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acheco\Desktop\PROCESOS 2023\CD-12\"/>
    </mc:Choice>
  </mc:AlternateContent>
  <xr:revisionPtr revIDLastSave="0" documentId="13_ncr:1_{7C251946-A1EA-46CF-A90D-9FF2D7C89093}" xr6:coauthVersionLast="47" xr6:coauthVersionMax="47" xr10:uidLastSave="{00000000-0000-0000-0000-000000000000}"/>
  <bookViews>
    <workbookView xWindow="-120" yWindow="-120" windowWidth="29040" windowHeight="15990" xr2:uid="{DD83FC33-AF1D-436C-9E7A-1C9A89F37C58}"/>
  </bookViews>
  <sheets>
    <sheet name="COTIZACION RECURRENTE" sheetId="1" r:id="rId1"/>
  </sheets>
  <externalReferences>
    <externalReference r:id="rId2"/>
    <externalReference r:id="rId3"/>
  </externalReferences>
  <definedNames>
    <definedName name="adq">[1]Hoja4!$B$5:$E$8</definedName>
    <definedName name="ADQUISICIONES">[1]Hoja4!$B$5:$C$8</definedName>
    <definedName name="almacén">[1]Hoja4!$B$12:$E$27</definedName>
    <definedName name="_xlnm.Print_Area" localSheetId="0">'COTIZACION RECURRENTE'!$B$1:$L$118</definedName>
    <definedName name="asesorialegal">[1]Hoja4!$B$31:$E$37</definedName>
    <definedName name="bienestarsocial">[1]Hoja4!$B$42:$E$45</definedName>
    <definedName name="bodegabarrilla">[1]Hoja4!$B$49:$E$70</definedName>
    <definedName name="carpinteria">[1]Hoja4!$B$75:$E$81</definedName>
    <definedName name="centraltelefonica">[1]Hoja4!$B$86:$E$91</definedName>
    <definedName name="compresoras">[1]Hoja4!$B$96:$E$103</definedName>
    <definedName name="construcciones">[1]Hoja4!$B$108:$E$124</definedName>
    <definedName name="contabilidad">[1]Hoja4!$B$130:$E$149</definedName>
    <definedName name="controlbiometrico">[1]Hoja4!$B$154:$E$159</definedName>
    <definedName name="EV__LASTREFTIME__" hidden="1">"(GMT-04:00)13/08/2012 05:36:20 p.m."</definedName>
    <definedName name="geologia">[1]Hoja4!$B$164:$E$179</definedName>
    <definedName name="gerencia">[1]Hoja4!$B$184:$E$188</definedName>
    <definedName name="hsi">[1]Hoja4!$B$194:$E$211</definedName>
    <definedName name="ingeniolucianita">[1]Hoja4!$B$225:$E$243</definedName>
    <definedName name="ingeniomachacamarca">[1]Hoja4!$B$249:$E$264</definedName>
    <definedName name="ingeniosajsani">[1]Hoja4!$B$216:$E$220</definedName>
    <definedName name="ingeniosantaelena">[1]Hoja4!$B$269:$E$288</definedName>
    <definedName name="inventarios">[1]Hoja4!$B$294:$E$300</definedName>
    <definedName name="labquimico">[1]Hoja4!$B$305:$E$318</definedName>
    <definedName name="locomotoras">[1]Hoja4!$B$323:$E$332</definedName>
    <definedName name="maestranzapatiño">[1]Hoja4!$B$337:$E$359</definedName>
    <definedName name="maestranzasantaelena">[1]Hoja4!$B$364:$E$371</definedName>
    <definedName name="medioambiente">[1]Hoja4!$B$377:$E$394</definedName>
    <definedName name="oficinatecnica">[1]Hoja4!$B$438:$E$450</definedName>
    <definedName name="ofpersonal">[1]Hoja4!$B$415:$E$420</definedName>
    <definedName name="ofseguros">[1]Hoja4!$B$426:$E$432</definedName>
    <definedName name="PARTPRESUP">'[2]RESUMEN DE GASTOS'!$A$11:$L$112</definedName>
    <definedName name="plantapiloto">[1]Hoja4!$B$466:$E$473</definedName>
    <definedName name="proyectos">[1]Hoja4!$B$455:$E$460</definedName>
    <definedName name="relaves">[1]Hoja4!$B$479:$E$489</definedName>
    <definedName name="sanidad">[1]Hoja4!$B$495:$E$500</definedName>
    <definedName name="SISTEMAS">[1]Hoja4!$B$507:$E$519</definedName>
    <definedName name="sueldossalarios">[1]Hoja4!$B$525:$E$530</definedName>
    <definedName name="tallerelectricopatiño">[1]Hoja4!$B$536:$E$547</definedName>
    <definedName name="TESA">[1]Hoja4!$B$552:$E$556</definedName>
    <definedName name="trabajosocial">[1]Hoja4!$B$561:$E$567</definedName>
    <definedName name="transportesygarajes">[1]Hoja4!$B$571:$E$594</definedName>
    <definedName name="vigilancia">[1]Hoja4!$B$600:$E$607</definedName>
  </definedNames>
  <calcPr calcId="191029"/>
  <pivotCaches>
    <pivotCache cacheId="154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8" i="1" l="1"/>
  <c r="E98" i="1"/>
  <c r="F59" i="1"/>
  <c r="E59" i="1"/>
  <c r="D59" i="1"/>
  <c r="C59" i="1"/>
  <c r="B59" i="1"/>
  <c r="B7" i="1"/>
  <c r="D6" i="1"/>
</calcChain>
</file>

<file path=xl/sharedStrings.xml><?xml version="1.0" encoding="utf-8"?>
<sst xmlns="http://schemas.openxmlformats.org/spreadsheetml/2006/main" count="128" uniqueCount="101">
  <si>
    <t xml:space="preserve">Nº </t>
  </si>
  <si>
    <t>CD-12</t>
  </si>
  <si>
    <t>CORPORACIÓN MINERA DE BOLIVIA
EMPRESA MINERA COLQUIRI 
UNIDAD DE ADQUISICIONES</t>
  </si>
  <si>
    <t>AÑO</t>
  </si>
  <si>
    <t>REGISTRO</t>
  </si>
  <si>
    <t>REG-ADQ-001-A</t>
  </si>
  <si>
    <t>CONCEPTO</t>
  </si>
  <si>
    <t>NO</t>
  </si>
  <si>
    <t>CANT</t>
  </si>
  <si>
    <t>UN</t>
  </si>
  <si>
    <t xml:space="preserve">D E S C R I P C I O N </t>
  </si>
  <si>
    <t>TEXTO ADICIONAL</t>
  </si>
  <si>
    <t>REV-0000</t>
  </si>
  <si>
    <t>SERVICIO</t>
  </si>
  <si>
    <t>SERVICIO DE TRANSPORTE DE BIENES Y MATERIALES</t>
  </si>
  <si>
    <t>ESPECIFICACIONES TECNICAS 
Transporte de Materiales a la Empresa Minera Colquiri:
Santa Cruz- Colquiri y viceversa
Cochabamba-Colquiri y Viceversa
La Paz – Colquiri y viceversa
Potosí - Colquiri y viceversa
Oruro-Colquiri y viceversa
El Servicio de transporte debe presentar con la siguiente documentación de manera obligatoria 
1.	 CONDUCTOR (ES):
	-Nombres y apellidos (Presentar Fotocopia C.I.)	
	-Licencia de Conducir (Presentar Fotocopia)
2.	VEHICULO(S):
	-Tipo de Vehículo:	
	-Placa:	
	-Inspección Técnica Vehicular 	
	-Contar con implementos de bioseguridad	
	-Contar con extinguidores y botiquines	
	-Otros: RUAT, SOAT, etc.	
3.	EMPRESA:
	-Registro SEPREC (Fotocopia)	
	-Número de Identificación tributaria NIT (fotocopia)	
	-Documentación que avale el transporte de bienes 3 años como mínimo a empresas en el área rural o centros mineros (Documentado)	
CONDICIONES ADICIONALES 
	El servicio es vigente solo para la gestión 2023
	El servicio debe incluir el transporte compartido y consolidado de carga (incluye almacenaje), el almacenaje debe ser en condiciones adecuadas de acuerdo a la carga.
	La empresa transportadora debe contar con todos los vehículos solicitados de diferentes capacidades para atender las cargas de acuerdo a su magnitud y necesidad.
	Para el transporte de materiales, maquinaria y equipo de acuerdo a su magnitud la transportadora debe tener las condiciones de seguridad necesarias y tener el seguro o póliza para la carga a transportar. (presentar documentación)	
	El proponente debe contar con experiencia general en el servicio de transporte mayor a 5 años a nivel nacional, mayor a 3 años de manera específica en atención a centros mineros o similares. (Presentar documentación).
	La cancelación o pago del servicio será con la entrega de comprobante de recepción por la unidad solicitante, debiendo constar la fecha, tipo de vehículo y nombre del responsable del área o departamento solicitante al final del mes.
	El servicio es a contrato abierto puede cumplirse hasta el monto total del presupuesto o hasta antes de la fecha 15/12/2023
	El contrato es a requerimiento de la EMC, siendo la entrega fijada por la EMC, el proponente debe contar con vehículos disponibles ya que la prestación del servicio podrá variar de acuerdo a la urgencia del envío (disponibilidad inmediata para emergencias)
	La empresa proponente se hace responsable de cualquier daño o perdida de los bienes y materiales.
	No se aceptan subcontrataciones
Toda documentación presentada debe estar vigente</t>
  </si>
  <si>
    <t>Total general</t>
  </si>
  <si>
    <t>Fecha lÍmite de presentaccion de propuestas</t>
  </si>
  <si>
    <t>Encargado de atender consultas</t>
  </si>
  <si>
    <t>Eddy Faz Pacheco</t>
  </si>
  <si>
    <t>e-mail:</t>
  </si>
  <si>
    <t>epacheco@colquiri.gob.bo</t>
  </si>
  <si>
    <t xml:space="preserve">PRESENTACIÓN DE PROPUESTA </t>
  </si>
  <si>
    <t>1.-IDENTIFICACION DEL PROPONENTE</t>
  </si>
  <si>
    <t xml:space="preserve">DATOS GENERALES DEL PROPONENTE </t>
  </si>
  <si>
    <t>NOMBRE DE LA EMPRESA:</t>
  </si>
  <si>
    <t>RAZON SOCIAL:</t>
  </si>
  <si>
    <t>REPRESENTANTE LEGAL:</t>
  </si>
  <si>
    <t xml:space="preserve"> NÚMERO DE IDENTIFICACIÓN TRIBUTARIA:   (VALIDO Y ACTIVO).</t>
  </si>
  <si>
    <t>DOMICILIO:</t>
  </si>
  <si>
    <t>TELEFONO FIJO:</t>
  </si>
  <si>
    <t>TELEFONO MOVIL:</t>
  </si>
  <si>
    <t>CORREO ELECTRONICO:</t>
  </si>
  <si>
    <t>*Documentación adjunta Cedula de Identidad del Representante Legal o Propietario, Certificado de Actualización de Matricula de Comercio (SEPREC), Número de Identificación tributaria (NIT). (Todo en copia simple).</t>
  </si>
  <si>
    <r>
      <t xml:space="preserve">(La presentación de la documentación detallada es </t>
    </r>
    <r>
      <rPr>
        <b/>
        <u/>
        <sz val="14"/>
        <color theme="1"/>
        <rFont val="Albertus Extra Bold"/>
        <family val="2"/>
      </rPr>
      <t>OBLIGATORIA</t>
    </r>
    <r>
      <rPr>
        <sz val="14"/>
        <color theme="1"/>
        <rFont val="Albertus Extra Bold"/>
        <family val="2"/>
      </rPr>
      <t>)</t>
    </r>
  </si>
  <si>
    <t>CONDICIONES:</t>
  </si>
  <si>
    <t>a) Declaro que la información proporcionada es veridica y podra ser comprobada con los originales en cualquier momeno del proceso, asi como posteriormente al mismo.</t>
  </si>
  <si>
    <t>b) En caso de ser adjudicado, se constituira la nota de aceptación, compromiso obligatorio hasta la formalización de la contratación mediante Notificación de Adjudicación y  porterior Orden de Compra/Servicios ó contrato.</t>
  </si>
  <si>
    <t>c) Declaro no tener conflicto de intereses para el presente proceso de adquisición de bienes o servicios.</t>
  </si>
  <si>
    <t>d) Declaro, que como proponente, no me encuentro en las causas de impedimento, establecidos en el D.S.  0181, RE-SABS EPNE COMIBOL, para participar en los procesos de contratación de bienes y servicios.</t>
  </si>
  <si>
    <t>e) Declaro en caso de ser adjudicado presentar Certificado de No Adeudo de Empleadores por Contribuciones al Seguro Social Obligatorio de Largo Plazo y al Sistema Integral de Pensiones, excepto personas naturales.</t>
  </si>
  <si>
    <r>
      <t>f) Declaro en caso de ser adjudicado presentar Certificado  RUPE vigente para el proceso de contratación</t>
    </r>
    <r>
      <rPr>
        <b/>
        <sz val="14"/>
        <color theme="1"/>
        <rFont val="Calibri"/>
        <family val="2"/>
        <scheme val="minor"/>
      </rPr>
      <t xml:space="preserve"> (Solo para MONTOS mayores a 20,000.00 Bs.)</t>
    </r>
    <r>
      <rPr>
        <sz val="14"/>
        <color theme="1"/>
        <rFont val="Calibri"/>
        <family val="2"/>
        <scheme val="minor"/>
      </rPr>
      <t>.</t>
    </r>
  </si>
  <si>
    <t>g) Declaro en caso de ser adjudicado presentar CERTIFICADO DE SOLVENCIA FISCAL EMITIDA POR LA CONTRALORÍA GENERAL DEL ESTADO</t>
  </si>
  <si>
    <r>
      <t xml:space="preserve">h) Declaro en caso de ser adjudicado presentar GARANTIA A PRIMER REQUERIMIENTO </t>
    </r>
    <r>
      <rPr>
        <b/>
        <sz val="14"/>
        <color theme="1"/>
        <rFont val="Calibri"/>
        <family val="2"/>
        <scheme val="minor"/>
      </rPr>
      <t>(Para montos mayores a Bs. 20,000,00)</t>
    </r>
  </si>
  <si>
    <t>i) Declaro en caso de ser adjudicado presentar documentos mercantiles  y otros documentos que la Empresa Minera Colquiri solicite.</t>
  </si>
  <si>
    <t>* Para proponentes internacionales presentar documentos de acreditación de existencia legal de su pais de origen, los incisos e), g) y f) no son obligatorios.</t>
  </si>
  <si>
    <t>(Firma del proponente)
 (Nombre completo del proponente o representante legal)</t>
  </si>
  <si>
    <t>2.PROPUESTA ECONOMICA Y ESPECIFICACIONES TECNICAS- ECONOMICAS</t>
  </si>
  <si>
    <t>Método de Selección y Adjudicación:</t>
  </si>
  <si>
    <t>Forma de Adjudicación:</t>
  </si>
  <si>
    <t>POR EL TOTAL</t>
  </si>
  <si>
    <t>DATOS COMPLETADOS POR LA ENTIDAD CONVOCANTE</t>
  </si>
  <si>
    <t xml:space="preserve">PROPUESTA
(A SER COMPLETADA POR EL PROPONENTE) </t>
  </si>
  <si>
    <t>Item</t>
  </si>
  <si>
    <t>Cant.</t>
  </si>
  <si>
    <t>Unidad</t>
  </si>
  <si>
    <t>DESCRIPCION DEL BIEN</t>
  </si>
  <si>
    <t>CARACTERISTICAS TECNICAS</t>
  </si>
  <si>
    <t>CARACTERISTICA PROPUESTA (**)</t>
  </si>
  <si>
    <t>Marca/Mod.</t>
  </si>
  <si>
    <t xml:space="preserve">Pais de Origen </t>
  </si>
  <si>
    <t>Cantidad Ofertada</t>
  </si>
  <si>
    <t>Precio Unit. Bs.</t>
  </si>
  <si>
    <t>Precio Total Bs.</t>
  </si>
  <si>
    <r>
      <t xml:space="preserve">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TOTAL  PROPUESTA (numeral)</t>
    </r>
  </si>
  <si>
    <t xml:space="preserve"> (literal)</t>
  </si>
  <si>
    <t>(*)El proponente por ningun motivo podra modificar ni alterar la columna de caracteristicas solicitadas por la Empresa Minera Colquiri.</t>
  </si>
  <si>
    <t>(**) El proponente podrá ofertar características superiores a las solicitadas en el presente Formulario, que mejoren la calidad de (l)(los) bien (es) ofertados, siempre que estas características fuesen beneficiosas para la empresa y/o no afecten para el fin que fue requerido los bienes.</t>
  </si>
  <si>
    <t>3. OTROS:</t>
  </si>
  <si>
    <t>TIEMPO DE GARANTIA DE BIENES Y SERVICIOS (DEBE PRESENTAR DOCUMENTO (S):</t>
  </si>
  <si>
    <t>LUGAR DE ENTREGA:</t>
  </si>
  <si>
    <t>PLAZO DE ENTREGA (SOLO EN DIAS CALENDARIOS):</t>
  </si>
  <si>
    <t>FORMA DE PAGO (A 45 DIAS  UNA VEZ REGISTRADO EN ALMACENES DE LA EMC):</t>
  </si>
  <si>
    <t>VALIDEZ DE LA PROPUESTA (SOLO EN DIAS CALENDARIOS MINIMO 50 DIAS):</t>
  </si>
  <si>
    <t>a) Declaro haber examinado los formularios detalladamente para la presentación de ofertas, aceptando sin reservas todas las estipulaciones de dichos documentos y la adhesión al texto del Contrato/Orden Servicio/Orden de Compra.</t>
  </si>
  <si>
    <t>b) Declaro que en caso de que se requiera para fines de adjudicación completare con otra información como ser documentos que certifiquen la calidad y la procedencia de los bienes o servicios ofertados u otros que se me soliciten.</t>
  </si>
  <si>
    <t>OBSERVACIONES :</t>
  </si>
  <si>
    <t>FECHA DE PROPUESTA:      ………………………..……………………………………..</t>
  </si>
  <si>
    <t xml:space="preserve">(Firma del proponente)
 (Nombre completo del proponente o representante legal)
</t>
  </si>
  <si>
    <t>CALIDAD, PROPUESTA TECNICA Y COSTO</t>
  </si>
  <si>
    <t>EMPRESA MINERA COLQUIRI PROV. INQUISIVI-LA PAZ  BOLIVIA</t>
  </si>
  <si>
    <t>Camioneta pequeña</t>
  </si>
  <si>
    <t>Nissan Condor 4 Tn</t>
  </si>
  <si>
    <t>Nissan Condor 4 Tn con carguío</t>
  </si>
  <si>
    <t>Camión Volvo de 15 Tn</t>
  </si>
  <si>
    <t>Camión Volvo de 15 Tn c/carguío</t>
  </si>
  <si>
    <t>Camión Tráiler de 25 Tn</t>
  </si>
  <si>
    <t>Camión Tráiler de 25 Tn c/carguío</t>
  </si>
  <si>
    <t>ORURO -COLQUIRI</t>
  </si>
  <si>
    <t>EL ALTO –COLQUIRI (LA PAZ)</t>
  </si>
  <si>
    <t>Nissan Condor 4 Tn c/carguío</t>
  </si>
  <si>
    <t>COCHABAMBA -COLQUIRI</t>
  </si>
  <si>
    <t>SANTA CRUZ -COLQUIRI</t>
  </si>
  <si>
    <t>Nissan Condor 4 Tn c/ carguío</t>
  </si>
  <si>
    <t>POTOSI-COLQUIRI</t>
  </si>
  <si>
    <t>Nissan Condor 10 Tn</t>
  </si>
  <si>
    <t>Nissan Condor 10 Tn c/ carguío</t>
  </si>
  <si>
    <t>ESPECIFICAR EN LA COLUMNA SEGUN CORRESPONDE</t>
  </si>
  <si>
    <t>12 de Diciembre de 2022, Horas: 14:30</t>
  </si>
  <si>
    <t xml:space="preserve">CLQ-23-CD-12/2022/2023 SERVICIO DE TRANSPORTE DE BIENES Y MATERIALES EMC  </t>
  </si>
  <si>
    <t xml:space="preserve"> TODAS LAS PROPUESTAS DEBERÁN SER ENTREGADAS EN SOBRE CERRADO Y EN EL PLAZO ESTABLECIDO EN LAS SIGUIENTE DIRECCION, DEBIDAMENTE, FIRMADO SELLADO Y FOLIADO: OFICINA ADQUISICIONES DE LA EMPRESA MINERA COLQUIRI, PLAZA 6 DE AGOSTO S/N, LOCALIDAD DE COLQUIRI, PROVINCIA INQUISIVI DEL DEPARTAMENTO DE LA PAZ.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</si>
</sst>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9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Albertus Extra Bold"/>
      <family val="2"/>
    </font>
    <font>
      <b/>
      <u/>
      <sz val="14"/>
      <color theme="1"/>
      <name val="Albertus Extra Bold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1">
    <xf numFmtId="0" fontId="0" fillId="0" borderId="0" xfId="0"/>
    <xf numFmtId="0" fontId="4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/>
    <xf numFmtId="0" fontId="10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4" fillId="3" borderId="0" xfId="0" applyFont="1" applyFill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3" fillId="3" borderId="0" xfId="0" applyFont="1" applyFill="1" applyAlignment="1">
      <alignment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3" borderId="0" xfId="1" applyFont="1" applyFill="1" applyBorder="1" applyAlignment="1">
      <alignment vertical="center" wrapText="1"/>
    </xf>
    <xf numFmtId="0" fontId="11" fillId="0" borderId="0" xfId="0" applyFont="1" applyAlignment="1">
      <alignment horizontal="center"/>
    </xf>
    <xf numFmtId="0" fontId="0" fillId="0" borderId="0" xfId="0" applyAlignment="1">
      <alignment wrapText="1"/>
    </xf>
    <xf numFmtId="0" fontId="11" fillId="0" borderId="0" xfId="0" applyFont="1" applyAlignment="1">
      <alignment horizontal="center" wrapText="1"/>
    </xf>
    <xf numFmtId="0" fontId="16" fillId="3" borderId="0" xfId="0" applyFont="1" applyFill="1" applyAlignment="1">
      <alignment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6" borderId="6" xfId="0" applyFont="1" applyFill="1" applyBorder="1" applyAlignment="1">
      <alignment horizontal="left" vertic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5" fillId="0" borderId="6" xfId="0" applyFont="1" applyBorder="1"/>
    <xf numFmtId="0" fontId="4" fillId="0" borderId="7" xfId="0" applyFont="1" applyBorder="1" applyAlignment="1">
      <alignment horizontal="center"/>
    </xf>
    <xf numFmtId="0" fontId="0" fillId="0" borderId="8" xfId="0" applyBorder="1"/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0" xfId="0" applyFont="1"/>
    <xf numFmtId="0" fontId="0" fillId="0" borderId="12" xfId="0" applyBorder="1"/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19" fillId="0" borderId="8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5" fillId="0" borderId="13" xfId="0" applyFont="1" applyBorder="1"/>
    <xf numFmtId="0" fontId="0" fillId="0" borderId="14" xfId="0" applyBorder="1"/>
    <xf numFmtId="0" fontId="5" fillId="0" borderId="14" xfId="0" applyFont="1" applyBorder="1" applyAlignment="1">
      <alignment horizont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9" fillId="0" borderId="16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9" fillId="0" borderId="17" xfId="0" applyFont="1" applyBorder="1" applyAlignment="1">
      <alignment horizontal="center" vertical="center" wrapText="1"/>
    </xf>
    <xf numFmtId="0" fontId="23" fillId="0" borderId="0" xfId="0" applyFont="1"/>
    <xf numFmtId="0" fontId="22" fillId="0" borderId="0" xfId="0" applyFont="1"/>
    <xf numFmtId="0" fontId="25" fillId="5" borderId="26" xfId="0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25" fillId="5" borderId="27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27" xfId="0" applyBorder="1"/>
    <xf numFmtId="0" fontId="12" fillId="0" borderId="0" xfId="0" applyFont="1" applyAlignment="1">
      <alignment horizontal="left" vertical="center" wrapText="1"/>
    </xf>
    <xf numFmtId="0" fontId="0" fillId="0" borderId="0" xfId="0"/>
    <xf numFmtId="0" fontId="12" fillId="0" borderId="5" xfId="0" applyFont="1" applyBorder="1"/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19" fillId="0" borderId="6" xfId="0" applyFont="1" applyBorder="1"/>
    <xf numFmtId="0" fontId="19" fillId="0" borderId="7" xfId="0" applyFont="1" applyBorder="1"/>
    <xf numFmtId="0" fontId="19" fillId="0" borderId="38" xfId="0" applyFont="1" applyBorder="1" applyAlignment="1">
      <alignment vertical="center" wrapText="1"/>
    </xf>
    <xf numFmtId="0" fontId="19" fillId="0" borderId="39" xfId="0" applyFont="1" applyBorder="1" applyAlignment="1">
      <alignment vertical="center" wrapText="1"/>
    </xf>
    <xf numFmtId="0" fontId="19" fillId="0" borderId="39" xfId="0" applyFont="1" applyBorder="1" applyAlignment="1">
      <alignment horizontal="left" vertical="center" wrapText="1"/>
    </xf>
    <xf numFmtId="0" fontId="19" fillId="0" borderId="39" xfId="0" applyFont="1" applyBorder="1"/>
    <xf numFmtId="0" fontId="19" fillId="0" borderId="40" xfId="0" applyFont="1" applyBorder="1"/>
    <xf numFmtId="0" fontId="28" fillId="0" borderId="10" xfId="0" applyFont="1" applyBorder="1"/>
    <xf numFmtId="0" fontId="28" fillId="0" borderId="11" xfId="0" applyFont="1" applyBorder="1"/>
    <xf numFmtId="0" fontId="28" fillId="0" borderId="0" xfId="0" applyFont="1"/>
    <xf numFmtId="0" fontId="12" fillId="0" borderId="0" xfId="0" applyFont="1"/>
    <xf numFmtId="0" fontId="0" fillId="0" borderId="0" xfId="0"/>
    <xf numFmtId="0" fontId="26" fillId="0" borderId="42" xfId="0" applyFont="1" applyBorder="1" applyAlignment="1">
      <alignment vertical="center" wrapText="1"/>
    </xf>
    <xf numFmtId="0" fontId="0" fillId="0" borderId="42" xfId="0" applyBorder="1" applyAlignment="1"/>
    <xf numFmtId="0" fontId="0" fillId="0" borderId="44" xfId="0" applyBorder="1" applyAlignment="1"/>
    <xf numFmtId="0" fontId="26" fillId="0" borderId="41" xfId="0" applyFont="1" applyBorder="1" applyAlignment="1">
      <alignment vertical="center" wrapText="1"/>
    </xf>
    <xf numFmtId="0" fontId="7" fillId="0" borderId="42" xfId="0" applyFont="1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42" xfId="0" applyFont="1" applyBorder="1" applyAlignment="1">
      <alignment horizontal="left" vertical="center" wrapText="1"/>
    </xf>
    <xf numFmtId="0" fontId="0" fillId="0" borderId="45" xfId="0" applyFont="1" applyBorder="1" applyAlignment="1">
      <alignment horizontal="left" vertical="center" wrapText="1"/>
    </xf>
    <xf numFmtId="0" fontId="0" fillId="0" borderId="43" xfId="0" applyFont="1" applyBorder="1" applyAlignment="1">
      <alignment horizontal="left" vertical="center" wrapText="1"/>
    </xf>
    <xf numFmtId="0" fontId="26" fillId="0" borderId="34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top"/>
    </xf>
    <xf numFmtId="0" fontId="12" fillId="5" borderId="2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left" vertical="center" wrapText="1"/>
    </xf>
    <xf numFmtId="0" fontId="3" fillId="5" borderId="2" xfId="1" applyFill="1" applyBorder="1" applyAlignment="1">
      <alignment horizontal="center" vertical="center" wrapText="1"/>
    </xf>
    <xf numFmtId="0" fontId="15" fillId="5" borderId="3" xfId="1" applyFont="1" applyFill="1" applyBorder="1" applyAlignment="1">
      <alignment horizontal="center" vertical="center" wrapText="1"/>
    </xf>
    <xf numFmtId="0" fontId="15" fillId="5" borderId="4" xfId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18" fillId="6" borderId="5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left" vertical="center"/>
    </xf>
    <xf numFmtId="0" fontId="5" fillId="5" borderId="9" xfId="0" applyFont="1" applyFill="1" applyBorder="1"/>
    <xf numFmtId="0" fontId="0" fillId="0" borderId="10" xfId="0" applyBorder="1"/>
    <xf numFmtId="0" fontId="0" fillId="0" borderId="11" xfId="0" applyBorder="1"/>
    <xf numFmtId="0" fontId="19" fillId="0" borderId="16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20" fillId="4" borderId="8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20" fillId="4" borderId="12" xfId="0" applyFont="1" applyFill="1" applyBorder="1" applyAlignment="1">
      <alignment horizontal="center" vertical="center" wrapText="1"/>
    </xf>
    <xf numFmtId="0" fontId="22" fillId="7" borderId="21" xfId="0" applyFont="1" applyFill="1" applyBorder="1" applyAlignment="1">
      <alignment horizontal="center" vertical="center" wrapText="1"/>
    </xf>
    <xf numFmtId="0" fontId="22" fillId="7" borderId="22" xfId="0" applyFont="1" applyFill="1" applyBorder="1" applyAlignment="1">
      <alignment horizontal="center" vertical="center" wrapText="1"/>
    </xf>
    <xf numFmtId="0" fontId="22" fillId="7" borderId="23" xfId="0" applyFont="1" applyFill="1" applyBorder="1" applyAlignment="1">
      <alignment horizontal="center" vertical="center" wrapText="1"/>
    </xf>
    <xf numFmtId="0" fontId="24" fillId="6" borderId="24" xfId="0" applyFont="1" applyFill="1" applyBorder="1" applyAlignment="1">
      <alignment horizontal="center" vertical="center" wrapText="1"/>
    </xf>
    <xf numFmtId="0" fontId="16" fillId="6" borderId="22" xfId="0" applyFont="1" applyFill="1" applyBorder="1" applyAlignment="1">
      <alignment horizontal="center" vertical="center" wrapText="1"/>
    </xf>
    <xf numFmtId="0" fontId="16" fillId="6" borderId="25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5" fillId="0" borderId="0" xfId="0" applyFont="1" applyAlignment="1">
      <alignment horizontal="center" wrapText="1"/>
    </xf>
    <xf numFmtId="0" fontId="22" fillId="0" borderId="0" xfId="0" applyFont="1"/>
    <xf numFmtId="0" fontId="23" fillId="0" borderId="0" xfId="0" applyFont="1"/>
    <xf numFmtId="0" fontId="5" fillId="5" borderId="2" xfId="0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right" vertical="center" wrapText="1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19" fillId="0" borderId="8" xfId="0" applyFont="1" applyBorder="1" applyAlignment="1">
      <alignment horizontal="left" wrapText="1"/>
    </xf>
    <xf numFmtId="0" fontId="19" fillId="0" borderId="0" xfId="0" applyFont="1" applyAlignment="1">
      <alignment horizontal="left" wrapText="1"/>
    </xf>
    <xf numFmtId="0" fontId="19" fillId="0" borderId="12" xfId="0" applyFont="1" applyBorder="1" applyAlignment="1">
      <alignment horizontal="left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12" fillId="8" borderId="2" xfId="0" applyFont="1" applyFill="1" applyBorder="1" applyAlignment="1">
      <alignment horizontal="justify" vertical="center" wrapText="1"/>
    </xf>
    <xf numFmtId="0" fontId="12" fillId="8" borderId="3" xfId="0" applyFont="1" applyFill="1" applyBorder="1" applyAlignment="1">
      <alignment horizontal="justify" vertical="center" wrapText="1"/>
    </xf>
    <xf numFmtId="0" fontId="12" fillId="8" borderId="4" xfId="0" applyFont="1" applyFill="1" applyBorder="1" applyAlignment="1">
      <alignment horizontal="justify" vertical="center" wrapText="1"/>
    </xf>
    <xf numFmtId="0" fontId="5" fillId="5" borderId="32" xfId="0" applyFont="1" applyFill="1" applyBorder="1" applyAlignment="1">
      <alignment horizontal="left" vertical="center" wrapText="1"/>
    </xf>
    <xf numFmtId="0" fontId="5" fillId="5" borderId="19" xfId="0" applyFont="1" applyFill="1" applyBorder="1" applyAlignment="1">
      <alignment horizontal="left" vertical="center" wrapText="1"/>
    </xf>
    <xf numFmtId="0" fontId="5" fillId="5" borderId="20" xfId="0" applyFont="1" applyFill="1" applyBorder="1" applyAlignment="1">
      <alignment horizontal="left" vertical="center" wrapText="1"/>
    </xf>
    <xf numFmtId="0" fontId="26" fillId="0" borderId="18" xfId="0" applyFont="1" applyBorder="1" applyAlignment="1">
      <alignment horizontal="left" vertical="center" wrapText="1"/>
    </xf>
    <xf numFmtId="0" fontId="26" fillId="0" borderId="19" xfId="0" applyFont="1" applyBorder="1" applyAlignment="1">
      <alignment horizontal="left" vertical="center" wrapText="1"/>
    </xf>
    <xf numFmtId="0" fontId="26" fillId="0" borderId="33" xfId="0" applyFont="1" applyBorder="1" applyAlignment="1">
      <alignment horizontal="left" vertical="center" wrapText="1"/>
    </xf>
    <xf numFmtId="0" fontId="5" fillId="5" borderId="34" xfId="0" applyFont="1" applyFill="1" applyBorder="1" applyAlignment="1">
      <alignment horizontal="left" vertical="center" wrapText="1"/>
    </xf>
    <xf numFmtId="0" fontId="5" fillId="5" borderId="14" xfId="0" applyFont="1" applyFill="1" applyBorder="1" applyAlignment="1">
      <alignment horizontal="left" vertical="center" wrapText="1"/>
    </xf>
    <xf numFmtId="0" fontId="5" fillId="5" borderId="15" xfId="0" applyFont="1" applyFill="1" applyBorder="1" applyAlignment="1">
      <alignment horizontal="left" vertical="center" wrapText="1"/>
    </xf>
    <xf numFmtId="0" fontId="27" fillId="0" borderId="2" xfId="0" applyFont="1" applyBorder="1" applyAlignment="1">
      <alignment horizontal="left" vertical="center" wrapText="1"/>
    </xf>
    <xf numFmtId="0" fontId="27" fillId="0" borderId="3" xfId="0" applyFont="1" applyBorder="1" applyAlignment="1">
      <alignment horizontal="left" vertical="center" wrapText="1"/>
    </xf>
    <xf numFmtId="0" fontId="27" fillId="0" borderId="35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12" fillId="0" borderId="0" xfId="0" applyFont="1" applyAlignment="1">
      <alignment horizontal="center" wrapText="1"/>
    </xf>
    <xf numFmtId="0" fontId="5" fillId="5" borderId="28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5" fillId="5" borderId="35" xfId="0" applyFont="1" applyFill="1" applyBorder="1" applyAlignment="1">
      <alignment horizontal="left" vertical="center" wrapText="1"/>
    </xf>
    <xf numFmtId="0" fontId="5" fillId="5" borderId="29" xfId="0" applyFont="1" applyFill="1" applyBorder="1" applyAlignment="1">
      <alignment horizontal="left" vertical="center" wrapText="1"/>
    </xf>
    <xf numFmtId="0" fontId="5" fillId="5" borderId="30" xfId="0" applyFont="1" applyFill="1" applyBorder="1" applyAlignment="1">
      <alignment horizontal="left" vertical="center" wrapText="1"/>
    </xf>
    <xf numFmtId="0" fontId="5" fillId="5" borderId="36" xfId="0" applyFont="1" applyFill="1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0" xfId="0" pivotButt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emc.gob.bo:2095/cpsess9007156152/3rdparty/roundcube/?_task=mail&amp;_action=show&amp;_uid=31&amp;_mbox=INBOX&amp;_caps=pdf=1,flash=1,tif=0&amp;_extwin=1#add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85</xdr:row>
      <xdr:rowOff>0</xdr:rowOff>
    </xdr:from>
    <xdr:to>
      <xdr:col>12</xdr:col>
      <xdr:colOff>304800</xdr:colOff>
      <xdr:row>86</xdr:row>
      <xdr:rowOff>68508</xdr:rowOff>
    </xdr:to>
    <xdr:sp macro="" textlink="">
      <xdr:nvSpPr>
        <xdr:cNvPr id="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9230975" y="361759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85</xdr:row>
      <xdr:rowOff>0</xdr:rowOff>
    </xdr:from>
    <xdr:to>
      <xdr:col>12</xdr:col>
      <xdr:colOff>304800</xdr:colOff>
      <xdr:row>86</xdr:row>
      <xdr:rowOff>68508</xdr:rowOff>
    </xdr:to>
    <xdr:sp macro="" textlink="">
      <xdr:nvSpPr>
        <xdr:cNvPr id="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9230975" y="361759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85</xdr:row>
      <xdr:rowOff>0</xdr:rowOff>
    </xdr:from>
    <xdr:to>
      <xdr:col>12</xdr:col>
      <xdr:colOff>304800</xdr:colOff>
      <xdr:row>86</xdr:row>
      <xdr:rowOff>68508</xdr:rowOff>
    </xdr:to>
    <xdr:sp macro="" textlink="">
      <xdr:nvSpPr>
        <xdr:cNvPr id="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230975" y="361759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85</xdr:row>
      <xdr:rowOff>0</xdr:rowOff>
    </xdr:from>
    <xdr:to>
      <xdr:col>12</xdr:col>
      <xdr:colOff>304800</xdr:colOff>
      <xdr:row>86</xdr:row>
      <xdr:rowOff>68508</xdr:rowOff>
    </xdr:to>
    <xdr:sp macro="" textlink="">
      <xdr:nvSpPr>
        <xdr:cNvPr id="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9230975" y="361759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85</xdr:row>
      <xdr:rowOff>0</xdr:rowOff>
    </xdr:from>
    <xdr:to>
      <xdr:col>12</xdr:col>
      <xdr:colOff>304800</xdr:colOff>
      <xdr:row>86</xdr:row>
      <xdr:rowOff>68508</xdr:rowOff>
    </xdr:to>
    <xdr:sp macro="" textlink="">
      <xdr:nvSpPr>
        <xdr:cNvPr id="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9230975" y="361759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85</xdr:row>
      <xdr:rowOff>0</xdr:rowOff>
    </xdr:from>
    <xdr:to>
      <xdr:col>12</xdr:col>
      <xdr:colOff>304800</xdr:colOff>
      <xdr:row>86</xdr:row>
      <xdr:rowOff>68508</xdr:rowOff>
    </xdr:to>
    <xdr:sp macro="" textlink="">
      <xdr:nvSpPr>
        <xdr:cNvPr id="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19230975" y="361759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85</xdr:row>
      <xdr:rowOff>0</xdr:rowOff>
    </xdr:from>
    <xdr:to>
      <xdr:col>12</xdr:col>
      <xdr:colOff>304800</xdr:colOff>
      <xdr:row>86</xdr:row>
      <xdr:rowOff>68508</xdr:rowOff>
    </xdr:to>
    <xdr:sp macro="" textlink="">
      <xdr:nvSpPr>
        <xdr:cNvPr id="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19230975" y="361759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85</xdr:row>
      <xdr:rowOff>0</xdr:rowOff>
    </xdr:from>
    <xdr:to>
      <xdr:col>12</xdr:col>
      <xdr:colOff>304800</xdr:colOff>
      <xdr:row>86</xdr:row>
      <xdr:rowOff>68508</xdr:rowOff>
    </xdr:to>
    <xdr:sp macro="" textlink="">
      <xdr:nvSpPr>
        <xdr:cNvPr id="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19230975" y="361759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85</xdr:row>
      <xdr:rowOff>0</xdr:rowOff>
    </xdr:from>
    <xdr:to>
      <xdr:col>12</xdr:col>
      <xdr:colOff>304800</xdr:colOff>
      <xdr:row>86</xdr:row>
      <xdr:rowOff>68508</xdr:rowOff>
    </xdr:to>
    <xdr:sp macro="" textlink="">
      <xdr:nvSpPr>
        <xdr:cNvPr id="1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9230975" y="361759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85</xdr:row>
      <xdr:rowOff>0</xdr:rowOff>
    </xdr:from>
    <xdr:to>
      <xdr:col>12</xdr:col>
      <xdr:colOff>304800</xdr:colOff>
      <xdr:row>86</xdr:row>
      <xdr:rowOff>68508</xdr:rowOff>
    </xdr:to>
    <xdr:sp macro="" textlink="">
      <xdr:nvSpPr>
        <xdr:cNvPr id="1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19230975" y="361759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85</xdr:row>
      <xdr:rowOff>0</xdr:rowOff>
    </xdr:from>
    <xdr:to>
      <xdr:col>12</xdr:col>
      <xdr:colOff>304800</xdr:colOff>
      <xdr:row>86</xdr:row>
      <xdr:rowOff>70749</xdr:rowOff>
    </xdr:to>
    <xdr:sp macro="" textlink="">
      <xdr:nvSpPr>
        <xdr:cNvPr id="1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9230975" y="36175950"/>
          <a:ext cx="304800" cy="3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85</xdr:row>
      <xdr:rowOff>0</xdr:rowOff>
    </xdr:from>
    <xdr:to>
      <xdr:col>12</xdr:col>
      <xdr:colOff>304800</xdr:colOff>
      <xdr:row>86</xdr:row>
      <xdr:rowOff>68508</xdr:rowOff>
    </xdr:to>
    <xdr:sp macro="" textlink="">
      <xdr:nvSpPr>
        <xdr:cNvPr id="1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9230975" y="361759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85</xdr:row>
      <xdr:rowOff>0</xdr:rowOff>
    </xdr:from>
    <xdr:to>
      <xdr:col>12</xdr:col>
      <xdr:colOff>304800</xdr:colOff>
      <xdr:row>86</xdr:row>
      <xdr:rowOff>68508</xdr:rowOff>
    </xdr:to>
    <xdr:sp macro="" textlink="">
      <xdr:nvSpPr>
        <xdr:cNvPr id="1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9230975" y="361759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85</xdr:row>
      <xdr:rowOff>0</xdr:rowOff>
    </xdr:from>
    <xdr:to>
      <xdr:col>12</xdr:col>
      <xdr:colOff>304800</xdr:colOff>
      <xdr:row>86</xdr:row>
      <xdr:rowOff>68508</xdr:rowOff>
    </xdr:to>
    <xdr:sp macro="" textlink="">
      <xdr:nvSpPr>
        <xdr:cNvPr id="1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19230975" y="361759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85</xdr:row>
      <xdr:rowOff>0</xdr:rowOff>
    </xdr:from>
    <xdr:to>
      <xdr:col>12</xdr:col>
      <xdr:colOff>304800</xdr:colOff>
      <xdr:row>86</xdr:row>
      <xdr:rowOff>68508</xdr:rowOff>
    </xdr:to>
    <xdr:sp macro="" textlink="">
      <xdr:nvSpPr>
        <xdr:cNvPr id="1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9230975" y="361759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85</xdr:row>
      <xdr:rowOff>0</xdr:rowOff>
    </xdr:from>
    <xdr:to>
      <xdr:col>12</xdr:col>
      <xdr:colOff>304800</xdr:colOff>
      <xdr:row>86</xdr:row>
      <xdr:rowOff>68508</xdr:rowOff>
    </xdr:to>
    <xdr:sp macro="" textlink="">
      <xdr:nvSpPr>
        <xdr:cNvPr id="1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19230975" y="361759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85</xdr:row>
      <xdr:rowOff>0</xdr:rowOff>
    </xdr:from>
    <xdr:to>
      <xdr:col>12</xdr:col>
      <xdr:colOff>304800</xdr:colOff>
      <xdr:row>86</xdr:row>
      <xdr:rowOff>69069</xdr:rowOff>
    </xdr:to>
    <xdr:sp macro="" textlink="">
      <xdr:nvSpPr>
        <xdr:cNvPr id="18" name="AutoShape 1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9230975" y="36175950"/>
          <a:ext cx="304800" cy="315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85</xdr:row>
      <xdr:rowOff>0</xdr:rowOff>
    </xdr:from>
    <xdr:to>
      <xdr:col>12</xdr:col>
      <xdr:colOff>304800</xdr:colOff>
      <xdr:row>86</xdr:row>
      <xdr:rowOff>64586</xdr:rowOff>
    </xdr:to>
    <xdr:sp macro="" textlink="">
      <xdr:nvSpPr>
        <xdr:cNvPr id="19" name="AutoShape 2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9230975" y="3617595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85</xdr:row>
      <xdr:rowOff>0</xdr:rowOff>
    </xdr:from>
    <xdr:to>
      <xdr:col>12</xdr:col>
      <xdr:colOff>304800</xdr:colOff>
      <xdr:row>86</xdr:row>
      <xdr:rowOff>64586</xdr:rowOff>
    </xdr:to>
    <xdr:sp macro="" textlink="">
      <xdr:nvSpPr>
        <xdr:cNvPr id="20" name="AutoShape 2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9230975" y="3617595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85</xdr:row>
      <xdr:rowOff>0</xdr:rowOff>
    </xdr:from>
    <xdr:to>
      <xdr:col>12</xdr:col>
      <xdr:colOff>304800</xdr:colOff>
      <xdr:row>86</xdr:row>
      <xdr:rowOff>64586</xdr:rowOff>
    </xdr:to>
    <xdr:sp macro="" textlink="">
      <xdr:nvSpPr>
        <xdr:cNvPr id="21" name="AutoShape 2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9230975" y="3617595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85</xdr:row>
      <xdr:rowOff>0</xdr:rowOff>
    </xdr:from>
    <xdr:to>
      <xdr:col>12</xdr:col>
      <xdr:colOff>304800</xdr:colOff>
      <xdr:row>86</xdr:row>
      <xdr:rowOff>64586</xdr:rowOff>
    </xdr:to>
    <xdr:sp macro="" textlink="">
      <xdr:nvSpPr>
        <xdr:cNvPr id="22" name="AutoShape 2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9230975" y="3617595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85</xdr:row>
      <xdr:rowOff>0</xdr:rowOff>
    </xdr:from>
    <xdr:to>
      <xdr:col>12</xdr:col>
      <xdr:colOff>304800</xdr:colOff>
      <xdr:row>86</xdr:row>
      <xdr:rowOff>64586</xdr:rowOff>
    </xdr:to>
    <xdr:sp macro="" textlink="">
      <xdr:nvSpPr>
        <xdr:cNvPr id="23" name="AutoShape 2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9230975" y="3617595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85</xdr:row>
      <xdr:rowOff>0</xdr:rowOff>
    </xdr:from>
    <xdr:to>
      <xdr:col>12</xdr:col>
      <xdr:colOff>304800</xdr:colOff>
      <xdr:row>86</xdr:row>
      <xdr:rowOff>64586</xdr:rowOff>
    </xdr:to>
    <xdr:sp macro="" textlink="">
      <xdr:nvSpPr>
        <xdr:cNvPr id="24" name="AutoShape 2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230975" y="3617595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85</xdr:row>
      <xdr:rowOff>0</xdr:rowOff>
    </xdr:from>
    <xdr:to>
      <xdr:col>12</xdr:col>
      <xdr:colOff>304800</xdr:colOff>
      <xdr:row>86</xdr:row>
      <xdr:rowOff>64586</xdr:rowOff>
    </xdr:to>
    <xdr:sp macro="" textlink="">
      <xdr:nvSpPr>
        <xdr:cNvPr id="25" name="AutoShape 2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9230975" y="3617595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85</xdr:row>
      <xdr:rowOff>0</xdr:rowOff>
    </xdr:from>
    <xdr:to>
      <xdr:col>12</xdr:col>
      <xdr:colOff>304800</xdr:colOff>
      <xdr:row>86</xdr:row>
      <xdr:rowOff>64586</xdr:rowOff>
    </xdr:to>
    <xdr:sp macro="" textlink="">
      <xdr:nvSpPr>
        <xdr:cNvPr id="26" name="AutoShape 2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230975" y="3617595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85</xdr:row>
      <xdr:rowOff>0</xdr:rowOff>
    </xdr:from>
    <xdr:to>
      <xdr:col>12</xdr:col>
      <xdr:colOff>304800</xdr:colOff>
      <xdr:row>86</xdr:row>
      <xdr:rowOff>66266</xdr:rowOff>
    </xdr:to>
    <xdr:sp macro="" textlink="">
      <xdr:nvSpPr>
        <xdr:cNvPr id="27" name="AutoShape 2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9230975" y="36175950"/>
          <a:ext cx="304800" cy="312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85</xdr:row>
      <xdr:rowOff>0</xdr:rowOff>
    </xdr:from>
    <xdr:to>
      <xdr:col>12</xdr:col>
      <xdr:colOff>304800</xdr:colOff>
      <xdr:row>86</xdr:row>
      <xdr:rowOff>64586</xdr:rowOff>
    </xdr:to>
    <xdr:sp macro="" textlink="">
      <xdr:nvSpPr>
        <xdr:cNvPr id="28" name="AutoShape 2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230975" y="3617595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3719071</xdr:colOff>
      <xdr:row>1</xdr:row>
      <xdr:rowOff>283351</xdr:rowOff>
    </xdr:from>
    <xdr:to>
      <xdr:col>8</xdr:col>
      <xdr:colOff>9605</xdr:colOff>
      <xdr:row>4</xdr:row>
      <xdr:rowOff>159284</xdr:rowOff>
    </xdr:to>
    <xdr:pic>
      <xdr:nvPicPr>
        <xdr:cNvPr id="29" name="28 Imagen" descr="LOGOTIPO OFICIAL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501246" y="473851"/>
          <a:ext cx="1529284" cy="1247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1</xdr:row>
          <xdr:rowOff>104775</xdr:rowOff>
        </xdr:from>
        <xdr:to>
          <xdr:col>3</xdr:col>
          <xdr:colOff>495300</xdr:colOff>
          <xdr:row>3</xdr:row>
          <xdr:rowOff>152400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1072562</xdr:colOff>
      <xdr:row>0</xdr:row>
      <xdr:rowOff>28015</xdr:rowOff>
    </xdr:from>
    <xdr:to>
      <xdr:col>11</xdr:col>
      <xdr:colOff>151280</xdr:colOff>
      <xdr:row>1</xdr:row>
      <xdr:rowOff>935689</xdr:rowOff>
    </xdr:to>
    <xdr:sp macro="" textlink="">
      <xdr:nvSpPr>
        <xdr:cNvPr id="30" name="30 Rectángul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14998112" y="28015"/>
          <a:ext cx="3117318" cy="10981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000" b="1" baseline="0"/>
            <a:t>                                           </a:t>
          </a:r>
        </a:p>
        <a:p>
          <a:pPr algn="ctr"/>
          <a:r>
            <a:rPr lang="es-ES" sz="1400" b="0" baseline="0"/>
            <a:t>Dir: Colquiri, Plaza Incalacaya,  Prov. Inquisivi), La Paz -Bolivia   </a:t>
          </a:r>
        </a:p>
        <a:p>
          <a:pPr algn="ctr"/>
          <a:r>
            <a:rPr lang="es-ES" sz="1400" b="0" baseline="0"/>
            <a:t> Telf: 68350816- 68350817                    </a:t>
          </a:r>
        </a:p>
        <a:p>
          <a:pPr algn="ctr"/>
          <a:r>
            <a:rPr lang="es-ES" sz="1400" b="0" baseline="0"/>
            <a:t>www.colquiri.gob.bo</a:t>
          </a:r>
          <a:endParaRPr lang="es-ES" sz="1100" b="0" baseline="0"/>
        </a:p>
      </xdr:txBody>
    </xdr:sp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304800</xdr:colOff>
      <xdr:row>119</xdr:row>
      <xdr:rowOff>12388</xdr:rowOff>
    </xdr:to>
    <xdr:sp macro="" textlink="">
      <xdr:nvSpPr>
        <xdr:cNvPr id="31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4595812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304800</xdr:colOff>
      <xdr:row>119</xdr:row>
      <xdr:rowOff>12388</xdr:rowOff>
    </xdr:to>
    <xdr:sp macro="" textlink="">
      <xdr:nvSpPr>
        <xdr:cNvPr id="32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4595812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304800</xdr:colOff>
      <xdr:row>119</xdr:row>
      <xdr:rowOff>12388</xdr:rowOff>
    </xdr:to>
    <xdr:sp macro="" textlink="">
      <xdr:nvSpPr>
        <xdr:cNvPr id="33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4595812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304800</xdr:colOff>
      <xdr:row>119</xdr:row>
      <xdr:rowOff>12388</xdr:rowOff>
    </xdr:to>
    <xdr:sp macro="" textlink="">
      <xdr:nvSpPr>
        <xdr:cNvPr id="34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4595812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304800</xdr:colOff>
      <xdr:row>119</xdr:row>
      <xdr:rowOff>12388</xdr:rowOff>
    </xdr:to>
    <xdr:sp macro="" textlink="">
      <xdr:nvSpPr>
        <xdr:cNvPr id="35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4595812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304800</xdr:colOff>
      <xdr:row>119</xdr:row>
      <xdr:rowOff>12388</xdr:rowOff>
    </xdr:to>
    <xdr:sp macro="" textlink="">
      <xdr:nvSpPr>
        <xdr:cNvPr id="36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4595812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304800</xdr:colOff>
      <xdr:row>119</xdr:row>
      <xdr:rowOff>12388</xdr:rowOff>
    </xdr:to>
    <xdr:sp macro="" textlink="">
      <xdr:nvSpPr>
        <xdr:cNvPr id="37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4595812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304800</xdr:colOff>
      <xdr:row>119</xdr:row>
      <xdr:rowOff>12388</xdr:rowOff>
    </xdr:to>
    <xdr:sp macro="" textlink="">
      <xdr:nvSpPr>
        <xdr:cNvPr id="38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4595812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304800</xdr:colOff>
      <xdr:row>119</xdr:row>
      <xdr:rowOff>12388</xdr:rowOff>
    </xdr:to>
    <xdr:sp macro="" textlink="">
      <xdr:nvSpPr>
        <xdr:cNvPr id="39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4595812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304800</xdr:colOff>
      <xdr:row>119</xdr:row>
      <xdr:rowOff>12388</xdr:rowOff>
    </xdr:to>
    <xdr:sp macro="" textlink="">
      <xdr:nvSpPr>
        <xdr:cNvPr id="40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4595812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304800</xdr:colOff>
      <xdr:row>119</xdr:row>
      <xdr:rowOff>14629</xdr:rowOff>
    </xdr:to>
    <xdr:sp macro="" textlink="">
      <xdr:nvSpPr>
        <xdr:cNvPr id="41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45958125"/>
          <a:ext cx="304800" cy="20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304800</xdr:colOff>
      <xdr:row>119</xdr:row>
      <xdr:rowOff>12388</xdr:rowOff>
    </xdr:to>
    <xdr:sp macro="" textlink="">
      <xdr:nvSpPr>
        <xdr:cNvPr id="42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4595812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304800</xdr:colOff>
      <xdr:row>119</xdr:row>
      <xdr:rowOff>12388</xdr:rowOff>
    </xdr:to>
    <xdr:sp macro="" textlink="">
      <xdr:nvSpPr>
        <xdr:cNvPr id="43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4595812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304800</xdr:colOff>
      <xdr:row>119</xdr:row>
      <xdr:rowOff>12388</xdr:rowOff>
    </xdr:to>
    <xdr:sp macro="" textlink="">
      <xdr:nvSpPr>
        <xdr:cNvPr id="44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4595812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304800</xdr:colOff>
      <xdr:row>119</xdr:row>
      <xdr:rowOff>12388</xdr:rowOff>
    </xdr:to>
    <xdr:sp macro="" textlink="">
      <xdr:nvSpPr>
        <xdr:cNvPr id="45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4595812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304800</xdr:colOff>
      <xdr:row>119</xdr:row>
      <xdr:rowOff>12388</xdr:rowOff>
    </xdr:to>
    <xdr:sp macro="" textlink="">
      <xdr:nvSpPr>
        <xdr:cNvPr id="46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4595812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3339353</xdr:colOff>
      <xdr:row>2</xdr:row>
      <xdr:rowOff>0</xdr:rowOff>
    </xdr:from>
    <xdr:to>
      <xdr:col>6</xdr:col>
      <xdr:colOff>1961030</xdr:colOff>
      <xdr:row>3</xdr:row>
      <xdr:rowOff>164212</xdr:rowOff>
    </xdr:to>
    <xdr:sp macro="" textlink="">
      <xdr:nvSpPr>
        <xdr:cNvPr id="47" name="Rectángulo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5168153" y="1219200"/>
          <a:ext cx="6575052" cy="335662"/>
        </a:xfrm>
        <a:prstGeom prst="rect">
          <a:avLst/>
        </a:prstGeom>
        <a:noFill/>
        <a:ln w="55000" cap="flat" cmpd="thickThin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 panose="020F0502020204030204" pitchFamily="34" charset="0"/>
              <a:cs typeface="Times New Roman" panose="02020603050405020304" pitchFamily="18" charset="0"/>
            </a:rPr>
            <a:t>“2022 AÑO DE LA REVOLUCIÓN CULTURAL PARA LA DESPATRIARCALIZACIÓN</a:t>
          </a: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 panose="020F0502020204030204" pitchFamily="34" charset="0"/>
              <a:cs typeface="Times New Roman" panose="02020603050405020304" pitchFamily="18" charset="0"/>
            </a:rPr>
            <a:t>Por una vida libre de violencia contra las mujeres”</a:t>
          </a: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-2019\PAC-2019\PAC-2019\pac-2019\CON%20RECORTE%202%2005-02%20PAC%20-%202019%20OFICIAL%20PARA%20SU%20APROB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%202018\PAC%202018%20(Autoguardado)%20NO%20DEVENG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PRO II"/>
      <sheetName val="INV. REC. PROPIOS"/>
      <sheetName val="POA CON RECORTES"/>
      <sheetName val="Hoja3"/>
      <sheetName val="ADQUISICIONES"/>
      <sheetName val="ALMACEN"/>
      <sheetName val="AS. LEGAL"/>
      <sheetName val="BIENESTAR SOCIAL"/>
      <sheetName val="BODEGA BARRILLA"/>
      <sheetName val="CARPINTERIA"/>
      <sheetName val="CENTRAL TELEFÓNICA"/>
      <sheetName val="COMPRESORAS"/>
      <sheetName val="CONSTRUCCIONES"/>
      <sheetName val="CONTABILIDAD"/>
      <sheetName val="CONTROLBIOMETRICO"/>
      <sheetName val="GEOLOGIA"/>
      <sheetName val="GERENCIA"/>
      <sheetName val="HSI"/>
      <sheetName val="INGENIO SAJSANI"/>
      <sheetName val="INGENIOLUCIANITA"/>
      <sheetName val="INGENIO MACHACAMARCA"/>
      <sheetName val="INGENIO SANTA ELENA"/>
      <sheetName val="INVENTARIOS"/>
      <sheetName val="LABORATORIO QUÍMICO"/>
      <sheetName val="LOCOMOTORAS"/>
      <sheetName val="MAESTRANZA PATIÑO"/>
      <sheetName val="MAESTRANZA SANTA ELENA"/>
      <sheetName val="MEDIO AMBIENTE"/>
      <sheetName val="MINA"/>
      <sheetName val="OF.PERSONAL"/>
      <sheetName val="OF.SEGUROS"/>
      <sheetName val="OF.TÉCNICA"/>
      <sheetName val="PROYECTOS"/>
      <sheetName val="PLANTA PILOTO"/>
      <sheetName val="RELAVES"/>
      <sheetName val="SANIDAD"/>
      <sheetName val="SISTEMAS"/>
      <sheetName val="SUELDOS Y JORNALES"/>
      <sheetName val="TEP"/>
      <sheetName val="TESA"/>
      <sheetName val="TRABAJO SOCIAL"/>
      <sheetName val="TRANSPORTES Y GARAJES"/>
      <sheetName val="VIGILANCIA"/>
      <sheetName val="Hoja4"/>
      <sheetName val="Hoja2"/>
      <sheetName val="RESUMEN DE GA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B5" t="str">
            <v>PARTIDA PRESUPUESTARIA</v>
          </cell>
          <cell r="C5" t="str">
            <v>POA BS.-</v>
          </cell>
          <cell r="D5" t="str">
            <v>PAC-2019</v>
          </cell>
          <cell r="E5" t="str">
            <v>DIFERENCIA</v>
          </cell>
        </row>
        <row r="6">
          <cell r="B6">
            <v>25500</v>
          </cell>
          <cell r="C6">
            <v>72000</v>
          </cell>
          <cell r="D6">
            <v>72000</v>
          </cell>
          <cell r="E6">
            <v>0</v>
          </cell>
        </row>
        <row r="7">
          <cell r="B7">
            <v>43110</v>
          </cell>
          <cell r="C7">
            <v>16000</v>
          </cell>
          <cell r="D7">
            <v>16000</v>
          </cell>
          <cell r="E7">
            <v>0</v>
          </cell>
        </row>
        <row r="8">
          <cell r="B8" t="str">
            <v>Total general</v>
          </cell>
          <cell r="C8">
            <v>88000</v>
          </cell>
          <cell r="D8">
            <v>88000</v>
          </cell>
          <cell r="E8">
            <v>0</v>
          </cell>
        </row>
        <row r="12">
          <cell r="B12" t="str">
            <v>SECCIÓN</v>
          </cell>
          <cell r="C12" t="str">
            <v>ALMACEN</v>
          </cell>
        </row>
        <row r="14">
          <cell r="B14" t="str">
            <v>PARTIDA PRESUPUESTARIA</v>
          </cell>
          <cell r="C14" t="str">
            <v>POA BS.-</v>
          </cell>
          <cell r="D14" t="str">
            <v>PAC-2019</v>
          </cell>
          <cell r="E14" t="str">
            <v>DIFERENCIA</v>
          </cell>
        </row>
        <row r="15">
          <cell r="B15">
            <v>22300</v>
          </cell>
          <cell r="C15">
            <v>102000</v>
          </cell>
          <cell r="D15">
            <v>54000</v>
          </cell>
          <cell r="E15">
            <v>48000</v>
          </cell>
        </row>
        <row r="16">
          <cell r="B16">
            <v>24120</v>
          </cell>
          <cell r="C16">
            <v>25600</v>
          </cell>
          <cell r="D16">
            <v>25600</v>
          </cell>
          <cell r="E16">
            <v>0</v>
          </cell>
        </row>
        <row r="17">
          <cell r="B17">
            <v>25210</v>
          </cell>
          <cell r="C17">
            <v>120006</v>
          </cell>
          <cell r="D17">
            <v>120006</v>
          </cell>
          <cell r="E17">
            <v>0</v>
          </cell>
        </row>
        <row r="18">
          <cell r="B18">
            <v>25700</v>
          </cell>
          <cell r="C18">
            <v>6800</v>
          </cell>
          <cell r="D18">
            <v>6800</v>
          </cell>
          <cell r="E18">
            <v>0</v>
          </cell>
        </row>
        <row r="19">
          <cell r="B19">
            <v>32100</v>
          </cell>
          <cell r="C19">
            <v>205200</v>
          </cell>
          <cell r="D19">
            <v>205200</v>
          </cell>
          <cell r="E19">
            <v>0</v>
          </cell>
        </row>
        <row r="20">
          <cell r="B20">
            <v>32200</v>
          </cell>
          <cell r="C20">
            <v>183600</v>
          </cell>
          <cell r="D20">
            <v>183600</v>
          </cell>
          <cell r="E20">
            <v>0</v>
          </cell>
        </row>
        <row r="21">
          <cell r="B21">
            <v>34110</v>
          </cell>
          <cell r="C21">
            <v>3194280</v>
          </cell>
          <cell r="D21">
            <v>3161280</v>
          </cell>
          <cell r="E21">
            <v>33000</v>
          </cell>
        </row>
        <row r="22">
          <cell r="B22">
            <v>34200</v>
          </cell>
          <cell r="C22">
            <v>28800</v>
          </cell>
          <cell r="D22">
            <v>28800</v>
          </cell>
          <cell r="E22">
            <v>0</v>
          </cell>
        </row>
        <row r="23">
          <cell r="B23">
            <v>39100</v>
          </cell>
          <cell r="C23">
            <v>396000</v>
          </cell>
          <cell r="D23">
            <v>396000</v>
          </cell>
          <cell r="E23">
            <v>0</v>
          </cell>
        </row>
        <row r="24">
          <cell r="B24">
            <v>39500</v>
          </cell>
          <cell r="C24">
            <v>147600</v>
          </cell>
          <cell r="D24">
            <v>147600</v>
          </cell>
          <cell r="E24">
            <v>0</v>
          </cell>
        </row>
        <row r="25">
          <cell r="B25">
            <v>39990</v>
          </cell>
          <cell r="C25">
            <v>111600</v>
          </cell>
          <cell r="D25">
            <v>111600</v>
          </cell>
          <cell r="E25">
            <v>0</v>
          </cell>
        </row>
        <row r="26">
          <cell r="B26">
            <v>43110</v>
          </cell>
          <cell r="C26">
            <v>13200</v>
          </cell>
          <cell r="D26">
            <v>13200</v>
          </cell>
          <cell r="E26">
            <v>0</v>
          </cell>
        </row>
        <row r="27">
          <cell r="B27" t="str">
            <v>Total general</v>
          </cell>
          <cell r="C27">
            <v>4534686</v>
          </cell>
          <cell r="D27">
            <v>4453686</v>
          </cell>
          <cell r="E27">
            <v>81000</v>
          </cell>
        </row>
        <row r="31">
          <cell r="B31" t="str">
            <v>SECCIÓN</v>
          </cell>
          <cell r="C31" t="str">
            <v>ASESORIA LEGAL</v>
          </cell>
        </row>
        <row r="33">
          <cell r="B33" t="str">
            <v>PARTIDA PRESUPUESTARIA</v>
          </cell>
          <cell r="C33" t="str">
            <v>POA BS.-</v>
          </cell>
          <cell r="D33" t="str">
            <v>PAC-2019</v>
          </cell>
          <cell r="E33" t="str">
            <v>DIFERENCIA</v>
          </cell>
        </row>
        <row r="34">
          <cell r="B34">
            <v>22110</v>
          </cell>
          <cell r="C34">
            <v>34560</v>
          </cell>
          <cell r="D34">
            <v>34560</v>
          </cell>
          <cell r="E34">
            <v>0</v>
          </cell>
        </row>
        <row r="35">
          <cell r="B35">
            <v>26200</v>
          </cell>
          <cell r="C35">
            <v>72000</v>
          </cell>
          <cell r="D35">
            <v>72000</v>
          </cell>
          <cell r="E35">
            <v>0</v>
          </cell>
        </row>
        <row r="36">
          <cell r="B36">
            <v>22210</v>
          </cell>
          <cell r="C36">
            <v>66780</v>
          </cell>
          <cell r="D36">
            <v>66780</v>
          </cell>
          <cell r="E36">
            <v>0</v>
          </cell>
        </row>
        <row r="37">
          <cell r="B37" t="str">
            <v>Total general</v>
          </cell>
          <cell r="C37">
            <v>173340</v>
          </cell>
          <cell r="D37">
            <v>173340</v>
          </cell>
          <cell r="E37">
            <v>0</v>
          </cell>
        </row>
        <row r="42">
          <cell r="B42" t="str">
            <v>PARTIDA PRESUPUESTARIA</v>
          </cell>
          <cell r="C42" t="str">
            <v>IMPORTE BS.-</v>
          </cell>
          <cell r="D42" t="str">
            <v>PAC-2019</v>
          </cell>
          <cell r="E42" t="str">
            <v>DIFERENCIA</v>
          </cell>
        </row>
        <row r="43">
          <cell r="B43">
            <v>26990</v>
          </cell>
          <cell r="C43">
            <v>91800</v>
          </cell>
          <cell r="D43">
            <v>91800</v>
          </cell>
          <cell r="E43">
            <v>0</v>
          </cell>
        </row>
        <row r="44">
          <cell r="B44" t="str">
            <v>Total general</v>
          </cell>
          <cell r="C44">
            <v>91800</v>
          </cell>
          <cell r="D44">
            <v>91800</v>
          </cell>
          <cell r="E44">
            <v>0</v>
          </cell>
        </row>
        <row r="49">
          <cell r="B49" t="str">
            <v>PARTIDA PRESUPUESTARIA</v>
          </cell>
          <cell r="C49" t="str">
            <v>IMPORTE BS.-</v>
          </cell>
          <cell r="D49" t="str">
            <v>PAC-2019</v>
          </cell>
          <cell r="E49" t="str">
            <v>DIFERENCIA</v>
          </cell>
        </row>
        <row r="50">
          <cell r="B50">
            <v>22300</v>
          </cell>
          <cell r="C50">
            <v>57600</v>
          </cell>
          <cell r="D50">
            <v>57600</v>
          </cell>
          <cell r="E50">
            <v>0</v>
          </cell>
        </row>
        <row r="51">
          <cell r="B51">
            <v>24110</v>
          </cell>
          <cell r="C51">
            <v>285000</v>
          </cell>
          <cell r="D51">
            <v>285000</v>
          </cell>
          <cell r="E51">
            <v>0</v>
          </cell>
        </row>
        <row r="52">
          <cell r="B52">
            <v>24120</v>
          </cell>
          <cell r="C52">
            <v>291702.92700000003</v>
          </cell>
          <cell r="D52">
            <v>291702.92700000003</v>
          </cell>
          <cell r="E52">
            <v>0</v>
          </cell>
        </row>
        <row r="53">
          <cell r="B53">
            <v>26700</v>
          </cell>
          <cell r="C53">
            <v>183600</v>
          </cell>
          <cell r="D53">
            <v>183600</v>
          </cell>
          <cell r="E53">
            <v>0</v>
          </cell>
        </row>
        <row r="54">
          <cell r="B54">
            <v>26990</v>
          </cell>
          <cell r="C54">
            <v>360000</v>
          </cell>
          <cell r="D54">
            <v>360000</v>
          </cell>
          <cell r="E54">
            <v>0</v>
          </cell>
        </row>
        <row r="55">
          <cell r="B55">
            <v>32200</v>
          </cell>
          <cell r="C55">
            <v>6000</v>
          </cell>
          <cell r="D55">
            <v>6000</v>
          </cell>
          <cell r="E55">
            <v>0</v>
          </cell>
        </row>
        <row r="56">
          <cell r="B56">
            <v>34110</v>
          </cell>
          <cell r="C56">
            <v>421250</v>
          </cell>
          <cell r="D56">
            <v>421250</v>
          </cell>
          <cell r="E56">
            <v>0</v>
          </cell>
        </row>
        <row r="57">
          <cell r="B57">
            <v>34200</v>
          </cell>
          <cell r="C57">
            <v>16200</v>
          </cell>
          <cell r="D57">
            <v>16200</v>
          </cell>
          <cell r="E57">
            <v>0</v>
          </cell>
        </row>
        <row r="58">
          <cell r="B58">
            <v>34300</v>
          </cell>
          <cell r="C58">
            <v>12600</v>
          </cell>
          <cell r="D58">
            <v>12600</v>
          </cell>
          <cell r="E58">
            <v>0</v>
          </cell>
        </row>
        <row r="59">
          <cell r="B59">
            <v>34400</v>
          </cell>
          <cell r="C59">
            <v>679320</v>
          </cell>
          <cell r="D59">
            <v>679320</v>
          </cell>
          <cell r="E59">
            <v>0</v>
          </cell>
        </row>
        <row r="60">
          <cell r="B60">
            <v>34500</v>
          </cell>
          <cell r="C60">
            <v>3180000</v>
          </cell>
          <cell r="D60">
            <v>3180000</v>
          </cell>
          <cell r="E60">
            <v>0</v>
          </cell>
        </row>
        <row r="61">
          <cell r="B61">
            <v>34600</v>
          </cell>
          <cell r="C61">
            <v>434800</v>
          </cell>
          <cell r="D61">
            <v>434800</v>
          </cell>
          <cell r="E61">
            <v>0</v>
          </cell>
        </row>
        <row r="62">
          <cell r="B62">
            <v>34800</v>
          </cell>
          <cell r="C62">
            <v>16400</v>
          </cell>
          <cell r="D62">
            <v>16400</v>
          </cell>
          <cell r="E62">
            <v>0</v>
          </cell>
        </row>
        <row r="63">
          <cell r="B63">
            <v>39100</v>
          </cell>
          <cell r="C63">
            <v>4800</v>
          </cell>
          <cell r="D63">
            <v>4800</v>
          </cell>
          <cell r="E63">
            <v>0</v>
          </cell>
        </row>
        <row r="64">
          <cell r="B64">
            <v>39500</v>
          </cell>
          <cell r="C64">
            <v>1500</v>
          </cell>
          <cell r="D64">
            <v>1500</v>
          </cell>
          <cell r="E64">
            <v>0</v>
          </cell>
        </row>
        <row r="65">
          <cell r="B65">
            <v>39700</v>
          </cell>
          <cell r="C65">
            <v>311000</v>
          </cell>
          <cell r="D65">
            <v>311000</v>
          </cell>
          <cell r="E65">
            <v>0</v>
          </cell>
        </row>
        <row r="66">
          <cell r="B66">
            <v>39800</v>
          </cell>
          <cell r="C66">
            <v>2209660</v>
          </cell>
          <cell r="D66">
            <v>2209660</v>
          </cell>
          <cell r="E66">
            <v>0</v>
          </cell>
        </row>
        <row r="67">
          <cell r="B67">
            <v>43110</v>
          </cell>
          <cell r="C67">
            <v>2550</v>
          </cell>
          <cell r="D67">
            <v>2550</v>
          </cell>
          <cell r="E67">
            <v>0</v>
          </cell>
        </row>
        <row r="68">
          <cell r="B68">
            <v>43200</v>
          </cell>
          <cell r="C68">
            <v>1447240</v>
          </cell>
          <cell r="D68">
            <v>1447240</v>
          </cell>
          <cell r="E68">
            <v>0</v>
          </cell>
        </row>
        <row r="69">
          <cell r="B69">
            <v>43330</v>
          </cell>
          <cell r="C69">
            <v>2800000</v>
          </cell>
          <cell r="D69">
            <v>2800000</v>
          </cell>
          <cell r="E69">
            <v>0</v>
          </cell>
        </row>
        <row r="70">
          <cell r="B70" t="str">
            <v>Total general</v>
          </cell>
          <cell r="C70">
            <v>12721222.927000001</v>
          </cell>
          <cell r="D70">
            <v>12721222.927000001</v>
          </cell>
          <cell r="E70">
            <v>0</v>
          </cell>
        </row>
        <row r="75">
          <cell r="B75" t="str">
            <v>PARTIDA PRESUPUESTARIA</v>
          </cell>
          <cell r="C75" t="str">
            <v>IMPORTE BS.-</v>
          </cell>
          <cell r="D75" t="str">
            <v>PAC-2019</v>
          </cell>
          <cell r="E75" t="str">
            <v>DIFERENCIA</v>
          </cell>
        </row>
        <row r="76">
          <cell r="B76">
            <v>31300</v>
          </cell>
          <cell r="C76">
            <v>3000000</v>
          </cell>
          <cell r="D76">
            <v>3000000</v>
          </cell>
          <cell r="E76">
            <v>0</v>
          </cell>
        </row>
        <row r="77">
          <cell r="B77">
            <v>34200</v>
          </cell>
          <cell r="C77">
            <v>178400</v>
          </cell>
          <cell r="D77">
            <v>178400</v>
          </cell>
          <cell r="E77">
            <v>0</v>
          </cell>
        </row>
        <row r="78">
          <cell r="B78">
            <v>34400</v>
          </cell>
          <cell r="C78">
            <v>300000</v>
          </cell>
          <cell r="D78">
            <v>300000</v>
          </cell>
          <cell r="E78">
            <v>0</v>
          </cell>
        </row>
        <row r="79">
          <cell r="B79">
            <v>34800</v>
          </cell>
          <cell r="C79">
            <v>150000</v>
          </cell>
          <cell r="D79">
            <v>150000</v>
          </cell>
          <cell r="E79">
            <v>0</v>
          </cell>
        </row>
        <row r="80">
          <cell r="B80">
            <v>43700</v>
          </cell>
          <cell r="C80">
            <v>400000</v>
          </cell>
          <cell r="D80">
            <v>400000</v>
          </cell>
          <cell r="E80">
            <v>0</v>
          </cell>
        </row>
        <row r="81">
          <cell r="B81" t="str">
            <v>Total general</v>
          </cell>
          <cell r="C81">
            <v>4028400</v>
          </cell>
          <cell r="D81">
            <v>4028400</v>
          </cell>
          <cell r="E81">
            <v>0</v>
          </cell>
        </row>
        <row r="86">
          <cell r="B86" t="str">
            <v>PARTIDA PRESUPUESTARIA</v>
          </cell>
          <cell r="C86" t="str">
            <v>IMPORTE BS.-</v>
          </cell>
          <cell r="D86" t="str">
            <v>PAC-2019</v>
          </cell>
          <cell r="E86" t="str">
            <v>DIFERENCIA</v>
          </cell>
        </row>
        <row r="87">
          <cell r="B87">
            <v>21400</v>
          </cell>
          <cell r="C87">
            <v>194208</v>
          </cell>
          <cell r="D87">
            <v>194208</v>
          </cell>
          <cell r="E87">
            <v>0</v>
          </cell>
        </row>
        <row r="88">
          <cell r="B88">
            <v>39700</v>
          </cell>
          <cell r="C88">
            <v>83000</v>
          </cell>
          <cell r="D88">
            <v>83000</v>
          </cell>
          <cell r="E88">
            <v>0</v>
          </cell>
        </row>
        <row r="89">
          <cell r="B89">
            <v>39800</v>
          </cell>
          <cell r="C89">
            <v>33371.89</v>
          </cell>
          <cell r="D89">
            <v>33371.89</v>
          </cell>
          <cell r="E89">
            <v>0</v>
          </cell>
        </row>
        <row r="90">
          <cell r="B90">
            <v>43500</v>
          </cell>
          <cell r="C90">
            <v>440000</v>
          </cell>
          <cell r="D90">
            <v>440000</v>
          </cell>
          <cell r="E90">
            <v>0</v>
          </cell>
        </row>
        <row r="91">
          <cell r="B91" t="str">
            <v>Total general</v>
          </cell>
          <cell r="C91">
            <v>750579.89</v>
          </cell>
          <cell r="D91">
            <v>750579.89</v>
          </cell>
          <cell r="E91">
            <v>0</v>
          </cell>
        </row>
        <row r="96">
          <cell r="B96" t="str">
            <v>PARTIDA PRESUPUESTARIA</v>
          </cell>
          <cell r="C96" t="str">
            <v>IMPORTE BS.-</v>
          </cell>
          <cell r="D96" t="str">
            <v>PAC-2019</v>
          </cell>
          <cell r="E96" t="str">
            <v>DIFERENCIA</v>
          </cell>
        </row>
        <row r="97">
          <cell r="B97">
            <v>24120</v>
          </cell>
          <cell r="C97">
            <v>3250000</v>
          </cell>
          <cell r="D97">
            <v>3250000</v>
          </cell>
          <cell r="E97">
            <v>0</v>
          </cell>
        </row>
        <row r="98">
          <cell r="B98">
            <v>25700</v>
          </cell>
          <cell r="C98">
            <v>27000</v>
          </cell>
          <cell r="D98">
            <v>27000</v>
          </cell>
          <cell r="E98">
            <v>0</v>
          </cell>
        </row>
        <row r="99">
          <cell r="B99">
            <v>34110</v>
          </cell>
          <cell r="C99">
            <v>800000</v>
          </cell>
          <cell r="D99">
            <v>800000</v>
          </cell>
          <cell r="E99">
            <v>0</v>
          </cell>
        </row>
        <row r="100">
          <cell r="B100">
            <v>39700</v>
          </cell>
          <cell r="C100">
            <v>1420000</v>
          </cell>
          <cell r="D100">
            <v>1420000</v>
          </cell>
          <cell r="E100">
            <v>0</v>
          </cell>
        </row>
        <row r="101">
          <cell r="B101">
            <v>39800</v>
          </cell>
          <cell r="C101">
            <v>4870000</v>
          </cell>
          <cell r="D101">
            <v>4870000</v>
          </cell>
          <cell r="E101">
            <v>0</v>
          </cell>
        </row>
        <row r="102">
          <cell r="B102">
            <v>43200</v>
          </cell>
          <cell r="C102">
            <v>1590000</v>
          </cell>
          <cell r="D102">
            <v>1590000</v>
          </cell>
          <cell r="E102">
            <v>0</v>
          </cell>
        </row>
        <row r="103">
          <cell r="B103" t="str">
            <v>Total general</v>
          </cell>
          <cell r="C103">
            <v>11957000</v>
          </cell>
          <cell r="D103">
            <v>11957000</v>
          </cell>
          <cell r="E103">
            <v>0</v>
          </cell>
        </row>
        <row r="108">
          <cell r="B108" t="str">
            <v>PARTIDA PRESUPUESTARIA</v>
          </cell>
          <cell r="C108" t="str">
            <v>IMPORTE BS.-</v>
          </cell>
          <cell r="D108" t="str">
            <v>PAC-2019</v>
          </cell>
          <cell r="E108" t="str">
            <v>DIFERENCIA</v>
          </cell>
        </row>
        <row r="109">
          <cell r="B109">
            <v>24110</v>
          </cell>
          <cell r="C109">
            <v>1592000</v>
          </cell>
          <cell r="D109">
            <v>1592000</v>
          </cell>
          <cell r="E109">
            <v>0</v>
          </cell>
        </row>
        <row r="110">
          <cell r="B110">
            <v>31300</v>
          </cell>
          <cell r="C110">
            <v>1210050</v>
          </cell>
          <cell r="D110">
            <v>759050</v>
          </cell>
          <cell r="E110">
            <v>451000</v>
          </cell>
        </row>
        <row r="111">
          <cell r="B111">
            <v>34200</v>
          </cell>
          <cell r="C111">
            <v>585530</v>
          </cell>
          <cell r="D111">
            <v>585530</v>
          </cell>
          <cell r="E111">
            <v>0</v>
          </cell>
        </row>
        <row r="112">
          <cell r="B112">
            <v>34300</v>
          </cell>
          <cell r="C112">
            <v>6000</v>
          </cell>
          <cell r="D112">
            <v>6000</v>
          </cell>
          <cell r="E112">
            <v>0</v>
          </cell>
        </row>
        <row r="113">
          <cell r="B113">
            <v>34500</v>
          </cell>
          <cell r="C113">
            <v>1209410</v>
          </cell>
          <cell r="D113">
            <v>1044000</v>
          </cell>
          <cell r="E113">
            <v>165410</v>
          </cell>
        </row>
        <row r="114">
          <cell r="B114">
            <v>34600</v>
          </cell>
          <cell r="C114">
            <v>1328660</v>
          </cell>
          <cell r="D114">
            <v>1028660</v>
          </cell>
          <cell r="E114">
            <v>300000</v>
          </cell>
        </row>
        <row r="115">
          <cell r="B115">
            <v>34700</v>
          </cell>
          <cell r="C115">
            <v>196000</v>
          </cell>
          <cell r="D115">
            <v>196000</v>
          </cell>
          <cell r="E115">
            <v>0</v>
          </cell>
        </row>
        <row r="116">
          <cell r="B116">
            <v>34800</v>
          </cell>
          <cell r="C116">
            <v>99022</v>
          </cell>
          <cell r="D116">
            <v>57520</v>
          </cell>
          <cell r="E116">
            <v>41502</v>
          </cell>
        </row>
        <row r="117">
          <cell r="B117">
            <v>39700</v>
          </cell>
          <cell r="C117">
            <v>93150</v>
          </cell>
          <cell r="D117">
            <v>93150</v>
          </cell>
          <cell r="E117">
            <v>0</v>
          </cell>
        </row>
        <row r="118">
          <cell r="B118">
            <v>39800</v>
          </cell>
          <cell r="C118">
            <v>10100</v>
          </cell>
          <cell r="D118">
            <v>10100</v>
          </cell>
          <cell r="E118">
            <v>0</v>
          </cell>
        </row>
        <row r="119">
          <cell r="B119">
            <v>43110</v>
          </cell>
          <cell r="C119">
            <v>2500</v>
          </cell>
          <cell r="D119">
            <v>2500</v>
          </cell>
          <cell r="E119">
            <v>0</v>
          </cell>
        </row>
        <row r="120">
          <cell r="B120">
            <v>43200</v>
          </cell>
          <cell r="C120">
            <v>122000</v>
          </cell>
          <cell r="D120">
            <v>122000</v>
          </cell>
          <cell r="E120">
            <v>0</v>
          </cell>
        </row>
        <row r="121">
          <cell r="B121">
            <v>43400</v>
          </cell>
          <cell r="C121">
            <v>10000</v>
          </cell>
          <cell r="D121">
            <v>10000</v>
          </cell>
          <cell r="E121">
            <v>0</v>
          </cell>
        </row>
        <row r="122">
          <cell r="B122">
            <v>43500</v>
          </cell>
          <cell r="C122">
            <v>15000</v>
          </cell>
          <cell r="D122">
            <v>15000</v>
          </cell>
          <cell r="E122">
            <v>0</v>
          </cell>
        </row>
        <row r="123">
          <cell r="B123">
            <v>43700</v>
          </cell>
          <cell r="C123">
            <v>155000</v>
          </cell>
          <cell r="D123">
            <v>118000</v>
          </cell>
          <cell r="E123">
            <v>37000</v>
          </cell>
        </row>
        <row r="124">
          <cell r="B124" t="str">
            <v>Total general</v>
          </cell>
          <cell r="C124">
            <v>6634422</v>
          </cell>
          <cell r="D124">
            <v>5639510</v>
          </cell>
          <cell r="E124">
            <v>994912</v>
          </cell>
        </row>
        <row r="130">
          <cell r="B130" t="str">
            <v>PARTIDA PRESUPUESTARIA</v>
          </cell>
          <cell r="C130" t="str">
            <v>IMPORTE BS.-</v>
          </cell>
          <cell r="D130" t="str">
            <v>PAC-2019</v>
          </cell>
          <cell r="E130" t="str">
            <v>DIFERENCIA</v>
          </cell>
        </row>
        <row r="131">
          <cell r="B131">
            <v>24120</v>
          </cell>
          <cell r="C131">
            <v>10540</v>
          </cell>
          <cell r="D131">
            <v>10540</v>
          </cell>
          <cell r="E131">
            <v>0</v>
          </cell>
        </row>
        <row r="132">
          <cell r="B132">
            <v>25300</v>
          </cell>
          <cell r="C132">
            <v>2500000</v>
          </cell>
          <cell r="D132">
            <v>1500000</v>
          </cell>
          <cell r="E132">
            <v>1000000</v>
          </cell>
        </row>
        <row r="133">
          <cell r="B133">
            <v>25700</v>
          </cell>
          <cell r="C133">
            <v>10500</v>
          </cell>
          <cell r="D133">
            <v>10500</v>
          </cell>
          <cell r="E133">
            <v>0</v>
          </cell>
        </row>
        <row r="134">
          <cell r="B134">
            <v>26990</v>
          </cell>
          <cell r="C134">
            <v>129091162.11</v>
          </cell>
          <cell r="D134">
            <v>129091162.11</v>
          </cell>
          <cell r="E134">
            <v>0</v>
          </cell>
        </row>
        <row r="135">
          <cell r="B135">
            <v>31110</v>
          </cell>
          <cell r="C135">
            <v>21000</v>
          </cell>
          <cell r="D135">
            <v>21000</v>
          </cell>
          <cell r="E135">
            <v>0</v>
          </cell>
        </row>
        <row r="136">
          <cell r="B136">
            <v>43110</v>
          </cell>
          <cell r="C136">
            <v>37000</v>
          </cell>
          <cell r="D136">
            <v>37000</v>
          </cell>
          <cell r="E136">
            <v>0</v>
          </cell>
        </row>
        <row r="137">
          <cell r="B137">
            <v>43120</v>
          </cell>
          <cell r="D137">
            <v>0</v>
          </cell>
          <cell r="E137">
            <v>0</v>
          </cell>
        </row>
        <row r="138">
          <cell r="B138">
            <v>61600</v>
          </cell>
          <cell r="C138">
            <v>43000000</v>
          </cell>
          <cell r="D138">
            <v>43000000</v>
          </cell>
          <cell r="E138">
            <v>0</v>
          </cell>
        </row>
        <row r="139">
          <cell r="B139">
            <v>61700</v>
          </cell>
          <cell r="C139">
            <v>4000000</v>
          </cell>
          <cell r="D139">
            <v>4000000</v>
          </cell>
          <cell r="E139">
            <v>0</v>
          </cell>
        </row>
        <row r="140">
          <cell r="B140">
            <v>68200</v>
          </cell>
          <cell r="C140">
            <v>36000000</v>
          </cell>
          <cell r="D140">
            <v>36000000</v>
          </cell>
          <cell r="E140">
            <v>0</v>
          </cell>
        </row>
        <row r="141">
          <cell r="B141">
            <v>81100</v>
          </cell>
          <cell r="C141">
            <v>4500000</v>
          </cell>
          <cell r="D141">
            <v>4500000</v>
          </cell>
          <cell r="E141">
            <v>0</v>
          </cell>
        </row>
        <row r="142">
          <cell r="B142">
            <v>81200</v>
          </cell>
          <cell r="C142">
            <v>176655</v>
          </cell>
          <cell r="D142">
            <v>176655</v>
          </cell>
          <cell r="E142">
            <v>0</v>
          </cell>
        </row>
        <row r="143">
          <cell r="B143">
            <v>85400</v>
          </cell>
          <cell r="C143">
            <v>5000000</v>
          </cell>
          <cell r="D143">
            <v>5000000</v>
          </cell>
          <cell r="E143">
            <v>0</v>
          </cell>
        </row>
        <row r="144">
          <cell r="B144">
            <v>85900</v>
          </cell>
          <cell r="C144">
            <v>43348117.905600004</v>
          </cell>
          <cell r="D144">
            <v>43348117.905600004</v>
          </cell>
          <cell r="E144">
            <v>0</v>
          </cell>
        </row>
        <row r="145">
          <cell r="B145">
            <v>94100</v>
          </cell>
          <cell r="C145">
            <v>8400000</v>
          </cell>
          <cell r="D145">
            <v>8400000</v>
          </cell>
          <cell r="E145">
            <v>0</v>
          </cell>
        </row>
        <row r="146">
          <cell r="B146">
            <v>94200</v>
          </cell>
          <cell r="C146">
            <v>3000000</v>
          </cell>
          <cell r="D146">
            <v>3000000</v>
          </cell>
          <cell r="E146">
            <v>0</v>
          </cell>
        </row>
        <row r="147">
          <cell r="B147">
            <v>96100</v>
          </cell>
          <cell r="C147">
            <v>10514088</v>
          </cell>
          <cell r="D147">
            <v>10514088</v>
          </cell>
          <cell r="E147">
            <v>0</v>
          </cell>
        </row>
        <row r="148">
          <cell r="B148">
            <v>21200</v>
          </cell>
          <cell r="C148">
            <v>30713691.887999997</v>
          </cell>
          <cell r="D148">
            <v>30713691.888</v>
          </cell>
          <cell r="E148">
            <v>0</v>
          </cell>
        </row>
        <row r="149">
          <cell r="B149" t="str">
            <v>Total general</v>
          </cell>
          <cell r="C149">
            <v>320322754.90360004</v>
          </cell>
          <cell r="D149">
            <v>319322754.90360004</v>
          </cell>
          <cell r="E149">
            <v>1000000</v>
          </cell>
        </row>
        <row r="154">
          <cell r="B154" t="str">
            <v>PARTIDA PRESUPUESTARIA</v>
          </cell>
          <cell r="C154" t="str">
            <v>IMPORTE BS.-</v>
          </cell>
          <cell r="D154" t="str">
            <v>PAC-2019</v>
          </cell>
          <cell r="E154" t="str">
            <v>DIFERENCIA</v>
          </cell>
        </row>
        <row r="155">
          <cell r="B155">
            <v>25700</v>
          </cell>
          <cell r="C155">
            <v>30000</v>
          </cell>
          <cell r="D155">
            <v>30000</v>
          </cell>
          <cell r="E155">
            <v>0</v>
          </cell>
        </row>
        <row r="156">
          <cell r="B156">
            <v>39700</v>
          </cell>
          <cell r="C156">
            <v>106305.45</v>
          </cell>
          <cell r="D156">
            <v>106305.45</v>
          </cell>
          <cell r="E156">
            <v>0</v>
          </cell>
        </row>
        <row r="157">
          <cell r="B157">
            <v>43110</v>
          </cell>
          <cell r="C157">
            <v>4000</v>
          </cell>
          <cell r="D157">
            <v>4000</v>
          </cell>
          <cell r="E157">
            <v>0</v>
          </cell>
        </row>
        <row r="158">
          <cell r="B158">
            <v>43500</v>
          </cell>
          <cell r="C158">
            <v>8000</v>
          </cell>
          <cell r="D158">
            <v>8000</v>
          </cell>
          <cell r="E158">
            <v>0</v>
          </cell>
        </row>
        <row r="159">
          <cell r="B159" t="str">
            <v>Total general</v>
          </cell>
          <cell r="C159">
            <v>148305.45000000001</v>
          </cell>
          <cell r="D159">
            <v>148305.45000000001</v>
          </cell>
          <cell r="E159">
            <v>0</v>
          </cell>
        </row>
        <row r="164">
          <cell r="B164" t="str">
            <v>PARTIDA PRESUPUESTARIA</v>
          </cell>
          <cell r="C164" t="str">
            <v>IMPORTE BS.-</v>
          </cell>
          <cell r="D164" t="str">
            <v>PAC-2019</v>
          </cell>
          <cell r="E164" t="str">
            <v>DIFERENCIA</v>
          </cell>
        </row>
        <row r="165">
          <cell r="B165">
            <v>24300</v>
          </cell>
          <cell r="C165">
            <v>80000</v>
          </cell>
          <cell r="D165">
            <v>70000</v>
          </cell>
          <cell r="E165">
            <v>10000</v>
          </cell>
        </row>
        <row r="166">
          <cell r="B166">
            <v>25700</v>
          </cell>
          <cell r="C166">
            <v>75000</v>
          </cell>
          <cell r="D166">
            <v>75000</v>
          </cell>
          <cell r="E166">
            <v>0</v>
          </cell>
        </row>
        <row r="167">
          <cell r="B167">
            <v>31300</v>
          </cell>
          <cell r="C167">
            <v>96000</v>
          </cell>
          <cell r="D167">
            <v>96000</v>
          </cell>
          <cell r="E167">
            <v>0</v>
          </cell>
        </row>
        <row r="168">
          <cell r="B168">
            <v>32100</v>
          </cell>
          <cell r="C168">
            <v>4000</v>
          </cell>
          <cell r="D168">
            <v>4000</v>
          </cell>
          <cell r="E168">
            <v>0</v>
          </cell>
        </row>
        <row r="169">
          <cell r="B169">
            <v>32200</v>
          </cell>
          <cell r="C169">
            <v>6900</v>
          </cell>
          <cell r="D169">
            <v>6900</v>
          </cell>
          <cell r="E169">
            <v>0</v>
          </cell>
        </row>
        <row r="170">
          <cell r="B170">
            <v>33200</v>
          </cell>
          <cell r="C170">
            <v>3600</v>
          </cell>
          <cell r="D170">
            <v>3600</v>
          </cell>
          <cell r="E170">
            <v>0</v>
          </cell>
        </row>
        <row r="171">
          <cell r="B171">
            <v>34200</v>
          </cell>
          <cell r="C171">
            <v>240922</v>
          </cell>
          <cell r="D171">
            <v>240922</v>
          </cell>
          <cell r="E171">
            <v>0</v>
          </cell>
        </row>
        <row r="172">
          <cell r="B172">
            <v>34400</v>
          </cell>
          <cell r="C172">
            <v>2550</v>
          </cell>
          <cell r="D172">
            <v>2550</v>
          </cell>
          <cell r="E172">
            <v>0</v>
          </cell>
        </row>
        <row r="173">
          <cell r="B173">
            <v>34500</v>
          </cell>
          <cell r="C173">
            <v>5400</v>
          </cell>
          <cell r="D173">
            <v>5400</v>
          </cell>
          <cell r="E173">
            <v>0</v>
          </cell>
        </row>
        <row r="174">
          <cell r="B174">
            <v>34600</v>
          </cell>
          <cell r="C174">
            <v>196040</v>
          </cell>
          <cell r="D174">
            <v>196040</v>
          </cell>
          <cell r="E174">
            <v>0</v>
          </cell>
        </row>
        <row r="175">
          <cell r="B175">
            <v>34800</v>
          </cell>
          <cell r="C175">
            <v>27404</v>
          </cell>
          <cell r="D175">
            <v>27404</v>
          </cell>
          <cell r="E175">
            <v>0</v>
          </cell>
        </row>
        <row r="176">
          <cell r="B176">
            <v>39500</v>
          </cell>
          <cell r="C176">
            <v>13063.400000000001</v>
          </cell>
          <cell r="D176">
            <v>13063.4</v>
          </cell>
          <cell r="E176">
            <v>0</v>
          </cell>
        </row>
        <row r="177">
          <cell r="B177">
            <v>39800</v>
          </cell>
          <cell r="C177">
            <v>1590084</v>
          </cell>
          <cell r="D177">
            <v>1590084</v>
          </cell>
          <cell r="E177">
            <v>0</v>
          </cell>
        </row>
        <row r="178">
          <cell r="B178">
            <v>43110</v>
          </cell>
          <cell r="C178">
            <v>5800</v>
          </cell>
          <cell r="D178">
            <v>5800</v>
          </cell>
          <cell r="E178">
            <v>0</v>
          </cell>
        </row>
        <row r="179">
          <cell r="B179" t="str">
            <v>Total general</v>
          </cell>
          <cell r="C179">
            <v>2346763.4</v>
          </cell>
          <cell r="D179">
            <v>2336763.4</v>
          </cell>
          <cell r="E179">
            <v>10000</v>
          </cell>
        </row>
        <row r="184">
          <cell r="B184" t="str">
            <v>PARTIDA PRESUPUESTARIA</v>
          </cell>
          <cell r="C184" t="str">
            <v>IMPORTE BS.-</v>
          </cell>
          <cell r="D184" t="str">
            <v>PAC-2019</v>
          </cell>
          <cell r="E184" t="str">
            <v>DIFERENCIA</v>
          </cell>
        </row>
        <row r="185">
          <cell r="B185">
            <v>22210</v>
          </cell>
          <cell r="C185">
            <v>6000</v>
          </cell>
          <cell r="D185">
            <v>6000</v>
          </cell>
          <cell r="E185">
            <v>0</v>
          </cell>
        </row>
        <row r="186">
          <cell r="B186">
            <v>31120</v>
          </cell>
          <cell r="C186">
            <v>24000</v>
          </cell>
          <cell r="D186">
            <v>24000</v>
          </cell>
          <cell r="E186">
            <v>0</v>
          </cell>
        </row>
        <row r="187">
          <cell r="B187">
            <v>43110</v>
          </cell>
          <cell r="C187">
            <v>13625</v>
          </cell>
          <cell r="D187">
            <v>13625</v>
          </cell>
          <cell r="E187">
            <v>0</v>
          </cell>
        </row>
        <row r="188">
          <cell r="B188" t="str">
            <v>Total general</v>
          </cell>
          <cell r="C188">
            <v>43625</v>
          </cell>
          <cell r="D188">
            <v>43625</v>
          </cell>
          <cell r="E188">
            <v>0</v>
          </cell>
        </row>
        <row r="194">
          <cell r="B194" t="str">
            <v>PARTIDA PRESUPUESTARIA</v>
          </cell>
          <cell r="C194" t="str">
            <v>IMPORTE BS.-</v>
          </cell>
          <cell r="D194" t="str">
            <v>PAC-2019</v>
          </cell>
          <cell r="E194" t="str">
            <v>DIFERENCIA</v>
          </cell>
        </row>
        <row r="195">
          <cell r="B195">
            <v>23400</v>
          </cell>
          <cell r="C195">
            <v>21000</v>
          </cell>
          <cell r="D195">
            <v>21000</v>
          </cell>
          <cell r="E195">
            <v>0</v>
          </cell>
        </row>
        <row r="196">
          <cell r="B196">
            <v>25500</v>
          </cell>
          <cell r="C196">
            <v>52500</v>
          </cell>
          <cell r="D196">
            <v>52500</v>
          </cell>
          <cell r="E196">
            <v>0</v>
          </cell>
        </row>
        <row r="197">
          <cell r="B197">
            <v>26700</v>
          </cell>
          <cell r="C197">
            <v>52500</v>
          </cell>
          <cell r="D197">
            <v>52500</v>
          </cell>
          <cell r="E197">
            <v>0</v>
          </cell>
        </row>
        <row r="198">
          <cell r="B198">
            <v>26990</v>
          </cell>
          <cell r="C198">
            <v>271566.83999999997</v>
          </cell>
          <cell r="D198">
            <v>271566.83799999999</v>
          </cell>
          <cell r="E198">
            <v>1.9999999785795808E-3</v>
          </cell>
        </row>
        <row r="199">
          <cell r="B199">
            <v>32200</v>
          </cell>
          <cell r="C199">
            <v>126000</v>
          </cell>
          <cell r="D199">
            <v>126000</v>
          </cell>
          <cell r="E199">
            <v>0</v>
          </cell>
        </row>
        <row r="200">
          <cell r="B200">
            <v>33100</v>
          </cell>
          <cell r="C200">
            <v>490800</v>
          </cell>
          <cell r="D200">
            <v>490800</v>
          </cell>
          <cell r="E200">
            <v>0</v>
          </cell>
        </row>
        <row r="201">
          <cell r="B201">
            <v>33300</v>
          </cell>
          <cell r="C201">
            <v>10751800</v>
          </cell>
          <cell r="D201">
            <v>10751800</v>
          </cell>
          <cell r="E201">
            <v>0</v>
          </cell>
        </row>
        <row r="202">
          <cell r="B202">
            <v>33400</v>
          </cell>
          <cell r="C202">
            <v>690250</v>
          </cell>
          <cell r="D202">
            <v>690250</v>
          </cell>
          <cell r="E202">
            <v>0</v>
          </cell>
        </row>
        <row r="203">
          <cell r="B203">
            <v>34200</v>
          </cell>
          <cell r="C203">
            <v>117156.4</v>
          </cell>
          <cell r="D203">
            <v>117156.4</v>
          </cell>
          <cell r="E203">
            <v>0</v>
          </cell>
        </row>
        <row r="204">
          <cell r="B204">
            <v>34500</v>
          </cell>
          <cell r="C204">
            <v>10300</v>
          </cell>
          <cell r="D204">
            <v>10300</v>
          </cell>
          <cell r="E204">
            <v>0</v>
          </cell>
        </row>
        <row r="205">
          <cell r="B205">
            <v>34600</v>
          </cell>
          <cell r="C205">
            <v>236800</v>
          </cell>
          <cell r="D205">
            <v>236800</v>
          </cell>
          <cell r="E205">
            <v>0</v>
          </cell>
        </row>
        <row r="206">
          <cell r="B206">
            <v>39400</v>
          </cell>
          <cell r="C206">
            <v>60000</v>
          </cell>
          <cell r="D206">
            <v>60000</v>
          </cell>
          <cell r="E206">
            <v>0</v>
          </cell>
        </row>
        <row r="207">
          <cell r="B207">
            <v>39500</v>
          </cell>
          <cell r="C207">
            <v>17500</v>
          </cell>
          <cell r="D207">
            <v>17500</v>
          </cell>
          <cell r="E207">
            <v>0</v>
          </cell>
        </row>
        <row r="208">
          <cell r="B208">
            <v>39800</v>
          </cell>
          <cell r="C208">
            <v>561400</v>
          </cell>
          <cell r="D208">
            <v>561400</v>
          </cell>
          <cell r="E208">
            <v>0</v>
          </cell>
        </row>
        <row r="209">
          <cell r="B209">
            <v>43400</v>
          </cell>
          <cell r="C209">
            <v>176912.34</v>
          </cell>
          <cell r="D209">
            <v>176912.34</v>
          </cell>
          <cell r="E209">
            <v>0</v>
          </cell>
        </row>
        <row r="210">
          <cell r="B210">
            <v>43700</v>
          </cell>
          <cell r="C210">
            <v>5052000</v>
          </cell>
          <cell r="D210">
            <v>252000</v>
          </cell>
          <cell r="E210">
            <v>4800000</v>
          </cell>
        </row>
        <row r="211">
          <cell r="B211" t="str">
            <v>Total general</v>
          </cell>
          <cell r="C211">
            <v>18688485.579999998</v>
          </cell>
          <cell r="D211">
            <v>13888485.578</v>
          </cell>
          <cell r="E211">
            <v>4800000.0019999985</v>
          </cell>
        </row>
        <row r="216">
          <cell r="B216" t="str">
            <v>PARTIDA PRESUPUESTARIA</v>
          </cell>
          <cell r="C216" t="str">
            <v>IMPORTE BS.-</v>
          </cell>
          <cell r="D216" t="str">
            <v>PAC-2019</v>
          </cell>
          <cell r="E216" t="str">
            <v>DIFERENCIA</v>
          </cell>
        </row>
        <row r="217">
          <cell r="B217">
            <v>23200</v>
          </cell>
          <cell r="C217">
            <v>45000</v>
          </cell>
          <cell r="D217">
            <v>45000</v>
          </cell>
          <cell r="E217">
            <v>0</v>
          </cell>
        </row>
        <row r="218">
          <cell r="B218">
            <v>24120</v>
          </cell>
          <cell r="C218">
            <v>16000</v>
          </cell>
          <cell r="D218">
            <v>16000</v>
          </cell>
          <cell r="E218">
            <v>0</v>
          </cell>
        </row>
        <row r="219">
          <cell r="B219">
            <v>34600</v>
          </cell>
          <cell r="C219">
            <v>738811.92489993642</v>
          </cell>
          <cell r="D219">
            <v>738811.92</v>
          </cell>
          <cell r="E219">
            <v>4.8999363789334893E-3</v>
          </cell>
        </row>
        <row r="220">
          <cell r="B220" t="str">
            <v>Total general</v>
          </cell>
          <cell r="C220">
            <v>799811.92489993642</v>
          </cell>
          <cell r="D220">
            <v>799811.92</v>
          </cell>
          <cell r="E220">
            <v>4.8999363789334893E-3</v>
          </cell>
        </row>
        <row r="225">
          <cell r="B225" t="str">
            <v>PARTIDA PRESUPUESTARIA</v>
          </cell>
          <cell r="C225" t="str">
            <v>IMPORTE BS.-</v>
          </cell>
          <cell r="D225" t="str">
            <v>PAC-2019</v>
          </cell>
          <cell r="E225" t="str">
            <v>DIFERENCIA</v>
          </cell>
        </row>
        <row r="226">
          <cell r="B226">
            <v>21200</v>
          </cell>
          <cell r="C226">
            <v>9000000</v>
          </cell>
          <cell r="D226">
            <v>9000000</v>
          </cell>
          <cell r="E226">
            <v>0</v>
          </cell>
        </row>
        <row r="227">
          <cell r="B227">
            <v>23200</v>
          </cell>
          <cell r="C227">
            <v>2465089</v>
          </cell>
          <cell r="D227">
            <v>2465089</v>
          </cell>
          <cell r="E227">
            <v>0</v>
          </cell>
        </row>
        <row r="228">
          <cell r="B228">
            <v>24300</v>
          </cell>
          <cell r="C228">
            <v>1600000</v>
          </cell>
          <cell r="D228">
            <v>1600000</v>
          </cell>
          <cell r="E228">
            <v>0</v>
          </cell>
        </row>
        <row r="229">
          <cell r="B229">
            <v>25210</v>
          </cell>
          <cell r="C229">
            <v>1719000</v>
          </cell>
          <cell r="D229">
            <v>1719000</v>
          </cell>
          <cell r="E229">
            <v>0</v>
          </cell>
        </row>
        <row r="230">
          <cell r="B230">
            <v>26700</v>
          </cell>
          <cell r="C230">
            <v>220000</v>
          </cell>
          <cell r="D230">
            <v>220000</v>
          </cell>
          <cell r="E230">
            <v>0</v>
          </cell>
        </row>
        <row r="231">
          <cell r="B231">
            <v>32200</v>
          </cell>
          <cell r="C231">
            <v>1750</v>
          </cell>
          <cell r="D231">
            <v>1750</v>
          </cell>
          <cell r="E231">
            <v>0</v>
          </cell>
        </row>
        <row r="232">
          <cell r="B232">
            <v>34110</v>
          </cell>
          <cell r="C232">
            <v>2065657.5</v>
          </cell>
          <cell r="D232">
            <v>2065657.5</v>
          </cell>
          <cell r="E232">
            <v>0</v>
          </cell>
        </row>
        <row r="233">
          <cell r="B233">
            <v>34200</v>
          </cell>
          <cell r="C233">
            <v>4663728</v>
          </cell>
          <cell r="D233">
            <v>4663728</v>
          </cell>
          <cell r="E233">
            <v>0</v>
          </cell>
        </row>
        <row r="234">
          <cell r="B234">
            <v>34400</v>
          </cell>
          <cell r="C234">
            <v>4134708.75</v>
          </cell>
          <cell r="D234">
            <v>4134708.75</v>
          </cell>
          <cell r="E234">
            <v>0</v>
          </cell>
        </row>
        <row r="235">
          <cell r="B235">
            <v>34500</v>
          </cell>
          <cell r="C235">
            <v>964500</v>
          </cell>
          <cell r="D235">
            <v>964500</v>
          </cell>
          <cell r="E235">
            <v>0</v>
          </cell>
        </row>
        <row r="236">
          <cell r="B236">
            <v>34600</v>
          </cell>
          <cell r="C236">
            <v>19720487.68</v>
          </cell>
          <cell r="D236">
            <v>19720487.68</v>
          </cell>
          <cell r="E236">
            <v>0</v>
          </cell>
        </row>
        <row r="237">
          <cell r="B237">
            <v>34700</v>
          </cell>
          <cell r="C237">
            <v>125000</v>
          </cell>
          <cell r="D237">
            <v>125000</v>
          </cell>
          <cell r="E237">
            <v>0</v>
          </cell>
        </row>
        <row r="238">
          <cell r="B238">
            <v>39100</v>
          </cell>
          <cell r="C238">
            <v>13200</v>
          </cell>
          <cell r="D238">
            <v>13200</v>
          </cell>
          <cell r="E238">
            <v>0</v>
          </cell>
        </row>
        <row r="239">
          <cell r="B239">
            <v>39700</v>
          </cell>
          <cell r="C239">
            <v>124500</v>
          </cell>
          <cell r="D239">
            <v>124500</v>
          </cell>
          <cell r="E239">
            <v>0</v>
          </cell>
        </row>
        <row r="240">
          <cell r="B240">
            <v>39800</v>
          </cell>
          <cell r="C240">
            <v>3067651.5</v>
          </cell>
          <cell r="D240">
            <v>3067651.5</v>
          </cell>
          <cell r="E240">
            <v>0</v>
          </cell>
        </row>
        <row r="241">
          <cell r="B241">
            <v>43110</v>
          </cell>
          <cell r="C241">
            <v>210600</v>
          </cell>
          <cell r="D241">
            <v>210600</v>
          </cell>
          <cell r="E241">
            <v>0</v>
          </cell>
        </row>
        <row r="242">
          <cell r="B242">
            <v>43330</v>
          </cell>
          <cell r="C242">
            <v>382800</v>
          </cell>
          <cell r="D242">
            <v>382800</v>
          </cell>
          <cell r="E242">
            <v>0</v>
          </cell>
        </row>
        <row r="243">
          <cell r="B243" t="str">
            <v>Total general</v>
          </cell>
          <cell r="C243">
            <v>50478672.43</v>
          </cell>
          <cell r="D243">
            <v>50478672.43</v>
          </cell>
          <cell r="E243">
            <v>0</v>
          </cell>
        </row>
        <row r="249">
          <cell r="B249" t="str">
            <v>PARTIDA PRESUPUESTARIA</v>
          </cell>
          <cell r="C249" t="str">
            <v>IMPORTE BS.-</v>
          </cell>
          <cell r="D249" t="str">
            <v>PAC-2019</v>
          </cell>
          <cell r="E249" t="str">
            <v>DIFERENCIA</v>
          </cell>
        </row>
        <row r="250">
          <cell r="B250">
            <v>24120</v>
          </cell>
          <cell r="C250">
            <v>26400</v>
          </cell>
          <cell r="D250">
            <v>26400</v>
          </cell>
          <cell r="E250">
            <v>0</v>
          </cell>
        </row>
        <row r="251">
          <cell r="B251">
            <v>25210</v>
          </cell>
          <cell r="C251">
            <v>23190</v>
          </cell>
          <cell r="D251">
            <v>23190</v>
          </cell>
          <cell r="E251">
            <v>0</v>
          </cell>
        </row>
        <row r="252">
          <cell r="B252">
            <v>31300</v>
          </cell>
          <cell r="C252">
            <v>50000</v>
          </cell>
          <cell r="D252">
            <v>50000</v>
          </cell>
          <cell r="E252">
            <v>0</v>
          </cell>
        </row>
        <row r="253">
          <cell r="B253">
            <v>34110</v>
          </cell>
          <cell r="C253">
            <v>130576</v>
          </cell>
          <cell r="D253">
            <v>130576</v>
          </cell>
          <cell r="E253">
            <v>0</v>
          </cell>
        </row>
        <row r="254">
          <cell r="B254">
            <v>34200</v>
          </cell>
          <cell r="C254">
            <v>358000</v>
          </cell>
          <cell r="D254">
            <v>358000</v>
          </cell>
          <cell r="E254">
            <v>0</v>
          </cell>
        </row>
        <row r="255">
          <cell r="B255">
            <v>34300</v>
          </cell>
          <cell r="C255">
            <v>5000</v>
          </cell>
          <cell r="D255">
            <v>5000</v>
          </cell>
          <cell r="E255">
            <v>0</v>
          </cell>
        </row>
        <row r="256">
          <cell r="B256">
            <v>34400</v>
          </cell>
          <cell r="C256">
            <v>587000</v>
          </cell>
          <cell r="D256">
            <v>587000</v>
          </cell>
          <cell r="E256">
            <v>0</v>
          </cell>
        </row>
        <row r="257">
          <cell r="B257">
            <v>34500</v>
          </cell>
          <cell r="C257">
            <v>400000</v>
          </cell>
          <cell r="D257">
            <v>400000</v>
          </cell>
          <cell r="E257">
            <v>0</v>
          </cell>
        </row>
        <row r="258">
          <cell r="B258">
            <v>34600</v>
          </cell>
          <cell r="C258">
            <v>364052.99845596391</v>
          </cell>
          <cell r="D258">
            <v>364053</v>
          </cell>
          <cell r="E258">
            <v>-1.5440360875800252E-3</v>
          </cell>
        </row>
        <row r="259">
          <cell r="B259">
            <v>34800</v>
          </cell>
          <cell r="C259">
            <v>68972.333333333343</v>
          </cell>
          <cell r="D259">
            <v>68972.33</v>
          </cell>
          <cell r="E259">
            <v>3.3333333412883803E-3</v>
          </cell>
        </row>
        <row r="260">
          <cell r="B260">
            <v>39700</v>
          </cell>
          <cell r="C260">
            <v>50000</v>
          </cell>
          <cell r="D260">
            <v>50000</v>
          </cell>
          <cell r="E260">
            <v>0</v>
          </cell>
        </row>
        <row r="261">
          <cell r="B261">
            <v>39800</v>
          </cell>
          <cell r="C261">
            <v>548217.05989636725</v>
          </cell>
          <cell r="D261">
            <v>548217.06000000006</v>
          </cell>
          <cell r="E261">
            <v>-1.0363280307501554E-4</v>
          </cell>
        </row>
        <row r="262">
          <cell r="B262">
            <v>43200</v>
          </cell>
          <cell r="C262">
            <v>25000</v>
          </cell>
          <cell r="D262">
            <v>25000</v>
          </cell>
          <cell r="E262">
            <v>0</v>
          </cell>
        </row>
        <row r="263">
          <cell r="B263">
            <v>43400</v>
          </cell>
          <cell r="C263">
            <v>39000</v>
          </cell>
          <cell r="D263">
            <v>39000</v>
          </cell>
          <cell r="E263">
            <v>0</v>
          </cell>
        </row>
        <row r="264">
          <cell r="B264" t="str">
            <v>Total general</v>
          </cell>
          <cell r="C264">
            <v>2675408.3916856647</v>
          </cell>
          <cell r="D264">
            <v>2675408.39</v>
          </cell>
          <cell r="E264">
            <v>1.6856645233929157E-3</v>
          </cell>
        </row>
        <row r="269">
          <cell r="B269" t="str">
            <v>PARTIDA PRESUPUESTARIA</v>
          </cell>
          <cell r="C269" t="str">
            <v>IMPORTE BS.-</v>
          </cell>
          <cell r="D269" t="str">
            <v>PAC-2019</v>
          </cell>
          <cell r="E269" t="str">
            <v>DIFERENCIA</v>
          </cell>
        </row>
        <row r="270">
          <cell r="B270">
            <v>23200</v>
          </cell>
          <cell r="C270">
            <v>300000</v>
          </cell>
          <cell r="D270">
            <v>300000</v>
          </cell>
          <cell r="E270">
            <v>0</v>
          </cell>
        </row>
        <row r="271">
          <cell r="B271">
            <v>24120</v>
          </cell>
          <cell r="C271">
            <v>1100000</v>
          </cell>
          <cell r="D271">
            <v>1100000</v>
          </cell>
          <cell r="E271">
            <v>0</v>
          </cell>
        </row>
        <row r="272">
          <cell r="B272">
            <v>25220</v>
          </cell>
          <cell r="C272">
            <v>84348</v>
          </cell>
          <cell r="D272">
            <v>84348</v>
          </cell>
          <cell r="E272">
            <v>0</v>
          </cell>
        </row>
        <row r="273">
          <cell r="B273">
            <v>25700</v>
          </cell>
          <cell r="C273">
            <v>13000</v>
          </cell>
          <cell r="D273">
            <v>13000</v>
          </cell>
          <cell r="E273">
            <v>0</v>
          </cell>
        </row>
        <row r="274">
          <cell r="B274">
            <v>34110</v>
          </cell>
          <cell r="C274">
            <v>800000</v>
          </cell>
          <cell r="D274">
            <v>800000</v>
          </cell>
          <cell r="E274">
            <v>0</v>
          </cell>
        </row>
        <row r="275">
          <cell r="B275">
            <v>34200</v>
          </cell>
          <cell r="C275">
            <v>4430000</v>
          </cell>
          <cell r="D275">
            <v>4430000</v>
          </cell>
          <cell r="E275">
            <v>0</v>
          </cell>
        </row>
        <row r="276">
          <cell r="B276">
            <v>34300</v>
          </cell>
          <cell r="C276">
            <v>500000</v>
          </cell>
          <cell r="D276">
            <v>500000</v>
          </cell>
          <cell r="E276">
            <v>0</v>
          </cell>
        </row>
        <row r="277">
          <cell r="B277">
            <v>34400</v>
          </cell>
          <cell r="C277">
            <v>4800000</v>
          </cell>
          <cell r="D277">
            <v>4800000</v>
          </cell>
          <cell r="E277">
            <v>0</v>
          </cell>
        </row>
        <row r="278">
          <cell r="B278">
            <v>34500</v>
          </cell>
          <cell r="C278">
            <v>2050000</v>
          </cell>
          <cell r="D278">
            <v>2050000</v>
          </cell>
          <cell r="E278">
            <v>0</v>
          </cell>
        </row>
        <row r="279">
          <cell r="B279">
            <v>34600</v>
          </cell>
          <cell r="C279">
            <v>8600000</v>
          </cell>
          <cell r="D279">
            <v>8600000</v>
          </cell>
          <cell r="E279">
            <v>0</v>
          </cell>
        </row>
        <row r="280">
          <cell r="B280">
            <v>34700</v>
          </cell>
          <cell r="C280">
            <v>450000</v>
          </cell>
          <cell r="D280">
            <v>450000</v>
          </cell>
          <cell r="E280">
            <v>0</v>
          </cell>
        </row>
        <row r="281">
          <cell r="B281">
            <v>34800</v>
          </cell>
          <cell r="C281">
            <v>300000</v>
          </cell>
          <cell r="D281">
            <v>300000</v>
          </cell>
          <cell r="E281">
            <v>0</v>
          </cell>
        </row>
        <row r="282">
          <cell r="B282">
            <v>39800</v>
          </cell>
          <cell r="C282">
            <v>12400000</v>
          </cell>
          <cell r="D282">
            <v>12400000</v>
          </cell>
          <cell r="E282">
            <v>0</v>
          </cell>
        </row>
        <row r="283">
          <cell r="B283">
            <v>43120</v>
          </cell>
          <cell r="D283">
            <v>0</v>
          </cell>
          <cell r="E283">
            <v>0</v>
          </cell>
        </row>
        <row r="284">
          <cell r="B284">
            <v>43200</v>
          </cell>
          <cell r="C284">
            <v>16850000</v>
          </cell>
          <cell r="D284">
            <v>16850000</v>
          </cell>
          <cell r="E284">
            <v>0</v>
          </cell>
        </row>
        <row r="285">
          <cell r="B285">
            <v>43330</v>
          </cell>
          <cell r="C285">
            <v>2800000</v>
          </cell>
          <cell r="D285">
            <v>2800000</v>
          </cell>
          <cell r="E285">
            <v>0</v>
          </cell>
        </row>
        <row r="286">
          <cell r="B286">
            <v>43400</v>
          </cell>
          <cell r="C286">
            <v>498000</v>
          </cell>
          <cell r="D286">
            <v>498000</v>
          </cell>
          <cell r="E286">
            <v>0</v>
          </cell>
        </row>
        <row r="287">
          <cell r="B287">
            <v>43700</v>
          </cell>
          <cell r="C287">
            <v>450000</v>
          </cell>
          <cell r="D287">
            <v>450000</v>
          </cell>
          <cell r="E287">
            <v>0</v>
          </cell>
        </row>
        <row r="288">
          <cell r="B288" t="str">
            <v>Total general</v>
          </cell>
          <cell r="C288">
            <v>56425348</v>
          </cell>
          <cell r="D288">
            <v>56425348</v>
          </cell>
          <cell r="E288">
            <v>0</v>
          </cell>
        </row>
        <row r="294">
          <cell r="B294" t="str">
            <v>PARTIDA PRESUPUESTARIA</v>
          </cell>
          <cell r="C294" t="str">
            <v>IMPORTE BS.-</v>
          </cell>
          <cell r="D294" t="str">
            <v>PAC-2019</v>
          </cell>
          <cell r="E294" t="str">
            <v>DIFERENCIA</v>
          </cell>
        </row>
        <row r="295">
          <cell r="B295">
            <v>24120</v>
          </cell>
          <cell r="C295">
            <v>42000</v>
          </cell>
          <cell r="D295">
            <v>42000</v>
          </cell>
          <cell r="E295">
            <v>0</v>
          </cell>
        </row>
        <row r="296">
          <cell r="B296">
            <v>24130</v>
          </cell>
          <cell r="C296">
            <v>24000</v>
          </cell>
          <cell r="D296">
            <v>24000</v>
          </cell>
          <cell r="E296">
            <v>0</v>
          </cell>
        </row>
        <row r="297">
          <cell r="B297">
            <v>25230</v>
          </cell>
          <cell r="C297">
            <v>600000</v>
          </cell>
          <cell r="D297">
            <v>600000</v>
          </cell>
          <cell r="E297">
            <v>0</v>
          </cell>
        </row>
        <row r="298">
          <cell r="B298">
            <v>39990</v>
          </cell>
          <cell r="C298">
            <v>52920</v>
          </cell>
          <cell r="D298">
            <v>52920</v>
          </cell>
          <cell r="E298">
            <v>0</v>
          </cell>
        </row>
        <row r="299">
          <cell r="B299">
            <v>83110</v>
          </cell>
          <cell r="C299">
            <v>100000</v>
          </cell>
          <cell r="D299">
            <v>100000</v>
          </cell>
          <cell r="E299">
            <v>0</v>
          </cell>
        </row>
        <row r="300">
          <cell r="B300" t="str">
            <v>Total general</v>
          </cell>
          <cell r="C300">
            <v>818920</v>
          </cell>
          <cell r="D300">
            <v>818920</v>
          </cell>
          <cell r="E300">
            <v>0</v>
          </cell>
        </row>
        <row r="305">
          <cell r="B305" t="str">
            <v>PARTIDA PRESUPUESTARIA</v>
          </cell>
          <cell r="C305" t="str">
            <v>IMPORTE BS.-</v>
          </cell>
          <cell r="D305" t="str">
            <v>PAC-2019</v>
          </cell>
          <cell r="E305" t="str">
            <v>DIFERENCIA</v>
          </cell>
        </row>
        <row r="306">
          <cell r="B306">
            <v>25210</v>
          </cell>
          <cell r="C306">
            <v>135926</v>
          </cell>
          <cell r="D306">
            <v>135926</v>
          </cell>
          <cell r="E306">
            <v>0</v>
          </cell>
        </row>
        <row r="307">
          <cell r="B307">
            <v>32200</v>
          </cell>
          <cell r="C307">
            <v>19950</v>
          </cell>
          <cell r="D307">
            <v>19950</v>
          </cell>
          <cell r="E307">
            <v>0</v>
          </cell>
        </row>
        <row r="308">
          <cell r="B308">
            <v>34200</v>
          </cell>
          <cell r="C308">
            <v>896633.1</v>
          </cell>
          <cell r="D308">
            <v>896633.1</v>
          </cell>
          <cell r="E308">
            <v>0</v>
          </cell>
        </row>
        <row r="309">
          <cell r="B309">
            <v>34400</v>
          </cell>
          <cell r="C309">
            <v>3700</v>
          </cell>
          <cell r="D309">
            <v>3700</v>
          </cell>
          <cell r="E309">
            <v>0</v>
          </cell>
        </row>
        <row r="310">
          <cell r="B310">
            <v>34500</v>
          </cell>
          <cell r="C310">
            <v>26550</v>
          </cell>
          <cell r="D310">
            <v>26550</v>
          </cell>
          <cell r="E310">
            <v>0</v>
          </cell>
        </row>
        <row r="311">
          <cell r="B311">
            <v>34600</v>
          </cell>
          <cell r="C311">
            <v>294500</v>
          </cell>
          <cell r="D311">
            <v>294500</v>
          </cell>
          <cell r="E311">
            <v>0</v>
          </cell>
        </row>
        <row r="312">
          <cell r="B312">
            <v>34700</v>
          </cell>
          <cell r="C312">
            <v>49500</v>
          </cell>
          <cell r="D312">
            <v>49500</v>
          </cell>
          <cell r="E312">
            <v>0</v>
          </cell>
        </row>
        <row r="313">
          <cell r="B313">
            <v>39700</v>
          </cell>
          <cell r="C313">
            <v>4030.84</v>
          </cell>
          <cell r="D313">
            <v>4030.84</v>
          </cell>
          <cell r="E313">
            <v>0</v>
          </cell>
        </row>
        <row r="314">
          <cell r="B314">
            <v>39800</v>
          </cell>
          <cell r="C314">
            <v>223405</v>
          </cell>
          <cell r="D314">
            <v>223405</v>
          </cell>
          <cell r="E314">
            <v>0</v>
          </cell>
        </row>
        <row r="315">
          <cell r="B315">
            <v>43120</v>
          </cell>
          <cell r="D315">
            <v>0</v>
          </cell>
          <cell r="E315">
            <v>0</v>
          </cell>
        </row>
        <row r="316">
          <cell r="B316">
            <v>43400</v>
          </cell>
          <cell r="C316">
            <v>95540</v>
          </cell>
          <cell r="D316">
            <v>95540</v>
          </cell>
          <cell r="E316">
            <v>0</v>
          </cell>
        </row>
        <row r="317">
          <cell r="B317">
            <v>43700</v>
          </cell>
          <cell r="C317">
            <v>115000</v>
          </cell>
          <cell r="D317">
            <v>115000</v>
          </cell>
          <cell r="E317">
            <v>0</v>
          </cell>
        </row>
        <row r="318">
          <cell r="B318" t="str">
            <v>Total general</v>
          </cell>
          <cell r="C318">
            <v>1864734.9400000002</v>
          </cell>
          <cell r="D318">
            <v>1864734.9400000002</v>
          </cell>
          <cell r="E318">
            <v>0</v>
          </cell>
        </row>
        <row r="323">
          <cell r="B323" t="str">
            <v>PARTIDA PRESUPUESTARIA</v>
          </cell>
          <cell r="C323" t="str">
            <v>IMPORTE BS.-</v>
          </cell>
          <cell r="D323" t="str">
            <v>PAC-2019</v>
          </cell>
          <cell r="E323" t="str">
            <v>DIFERENCIA</v>
          </cell>
        </row>
        <row r="324">
          <cell r="B324">
            <v>24120</v>
          </cell>
          <cell r="C324">
            <v>1000000</v>
          </cell>
          <cell r="D324">
            <v>1000000</v>
          </cell>
          <cell r="E324">
            <v>0</v>
          </cell>
        </row>
        <row r="325">
          <cell r="B325">
            <v>24300</v>
          </cell>
          <cell r="C325">
            <v>400000</v>
          </cell>
          <cell r="D325">
            <v>400000</v>
          </cell>
          <cell r="E325">
            <v>0</v>
          </cell>
        </row>
        <row r="326">
          <cell r="B326">
            <v>34200</v>
          </cell>
          <cell r="C326">
            <v>60000</v>
          </cell>
          <cell r="D326">
            <v>60000</v>
          </cell>
          <cell r="E326">
            <v>0</v>
          </cell>
        </row>
        <row r="327">
          <cell r="B327">
            <v>34600</v>
          </cell>
          <cell r="C327">
            <v>100000</v>
          </cell>
          <cell r="D327">
            <v>100000</v>
          </cell>
          <cell r="E327">
            <v>0</v>
          </cell>
        </row>
        <row r="328">
          <cell r="B328">
            <v>34800</v>
          </cell>
          <cell r="C328">
            <v>200000</v>
          </cell>
          <cell r="D328">
            <v>200000</v>
          </cell>
          <cell r="E328">
            <v>0</v>
          </cell>
        </row>
        <row r="329">
          <cell r="B329">
            <v>39700</v>
          </cell>
          <cell r="C329">
            <v>30000</v>
          </cell>
          <cell r="D329">
            <v>30000</v>
          </cell>
          <cell r="E329">
            <v>0</v>
          </cell>
        </row>
        <row r="330">
          <cell r="B330">
            <v>39800</v>
          </cell>
          <cell r="C330">
            <v>3500000</v>
          </cell>
          <cell r="D330">
            <v>3500000</v>
          </cell>
          <cell r="E330">
            <v>0</v>
          </cell>
        </row>
        <row r="331">
          <cell r="B331">
            <v>43200</v>
          </cell>
          <cell r="D331">
            <v>0</v>
          </cell>
        </row>
        <row r="332">
          <cell r="B332" t="str">
            <v>Total general</v>
          </cell>
          <cell r="C332">
            <v>5290000</v>
          </cell>
          <cell r="D332">
            <v>5290000</v>
          </cell>
          <cell r="E332">
            <v>0</v>
          </cell>
        </row>
        <row r="337">
          <cell r="B337" t="str">
            <v>PARTIDA PRESUPUESTARIA</v>
          </cell>
          <cell r="C337" t="str">
            <v>IMPORTE BS.-</v>
          </cell>
          <cell r="D337" t="str">
            <v>PAC-2019</v>
          </cell>
          <cell r="E337" t="str">
            <v>DIFERENCIA</v>
          </cell>
        </row>
        <row r="338">
          <cell r="B338">
            <v>23200</v>
          </cell>
          <cell r="C338">
            <v>30000</v>
          </cell>
          <cell r="D338">
            <v>30000</v>
          </cell>
          <cell r="E338">
            <v>0</v>
          </cell>
        </row>
        <row r="339">
          <cell r="B339">
            <v>24120</v>
          </cell>
          <cell r="C339">
            <v>3000000</v>
          </cell>
          <cell r="D339">
            <v>3000000</v>
          </cell>
          <cell r="E339">
            <v>0</v>
          </cell>
        </row>
        <row r="340">
          <cell r="B340">
            <v>24300</v>
          </cell>
          <cell r="C340">
            <v>43000</v>
          </cell>
          <cell r="D340">
            <v>43000</v>
          </cell>
          <cell r="E340">
            <v>0</v>
          </cell>
        </row>
        <row r="341">
          <cell r="B341">
            <v>25210</v>
          </cell>
          <cell r="C341">
            <v>10000</v>
          </cell>
          <cell r="D341">
            <v>10000</v>
          </cell>
          <cell r="E341">
            <v>0</v>
          </cell>
        </row>
        <row r="342">
          <cell r="B342">
            <v>25700</v>
          </cell>
          <cell r="C342">
            <v>20000</v>
          </cell>
          <cell r="D342">
            <v>20000</v>
          </cell>
          <cell r="E342">
            <v>0</v>
          </cell>
        </row>
        <row r="343">
          <cell r="B343">
            <v>26700</v>
          </cell>
          <cell r="C343">
            <v>6000</v>
          </cell>
          <cell r="D343">
            <v>6000</v>
          </cell>
          <cell r="E343">
            <v>0</v>
          </cell>
        </row>
        <row r="344">
          <cell r="B344">
            <v>34110</v>
          </cell>
          <cell r="C344">
            <v>744000</v>
          </cell>
          <cell r="D344">
            <v>744000</v>
          </cell>
          <cell r="E344">
            <v>0</v>
          </cell>
        </row>
        <row r="345">
          <cell r="B345">
            <v>34200</v>
          </cell>
          <cell r="C345">
            <v>40000</v>
          </cell>
          <cell r="D345">
            <v>40000</v>
          </cell>
          <cell r="E345">
            <v>0</v>
          </cell>
        </row>
        <row r="346">
          <cell r="B346">
            <v>34300</v>
          </cell>
          <cell r="C346">
            <v>2000160</v>
          </cell>
          <cell r="D346">
            <v>2000160</v>
          </cell>
          <cell r="E346">
            <v>0</v>
          </cell>
        </row>
        <row r="347">
          <cell r="B347">
            <v>34400</v>
          </cell>
          <cell r="C347">
            <v>170000</v>
          </cell>
          <cell r="D347">
            <v>170000</v>
          </cell>
          <cell r="E347">
            <v>0</v>
          </cell>
        </row>
        <row r="348">
          <cell r="B348">
            <v>34500</v>
          </cell>
          <cell r="C348">
            <v>950000</v>
          </cell>
          <cell r="D348">
            <v>950000</v>
          </cell>
          <cell r="E348">
            <v>0</v>
          </cell>
        </row>
        <row r="349">
          <cell r="B349">
            <v>34600</v>
          </cell>
          <cell r="C349">
            <v>2275414.942857143</v>
          </cell>
          <cell r="D349">
            <v>2275415</v>
          </cell>
          <cell r="E349">
            <v>-5.7142856996506453E-2</v>
          </cell>
        </row>
        <row r="350">
          <cell r="B350">
            <v>34700</v>
          </cell>
          <cell r="C350">
            <v>63000</v>
          </cell>
          <cell r="D350">
            <v>63000</v>
          </cell>
          <cell r="E350">
            <v>0</v>
          </cell>
        </row>
        <row r="351">
          <cell r="B351">
            <v>34800</v>
          </cell>
          <cell r="C351">
            <v>495844.85</v>
          </cell>
          <cell r="D351">
            <v>495845</v>
          </cell>
          <cell r="E351">
            <v>-0.15000000002328306</v>
          </cell>
        </row>
        <row r="352">
          <cell r="B352">
            <v>39800</v>
          </cell>
          <cell r="C352">
            <v>13620000</v>
          </cell>
          <cell r="D352">
            <v>13620000</v>
          </cell>
          <cell r="E352">
            <v>0</v>
          </cell>
        </row>
        <row r="353">
          <cell r="B353">
            <v>39990</v>
          </cell>
          <cell r="C353">
            <v>60000</v>
          </cell>
          <cell r="D353">
            <v>60000</v>
          </cell>
          <cell r="E353">
            <v>0</v>
          </cell>
        </row>
        <row r="354">
          <cell r="B354">
            <v>43110</v>
          </cell>
          <cell r="C354">
            <v>80000</v>
          </cell>
          <cell r="D354">
            <v>80000</v>
          </cell>
          <cell r="E354">
            <v>0</v>
          </cell>
        </row>
        <row r="355">
          <cell r="B355">
            <v>43120</v>
          </cell>
          <cell r="D355">
            <v>0</v>
          </cell>
          <cell r="E355">
            <v>0</v>
          </cell>
        </row>
        <row r="356">
          <cell r="B356">
            <v>43200</v>
          </cell>
          <cell r="C356">
            <v>5940000</v>
          </cell>
          <cell r="D356">
            <v>0</v>
          </cell>
          <cell r="E356">
            <v>5940000</v>
          </cell>
        </row>
        <row r="357">
          <cell r="B357">
            <v>43500</v>
          </cell>
          <cell r="C357">
            <v>50000</v>
          </cell>
          <cell r="D357">
            <v>50000</v>
          </cell>
          <cell r="E357">
            <v>0</v>
          </cell>
        </row>
        <row r="358">
          <cell r="B358">
            <v>43700</v>
          </cell>
          <cell r="C358">
            <v>977900</v>
          </cell>
          <cell r="D358">
            <v>977900</v>
          </cell>
          <cell r="E358">
            <v>0</v>
          </cell>
        </row>
        <row r="359">
          <cell r="B359" t="str">
            <v>Total general</v>
          </cell>
          <cell r="C359">
            <v>30575319.79285714</v>
          </cell>
          <cell r="D359">
            <v>24635320</v>
          </cell>
          <cell r="E359">
            <v>5939999.7928571431</v>
          </cell>
        </row>
        <row r="364">
          <cell r="B364" t="str">
            <v>PARTIDA PRESUPUESTARIA</v>
          </cell>
          <cell r="C364" t="str">
            <v>IMPORTE BS.-</v>
          </cell>
          <cell r="D364" t="str">
            <v>PAC-2019</v>
          </cell>
          <cell r="E364" t="str">
            <v>DIFERENCIA</v>
          </cell>
        </row>
        <row r="365">
          <cell r="B365">
            <v>24120</v>
          </cell>
          <cell r="C365">
            <v>25000</v>
          </cell>
          <cell r="D365">
            <v>25000</v>
          </cell>
          <cell r="E365">
            <v>0</v>
          </cell>
        </row>
        <row r="366">
          <cell r="B366">
            <v>24300</v>
          </cell>
          <cell r="C366">
            <v>7000</v>
          </cell>
          <cell r="D366">
            <v>7000</v>
          </cell>
          <cell r="E366">
            <v>0</v>
          </cell>
        </row>
        <row r="367">
          <cell r="B367">
            <v>25700</v>
          </cell>
          <cell r="C367">
            <v>13000</v>
          </cell>
          <cell r="D367">
            <v>13000</v>
          </cell>
          <cell r="E367">
            <v>0</v>
          </cell>
        </row>
        <row r="368">
          <cell r="B368">
            <v>34800</v>
          </cell>
          <cell r="C368">
            <v>585696</v>
          </cell>
          <cell r="D368">
            <v>585696</v>
          </cell>
          <cell r="E368">
            <v>0</v>
          </cell>
        </row>
        <row r="369">
          <cell r="B369">
            <v>39990</v>
          </cell>
          <cell r="C369">
            <v>24000</v>
          </cell>
          <cell r="D369">
            <v>24000</v>
          </cell>
          <cell r="E369">
            <v>0</v>
          </cell>
        </row>
        <row r="370">
          <cell r="B370">
            <v>43200</v>
          </cell>
          <cell r="C370">
            <v>700000</v>
          </cell>
          <cell r="D370">
            <v>700000</v>
          </cell>
          <cell r="E370">
            <v>0</v>
          </cell>
        </row>
        <row r="371">
          <cell r="B371" t="str">
            <v>Total general</v>
          </cell>
          <cell r="C371">
            <v>1354696</v>
          </cell>
          <cell r="D371">
            <v>1354696</v>
          </cell>
          <cell r="E371">
            <v>0</v>
          </cell>
        </row>
        <row r="377">
          <cell r="B377" t="str">
            <v>PARTIDA PRESUPUESTARIA</v>
          </cell>
          <cell r="C377" t="str">
            <v>IMPORTE BS.-</v>
          </cell>
          <cell r="D377" t="str">
            <v>PAC-2019</v>
          </cell>
          <cell r="E377" t="str">
            <v>DIFERENCIA</v>
          </cell>
        </row>
        <row r="378">
          <cell r="B378">
            <v>22110</v>
          </cell>
          <cell r="C378">
            <v>6000</v>
          </cell>
          <cell r="D378">
            <v>6000</v>
          </cell>
          <cell r="E378">
            <v>0</v>
          </cell>
        </row>
        <row r="379">
          <cell r="B379">
            <v>22210</v>
          </cell>
          <cell r="C379">
            <v>6000</v>
          </cell>
          <cell r="D379">
            <v>6000</v>
          </cell>
          <cell r="E379">
            <v>0</v>
          </cell>
        </row>
        <row r="380">
          <cell r="B380">
            <v>23200</v>
          </cell>
          <cell r="C380">
            <v>219000</v>
          </cell>
          <cell r="D380">
            <v>219000</v>
          </cell>
          <cell r="E380">
            <v>0</v>
          </cell>
        </row>
        <row r="381">
          <cell r="B381">
            <v>25120</v>
          </cell>
          <cell r="C381">
            <v>70000</v>
          </cell>
          <cell r="D381">
            <v>70000</v>
          </cell>
          <cell r="E381">
            <v>0</v>
          </cell>
        </row>
        <row r="382">
          <cell r="B382">
            <v>25210</v>
          </cell>
          <cell r="C382">
            <v>150000</v>
          </cell>
          <cell r="D382">
            <v>150000</v>
          </cell>
          <cell r="E382">
            <v>0</v>
          </cell>
        </row>
        <row r="383">
          <cell r="B383">
            <v>25220</v>
          </cell>
          <cell r="C383">
            <v>90000</v>
          </cell>
          <cell r="D383">
            <v>90000</v>
          </cell>
          <cell r="E383">
            <v>0</v>
          </cell>
        </row>
        <row r="384">
          <cell r="B384">
            <v>25500</v>
          </cell>
          <cell r="C384">
            <v>50000</v>
          </cell>
          <cell r="D384">
            <v>50000</v>
          </cell>
          <cell r="E384">
            <v>0</v>
          </cell>
        </row>
        <row r="385">
          <cell r="B385">
            <v>25700</v>
          </cell>
          <cell r="C385">
            <v>80000</v>
          </cell>
          <cell r="D385">
            <v>80000</v>
          </cell>
          <cell r="E385">
            <v>0</v>
          </cell>
        </row>
        <row r="386">
          <cell r="B386">
            <v>31110</v>
          </cell>
          <cell r="C386">
            <v>3000</v>
          </cell>
          <cell r="D386">
            <v>3000</v>
          </cell>
          <cell r="E386">
            <v>0</v>
          </cell>
        </row>
        <row r="387">
          <cell r="B387">
            <v>31300</v>
          </cell>
          <cell r="C387">
            <v>7000</v>
          </cell>
          <cell r="D387">
            <v>7000</v>
          </cell>
          <cell r="E387">
            <v>0</v>
          </cell>
        </row>
        <row r="388">
          <cell r="B388">
            <v>34200</v>
          </cell>
          <cell r="C388">
            <v>10440</v>
          </cell>
          <cell r="D388">
            <v>10440</v>
          </cell>
          <cell r="E388">
            <v>0</v>
          </cell>
        </row>
        <row r="389">
          <cell r="B389">
            <v>34500</v>
          </cell>
          <cell r="C389">
            <v>5437000</v>
          </cell>
          <cell r="D389">
            <v>638000</v>
          </cell>
          <cell r="E389">
            <v>4799000</v>
          </cell>
        </row>
        <row r="390">
          <cell r="B390">
            <v>34800</v>
          </cell>
          <cell r="C390">
            <v>3000</v>
          </cell>
          <cell r="D390">
            <v>3000</v>
          </cell>
          <cell r="E390">
            <v>0</v>
          </cell>
        </row>
        <row r="391">
          <cell r="B391">
            <v>43120</v>
          </cell>
          <cell r="D391">
            <v>0</v>
          </cell>
          <cell r="E391">
            <v>0</v>
          </cell>
        </row>
        <row r="392">
          <cell r="B392">
            <v>43200</v>
          </cell>
          <cell r="C392">
            <v>450000</v>
          </cell>
          <cell r="D392">
            <v>450000</v>
          </cell>
          <cell r="E392">
            <v>0</v>
          </cell>
        </row>
        <row r="393">
          <cell r="B393">
            <v>43400</v>
          </cell>
          <cell r="C393">
            <v>340000</v>
          </cell>
          <cell r="D393">
            <v>340000</v>
          </cell>
          <cell r="E393">
            <v>0</v>
          </cell>
        </row>
        <row r="394">
          <cell r="B394" t="str">
            <v>Total general</v>
          </cell>
          <cell r="C394">
            <v>6921440</v>
          </cell>
          <cell r="D394">
            <v>2122440</v>
          </cell>
          <cell r="E394">
            <v>4799000</v>
          </cell>
        </row>
        <row r="415">
          <cell r="B415" t="str">
            <v>PARTIDA PRESUPUESTARIA</v>
          </cell>
          <cell r="C415" t="str">
            <v>IMPORTE BS.-</v>
          </cell>
          <cell r="D415" t="str">
            <v>PAC-2019</v>
          </cell>
          <cell r="E415" t="str">
            <v>DIFERENCIA</v>
          </cell>
        </row>
        <row r="416">
          <cell r="B416">
            <v>25700</v>
          </cell>
          <cell r="C416">
            <v>270000</v>
          </cell>
          <cell r="D416">
            <v>270000</v>
          </cell>
          <cell r="E416">
            <v>0</v>
          </cell>
        </row>
        <row r="417">
          <cell r="B417">
            <v>31110</v>
          </cell>
          <cell r="C417">
            <v>7200</v>
          </cell>
          <cell r="D417">
            <v>7200</v>
          </cell>
          <cell r="E417">
            <v>0</v>
          </cell>
        </row>
        <row r="418">
          <cell r="B418">
            <v>43110</v>
          </cell>
          <cell r="C418">
            <v>66100</v>
          </cell>
          <cell r="D418">
            <v>66100</v>
          </cell>
          <cell r="E418">
            <v>0</v>
          </cell>
        </row>
        <row r="419">
          <cell r="B419">
            <v>43120</v>
          </cell>
          <cell r="D419">
            <v>0</v>
          </cell>
          <cell r="E419">
            <v>0</v>
          </cell>
        </row>
        <row r="420">
          <cell r="B420" t="str">
            <v>Total general</v>
          </cell>
          <cell r="C420">
            <v>343300</v>
          </cell>
          <cell r="D420">
            <v>343300</v>
          </cell>
          <cell r="E420">
            <v>0</v>
          </cell>
        </row>
        <row r="426">
          <cell r="B426" t="str">
            <v>PARTIDA PRESUPUESTARIA</v>
          </cell>
          <cell r="C426" t="str">
            <v>IMPORTE BS.-</v>
          </cell>
          <cell r="D426" t="str">
            <v>PAC-2019</v>
          </cell>
          <cell r="E426" t="str">
            <v>DIFERENCIA</v>
          </cell>
        </row>
        <row r="427">
          <cell r="B427">
            <v>22500</v>
          </cell>
          <cell r="C427">
            <v>10000000</v>
          </cell>
          <cell r="D427">
            <v>7000000</v>
          </cell>
          <cell r="E427">
            <v>3000000</v>
          </cell>
        </row>
        <row r="428">
          <cell r="B428">
            <v>25700</v>
          </cell>
          <cell r="C428">
            <v>2100</v>
          </cell>
          <cell r="D428">
            <v>2100</v>
          </cell>
          <cell r="E428">
            <v>0</v>
          </cell>
        </row>
        <row r="429">
          <cell r="B429">
            <v>43110</v>
          </cell>
          <cell r="C429">
            <v>8100</v>
          </cell>
          <cell r="D429">
            <v>8100</v>
          </cell>
          <cell r="E429">
            <v>0</v>
          </cell>
        </row>
        <row r="430">
          <cell r="B430">
            <v>43120</v>
          </cell>
          <cell r="D430">
            <v>0</v>
          </cell>
          <cell r="E430">
            <v>0</v>
          </cell>
        </row>
        <row r="431">
          <cell r="B431">
            <v>43700</v>
          </cell>
          <cell r="C431">
            <v>13400</v>
          </cell>
          <cell r="D431">
            <v>13400</v>
          </cell>
          <cell r="E431">
            <v>0</v>
          </cell>
        </row>
        <row r="432">
          <cell r="B432" t="str">
            <v>Total general</v>
          </cell>
          <cell r="C432">
            <v>10023600</v>
          </cell>
          <cell r="D432">
            <v>7023600</v>
          </cell>
          <cell r="E432">
            <v>3000000</v>
          </cell>
        </row>
        <row r="438">
          <cell r="B438" t="str">
            <v>PARTIDA PRESUPUESTARIA</v>
          </cell>
          <cell r="C438" t="str">
            <v>IMPORTE BS.-</v>
          </cell>
          <cell r="D438" t="str">
            <v>PAC-2019</v>
          </cell>
          <cell r="E438" t="str">
            <v>DIFERENCIA</v>
          </cell>
        </row>
        <row r="439">
          <cell r="B439">
            <v>24110</v>
          </cell>
          <cell r="C439">
            <v>53522.400000000001</v>
          </cell>
          <cell r="D439">
            <v>53522</v>
          </cell>
          <cell r="E439">
            <v>0.40000000000145519</v>
          </cell>
        </row>
        <row r="440">
          <cell r="B440">
            <v>24120</v>
          </cell>
          <cell r="C440">
            <v>34000</v>
          </cell>
          <cell r="D440">
            <v>34000</v>
          </cell>
          <cell r="E440">
            <v>0</v>
          </cell>
        </row>
        <row r="441">
          <cell r="B441">
            <v>32100</v>
          </cell>
          <cell r="C441">
            <v>6000</v>
          </cell>
          <cell r="D441">
            <v>6000</v>
          </cell>
          <cell r="E441">
            <v>0</v>
          </cell>
        </row>
        <row r="442">
          <cell r="B442">
            <v>34600</v>
          </cell>
          <cell r="C442">
            <v>70000</v>
          </cell>
          <cell r="D442">
            <v>70000</v>
          </cell>
          <cell r="E442">
            <v>0</v>
          </cell>
        </row>
        <row r="443">
          <cell r="B443">
            <v>34800</v>
          </cell>
          <cell r="C443">
            <v>68640</v>
          </cell>
          <cell r="D443">
            <v>68640</v>
          </cell>
          <cell r="E443">
            <v>0</v>
          </cell>
        </row>
        <row r="444">
          <cell r="B444">
            <v>39500</v>
          </cell>
          <cell r="C444">
            <v>19200</v>
          </cell>
          <cell r="D444">
            <v>19200</v>
          </cell>
          <cell r="E444">
            <v>0</v>
          </cell>
        </row>
        <row r="445">
          <cell r="B445">
            <v>39700</v>
          </cell>
          <cell r="C445">
            <v>8000</v>
          </cell>
          <cell r="D445">
            <v>8000</v>
          </cell>
          <cell r="E445">
            <v>0</v>
          </cell>
        </row>
        <row r="446">
          <cell r="B446">
            <v>43110</v>
          </cell>
          <cell r="C446">
            <v>7000</v>
          </cell>
          <cell r="D446">
            <v>7000</v>
          </cell>
          <cell r="E446">
            <v>0</v>
          </cell>
        </row>
        <row r="447">
          <cell r="B447">
            <v>43120</v>
          </cell>
          <cell r="D447">
            <v>0</v>
          </cell>
          <cell r="E447">
            <v>0</v>
          </cell>
        </row>
        <row r="448">
          <cell r="B448">
            <v>43400</v>
          </cell>
          <cell r="C448">
            <v>204000</v>
          </cell>
          <cell r="D448">
            <v>204000</v>
          </cell>
          <cell r="E448">
            <v>0</v>
          </cell>
        </row>
        <row r="449">
          <cell r="B449">
            <v>43500</v>
          </cell>
          <cell r="C449">
            <v>800</v>
          </cell>
          <cell r="D449">
            <v>800</v>
          </cell>
          <cell r="E449">
            <v>0</v>
          </cell>
        </row>
        <row r="450">
          <cell r="B450" t="str">
            <v>Total general</v>
          </cell>
          <cell r="C450">
            <v>471162.4</v>
          </cell>
          <cell r="D450">
            <v>471162</v>
          </cell>
          <cell r="E450">
            <v>0.40000000002328306</v>
          </cell>
        </row>
        <row r="455">
          <cell r="B455" t="str">
            <v>PARTIDA PRESUPUESTARIA</v>
          </cell>
          <cell r="C455" t="str">
            <v>IMPORTE BS.-</v>
          </cell>
          <cell r="D455" t="str">
            <v>PAC-2019</v>
          </cell>
          <cell r="E455" t="str">
            <v>DIFERENCIA</v>
          </cell>
        </row>
        <row r="456">
          <cell r="B456">
            <v>31120</v>
          </cell>
          <cell r="C456">
            <v>20000</v>
          </cell>
          <cell r="D456">
            <v>20000</v>
          </cell>
          <cell r="E456">
            <v>0</v>
          </cell>
        </row>
        <row r="457">
          <cell r="B457">
            <v>43110</v>
          </cell>
          <cell r="C457">
            <v>25000</v>
          </cell>
          <cell r="D457">
            <v>25000</v>
          </cell>
          <cell r="E457">
            <v>0</v>
          </cell>
        </row>
        <row r="458">
          <cell r="B458">
            <v>43120</v>
          </cell>
          <cell r="D458">
            <v>0</v>
          </cell>
          <cell r="E458">
            <v>0</v>
          </cell>
        </row>
        <row r="459">
          <cell r="B459">
            <v>43700</v>
          </cell>
          <cell r="C459">
            <v>1000</v>
          </cell>
          <cell r="D459">
            <v>1000</v>
          </cell>
          <cell r="E459">
            <v>0</v>
          </cell>
        </row>
        <row r="460">
          <cell r="B460" t="str">
            <v>Total general</v>
          </cell>
          <cell r="C460">
            <v>46000</v>
          </cell>
          <cell r="D460">
            <v>46000</v>
          </cell>
          <cell r="E460">
            <v>0</v>
          </cell>
        </row>
        <row r="466">
          <cell r="B466" t="str">
            <v>PARTIDA PRESUPUESTARIA</v>
          </cell>
          <cell r="C466" t="str">
            <v>IMPORTE BS.-</v>
          </cell>
          <cell r="D466" t="str">
            <v>PAC-2019</v>
          </cell>
          <cell r="E466" t="str">
            <v>DIFERENCIA</v>
          </cell>
        </row>
        <row r="467">
          <cell r="B467">
            <v>24120</v>
          </cell>
          <cell r="C467">
            <v>100000</v>
          </cell>
          <cell r="D467">
            <v>100000</v>
          </cell>
          <cell r="E467">
            <v>0</v>
          </cell>
        </row>
        <row r="468">
          <cell r="B468">
            <v>34200</v>
          </cell>
          <cell r="C468">
            <v>250000</v>
          </cell>
          <cell r="D468">
            <v>250000</v>
          </cell>
          <cell r="E468">
            <v>0</v>
          </cell>
        </row>
        <row r="469">
          <cell r="B469">
            <v>34500</v>
          </cell>
          <cell r="C469">
            <v>200000</v>
          </cell>
          <cell r="D469">
            <v>200000</v>
          </cell>
          <cell r="E469">
            <v>0</v>
          </cell>
        </row>
        <row r="470">
          <cell r="B470">
            <v>39800</v>
          </cell>
          <cell r="C470">
            <v>75000</v>
          </cell>
          <cell r="D470">
            <v>75000</v>
          </cell>
          <cell r="E470">
            <v>0</v>
          </cell>
        </row>
        <row r="471">
          <cell r="B471">
            <v>39990</v>
          </cell>
          <cell r="C471">
            <v>550000</v>
          </cell>
          <cell r="D471">
            <v>550000</v>
          </cell>
          <cell r="E471">
            <v>0</v>
          </cell>
        </row>
        <row r="472">
          <cell r="B472">
            <v>43200</v>
          </cell>
          <cell r="C472">
            <v>800000</v>
          </cell>
          <cell r="D472">
            <v>800000</v>
          </cell>
          <cell r="E472">
            <v>0</v>
          </cell>
        </row>
        <row r="473">
          <cell r="B473" t="str">
            <v>Total general</v>
          </cell>
          <cell r="C473">
            <v>1975000</v>
          </cell>
          <cell r="D473">
            <v>1975000</v>
          </cell>
          <cell r="E473">
            <v>0</v>
          </cell>
        </row>
        <row r="479">
          <cell r="B479" t="str">
            <v>PARTIDA PRESUPUESTARIA</v>
          </cell>
          <cell r="C479" t="str">
            <v>IMPORTE BS.-</v>
          </cell>
          <cell r="D479" t="str">
            <v>PAC-2019</v>
          </cell>
          <cell r="E479" t="str">
            <v>DIFERENCIA</v>
          </cell>
        </row>
        <row r="480">
          <cell r="B480">
            <v>34110</v>
          </cell>
          <cell r="C480">
            <v>32640.000000000004</v>
          </cell>
          <cell r="D480">
            <v>32640</v>
          </cell>
          <cell r="E480">
            <v>0</v>
          </cell>
        </row>
        <row r="481">
          <cell r="B481">
            <v>34200</v>
          </cell>
          <cell r="C481">
            <v>287280</v>
          </cell>
          <cell r="D481">
            <v>287280</v>
          </cell>
          <cell r="E481">
            <v>0</v>
          </cell>
        </row>
        <row r="482">
          <cell r="B482">
            <v>34300</v>
          </cell>
          <cell r="C482">
            <v>5000</v>
          </cell>
          <cell r="D482">
            <v>5000</v>
          </cell>
          <cell r="E482">
            <v>0</v>
          </cell>
        </row>
        <row r="483">
          <cell r="B483">
            <v>34500</v>
          </cell>
          <cell r="C483">
            <v>15500</v>
          </cell>
          <cell r="D483">
            <v>15500</v>
          </cell>
          <cell r="E483">
            <v>0</v>
          </cell>
        </row>
        <row r="484">
          <cell r="B484">
            <v>34600</v>
          </cell>
          <cell r="C484">
            <v>78000</v>
          </cell>
          <cell r="D484">
            <v>78000</v>
          </cell>
          <cell r="E484">
            <v>0</v>
          </cell>
        </row>
        <row r="485">
          <cell r="B485">
            <v>34800</v>
          </cell>
          <cell r="C485">
            <v>119000</v>
          </cell>
          <cell r="D485">
            <v>119000</v>
          </cell>
          <cell r="E485">
            <v>0</v>
          </cell>
        </row>
        <row r="486">
          <cell r="B486">
            <v>39100</v>
          </cell>
          <cell r="C486">
            <v>12000</v>
          </cell>
          <cell r="D486">
            <v>12000</v>
          </cell>
          <cell r="E486">
            <v>0</v>
          </cell>
        </row>
        <row r="487">
          <cell r="B487">
            <v>43120</v>
          </cell>
          <cell r="D487">
            <v>0</v>
          </cell>
          <cell r="E487">
            <v>0</v>
          </cell>
        </row>
        <row r="488">
          <cell r="B488">
            <v>43700</v>
          </cell>
          <cell r="C488">
            <v>21000</v>
          </cell>
          <cell r="D488">
            <v>21000</v>
          </cell>
          <cell r="E488">
            <v>0</v>
          </cell>
        </row>
        <row r="489">
          <cell r="B489" t="str">
            <v>Total general</v>
          </cell>
          <cell r="C489">
            <v>570420</v>
          </cell>
          <cell r="D489">
            <v>570420</v>
          </cell>
          <cell r="E489">
            <v>0</v>
          </cell>
        </row>
        <row r="495">
          <cell r="B495" t="str">
            <v>PARTIDA PRESUPUESTARIA</v>
          </cell>
          <cell r="C495" t="str">
            <v>IMPORTE BS.-</v>
          </cell>
          <cell r="D495" t="str">
            <v>PAC-2019</v>
          </cell>
          <cell r="E495" t="str">
            <v>DIFERENCIA</v>
          </cell>
        </row>
        <row r="496">
          <cell r="B496">
            <v>33300</v>
          </cell>
          <cell r="C496">
            <v>1800</v>
          </cell>
          <cell r="D496">
            <v>1800</v>
          </cell>
          <cell r="E496">
            <v>0</v>
          </cell>
        </row>
        <row r="497">
          <cell r="B497">
            <v>34200</v>
          </cell>
          <cell r="C497">
            <v>40000</v>
          </cell>
          <cell r="D497">
            <v>40000</v>
          </cell>
          <cell r="E497">
            <v>0</v>
          </cell>
        </row>
        <row r="498">
          <cell r="B498">
            <v>39100</v>
          </cell>
          <cell r="C498">
            <v>2000</v>
          </cell>
          <cell r="D498">
            <v>2000</v>
          </cell>
          <cell r="E498">
            <v>0</v>
          </cell>
        </row>
        <row r="499">
          <cell r="B499">
            <v>39400</v>
          </cell>
          <cell r="C499">
            <v>11000</v>
          </cell>
          <cell r="D499">
            <v>11000</v>
          </cell>
          <cell r="E499">
            <v>0</v>
          </cell>
        </row>
        <row r="500">
          <cell r="B500" t="str">
            <v>Total general</v>
          </cell>
          <cell r="C500">
            <v>54800</v>
          </cell>
          <cell r="D500">
            <v>54800</v>
          </cell>
          <cell r="E500">
            <v>0</v>
          </cell>
        </row>
        <row r="507">
          <cell r="B507" t="str">
            <v>PARTIDA PRESUPUESTARIA</v>
          </cell>
          <cell r="C507" t="str">
            <v>IMPORTE BS.-</v>
          </cell>
          <cell r="D507" t="str">
            <v>PAC-2019</v>
          </cell>
          <cell r="E507" t="str">
            <v>DIFERENCIA</v>
          </cell>
        </row>
        <row r="508">
          <cell r="B508">
            <v>21600</v>
          </cell>
          <cell r="C508">
            <v>117880</v>
          </cell>
          <cell r="D508">
            <v>117880</v>
          </cell>
          <cell r="E508">
            <v>0</v>
          </cell>
        </row>
        <row r="509">
          <cell r="B509">
            <v>24300</v>
          </cell>
          <cell r="C509">
            <v>800000</v>
          </cell>
          <cell r="D509">
            <v>800000</v>
          </cell>
          <cell r="E509">
            <v>0</v>
          </cell>
        </row>
        <row r="510">
          <cell r="B510">
            <v>25700</v>
          </cell>
          <cell r="C510">
            <v>35000</v>
          </cell>
          <cell r="D510">
            <v>35000</v>
          </cell>
          <cell r="E510">
            <v>0</v>
          </cell>
        </row>
        <row r="511">
          <cell r="B511">
            <v>39500</v>
          </cell>
          <cell r="C511">
            <v>400000</v>
          </cell>
          <cell r="D511">
            <v>400000</v>
          </cell>
          <cell r="E511">
            <v>0</v>
          </cell>
        </row>
        <row r="512">
          <cell r="B512">
            <v>39700</v>
          </cell>
          <cell r="C512">
            <v>310070</v>
          </cell>
          <cell r="D512">
            <v>310070</v>
          </cell>
          <cell r="E512">
            <v>0</v>
          </cell>
        </row>
        <row r="513">
          <cell r="B513">
            <v>39800</v>
          </cell>
          <cell r="C513">
            <v>150800</v>
          </cell>
          <cell r="D513">
            <v>150800</v>
          </cell>
          <cell r="E513">
            <v>0</v>
          </cell>
        </row>
        <row r="514">
          <cell r="B514">
            <v>43110</v>
          </cell>
          <cell r="C514">
            <v>23000</v>
          </cell>
          <cell r="D514">
            <v>23000</v>
          </cell>
          <cell r="E514">
            <v>0</v>
          </cell>
        </row>
        <row r="515">
          <cell r="B515">
            <v>43120</v>
          </cell>
          <cell r="C515">
            <v>365598</v>
          </cell>
          <cell r="D515">
            <v>365598</v>
          </cell>
          <cell r="E515">
            <v>0</v>
          </cell>
        </row>
        <row r="516">
          <cell r="B516">
            <v>43500</v>
          </cell>
          <cell r="C516">
            <v>1050000</v>
          </cell>
          <cell r="D516">
            <v>1050000</v>
          </cell>
          <cell r="E516">
            <v>0</v>
          </cell>
        </row>
        <row r="517">
          <cell r="B517">
            <v>43700</v>
          </cell>
          <cell r="C517">
            <v>30000</v>
          </cell>
          <cell r="D517">
            <v>30000</v>
          </cell>
          <cell r="E517">
            <v>0</v>
          </cell>
        </row>
        <row r="518">
          <cell r="B518">
            <v>49100</v>
          </cell>
          <cell r="C518">
            <v>1183000</v>
          </cell>
          <cell r="D518">
            <v>1183000</v>
          </cell>
          <cell r="E518">
            <v>0</v>
          </cell>
        </row>
        <row r="519">
          <cell r="B519" t="str">
            <v>Total general</v>
          </cell>
          <cell r="C519">
            <v>4465348</v>
          </cell>
          <cell r="D519">
            <v>4465348</v>
          </cell>
          <cell r="E519">
            <v>0</v>
          </cell>
        </row>
        <row r="525">
          <cell r="B525" t="str">
            <v>PARTIDA PRESUPUESTARIA</v>
          </cell>
          <cell r="C525" t="str">
            <v>IMPORTE BS.-</v>
          </cell>
          <cell r="D525" t="str">
            <v>PAC-2019</v>
          </cell>
          <cell r="E525" t="str">
            <v>DIFERENCIA</v>
          </cell>
        </row>
        <row r="526">
          <cell r="B526">
            <v>24120</v>
          </cell>
          <cell r="C526">
            <v>30000</v>
          </cell>
          <cell r="D526">
            <v>30000</v>
          </cell>
          <cell r="E526">
            <v>0</v>
          </cell>
        </row>
        <row r="527">
          <cell r="B527">
            <v>25700</v>
          </cell>
          <cell r="C527">
            <v>24000</v>
          </cell>
          <cell r="D527">
            <v>24000</v>
          </cell>
          <cell r="E527">
            <v>0</v>
          </cell>
        </row>
        <row r="528">
          <cell r="B528">
            <v>39700</v>
          </cell>
          <cell r="C528">
            <v>16000</v>
          </cell>
          <cell r="D528">
            <v>16000</v>
          </cell>
          <cell r="E528">
            <v>0</v>
          </cell>
        </row>
        <row r="529">
          <cell r="B529">
            <v>43120</v>
          </cell>
          <cell r="D529">
            <v>0</v>
          </cell>
          <cell r="E529">
            <v>0</v>
          </cell>
        </row>
        <row r="530">
          <cell r="B530" t="str">
            <v>Total general</v>
          </cell>
          <cell r="C530">
            <v>70000</v>
          </cell>
          <cell r="D530">
            <v>70000</v>
          </cell>
          <cell r="E530">
            <v>0</v>
          </cell>
        </row>
        <row r="536">
          <cell r="B536" t="str">
            <v>PARTIDA PRESUPUESTARIA</v>
          </cell>
          <cell r="C536" t="str">
            <v>IMPORTE BS.-</v>
          </cell>
          <cell r="D536" t="str">
            <v>PAC-2019</v>
          </cell>
          <cell r="E536" t="str">
            <v>DIFERENCIA</v>
          </cell>
        </row>
        <row r="537">
          <cell r="B537">
            <v>24120</v>
          </cell>
          <cell r="C537">
            <v>930000</v>
          </cell>
          <cell r="D537">
            <v>930000</v>
          </cell>
          <cell r="E537">
            <v>0</v>
          </cell>
        </row>
        <row r="538">
          <cell r="B538">
            <v>25700</v>
          </cell>
          <cell r="C538">
            <v>21000</v>
          </cell>
          <cell r="D538">
            <v>21000</v>
          </cell>
          <cell r="E538">
            <v>0</v>
          </cell>
        </row>
        <row r="539">
          <cell r="B539">
            <v>31300</v>
          </cell>
          <cell r="C539">
            <v>150000</v>
          </cell>
          <cell r="D539">
            <v>150000</v>
          </cell>
          <cell r="E539">
            <v>0</v>
          </cell>
        </row>
        <row r="540">
          <cell r="B540">
            <v>34800</v>
          </cell>
          <cell r="C540">
            <v>126000</v>
          </cell>
          <cell r="D540">
            <v>126000</v>
          </cell>
          <cell r="E540">
            <v>0</v>
          </cell>
        </row>
        <row r="541">
          <cell r="B541">
            <v>39700</v>
          </cell>
          <cell r="C541">
            <v>3380000</v>
          </cell>
          <cell r="D541">
            <v>3380000</v>
          </cell>
          <cell r="E541">
            <v>0</v>
          </cell>
        </row>
        <row r="542">
          <cell r="B542">
            <v>39800</v>
          </cell>
          <cell r="C542">
            <v>938549.6</v>
          </cell>
          <cell r="D542">
            <v>938549.6</v>
          </cell>
          <cell r="E542">
            <v>0</v>
          </cell>
        </row>
        <row r="543">
          <cell r="B543">
            <v>39990</v>
          </cell>
          <cell r="C543">
            <v>10200</v>
          </cell>
          <cell r="D543">
            <v>10200</v>
          </cell>
          <cell r="E543">
            <v>0</v>
          </cell>
        </row>
        <row r="544">
          <cell r="B544">
            <v>43200</v>
          </cell>
          <cell r="C544">
            <v>3250000</v>
          </cell>
          <cell r="D544">
            <v>3250000</v>
          </cell>
          <cell r="E544">
            <v>0</v>
          </cell>
        </row>
        <row r="545">
          <cell r="B545">
            <v>43500</v>
          </cell>
          <cell r="C545">
            <v>300000</v>
          </cell>
          <cell r="D545">
            <v>300000</v>
          </cell>
          <cell r="E545">
            <v>0</v>
          </cell>
        </row>
        <row r="546">
          <cell r="B546" t="str">
            <v>Total general</v>
          </cell>
          <cell r="C546">
            <v>9105749.5999999996</v>
          </cell>
          <cell r="D546">
            <v>9105749.5999999996</v>
          </cell>
          <cell r="E546">
            <v>0</v>
          </cell>
        </row>
        <row r="552">
          <cell r="B552" t="str">
            <v>PARTIDA PRESUPUESTARIA</v>
          </cell>
          <cell r="C552" t="str">
            <v>IMPORTE BS.-</v>
          </cell>
          <cell r="D552" t="str">
            <v>PAC-2019</v>
          </cell>
          <cell r="E552" t="str">
            <v>DIFERENCIA</v>
          </cell>
        </row>
        <row r="553">
          <cell r="B553">
            <v>39700</v>
          </cell>
          <cell r="C553">
            <v>1739000</v>
          </cell>
          <cell r="D553">
            <v>1739000</v>
          </cell>
          <cell r="E553">
            <v>0</v>
          </cell>
        </row>
        <row r="554">
          <cell r="B554">
            <v>39800</v>
          </cell>
          <cell r="C554">
            <v>1340000</v>
          </cell>
          <cell r="D554">
            <v>1340000</v>
          </cell>
          <cell r="E554">
            <v>0</v>
          </cell>
        </row>
        <row r="555">
          <cell r="B555">
            <v>43200</v>
          </cell>
          <cell r="C555">
            <v>592000</v>
          </cell>
          <cell r="D555">
            <v>592000</v>
          </cell>
          <cell r="E555">
            <v>0</v>
          </cell>
        </row>
        <row r="556">
          <cell r="B556" t="str">
            <v>Total general</v>
          </cell>
          <cell r="C556">
            <v>3671000</v>
          </cell>
          <cell r="D556">
            <v>3671000</v>
          </cell>
          <cell r="E556">
            <v>0</v>
          </cell>
        </row>
        <row r="561">
          <cell r="B561" t="str">
            <v>PARTIDA PRESUPUESTARIA</v>
          </cell>
          <cell r="C561" t="str">
            <v>IMPORTE BS.-</v>
          </cell>
          <cell r="D561" t="str">
            <v>PAC-2019</v>
          </cell>
          <cell r="E561" t="str">
            <v>DIFERENCIA</v>
          </cell>
        </row>
        <row r="562">
          <cell r="B562">
            <v>25700</v>
          </cell>
          <cell r="C562">
            <v>46400</v>
          </cell>
          <cell r="D562">
            <v>37500</v>
          </cell>
          <cell r="E562">
            <v>8900</v>
          </cell>
        </row>
        <row r="563">
          <cell r="B563">
            <v>31110</v>
          </cell>
          <cell r="C563">
            <v>10500</v>
          </cell>
          <cell r="D563">
            <v>10500</v>
          </cell>
          <cell r="E563">
            <v>0</v>
          </cell>
        </row>
        <row r="564">
          <cell r="B564">
            <v>43110</v>
          </cell>
          <cell r="C564">
            <v>3820</v>
          </cell>
          <cell r="D564">
            <v>3820</v>
          </cell>
          <cell r="E564">
            <v>0</v>
          </cell>
        </row>
        <row r="565">
          <cell r="B565">
            <v>43120</v>
          </cell>
          <cell r="D565">
            <v>0</v>
          </cell>
          <cell r="E565">
            <v>0</v>
          </cell>
        </row>
        <row r="566">
          <cell r="B566" t="str">
            <v>Total general</v>
          </cell>
          <cell r="C566">
            <v>60720</v>
          </cell>
          <cell r="D566">
            <v>51820</v>
          </cell>
          <cell r="E566">
            <v>8900</v>
          </cell>
        </row>
        <row r="571">
          <cell r="B571" t="str">
            <v>PARTIDA PRESUPUESTARIA</v>
          </cell>
          <cell r="C571" t="str">
            <v>IMPORTE BS.-</v>
          </cell>
          <cell r="D571" t="str">
            <v>PAC-2019</v>
          </cell>
          <cell r="E571" t="str">
            <v>DIFERENCIA</v>
          </cell>
        </row>
        <row r="572">
          <cell r="B572">
            <v>22110</v>
          </cell>
          <cell r="C572">
            <v>1200</v>
          </cell>
          <cell r="D572">
            <v>1200</v>
          </cell>
          <cell r="E572">
            <v>0</v>
          </cell>
        </row>
        <row r="573">
          <cell r="B573">
            <v>22210</v>
          </cell>
          <cell r="C573">
            <v>6000</v>
          </cell>
          <cell r="D573">
            <v>6000</v>
          </cell>
          <cell r="E573">
            <v>0</v>
          </cell>
        </row>
        <row r="574">
          <cell r="B574">
            <v>22300</v>
          </cell>
          <cell r="C574">
            <v>2000</v>
          </cell>
          <cell r="D574">
            <v>2000</v>
          </cell>
          <cell r="E574">
            <v>0</v>
          </cell>
        </row>
        <row r="575">
          <cell r="B575">
            <v>22500</v>
          </cell>
          <cell r="C575">
            <v>18000</v>
          </cell>
          <cell r="D575">
            <v>18000</v>
          </cell>
          <cell r="E575">
            <v>0</v>
          </cell>
        </row>
        <row r="576">
          <cell r="B576">
            <v>22600</v>
          </cell>
          <cell r="C576">
            <v>36000</v>
          </cell>
          <cell r="D576">
            <v>36000</v>
          </cell>
          <cell r="E576">
            <v>0</v>
          </cell>
        </row>
        <row r="577">
          <cell r="B577">
            <v>23200</v>
          </cell>
          <cell r="C577">
            <v>1500000</v>
          </cell>
          <cell r="D577">
            <v>1500000</v>
          </cell>
          <cell r="E577">
            <v>0</v>
          </cell>
        </row>
        <row r="578">
          <cell r="B578">
            <v>24120</v>
          </cell>
          <cell r="C578">
            <v>1700000</v>
          </cell>
          <cell r="D578">
            <v>1700000</v>
          </cell>
          <cell r="E578">
            <v>0</v>
          </cell>
        </row>
        <row r="579">
          <cell r="B579">
            <v>24300</v>
          </cell>
          <cell r="C579">
            <v>115980</v>
          </cell>
          <cell r="D579">
            <v>115980</v>
          </cell>
          <cell r="E579">
            <v>0</v>
          </cell>
        </row>
        <row r="580">
          <cell r="B580">
            <v>25700</v>
          </cell>
          <cell r="C580">
            <v>30000</v>
          </cell>
          <cell r="D580">
            <v>30000</v>
          </cell>
          <cell r="E580">
            <v>0</v>
          </cell>
        </row>
        <row r="581">
          <cell r="B581">
            <v>34110</v>
          </cell>
          <cell r="C581">
            <v>1000000</v>
          </cell>
          <cell r="D581">
            <v>1000000</v>
          </cell>
          <cell r="E581">
            <v>0</v>
          </cell>
        </row>
        <row r="582">
          <cell r="B582">
            <v>34200</v>
          </cell>
          <cell r="C582">
            <v>75000</v>
          </cell>
          <cell r="D582">
            <v>75000</v>
          </cell>
          <cell r="E582">
            <v>0</v>
          </cell>
        </row>
        <row r="583">
          <cell r="B583">
            <v>34300</v>
          </cell>
          <cell r="C583">
            <v>2123600</v>
          </cell>
          <cell r="D583">
            <v>2123600</v>
          </cell>
          <cell r="E583">
            <v>0</v>
          </cell>
        </row>
        <row r="584">
          <cell r="B584">
            <v>34400</v>
          </cell>
          <cell r="C584">
            <v>20000</v>
          </cell>
          <cell r="D584">
            <v>20000</v>
          </cell>
          <cell r="E584">
            <v>0</v>
          </cell>
        </row>
        <row r="585">
          <cell r="B585">
            <v>34600</v>
          </cell>
          <cell r="C585">
            <v>30000</v>
          </cell>
          <cell r="D585">
            <v>30000</v>
          </cell>
          <cell r="E585">
            <v>0</v>
          </cell>
        </row>
        <row r="586">
          <cell r="B586">
            <v>34800</v>
          </cell>
          <cell r="C586">
            <v>80000</v>
          </cell>
          <cell r="D586">
            <v>80000</v>
          </cell>
          <cell r="E586">
            <v>0</v>
          </cell>
        </row>
        <row r="587">
          <cell r="B587">
            <v>39700</v>
          </cell>
          <cell r="C587">
            <v>270000</v>
          </cell>
          <cell r="D587">
            <v>270000</v>
          </cell>
          <cell r="E587">
            <v>0</v>
          </cell>
        </row>
        <row r="588">
          <cell r="B588">
            <v>39800</v>
          </cell>
          <cell r="C588">
            <v>1800000</v>
          </cell>
          <cell r="D588">
            <v>1800000</v>
          </cell>
          <cell r="E588">
            <v>0</v>
          </cell>
        </row>
        <row r="589">
          <cell r="B589">
            <v>43120</v>
          </cell>
          <cell r="D589">
            <v>0</v>
          </cell>
          <cell r="E589">
            <v>0</v>
          </cell>
        </row>
        <row r="590">
          <cell r="B590">
            <v>43330</v>
          </cell>
          <cell r="C590">
            <v>6237400</v>
          </cell>
          <cell r="D590">
            <v>4497400</v>
          </cell>
          <cell r="E590">
            <v>1740000</v>
          </cell>
        </row>
        <row r="591">
          <cell r="B591">
            <v>43700</v>
          </cell>
          <cell r="C591">
            <v>200000</v>
          </cell>
          <cell r="D591">
            <v>200000</v>
          </cell>
          <cell r="E591">
            <v>0</v>
          </cell>
        </row>
        <row r="592">
          <cell r="B592">
            <v>83120</v>
          </cell>
          <cell r="C592">
            <v>100000</v>
          </cell>
          <cell r="D592">
            <v>100000</v>
          </cell>
          <cell r="E592">
            <v>0</v>
          </cell>
        </row>
        <row r="593">
          <cell r="B593">
            <v>85100</v>
          </cell>
          <cell r="C593">
            <v>27000</v>
          </cell>
          <cell r="D593">
            <v>27000</v>
          </cell>
          <cell r="E593">
            <v>0</v>
          </cell>
        </row>
        <row r="594">
          <cell r="B594" t="str">
            <v>Total general</v>
          </cell>
          <cell r="C594">
            <v>15372180</v>
          </cell>
          <cell r="D594">
            <v>13632180</v>
          </cell>
          <cell r="E594">
            <v>1740000</v>
          </cell>
        </row>
        <row r="600">
          <cell r="B600" t="str">
            <v>PARTIDA PRESUPUESTARIA</v>
          </cell>
          <cell r="C600" t="str">
            <v>IMPORTE BS.-</v>
          </cell>
          <cell r="D600" t="str">
            <v>PAC-2019</v>
          </cell>
          <cell r="E600" t="str">
            <v>DIFERENCIA</v>
          </cell>
        </row>
        <row r="601">
          <cell r="B601">
            <v>26610</v>
          </cell>
          <cell r="C601">
            <v>6000000</v>
          </cell>
          <cell r="D601">
            <v>6000000</v>
          </cell>
          <cell r="E601">
            <v>0</v>
          </cell>
        </row>
        <row r="602">
          <cell r="B602">
            <v>31120</v>
          </cell>
          <cell r="C602">
            <v>1688125</v>
          </cell>
          <cell r="D602">
            <v>1688125</v>
          </cell>
          <cell r="E602">
            <v>0</v>
          </cell>
        </row>
        <row r="603">
          <cell r="B603">
            <v>34200</v>
          </cell>
          <cell r="C603">
            <v>31200</v>
          </cell>
          <cell r="D603">
            <v>31200</v>
          </cell>
          <cell r="E603">
            <v>0</v>
          </cell>
        </row>
        <row r="604">
          <cell r="B604">
            <v>39700</v>
          </cell>
          <cell r="C604">
            <v>2400</v>
          </cell>
          <cell r="D604">
            <v>2400</v>
          </cell>
          <cell r="E604">
            <v>0</v>
          </cell>
        </row>
        <row r="605">
          <cell r="B605">
            <v>39990</v>
          </cell>
          <cell r="C605">
            <v>51100</v>
          </cell>
          <cell r="D605">
            <v>51100</v>
          </cell>
          <cell r="E605">
            <v>0</v>
          </cell>
        </row>
        <row r="606">
          <cell r="B606">
            <v>43120</v>
          </cell>
          <cell r="D606">
            <v>0</v>
          </cell>
          <cell r="E606">
            <v>0</v>
          </cell>
        </row>
        <row r="607">
          <cell r="B607" t="str">
            <v>Total general</v>
          </cell>
          <cell r="C607">
            <v>7772825</v>
          </cell>
          <cell r="D607">
            <v>7772825</v>
          </cell>
          <cell r="E607">
            <v>0</v>
          </cell>
        </row>
      </sheetData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ENCIA"/>
      <sheetName val="CONTABILIDAD"/>
      <sheetName val="SUPERINTENDENCIA DE NEGOCIOS"/>
      <sheetName val="SUELDOS Y JORNALES"/>
      <sheetName val="MAESTRANZA SANTA ELENA"/>
      <sheetName val="ADQUISICIONES"/>
      <sheetName val="TRANSPORTES Y GARAJES"/>
      <sheetName val="TRANSPORTES Y GARAJES FINPRO"/>
      <sheetName val="PROYECTOS FINPRO"/>
      <sheetName val="PROYECTOS"/>
      <sheetName val="MINA"/>
      <sheetName val="INGENIO SANTA ELENA"/>
      <sheetName val="INGENIO SANTA ELENA FINPRO"/>
      <sheetName val="OFICINA INVENTARIOS"/>
      <sheetName val="TEP FINPRO"/>
      <sheetName val="TEP"/>
      <sheetName val="CENTRAL TELEFONICO"/>
      <sheetName val="LABORATORIO QUÍMICO"/>
      <sheetName val="HSI"/>
      <sheetName val="CARPINTERIA"/>
      <sheetName val="SANIDAD"/>
      <sheetName val="BODEGA BARRILLA"/>
      <sheetName val="CONSTRUCCIONES"/>
      <sheetName val="VIGILANCIA"/>
      <sheetName val="MAESTRANZA PATIÑO"/>
      <sheetName val="PROYECTOS MINA FINPRO"/>
      <sheetName val="OFICINA PERSONAL"/>
      <sheetName val="TESE"/>
      <sheetName val="TRABAJO SOCIAL"/>
      <sheetName val="OBSEVADOS "/>
      <sheetName val="BIENESTAR SOCIAL"/>
      <sheetName val="ALMACEN"/>
      <sheetName val="INGENIO SAJSANI"/>
      <sheetName val="SISTEMAS"/>
      <sheetName val="MEDIO AMBIENTE"/>
      <sheetName val="INGENIO MACHACAMARCA"/>
      <sheetName val="COMPRESORAS"/>
      <sheetName val="LOCOMOTORAS"/>
      <sheetName val="RESUMEN DE GASTOS"/>
      <sheetName val="Hoja2"/>
      <sheetName val="Hoja1"/>
      <sheetName val="GEOLOGIA"/>
      <sheetName val="OFICINA TÉCNICA"/>
      <sheetName val="PLANTA PILOTO"/>
      <sheetName val="RAISE BORING FINPRO"/>
      <sheetName val="RAMPA"/>
      <sheetName val="ASESORIA LEGAL"/>
      <sheetName val="Hoja4"/>
      <sheetName val="Hoja3"/>
      <sheetName val="MINA NO DEVENGADOS"/>
      <sheetName val="INGENIO  NO DEVENGADOS (2)"/>
      <sheetName val="LABORATORIO  NO DEVENGADOS (3)"/>
      <sheetName val="TESA  NO DEVENGADOS (4)"/>
      <sheetName val="Hoja5"/>
      <sheetName val="Hoja6"/>
      <sheetName val="Hoja7"/>
      <sheetName val="Hoja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1">
          <cell r="B11" t="str">
            <v>TOTAL GASTOS</v>
          </cell>
          <cell r="C11">
            <v>1317994607</v>
          </cell>
          <cell r="D11">
            <v>1317994607</v>
          </cell>
          <cell r="F11">
            <v>10200000</v>
          </cell>
          <cell r="G11">
            <v>10200000</v>
          </cell>
          <cell r="H11">
            <v>72207558</v>
          </cell>
          <cell r="I11">
            <v>72207558</v>
          </cell>
          <cell r="J11">
            <v>82407558</v>
          </cell>
          <cell r="K11">
            <v>82407558</v>
          </cell>
          <cell r="L11">
            <v>1400402165</v>
          </cell>
        </row>
        <row r="12">
          <cell r="A12">
            <v>10000</v>
          </cell>
          <cell r="B12" t="str">
            <v>SERVICIOS  PERSONALES</v>
          </cell>
          <cell r="C12">
            <v>648778450</v>
          </cell>
          <cell r="D12">
            <v>648778450</v>
          </cell>
          <cell r="F12">
            <v>0</v>
          </cell>
          <cell r="J12">
            <v>0</v>
          </cell>
          <cell r="L12">
            <v>648778450</v>
          </cell>
        </row>
        <row r="13">
          <cell r="A13">
            <v>11220</v>
          </cell>
          <cell r="B13" t="str">
            <v>Bono de antigüedad</v>
          </cell>
          <cell r="C13">
            <v>60765625</v>
          </cell>
          <cell r="D13">
            <v>50000000</v>
          </cell>
          <cell r="E13">
            <v>10765625</v>
          </cell>
          <cell r="J13">
            <v>0</v>
          </cell>
          <cell r="L13">
            <v>60765625</v>
          </cell>
        </row>
        <row r="14">
          <cell r="A14">
            <v>11400</v>
          </cell>
          <cell r="B14" t="str">
            <v>Aguinaldos</v>
          </cell>
          <cell r="C14">
            <v>39130015</v>
          </cell>
          <cell r="D14">
            <v>21971741</v>
          </cell>
          <cell r="E14">
            <v>17158274</v>
          </cell>
          <cell r="J14">
            <v>0</v>
          </cell>
          <cell r="L14">
            <v>39130015</v>
          </cell>
        </row>
        <row r="15">
          <cell r="A15">
            <v>11510</v>
          </cell>
          <cell r="B15" t="str">
            <v>Primas</v>
          </cell>
          <cell r="E15">
            <v>0</v>
          </cell>
          <cell r="J15">
            <v>0</v>
          </cell>
          <cell r="L15">
            <v>0</v>
          </cell>
        </row>
        <row r="16">
          <cell r="A16">
            <v>11520</v>
          </cell>
          <cell r="B16" t="str">
            <v>Bono de Produccion</v>
          </cell>
          <cell r="E16">
            <v>0</v>
          </cell>
          <cell r="J16">
            <v>0</v>
          </cell>
          <cell r="L16">
            <v>0</v>
          </cell>
        </row>
        <row r="17">
          <cell r="A17">
            <v>11600</v>
          </cell>
          <cell r="B17" t="str">
            <v>Asignaciones Familiares</v>
          </cell>
          <cell r="C17">
            <v>10312132</v>
          </cell>
          <cell r="D17">
            <v>8312129</v>
          </cell>
          <cell r="E17">
            <v>2000003</v>
          </cell>
          <cell r="J17">
            <v>0</v>
          </cell>
          <cell r="L17">
            <v>10312132</v>
          </cell>
        </row>
        <row r="18">
          <cell r="A18">
            <v>11700</v>
          </cell>
          <cell r="B18" t="str">
            <v>Sueldos</v>
          </cell>
          <cell r="C18">
            <v>183309308</v>
          </cell>
          <cell r="D18">
            <v>187306068</v>
          </cell>
          <cell r="E18">
            <v>-3996760</v>
          </cell>
          <cell r="J18">
            <v>0</v>
          </cell>
          <cell r="L18">
            <v>183309308</v>
          </cell>
        </row>
        <row r="19">
          <cell r="A19">
            <v>11910</v>
          </cell>
          <cell r="B19" t="str">
            <v>Horas Extras</v>
          </cell>
          <cell r="C19">
            <v>25099833</v>
          </cell>
          <cell r="D19">
            <v>26354825</v>
          </cell>
          <cell r="E19">
            <v>-1254992</v>
          </cell>
          <cell r="J19">
            <v>0</v>
          </cell>
          <cell r="L19">
            <v>25099833</v>
          </cell>
        </row>
        <row r="20">
          <cell r="A20">
            <v>11930</v>
          </cell>
          <cell r="B20" t="str">
            <v>Incentivos economicos (contratos interior y exterior mina)</v>
          </cell>
          <cell r="C20">
            <v>243016712</v>
          </cell>
          <cell r="E20">
            <v>243016712</v>
          </cell>
          <cell r="J20">
            <v>0</v>
          </cell>
          <cell r="L20">
            <v>243016712</v>
          </cell>
        </row>
        <row r="21">
          <cell r="A21">
            <v>13110</v>
          </cell>
          <cell r="B21" t="str">
            <v>Régimen de Corto Plazo (Salud) 10%</v>
          </cell>
          <cell r="C21">
            <v>46974808</v>
          </cell>
          <cell r="D21">
            <v>26366089</v>
          </cell>
          <cell r="E21">
            <v>20608719</v>
          </cell>
          <cell r="J21">
            <v>0</v>
          </cell>
          <cell r="L21">
            <v>46974808</v>
          </cell>
        </row>
        <row r="22">
          <cell r="A22">
            <v>13120</v>
          </cell>
          <cell r="B22" t="str">
            <v>Régimen de Largo Plazo (Pensiones) 1.71%</v>
          </cell>
          <cell r="C22">
            <v>7115522</v>
          </cell>
          <cell r="D22">
            <v>4508601</v>
          </cell>
          <cell r="E22">
            <v>2606921</v>
          </cell>
          <cell r="J22">
            <v>0</v>
          </cell>
          <cell r="L22">
            <v>7115522</v>
          </cell>
        </row>
        <row r="23">
          <cell r="A23">
            <v>13131</v>
          </cell>
          <cell r="B23" t="str">
            <v>Aporte Patronal  Solidario 3%</v>
          </cell>
          <cell r="C23">
            <v>14092442</v>
          </cell>
          <cell r="D23">
            <v>7909827</v>
          </cell>
          <cell r="E23">
            <v>6182615</v>
          </cell>
          <cell r="J23">
            <v>0</v>
          </cell>
          <cell r="L23">
            <v>14092442</v>
          </cell>
        </row>
        <row r="24">
          <cell r="A24">
            <v>13132</v>
          </cell>
          <cell r="B24" t="str">
            <v>Aporte Solidario Sector Minero 2%</v>
          </cell>
          <cell r="C24">
            <v>9394962</v>
          </cell>
          <cell r="D24">
            <v>5273218</v>
          </cell>
          <cell r="E24">
            <v>4121744</v>
          </cell>
          <cell r="J24">
            <v>0</v>
          </cell>
          <cell r="L24">
            <v>9394962</v>
          </cell>
        </row>
        <row r="25">
          <cell r="A25">
            <v>13200</v>
          </cell>
          <cell r="B25" t="str">
            <v>Aporte Patronal Para Vivienda 2%</v>
          </cell>
          <cell r="C25">
            <v>9394962</v>
          </cell>
          <cell r="D25">
            <v>5273218</v>
          </cell>
          <cell r="E25">
            <v>4121744</v>
          </cell>
          <cell r="J25">
            <v>0</v>
          </cell>
          <cell r="L25">
            <v>9394962</v>
          </cell>
        </row>
        <row r="26">
          <cell r="A26">
            <v>15300</v>
          </cell>
          <cell r="B26" t="str">
            <v>Creación de Items</v>
          </cell>
          <cell r="C26">
            <v>172129</v>
          </cell>
          <cell r="D26">
            <v>172129</v>
          </cell>
          <cell r="E26">
            <v>0</v>
          </cell>
          <cell r="J26">
            <v>0</v>
          </cell>
          <cell r="L26">
            <v>172129</v>
          </cell>
        </row>
        <row r="27">
          <cell r="A27">
            <v>15400</v>
          </cell>
          <cell r="B27" t="str">
            <v>Otras Previsiones</v>
          </cell>
          <cell r="D27">
            <v>305330605</v>
          </cell>
          <cell r="E27">
            <v>-305330605</v>
          </cell>
          <cell r="J27">
            <v>0</v>
          </cell>
          <cell r="L27">
            <v>0</v>
          </cell>
        </row>
        <row r="28">
          <cell r="A28">
            <v>20000</v>
          </cell>
          <cell r="B28" t="str">
            <v>SERVICIOS NO PERSONALES</v>
          </cell>
          <cell r="C28">
            <v>118077683</v>
          </cell>
          <cell r="D28">
            <v>118077683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L28">
            <v>118077683</v>
          </cell>
        </row>
        <row r="29">
          <cell r="A29">
            <v>21200</v>
          </cell>
          <cell r="B29" t="str">
            <v>Energia Electrica</v>
          </cell>
          <cell r="C29">
            <v>38653904</v>
          </cell>
          <cell r="D29">
            <v>38653904</v>
          </cell>
          <cell r="E29">
            <v>0</v>
          </cell>
          <cell r="J29">
            <v>0</v>
          </cell>
          <cell r="L29">
            <v>38653904</v>
          </cell>
        </row>
        <row r="30">
          <cell r="A30">
            <v>21300</v>
          </cell>
          <cell r="B30" t="str">
            <v>Agua</v>
          </cell>
          <cell r="E30">
            <v>0</v>
          </cell>
          <cell r="J30">
            <v>0</v>
          </cell>
          <cell r="L30">
            <v>0</v>
          </cell>
        </row>
        <row r="31">
          <cell r="A31">
            <v>21400</v>
          </cell>
          <cell r="B31" t="str">
            <v>Servicios Telefónicos</v>
          </cell>
          <cell r="C31">
            <v>194208</v>
          </cell>
          <cell r="D31">
            <v>194208</v>
          </cell>
          <cell r="E31">
            <v>0</v>
          </cell>
          <cell r="J31">
            <v>0</v>
          </cell>
          <cell r="L31">
            <v>194208</v>
          </cell>
        </row>
        <row r="32">
          <cell r="A32">
            <v>21600</v>
          </cell>
          <cell r="B32" t="str">
            <v>Internet</v>
          </cell>
          <cell r="C32">
            <v>82500</v>
          </cell>
          <cell r="D32">
            <v>82500</v>
          </cell>
          <cell r="E32">
            <v>0</v>
          </cell>
          <cell r="J32">
            <v>0</v>
          </cell>
          <cell r="L32">
            <v>82500</v>
          </cell>
        </row>
        <row r="33">
          <cell r="A33">
            <v>22100</v>
          </cell>
          <cell r="B33" t="str">
            <v>Pasajes</v>
          </cell>
          <cell r="E33">
            <v>0</v>
          </cell>
          <cell r="J33">
            <v>0</v>
          </cell>
          <cell r="L33">
            <v>0</v>
          </cell>
        </row>
        <row r="34">
          <cell r="A34">
            <v>22110</v>
          </cell>
          <cell r="B34" t="str">
            <v>Pasajes al Interior del País</v>
          </cell>
          <cell r="C34">
            <v>85500</v>
          </cell>
          <cell r="D34">
            <v>85500</v>
          </cell>
          <cell r="E34">
            <v>0</v>
          </cell>
          <cell r="J34">
            <v>0</v>
          </cell>
          <cell r="L34">
            <v>85500</v>
          </cell>
        </row>
        <row r="35">
          <cell r="A35">
            <v>22210</v>
          </cell>
          <cell r="B35" t="str">
            <v>Viaticos al Interior del País</v>
          </cell>
          <cell r="C35">
            <v>12000</v>
          </cell>
          <cell r="D35">
            <v>12000</v>
          </cell>
          <cell r="E35">
            <v>0</v>
          </cell>
          <cell r="J35">
            <v>0</v>
          </cell>
          <cell r="L35">
            <v>12000</v>
          </cell>
        </row>
        <row r="36">
          <cell r="A36">
            <v>22300</v>
          </cell>
          <cell r="B36" t="str">
            <v>Fletes y Almacenamientos</v>
          </cell>
          <cell r="C36">
            <v>267200</v>
          </cell>
          <cell r="D36">
            <v>267200</v>
          </cell>
          <cell r="E36">
            <v>0</v>
          </cell>
          <cell r="J36">
            <v>0</v>
          </cell>
          <cell r="L36">
            <v>267200</v>
          </cell>
        </row>
        <row r="37">
          <cell r="A37">
            <v>22500</v>
          </cell>
          <cell r="B37" t="str">
            <v>Seguros</v>
          </cell>
          <cell r="C37">
            <v>10018000</v>
          </cell>
          <cell r="D37">
            <v>10018000</v>
          </cell>
          <cell r="E37">
            <v>0</v>
          </cell>
          <cell r="J37">
            <v>0</v>
          </cell>
          <cell r="L37">
            <v>10018000</v>
          </cell>
        </row>
        <row r="38">
          <cell r="A38">
            <v>22600</v>
          </cell>
          <cell r="B38" t="str">
            <v>Transporte de Personal</v>
          </cell>
          <cell r="C38">
            <v>0</v>
          </cell>
          <cell r="E38">
            <v>0</v>
          </cell>
          <cell r="J38">
            <v>0</v>
          </cell>
          <cell r="L38">
            <v>0</v>
          </cell>
        </row>
        <row r="39">
          <cell r="A39">
            <v>23100</v>
          </cell>
          <cell r="B39" t="str">
            <v>Alquiler de edificios</v>
          </cell>
          <cell r="E39">
            <v>0</v>
          </cell>
          <cell r="J39">
            <v>0</v>
          </cell>
          <cell r="L39">
            <v>0</v>
          </cell>
        </row>
        <row r="40">
          <cell r="A40">
            <v>23200</v>
          </cell>
          <cell r="B40" t="str">
            <v>Alquiler de equipos y maquinaria</v>
          </cell>
          <cell r="C40">
            <v>575000</v>
          </cell>
          <cell r="D40">
            <v>575000</v>
          </cell>
          <cell r="E40">
            <v>0</v>
          </cell>
          <cell r="J40">
            <v>0</v>
          </cell>
          <cell r="L40">
            <v>575000</v>
          </cell>
        </row>
        <row r="41">
          <cell r="A41">
            <v>23400</v>
          </cell>
          <cell r="B41" t="str">
            <v>Otros Alquileres</v>
          </cell>
          <cell r="C41">
            <v>21000</v>
          </cell>
          <cell r="D41">
            <v>21000</v>
          </cell>
          <cell r="E41">
            <v>0</v>
          </cell>
          <cell r="J41">
            <v>0</v>
          </cell>
          <cell r="L41">
            <v>21000</v>
          </cell>
        </row>
        <row r="42">
          <cell r="A42">
            <v>24110</v>
          </cell>
          <cell r="B42" t="str">
            <v>Mantenimiento y Reparacion de Edificos</v>
          </cell>
          <cell r="C42">
            <v>1600000</v>
          </cell>
          <cell r="D42">
            <v>1600000</v>
          </cell>
          <cell r="E42">
            <v>0</v>
          </cell>
          <cell r="J42">
            <v>0</v>
          </cell>
          <cell r="L42">
            <v>1600000</v>
          </cell>
        </row>
        <row r="43">
          <cell r="A43">
            <v>24120</v>
          </cell>
          <cell r="B43" t="str">
            <v>Mantenimiento y Reparacion de Maquinaria y Equipos</v>
          </cell>
          <cell r="C43">
            <v>10563040</v>
          </cell>
          <cell r="D43">
            <v>10563040</v>
          </cell>
          <cell r="E43">
            <v>0</v>
          </cell>
          <cell r="J43">
            <v>0</v>
          </cell>
          <cell r="L43">
            <v>10563040</v>
          </cell>
        </row>
        <row r="44">
          <cell r="A44">
            <v>24130</v>
          </cell>
          <cell r="B44" t="str">
            <v>Mantenimiento y Reparación de Muebvles y Enseres</v>
          </cell>
          <cell r="C44">
            <v>24000</v>
          </cell>
          <cell r="D44">
            <v>24000</v>
          </cell>
          <cell r="E44">
            <v>0</v>
          </cell>
          <cell r="J44">
            <v>0</v>
          </cell>
          <cell r="L44">
            <v>24000</v>
          </cell>
        </row>
        <row r="45">
          <cell r="A45">
            <v>24300</v>
          </cell>
          <cell r="B45" t="str">
            <v>Otros  Gastos por Concepto de Instalación y Mantenimiento</v>
          </cell>
          <cell r="C45">
            <v>879400</v>
          </cell>
          <cell r="D45">
            <v>879400</v>
          </cell>
          <cell r="E45">
            <v>0</v>
          </cell>
          <cell r="J45">
            <v>0</v>
          </cell>
          <cell r="L45">
            <v>879400</v>
          </cell>
        </row>
        <row r="46">
          <cell r="A46">
            <v>25120</v>
          </cell>
          <cell r="B46" t="str">
            <v>Gatos Especializados por Atención Médica y Otros</v>
          </cell>
          <cell r="C46">
            <v>84400</v>
          </cell>
          <cell r="D46">
            <v>84400</v>
          </cell>
          <cell r="E46">
            <v>0</v>
          </cell>
          <cell r="J46">
            <v>0</v>
          </cell>
          <cell r="L46">
            <v>84400</v>
          </cell>
        </row>
        <row r="47">
          <cell r="A47">
            <v>25210</v>
          </cell>
          <cell r="B47" t="str">
            <v>Consultorías por Producto</v>
          </cell>
          <cell r="C47">
            <v>809998</v>
          </cell>
          <cell r="D47">
            <v>809998</v>
          </cell>
          <cell r="E47">
            <v>0</v>
          </cell>
          <cell r="H47">
            <v>0</v>
          </cell>
          <cell r="J47">
            <v>0</v>
          </cell>
          <cell r="L47">
            <v>809998</v>
          </cell>
        </row>
        <row r="48">
          <cell r="A48">
            <v>25220</v>
          </cell>
          <cell r="B48" t="str">
            <v>Consultores Individuales de Linea</v>
          </cell>
          <cell r="C48">
            <v>567500</v>
          </cell>
          <cell r="D48">
            <v>567500</v>
          </cell>
          <cell r="E48">
            <v>0</v>
          </cell>
          <cell r="J48">
            <v>0</v>
          </cell>
          <cell r="L48">
            <v>567500</v>
          </cell>
        </row>
        <row r="49">
          <cell r="A49">
            <v>25230</v>
          </cell>
          <cell r="B49" t="str">
            <v>Auditorias Externas</v>
          </cell>
          <cell r="C49">
            <v>740000</v>
          </cell>
          <cell r="D49">
            <v>740000</v>
          </cell>
          <cell r="E49">
            <v>0</v>
          </cell>
          <cell r="J49">
            <v>0</v>
          </cell>
          <cell r="L49">
            <v>740000</v>
          </cell>
        </row>
        <row r="50">
          <cell r="A50">
            <v>25300</v>
          </cell>
          <cell r="B50" t="str">
            <v>Comisiones Bancarias</v>
          </cell>
          <cell r="C50">
            <v>2500000</v>
          </cell>
          <cell r="D50">
            <v>2500000</v>
          </cell>
          <cell r="E50">
            <v>0</v>
          </cell>
          <cell r="J50">
            <v>0</v>
          </cell>
          <cell r="L50">
            <v>2500000</v>
          </cell>
        </row>
        <row r="51">
          <cell r="A51">
            <v>25500</v>
          </cell>
          <cell r="B51" t="str">
            <v>Publicidad</v>
          </cell>
          <cell r="C51">
            <v>153000</v>
          </cell>
          <cell r="D51">
            <v>153000</v>
          </cell>
          <cell r="E51">
            <v>0</v>
          </cell>
          <cell r="J51">
            <v>0</v>
          </cell>
          <cell r="L51">
            <v>153000</v>
          </cell>
        </row>
        <row r="52">
          <cell r="A52">
            <v>25700</v>
          </cell>
          <cell r="B52" t="str">
            <v>Capacitacion del Personal</v>
          </cell>
          <cell r="C52">
            <v>522100</v>
          </cell>
          <cell r="D52">
            <v>522100</v>
          </cell>
          <cell r="E52">
            <v>0</v>
          </cell>
          <cell r="J52">
            <v>0</v>
          </cell>
          <cell r="L52">
            <v>522100</v>
          </cell>
        </row>
        <row r="53">
          <cell r="A53">
            <v>25900</v>
          </cell>
          <cell r="B53" t="str">
            <v>Servicios Manuales</v>
          </cell>
          <cell r="C53">
            <v>0</v>
          </cell>
          <cell r="E53">
            <v>0</v>
          </cell>
          <cell r="J53">
            <v>0</v>
          </cell>
          <cell r="L53">
            <v>0</v>
          </cell>
        </row>
        <row r="54">
          <cell r="A54">
            <v>26200</v>
          </cell>
          <cell r="B54" t="str">
            <v>Gastos Judiciales</v>
          </cell>
          <cell r="C54">
            <v>36000</v>
          </cell>
          <cell r="D54">
            <v>36000</v>
          </cell>
          <cell r="E54">
            <v>0</v>
          </cell>
          <cell r="J54">
            <v>0</v>
          </cell>
          <cell r="L54">
            <v>36000</v>
          </cell>
        </row>
        <row r="55">
          <cell r="A55">
            <v>26300</v>
          </cell>
          <cell r="B55" t="str">
            <v>Derechos Sobre Bienes Intangibles</v>
          </cell>
          <cell r="C55">
            <v>163926</v>
          </cell>
          <cell r="D55">
            <v>163926</v>
          </cell>
          <cell r="E55">
            <v>0</v>
          </cell>
          <cell r="J55">
            <v>0</v>
          </cell>
          <cell r="L55">
            <v>163926</v>
          </cell>
        </row>
        <row r="56">
          <cell r="A56">
            <v>26610</v>
          </cell>
          <cell r="B56" t="str">
            <v>Servicios Publicos</v>
          </cell>
          <cell r="C56">
            <v>6000000</v>
          </cell>
          <cell r="D56">
            <v>6000000</v>
          </cell>
          <cell r="E56">
            <v>0</v>
          </cell>
          <cell r="J56">
            <v>0</v>
          </cell>
          <cell r="L56">
            <v>6000000</v>
          </cell>
        </row>
        <row r="57">
          <cell r="A57">
            <v>26700</v>
          </cell>
          <cell r="B57" t="str">
            <v>Servicios de Laboratorio Especializado</v>
          </cell>
          <cell r="C57">
            <v>348540</v>
          </cell>
          <cell r="D57">
            <v>348540</v>
          </cell>
          <cell r="E57">
            <v>0</v>
          </cell>
          <cell r="J57">
            <v>0</v>
          </cell>
          <cell r="L57">
            <v>348540</v>
          </cell>
        </row>
        <row r="58">
          <cell r="A58">
            <v>26990</v>
          </cell>
          <cell r="B58" t="str">
            <v>Otros</v>
          </cell>
          <cell r="C58">
            <v>43176467</v>
          </cell>
          <cell r="D58">
            <v>43176467</v>
          </cell>
          <cell r="E58">
            <v>0</v>
          </cell>
          <cell r="J58">
            <v>0</v>
          </cell>
          <cell r="L58">
            <v>43176467</v>
          </cell>
        </row>
        <row r="59">
          <cell r="A59">
            <v>30000</v>
          </cell>
          <cell r="B59" t="str">
            <v>MATERIALES Y SUMINISTROS</v>
          </cell>
          <cell r="C59">
            <v>313895611</v>
          </cell>
          <cell r="D59">
            <v>207517848</v>
          </cell>
          <cell r="E59">
            <v>106377763</v>
          </cell>
          <cell r="F59">
            <v>0</v>
          </cell>
          <cell r="H59">
            <v>9672655</v>
          </cell>
          <cell r="I59">
            <v>9672655</v>
          </cell>
          <cell r="J59">
            <v>9672655</v>
          </cell>
          <cell r="L59">
            <v>323568266</v>
          </cell>
        </row>
        <row r="60">
          <cell r="A60">
            <v>31110</v>
          </cell>
          <cell r="B60" t="str">
            <v>Refrigerios y Gastos Administrativos</v>
          </cell>
          <cell r="C60">
            <v>37428</v>
          </cell>
          <cell r="D60">
            <v>37428</v>
          </cell>
          <cell r="E60">
            <v>0</v>
          </cell>
          <cell r="J60">
            <v>0</v>
          </cell>
          <cell r="L60">
            <v>37428</v>
          </cell>
        </row>
        <row r="61">
          <cell r="A61">
            <v>31120</v>
          </cell>
          <cell r="B61" t="str">
            <v>Gastos por alimentacion y otros</v>
          </cell>
          <cell r="C61">
            <v>1554000</v>
          </cell>
          <cell r="D61">
            <v>1554000</v>
          </cell>
          <cell r="E61">
            <v>0</v>
          </cell>
          <cell r="J61">
            <v>0</v>
          </cell>
          <cell r="L61">
            <v>1554000</v>
          </cell>
        </row>
        <row r="62">
          <cell r="A62">
            <v>31300</v>
          </cell>
          <cell r="B62" t="str">
            <v>Productos Agricolas Pecuarios y Forestales</v>
          </cell>
          <cell r="C62">
            <v>8907150</v>
          </cell>
          <cell r="D62">
            <v>8907150</v>
          </cell>
          <cell r="E62">
            <v>0</v>
          </cell>
          <cell r="J62">
            <v>0</v>
          </cell>
          <cell r="L62">
            <v>8907150</v>
          </cell>
        </row>
        <row r="63">
          <cell r="A63">
            <v>32100</v>
          </cell>
          <cell r="B63" t="str">
            <v>Papel de Escritorio</v>
          </cell>
          <cell r="C63">
            <v>249550</v>
          </cell>
          <cell r="D63">
            <v>249550</v>
          </cell>
          <cell r="E63">
            <v>0</v>
          </cell>
          <cell r="J63">
            <v>0</v>
          </cell>
          <cell r="L63">
            <v>249550</v>
          </cell>
        </row>
        <row r="64">
          <cell r="A64">
            <v>32200</v>
          </cell>
          <cell r="B64" t="str">
            <v>Productos de Artes Grafica</v>
          </cell>
          <cell r="C64">
            <v>131400</v>
          </cell>
          <cell r="D64">
            <v>131400</v>
          </cell>
          <cell r="E64">
            <v>0</v>
          </cell>
          <cell r="J64">
            <v>0</v>
          </cell>
          <cell r="L64">
            <v>131400</v>
          </cell>
        </row>
        <row r="65">
          <cell r="A65">
            <v>33100</v>
          </cell>
          <cell r="B65" t="str">
            <v>Hilados, Telas Fibra y Algodón</v>
          </cell>
          <cell r="C65">
            <v>480800</v>
          </cell>
          <cell r="D65">
            <v>480800</v>
          </cell>
          <cell r="E65">
            <v>0</v>
          </cell>
          <cell r="J65">
            <v>0</v>
          </cell>
          <cell r="L65">
            <v>480800</v>
          </cell>
        </row>
        <row r="66">
          <cell r="A66">
            <v>33200</v>
          </cell>
          <cell r="B66" t="str">
            <v>Confecciones Textiles</v>
          </cell>
          <cell r="C66">
            <v>7200</v>
          </cell>
          <cell r="D66">
            <v>7200</v>
          </cell>
          <cell r="E66">
            <v>0</v>
          </cell>
          <cell r="J66">
            <v>0</v>
          </cell>
          <cell r="L66">
            <v>7200</v>
          </cell>
        </row>
        <row r="67">
          <cell r="A67">
            <v>33300</v>
          </cell>
          <cell r="B67" t="str">
            <v>Prendas de Vestir</v>
          </cell>
          <cell r="C67">
            <v>11254800</v>
          </cell>
          <cell r="D67">
            <v>11254800</v>
          </cell>
          <cell r="E67">
            <v>0</v>
          </cell>
          <cell r="J67">
            <v>0</v>
          </cell>
          <cell r="L67">
            <v>11254800</v>
          </cell>
        </row>
        <row r="68">
          <cell r="A68">
            <v>33400</v>
          </cell>
          <cell r="B68" t="str">
            <v>Calzados</v>
          </cell>
          <cell r="C68">
            <v>690250</v>
          </cell>
          <cell r="D68">
            <v>690250</v>
          </cell>
          <cell r="E68">
            <v>0</v>
          </cell>
          <cell r="J68">
            <v>0</v>
          </cell>
          <cell r="L68">
            <v>690250</v>
          </cell>
        </row>
        <row r="69">
          <cell r="A69">
            <v>34110</v>
          </cell>
          <cell r="B69" t="str">
            <v>Combustibles y Lubricantes para Consumo</v>
          </cell>
          <cell r="C69">
            <v>14946512</v>
          </cell>
          <cell r="D69">
            <v>14946512</v>
          </cell>
          <cell r="E69">
            <v>0</v>
          </cell>
          <cell r="F69">
            <v>0</v>
          </cell>
          <cell r="J69">
            <v>0</v>
          </cell>
          <cell r="L69">
            <v>14946512</v>
          </cell>
        </row>
        <row r="70">
          <cell r="A70">
            <v>34200</v>
          </cell>
          <cell r="B70" t="str">
            <v>Productos Quimicos y Farmaceuticos</v>
          </cell>
          <cell r="C70">
            <v>38988169</v>
          </cell>
          <cell r="D70">
            <v>38988169</v>
          </cell>
          <cell r="E70">
            <v>0</v>
          </cell>
          <cell r="F70">
            <v>0</v>
          </cell>
          <cell r="H70">
            <v>294090</v>
          </cell>
          <cell r="I70">
            <v>294090</v>
          </cell>
          <cell r="J70">
            <v>294090</v>
          </cell>
          <cell r="L70">
            <v>39282259</v>
          </cell>
        </row>
        <row r="71">
          <cell r="A71">
            <v>34300</v>
          </cell>
          <cell r="B71" t="str">
            <v>Llantas y Neumáticos</v>
          </cell>
          <cell r="C71">
            <v>6427631</v>
          </cell>
          <cell r="D71">
            <v>6427631</v>
          </cell>
          <cell r="E71">
            <v>0</v>
          </cell>
          <cell r="F71">
            <v>0</v>
          </cell>
          <cell r="J71">
            <v>0</v>
          </cell>
          <cell r="L71">
            <v>6427631</v>
          </cell>
        </row>
        <row r="72">
          <cell r="A72">
            <v>34400</v>
          </cell>
          <cell r="B72" t="str">
            <v>Productos de Cuero y Caucho</v>
          </cell>
          <cell r="C72">
            <v>7916755</v>
          </cell>
          <cell r="D72">
            <v>7916755</v>
          </cell>
          <cell r="E72">
            <v>0</v>
          </cell>
          <cell r="J72">
            <v>0</v>
          </cell>
          <cell r="L72">
            <v>7916755</v>
          </cell>
        </row>
        <row r="73">
          <cell r="A73">
            <v>34500</v>
          </cell>
          <cell r="B73" t="str">
            <v>Productos no metalicos y plasticos</v>
          </cell>
          <cell r="C73">
            <v>14365446</v>
          </cell>
          <cell r="D73">
            <v>14365446</v>
          </cell>
          <cell r="E73">
            <v>0</v>
          </cell>
          <cell r="J73">
            <v>0</v>
          </cell>
          <cell r="L73">
            <v>14365446</v>
          </cell>
        </row>
        <row r="74">
          <cell r="A74">
            <v>34600</v>
          </cell>
          <cell r="B74" t="str">
            <v>Productos Metalicos</v>
          </cell>
          <cell r="C74">
            <v>42540097</v>
          </cell>
          <cell r="D74">
            <v>22540097</v>
          </cell>
          <cell r="E74">
            <v>20000000</v>
          </cell>
          <cell r="F74">
            <v>0</v>
          </cell>
          <cell r="J74">
            <v>0</v>
          </cell>
          <cell r="L74">
            <v>42540097</v>
          </cell>
        </row>
        <row r="75">
          <cell r="A75">
            <v>34700</v>
          </cell>
          <cell r="B75" t="str">
            <v>Minerales</v>
          </cell>
          <cell r="C75">
            <v>1220500</v>
          </cell>
          <cell r="D75">
            <v>1220500</v>
          </cell>
          <cell r="E75">
            <v>0</v>
          </cell>
          <cell r="J75">
            <v>0</v>
          </cell>
          <cell r="L75">
            <v>1220500</v>
          </cell>
        </row>
        <row r="76">
          <cell r="A76">
            <v>34800</v>
          </cell>
          <cell r="B76" t="str">
            <v>Herramientas Menores</v>
          </cell>
          <cell r="C76">
            <v>5431516</v>
          </cell>
          <cell r="D76">
            <v>5431516</v>
          </cell>
          <cell r="E76">
            <v>0</v>
          </cell>
          <cell r="J76">
            <v>0</v>
          </cell>
          <cell r="L76">
            <v>5431516</v>
          </cell>
        </row>
        <row r="77">
          <cell r="A77">
            <v>39100</v>
          </cell>
          <cell r="B77" t="str">
            <v>Material de Limpieza e Higiene</v>
          </cell>
          <cell r="C77">
            <v>331940</v>
          </cell>
          <cell r="D77">
            <v>331940</v>
          </cell>
          <cell r="E77">
            <v>0</v>
          </cell>
          <cell r="J77">
            <v>0</v>
          </cell>
          <cell r="L77">
            <v>331940</v>
          </cell>
        </row>
        <row r="78">
          <cell r="A78">
            <v>39400</v>
          </cell>
          <cell r="B78" t="str">
            <v>Instrumental Menor Medico Quirurgico</v>
          </cell>
          <cell r="C78">
            <v>65290</v>
          </cell>
          <cell r="D78">
            <v>65290</v>
          </cell>
          <cell r="E78">
            <v>0</v>
          </cell>
          <cell r="J78">
            <v>0</v>
          </cell>
          <cell r="L78">
            <v>65290</v>
          </cell>
        </row>
        <row r="79">
          <cell r="A79">
            <v>39500</v>
          </cell>
          <cell r="B79" t="str">
            <v>Utiles de Escritorio y Oficina</v>
          </cell>
          <cell r="C79">
            <v>454500</v>
          </cell>
          <cell r="D79">
            <v>454500</v>
          </cell>
          <cell r="E79">
            <v>0</v>
          </cell>
          <cell r="J79">
            <v>0</v>
          </cell>
          <cell r="L79">
            <v>454500</v>
          </cell>
        </row>
        <row r="80">
          <cell r="A80">
            <v>39700</v>
          </cell>
          <cell r="B80" t="str">
            <v>Utiles y materiales electricos</v>
          </cell>
          <cell r="C80">
            <v>15434492</v>
          </cell>
          <cell r="D80">
            <v>15434492</v>
          </cell>
          <cell r="E80">
            <v>0</v>
          </cell>
          <cell r="J80">
            <v>0</v>
          </cell>
          <cell r="L80">
            <v>15434492</v>
          </cell>
        </row>
        <row r="81">
          <cell r="A81">
            <v>39800</v>
          </cell>
          <cell r="B81" t="str">
            <v>Otros Repuestos y Accesorios</v>
          </cell>
          <cell r="C81">
            <v>120743465</v>
          </cell>
          <cell r="D81">
            <v>44365702</v>
          </cell>
          <cell r="E81">
            <v>76377763</v>
          </cell>
          <cell r="F81">
            <v>0</v>
          </cell>
          <cell r="H81">
            <v>9378565</v>
          </cell>
          <cell r="I81">
            <v>9378565</v>
          </cell>
          <cell r="J81">
            <v>9378565</v>
          </cell>
          <cell r="L81">
            <v>130122030</v>
          </cell>
        </row>
        <row r="82">
          <cell r="A82">
            <v>39990</v>
          </cell>
          <cell r="B82" t="str">
            <v>Otros Materiales y Suministros</v>
          </cell>
          <cell r="C82">
            <v>21716720</v>
          </cell>
          <cell r="D82">
            <v>11716720</v>
          </cell>
          <cell r="E82">
            <v>10000000</v>
          </cell>
          <cell r="J82">
            <v>0</v>
          </cell>
          <cell r="L82">
            <v>21716720</v>
          </cell>
        </row>
        <row r="83">
          <cell r="A83">
            <v>40000</v>
          </cell>
          <cell r="B83" t="str">
            <v>ACTIVOS REALES</v>
          </cell>
          <cell r="C83">
            <v>86044900</v>
          </cell>
          <cell r="D83">
            <v>86044900</v>
          </cell>
          <cell r="E83">
            <v>0</v>
          </cell>
          <cell r="F83">
            <v>10200000</v>
          </cell>
          <cell r="G83">
            <v>10200000</v>
          </cell>
          <cell r="H83">
            <v>62534903</v>
          </cell>
          <cell r="I83">
            <v>62534903</v>
          </cell>
          <cell r="J83">
            <v>72734903</v>
          </cell>
          <cell r="L83">
            <v>158779803</v>
          </cell>
        </row>
        <row r="84">
          <cell r="A84">
            <v>43110</v>
          </cell>
          <cell r="B84" t="str">
            <v>Equipo de Oficina y Muebles</v>
          </cell>
          <cell r="C84">
            <v>523240</v>
          </cell>
          <cell r="D84">
            <v>523240</v>
          </cell>
          <cell r="E84">
            <v>0</v>
          </cell>
          <cell r="J84">
            <v>0</v>
          </cell>
          <cell r="L84">
            <v>523240</v>
          </cell>
        </row>
        <row r="85">
          <cell r="A85">
            <v>43120</v>
          </cell>
          <cell r="B85" t="str">
            <v>Equipo de Computación</v>
          </cell>
          <cell r="C85">
            <v>633200</v>
          </cell>
          <cell r="D85">
            <v>633200</v>
          </cell>
          <cell r="E85">
            <v>0</v>
          </cell>
          <cell r="J85">
            <v>0</v>
          </cell>
          <cell r="L85">
            <v>633200</v>
          </cell>
        </row>
        <row r="86">
          <cell r="A86">
            <v>43200</v>
          </cell>
          <cell r="B86" t="str">
            <v>Maquinaria y Equipo de Producción</v>
          </cell>
          <cell r="C86">
            <v>62978430</v>
          </cell>
          <cell r="D86">
            <v>62978430</v>
          </cell>
          <cell r="E86">
            <v>0</v>
          </cell>
          <cell r="J86">
            <v>0</v>
          </cell>
          <cell r="L86">
            <v>62978430</v>
          </cell>
        </row>
        <row r="87">
          <cell r="A87">
            <v>42230</v>
          </cell>
          <cell r="B87" t="str">
            <v>Otras Construcciones y Mejoras</v>
          </cell>
          <cell r="E87">
            <v>0</v>
          </cell>
          <cell r="F87">
            <v>10200000</v>
          </cell>
          <cell r="G87">
            <v>10200000</v>
          </cell>
          <cell r="H87">
            <v>55898404</v>
          </cell>
          <cell r="I87">
            <v>55898404</v>
          </cell>
          <cell r="J87">
            <v>66098404</v>
          </cell>
          <cell r="L87">
            <v>66098404</v>
          </cell>
        </row>
        <row r="88">
          <cell r="A88">
            <v>43310</v>
          </cell>
          <cell r="B88" t="str">
            <v>Vehículos Livianos Para Funciones administrativas</v>
          </cell>
          <cell r="C88">
            <v>904800</v>
          </cell>
          <cell r="D88">
            <v>904800</v>
          </cell>
          <cell r="E88">
            <v>0</v>
          </cell>
          <cell r="J88">
            <v>0</v>
          </cell>
          <cell r="L88">
            <v>904800</v>
          </cell>
        </row>
        <row r="89">
          <cell r="A89">
            <v>43330</v>
          </cell>
          <cell r="B89" t="str">
            <v>Maquinaria y Equipo de Transporte</v>
          </cell>
          <cell r="C89">
            <v>10555000</v>
          </cell>
          <cell r="D89">
            <v>10555000</v>
          </cell>
          <cell r="E89">
            <v>0</v>
          </cell>
          <cell r="J89">
            <v>0</v>
          </cell>
          <cell r="L89">
            <v>10555000</v>
          </cell>
        </row>
        <row r="90">
          <cell r="A90">
            <v>43400</v>
          </cell>
          <cell r="B90" t="str">
            <v>Equipo Medico y de Laboratorio</v>
          </cell>
          <cell r="C90">
            <v>2369222</v>
          </cell>
          <cell r="D90">
            <v>2369222</v>
          </cell>
          <cell r="E90">
            <v>0</v>
          </cell>
          <cell r="J90">
            <v>0</v>
          </cell>
          <cell r="L90">
            <v>2369222</v>
          </cell>
        </row>
        <row r="91">
          <cell r="A91">
            <v>43500</v>
          </cell>
          <cell r="B91" t="str">
            <v>Equipo de comunicación</v>
          </cell>
          <cell r="C91">
            <v>443000</v>
          </cell>
          <cell r="D91">
            <v>443000</v>
          </cell>
          <cell r="E91">
            <v>0</v>
          </cell>
          <cell r="J91">
            <v>0</v>
          </cell>
          <cell r="L91">
            <v>443000</v>
          </cell>
        </row>
        <row r="92">
          <cell r="A92">
            <v>43700</v>
          </cell>
          <cell r="B92" t="str">
            <v>Otras Maquinarias y Equipo</v>
          </cell>
          <cell r="C92">
            <v>6830508</v>
          </cell>
          <cell r="D92">
            <v>6830508</v>
          </cell>
          <cell r="E92">
            <v>0</v>
          </cell>
          <cell r="J92">
            <v>0</v>
          </cell>
          <cell r="L92">
            <v>6830508</v>
          </cell>
        </row>
        <row r="93">
          <cell r="A93">
            <v>46110</v>
          </cell>
          <cell r="B93" t="str">
            <v>Consultorias por producto para construcciones de bienes públicos de dominio privado</v>
          </cell>
          <cell r="E93">
            <v>0</v>
          </cell>
          <cell r="H93">
            <v>6636499</v>
          </cell>
          <cell r="I93">
            <v>6636499</v>
          </cell>
        </row>
        <row r="94">
          <cell r="A94">
            <v>49100</v>
          </cell>
          <cell r="B94" t="str">
            <v>Software</v>
          </cell>
          <cell r="C94">
            <v>807500</v>
          </cell>
          <cell r="D94">
            <v>807500</v>
          </cell>
          <cell r="E94">
            <v>0</v>
          </cell>
          <cell r="J94">
            <v>0</v>
          </cell>
          <cell r="L94">
            <v>807500</v>
          </cell>
        </row>
        <row r="95">
          <cell r="A95">
            <v>50000</v>
          </cell>
          <cell r="B95" t="str">
            <v>ACTIVOS FINANCIEROS</v>
          </cell>
          <cell r="C95">
            <v>1252799</v>
          </cell>
          <cell r="D95">
            <v>107630562</v>
          </cell>
          <cell r="E95">
            <v>-106377763</v>
          </cell>
          <cell r="J95">
            <v>0</v>
          </cell>
          <cell r="L95">
            <v>1252799</v>
          </cell>
        </row>
        <row r="96">
          <cell r="A96">
            <v>57100</v>
          </cell>
          <cell r="B96" t="str">
            <v>Incremento de Caja y Bancos</v>
          </cell>
          <cell r="C96">
            <v>1252799</v>
          </cell>
          <cell r="D96">
            <v>107630562</v>
          </cell>
          <cell r="E96">
            <v>-106377763</v>
          </cell>
          <cell r="J96">
            <v>0</v>
          </cell>
          <cell r="L96">
            <v>1252799</v>
          </cell>
        </row>
        <row r="97">
          <cell r="A97">
            <v>60000</v>
          </cell>
          <cell r="B97" t="str">
            <v>SERVICIO DE LA DEUDA PUBLICA Y DISM. DE OT. PASIVOS</v>
          </cell>
          <cell r="C97">
            <v>74481773</v>
          </cell>
          <cell r="D97">
            <v>74481773</v>
          </cell>
          <cell r="E97">
            <v>0</v>
          </cell>
          <cell r="J97">
            <v>0</v>
          </cell>
          <cell r="L97">
            <v>74481773</v>
          </cell>
        </row>
        <row r="98">
          <cell r="A98">
            <v>61600</v>
          </cell>
          <cell r="B98" t="str">
            <v>Amortizacion de la Deuda Publica Interna a Largo Plazo</v>
          </cell>
          <cell r="C98">
            <v>33628913</v>
          </cell>
          <cell r="D98">
            <v>33628913</v>
          </cell>
          <cell r="E98">
            <v>0</v>
          </cell>
          <cell r="J98">
            <v>0</v>
          </cell>
          <cell r="L98">
            <v>33628913</v>
          </cell>
        </row>
        <row r="99">
          <cell r="A99">
            <v>61700</v>
          </cell>
          <cell r="B99" t="str">
            <v>Intereses de la Deuda Publica Interna a Largo Plazo</v>
          </cell>
          <cell r="C99">
            <v>4852860</v>
          </cell>
          <cell r="D99">
            <v>4852860</v>
          </cell>
          <cell r="E99">
            <v>0</v>
          </cell>
          <cell r="J99">
            <v>0</v>
          </cell>
          <cell r="L99">
            <v>4852860</v>
          </cell>
        </row>
        <row r="100">
          <cell r="A100">
            <v>68200</v>
          </cell>
          <cell r="B100" t="str">
            <v>Pago de Beneficios Sociales</v>
          </cell>
          <cell r="C100">
            <v>36000000</v>
          </cell>
          <cell r="D100">
            <v>36000000</v>
          </cell>
          <cell r="E100">
            <v>0</v>
          </cell>
          <cell r="J100">
            <v>0</v>
          </cell>
          <cell r="L100">
            <v>36000000</v>
          </cell>
        </row>
        <row r="101">
          <cell r="A101">
            <v>80000</v>
          </cell>
          <cell r="B101" t="str">
            <v>IMPUESTOS ,REGALIAS Y TASAS</v>
          </cell>
          <cell r="C101">
            <v>55949303</v>
          </cell>
          <cell r="D101">
            <v>55949303</v>
          </cell>
          <cell r="E101">
            <v>0</v>
          </cell>
          <cell r="J101">
            <v>0</v>
          </cell>
          <cell r="L101">
            <v>55949303</v>
          </cell>
        </row>
        <row r="102">
          <cell r="A102">
            <v>81100</v>
          </cell>
          <cell r="B102" t="str">
            <v>Impuesto sobre las Utilidades de las Empresas</v>
          </cell>
          <cell r="C102">
            <v>9000000</v>
          </cell>
          <cell r="D102">
            <v>9000000</v>
          </cell>
          <cell r="E102">
            <v>0</v>
          </cell>
          <cell r="J102">
            <v>0</v>
          </cell>
          <cell r="L102">
            <v>9000000</v>
          </cell>
        </row>
        <row r="103">
          <cell r="A103">
            <v>81200</v>
          </cell>
          <cell r="B103" t="str">
            <v>Impuesto a las Transacciones</v>
          </cell>
          <cell r="C103">
            <v>176655</v>
          </cell>
          <cell r="D103">
            <v>176655</v>
          </cell>
          <cell r="E103">
            <v>0</v>
          </cell>
          <cell r="J103">
            <v>0</v>
          </cell>
          <cell r="L103">
            <v>176655</v>
          </cell>
        </row>
        <row r="104">
          <cell r="A104">
            <v>83110</v>
          </cell>
          <cell r="B104" t="str">
            <v>Impuesto a la Propiedad de Bienes Inmuebles</v>
          </cell>
          <cell r="C104">
            <v>100000</v>
          </cell>
          <cell r="D104">
            <v>100000</v>
          </cell>
          <cell r="E104">
            <v>0</v>
          </cell>
          <cell r="J104">
            <v>0</v>
          </cell>
          <cell r="L104">
            <v>100000</v>
          </cell>
        </row>
        <row r="105">
          <cell r="A105">
            <v>83120</v>
          </cell>
          <cell r="B105" t="str">
            <v>Impuesto a Vehículos Automotores</v>
          </cell>
          <cell r="C105">
            <v>500500</v>
          </cell>
          <cell r="D105">
            <v>500500</v>
          </cell>
          <cell r="E105">
            <v>0</v>
          </cell>
          <cell r="J105">
            <v>0</v>
          </cell>
          <cell r="L105">
            <v>500500</v>
          </cell>
        </row>
        <row r="106">
          <cell r="A106">
            <v>84100</v>
          </cell>
          <cell r="B106" t="str">
            <v>Regalias Mineras</v>
          </cell>
          <cell r="C106">
            <v>41172148</v>
          </cell>
          <cell r="D106">
            <v>41172148</v>
          </cell>
          <cell r="E106">
            <v>0</v>
          </cell>
          <cell r="J106">
            <v>0</v>
          </cell>
          <cell r="L106">
            <v>41172148</v>
          </cell>
        </row>
        <row r="107">
          <cell r="A107">
            <v>85000</v>
          </cell>
          <cell r="B107" t="str">
            <v>Tasas, Multas y otros</v>
          </cell>
          <cell r="E107">
            <v>0</v>
          </cell>
          <cell r="J107">
            <v>0</v>
          </cell>
          <cell r="L107">
            <v>0</v>
          </cell>
        </row>
        <row r="108">
          <cell r="A108">
            <v>85400</v>
          </cell>
          <cell r="B108" t="str">
            <v>Multas</v>
          </cell>
          <cell r="C108">
            <v>5000000</v>
          </cell>
          <cell r="D108">
            <v>5000000</v>
          </cell>
          <cell r="E108">
            <v>0</v>
          </cell>
          <cell r="J108">
            <v>0</v>
          </cell>
          <cell r="L108">
            <v>5000000</v>
          </cell>
        </row>
        <row r="109">
          <cell r="A109">
            <v>90000</v>
          </cell>
          <cell r="B109" t="str">
            <v xml:space="preserve">OTROS GASTOS </v>
          </cell>
          <cell r="C109">
            <v>19514088</v>
          </cell>
          <cell r="D109">
            <v>19514088</v>
          </cell>
          <cell r="E109">
            <v>0</v>
          </cell>
          <cell r="J109">
            <v>0</v>
          </cell>
          <cell r="L109">
            <v>19514088</v>
          </cell>
        </row>
        <row r="110">
          <cell r="A110">
            <v>94100</v>
          </cell>
          <cell r="B110" t="str">
            <v>Indemnización</v>
          </cell>
          <cell r="C110">
            <v>6000000</v>
          </cell>
          <cell r="D110">
            <v>6000000</v>
          </cell>
          <cell r="E110">
            <v>0</v>
          </cell>
          <cell r="J110">
            <v>0</v>
          </cell>
          <cell r="L110">
            <v>6000000</v>
          </cell>
        </row>
        <row r="111">
          <cell r="A111">
            <v>94200</v>
          </cell>
          <cell r="B111" t="str">
            <v>Desahucio</v>
          </cell>
          <cell r="C111">
            <v>3000000</v>
          </cell>
          <cell r="D111">
            <v>3000000</v>
          </cell>
          <cell r="E111">
            <v>0</v>
          </cell>
          <cell r="J111">
            <v>0</v>
          </cell>
          <cell r="L111">
            <v>3000000</v>
          </cell>
        </row>
        <row r="112">
          <cell r="A112">
            <v>96100</v>
          </cell>
          <cell r="B112" t="str">
            <v>Pérdida en Operaciones Cambiarias</v>
          </cell>
          <cell r="C112">
            <v>10514088</v>
          </cell>
          <cell r="D112">
            <v>10514088</v>
          </cell>
          <cell r="E112">
            <v>0</v>
          </cell>
          <cell r="J112">
            <v>0</v>
          </cell>
          <cell r="L112">
            <v>10514088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epacheco/Desktop/SEGUIM-ORIGEN%20%20BASE%20DE%20DATOS%202023%20FAZ%202023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ddy Faz Pacheco" refreshedDate="44901.66081898148" createdVersion="3" refreshedVersion="8" minRefreshableVersion="3" recordCount="9106" xr:uid="{2ABFEF78-BA82-4378-A0C1-C54470F741D5}">
  <cacheSource type="worksheet">
    <worksheetSource ref="A2:CS9108" sheet="SEGUIMIENTO ORDENES COMPRA 2023" r:id="rId2"/>
  </cacheSource>
  <cacheFields count="97">
    <cacheField name="AÑO" numFmtId="0">
      <sharedItems containsString="0" containsBlank="1" containsNumber="1" containsInteger="1" minValue="11" maxValue="2023" count="6">
        <n v="2023"/>
        <n v="2015"/>
        <n v="2016"/>
        <n v="11"/>
        <n v="2017"/>
        <m/>
      </sharedItems>
    </cacheField>
    <cacheField name="Nº " numFmtId="0">
      <sharedItems containsBlank="1" containsMixedTypes="1" containsNumber="1" containsInteger="1" minValue="0" maxValue="2015" count="924">
        <s v="CD-18"/>
        <s v="CD-12"/>
        <s v="CD-14"/>
        <s v="CD-13"/>
        <s v="CD-10"/>
        <s v="CD-11"/>
        <m/>
        <s v="00-94"/>
        <s v="NN"/>
        <n v="0"/>
        <n v="1"/>
        <n v="11"/>
        <n v="13"/>
        <n v="31"/>
        <n v="32"/>
        <n v="33"/>
        <n v="34"/>
        <n v="51"/>
        <n v="53"/>
        <n v="54"/>
        <n v="56"/>
        <n v="57"/>
        <n v="59"/>
        <n v="75"/>
        <n v="76"/>
        <n v="77"/>
        <n v="78"/>
        <n v="79"/>
        <n v="81"/>
        <n v="82"/>
        <n v="84"/>
        <n v="85"/>
        <n v="86"/>
        <n v="88"/>
        <n v="89"/>
        <n v="90"/>
        <n v="91"/>
        <n v="92"/>
        <n v="93"/>
        <n v="94"/>
        <n v="97"/>
        <n v="98"/>
        <n v="99"/>
        <n v="100"/>
        <n v="101"/>
        <n v="102"/>
        <n v="103"/>
        <n v="104"/>
        <n v="105"/>
        <n v="106"/>
        <n v="131"/>
        <n v="212"/>
        <s v="00-109"/>
        <s v="00-116"/>
        <s v="00-119"/>
        <s v="00-159"/>
        <s v="00-169"/>
        <s v="00-171"/>
        <s v="00-172"/>
        <s v="00-173"/>
        <s v="00-185-186"/>
        <s v="00-188-189"/>
        <s v="00-203"/>
        <n v="6"/>
        <n v="60"/>
        <s v="00-284-285"/>
        <s v="00-287-288"/>
        <s v="85-1"/>
        <s v="93-1"/>
        <n v="107"/>
        <n v="108"/>
        <n v="109"/>
        <n v="110"/>
        <n v="123"/>
        <n v="127"/>
        <n v="128"/>
        <n v="130"/>
        <n v="134"/>
        <n v="136"/>
        <n v="137"/>
        <n v="138"/>
        <n v="139"/>
        <n v="147"/>
        <n v="148"/>
        <n v="149"/>
        <n v="150"/>
        <n v="151"/>
        <n v="152"/>
        <n v="153"/>
        <n v="154"/>
        <n v="155"/>
        <n v="156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20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453"/>
        <s v="224-A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8"/>
        <n v="279"/>
        <n v="280"/>
        <n v="281"/>
        <n v="282"/>
        <n v="283"/>
        <n v="284"/>
        <n v="285"/>
        <n v="286"/>
        <n v="287"/>
        <n v="288"/>
        <n v="289"/>
        <n v="291"/>
        <n v="292"/>
        <n v="293"/>
        <n v="294"/>
        <n v="295"/>
        <n v="296"/>
        <n v="297"/>
        <n v="298"/>
        <n v="300"/>
        <n v="301"/>
        <n v="302"/>
        <n v="303"/>
        <n v="304"/>
        <n v="305"/>
        <n v="306"/>
        <n v="307"/>
        <n v="308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  <n v="404"/>
        <n v="405"/>
        <n v="406"/>
        <n v="407"/>
        <n v="408"/>
        <n v="409"/>
        <n v="410"/>
        <n v="411"/>
        <n v="412"/>
        <n v="413"/>
        <n v="414"/>
        <n v="415"/>
        <n v="416"/>
        <n v="417"/>
        <n v="418"/>
        <n v="419"/>
        <n v="420"/>
        <n v="421"/>
        <n v="422"/>
        <n v="423"/>
        <n v="424"/>
        <n v="425"/>
        <n v="426"/>
        <n v="433"/>
        <n v="427"/>
        <n v="428"/>
        <n v="429"/>
        <n v="430"/>
        <n v="431"/>
        <n v="432"/>
        <n v="434"/>
        <n v="435"/>
        <n v="436"/>
        <n v="437"/>
        <n v="438"/>
        <n v="439"/>
        <n v="440"/>
        <n v="441"/>
        <n v="442"/>
        <n v="443"/>
        <n v="444"/>
        <n v="445"/>
        <n v="446"/>
        <n v="447"/>
        <n v="448"/>
        <n v="449"/>
        <n v="450"/>
        <n v="451"/>
        <n v="452"/>
        <n v="454"/>
        <n v="455"/>
        <n v="456"/>
        <n v="457"/>
        <n v="458"/>
        <n v="459"/>
        <n v="460"/>
        <n v="461"/>
        <n v="462"/>
        <n v="463"/>
        <n v="464"/>
        <n v="465"/>
        <n v="466"/>
        <n v="467"/>
        <n v="468"/>
        <n v="469"/>
        <n v="470"/>
        <n v="471"/>
        <n v="472"/>
        <n v="473"/>
        <n v="474"/>
        <n v="475"/>
        <n v="476"/>
        <n v="477"/>
        <n v="478"/>
        <n v="479"/>
        <n v="480"/>
        <n v="481"/>
        <n v="482"/>
        <n v="483"/>
        <n v="484"/>
        <n v="485"/>
        <n v="486"/>
        <n v="487"/>
        <n v="488"/>
        <n v="489"/>
        <n v="490"/>
        <n v="491"/>
        <n v="492"/>
        <n v="493"/>
        <n v="494"/>
        <n v="495"/>
        <n v="496"/>
        <n v="497"/>
        <n v="498"/>
        <n v="499"/>
        <n v="500"/>
        <n v="501"/>
        <n v="502"/>
        <n v="503"/>
        <n v="504"/>
        <n v="505"/>
        <n v="506"/>
        <n v="507"/>
        <n v="508"/>
        <n v="509"/>
        <n v="510"/>
        <n v="511"/>
        <n v="512"/>
        <n v="513"/>
        <n v="514"/>
        <n v="515"/>
        <n v="516"/>
        <n v="517"/>
        <n v="518"/>
        <n v="519"/>
        <n v="520"/>
        <n v="521"/>
        <n v="522"/>
        <n v="523"/>
        <n v="524"/>
        <n v="525"/>
        <n v="526"/>
        <n v="527"/>
        <n v="528"/>
        <n v="529"/>
        <n v="530"/>
        <n v="531"/>
        <n v="532"/>
        <n v="533"/>
        <n v="534"/>
        <n v="535"/>
        <n v="536"/>
        <n v="537"/>
        <n v="538"/>
        <n v="539"/>
        <n v="540"/>
        <n v="541"/>
        <n v="542"/>
        <n v="543"/>
        <n v="544"/>
        <n v="545"/>
        <n v="546"/>
        <n v="547"/>
        <n v="548"/>
        <n v="549"/>
        <n v="550"/>
        <n v="551"/>
        <n v="552"/>
        <n v="553"/>
        <n v="554"/>
        <n v="555"/>
        <n v="556"/>
        <n v="557"/>
        <n v="558"/>
        <n v="559"/>
        <n v="560"/>
        <n v="561"/>
        <n v="562"/>
        <n v="563"/>
        <n v="564"/>
        <n v="565"/>
        <n v="566"/>
        <n v="567"/>
        <n v="568"/>
        <n v="569"/>
        <n v="570"/>
        <n v="571"/>
        <n v="572"/>
        <n v="573"/>
        <n v="574"/>
        <n v="575"/>
        <n v="576"/>
        <n v="577"/>
        <n v="578"/>
        <n v="579"/>
        <n v="580"/>
        <n v="581"/>
        <n v="582"/>
        <n v="583"/>
        <n v="584"/>
        <n v="585"/>
        <n v="586"/>
        <n v="587"/>
        <n v="588"/>
        <n v="589"/>
        <n v="590"/>
        <n v="591"/>
        <n v="592"/>
        <n v="593"/>
        <n v="594"/>
        <n v="595"/>
        <n v="596"/>
        <n v="597"/>
        <n v="598"/>
        <n v="599"/>
        <n v="600"/>
        <n v="601"/>
        <n v="602"/>
        <n v="603"/>
        <n v="604"/>
        <n v="605"/>
        <n v="606"/>
        <n v="607"/>
        <n v="608"/>
        <n v="609"/>
        <n v="610"/>
        <n v="611"/>
        <n v="612"/>
        <n v="613"/>
        <n v="614"/>
        <n v="615"/>
        <n v="616"/>
        <n v="617"/>
        <n v="618"/>
        <n v="619"/>
        <n v="620"/>
        <n v="621"/>
        <n v="622"/>
        <n v="623"/>
        <n v="624"/>
        <n v="625"/>
        <n v="626"/>
        <n v="627"/>
        <n v="628"/>
        <n v="629"/>
        <n v="630"/>
        <n v="631"/>
        <n v="632"/>
        <n v="633"/>
        <n v="634"/>
        <n v="635"/>
        <n v="636"/>
        <n v="2"/>
        <n v="5"/>
        <n v="7"/>
        <n v="12"/>
        <n v="14"/>
        <n v="15"/>
        <n v="17"/>
        <n v="21"/>
        <n v="22"/>
        <n v="23"/>
        <n v="29"/>
        <n v="38"/>
        <n v="40"/>
        <n v="65"/>
        <n v="74"/>
        <n v="121"/>
        <n v="2015"/>
        <s v="00-2013"/>
        <s v="363-1"/>
        <n v="42"/>
        <s v="14-623"/>
        <n v="28"/>
        <n v="46"/>
        <n v="55"/>
        <n v="3"/>
        <n v="4"/>
        <n v="10"/>
        <n v="18"/>
        <n v="27"/>
        <n v="39"/>
        <n v="50"/>
        <n v="8"/>
        <n v="35"/>
        <n v="44"/>
        <n v="48"/>
        <n v="9"/>
        <n v="25"/>
        <n v="689"/>
        <s v="I1"/>
        <n v="644"/>
        <n v="637"/>
        <n v="638"/>
        <n v="639"/>
        <n v="641"/>
        <n v="642"/>
        <n v="643"/>
        <n v="800"/>
        <n v="801"/>
        <n v="802"/>
        <n v="804"/>
        <n v="805"/>
        <n v="640"/>
        <n v="809"/>
        <n v="810"/>
        <n v="811"/>
        <n v="812"/>
        <n v="813"/>
        <n v="816"/>
        <n v="817"/>
        <n v="45"/>
        <n v="52"/>
        <n v="807"/>
        <n v="808"/>
        <n v="814"/>
        <n v="822"/>
        <n v="818"/>
        <n v="819"/>
        <n v="820"/>
        <n v="821"/>
        <n v="823"/>
        <n v="824"/>
        <n v="825"/>
        <n v="1000"/>
        <n v="827"/>
        <n v="826"/>
        <n v="1002"/>
        <n v="1003"/>
        <n v="1005"/>
        <n v="1006"/>
        <n v="1004"/>
        <n v="1009"/>
        <n v="1011"/>
        <n v="1012"/>
        <n v="1013"/>
        <n v="49"/>
        <n v="1001"/>
        <n v="829"/>
        <n v="1022"/>
        <n v="1014"/>
        <n v="1015"/>
        <n v="828"/>
        <n v="43"/>
        <n v="1010"/>
        <n v="1017"/>
        <n v="1018"/>
        <n v="1019"/>
        <n v="1025"/>
        <n v="1026"/>
        <n v="1027"/>
        <n v="1028"/>
        <n v="26"/>
        <n v="41"/>
        <n v="1032"/>
        <n v="1033"/>
        <n v="1034"/>
        <n v="1038"/>
        <n v="1039"/>
        <n v="1031"/>
        <n v="1037"/>
        <n v="47"/>
        <n v="1029"/>
        <n v="36"/>
        <n v="803"/>
        <n v="1021"/>
        <n v="1023"/>
        <n v="1024"/>
        <n v="1030"/>
        <n v="1035"/>
        <n v="1008"/>
        <n v="1040"/>
        <n v="30"/>
        <n v="1036"/>
        <n v="1044"/>
        <n v="1045"/>
        <n v="1047"/>
        <n v="1200"/>
        <n v="1043"/>
        <n v="1204"/>
        <n v="1205"/>
        <n v="1206"/>
        <n v="1207"/>
        <n v="1208"/>
        <n v="1209"/>
        <n v="1210"/>
        <n v="1214"/>
        <n v="1215"/>
        <n v="1202"/>
        <n v="1211"/>
        <n v="1203"/>
        <n v="1212"/>
        <n v="1213"/>
        <n v="1216"/>
        <n v="1217"/>
        <n v="1218"/>
        <n v="1219"/>
        <n v="1223"/>
        <n v="1224"/>
        <n v="1220"/>
        <n v="1237"/>
        <n v="1238"/>
        <n v="1229"/>
        <n v="1230"/>
        <n v="1231"/>
        <n v="1232"/>
        <n v="1233"/>
        <n v="1221"/>
        <n v="1228"/>
        <n v="1234"/>
        <n v="1235"/>
        <n v="1236"/>
        <n v="1403"/>
        <n v="1402"/>
        <n v="1226"/>
        <n v="1401"/>
        <n v="1405"/>
        <n v="1406"/>
        <n v="1404"/>
        <n v="1222"/>
        <n v="1407"/>
        <n v="1411"/>
        <n v="1412"/>
        <n v="1419"/>
        <n v="1420"/>
        <n v="1421"/>
        <n v="1408"/>
        <n v="1409"/>
        <n v="1410"/>
        <n v="1400"/>
        <n v="1423"/>
        <n v="1424"/>
        <n v="1425"/>
        <n v="1426"/>
        <n v="1427"/>
        <n v="1429"/>
        <n v="1431"/>
        <n v="1413"/>
        <n v="1414"/>
        <n v="1415"/>
        <n v="1417"/>
        <n v="1418"/>
        <n v="1432"/>
        <n v="1422"/>
        <n v="1428"/>
        <n v="1430"/>
        <n v="1600"/>
        <n v="1602"/>
        <n v="1604"/>
        <n v="1605"/>
        <n v="1606"/>
        <n v="1612"/>
        <n v="1618"/>
        <n v="1611"/>
        <n v="1613"/>
        <n v="1614"/>
        <n v="1601"/>
        <n v="1607"/>
        <n v="1626"/>
        <n v="1603"/>
        <n v="1608"/>
        <n v="1615"/>
        <n v="1617"/>
        <n v="1619"/>
        <n v="1620"/>
        <n v="1621"/>
        <n v="1624"/>
        <n v="1630"/>
        <n v="1632"/>
        <n v="1609"/>
        <n v="1616"/>
        <n v="1622"/>
        <n v="1623"/>
        <n v="1625"/>
        <n v="1628"/>
        <n v="1631"/>
        <n v="1633"/>
        <n v="1634"/>
        <n v="1635"/>
        <n v="1636"/>
        <n v="1637"/>
        <n v="1638"/>
        <n v="1639"/>
        <n v="1640"/>
        <n v="1641"/>
        <n v="1643"/>
        <n v="1646"/>
        <n v="1647"/>
        <n v="1648"/>
        <n v="1649"/>
        <n v="1650"/>
        <n v="1629"/>
        <n v="1642"/>
        <n v="1653"/>
        <n v="1655"/>
        <n v="1656"/>
        <n v="1657"/>
        <n v="1658"/>
        <n v="1659"/>
        <n v="1660"/>
        <n v="1661"/>
        <n v="1662"/>
        <n v="1663"/>
        <n v="1664"/>
        <n v="1665"/>
        <n v="1666"/>
        <n v="1667"/>
        <n v="1668"/>
        <n v="1654"/>
        <n v="1042"/>
        <n v="1645"/>
        <n v="1670"/>
        <n v="1671"/>
        <n v="1672"/>
        <n v="1673"/>
        <n v="1674"/>
        <n v="1675"/>
        <n v="1676"/>
        <n v="1678"/>
        <n v="1679"/>
        <n v="1681"/>
        <n v="1682"/>
        <n v="1683"/>
        <n v="1688"/>
        <n v="1690"/>
        <n v="1691"/>
        <n v="1692"/>
        <n v="1693"/>
        <n v="1801"/>
        <n v="1802"/>
        <n v="1804"/>
        <n v="1806"/>
        <n v="1807"/>
        <n v="1808"/>
        <n v="1809"/>
        <n v="1610"/>
        <n v="1669"/>
        <n v="1680"/>
        <n v="1684"/>
        <n v="1685"/>
        <n v="1686"/>
        <n v="1687"/>
        <n v="1689"/>
        <n v="1694"/>
        <n v="1800"/>
        <n v="1803"/>
        <n v="1805"/>
        <n v="1813"/>
        <n v="1644"/>
        <n v="1651"/>
        <n v="1811"/>
        <n v="1815"/>
        <n v="1816"/>
        <n v="1817"/>
        <n v="1819"/>
        <n v="1814"/>
        <n v="1818"/>
        <n v="1820"/>
        <n v="1821"/>
        <n v="1822"/>
        <n v="1823"/>
        <n v="1824"/>
        <n v="1825"/>
        <n v="1826"/>
        <n v="1827"/>
        <n v="1828"/>
        <n v="1829"/>
        <n v="1830"/>
        <n v="1831"/>
        <n v="2000"/>
        <n v="2001"/>
        <n v="2002"/>
        <n v="2003"/>
        <n v="2004"/>
        <n v="1812"/>
        <n v="2007"/>
        <n v="2009"/>
        <n v="2008"/>
        <n v="2006"/>
        <n v="2011"/>
        <n v="2010"/>
        <n v="2012"/>
        <n v="2014"/>
        <n v="2013"/>
        <n v="1695"/>
        <n v="2005"/>
        <n v="16"/>
        <n v="19"/>
        <n v="20"/>
        <n v="119" u="1"/>
        <n v="111" u="1"/>
        <n v="290" u="1"/>
        <n v="144" u="1"/>
        <n v="71" u="1"/>
        <n v="80" u="1"/>
        <n v="64" u="1"/>
        <n v="113" u="1"/>
        <n v="299" u="1"/>
        <n v="73" u="1"/>
        <n v="24" u="1"/>
        <n v="1007" u="1"/>
        <n v="1016" u="1"/>
        <n v="37" u="1"/>
        <n v="309" u="1"/>
        <n v="67" u="1"/>
        <n v="277" u="1"/>
        <n v="68" u="1"/>
        <n v="1227" u="1"/>
      </sharedItems>
    </cacheField>
    <cacheField name="PG" numFmtId="0">
      <sharedItems containsBlank="1" containsMixedTypes="1" containsNumber="1" minValue="1" maxValue="154"/>
    </cacheField>
    <cacheField name="ESTADO" numFmtId="0">
      <sharedItems containsBlank="1" count="18">
        <s v="COTIZACION"/>
        <m/>
        <s v="PAGO-LEGAL"/>
        <s v="NO APLICA"/>
        <s v="ANULADO"/>
        <s v="CONTABILIDAD"/>
        <s v="CAJA"/>
        <s v="REGISTRO 400"/>
        <s v="CONTRATO-PROVEEDOR"/>
        <s v="ARCHIVO"/>
        <s v="PENDIENTE LLEGADA"/>
        <s v="SANCION 3 AÑOS"/>
        <s v="CONTRATO-LEGAL"/>
        <s v="REGISTRO 500"/>
        <s v="OC-COMPRADOR"/>
        <s v="COMISION DE CALIFICACION"/>
        <s v="PROV SANCIONADO"/>
        <s v="OC-LEGAL"/>
      </sharedItems>
    </cacheField>
    <cacheField name="MES" numFmtId="0">
      <sharedItems containsBlank="1" count="15">
        <s v="octubre"/>
        <s v="enero"/>
        <m/>
        <s v="FEB"/>
        <s v="MAR"/>
        <s v="ABR"/>
        <s v="MAY"/>
        <s v="JUN"/>
        <s v="JUL"/>
        <s v="AGO"/>
        <s v="SEP"/>
        <s v="OCT"/>
        <s v="NOV"/>
        <s v="DIC"/>
        <s v="ENE"/>
      </sharedItems>
    </cacheField>
    <cacheField name="FECHA DE INICIO GERENCIA" numFmtId="0">
      <sharedItems containsDate="1" containsBlank="1" containsMixedTypes="1" minDate="2013-09-18T00:00:00" maxDate="2022-10-27T00:00:00"/>
    </cacheField>
    <cacheField name="COMPRADOR" numFmtId="0">
      <sharedItems containsBlank="1" count="16">
        <s v="CO3- EDDY PACHECO"/>
        <m/>
        <s v="CO2- BERNARDINO BAUTISTA"/>
        <s v="HENRY LUNA"/>
        <s v="C11- JUDITH ARGHATA"/>
        <s v="JUAN CARLOS SALAZAR"/>
        <s v="CO1- EMIL RAMOS"/>
        <s v="C12-MARIA ELENA"/>
        <s v="JUDITH"/>
        <s v="C11-JUDITH ARGHATA"/>
        <s v="NORMAN CRESPO"/>
        <s v="MARIA"/>
        <s v="BERNO"/>
        <s v="EDWIN"/>
        <s v="EIL"/>
        <s v="EVELYN"/>
      </sharedItems>
    </cacheField>
    <cacheField name="PARTIDA PRESUP." numFmtId="0">
      <sharedItems containsBlank="1" containsMixedTypes="1" containsNumber="1" containsInteger="1" minValue="22300" maxValue="49100"/>
    </cacheField>
    <cacheField name="NOM PRESP" numFmtId="0">
      <sharedItems containsBlank="1"/>
    </cacheField>
    <cacheField name="SECCION" numFmtId="0">
      <sharedItems containsBlank="1" count="12">
        <s v="SERVICIOS GENERALES"/>
        <s v="ALMACEN-PLANIFICACION DE MATERIALES"/>
        <s v="PLANTA CONCENTRADORA"/>
        <m/>
        <s v="MANTENIMIENTO Y SERVICIOS"/>
        <s v="SEGURIDAD INDUSTRIAL Y MEDIO AMBIENTE"/>
        <s v="MINA"/>
        <s v="SISTEMAS"/>
        <s v="RESPONSABILIDAD SOCIAL"/>
        <s v="OBRAS CIVILES"/>
        <s v="INGENIERIA Y PLANIFICACION"/>
        <s v="LABORATORIO QUIMICO"/>
      </sharedItems>
    </cacheField>
    <cacheField name="SUPERVISOR " numFmtId="0">
      <sharedItems containsBlank="1"/>
    </cacheField>
    <cacheField name="N°SOLICITUD" numFmtId="0">
      <sharedItems containsBlank="1" containsMixedTypes="1" containsNumber="1" containsInteger="1" minValue="0" maxValue="0"/>
    </cacheField>
    <cacheField name="RECIBIDO ADQUISICIONES" numFmtId="0">
      <sharedItems containsNonDate="0" containsDate="1" containsString="0" containsBlank="1" minDate="2013-09-19T00:00:00" maxDate="2022-11-12T00:00:00"/>
    </cacheField>
    <cacheField name="MES-REC" numFmtId="0">
      <sharedItems containsBlank="1" count="15">
        <s v="noviembre"/>
        <s v="enero"/>
        <m/>
        <s v="SEP"/>
        <s v="OCT"/>
        <s v="ENE"/>
        <s v="FEB"/>
        <s v="MAR"/>
        <s v="ABR"/>
        <s v="MAY"/>
        <s v="JUN"/>
        <s v="JUL"/>
        <s v="AGO"/>
        <s v="NOV"/>
        <s v="DIC"/>
      </sharedItems>
    </cacheField>
    <cacheField name="CERTF presup" numFmtId="0">
      <sharedItems containsBlank="1" containsMixedTypes="1" containsNumber="1" containsInteger="1" minValue="2" maxValue="1159"/>
    </cacheField>
    <cacheField name="SERV/BIEN/OBRA" numFmtId="0">
      <sharedItems containsBlank="1" count="6">
        <s v="SERVICIO"/>
        <s v="BIEN"/>
        <m/>
        <s v="SERV "/>
        <s v="SERV"/>
        <s v="OBRA"/>
      </sharedItems>
    </cacheField>
    <cacheField name="CONCEPTO" numFmtId="0">
      <sharedItems containsBlank="1" count="1234">
        <s v="CLQ-23-CD-18/2023 SERVICIO DE TRANSPORTE PERSONAL (TAXI) (RECURRENTE) GESTION 2023"/>
        <s v="CLQ-23-CD-12/2022/2023 SERVICIO DE TRANSPORTE DE BIENES Y MATERIALES EMC  "/>
        <s v="CLQ-23-CD-14/2023 ADQUISICION DE GASES INDUSTRIALES Y DE LABORATORIO (OXIGENO Y ACETILENO) "/>
        <s v="CLQ-23-CD-13/2023 SERVICIO DE TRANSPORTE DE COMBUSTIBLE  "/>
        <s v="CLQ-23-CD-10/2023 ADQUISICION DE BARRAS DE ACERO DE Ø 3”X3 MTRS. (MODALIDAD DE CONTRATACION DIRECTA) - MATERIAL RECURRENTE"/>
        <s v="CLQ-23-CD-11/2023 COMPRA DE REACTIVO ESPUMANTE – METIL ISOBUTIL CARBINOL “MIBC” (MODALIDAD DE CONTRATACION DIRECTA) - MATERIAL RECURRENTE"/>
        <m/>
        <s v="EMC-MELT6 REPUESTOS PAR BOMBA FLYGT"/>
        <s v="COMPRA TRANSFORMADOR TRIFASICO DE 300 KVA"/>
        <s v="ESMERIL Y PRENSA DE BANCO PARA MAESTRANZA DE LA E.M.C."/>
        <s v="ADQUISICION INSUMOS DE LIMPIEZA"/>
        <s v="COMPRA DE PERNOS GRADO 5 DE DIFERENTES MEDIDAS "/>
        <s v="COMPRA DE CAMARAS FOTOGRAFICAS MAESTRANZA"/>
        <s v="COMPRA DE HERRAMIENTAS DE PRECISION PARA TORNO MAESTRANZA "/>
        <s v="COMPRA DE IMPLEMENTOS DE SEGURIDAD"/>
        <s v="COMPRA DE LAVADORA ELECTRICA DE ALTA PRESION"/>
        <s v="COMPRA DE REPUESTOS CAMIONETA LAND CRUISER TOYOTA"/>
        <s v="COMPRA DE REPUESTOS PARA BOMBAS GOULDS 3700 X 6 X8"/>
        <s v="COMPRA DE TUBERIAS DE ALTA DENSIDAD"/>
        <s v="COMPRA PLANCHAS DE ACERO PARA WINCHES MINA"/>
        <s v="SERVICIO DE ENGOMADO DE CONOS PARA SPOOD FEEDER MOLINO DENVER RUSO, COMESA Y ALLIS CHALLMERS"/>
        <s v="EMC-1 ADQUISICION DE CINTURONES DE SEGURIDAD"/>
        <s v="EMC-11 COMPRA DE ANTIINCRUSTANTE ANTSCALE 108"/>
        <s v="EMC-13 PLANCHAS ANTIDESGASTES PARA CONSTRUCCION BUZONES"/>
        <s v="COMPRA DE MATERIAL DE IMPRENTA"/>
        <s v="EMC-PCPL22 PINTURAS ACRILICO Y LATEX DIFERENTES COLORES"/>
        <s v="MATERIAL DE PAPELERIA"/>
        <s v="EMC-MTO14 COMPRA DE ELECTRODOS PARA REPARACION EQUIPOS MINA"/>
        <s v="EMC-51 POLEAS DE FIERRO FUNDIDO PARA MESAS Y CELDAS DE FLOTACION"/>
        <s v="EMC-53 LLANTAS DE CARRETILLAS"/>
        <s v="EMC-54 REPUESTOS PARA TABLERO DE MANDO CUADRO SAN JOSE"/>
        <s v="EMC-56 ADQUISICION DE BATERIAS PARA SCOOPS Y VOLQUETAS"/>
        <s v="COMPRA DE ZUMBADORES, FUENTES DE ALIMENTACION PARA SISTEMA DE SEÑALIZACION CUADROS VICTORIA, SAN JOSE, SAN JUANILLO"/>
        <s v="EMC-SIS37 ADQUISICION HANDYes Y ACCESORIOS"/>
        <s v="EMC-75 ADQUISICION ELEVADORES PARA CILINDRO DEL MOLINO ALLIS CHALLMERS 9X11"/>
        <s v="EMC-76 REACTIVO ESPUMANTE METIL ISOBUTIL CARBINOL MIBC"/>
        <s v="EMC-77 HERRAMIENTAS MENORES Y MATERIAL DE FERRETERIA PARA PLANTA"/>
        <s v="EMC-78 ADQUISICION DE CONTACTORES Y RELES DE DIFERENTES AMPERAJES"/>
        <s v="ADQUISICION CAUDALIMETRO"/>
        <s v="EMC-PCPL29 ADQUISICION HERRAMIENTAS MENORES PARA PLANTA CONCENTRADORA"/>
        <s v="EMC-SIMA82 OVEROLES TERMICOS DIFERENTES TALLAS"/>
        <s v="EMC-84 ADQUISIONES DE PLETINAS 3/16\\\&quot;X1.1/4\\\&quot; PARA CONSTRUCCION DE PISOS EN PLANTA CONCENTRADORA"/>
        <s v="EMC-85 ADQUISCION DE ACEITE PARA COMPRESORAS ROTO INJECT FLUID"/>
        <s v="REPUESTO EQUIPOS PLANTA"/>
        <s v="EMC-88 SERVICIO ASISTENCIA DIAGNOSTICO EQUIPOS PLANTA CONCENTRADORA"/>
        <s v="EMC-89 ADQUISICION DE HERRAMIENTAS MENORES PARA SOLDADURA PLANTA CONCENTRADORA"/>
        <s v="KIT DE FILTROS 2906 0092 00 - ATLAS COPCO"/>
        <s v="MOTOR TRIFASICO DE 2 HP"/>
        <s v="EMC-92 MOTOR TRIFASICO DE 10 HP"/>
        <s v="EMC-93 MOTOR TRIFASICO DE 15 HP"/>
        <s v="HERRAMIENTAS MANTTO PLANTA CONCENTRADORA"/>
        <s v="PINTURA SINTETICA BRILLO"/>
        <s v="SERVICIO-CONSTRUCCION SISTEMA AGUA POTABLE"/>
        <s v="EMC-99 ADQUISICION SACOS BARRILLERO 18X26"/>
        <s v="EMC-100 ADQUISICION DE PIEDRA BRUTA"/>
        <s v="PERNOS DIFERENTES MEDIDAS"/>
        <s v="EMC-102 HERRAMIENTAS MANTENIMIENTO"/>
        <s v="EMC-103 ADQUISICION NEUMATICOS PARA VEHICULOS LIVIANOS"/>
        <s v="EMC-104 RETENES GARLOOCK PARA BOTELLON SUMERGIBLE AKINS DENVER 25X60"/>
        <s v="BOMBA ESTACIONARIA CENTRIFUGA HORIZONTAL 200 M.C.A."/>
        <s v="TERRAJAS Y MACHOS DIFERENTES MEDIDAS"/>
        <s v="ADQUISICION DE HERRAMIENTAS ELECTRICAS Y MECANICAS"/>
        <s v="SERVICIO DE REPARACION EQUIPOS DE MENSURA"/>
        <s v="EMC-MIN11 ADQUISCION DE INSERT DE CARBURO DE TUGSTENO"/>
        <s v="COMPRA DE RODAMIENTOS DIFERENTES EQUIPOS"/>
        <s v="EMC-PCPL26 ADQUISICION DE ANGULARES Y TUBERIAS NEGRAS"/>
        <s v="EMC-ELT15 ADQUISICION JOYSTICK PARA SISTEMA DE FRENO Y CONTROL VELOCIDADES WINCHE"/>
        <s v="EMC-GAJ6 SERVICIO-IMPLEMENTACION DE CARROCERIA PARA CAMION HINO DUTRO"/>
        <s v="EMC-PCPL45 ADQUISICION DE TRUNION LINER-ANILLO DE LA TAPA DE ALIMENTACION MOLINO SAG 16 X 5"/>
        <s v="EMC-PCPL39 COMPRA ELEVADORES MOLINO SAMI AUTOGENO SAG HARDINGE 16 X 5 CORRESPONDE A LA TAPA DE DESCARGA"/>
        <s v="EMC-PCPL38 ADQUISICION ELEVADORES MOLINO SEMI AUTOGENO SAG HARDINGE 16X5"/>
        <s v="EMC-PCPL28 COMPRA DE REVESTIMIENTO PARA BOMBAS DE PROCESO DE PLANTA CONCENTRADORA"/>
        <s v="EMC-MTO13 COMPRA DE REPUESTOS PARA VOLQUETE DT 12 DUX"/>
        <s v="SERVICIO-ENGOMADO PARA SPOOD FEEDER MOLINO DENVER RUSO, COMESA Y ALLIS CHALLMERS"/>
        <s v="EMC-SIMA62 IMPLEMENTOS DE SEGURIDAD:OVEROLES DE SEGURIDAD"/>
        <s v="EMC-MIN1 CONSTRUCCION DE CHIMENEAS DE VENTILACION"/>
        <s v="EMC-ELT21 DISYUNTORES DISTINTOS AMPERAJES"/>
        <s v="MATERIAL DE ESCRITORIO 12 DE ABRIL"/>
        <s v="EMC-PCPL50 ADQUISICION RODAMIENTO PARA EJE PIÑON MOLINO SAG DE PLANTA CONCENTRADORA"/>
        <s v="ADQUISICION DE POLEAS DE FIERRO FUNDIDO PARA MESAS Y CELDAS DE FLOTACION"/>
        <s v="ADQUISICION REPUESTOS  PARA MESAS CONCENTRADORAS"/>
        <s v="COMPRA DE REPUESTOS VEHICULOS HILUX TOYOTA MODELO 2013"/>
        <s v="COMPRA DE TERMINALES DIFERENTES MEDIDAS"/>
        <s v="ADQUISICION DE MANGAS DE GOMA PARA VALVULAS PINCH 2&quot;"/>
        <s v="ADQUISICION TUBERIAS ALTA DENSIDAD HDPE DIFERENTES MEDIDAS"/>
        <s v="BOMBA ESTACIONARIA CENTRIFUGA HORIZONTAL 300 M.C.A."/>
        <s v="EMC-OCIV4 ADQUISICION DE MADERA DE CONSTRUCCION PARA INFRAESTRUCTURA CIVIL"/>
        <s v="BOMBA ESTACIONARIA CENTRIFUGA HORIZONTAL 100 M.C.A."/>
        <s v="ANTICONGELANTE Y DESENGRASANTE"/>
        <s v="EMC-123 ADQUISICION DE CORREAS PARA EQUIPOS PLANTA CONCENTRADORA"/>
        <s v="EMC-127 ADQUISICION DE REACTIVO ESPUMANTE DOWFROTH 1012"/>
        <s v="EMC-128 ADQUISICION REPUESTOS MAQUINAS PERFORADORAS"/>
        <s v="HERRAMIENTAS OBRAS CIVILES"/>
        <s v="EMC-134 COMPRA DE BARRAS DE ACERO DE 3&quot; X 3M PARA MOLIENDA"/>
        <s v="HERRAMIENTAS PLANTA CONCENTRADORA ELECTRICAS"/>
        <s v="EMC-137 ADQUISICION DE BARRAS LISAS MAESTRANZA"/>
        <s v="EMC-138 ADQUISICION REPUESTOS MAQ. INDUSTRIALES FISHBEIN MODELO &quot;F&quot; Y &quot;ERC&quot;"/>
        <s v="EMC-139 ADQUISICION RODAMIENTOS PARA EQUIPOS PLANTA CONCENTRADORA"/>
        <s v="EMC-147 COMPRA DE MATERIAL EXPLOSIVO RIONELES MS 15 MT"/>
        <s v="COMPRA DE CEMENTO "/>
        <s v="EMC-148 COMPRA DE CEMENTO "/>
        <s v="COMPRA DE PRECINTOS DE SEGURIDAD"/>
        <s v="EMC-150 ADQUISICION DE SACOS BARRILLEROS"/>
        <s v="EMC-151 COMPRA DE PAPEL INDICADOR PH"/>
        <s v="COMPRA DE HILOS EN CANUTO"/>
        <s v="EMC-153 COMPRA DE TONNERS TINTAS Y CINTAS"/>
        <s v="EMC-154 ADQUISICIONDE DE BARRAS CONICAS PARA PERFORADORAS"/>
        <s v="SERVICIO-TRABAJOS DE ENGOMADO DE CODOS METALICOS PARA MOLINOS PLANTA"/>
        <s v="EMC-156 PROVISION DE LECHE EN LATA 2500 KG"/>
        <s v="ADQUISICION DE RODAMIENTOS PARA MAGNETOS PLANTA"/>
        <s v="EMC-159 ADQUISICION EMPAQUETADURA GORETEX EN DIFERENTES MEDIDAS"/>
        <s v="EMC-160 ADQUISICION DE MALLAS EN DIFERENTES MEDIDAS"/>
        <s v="EMC-161 ADQUISICION DE MAXISACOS"/>
        <s v="EMC-PCPL82 ADQUISICION MOTOREDUCTOR CINTA TRANSPORTADORA"/>
        <s v="ADQUISICION PUERTA CORREDIZA HORNO DE ESTAÑO"/>
        <s v="EMC-164 COMPRA CONECTORES PERMANENTES . UNIONES"/>
        <s v="EMC-165 ADQUISICION DE COMPRA DE CARBON ACTIVADO. FILTRACION DE AGUA"/>
        <s v="EMC-169 COMPRA DE LAMPARAS MINERAS"/>
        <s v="EMC-167 FILTROS PARA PARTICULAS 7093 "/>
        <s v="EMC-SIMA94-168 COMPRA DE GUANTES DE POLYALGODON CON RECUBRIMIENTO DE LATEX"/>
        <s v="COMPRA DE HERRAMIENTAS PARA TALLER EQUIPO PESADO Y EQUIPO LIVIANO"/>
        <s v="EMC-170 COMPRA DE FILTROS PARA MANTENIMIENTO VEHICULOS Y EQUIPO PESADO"/>
        <s v="FABRICACION DE RODILLOS POLINES"/>
        <s v="EMC-172 COMPRA DE PERNOS DE SUJECION Y VOLANDAS PARA MINA"/>
        <s v="ADQUISICION DE PORTARODAMIENTOS PARA BOMBA WARMAN 4 X 3"/>
        <s v="EMC-174 ADQUISICION DE DIFERENTES LUBRICANTES PARA EQUIPOS PLANTA CONCENTRADORA"/>
        <s v="ADQUISICION DE VIVERES"/>
        <s v="EMC-176 ADQUISICION PORTA ESCOBILLA LOCOMOTORAS BEV # 28 EXTRACCION PRINCIPAL"/>
        <s v="ADQUISICION MATERIAL ELECTRICO"/>
        <s v="ADQUISICION LAMAPAR MINIATURA PARA SEÑALIZACION Y FUSIBLE DE BAJA TENSION"/>
        <s v="EMC-179 ADQUISICION PLACAS PARA ALIMENTADORA ORUGA APPRON"/>
        <s v="EMC-180 ADQUISICION DE RODAMIENTO PARA CABEZAL VIBRADORA DUPLEX"/>
        <s v="EMC-181 ADQUISICION DE BOLAS DE ACERO 2.1/2&quot;"/>
        <s v="EMC-182 ADQUISICION REPUESTOS Y PARTES PARA CONTROL LOCOMOTORA"/>
        <s v="EMC-183 ADQUISICION LAMINAS COMPRIMIDAS CON ALMA DE ACERO PARA COMPRESORES"/>
        <s v="EMC-120SERVICIO DE REPARACION BOMBAS VISCACHANI Y OCAVI"/>
        <s v="COMPRA CAMARA FOTOGRAFICA DIGITAL"/>
        <s v="EMC-185 COMPRA REACTIVOS LABORATORIO QUIMICO"/>
        <s v="EMC-186 FUNDACIONES WINCHE CUADRO SAN JOSE PARA PERSONAL Y EXTRACCION DE CARGA"/>
        <s v="EMC-187 ADQUISICION ACOPLES MACHO NPT Y ESPIGAS"/>
        <s v="EMC-188 MATERIAL IMPRESO: FORMULARIOS, TARJETAS Y OTROS PARA ADMINISTRACION Y OPERACION"/>
        <s v="EMC-189 ADQUISICION DE EQUIPOS DE COMPUTACION"/>
        <s v="EMC-190 COMPRA DE REPUESTOS MOTORES BF 4M1013EC"/>
        <s v="EMC-191 COMPRA DE REPUESTOS MOTORES BF 4M1013C"/>
        <s v="EMC-192 COMPRA DE MANGUERAS HIDRAULICAS PARA EQUIPOS MINA"/>
        <s v="EMC-193 COMPRA DE CURVADOR DE RIELES PARA TRABAJOS MINA"/>
        <s v="EMC-194 COMPRA DE FILTROS PARA EQUIPOS PESADO MINA"/>
        <s v="EMC-195 ADQUISICION CARGADOR FRONTAL 2.5 A 4 M3 PARA PLANTA CONCENTRADORA"/>
        <s v="EMC-196 ADQUISICION DE MATERIAL ELECTRICO PARA OBRAS CIVILES"/>
        <s v="EMC-197 ADQUISICION DE FIERRO EN PLANCHA DIFERENTES ESPESORES PARA TRABAJOS PLANTA CONCENTRADORA"/>
        <s v="EMC-198 ADQUISICION SPIGOT Y SEMICODO DE GOMA PARA ESPIRALES PLANTA CONCENTRADORA"/>
        <s v="EMC-199 ADQUISICION BRAZO SOPORTE CLASIFICAR HELICOIDAL DE ESTAÑO PLANTA CONCENTRADORA"/>
        <s v="EMC-200 ADQUISICION RODAMIENTOS PARA REDUCTOR AKINS DE 60 PIES PLANTA CONCENTRADORA"/>
        <s v="EMC-201 ADQUISICION DE ACCESORIOS DE GOMA EN DIFERENTES MEDIDAS PARA ESPIRALES PLANTA CONCENTRADORA"/>
        <s v="EMC-202 ADQUISICION DE SEGMENTOS DE POLIURETANO PARA TROMEL DEL MOLINO SAG DE PLANTA CONCENTRADORA"/>
        <s v="EMC-203 ADQUISICION DE CODOS DE GOMA DE DIFERENTES MEDIDAS PARA ESPIRALES PLANTA CONCENTRADORA"/>
        <s v="EMC-204 ADQUISICION DE REPUESTOS PARA SCOOP ST 2G Y VOLQUETE MT MANTENIMIENTO MINA"/>
        <s v="ADQUISICION KIT DE SELLO MECANICO PARA BOMBA VIKING"/>
        <s v="EMC-206 ADQUISICION DE MATERIAL METALICO PARA TRABAJOS DE EJECUCION DIRECTA OBRAS CIVILES"/>
        <s v="ADQUISICION DE BOTELLONES DE SOLDADURA PARA TRABAJOS DE OBRAS CIVILES"/>
        <s v="EMC-208 ADQUISICION DE BOLAS DE ACERO FORJADO DE 5 PULG PARA USO EN MOLINO SAG"/>
        <s v="EMC-209 ADQUISICION DE REACTIVO ESPUMANTE DOWFROTH 1012"/>
        <s v="EMC-210 ADQUISICION DE HORNO MUFLA PARA LABORATORIO QUIMICO"/>
        <s v="EMC-211 SERVICIO DE MANTENIMIENTO CAMPAMENTO (MANTENIMIENTO REPARACIONES Y HABILITACION DE HABITACIONES PARA LA EMPRESA)"/>
        <s v="COMPRA DE PINZAS PARA ENGARGOLADORA"/>
        <s v="EMC-214 ADQUISICION HORNO ROTATORIO PARA SECADO DE ESTAÑO"/>
        <s v="EMC-215 COMPRA DE BARRAS CONICAS"/>
        <s v="EMC-216 ADQUISICION DE MANGUERAS DE AIRE Y AGUA PARA INTERIOR MINA"/>
        <s v="EMC-217 ADQUISICION DE BROCAS CONICAS"/>
        <s v="EMC-218 ADQUISICION DE CILINDROS DE OXIGENO Y ACETILENO "/>
        <s v="EMC-ADQUISICIONDE ESTOPA TIPO TRAPO Y TIPO HILO (HUAYPE)"/>
        <s v="EMC-220 ADQUISICION DE REPUESTOS PARA MICRO SCOOP HST1A Y ARAMINE"/>
        <s v="ADQUISICION DE BUJE DE GOMA COPLON MOLINO COMESA"/>
        <s v="ADQUISICION DE DISCOS DE GOMA PARA COPLON MOLINO RUSO"/>
        <s v="EMC-223 ADQUISICION TONNERs Y TINTAS"/>
        <s v="EMC-224 SERVICIO DE ALQUILER GRUA PARA TRANSPORTE DE COMPRESORES"/>
        <s v="EMC-225 ADQUISICION MATERIAL METALICO OBRAS CIVILES (CALAMINAS Y GANCHOS J)"/>
        <s v="EMC-226 ADQUISICION MATERIAL PARA INSTALACIONES SANITARIAS Y DE AGUA POTABLE"/>
        <s v="EMC-227 ADQUISICION DE HERRAMIENTAS DE MINA"/>
        <s v="EMC-228 ADQUISICION DE ACOPLES ESTILO 995 PARA POLITUBOS HDPE"/>
        <s v="EMC-229 ADQUISION DE MANGA DE VENTILACION PARA INTERIOR MINA"/>
        <s v="ADQUISICION DE HERRAMIENTAS PARA OBRAS CIVILES"/>
        <s v="EMC-231 ADQUISICION DE MATERIALE FERROSO: PLANCHAS, BARRAS Y PLETINAS"/>
        <s v="EMC-232 ADQUISICION BARRAS EXTENSIBLES"/>
        <s v="EMC-233 ADQUISICION DE RODAMIENTOS PARA EQUIPOS MINA"/>
        <s v="EMC-234 ADQUISICION DE SELLOS MECANICOS PARA BOMBAS GOULDS 3355"/>
        <s v="ADQUISICION DE ESTUCO TIPO ORCOMA PARA TRABAJOS DE OBRAS CIVILES"/>
        <s v="EMC-ADQUISICION DE 80 KG DE CORDON PARA SOLDADURA DE 4MM"/>
        <s v="PINTURAS PARA TRABAJOS DE EJECUCION DIRECTA"/>
        <s v="EMC-238 ADQUISICION DE REACTIVOS: SULFATO DE COBRE"/>
        <s v="EMC-239 ADQUISICION ANTICONGELANTE"/>
        <s v="EMC-240 ADQUISICION MATERIAL DE CONSTRUCCION"/>
        <s v="EMC-241 ADQUISICION DE UÑAS PARA EXCAVADORA VOLVO E210BLC"/>
        <s v="EMC-242 ADQUISICION DE AGENTE REACTIVO:XANTATOS Z11 Y Z14"/>
        <s v="EMC-243 ADQUISICION DE BARRAS DE ACERO 3&quot;X3 MTRS"/>
        <s v="EMC-244 ADQUISICION DE VIDRIOS PARA TRABAJOS DE EJECUCION OBRAS DIRECTAS"/>
        <s v="EMC-453 SERVICIO DE REPARACION DE BOMBAS VISCACHANI Y OCAVI"/>
        <s v="EMC-224 SERVICIO DE PROVISION Y COLOCACION DE PUERTAS METALICAS INDUSTRIALES -SALA COMPRESORAS"/>
        <s v="EMC-245 ADQUISICION DE REPUESTOS DE PERFORADORAS JACKLEG Y STOPER SECO 250"/>
        <s v="EMC-246 ADQUISICION DE FLOTADORES SUMERGIBLES PARA ESTACION DE BOMBEO INTERIOR MINA Y SUPERFICIE"/>
        <s v="EMC-247 ADQUISICION DE TAFILETES PARA CASCO"/>
        <s v="EMC-248 ADQUISICION DE CASCOS DE SEGURIDAD"/>
        <s v="EMC-249 ADQUISICION DE ACCESORIOS DE PLOMERIA PARA CAMPAMENTOS"/>
        <s v="EMC-250 ADQUISICION DE HERRAMIENTAS PARA GARAJES"/>
        <s v="EMC-251 ADQUISICION DE LUBRICANTES Y GRASAS MINA"/>
        <s v="EMC-252 JUEGO DE ORING VITON"/>
        <s v="EMC-253 ADQUISICION DE REPUESTOS PARA SCOOPS HST1A"/>
        <s v="EMC-254 ADQUISCION HERRAMIENTAS MENORES PARA LABORES DE MENSURA Y MUESTREO"/>
        <s v="EMC-255 ADQUISICION DE PRENDAS DE VESTIR "/>
        <s v="EMC-256 ADQUISCION ENGRANAJE DE DIENTES RECTOS CABEZAL VIBRADORA DUPLEX"/>
        <s v="EMC-257 ADQUISICION DE ESTUFAS "/>
        <s v="EMC-258 ADQUISICION VAPORIZADOR DE GLP PARA BODEGA BARRILLA"/>
        <s v="EMC-259 ADQUISICION ACEITES PARA EQUIPOS TRACKLES DE INTERIOR MINA"/>
        <s v="EMC-260 ADQUISCION DE 3718 LECHES EN LATA"/>
        <s v="EMC-261 ADQUISICION DE REPUESTOS PARA SCOOPS ARAMINE L-130"/>
        <s v="EMC-262 ADQUISICION REPUESTOS PARA BOMBAS GOULD 3355"/>
        <s v="EMC-263 ADQUISICION TUBERIAS DE ALTA DENSIDAD HDPE DE 250 MM"/>
        <s v="EMC-264 ADQUISICION BUJE DE BRONCE FOSFORADO PARA TRITURADORA DE MANDIBULAS COMESA"/>
        <s v="EMC-265 ADQUISICION DE SPROKET PARA MAGNETOS"/>
        <s v="EMC-266 ADQUISICION DE BOTELLON SUMERGIBLE CLASIFICADOR HELICOLIDAL DE ESTAÑO"/>
        <s v="EMC-267 ADQUISICION ARRANCADOR SUAVE (SOFTSTARTER)"/>
        <s v="EMC-268 ADQUISICION FORROS METSO DE TAPA DE ALIMENTACION DEL MOLINO DE BOLAS A.Ch.9*11"/>
        <s v="EMC-269 ADQUISICION FORROS METSO DE TAPA DE DESCARGA DEL MOLINO DE BOLAS A.Ch.9*11"/>
        <s v="EMC-270 ADQUISICION RESINA EPOXICA TERMO WEARING FAST CURE NO WEAR"/>
        <s v="EMC-271 ADQUISICION REPUESTOS PARA BOMBA GOULDS 3700 8*6"/>
        <s v="EMC-272 ADQUISICION DE SOLERAS PARA SPOOD FEEDERS MOLINO SAG"/>
        <s v="EMC-273  ADQUISICION DE IMPLEMENTOS DE SEGURIDAD"/>
        <s v="EMC-274 ADQUISICION BOMBAS ESTACIONARIAS CENTRIFUGAS HORIZONALES"/>
        <s v="EMC-275 ADQUISICION DE HALOGENOS PARA SCOOPS Y VOLQUETES"/>
        <s v="EMC-276 ADQUISICION DE REGULADOR ELECTRONICO RECTIFICADOR"/>
        <s v="EMC-278 ADQUISICION DE RODAMIENTOS"/>
        <s v="EMC-279 ADQUISICION DE REACTIVOS"/>
        <s v="EMC-280 ADQUISICION DE SILLONES GIRATORIOS"/>
        <s v="EMC-281 ADQUISICION DE TELEVISORES"/>
        <s v="EMC-282 ADQUISICION DE CHAPAS"/>
        <s v="EMC-283 ADQUISICION DE EJE TUBULAR ACERO INOXIDABLE PARA CLASIFICADOR HELICOIDAL DE ESTAÑO"/>
        <s v="EMC- 284 ADQUISICION DE RODAMIENTO RIGIDO DE BOLAS DE UNA HILERA"/>
        <s v="EMC-285 ADQUISICION DE GOMA EN PLANCHA SIN HILO DE 1/8, 1/2 Y 1/4"/>
        <s v="EMC-286 ADQUISICION DE PRENSA HIDRAULICA"/>
        <s v="EMC-287 ADQUISICION DE TORNO PARALELO HORIZONTAL SN 50/1500"/>
        <s v="EMC-288 ADQUISICION DE MATERIAL DE PAPELERIA"/>
        <s v="EMC-289 ADQUISICION CUERDA DE NYLON 3/4"/>
        <s v="EMC-291 ADQUISICION DE BATERIAS EQUIPO PESADO COMPRESORES Y VEHICULOS LIVIANO"/>
        <s v="EMC-292 ADQUISICION DE 10 HOJAS DE POLICARBONATO TRANSPARENTE"/>
        <s v="EMC-293 ADQUISICION DE MATERIAL DE MADERA PARA CONSTRUCCION DE CARPAS SOLARES"/>
        <s v="EMC-294 ADQUISICION DE IMPLEMENTOS DE SEGURIDAD"/>
        <s v="EMC-295 ADQUISICION DE POLIURETANO PARA AKINS DE 60"/>
        <s v="EMC-296 ADQUISICION DE ACCESORIOS EN HDPE"/>
        <s v="EMC-297 ADQUISICION DE MAQUINAS PERFORADORAS YT-27"/>
        <s v="EMC-298 ADQUISICION DE NEUMATICOS , CAMARAS DE AIRE Y PONCHILLOS"/>
        <s v="EMC-298 ADQUISICION DE ESCOBILLAS DE CARBON, CONTACTOS &quot;L&quot;P/CONTROLES BEV"/>
        <s v="EMC-301 SERVICIO DE MANTENIMIENTO TANQUES DE GLP"/>
        <s v="EMC-302 ADQUISICION DE POLINES DE CARGA"/>
        <s v="EMC-303 ADQUISICION DE REVESTIMIENTOS DE GOMA Y POLIURETANO PARA CICLONES CAVEX D-6"/>
        <s v="EMC-304 ADQUISICION DE ENGRASADORA NEUMATICA"/>
        <s v="EMC-305 ADQUISICION DE CEMENTO VULCANIZANTE PARA GOMA"/>
        <s v="EMC-306 ADQUISICION DE MARMOL EN TROZOS"/>
        <s v="EMC-307 ADQUISICION DE MATERIAL DE REFERENCIA CERTIFICADO"/>
        <s v="EMC-308 ADQUISICION DE FILTROS PARA EQUIPOS MINA"/>
        <s v="EMC-310 ADQUISICION DE PIÑON Z-13 P/LOCOMOTORA"/>
        <s v="EMC-311 SERVICIO EXTERNO CAMIONETA 1159-CUL TOYOTA HILUX CABINA SENCILLA"/>
        <s v="EMC-312 ADQUISICION DE DUROMETRO PORTATIL"/>
        <s v="EMC-313 ADQUISICION DE PORTAESCOBILLAS ELECTRICAS, ANILLOS ROZANTES"/>
        <s v="EMC-314 CONTRATACION DE SERVICIO PARA MANTENIMIENTO Y CALIBRACION DE BALANZAS"/>
        <s v="EMC-315 ADQUISICION DE SPLIT SET"/>
        <s v="EMC-316 ADQUISICION ELEVADORES TAPA DE DESCARGA MOLINO SEMI AUTOGENO SAG HARDINGE 16X5"/>
        <s v="EMC-317 ADQUISICION ELEVADORES CILINDRO MOLINO SAG HARDINGE 16X5"/>
        <s v="EMC-318 ADQUISICION CADENA DE TRANSMISION METALICA PARA CONTROL DE NIVEL WINCHE SAN JOSE"/>
        <s v="EMC-319 ADQUISICION RODAMIENTOS PARA BOMBAS SUPERFICIE MINA Y WINCHES"/>
        <s v="EMC-320 ADQUISICION CUCHILLA DE ACERO RAPIDO PARA MAESTRANZA"/>
        <s v="EMC-321 ADQUISICION INSERTOS DE CARBURO DE TUNGSTENO WIDIA PARA MAESTRANZA"/>
        <s v="EMC-322 ADQUISICION DE LLANTAS EQUIPO PESADO VOLQUETAS Y VAGONETAS GERENCIA"/>
        <s v="EMC-323 ADQUISICION DE CADENA ANSI 80, 100 Y 120 PARA EQUIPOS"/>
        <s v="EMC-324 ADQUISICION DE 400 M2 DE MALLA OLIMPICA"/>
        <s v="EMC-325 ADQUISICION MADERA ALMENDRILLO"/>
        <s v="EMC-326 ADQUISICION MADERA EUCALIPTO"/>
        <s v="EMC-327 ADQUISICION DE SOPORTES DE GOMA DE MOTOR P/SCOOP`S ST2G"/>
        <s v="EMC-328 ADQUISICION DE EJE DE TRACCION PARA VOLQUETE DT-12"/>
        <s v="EMC-329 ADQUISICION DE LINEAS DE CAUVILLE DE 60 LB/YD3 Y ACCESORIOS"/>
        <s v="EMC-330 ADQUISICION DE BARRAS CONICAS"/>
        <s v="EMC-331 ADQUISICION LUBRICANTES PARA MOLINO"/>
        <s v="EMC-332 ADQUISICION DE PERNOS EN DIFERENTES MEDIDAS"/>
        <s v="EMC-333 ADQUISICION DE CORREAS EN SUS DIFERENTES MEDIDAS"/>
        <s v="EMC-334 ADQUISICION DE ELEVADORES MOLINO SEMI AUTEGENO SAG HARDINGE 16X5 ALIMENTACION"/>
        <s v="EMC-335 ADQUISICION DE BOLAS DE ACERO DE  5"/>
        <s v="EMC-336 ADQUISICION DE BOLAS DE ACERO DE 1.1/2"/>
        <s v="EMC-337 ADQUISICION DE BOLAS DE ACERO DE 2.1/2"/>
        <s v="EMC-338 ADQUISICION DE MOTOR DE COMBUSTION F4L 912W PARA SCOOPS HST1A"/>
        <s v="EMC-339 ADQUISICION DE REPUESTOS PARA SCOOPS MODELO ST2G"/>
        <s v="EMC-340 ADQUISICION DE ADHESIVOS - FIJADORES"/>
        <s v="EMC-341 ADQUISICION DE REPUESTOS CARGADOR FRONTAL 950-H CATERPILLAR"/>
        <s v="EMC-342 ADQUISICION DE AROS CAMIONETAS LAND CRUISER"/>
        <s v="EMC-343 ADQUISICION DE GRIFERIA PARA TRABAJOS DE EJECUCION DIRECTA"/>
        <s v="EMC-344 ADQUISICION DE TANQUES DE AGUA  PARA TRABAJOS DE EJECUCION DIRECTA"/>
        <s v="EMC-345 ADQUISICION LUMINARIAS INDUSTRIALES TIPO CAMPANA 400W PARA TRABAJOS DE INSTALACIONES ELECTRICAS EN SALA DE COMPRESORAS"/>
        <s v="EMC-346 ADQUISICION DE MADERA DE CONSTRUCCION PARA TRABAJOS DE EJECUCION DIRECTA"/>
        <s v="EMC-347 ADQUISICION DE BARRAS EXTENSIBLES"/>
        <s v="EMC-348 ADQUISICION DE BARRAS CONICAS"/>
        <s v="EMC-349 ADQUISICION DE BROCAS CONICAS"/>
        <s v="EMC-350 ADQUISICION DE FIJADORA DE FULMINANTE (ENGARGOLADORA)"/>
        <s v="EMC-351 ADQUISICION DE TOPES CARROS TIPO GRAMBY"/>
        <s v="EMC-352 ADQUISICION DE DIFERENTES REPUESTOS PARA PERFORADORAS JACKLEY Y STOPER SECO-250"/>
        <s v="EMC-353 ADQUISICION DE NEUMATICOS DIFERENTES MEDIDAS"/>
        <s v="EMC-354 ADQUISICION DE HERRAMIENTAS PARA TALLER"/>
        <s v="EMC-355 ADQUISICION DE MATERIAL PARA TENDIDO DE LINEA TROLLER"/>
        <s v="EMC-356 ADQUISICION DE REPUESTOS PARA SCOOP'S ARAMINE L-130"/>
        <s v="EMC-357 ADQUISICION DE CAMION GRUA DE CAPACIDAD DE CINCO TONELADAS"/>
        <s v="EMC-358 ADQUISICION DE RELES DE SOBRECARGA Y TRANSFORMADORES DE MANDO"/>
        <s v="EMC-359 ADQUISICION DE RODAMIENTOS PARA EQUIPOS MINA"/>
        <s v="EMC-360 ADQUISICION DE MULTIMETRO DIGITAL TIPO LAPICERO"/>
        <s v="EMC-361 ADQUISICION DE DIODOS INDUSTRIALES"/>
        <s v="EMC-362 ADQUISICION DE REACTIVO ESPUMANTE DOWFROTH-1012"/>
        <s v="EMC-363 ADQUISICION DE REACTIVO ESPUMANTE METIL ISOBUTIL CARBINOL (MIBC)"/>
        <s v="EMC-364 ADQUISICION DE REPUESTOS VAGONETA 986-CKY MODELO 1997"/>
        <s v="EMC-365 ADQUISICION DE REPUESTOS CARGADOR FRONTAL 950-H CATERPILLAR Nº 5"/>
        <s v="EMC-366 ADQUISICION DE CARROS METALEROS"/>
        <s v="EMC-367 ADQUISICION DE REPUESTOS PARA EL CAMBIO DE MOTOR VOLQUETA DT-12 DE LA MARCA DUX"/>
        <s v="EMC-368 ADQUISICION DE PLANCHAS BASE Y LATERALES PARA SKIP WINCHE VICTORIA"/>
        <s v="EMC-369 ADQUISICION DE REPUESTOS PARA BUZONES MINA "/>
        <s v="EMC-370 ADQUISICION REPUESTOS CAMIONETA 1527-HLG MODELO 2005"/>
        <s v="EMC-371 ADQUISICION DE CABLE DE ACERO DE 5/8 (16 mm) 6x19 PARA WINCHE ARMAS"/>
        <s v="EMC-372 ADQUISICION DEPROPULSOR P/ GRASA, HIDROLAVADORA"/>
        <s v="EMC-373 ADQUISICION DE VALVULAS DE RETENCION (CHECK) PARA BOMBAS MINA Y SUPERFICIE"/>
        <s v="EMC-374 ADQUISICION BARRAS DE ACERO INOXIDABLE PARA MAESTRANZA"/>
        <s v="EMC-375 ADQUISICION DE PLANCHAS DE ACERO PARA WINCHE MINA, CARROS GRANBY Y MAESTRANZA"/>
        <s v="EMC-376 ADQUISICION DE CAÑOS DE ACERO INOXIDABLE PARA MAESTRANZA"/>
        <s v="EMC-377 SERVICIO DE ALQUILER DE ANDAMIOS PARA INTERIOR MINA"/>
        <s v="EMC-378 ADQUISICION DE EQUIPOS DE CALIBRACION Y/O MEDICION"/>
        <s v="EMC-379 ADQUISICION DE CILINDROS HIDRAULICOS PARA SCOOPS ST2G"/>
        <s v="EMC-380 ADQUISICION DE ESCALERAS DE ALUMINIO"/>
        <s v="EMC-381 ADQUISICION DE MOCHILAS DE CUERO PARA HERRAMIENTAS Y OTROS"/>
        <s v="EMC-382 ADQUISICION DE HERRAMIENTAS ELECTRICAS PARA TRABAJOS DE EJECUCION DIRECTA DE INFRAESTRUCTURA CIVIL"/>
        <s v="EMC-383 ADQUISICION DE MESAS CONCENTRADORAS #6 SIMPLE"/>
        <s v="EMC-384 ADQUISICION DE MONTACARGA DE 5 TONELADAS"/>
        <s v="EMC-385 ADQUISICION DE HERRAMIENTAS DE MINA "/>
        <s v="EMC-386 ADQUISICION DE MESA CONCENTRADORA #6 DUPLEX"/>
        <s v="EMC-387 ADQUISICION DE SEPARADOR MAGNETICO VIA HUMEDA"/>
        <s v="EMC-388 ADQUISICION DE COMPRA DE TERMOTANQUES ELECTRICOS PARA TRABAJOS DE INSTALACIONES SANITARIOS"/>
        <s v="EMC-389 ADQUISICION DE MAQUINA DOBLADORA DE CANALETAS MANUAL"/>
        <s v="EMC-390 ADQUISICION DE LENTES DE SEGURIDAD"/>
        <s v="EMC-391 SERVICIO DE MONITOREO AMBIENTAL"/>
        <s v="EMC-392 ADQUISICION DE SPROKET Y CADENAS"/>
        <s v="EMC-393 ADQUISICIOIN DE TOLVA Y RODAMIENTOS OSCILANTE DE VOLQUETE DUX"/>
        <s v="EMC-394 ADQUISICION DE REPUESTOS PARA EJES DE TRACCION DE VOLQUETE DUX"/>
        <s v="EMC-395 ADQUISICION DE BALANZA ANALITICA"/>
        <s v="EMC-396 ADQUISICION DE REPUESTOS PARA PERFORADORAS JACKLEG Y STOPER SECO-250"/>
        <s v="EMC-397 ADQUISICIION DE TURBO ALIMENTADORES PARA MOTORES DEUTZ"/>
        <s v="EMC-398 ADQUISICION EJES DE TRACCION PARA SCOOPS ST2G"/>
        <s v="EMC-399 ADQUISICION DE ALAMBRE RECOCIDO Y FIERRO CORRUGADO"/>
        <s v="EMC-400 ADQUISICION DE PLANCHA DE ACERO INOXIDABLE PARA MAESTRANZA"/>
        <s v="EMC-401 ADQUISICION DE CABLE DE ACERO 3/4 PARA WINCHE ARMAS"/>
        <s v="EMC-402 ADQUISICION DE ACOPLAMIENTO PARA BOMBAS SUPERFICIE Y MINA"/>
        <s v="EMC-403 ADQUISICION DE LUBRICANTES PARA COMPRESORAS, BOMBAS, WINCHES Y MAESTRANZA "/>
        <s v="EMC-404 ADQUISICION DE BARRAS DE BRONCE PARA MAESTRANZA"/>
        <s v="EMC-405 ADQUISICION DE GRAPAS CROSBY PARA WINCHES"/>
        <s v="EMC-406 ADQUISICION DE GUANTES DE NEOPRENO"/>
        <s v="EMC-407 ADQUISICION DE GUANTES DE CUERO"/>
        <s v="EMC-408 ADQUISICION DE BOTAS DE GOMA"/>
        <s v="EMC-409 ADQUISICION DE EMPAQUETADURA GORETEX"/>
        <s v="EMC-410 ADQUISICION DE ESLINGAS DE DIFERENTES MEDIDAS Y FORMAS"/>
        <s v="EMC-411 ADQUISICION DE REPUESTOS PARA CHANCADORAS"/>
        <s v="EMC-412 ADQUISICION DE GRAVA Y GRAVILLA"/>
        <s v="EMC-413 SERVICIO DE ALQUILER DE EQUIPO PESADO"/>
        <s v="EMC-414 PROVISION DE LECHE EN LATA"/>
        <s v="EMC-415 ADQUISICION DE MATERIAL ELECTRICO PARA REBOBOINADO DE MOTOR"/>
        <s v="EMC-416 ADQUISICION DE CABLES PARA USO EN CAMION GRUA Y VOLQUETAS FAW"/>
        <s v="EMC-417 ADQUISICION DE ESLINGAS PARA USO EN GARAJES Y TRANSPORTES"/>
        <s v="EMC-418 ADQUISICION DE BROCAS HSS PARA MAESTRANZA"/>
        <s v="EMC-419 ADQUISICION DE MATERIAL PARA SOLDADURA MAESTRANZA "/>
        <s v="EMC-420 ADQUISICION DE HERRAMIENTAS MENORES (MEDICION) PARA MAESTRANZA"/>
        <s v="EMC-421 ADQUISICION DE HERRAMIENTAS PARA PERSONAL ELECTRICO"/>
        <s v="EMC-422 ADQUISICION DE INSUMOS DE LIMPIEZA"/>
        <s v="EMC-423 ADQUISICION DE ESPIRALES DUPLEX"/>
        <s v="EMC-424 SERVICIO DE PRUEBAS HIDRAULICAS A TANQUES DE GLP"/>
        <s v="EMC-425 ADQUISICION DE MATERIAL DE REFERENCIA SECUNDARIO"/>
        <s v="EMC-426 ADQUISICION DE FOTOCOPIADOR TONERs y CINTAS"/>
        <s v="EMC-433 ADQUISICION DE OXIDO DE CALCIO"/>
        <s v="EMC-427 ADQUISICION DE RAYADOR Y LUPA GEOLOGICA"/>
        <s v="EMC-428 ADQUISICION DE LAPICES DE COLORES VERITHIN"/>
        <s v="EMC-429 ADQUISICION DE CANDADOS MAS CABLE Y OTROS (INGENIERIA Y PLANIFICACION)"/>
        <s v="EMC-430 ADQUISICION DE BATERIAS PARA ESTACION TOTAL SOKKIA"/>
        <s v="EMC-431 ADQUISICION DE CARGADOR DE BATERIA PARA TALADRO PORTATIL HILTI TE 6-A"/>
        <s v="EMC-432 SERVICIO DE PROVISION Y COLOCACION DE PUERTAS METALICAS INDUSTRIALES - SALA DE COMPRESORAS"/>
        <s v="EMC-434 ADQUISICION DE IMPLEMENTACION CAMION HINO DUTRO"/>
        <s v="EMC-435 ADQUISICION DE TACOS DE VIBRACION - VIBRO COMPACTADORA CA-250 DINAPAC"/>
        <s v="EMC-436 ADQUISICION DE JUEGO DE PORTA FILTROS DE AIRE"/>
        <s v="EMC-437 SERVICIO DE REPARACION DE TURBO CARGADORES"/>
        <s v="EMC-438 ADQUISICION DE INSERTO CARBONO DE TUNGSTENO Y PIEDRA WIDIA"/>
        <s v="EMC-439 ADQUISICION DE REGLILLAS DE MAPEO"/>
        <s v="EMC-440 ADQUISICION DE DISTANCIOMETROS LASER"/>
        <s v="EMC-441 ADQUISICION DE PINTURA PARA TRABAJOS DIRECTA INFRAESTRUCTURA CIVIL"/>
        <s v="EMC-442 ADQUISICION DE QUINCALLERIA PARA TRABAJOS DE EJECUCION DIRECTA"/>
        <s v="EMC-443 ADQUISICION DE POLICARBONATO PARA TRABAJOS DE EJECUCION DIRECTA"/>
        <s v="EMC-444 ADQUISICION DE HERRAMIENTAS MENORES PARA TRABAJOS DE EJECUCION DIRECTA"/>
        <s v="EMC-445 ADQUISICION DE TUBERIA FG PARA TRABAJOS DE EJECUCION DIRECTA"/>
        <s v="EMC-446 ADQUISICION DE REVESTIMIENTO PARA BOMBAS DE PROCESO DE PLANTA"/>
        <s v="EMC-447 ADQUISICION DE REPUESTOS PARA HORNO MUFLA"/>
        <s v="EMC-448 ADQUISICION DE REPUESTOS PARA DYNAPAC CA-25-II Nro 2"/>
        <s v="EMC-449 ADQUISICION DE HUAYPE DE ALGODÓN"/>
        <s v="EMC-450 ADQUISICION DE MATERIAL PARA SOLDADURA ELECTRODOS PARA APLICACIONES ESPECIALES"/>
        <s v="EMC-451 SERVICIO DE REPARACION COMPRESOR GA-160"/>
        <s v="EMC-452 SERVICIO DE MANTENIMIENTO DEL SISTEMA DE PUENTE DE REGULACION Y RENOVACION DE VALVULAS DE TANQUES DE GLP"/>
        <s v="EMC-454 ADQUISICION DE LUBRICADORAS BLG-30"/>
        <s v="EMC-455 ADQUISICION DE LAMPARAS MINERAS"/>
        <s v="EMC-456 ADQUISICION DE POLITUBO HDPE"/>
        <s v="EMC-457 ADQUISICION DE MATERIAL ELECTRICO ( SERVICIO GENERALES)"/>
        <s v="EMC-458 ADQUISICION DE HERRAMIENTAS PARA PERSONAL ELECTRICO"/>
        <s v="EMC-459 ADQUISICION DE VIVERES"/>
        <s v="EMC-460 ADQUISICION DE PERNOS PARA MAESTRANZA"/>
        <s v="EMC-461 ADQUISICION DE CADENAS PARA MAESTRANZA"/>
        <s v="EMC-462 ADQUISICION DE VALVULAS PARA MAESTRANZA"/>
        <s v="EMC-463 ADQUISICION DE HERRAMIENTAS MANUALES PARA TALLERES DE MANTENIMIENTO"/>
        <s v="EMC-464 ADQUISICION DE EQUIPO DE SOLDADURA OXICORTE (KIT) PARA TALLERES MECANICO MINA"/>
        <s v="EMC-465 ADQUISICION DE MATERIAL ABRASIVO (PIEDRA, CEPILLO, LIJA, DISCOS DE DESBASTE Y CORTE)"/>
        <s v="EMC-466 ADQUISICION DE BARRAS CROMADAS PARA MAESTRANZA"/>
        <s v="EMC-467 ADQUISICION DE FUENTES DE ALIMENTACION "/>
        <s v="EMC-468 ADQUISICION DE CORONA DENTADA PARA LOCOMOTORA"/>
        <s v="EMC-469 ADQUISICION DE REGULADOR ELECTRONICO"/>
        <s v="EMC-470 ADQUISICION DE TORNO MECANICO PARALELO UNIVERSAL"/>
        <s v="EMC-471 ADQUISICION DE HIDROLAVADORA ELECTRICA DE ALTA PRESION"/>
        <s v="EMC-472 ADQUISICION DE LUBRICANTES PARA EQUIPOS MINA"/>
        <s v="EMC-473 ADQUISICION DE FILTROS PARA EQUIPO MINA"/>
        <s v="EMC-474 ADQUISICION DE BARRAS DE ACERO DE 3PULGX3 MTRS"/>
        <s v="EMC-475 ADQUISICION DE RODAMIENTOS PARA EQUIPOS PLANTA CONCENTRADORA"/>
        <s v="EMC-476 ADQUISICION DE MANGAS DE GOMA PARA VALVULAS PINCH DE 2 DE 3 Y 4 Y DISCOS DE GOMA PAR SPOOD FEEDER DE MOLINOS"/>
        <s v="EMC-477 ADQUISICION DE ACCESORIOS DE GOMA EN DIFERENTES MEDIDAS PAR ESPIRALES PLANTA"/>
        <s v="EMC-478 ADQUISICION DE REPUESTOS BOMBA WORTHINTONG"/>
        <s v="EMC-479 ADQUISICION DE SPIGOT Y SEMICODO DE GOMA PARA ALIMENTACION Y DESCARGA DE ESPIRALES"/>
        <s v="EMC-480 ADQUISICION DE CODOS DE GOMA DE IMPACTO DE DIFERENTES MEDIDAS PARA ESPIRALES DE PLANTA"/>
        <s v="EMC-481 ADQUISICION DE TORNO PARALELO HORIZONTAL SN 5081500 "/>
        <s v="EMC-482 ADQUISICION DE REPUESTOS PARA TRITURADORA DE MANDIBULAS MARCA COMESA DE 24 X 36"/>
        <s v="EMC-483 ADQUISICION DE PALA CARGADORA CAPACIDAD 3,3 A 4,5 M3 PARA PLANTA CONCENTRADORA"/>
        <s v="EMC-484 ADQUISICION DE CAMARA DIGITAL (INGENIERIA Y PLANIFICACION)"/>
        <s v="EMC-485 ADQUISICION DE COMPRA PLOTTER, IMPRESOR, PORTATIL"/>
        <s v="EMC-486 ADQUISICION DE SELLOS MECANICOS PARA BOMBAS GOULDS 3355 MINA Y SUPERFICIE"/>
        <s v="EMC-487 ADQUISICION DE MATERIAL ELECTRICO PARA PERSONAL ELECTRICO"/>
        <s v="EMC-488 ADQUISICION DE FIERRO REDONDO LISO PARA MAESTRANZA"/>
        <s v="EMC-489 ADQUISICION DE ANGULARES PARA MAESTRANZA"/>
        <s v="EMC-490 ADQUISICION DE BARRAS DE BRONCE TUBULAR PARA MAESTRANZA "/>
        <s v="EMC-491 ADQUISICION DE BOMBA DE ENGRANAJES COMPLETA PARA LUBRICACION DE TRITURADORA DE MANDIBULAS COMESA 24 X 36"/>
        <s v="EMC-492 ADQUISICION DE KIT DE SELLO MECANICO PARA BOMBA VIKING G4195"/>
        <s v="EMC-493 ADQUISICION DE COMPRA DE MATERIAL DE IMPRENTA"/>
        <s v="EMC-494 ADQUISICION REPUESTOS CAMIONETAS HILUX"/>
        <s v="EMC-495 ADQUISICION DE REPUESTOS PARA MOTORES MODELO F4L912W"/>
        <s v="EMC-496 ADQUISICION DE CAÑERIA PARA MAESTRANZA"/>
        <s v="EMC-497 ADQUISICION DE PLANCHAS ANTIDESGASTE PARA REHABILITACION CARROS GRAMBY"/>
        <s v="EMC-498 ADQUISICION DE O-RING Y SPRING PARA COMPRESOR ER8"/>
        <s v="EMC-499 ADQUISICION DE RESORTES PARA WINCHES MINA"/>
        <s v="EMC-500 ADQUISICION DE PLANCHAS ANTIDESGASTE PARA CONSTRUCCION DE BUZONES CUADRO VICTORIA Y SAN JOSE"/>
        <s v="EMC-501 ADQUISICION DE RUEDAS GUIA PARA WINCHE VICTORIA Y SAN JOSE"/>
        <s v="EMC-502 ADQUISICION DE EMPAQUETADURA PARA BOMBAS MINA Y SUPERFICIE"/>
        <s v="EMC-503 ADQUISICION DE PRENSA HIDRAULICA DE 300 TN PARA MAESTRANZA"/>
        <s v="EMC-504 ADQUISICION DE SOLDADORA/GENERADOR PARA MAESTRANZA"/>
        <s v="EMC-505 ADQUISICION DE HERRAMIENTAS DE CORTE PARA MAESTRANZA"/>
        <s v="EMC-506 ADQUISICION DE INSERTOS DE CARBURO DE TUNGSTENO WIDIA PARA MAESTRANZA"/>
        <s v="EMC-507 ADQUISICION DE PLANCHAS DE ACERO INOXIDABLE PARA MAESTRANZA"/>
        <s v="EMC-508 ADQUISICION DE DOBLADORA DE TUBO PARA MAESTRANZA"/>
        <s v="EMC-509 ADQUISICION DE CALENTADOR DE RODAMIENTO (MAGNETO) PARA MAESTRANZA"/>
        <s v="EMC-510 ADQUISICION DE ALINEADOR DE EJES (NIVEL) PARA MAESTRANZA"/>
        <s v="EMC-511 ADQUISICION DE HERRAMIENTAS MANUALES DE SOLDADURA PARA MAESTRANZA Y TALLERES MECANICOS MINA"/>
        <s v="EMC-512 ADQUISICION DE BOTINES DE SEGURIDAD"/>
        <s v="EMC-513 ADQUISICION DE TAPON AUDITIVO DE SILICONA"/>
        <s v="EMC-514 ADQUISICION DE FAJAS LUMBARES"/>
        <s v="EMC-515 ADQUISICION DE MOCHILAS DE CUERO"/>
        <s v="EMC-516 SERVICIO DE REPARACION DE INDUCIDOS ELECTRICOS PARA LOCOMOTORAS"/>
        <s v="EMC-517 ADQUISICION DE MADERA EUCALIPTO"/>
        <s v="EMC-518 ADQUISICION DE ACOPLES MACHO NPT Y ESPIGAS"/>
        <s v="EMC-519 ADQUISICION DE ALAMBRE"/>
        <s v="EMC-520 ADQUISICION DE VALVULAS BOLA TIPO 316SS"/>
        <s v="EMC-521 ADQUISICION DE HERRAMIENTAS MINA"/>
        <s v="EMC-522 SERVICIO DE MANTENIMIENTO DEL SISTEMA DE PUENTE DE REGULACION Y RENOVACION DE VALVULAS DE TANQUES DE GLP"/>
        <s v="EMC-523 ADQUISICION DE CADENA PARA ALIMENTADORES DE PLACA"/>
        <s v="EMC-524 ADQUISICION DE SEPARADOR MAGNETICO VIA HUMEDA"/>
        <s v="EMC-525 ADQUISICION DE CAJA ESPIRAL COMPLETO DE POLIURETANO PARA LA PLANTA"/>
        <s v="EMC-526 SERVICIO DE MANTENIMIENTO 8000 HORAS COMPRESOR GA-160"/>
        <s v="EMC-527 ADQUISICION DE JUEGO DE CHUMACERAS PARA HORNO DE LAMAS"/>
        <s v="EMC-528 ADQUISICION DE ESPIRALES DUPLEX"/>
        <s v="EMC-529 SERVICIO DE CONTRATACION DE SERVICIO DE ALQUILER DE MAQUINARIA PESADA PARA TRABAJOS COMUNIDADES"/>
        <s v="EMC-530 CONSTRUCCION FUNDACION WINCHE CUADRO SAN JOSE (PROFUNDIDAD 1000 M) PARA EXTRACCION DE CARGA"/>
        <s v="EMC-531 ADQUISICION DE MATERIAL ELECTRICO PARA MAQUINAS DE SOLDAR"/>
        <s v="EMC-532 ADQUISICION DE SERVICIO DE REBOBINADO DE MOTORES ELECTRICOS"/>
        <s v="EMC-533 ADQUISICION DE REPUESTOS PARA MOTORES DE LOCOMOTORAS"/>
        <s v="EMC-534 ADQUISICION DE MATERIAL ELECTRICO PARA REBOBINADO DE MOTORES"/>
        <s v="EMC-535 ADQUISICION DE MATERIALES ADHESIVOS Y FIJADORES"/>
        <s v="EMC-536 ADQUISICION DE REPUESTOS PARA LOCOMOTORAS"/>
        <s v="EMC-537 ADQUISICION DE HERRAMIENTAS PARA PERSONAL ELECTRICO"/>
        <s v="EMC-538 ADQUISICION DE CONFECCION DE GORRAS Y PORTAFOLIO"/>
        <s v="EMC-539 ADQUISICION DE ADHESIVO PARA MAESTRANZA"/>
        <s v="EMC-540 ADQUISICION DE PLETINAS DE ACERO PARA MAESTRANZA"/>
        <s v="EMC-541 ADQUISICION DE MAQUINAS DE SOLDAR ELECTRICA PARA MANTENIMIENTO Y SERVICIOS"/>
        <s v="EMC-542 ADQUISICION DE TORNO MECANICO PARALELO UNIVERSAL PARA MAESTRANZA"/>
        <s v="EMC-542 SERVICIO DE PERFORACION DE CHIMENEAS DE VENTILACION CON RAISE BORING DESDE SUPERFICIE"/>
        <s v="EMC-543 ADQUISICION DE GRAPAS CROSBY PARA WINCHES"/>
        <s v="EMC-544 ADQUISICION DE TALADRO DE COLUMNA PARA MAESTRANZA"/>
        <s v="EMC-545 ADQUISICION DE MORDAZAS P/PRENSADO DE MANGUERAS DE ALTA PRESION"/>
        <s v="EMC-546 ADQUISICION DE DIFERENTES REPUESTOS PARA PERFORADORAS STOPE MATE (TALADROS LARGOS)"/>
        <s v="EMC-547 ADQUISICION DE CONTROLADORES PARA MOTORES DEUTZ"/>
        <s v="EMC-548 ADQUISICION DE TUBERIAS HDPE EN DIFERENTES MEDIDAS"/>
        <s v="EMC-549 ADQUISICION DE PLANCHAS, PERFILES Y CAÑERIAS DE FIERRO"/>
        <s v="EMC-550 ADQUISICION DE STUB ENDS EN DIFERENTES MEDIDAS"/>
        <s v="EMC-551 ADQUISICION DE FILTROS DIFERENTES EQUIPOS Y VEHICULOS"/>
        <s v="EMC-552 ADQUISICION DE RADIADOR NUEVO, KIT DE REPUESTOS PARA RADIADORES DEL SCOOP ST2G"/>
        <s v="EMC-553 ADQUISICION DE BOMBA SUMERGIBLE PARA LODOS COMPLETA"/>
        <s v="EMC-554 ADQUISICION DE REVESTIMIENTO PARA CICLONES D-15"/>
        <s v="EMC-555 ADQUISICION DE SWITCHs Y CPUs"/>
        <s v="EMC-556 ADQUISICION DE REACTIVOS "/>
        <s v="EMC-557 ADQUISICION DE IMPLEMENTOS DE SEGURIDAD &quot;FILTROS PARA POLVO Y PARA GAS&quot;"/>
        <s v="EMC-558 ADQUISICION DE IMPLENTOS DE SEGURIDAD &quot;RESPIRADOR MEDIA CARA DE SILICONA&quot;"/>
        <s v="EMC-559 ADQUISICION DE MATERIAL DE PAPELERIA"/>
        <s v="EMC-560 ADQUISICION DE ACCESORIOS DE REPARACION DE REPARACION SCOOPS ST2G"/>
        <s v="EMC-561 ADQUISICION DE AROS PARA SCOOPS HST1A"/>
        <s v="EMC-562 ADQUISICION DE REPUESTOS COMPRESORES ER-9 "/>
        <s v="EMC-563 ADQUISICION DE ACOPLAMIENTO PARA BOMBAS SUPERFICIE Y MINA"/>
        <s v="EMC-564 ADQUISICION DE PLANCHAS DE ACERO INOXIDABLE PARA MAESTRANZA"/>
        <s v="EMC-565 ADQUISICION DE CILINDRADORA DE PLANCHAS PARA MAESTRANZA"/>
        <s v="EMC-566 ADQUISICION DE REPUESTOS SCOOPS HST1A"/>
        <s v="EMC-567 ADQUISICION DE REPUESTOS SCOOPS Y VOLQUETES"/>
        <s v="EMC-568 ADQUISICION DE EJES DE TRACCION PARA VOLQUETE DT-12"/>
        <s v="EMC-569 ADQUISICION DE MAXISACOS"/>
        <s v="EMC-570 ADQUISICION DE PERNOS EN DIFERENTES MEDIDAS"/>
        <s v="EMC-571 ADQUISICION DE ELECTRODOS EN DIFERENTES MEDIDAS"/>
        <s v="EMC-572 ADQUISICION DE MADERA EUCALIPTO"/>
        <s v="EMC-573 ADQUISICION DE MADERA ALMENDRILLO"/>
        <s v="EMC-574 ADQUISICION DE COMPRESOR DE AIRE"/>
        <s v="EMC-575 ADQUISICION DE ACEITE ROTO INJECT PARA COMPRESOR GA-160"/>
        <s v="EMC-576 ADQUISICION DE KIT VALVULA TRANSIENTE REGULACION DE AIRE"/>
        <s v="EMC-577 ADQUISICION DE REPUESTOS PARA LOCOMOTORAS"/>
        <s v="EMC-578 ADQUISICION DE GUANTES DE NEOPRENO"/>
        <s v="EMC-579 ADQUISICION DE POLITUBO HDPE"/>
        <s v="EMC-580 ADQUISICION DE PROVISION DE LECHE"/>
        <s v="EMC-581 ADQUISICION DE ANTIVIRUS"/>
        <s v="EMC-582 ADQUISICION DE IMPULSORES PARA BOMBAS WARMAN 4X3"/>
        <s v="EMC-583 ADQUISICION DE ELECTRODOS"/>
        <s v="EMC-584 ADQUISICION DE LUBRICANTES PARA MAESTRANZA DE LA EMPRESA"/>
        <s v="EMC-585 ADQUISICION DE ACEITE DIELECTRICO PARA TRANSFORMADORES"/>
        <s v="EMC-586 ADQUISICION DE REACTIVO ESPUMANTE DOWFROTH-1012"/>
        <s v="EMC-587 ADQUISICION DE BOTAS DE GOMA"/>
        <s v="EMC-588 ADQUISICION DE 2500 KILOGRAMOS DE CARBON ACTIVADO"/>
        <s v="EMC-589 ADQUISICION DE CABLE BIPOLAR 2 X 2,5 mm2 Y TOMA CORRRIENTE SHUKO"/>
        <s v="EMC-590 ADQUISICION DE TRANSFORMADOR ELECTRICO"/>
        <s v="EMC-591 ADQUISICION DE FILTROS PARA EQUIPOS MINA"/>
        <s v="EMC-592 ADQUISICION DE MOTORES DEUTZ MODELO BF4M 1013C, BF4M 1013EC."/>
        <s v="EMC-593 ADQUISICION DE PLANCHAS, PERFILES Y CAÑERIAS"/>
        <s v="EMC-594 ADQUISICION DE REACTIVOS"/>
        <s v="EMC-595 ADQUISICION DE MATERIALES IMPRESOS DE IMPRENTA"/>
        <s v="EMC-596 ADQUISICION DE CLAVOS DE HERRAR"/>
        <s v="EMC-597 ADQUISICION DE CAMARAS DE GOMA"/>
        <s v="EMC-598 ADQUISICION DE PERNOS PARA LA SECCION DE MANTENIMIENTO Y SERVICIOS"/>
        <s v="EMC-599 ADQUISICION DE RODAMIENTOS PARA SECCION MANTENIMIENTO"/>
        <s v="EMC-600 ADQUISICION DE MATERIAL ELECTRICO PARA TALLER ELECTRICO MINA Y SUPERFICIE"/>
        <s v="EMC-601 ADQUISICION DE MATERIAL TELEFONICO PARA LA SECCION DE MANTENIMIENTO"/>
        <s v="EMC-602 ADQUISICION DE PLANCHAS ANTIDESGASTE PARA CONSTRUCCION DE BUZONES PARA NUEVO WINCHE SAN JOSE"/>
        <s v="EMC-603 ADQUISICION DE TERRAJAS Y MACHOS PARA SECCION MANTENIMIENTO"/>
        <s v="EMC-604 SERVICIO  DE TRANSPORTE DE MATERIALES"/>
        <s v="EMC-605 ADQUISICION DE ACOPLE FLEXIBLE OMEGA 40"/>
        <s v="EMC-606 ADQUISICION DE ZARANDAS DE POLIURETANO PARA VIBRADORAS DE LOS MOLLINOS RUSOCOMESA"/>
        <s v="EMC-607 ADQUISICION DE BARRAS REDONDAS DE ACERO SAE 1045 PARA MAESTRANZA"/>
        <s v="EMC-608 ADQUISICION DE ANGULARES PARA WINCHES Y BUZONES MINA"/>
        <s v="EMC-609 ADQUISICION DE BARRAS DE ACERO CROMADO PARA EQUIPO PESADO Y LIVIANO"/>
        <s v="EMC-610 ADQUISICION DE ELECRODOS PARA PROYECTO WINCHE SAN JOSE Y MAESTRANZA"/>
        <s v="EMC-611 ADQUISICION DE METAL ANTIFRICCION BABBITT PARA MAESTRANZA"/>
        <s v="EMC-612 ADQUISICION DE PLANCHAS DE ACERO ASTM-A36 PARA MAESTRANZA"/>
        <s v="EMC-613 ADQUISICION DE LINEAS DE CAUVILLE DE  30 LB/YD3 Y ACCESORIOS"/>
        <s v="EMC-614 ADQUISICION DE AGREGADOS"/>
        <s v="EMC-615 ADQUISICION DE ADHESIVOS - FIJADORES"/>
        <s v="EMC-616 SERVICIO DE ALQUILER DE EQUIPO PESADO"/>
        <s v="EMC-617 SERVICIO DE REPARACION Y REBOBINADO DE MAQUINAS ELECTRICAS PARA TALLER LOCOMOTORAS MINA"/>
        <s v="EMC-618 ADQUISICION DE LAMINAS COMPRIMIDAS CON ALMA DE ACERO PARA COMPRESORES TRIUNFO (ER8, ER9 E INGERSOLL RAND)"/>
        <s v="EMC-619 ADQUISICION DE REPUESTOS PARA COMPRESORES ER8"/>
        <s v="EMC-620 ADQUISICION DE LINEA TROLLEY"/>
        <s v="EMC-621 ADQUISICION DE ACCESORIOS DE GOMA PARA WINCHE VICTORIA Y SAN JOSE"/>
        <s v="EMC-622 ADQUISICION DE REPUESTOS PARA LOCOMOTORAS"/>
        <s v="EMC-623 ADQUISICION DE MOTOSIERRAS NEUMATICAS"/>
        <s v="EMC-624 ADQUISICION DE RODAMIENTO RIGIDO DE BOLAS DE UNA HILERA"/>
        <s v="EMC-625 ADQUISICION DE VIDRIO PARA TRABAJOS DE EJECUCION DIRECTA DE INFRAESTRUCTURA CIVIL"/>
        <s v="EMC-626 ADQUISICION DE MATERIAL METALICO EN TRABAJOS DE EJECUCION DIRECTA DE INFRAESTRUCTURA CIVIL"/>
        <s v="EMC-627 ADQUISICION DE CAMA DE IMPACTO PARA CHANCADORA DE GOMA DE PLANTA CONCENTRADORA"/>
        <s v="EMC-628 ADQUISICION DE POLINES DE DIFERENTES MEDIDAS"/>
        <s v="EMC-629 ADQUISICION DE PHMETROS"/>
        <s v="EMC-630 ADQUISICION DE FILTROS PARA EQUIPOS MINA"/>
        <s v="EMC-631 ADQUISICION DE 350 LITROS DE PINTURA SINTETICA BRILLO"/>
        <s v="EMC-632 ADQUISICION DE CINTURONES DE SEGURIDAD"/>
        <s v="EMC-633 ADQUISICION DE FILTROS PARA TRATAMIENTO DE AGUA POTABLE"/>
        <s v="EMC-634 ADQUISICION DE DIFERENTES REPUESTOS PARA PERFORADORAS Y STOPER SECO-250"/>
        <s v="EMC-635 ADQUISICION DE PROVISION DE LECHE"/>
        <s v="EMC-636 ADQUISICION DE SERVICIO PARA PERFORACION A DIAMANTINA EN SUPERFICIE"/>
        <s v="COMPRA DE REPUESTOS SCOOP HST1A"/>
        <s v="EMC-ING1 CONSTRUCCION RAMPA BLANCA"/>
        <s v="ALAMBRE"/>
        <s v="BARRAS REDONDAS DE ACERO INOXIDABLE PARA MAESTRANZA DE LA E.M.C."/>
        <s v="BOTAS DE GOMA"/>
        <s v="CINCEL PARA EQUIPOS DE OBRAS CIVILES "/>
        <s v="EQUIPOS DE COMPUTACION "/>
        <s v="HERRAMIENTAS DE MINA"/>
        <s v="HERRAMIENTAS PARA LA SECCION DE GARAJES Y TRANSPORTES DE LA E.M.C."/>
        <s v="EMC-MMZA3 ADQUISICION DE HERRAMIENTAS PARA MAESTRANZA Y TALLERES MECANICOS MINA"/>
        <s v="LIQUIDO ANTICONGELANTE Y/O ANTICORROSIVO"/>
        <s v="LUBRICANTES PARA MINA "/>
        <s v="MATERIAL ELECTRICO &quot;CONDUCTORES ELECTRICOS&quot;"/>
        <s v="PERNOS Y ARANDELAS DE DIFERENTES MEDIDAS"/>
        <s v="PUERTAS DE MADERA Y MADERA PARA CONSTRUCCION"/>
        <s v="REACTIVOS"/>
        <s v="RESPIRADORES DE MEDIA CARA DE SILICONA "/>
        <s v="SCANER DETECTOR DE FALLAS PARA VEHICULOS LIVIANOS"/>
        <s v="TALADRO DE COLUMNA PARA MESTRANZA DE LA EMC"/>
        <s v="TARJETA GPIB CARD REPUESTO EQUIPO DE AAS"/>
        <s v="TORNO MECANICO PARALELO UNIVERSAL PARA MAESTRANZA"/>
        <s v="CILINDROS DE OXIGENO/ACETILENO PARA MAESTRANZA"/>
        <s v="CAÑERIA GALVANIZADA"/>
        <s v="ANGULARES PARA MAESTRANZA DE LA EMC"/>
        <s v="PLETINAS DE ACERO PARA MAESTRANZA DE LA EMC"/>
        <s v="ADHESIVO PARA MAESTRANZA DE LA EMC"/>
        <s v="BOLSAS DE PLASTICO"/>
        <s v="REBOBINADO DE MOTOR ELECTRICO DE 25 HP PARA BOMBA ESTACIONARIA VISCACHANI"/>
        <s v="REBOBINADO DE MOTOR ELECTRICO DE 100 HP PARA BOMBA ESTACIONARIA OCAVI"/>
        <s v="REBOBINADO DE TRANSFORMADOR TRIFASICO DE 15 KVA 440/220 V."/>
        <s v="ACOPLES ESTILO 995 Y 77 PARA TUBERIAS HDPE DE PLANTA CONCENTRADORA"/>
        <s v="UPSS"/>
        <s v="BALANZA DIGITAL PARA EL PUENTE GRUA DE BODEGA BARRILLA"/>
        <s v="EMC-MTO1 ADQUISICION KIT DE SELLOS DE PISTONES HIDRAULICOS PARA SCOOPS ST2G Y HST1"/>
        <s v="EMPAQUETADURAS PARA BOMBAS MINA Y SUPERFICIE MAESTRANZA "/>
        <s v="ANILLAS DE BRONCE PARA BOMBA GOULDS 3700"/>
        <s v="PERFORADORAS STOPE MATE"/>
        <s v="ADQUISION DE FUNDAS PROTECTORAS DE MANGUERAS"/>
        <s v="ANILLAS DE BRONCE PARA MOTOR CUADRO SAN JOSE"/>
        <s v="EMC-PCPL8 ADQUISICION DE POLIPASTO DE 3TN Y AUTOMATIZACION PUENTE GRUA SECADOR DE ESTAÑO"/>
        <s v="ADQUISICION DE CABRESTANTE ELECTRICO"/>
        <s v="CLQ-28 ADQUISICION DE MATERIALES EXPLOSIVOS"/>
        <s v="CLQ-46 SERVICIO DE REPARACION DE EQUIPOS DE MENSURAS"/>
        <s v="CLQ-236 ADQUISICION DE AGREGADOS DE CONSTRUCCION"/>
        <s v="CLQ-420 ADQUISICION DE BROCAS CONICAS"/>
        <s v="CLQ-55 ADQUISICION DE BARRAS CONICAS"/>
        <s v="CLQ-248 ADQUISICION DE ACCESORIOS EN HDPE"/>
        <s v="CLQ-227 ADQUISICION DE MADERAS EUCALIPTO"/>
        <s v="CLQ-202 ADQUISICION DE MADERAS ALMENDRILLO"/>
        <s v="CLQ-419 ADQUISICION DE BARRAS DE PERFORACION"/>
        <s v="CLQ-421 ADQUISICION DE BROCAS CONICAS"/>
        <s v="CLQ-222 SERVICIO DE ALQUILER DE EQUIPO PESADO"/>
        <s v="CLQ-201 ADQUISICION DE GRASA INDUSTRIAL PARA RODAMIENTO DE MOTORES ELÉCTRICOS"/>
        <s v="CLQ-208 ADQUISICION DE FIERRO EN PLANCHA, REDONDO, ANGULARES Y PLATINAS"/>
        <s v="CLQ-51 ADQUISICION DE CERAMICA PARA PISOS/REVESTIMIENTO"/>
        <s v="CLQ-427 ADQUISICION DE LECHE EN POLVO GESTION 2016"/>
        <s v="CLQ-247 ADQUISICION DE CONFECCIONES TEXTILES SACOS Y OTROS"/>
        <s v="CLQ-1 ADQUISICION DE LUBRICANTE PARA DIFERENTES EQUIPOS PLANTA CONCENTRADORA"/>
        <s v="CLQ-3 ADQUISICION DE ANTINCRUSTANTE WETMINING ANTISCALE 108"/>
        <s v="CLQ-4 ADQUISICION DE OXIDO DE CALCIO 70% MIN. (OXIDO DE CALCIO)"/>
        <s v="CLQ-5 ADQUISICION DE SULFATO DE COBRE 5H2O  98% MIN CU 26% MIN"/>
        <s v="CLQ-6 ADQUISICION DE CORREAS EN DIFERENTES MEDIDAS"/>
        <s v="CLQ-10 ADQUISICION DE ELECTRODOS,PORTA ELECTRICOS,CABLES"/>
        <s v="CLQ-13 ADQUISICION DE CINTURONES DE SEGURIDAD"/>
        <s v="CLQ-17 ADQUISICION DE ANTIDOTO CIANURO"/>
        <s v="CLQ-18 ADQUISICION DE HIDROXIDO DE CALCIO"/>
        <s v="CLQ-27 ADQUISICION DE ESTUCOS Y CALES"/>
        <s v="CLQ-38 ADQUISICION DE PAPELERIA EN GENERAL"/>
        <s v="CLQ-39 ADQUISICION DE MATERIALES DE ESCRITORIO Y OFICINA"/>
        <s v="CLQ-40 ADQUISICION DE MATERIAL DE IMPRENTA Y FOTOCOPIADO"/>
        <s v="CLQ-50 ADQUISICION DE MAQUINA DOBLADORA PLEGADORA DE CANALETAS EN CALAMINA GALVANIZADA"/>
        <s v="CLQ-53 SERVICIO DE MONITOREO AMBIENTAL"/>
        <s v="CLQ-219 ADQUISICION DE LUBRICANTES PARA EQUIPOS MINA"/>
        <s v="CLQ-220 ADQUISICION DE CONECTORES PERMANENTES, UNIONES"/>
        <s v="CLQ-226 ADQUISICION DE MATERIAL ESCOLAR Y PROMOCIONAL"/>
        <s v="CLQ-231 ADQUISICION DE MOCHILAS"/>
        <s v="CLQ-232 ADQUISICION DE VIÑETAS DE GOLPE Y CHAPAS PARA PUERTA"/>
        <s v="CLQ-233 ADQUISICION DE HERRAMIENTAS MENORES EN GENERAL"/>
        <s v="CLQ-235 ADQUISICION DE CAÑERIAS, CLAVOS Y MALLAS"/>
        <s v="CLQ-237 ADQUISICION DE HERRAMIENTAS ELECTRICAS PARA OBRAS CIVILES"/>
        <s v="CLQ-241 ADQUISICION DE IMPLEMENTOS DE SEGURIDAD: GUANTES DE SEGURIDAD"/>
        <s v="CLQ-245 ADQUISICION DE BOTAS , BOTINES DE SEGURIDAD"/>
        <s v="CLQ-254 ADQUISICION DE ADHESIVOS, ADITIVOS, SELLANTES Y OTROS"/>
        <s v="CLQ-255 ADQUISICION DE CEMENTO COLA"/>
        <s v="CLQ-256 ADQUISICION DE HERRAMIENTAS MENORES PARA OBRAS CIVILES"/>
        <s v="CLQ-257 ADQUISICION DE QUINCALLERIA PARA OBRAS CIVILES"/>
        <s v="CLQ-258 ADQUISICION DE MATERIALES DE CONSTRUCCION CIVIL: MANGUERAS"/>
        <s v="CLQ-405 ADQUISICION DE HERRAMIENTAS MENORES MANTENIMIENTO"/>
        <s v="CLQ-406 ADQUISICION DE CORREAS,ZARANDAS,MANGAS,APEX,VORTEX,ACCESORIOS ESPIRALES,ACCESORIOS CELDAS (MANTTO)"/>
        <s v="CLQ-407 ADQUISICION DE MANGA DE GOMA PARA VÁLVULA TIPO PINCH CON BRIDA (ELECTRICA)"/>
        <s v="CLQ-412 ADQUISICION DE CINTAS TRANSPORTADORAS"/>
        <s v="CLQ-413 ADQUISICION DE REPUESTOS DE TRANSMISION MECÁNICA : EMPAQUETADURAS"/>
        <s v="CLQ-415 ADQUISICION DE TRANSFORMADOR DE CORRIENTE (CT) PARA MEDICIÓN."/>
        <s v="CLQ-416 ADQUISICION DE TRANSFORMADOR DE POTENCIAL (PT) PARA MEDICIÓN."/>
        <s v="CLQ-417 ADQUISICION DE INSUMOS DE MAESTRANZA"/>
        <s v="CLQ-2 ADQUISICION DE TONNERS, TINTAS Y CINTAS"/>
        <s v="CLQ-8 ADQUISICION DE VALVULAS,MANGUERAS (OPERACIÓN)"/>
        <s v="CLQ-11 ADQUISICION DE REVESTIMIENTOS PARA MOLINOS Y SPOOD FEEDER"/>
        <s v="CLQ-12 ADQUISICION DE OTROS MATERIALES EN OPERACIÓN: POLEAS"/>
        <s v="CLQ-33 ADQUISICION DE OXIGENO Y ACETILENO INDUSTRIAL"/>
        <s v="CLQ-35 ADQUISICION DE REACTIVOS QUIMICOS"/>
        <s v="CLQ-44 SERVICIO DE MANTENIMIENTO DE TANQUES DE COMBUSTIBLES"/>
        <s v="CLQ-48 ADQUISICION DE MADERAS,ZOCALOS, TABLONES, VIGAS Y OTROS DE CONSTRUCCION"/>
        <s v="CLQ-54 COMPRA DE PUERTAS METALICAS INDUSTRIALES"/>
        <s v="CLQ-204 ADQUISICION DE PEGAMENTOS PARA PLATA CONCENTRADORA"/>
        <s v="CLQ-206 ADQUISICION DE BARRA ACERO  LAMIN. 280-380 HRC,   3X118,11 PULG."/>
        <s v="CLQ-212 ADQUISICION DE REPUESTOS DE TRANSMISION MECÁNICA (MOLINO SAG, COMESA Y TRITURA DE MANDIBULAS)"/>
        <s v="CLQ-213 ADQUISICION DE RODAMIENTOS PARA EQUIPOS PLANTA"/>
        <s v="CLQ-218 ADQUISICION DE RODAMIENTOS CONICOS EQUIPOS MINA"/>
        <s v="CLQ-221 ADQUISICION DE MANGUERAS HIDRAULICAS"/>
        <s v="CLQ-223 ADQUISICION DE SERVICIO DE REPARACION DE BOMBAS"/>
        <s v="CLQ-224 ADQUISICION DE ACCESORIOS PARA LINEAS TROLLEY"/>
        <s v="CLQ-225 ADQUISICION DE REPUESTOS DE LOCOMOTORAS"/>
        <s v="CLQ-246 ADQUISICION DE REPUESTOS PERFORADORAS STOPE MATE"/>
        <s v="CLQ-249 ADQUISICION DE MOTOSIERRAS"/>
        <s v="CLQ-250 ADQUISICION DE REPUESTOS CUCHARAS"/>
        <s v="CLQ-251 ADQUISICION DE REPUESTOS CAMIONETAS TOYOTA HILUX"/>
        <s v="CLQ-253 ADQUISICION DE NEUMATICOS Y CAMARAS EQUIPO PESADO Y LIVIANO"/>
        <s v="CLQ-260 SERVICIO DE MANTENIMIENTO Y REPARACIÓN DE MAQUINAS HERRAMIENTAS MAESTRANZA"/>
        <s v="CLQ-261 ADQUISICION DE REPUESTOS PARA PERFORADORAS JACKLEG Y STOPER SECO"/>
        <s v="CLQ-262 ADQUISICION DE PRODUCTOS METALICOS LABORATORIO QUIMICO"/>
        <s v="CLQ-263 ADQUISICION DE MATERIAL ELECTRICO RECURRENTE"/>
        <s v="CLQ-411 ADQUISICION DE EQUIPOS  ELECTRICOS:SECCIONADOR UNIPOLAR"/>
        <s v="CLQ-423 ADQUISICION DE REPUESTOS PARA BOMBAS FLYGT 2151"/>
        <s v="CLQ-9 ADQUISICION DE JUEGO DE LLAVES DE DIFERENTES MEDIDAS Y FLEXOMETROS"/>
        <s v="CLQ-259 ADQUISICION DE REPARACION DE TRANSFORMADOR"/>
        <s v="CLQ-424 ADQUISICION DE MATERIAL ELECTRICO INTERIOR MINA Y SUPERFICIE"/>
        <s v="CLQ-425 ADQUISICION DE REPUESTOS PARA SCOOP MODELO ST2G"/>
        <s v="CLQ-426 ADQUISICION DE REPUESTOS PARA VOLQUETES MODELO DT-12"/>
        <s v="CLQ-429 ADQUISICION DE INSUMOS DE MAESTRANZA"/>
        <s v="CLQ-430 ADQUISICION DE INSUMOS DE MAESTRANZA-RODAMIENTOS"/>
        <s v="CLQ-433 ADQUISICION DE CADENA ANSI 80,100,120 Y CADENA PARA ALIMENTADORES DE PLACA"/>
        <s v="CLQ-439 ADQUISICION DE BARRAS INTEGRALES DE PERFORACION"/>
        <s v="CLQ-404 ADQUISICION DE MESAS DE CONCENTRACION SIMPLE Y DOBLE"/>
        <s v="CLQ-428 ADQUISICION DE KIT PARA PUENTE GRUA"/>
        <s v="CLQ-240 ADQUISICION DE CALAMINAS"/>
        <s v="CLQ-42 ADQUISICION DE CEMENTO IP 30"/>
        <s v="CLQ-210 ADQUISICION DE REVESTIMIENTOS IMPULSORES,VOLUTAS,REPUESTOS BOMBAS Y CELDAS"/>
        <s v="CLQ-403 ADQUISICION DE COLECTOR, XANTATO ISOBUTILICO DE SODIO,   Z-14"/>
        <s v="CLQ-438 ADQUISICION DE TURBO ALIMENTADORES PARA MOTORES DEUTZ"/>
        <s v="CLQ-445 ADQUISICION DE TRANSFORMADOR ELECTRICO DE POTENCIA"/>
        <s v="CLQ-446 ADQUISICION DE LAMPARAS MINERAS"/>
        <s v="CLQ-448 ADQUISICION DE MANGUERAS DE GOMA PARA TRABAJOS MINA"/>
        <s v="CLQ-449 ADQUISICION DE PERNO RIELERO"/>
        <s v="CLQ-450 ADQUISICION DE RODAMIENTO CONICO 390/3920"/>
        <s v="CLQ-457 ADQUISICION DE CUERDA DE NYLON"/>
        <s v="CLQ-459 ADQUISICION DE COLECTOR, XANTATO ISOPROPILICO DE SODIO,   Z-11"/>
        <s v="CLQ-34 ADQUISICION DE TAFILETES, PORTACABLES Y PORTALAMPARAS"/>
        <s v="CLQ-238 ADQUISICION DE RESPIRADORES, RETENES Y SIMILARES"/>
        <s v="CLQ-432 ADQUISICION DE PERNOS PARA MANTENIMIENTO DE EQUIPOS"/>
        <s v="CLQ-435 ADQUISICION DE PINTURA PARA MAESTRANZA"/>
        <s v="CLQ-436 ADQUISICION DE BARRAS DE BRONCE TUBULAR PARA MAESTRANZA"/>
        <s v="CLQ-437 ADQUISICION DE BARRAS DE ACERO CROMADO"/>
        <s v="CLQ-440 ADQUISICION DE MATERIAL ELECTRICO INTERIOR MINA Y SUPERFICIE"/>
        <s v="CLQ-441 ADQUISICION DE BARRAS REDONDAS, CAÑOS Y PLANCHAS DE ACERO INOXIDABLE"/>
        <s v="CLQ-442 ADQUISICION DE CABLE DE ACERO PARA WINCHES SUBTERRANEO"/>
        <s v="CLQ-443 ADQUISICION DE REFRIGERANTE PARA EQUIPO PESADO MINA"/>
        <s v="CLQ-444 ADQUISICION DE BARRAS REDONDAS, ANGULARES, PLETINAS Y FIERROS PARA MAESTRANZA"/>
        <s v="CLQ-447 ADQUISICION DE LLANTAS Y CAMARAS DE CARRETILLA"/>
        <s v="CLQ-451 ADQUISICION DE CORREAS PARA EQUIPO PESADO MINA"/>
        <s v="CLQ-452 ADQUISICION DE NEUMATICOS DIFERENTES MEDIDAS"/>
        <s v="CLQ-453 ADQUISICION DE NEUMATICOS PARA AUTOLOADERS"/>
        <s v="CLQ-454 ADQUISICION DE REPUESTOS PARA SCOOPS ARAMINE L-130"/>
        <s v="CLQ-455 ADQUISICION DE REPUESTOS ELECTRICOS PARA SCOOP ST2G"/>
        <s v="CLQ-458 ADQUISICION DE HERRAMIENTAS MENORES (ELECTRICOS)"/>
        <s v="CLQ-480 ADQUISICION DE MATERIAL ELECTRICO PLANTA CONCENTRADORA"/>
        <s v="CLQ-25 ADQUISICION DE LUBRICANTE PARA DIFERENTES EQUIPOS MINA"/>
        <s v="CLQ-229 ADQUISICION DE ESPUMANTE,  DOWFROTH 1012."/>
        <s v="CLQ-216 ADQUISICION DE MOTOR ELÉCTRICO DE ANILLOS ROZANTES POTENCIA NOMINAL: 300 HPVOLTAJE NOMINAL: 440 VACFRECUENCIA NOMINAL: 50 HZVELOCIDAD NOMINAL: 980 R.P.M."/>
        <s v="CLQ-200 ADQUISICION DE NEUMATICOS DIFERENTES MEDIDAS"/>
        <s v="CLQ-465 ADQUISICION DE EQUIPOS DE LABORATORIO"/>
        <s v="CLQ-466 ADQUISICION DE REPUESTOS Y ACCESORIO DE EQUIPOS DE LABORATORIO"/>
        <s v="CLQ-467 ADQUISICION DE REPUESTOS PARA MOTONIVELADORA"/>
        <s v="CLQ-475 ADQUISICION DE HERRAMIENTAS MENORES"/>
        <s v="CLQ-476 ADQUISICION DE MATERIAL SANITARIO METALICO"/>
        <s v="CLQ-477 ADQUISICION DE ESCALERAS PARA OBRAS CIVILES"/>
        <s v="CLQ-478 ADQUISICION DE PUNTA PARA MARTILLO NEUMATICA"/>
        <s v="CLQ-481 ADQUISICION DE MATERIALES DE VIDRIO Y UTENSILIOS DE LABORATORIO"/>
        <s v="CLQ-602 ADQUISICION DE FLOTADOR ESFERICO DE ACERO INOXIDABLE"/>
        <s v="CLQ-607 ADQUISICION DE ARRANCADOR SUAVE (SOFTSTARTER)"/>
        <s v="CLQ-460 ADQUISICION DE RUEDAS GUIA PARA WINCHE VICTORIA Y SAN JOSE"/>
        <s v="CLQ-461 ADQUISICION DE HERRAMIENTAS DE TORNO Y FRESADORA PARA MAESTRANZA"/>
        <s v="CLQ-462 ADQUISICION DE MATERIAL PARA SOLDADURA ESPECIALIZADA Y ELECTRODOS"/>
        <s v="CLQ-463 ADQUISICION DE VALVULAS PARA MAESTRANZA"/>
        <s v="CLQ-464 ADQUISICION DE PLANCHA DE ACERO ASTM 36 Y ANTIDESGASTE"/>
        <s v="CLQ-468 ADQUISICION DE REPUESTOS VAGONETAS TOYOTA (PRADO)"/>
        <s v="CLQ-469 ADQUISICION DE NEUMATICOS Y CAMARAS EQUIPO PESADO Y LIVIANO"/>
        <s v="CLQ-470 SERVICIO DE REPARACION EJE DELANTERO CARGADOR FRONTAL"/>
        <s v="CLQ-471 ADQUISICION DE REPUESTOS CARGADOR FRONTAL 950H CATERPILLAR"/>
        <s v="CLQ-472 ADQUISICION DE REPUESTOS CAMIONETAS TOYOTA LAND CRUISER"/>
        <s v="CLQ-473 ADQUISICION DE REPUESTOS CAMIONETAS TOYOTA HILUX"/>
        <s v="CLQ-474 ADQUISICION DE TECLES PARA TRABAJOS DE EJECUCION DIRECTA"/>
        <s v="CLQ-479 ADQUISICION DE ENGRASADORA NEUMATICA 200KG"/>
        <s v="CLQ-601 ADQUISICION DE CORREAS,ZARANDAS,MANGAS,APEX,VORTEX,ACCESORIOS ESPIRALES,ACCESORIOS CELDAS (MANTTO)"/>
        <s v="CLQ-608 ADQUISICION DE CARRETILLAS"/>
        <s v="CLQ-689 ADQUISICION DE FILTROS PARA EQUIPOS LIVIANOS Y PESADOS DE SUPERFICIE"/>
        <s v="CLQ-614 ADQUISICION DE ROPA DE VESTIR: CHALECOS Y PARKAS"/>
        <s v="CLQ-620 ADQUISICION DE VIVERES"/>
        <s v="CLQ-618 ADQUISICION DE RODAMIENTOS VARIAS MEDIDAS"/>
        <s v="CLQ-244 ADQUISICION DE EQUIPOS DE COMPUTACION"/>
        <s v="CLQ-625 ADQUISICION DE EJES DE TRACCION PARA VOLQUETE DT-12"/>
        <s v="CLQ-624 ADQUISICION DE REPUESTOS DE PERFORADORA S-36 IR"/>
        <s v="CLQ-628 ADQUISICION DE MOTOR DEUTZ MODELO BF4M 1013EC"/>
        <s v="CLQ-616 ADQUISICION DE OVEROLES TERMICOS"/>
        <s v="CLQ-617 ADQUISICION DE MATERIAL FERROSO"/>
        <s v="CLQ-627 ADQUISICION DE TUBERIAS HDPE"/>
        <s v="CLQ-619 ADQUISICION DE PIEDRAS ESMERILES PARA TRABAJOS DE GEOLOGIA"/>
        <s v="CLQ-626 ADQUISICION DE ELECTROVALVULA DE 5/2 VIAS SIMPLE"/>
        <s v="CLQ-611 ADQUISICION DE MATERIAL PARA INSTALACION SANITARIA OBRAS CIVILES"/>
        <s v="CLQ-612 ADQUISICION DE REPUESTOS CARROS GRAMBY"/>
        <s v="CLQ-615 ADQUISICION DE ANTEOJOS DE REJILLA"/>
        <s v="CLQ-621 ADQUISICION DE CARPINTERIA DE ALUMINIO"/>
        <s v="CLQ-622 ADQUISICION DE OVEROLES DESHECHABLES"/>
        <s v="CLQ-623 ADQUISICION DE CABOS DE VIDA CON AMORTIGUADOR"/>
        <s v="CLQ-629 ADQUISICION DE FIERROS PLETINAS Y CAÑERIAS"/>
        <s v="CLQ-630 ADQUISICION DE PRECINTOS DE SEGURIDAD (TRANSPORTE DE ZINC Y ESTAÑO)"/>
        <s v="CLQ-631 ADQUISICION DE PATIN TRASPALETA (PATIN HIDRAULICO)"/>
        <s v="CLQ-632 ADQUISICION DE CONTACTOR ELECTRICO TRIFASICO"/>
        <s v="CLQ-633 ADQUISICION DE LINEAS DE CAUVILLE"/>
        <s v="CLQ-I1 SERVICIO DE CONTRUCCION DE LA RAMPA DE SUPERFICIE A INTERIOR MINA FASE II"/>
        <s v="CLQ-7 ADQUISICION DE TUBERIAS,ACCESORIOS HDPE Y PVC"/>
        <s v="CLQ-239 ADQUISICION DE ROPA DE TRABAJO: OVEROLES Y CHALECOS"/>
        <s v="CLQ-434 ADQUISICION DE BOMBAS MULTIETAPAS"/>
        <s v="CLQ-252 ADQUISICION DE FILTROS PARA CARGADOR 950-H"/>
        <s v="CLQ-644 ADQUISICION DE MATERIAL ELECTRICO PARA CAMPAMENTOS"/>
        <s v="CLQ-613 ADQUISICION DE REPUESTOS COMPRESORES ER8 Y ER9"/>
        <s v="CLQ-634 ADQUISICION DE GRIFERIA PARA OBRAS CIVILES"/>
        <s v="CLQ-635 ADQUISICION DE CARPINTERIA DE MADERA OBRAS CIVILES"/>
        <s v="CLQ-636 ADQUISICION DE LLAVES STILLSON Y CRESCENT"/>
        <s v="CLQ-637 ADQUISICION DE MATERIAL DE FERRETERIA: ACCESORIOS PARA CAÑERIA"/>
        <s v="CLQ-638 ADQUISICION DE TEXTILES"/>
        <s v="CLQ-639 ADQUISICION DE HERRAMIENTAS MENORES"/>
        <s v="CLQ-641 ADQUISICION DE MADERAS,ZOCALOS, TABLONES, VIGAS Y OTROS DE CONSTRUCCION"/>
        <s v="CLQ-642 ADQUISICION DE PINTURA PARA TRABAJOS DE OBRAS CIVILES"/>
        <s v="CLQ-643 ADQUISICION DE REPUESTOS Y ACCESORIOS  PARA EQUIPOS OBRAS CIVILES"/>
        <s v="CLQ-800 ADQUISICION DE GUANTE DE NEOPRENO PALMA LISA"/>
        <s v="CLQ-801 ADQUISICION DE GUANTES DE NEOPRENO PALMA CORRUGADA"/>
        <s v="CLQ-802 ADQUISICION DE ELECTRODOS 7018"/>
        <s v="CLQ-804 ADQUISICION DE MOTOSIERRAS"/>
        <s v="CLQ-805 ADQUISICION DE CAÑERIA GALVANIZADA "/>
        <s v="CLQ-640 ADQUISICION DE MATERIAL ELECTRICO OBRAS CIVILES"/>
        <s v="CLQ-809 ADQUISICION DE TONNERS, TINTAS Y CINTAS"/>
        <s v="CLQ-810 ADQUISICION DE REPUESTOS ELECTRICOS PARA SCOOPS"/>
        <s v="CLQ-811 ADQUISICION DE REPUESTOS ELECTRICOS INTERIOR MINA Y SUPERFICIE"/>
        <s v="CLQ-812 ADQUISICION DE REPUESTOS PARA VOLQUETES Y SCOOPS"/>
        <s v="CLQ-813 ADQUISICION DE REPUESTOS ELECTRICOS PARA MICROSCOOP TAMROCK Y JARVIS "/>
        <s v="CLQ-816 ADQUISICION DE ESTUFAS DE 10 ELEMENTOS"/>
        <s v="CLQ-817 ADQUISICION DE ROPA DE SEGURIDAD PARA PERSONAL DE VIGILANCIA"/>
        <s v="CLQ-45 ADQUISICION DE ESTOPA O HUAYPE DE ALGODÓN O TRAPOS"/>
        <s v="CLQ-52 ADQUISICION DE ACERO CORRUGADO DE CONSTRUCCION"/>
        <s v="CLQ-610 ADQUISICION DE REPUESTOS DE TRANSMISION MECÁNICA: FILTROS DE ZINC"/>
        <s v="CLQ-807 SERVICIO DE REPARACION COMPLETA DE INDUCIDOS DE LOCOMOTORAS"/>
        <s v="CLQ-808 ADQUISICION DE COMPRA BUJE DE GOMA COPLON MOLINO COMESA Y GOMA EN PLANCHA SIN HILO DE 1/8&quot;, 1/4&quot; Y 1/2&quot;"/>
        <s v="CLQ-814 ADQUISICION DE POLINES DE DIFERENTES MEDIDAS"/>
        <s v="CLQ-822 ADQUISICION DE EQUIPOS DE MEDICION Y REPUESTOS ELECTRICOS INTERIOR MINA Y SUPERFICIE"/>
        <s v="CLQ-818 ADQUISICION DE REPUESTOS TRANSMISION MECANICA: BRAZOS SOPORTE CLASIFICADOR HELICOIDAL "/>
        <s v="CLQ-819 ADQUISICION DE BOMBA PARA REACTIVO SULFATO DE COBRE"/>
        <s v="CLQ-820 ADQUISICION DE REVESTIMIENTOS EN POLIURETANO PARA BOMBA ASH 8X8 ESPECIAL"/>
        <s v="CLQ-821 ADQUISICION DE PERNOS EN DIFERENTES MEDIDAS"/>
        <s v="CLQ-823 ADQUISICION DE ECLISAS PARA ZARANDAS VIBRATORIAS"/>
        <s v="CLQ-824 ADQUISICION DE ACEITE PARA COMPRESORES"/>
        <s v="CLQ-825 SERVICIO DE ALQUILER TRANFORMADOR DE POTENCIA DE 500 KVA"/>
        <s v="CLQ-1000 ADQUISICION DE RODAMIENTOS DE BOLAS Y RODAMIENTOS DE RODILLOS EN DIFERENTES MEDIDAS"/>
        <s v="CLQ-827 ADQUISICION DE PINTURA SINTETICA BRILLO"/>
        <s v="CLQ-410 ADQUISICION DE HERRAMIENTAS MENORES (ELECTRICOS):PINZA DIGITAL"/>
        <s v="CLQ-234 ADQUISICION DE ESCALERAS DE ALUMINIO"/>
        <s v="CLQ-826 ADQUISICION DE HERRAMIENTAS P/TALLER TRACKLESS"/>
        <s v="CLQ-1002 SERVICIO DE MANTENIMIENTO RED DE GAS INTERNA DE LOS TANQUES  3 Y 4"/>
        <s v="CLQ-1003 ADQUISICION DE EMPAQUETADURAS GORE 100% EN DIFERENTES MEDIDAS"/>
        <s v="CLQ-1005 SERVICIO DE REPARACION VOLQUETE VOLVO FL7"/>
        <s v="CLQ-1006 SERVICIO DE MANTENIMIENTO 4000 HORAS COMPRESOR"/>
        <s v="CLQ-228 ADQUISICION DE ESPUMANTE,  MIBC"/>
        <s v="CLQ-1004 SERVICIO DE MECANIZADO DE MACERO MAS ARANDELAS PARA ARTICULACION CENTRAL SCOOP MODELO HST1A"/>
        <s v="CLQ-1009 ADQUISICION DE IMPLEMENTOS DE SEGURIDAD: ROPA DE GOMA IMPERMEABLE"/>
        <s v="CLQ-1011 ADQUISICION DE IMPLEMENTOS DE SEGURIDAD: CINTURON DE SEGURIDAD PORTALAMPARAS Y ARGOLLA PARA CABO DE VIDA"/>
        <s v="CLQ-1012 ADQUISICION DE IMPLEMENTOS DE SEGURIDAD: CARRILLERAS PARA CASCO"/>
        <s v="CLQ-1013 SERVICIO DE REPARACION DE COMPRESOR"/>
        <s v="CLQ-49 ADQUISICION DE HERRAMIENTAS MENORES"/>
        <s v="CLQ-1001 ADQUISICION DE MALLA OLIMPICA GALVANIZADA"/>
        <s v="CLQ-829 ADQUISICION DE EJE DE TRACCION PARA VOLQUETE DT-12 DUX"/>
        <s v="CLQ-1022 ADQUISICION DE CELDAS DE CARGA Y CAJAS SUMADORAS"/>
        <s v="CLQ-1014 ADQUISICION DE EJE DE TRACCION COMPLETO PARA VOLQUETE DT-12"/>
        <s v="CLQ-1015 SERVICIO DE REPARACION CARGADOR FRONTAL CAT 966E"/>
        <s v="CLQ-828 ADQUISICION DE LUBRICANTES GRASAS Y REFRIGERANTE"/>
        <s v="CLQ-205 ADQUISICION DE ACCESORIOS DE GOMA EN DIFERENTES MEDIDAS PARA ESPIRALES PLANTA"/>
        <s v="CLQ-43 SERVICIO DE MANTENIMIENTO DE CILIDROS Y CAMBIO DE VALVULAS"/>
        <s v="CLQ-1010 ADQUISICION DE IMPLEMENTOS DE SEGURIDAD: POLERAS Y SHORTS"/>
        <s v="CLQ-1017 ADQUISICION DE FILTROS PARA EQUIPO PESADO MINA"/>
        <s v="CLQ-1018 ADQUISICION DE MANGUERAS HIDRAULICAS"/>
        <s v="CLQ-1019 ADQUISICION DE REPUESTOS PARA PERFORADORAS JACKLEY Y STOPER SECO-250"/>
        <s v="CLQ-1025 ADQUISICION DE LUBRICANTE PARA DIFERENTES EQUIPOS PLANTA CONCENTRADORA"/>
        <s v="CLQ-1026 ADQUISICION DE REVESTIMIENTOS DE GOMA Y POLIURETANO CICLONES CAVEX D-6"/>
        <s v="CLQ-1027 ADQUISICION DE MOCHILAS DE CUERO"/>
        <s v="CLQ-1028 ADQUISICION DE EQUIPOS DE MONITOREO DE GASES"/>
        <s v="CLQ-26 ADQUISICION DE SHANK ADAPTER R--32"/>
        <s v="CLQ-41 SERVICIO DE TRANSPORTE POR CISTERNA"/>
        <s v="CLQ-1032 ADQUISICION DE MATERIAL PROMOCIONAL"/>
        <s v="CLQ-1033 ADQUISICION DE MATERIAL CONSTRUCCION BIENESTAR SOCIAL"/>
        <s v="CLQ-1034 ADQUISICION DE TELEVISORES"/>
        <s v="CLQ-456 ADQUISICION DE HERRAMIENTAS MENORES MINA"/>
        <s v="CLQ-1038 ADQUISICION DE BOMBA DE VACIO NASH MODELO CL1003/4"/>
        <s v="CLQ-1039 SERVICIO DE MANTENIMIENTO Y CALIBRACION DE BALANZA ELECTRONICA CAMIONERA Y BALANZA ELECTRONICA DE PISO"/>
        <s v="CLQ-1031 ADQUISICION DE BARRA CROMADA"/>
        <s v="CLQ-1037 ADQUISICION DE VALVULAS TIPO CUCHILLAS (GUILLOTINA) EN DIFERENTES MEDIDAS PARA BOMBAS PLANTA"/>
        <s v="CLQ-47 SERVICIO DE TRANSPORTE DE MATERIALES MAQUINARIA Y EQUIPOS"/>
        <s v="CLQ-1029 ADQUISICION DE GUANTES DE CUERO "/>
        <s v="CLQ-36 ADQUISICION DE CARPINTERIA DE MADERA"/>
        <s v="CLQ-207 ADQUISICION DE BOLAS DE ACERO FORJADO PARA MOLINOS"/>
        <s v="CLQ-803 ADQUISICION DE PINES PARA ENGARGOLAR"/>
        <s v="CLQ-1021 ADQUISICION DE HERRAMIENTAS PARA OBRAS CIVILES"/>
        <s v="CLQ-1023 ADQUISICION DE LADRILLOS PARA TRABAJOS DE OBRAS CIVILES"/>
        <s v="CLQ-1024 ADQUISICION DE PIEDRA BRUTA PARA OBRAS CIVILES"/>
        <s v="CLQ-1030 ADQUISICION DE KIT DE SELLOS PARA CILINDROS HIDRAULICOS DE SCOOP ST2G Y HST1A"/>
        <s v="CLQ-1035 ADQUISICION DE EQUIPOS AUDIOVISUALES"/>
        <s v="CLQ-1008 ADQUISICION DE MATERIAL METALICO Y ACCESORIOS DE CAÑERIA PARA OBRAS CIVILES"/>
        <s v="CLQ-1040 ADQUISICION DE INSUMOS DE LIMPIEZA"/>
        <s v="CLQ-30 ADQUISICION DE INSUMOS DE LIMPIEZA"/>
        <s v="CLQ-1036 ADQUISICION DE REPUESTOS PARA MICROSCOOP ELECTRICO TAMROCK"/>
        <s v="CLQ-1044 ADQUISICION DE NEUMATICOS Y CAMARAS PARA EQUIPO PESADO Y LIVIANO"/>
        <s v="CLQ-1045 ADQUISICION DE REPUESTOS VARIOS CAMIONETA TOYOTA LAND CRUISER"/>
        <s v="CLQ-1047 ADQUISICION DE REPUESTOS VARIOS VEHICULOS TOYOTA"/>
        <s v="CLQ-1200 ADQUISICION DE REPUESTOS PARA PERFORADORAS STOPE MATE Nº3"/>
        <s v="CLQ-1043 ADQUISICION DE MADERA DE CONSTRUCCION"/>
        <s v="CLQ-1204 ADQUISICION DE ESCOBILLAS DECARBON PARA EQUIPOS MINA"/>
        <s v="CLQ-1205 ADQUISICION DE BATERIAS Y LUMINARIAS PARA EQUIPO PESADO"/>
        <s v="CLQ-1206 ADQUISICION DE REPUESTOS PARA LOCOMOTORAS Y ACCESORIOS LINEA TROLLEY"/>
        <s v="CLQ-1207 ADQUISICION DE LUMINARIAS Y CABLES PARA INSTALACIONES INDUSTRIALES"/>
        <s v="CLQ-1208 ADQUISICION DE REPUESTOS PARA VOLQUETE DUX DT12"/>
        <s v="CLQ-1209 ADQUISICION DE REPUESTOS ELECTRICOS PARA MICROSCOOP TAMROCK"/>
        <s v="CLQ-1210 ADQUISICION DE REPUESTOS PARA SCOOP ST 2G"/>
        <s v="CLQ-1214 ADQUISICION DE REACTIVO SULFATO DE COBRE"/>
        <s v="CLQ-1215 ADQUISICION DE OXIDO DE CALCIO"/>
        <s v="CLQ-1202 ADQUISICION DE REVESTIMIENTOS EN POLIURETANO Y METALICO PARA DIFERENTES BOMBAS"/>
        <s v="CLQ-1211 ADQUISICION DE CORREAS TRAPEZOIDALES EN DIFERENTES MEDIDAS "/>
        <s v="CLQ-1203 ADQUISICION DE PERNOS PARA EQUIPOS MINA"/>
        <s v="CLQ-1212 ADQUISICION DE REPUESTOS ELECTRICOS PARA EQUIPOS MINA"/>
        <s v="CLQ-1213 ADQUISICION DE MATERIAL ELECTRICO PARA INTERIOR MINA Y SUPERFICIE"/>
        <s v="CLQ-1216 ADQUISICION DE LAMINAS COMPRIMIDAS CON ALMA DE ACERO PARA COMPRESORAS TRIUNFO"/>
        <s v="CLQ-1217 ADQUISICION DE CONECTORES PERMANENTES"/>
        <s v="CLQ-1218 ADQUISICION DE REPUESTOS PARA VOLQUETES MODELO DT-12"/>
        <s v="CLQ-1219 ADQUISICION DE REPUESTOS PARA MOTORES BF 4M1013EC/BF 4M1013C/ HST1A"/>
        <s v="CLQ-1223 ADQUISICION DE FILTROS PARA PARTICULAS 7093"/>
        <s v="CLQ-1224 ADQUISICION DE MATERIAL ELECTRICO PARA ILUMINACION"/>
        <s v="CLQ-1227 ADQUISICION DE EQUIPOS DE COMPUTACION"/>
        <s v="CLQ-1237 ADQUISICION DE REACTIVO SULFATO DE COBRE"/>
        <s v="CLQ-1238 ADQUISICION DE OXIDO DE CALCIO"/>
        <s v="CLQ-1229 ADQUISICION DE MADERAS ROBLE Y MARA PARA OPERACIONES PLANTA"/>
        <s v="CLQ-1230 ADQUISICION DE TUBERIAS HDPE Y STUB END EN DIFERENTES MEDIDAS"/>
        <s v="CLQ-1231 ADQUISICION DE MALLAS EN DIFERENTES MEDIDAS"/>
        <s v="CLQ-1232 ADQUISICION DE FERRETERIA PARA MANTENIMIENTO PLANTA"/>
        <s v="CLQ-1233 ADQUISICION DE HERRAMIENTAS PARA MANTENIMIENTO Y OPERACIÓN"/>
        <s v="CLQ-1221 SERVICIO DE VOLQUETE PARA RIEGO DE CAMINO"/>
        <s v="CLQ-1228 ADQUISICION DE REPUESTOS PARA SCOOP MODELO ST2G"/>
        <s v="CLQ-1234 ADQUISICION DE CELDAS DE MEDIA TENSION PARA PROYECTO INSTALACION DE COMPRESORAS"/>
        <s v="CLQ-1235 ADQUISICION DE ACCESORIOS Y PARTES PARA COMPRESOR GA 500 ATLAS COPCO"/>
        <s v="CLQ-1236 ADQUISICION DE TRANSFORMADOR ELECTRICO DE POTENCIA"/>
        <s v="CLQ-1403 SERVICIO DE LEVANTAMIENTO DE VERTICES GEOREFERENCIADOS EN LA LOCALIDAD DE COLQUIRI"/>
        <s v="CLQ-1402 ADQUISICION DE REVESTIMIENTOS DE GOMA PARA HIDROCICLONES D-15"/>
        <s v="CLQ-1226 ADQUISICION DE ACCESORIOS RESCATE MINERO:TABLAS ESPINALES Y CAMILLAS"/>
        <s v="CLQ-1401 ADQUISICION DE PARTIDORES SUAVES (SOFTSTARTERS) PARA MOTOR DE COMPRESORA A TORNILLO GA 500 ATLAS COPCO"/>
        <s v="CLQ-1405 ADQUISICION DE XANTATO Z-14 (ISOBUTILICO DE SODIO)"/>
        <s v="CLQ-1406 ADQUISICION DE BOLAS DE ACERO FORJADO "/>
        <s v="CLQ-1404 ADQUISICION DE DOWFROTH 1012 FLOTACION"/>
        <s v="CLQ-1222 ADQUISICION DE CAMARAS FOTOGRAFICAS SEGURIDAD"/>
        <s v="CLQ-1407 ADQUISICION DE CASCOS DE SEGURIDAD"/>
        <s v="CLQ-1411 ADQUISICION DE CASCOS MINEROS DE FIBRA"/>
        <s v="CLQ-1412 ADQUISICION DE GUANTES DE CUERO"/>
        <s v="CLQ-1419 ADQUISICION DE MASCARAS PARA SOLDAR"/>
        <s v="CLQ-1420 ADQUISICION DE POLVO QUIMICO ABC PARA EXTINTORES (1000 KG)"/>
        <s v="CLQ-1421 ADQUISICION DE IMPLEMENTOS DE SEGURIDAD: FILTROS DE SEGURIDAD"/>
        <s v="CLQ-1408 ADQUISICION DE BOMBAS SUMERGIBLES FLYGT"/>
        <s v="CLQ-1409 ADQUISICION DE CADENAS PARA MOTOSIERRAS"/>
        <s v="CLQ-1410 ADQUISICION DE ACOPLES MACHO NPT Y ESPIGAS"/>
        <s v="CLQ-1400 ADQUISICION DE PULVERIZADORA PARA LABORATORIO METALURGICO"/>
        <s v="CLQ-1423 ADQUISICION DE VARILLAS DE BRONCE PARA SOLDAR"/>
        <s v="CLQ-1424 ADQUISICION DE PERNOS Y VOLANDAS"/>
        <s v="CLQ-1425 ADQUISICION DE EQUIPO DE OXICORTE"/>
        <s v="CLQ-1426 ADQUISICION DE VALVULAS DE PASO PARA MINA"/>
        <s v="CLQ-1427 ADQUISICION DE HERRAMIENTAS MENORES PARA MINA"/>
        <s v="CLQ-1429 ADQUISICION DE ACOPLES ESTILO 995 Y 77 PARA TUBERIAS HDPE"/>
        <s v="CLQ-1431 ADQUISICION DE CADENA PARA HORNO ROTARIO DE ESTAÑO (9 METROS)"/>
        <s v="CLQ-1413 ADQUISICION DE GUANTES ALUMINIZADOS"/>
        <s v="CLQ-1414 ADQUISICION DE EQUIPO DE PROTECCION PERSONAL:LENTES DE REJILLA O MALLA"/>
        <s v="CLQ-1415 ADQUISICION DE IMPLEMENTOS DE SEGURIDAD: BOTAS DE GOMA DE SEGURIDAD"/>
        <s v="CLQ-1417 ADQUISICION DE CINTAS REFLECTIVAS"/>
        <s v="CLQ-1418 ADQUISICION DE CINTURONES DE SEGURIDAD"/>
        <s v="CLQ-1432 ADQUISICION DE VIVERES"/>
        <s v="CLQ-1422 ADQUISICION DE NEUMATICOS EQUIPO PESADO Y LIVIANO SUPERFICIE"/>
        <s v="CLQ-1428 SERVICIO DE OVERHOUL COMPRESOR GA-1208"/>
        <s v="CLQ-1430 ADQUISICION DE CAMION GRUA"/>
        <s v="CLQ-1600 ADQUISICION DE REPUESTOS PARA SCOOP HST1A"/>
        <s v="CLQ-1602 ADQUISICION DE CONTROLADORES PARA MOTORES DEUTZ"/>
        <s v="CLQ-1604 ADQUISICION DE MOTOR DEUTZ MODELO BF4M 1013EC"/>
        <s v="CLQ-1605 ADQUISICION DE RODAMIENTOS EQUIPOS MINA"/>
        <s v="CLQ-1606 ADQUISICION DE INSUMOS PARA MAESTRANZA"/>
        <s v="CLQ-1612 ADQUISICION DE ELECTRODOS EN DIFERENTES MEDIDAS"/>
        <s v="CLQ-1618 ADQUISICION DE EMPAQUETADURAS PARA MANTENIMIENTO EQUIPOS MINA"/>
        <s v="CLQ-1611 ADQUISICION DE IMPLEMENTOS DE SEGURIDAD: OVEROLES TIPO PILOTO"/>
        <s v="CLQ-1613 ADQUISICION DE MATERIAL DE LABORATORIO METALURGICO"/>
        <s v="CLQ-1614 ADQUISICION DE CINTA TRANSPORTADORA Y BARRA DE IMPACTO TRELLEX"/>
        <s v="CLQ-1601 ADQUISICION DE NEUMATICOS DIFERENTES MEDIDAS"/>
        <s v="CLQ-1607 ADQUISICION DE CILINDROS PARA OXIGENO INDUSTRIAL"/>
        <s v="CLQ-1626 ADQUISICION DE REPUESTOS PARA PALA CARGADORA CAT 950H Nº4 Y Nº5"/>
        <s v="CLQ-1603 ADQUISICION DE MATERIAL DE ESCRITORIO Y OFICINA"/>
        <s v="CLQ-1608 ADQUISICION DE REPUESTOS PARA AUTOLOADER, CAVO 310"/>
        <s v="CLQ-1615 ADQUISICION DE IMPLEMENTOS DE SEGURIDAD: RETENEDORES 502"/>
        <s v="CLQ-1617 ADQUISICION DE CABEZALES PORTA FILTROS SEPARADORES DE AGUA"/>
        <s v="CLQ-1619 ADQUISICION DE PIEDRAS DE TUGSTENO  PARA GEOLOGIA"/>
        <s v="CLQ-1620 ADQUISICION DE PINTURA LATEX MONOPOL BLANCO 18 LTS"/>
        <s v="CLQ-1621 ADQUISICION DE ESCALERAS DE MADERA DE 2.5 MTS"/>
        <s v="CLQ-1624 ADQUISICION DE CEMENTO IP-30 PARA OBRAS CIVILES"/>
        <s v="CLQ-1630 ADQUISICION DE BATERIAS PARA ESTACION TOTAL"/>
        <s v="CLQ-1632 ADQUISICION DE AGREGADOS (ARENA, GRAVA) PARA OBRAS CIVILES"/>
        <s v="CLQ-1609 SERVICIO DE ENCUADERNACION Y EMPASTADO DOCUMENTOS"/>
        <s v="CLQ-1616 ADQUISICION DE ANTIVIRUS PARA EQUIPOS DE COMPUTACION"/>
        <s v="CLQ-1622 ADQUISICION DE TABLAS DE MADERA DE 2.5 MTS"/>
        <s v="CLQ-1623 ADQUISICION DE REVESTIMIENTOS DIFERENTES EQUIPOS PLANTA"/>
        <s v="CLQ-1625 ADQUISICION DE TONNERS TINTAS Y CINTAS"/>
        <s v="CLQ-1628 ADQUISICION DE BARRAS INTEGRALES DE PERFORACION"/>
        <s v="CLQ-1631 ADQUISICION DE MASCARAS, PINZAS PORTAELECTRODOS Y HERRAMIENTAS DE TORNERIA"/>
        <s v="CLQ-1633 CONSTRUCCION UNIDADES FUNCIONALES-HOSPITAL VIRGEN DE FATIMA"/>
        <s v="CLQ-1634 ADQUISICION DE FIBRA OPTICA Y ACCESORIOS"/>
        <s v="CLQ-1635 ADQUISICION DE HERRAMIENTAS PARA SEGURIDAD Y MEDIO AMBIENTE"/>
        <s v="CLQ-1636 ADQUISICION DE PRODUCTOS AGRICOLAS Y PECUARIOS: MADERAS ALMENDRILLO"/>
        <s v="CLQ-1637 ADQUISICION DE PRODUCTOS AGRICOLAS Y PECUARIOS: MADERAS EUCALIPTO"/>
        <s v="CLQ-1638 ADQUISICION DE CILINDROS PARA OXIGENO INDUSTRIAL SECCION MINA"/>
        <s v="CLQ-1639 ADQUISICION DE REPUESTOS PARA PEFORADORAS JACKLEG Y STOPER SECO 250"/>
        <s v="CLQ-1640 ADQUISICION DE ACCESORIOS Y DISPOSITIVOS PARA EQUIPOS DE COMPUTACION"/>
        <s v="CLQ-1641 ADQUISICION DE MUEBLES PARA OFICINA"/>
        <s v="CLQ-1643 ADQUISICION DE REPUESTOS PARA EJES DE TRACCION VOLQUETES DUX DT12"/>
        <s v="CLQ-1646 ADQUISICION DE PRODUCTOS DE CUERO Y CAUCHO: MANGUERAS DE GOMA"/>
        <s v="CLQ-1647 ADQUISICION DE PRODUCTOS METALICOS: CLAVOS, ECLISAS Y PERNOS RIELEROS"/>
        <s v="CLQ-1648 ADQUISICION DE HIPOCLORITO PARA CLORACION DE AGUA"/>
        <s v="CLQ-1649 ADQUISICION DE HERRAMIENTAS MENORES PARA TRABAJOS MINA"/>
        <s v="CLQ-1650 ADQUISICION DE HERRAMIENTAS MENORES: CARGADORES DE ANFO"/>
        <s v="CLQ-1629 ADQUISICION DE HERRAMIENTAS MENORES PARA INGENIERIA Y GEOLOGIA"/>
        <s v="CLQ-1642 ADQUISICION DE RODAMIENTOS PARA EQUIPOS PLANTA"/>
        <s v="CLQ-1653 ADQUISICION DE CONECTORES PERMANENTES"/>
        <s v="CLQ-1655 ADQUISICION DE AGENTE REACTIVO Z-11"/>
        <s v="CLQ-1656 ADQUISICION DE TRABAJOS DE EJECUCION DIRECTA:CARPINTERIA DE MADERA ROBLE"/>
        <s v="CLQ-1657 ADQUISICION DE PORCELANATO PARA PISO PARED MATE (CLASE-EXTRA) PARA TRABAJOS DE EJECUCION DIRECTA"/>
        <s v="CLQ-1658 ADQUISICION DE MATERIAL ELECTRICO PARA TRABAJOS DE EJECUCION DIRECTA"/>
        <s v="CLQ-1659 ADQUISICION DE ACERO CORRUGADO DE CONSTRUCCION PARA TRABAJOS DE EJECUCION DIRECTA"/>
        <s v="CLQ-1660 ADQUISICION DE PRODUCTOS METALICOS VARILLAS ROSCADAS"/>
        <s v="CLQ-1661 ADQUISICION DE REPUESTOS PINES PARA ENGARGOLADORA"/>
        <s v="CLQ-1662 ADQUISICION DE PRODUCTOS METALICOS PERNOS DE EXPANSION"/>
        <s v="CLQ-1663 ADQUISICION DE PRODUCTOS METALICOS SPLIT SET STABILIZERS SS-39"/>
        <s v="CLQ-1664 ADQUISICION DE PRODUCTOS NO METALICOS: POLITUBOS HDPE"/>
        <s v="CLQ-1665 ADQUISICION DE EQUIPO DE TRANSPORTE TRACCION Y ELEVACION"/>
        <s v="CLQ-1666 ADQUISICION DE PRODUCTOS NO METALICOS: ACCESORIOS HDPE"/>
        <s v="CLQ-1667 ADQUISICION DE PRODUCTOS METALICOS: PERNOS RIELEROS"/>
        <s v="CLQ-1668 ADQUISICION DE EQUIPOS DE TRANSPORTE: TOPES PARA CARRO GRAMBY"/>
        <s v="CLQ-1654 ADQUISICION DE EJE PIÑON MOLINOS COMESA Y RUSO"/>
        <s v="CLQ-1042 ADQUISICION DE GPS"/>
        <s v="CLQ-1645 ADQUISICION DE MAQUINARIA Y EQUIPO DE PRODUCCION:MAQUINAS PERFORADORAS"/>
        <s v="CLQ-1670 ADQUISICION DE CLINOMETROS PARA BRUJULA COLGANTE"/>
        <s v="CLQ-1671 ADQUISICION DE ESCLEROMETRO"/>
        <s v="CLQ-1672 ADQUISICION DE MATERIAL ELECTRICO"/>
        <s v="CLQ-1673 ADQUISICION DE CADENA PARA LOCOMOTORAS"/>
        <s v="CLQ-1674 ADQUISICION DE MATERIAL RECURRENTE ELECTRICO"/>
        <s v="CLQ-1675 ADQUISICION DE DESCANSO DE GOMA PARA LOCOMOTORAS"/>
        <s v="CLQ-1676 ADQUISICION DE REPUESTOS PARA LOCOMOTORA DIEMA"/>
        <s v="CLQ-1678 ADQUISICION DE REPUESTOS PARA LOCOMOTORA RUSA"/>
        <s v="CLQ-1679 ADQUISICION DE RODAMIENTOS PARA EQUIPOS MINA"/>
        <s v="CLQ-1681 ADQUISICION DE TERMOTANQUES ELECTRICOS DE 50 GALONES"/>
        <s v="CLQ-1682 ADQUISICION DE MARTILLO NEUMATICO ROMPEROCAS"/>
        <s v="CLQ-1683 ADQUISICION DE FILTROS EQUIPOS MINA"/>
        <s v="CLQ-1688 ADQUISICION DE ESTUCO PARA TRABAJOS DE EJECUCION DIRECTA"/>
        <s v="CLQ-1690 SERVICIO DE PROVISION Y COLOCACION DE CANALETAS Y BAJANTES"/>
        <s v="CLQ-1691 ADQUISICION DE HERRAMIENTAS MENORES PARA TRABAJOS DE EJECUCION DIRECTA"/>
        <s v="CLQ-1692 ADQUISICION DE ACOPLAMIENTO PARA WINCHE"/>
        <s v="CLQ-1693 ADQUISICION DE PRODUCTOS NO METALICOS Y PLASTICOS: CUERDA NYLON"/>
        <s v="CLQ-1801 ADQUISICION DE REPUESTOS PARA LOCOMOTORA BEV"/>
        <s v="CLQ-1802 ADQUISICION DE REPUESTOS PARA LOCOMOTORAS Y ACCESORIOS PARA LINEA TROLLEY INTERIOR MINA"/>
        <s v="CLQ-1804 ADQUISICION DE CAÑERIA GALVANIZADA (FG) PARA FABRICACION DE SOPORTES DE CABLE CONDUCTOR DE LOCOMOTORAS A TROLLEY"/>
        <s v="CLQ-1806 ADQUISICION DE RODAMIENTOS PARA EQUIPO PESADO"/>
        <s v="CLQ-1807 ADQUISICION DE GARRAFAS DE GAS LICUADO DE PETROLEO DE 45 KG"/>
        <s v="CLQ-1808 ADQUISICION DE BOMBA DE CARGA SCOOP ST2G"/>
        <s v="CLQ-1809 ADQUISICION DE SOFTWARE PHASE 2"/>
        <s v="CLQ-1610 ADQUISICION DE TAFILETES PARA CASCO DE POLIETILENO"/>
        <s v="CLQ-1669 ADQUISICION DE MOCHILAS DE CUERO"/>
        <s v="CLQ-1680 ADQUISICION DE EQUIPOS DE COMUNICACIÓN"/>
        <s v="CLQ-1684 ADQUISICION DE PRENDAS DE VESTIR:GORRAS"/>
        <s v="CLQ-1685 ADQUISICION DE MATERIAL ELECTRICO SERVICIOS GENERALES"/>
        <s v="CLQ-1686 ADQUISICION DE PUERTA DE MADERA SERVICIOS GENERALES"/>
        <s v="CLQ-1687 ADQUISICION DE MARCADORES Y PINTURA SERVICIOS GENERALES"/>
        <s v="CLQ-1689 ADQUISICION DE HERRAMIENTAS MENORES PARA SERVICIOS GENERALES"/>
        <s v="CLQ-1694 ADQUISICION DE MODULO SMLA"/>
        <s v="CLQ-1800 ADQUISICION DE REPUESTOS ELECTRICOS PARA EQUIPOS MINA"/>
        <s v="CLQ-1803 ADQUISICION DE MUELLE DE EXPANSION PARA LOCOMOTORAS"/>
        <s v="CLQ-1805 ADQUISICION DE HERRAMIENTAS PARA MANTENIMIENTO DE EQUIPO PESADO MINA"/>
        <s v="CLQ-1813 ADQUISICION DE BURETA DIGITAL"/>
        <s v="CLQ-1644 ADQUISICION DE CUCHARON PARA SCOOP ST2G"/>
        <s v="CLQ-1651 ADQUISICION DE TUBOS DE OXIGENO 682 LTS"/>
        <s v="CLQ-1811 ADQUISICION DE REPUESTOS PARA SCOOP ST2G"/>
        <s v="CLQ-1815 ADQUISICION DE REPUESTOS PARA PERFORADORAS JACKLEG Y STOPER SECO"/>
        <s v="CLQ-1816 ADQUISICION DE EQUIPOS DE CALIBRACION Y/O MEDICION"/>
        <s v="CLQ-1817 ADQUISICION DE REPUESTOS PARA VOLQUETES MODELO DT-12"/>
        <s v="CLQ-1819 ADQUISICION DE CABLE DE COBRE PARA LINEA TROLLEY"/>
        <s v="CLQ-1814 ADQUISICION DE CONSTRUCCION PORTICOS DE FORTIFICACION NUEVA SALA DE WINCHE CUADRO SAN JOSE NIV-405"/>
        <s v="CLQ-1818 ADQUISICION DE REPUESTOS PARA VOLQUETE DUX DT 12"/>
        <s v="CLQ-1820 ADQUISICION DE REPUESTOS DE LOCOMOTORA GENERAL ELECTRIC"/>
        <s v="CLQ-1821 ADQUISICION DE ACCESORIOS DE GOMA EN DIFERENTES MEDIDAS PARA EQUIPOS PLANTA"/>
        <s v="CLQ-1822 ADQUISICION DE LUMINARIAS PARA INSTALACIONES INDUSTRIALES"/>
        <s v="CLQ-1823 ADQUISICION DE CABLES FLEXIBLES PARA INSTALACIONES INDUSTRIALES"/>
        <s v="CLQ-1824 ADQUISICION DE BATERIAS Y LUMINARIAS PARA EQUIPO PESADO PESADO DE INTERIOR MINA Y SUPERFICIE"/>
        <s v="CLQ-1825 ADQUISICION DE REPUESTOS ELECTRICOS PARA INSTALACIONES INDUSTRIALES"/>
        <s v="CLQ-1826 ADQUISICION DE ALIMENTADOR DE MEDIA TENSION TIPO XLPE"/>
        <s v="CLQ-1827 ADQUISICION DE REPUESTOS BOMBA FLYGT 2151"/>
        <s v="CLQ-1828 ADQUISICION DE REPUESTOS BOMBA FLYGT 2125"/>
        <s v="CLQ-1829 ADQUISICION DE CABLE TELEFONICO"/>
        <s v="CLQ-1830 ADQUISICION DE REPUESTOS ELECTRICOS PARA WINCHE"/>
        <s v="CLQ-1831 ADQUISICION DE SOLERAS ACERO CROMO MOLIBDENO PARA MOLINOS DE BOLAS DENVER 4X6"/>
        <s v="CLQ-2000 SERVICIO DE REPARACION DE INDUCIDO DE LOCOMOTORA SERMINSA DE 10 TN"/>
        <s v="CLQ-2001 ADQUISICION DE MATERIALES PARA SISTEMA DE ALIMENTACION AREA PROYECTO COMPRESORES"/>
        <s v="CLQ-2002 ADQUISICION DE REPUESTOS LOCOMOTORA SIEMENS"/>
        <s v="CLQ-2003 ADQUISICION DE REPUESTOS LOCOMOTORA Y WINCHE"/>
        <s v="CLQ-2004 SERVICIO DE REPARACION DE MODULO E INYECTOR PALA 950H"/>
        <s v="CLQ-1812 ADQUISICION DE PIEDRA ESMERIL WIDIA"/>
        <s v="CLQ-2007 ADQUISICION DE SEGMENTOS DE POLIURETANO PARA TROMEL MOLINO SAG Y CLASIFICADOR HELICOIDAL AKINS DE 60'"/>
        <s v="CLQ-2009 SERVICIO DE REPARACION DE EQUIPOS DE MENSURAS"/>
        <s v="CLQ-2008 ADQUISICION DE MUELAS PARA CHANCADORA TIPO DENVER 8X10"/>
        <s v="CLQ-2006 ADQUISICION DE RUEDA PARA LOCOMOTORA RUSA 10 TN"/>
        <s v="CLQ-2011 ADQUISICION DE INSUMOS DE LIMPIEZA"/>
        <s v="CLQ-2010 ADQUISICION DE FILTROS PARA MOTOR CUMMINS"/>
        <s v="CLQ-2012 ADQUISICION DE REPUESTO PARA EJES DE TRACCION VOLQUETES"/>
        <s v="CLQ-2014 ADQUISICION DE PERNOS, PLANCHAS, ANGULARES Y CAÑERIAS PARA MANTENIMIENTO EQUIPOS PLANTA"/>
        <s v="CLQ-2013 ADQUISICION DE HERRAMIENTAS PARA MANTENIMIENTO EQUIPO PESADO"/>
        <s v="CLQ-2015 SERVICIO DE OVERHOUL MOTOSOLDADOR MILLER"/>
        <s v="CLQ-1695 CONSTRUCCION RAMPA A SUPERFICIE FASE III, ESTACION DE CARGUIO 266.80 MT"/>
        <s v="CLQ-2005 ADQUISICION DE SOFTWARE PARA MANTENIMIENTO MECANICO"/>
        <s v="CLQ-17- 1 ADQUISICION DE OXIDO DE CALCIO"/>
        <s v="CLQ-17- 2 ADQUISICION DE SEGMENTOS DE POLIURETANO PARA TROMEL MOLINO"/>
        <s v="CLQ-17- 3 ADQUISICION DE FORROS PARA MOLINOS SAG HARDINGE 16 X 5"/>
        <s v="CLQ-17- 4 ADQUISICION DE BARRAS CONICAS Y EXTENSIBLES R32"/>
        <s v="CLQ-17- 5 ADQUISICION DE MATERIAL EXPLOSIVO GESTION 2017"/>
        <s v="CLQ-17- 6 ADQUISICION DE BROCAS CONICAS"/>
        <s v="CLQ-17- 7 ADQUISICION DE HIDROXIDO DE CALCIO"/>
        <s v="CLQ-17- 8 ADQUISICION DE MONITOREO AMBIENTAL GESTION 2017"/>
        <s v="CLQ-17- 9 ADQUISICION DE LUBRICANTES EQUIPOS MINA Y SUPERFICIE GESTION 2017"/>
        <s v="CLQ-17- 10 ADQUISICION DE NEUMATICOS DE DIFERENTES MEDIDAS"/>
        <s v="CLQ-17- 11 ADQUISICION DE PINTURA SINTETICA CON BRILLO"/>
        <s v="CLQ-17- 12 ADQUISICION DE MANGUERAS HIDRAULICAS GESTION 2017"/>
        <s v="CLQ-17- 13 ADQUISICION DE FILTROS PARA EQUIPO PESADO GESTION 2017"/>
        <s v="CLQ-17- 14 ADQUISICION DE REPUESTOS PARA PERFORADORAS JACKLEY Y STOPER SECO-250 GESTION 2017"/>
        <s v="CLQ-17- 15 ADQUISICION DE REPUESTOS PARA MOTORES BF 4M1013EC BF 4M10132C HST1A GESTION 2017"/>
        <s v="CLQ-17- 16 ADQUISICION DE TORNO PARALELO "/>
        <s v="CLQ-17- 17 ADQUISICION DE CONECTORES PERMANENTES GESTION 2017"/>
        <s v="CLQ-17- 18 ADQUISICION DE CILINDROS DE DIRECCION P/SCOOP MODELO ST2G"/>
        <s v="CLQ-17- 19 ADQUISICION DE CILINDRADORA DE PLANCHAS"/>
        <s v="CLQ-17- 20 ADQUISICION DE EQUIPO DE SOLDADURA OXICORTE (KIT) "/>
        <s v="CLQ-17- 21 ADQUISICION DE SELLOS MECANICOS PARA BOMBAS GOULDS 3355"/>
        <s v="CLQ-17- 22 ADQUISICION DE ALAMBRE ESMALTADO DE COBRE AWG 15"/>
        <s v="CLQ-17- 26 ADQUISICION DE XANTATO Z-11"/>
        <s v="CLQ-17-31 ADQUISICION DE RETENES GARLOOCK PARA BOTELLON SUMERGIBLE AKINS DENVER 25'X60'"/>
        <s v="CLQ-17-34  ADQUISICION  DE EMPAQUETADURAS GORE 100% GFO PARA TRANSMISION MECANICA DE EQUIPOS"/>
        <s v="CLQ-17-34  ADQUISICION DE EMPAQUETADURAS GORE 100% GFO PARA TRANSMISION MECANICA DE EQUIPOS"/>
        <s v="CLQ-17-34 ADQUISICION DE EMPAQUETADURAS GORE 100% GFO PARA TRANSMISION MECANICA DE EQUIPOS"/>
        <s v="BOLAS DE ACERO" u="1"/>
        <s v="EMC-637 ADQUISICION DE EQUIPOS PARA INSTALACION DE WINCHE ZITRON" u="1"/>
        <s v="EMC-36 COMPRA DE CEMENTO PORTLAND IP30" u="1"/>
        <s v="EMC-MELT4 ADQUISICION DE RUEDAS PARA LOCOMOTORAS" u="1"/>
        <s v="EMC-PCPL47 ADQUISICION DE SOLERAS PARA SPOOD FEADERS MOLINO SAG" u="1"/>
        <s v="EMC-MTRS4 NEUMATICOS PARA EQUIPO PESADO" u="1"/>
        <s v="EMC-MTO11 ADQUISICION DE REPUESTOS PARA AUTOLODER BCAVO 310 PALA LM 36" u="1"/>
        <s v="EMC-MELT13 COMPRA DE RECTIFICADOR DE 150 KVA PARA LINEA TROLEY" u="1"/>
        <s v="EMC-MIN6 COMPRA DE MADERAS PARA INTERIOR MINA" u="1"/>
        <s v="COMPRA DE LINEAS DE CAUVILLE Y ACCESORIOS" u="1"/>
        <s v="EMC-MIN19 ADQUISICION DE SCOOP DE BAJO PERFIL PARA INTERIOR MINA" u="1"/>
        <s v="EMC-RS8 SERVICIO CONSTRUCCION SISTEMA AGUA POTABLE ZONA PUTUNI" u="1"/>
        <s v="CLQ-208 ADQUISICION DE FIERRO EN PLANCHA, RODONDO, ANGULARES Y PLATINAS" u="1"/>
        <s v="COMPRA DE BOTAS PESCADERAS" u="1"/>
        <s v="CMPRA DE MOTOR ELECTRICO TRIFASICO DE ANILLAS ROZANTES " u="1"/>
        <s v="EMC-SIMA2 ADQUISICION DE BOTINES DE SEGURIDAD" u="1"/>
        <s v="CLQ-1695 CONSTRUCCION RAMPA A SUPERFICIE FASE III, ESTACION DE CARGUIO 22.88 MT" u="1"/>
        <s v="EMC-RS6 SERVICION SUPERVICION OBRAS AREAS DISPERSAS" u="1"/>
        <s v="EMC-24 SERVICIO-REBOBINADO DE TRANSFORMADOR TRIFASICO DE 100 KVA 440/220 V. 50 Hz" u="1"/>
        <s v="EMC-ING2 BARRAS INTEGRALES DE PERFORACION" u="1"/>
        <s v="EMC-MTO7 ADQUISICION DE NEUMATICOS DIFERENTES MEDIDAS" u="1"/>
        <s v="ADQUISICION DE REPUESTOS PARA SCOOP´S MODELO ST2G" u="1"/>
        <s v="EMC-MTA3 ADQUISICION HERRAMIENTAS" u="1"/>
        <s v="EMC-PCPL2 ADQUISICION DE OXIDO DE CALCIO PARA PLANTA CONCENTRADORA" u="1"/>
        <s v="COMPRA DE LLANTAS DIFERENTES MEDIDAS" u="1"/>
        <s v="CLQ-1401 ADQUISICION DE PARTIDORES SUAVE (SOFTSTARTERS) PARA MOTOR DE COMPRESORA A TORNILLO GA 500 ATLAS COPCO" u="1"/>
        <s v="EMC-MRP2 SERVICIO-TRANSPORTE DE COMBUSTIBLES POR CISTERNA" u="1"/>
        <s v="EMC-MELT1 ADQUISICION DE LINEA TROLLEY 4/0 AWG PARA NIVELES 405" u="1"/>
        <s v="EMC-PCPL16 ADQUSICION DE REACTIVO DOWFROTH 1012" u="1"/>
        <s v="CLQ-0003-17 ADQUISICION DE FORROS PARA MOLINOS SAG HARDINGE 16 X 5" u="1"/>
        <s v="EMC-2 ADQUISICION DE MAQUINAS PERFORADORAS" u="1"/>
        <s v="CLQ-23-CD-402/2023 ADQUISICION DE SERVICIO DE TRANSPORTE PERSONAL (TAXI) (RECURRENTE) GESTION 2023" u="1"/>
        <s v="COMPRA DE UNA PALA NEUMATICA EIMCO NUEVA 12B" u="1"/>
        <s v="EMC-4 ADQUISCION MOTOR P/VOLQUETE DUX DT-12" u="1"/>
        <s v="COMPRA  PINZA DIGITAL VOLTIAMPERIMETRICO AC/DC" u="1"/>
        <s v="EMC-MIN5 MADERA ALMENDRILLO DIFERENTES MEDIDAS PARA FORTIFICACION" u="1"/>
        <s v="EMC-MTO5 REPUESTOS PARA PERFORADORAS JACKLEG Y STOPER SECO 250" u="1"/>
        <s v="EMC-SIMA23 ADQUISICION DE PRENDAS DE VESTIR (PARKAS Y CHALECOS)" u="1"/>
        <s v="SERVICIO DE TRANSPORTE DE BIENES Y MATERIALES EMC  " u="1"/>
        <s v="CLQ-0004-17 ADQUISICION DE BARRAS CONICAS Y EXTENSIBLES R32" u="1"/>
        <s v="EMC-CMP6 MOCHILAS ESCOLARES" u="1"/>
        <s v="EMC-MTZA5 ADQUISICION DE CABLE DE ACERO 1.1/8&quot;" u="1"/>
        <s v="EMC-PCPL17 REPUESTOS BOMBAS WARMAN 4X3 Y WARMAN 3X2" u="1"/>
        <s v="CLQ-0005-17 ADQUISICION DE MATERIAL EXPLOSIVO GESTION 2017" u="1"/>
        <s v="EMC-PM6 COMPRA DE ACEITES EN GENERAL" u="1"/>
        <s v="EMC-MTO9 COMPRA DE REPUESTOS PARA PERFORADORAS STOPE MATE" u="1"/>
        <s v="CLQ-23-CD-12/2023 SERVICIO DE TRANSPORTE DE BIENES Y MATERIALES EMC  " u="1"/>
        <s v="SERVICIO DE ALQUILER DE CISTERNA" u="1"/>
        <s v="EMC-MRP1 COMPRA DE OXIGENO Y ACETILENO PARA OPERACIÓN" u="1"/>
        <s v="EMC-GLG1 SERVICIO EXPLORACION PERFORACION DIAMANTINA 2015" u="1"/>
        <s v="EMC-OCIV6 ADQUISICION DE AGREGADOS (ARENA, GRAVILLA),PIEDRA" u="1"/>
        <s v="COMPRA DE REPUSTOS Y ACCESORIOS PARA PUENTE GRUA DE 3TN PARA BODEGA BARRILLA" u="1"/>
        <s v="COMPRA DE POLITUBO HDPE" u="1"/>
        <s v="EMC-PCPL27 RODAMIENTOS PARA EQUIPOS DE PLANTA CONCENTRADORA" u="1"/>
        <s v="EMC-67PCPL10 ADQUISICION DE GOMA EN PLANCHA SIN HILO PARA PLANTA CONCENTRADORA" u="1"/>
        <s v="EMC-290 SERVICIO REPARACION PALA CARGADORA FRONTAL 966-ECATERPILLAR" u="1"/>
        <s v="COMPRA DE CAJA DE CONTROL, VALVUAL DE LEVANTE Y REGULADO DE PRESIONES" u="1"/>
        <s v="CLQ-1820 ADQUISICION DE LOCOMOTORA GENERAL ELECTRIC" u="1"/>
        <s v="COMPRA DE CLAVOS DE RIELERO Y PERNOS RILEROS PARA MINA" u="1"/>
        <s v="EMC-MIN1 COMPRA DE MATERIAL EXPLOSIVOS GESTION 2015" u="1"/>
        <s v="EMC-MTO6 COMPRA DE CAMARAS DE GOMA" u="1"/>
        <s v="COMPRA DE RESINA EPOXICA THERMO WEARING" u="1"/>
        <s v="EMC-GAJ3 ADQUISICION DE ESCANER DETECTOR DE FALLAS PARA VEHICULOS LIVIANOS" u="1"/>
        <s v="COMPRA DE REPUESTOS PARA VOLQUETAS DUX DT-12" u="1"/>
        <s v="EMC-MELT14-1 REPUESTOS PARA BOMBA FLIGT 2151,011" u="1"/>
        <s v="EMC-MTO4 ADQUISICION DE REPUESTOS PARA SCOOP´S MODELO ST2G" u="1"/>
        <s v="EMC-PCPL1 ADQUISICION DE SULFATO DE COBRE PENTAHIDRATADO" u="1"/>
        <s v="COMPRA DE SELLOS PARA PISTONES HIDRAULICOS PARA SCOOPS ST-2G" u="1"/>
        <s v="MADERA PARA LA CONSTRUCCION DE TARUGOS DE MENSURA Y CASILLEROS" u="1"/>
        <s v="EMC-113 SELLOS MECANICOS PARA BOMBAS MINA" u="1"/>
        <s v="EMC-HERRAMIENTA PARA VOLQUETES FAW" u="1"/>
        <s v="CLQ-0006-17 ADQUISICION DE BROCAS CONICAS" u="1"/>
        <s v="EMC-SIMA17 HIDROXIDO DE CALCIO PARA DIQUE DE COLAS" u="1"/>
        <s v="EMC-MIN18 ADQUISICION DE SCOOP DE BAJO PERFIL 3200 KG" u="1"/>
        <s v="EMC-CIV18 SERVICIO DE CONSTRUCCION DE ESTRUCTURA Y CUBIERTA DE NUEVA SALA DE COMPRESORAS" u="1"/>
        <s v="CLQ-23-CD-402/2023 SERVICIO DE TRANSPORTE PERSONAL (TAXI) (RECURRENTE) GESTION 2023" u="1"/>
        <s v="COMPRA DE CINTAS, TONERS Y CINTAS PARA IMPRESORAS PARA OPERACIÓN" u="1"/>
        <s v="EMC-68PCPL11 ADQUISICION REPUESTOS DE GOMA PARA CELDAS DE FLOTACION DENVER DR-24 Y AGITAIR" u="1"/>
        <s v="EMC-PCPL14 ADQUISICION ELEVADORES MOLINO SEMI AUTOGENO SAG HARDINGE 16x5" u="1"/>
        <s v="COMPRA DE HUYPE DE ALGODÓN" u="1"/>
        <s v="CLQ-0002-17 ADQUISICION DE SEGMENTOS DE POLIURETANO PARA TROMEL MOLINO" u="1"/>
        <s v="EMC-299 ADQUISICION DE MATERIAL PARA TENDIDO DE LINEA TROLLEY" u="1"/>
        <s v="EMC-MIN16 ADQUISICION VOLQUETES DE BAJO PERFIL PARA INTERIOR MINA 12T" u="1"/>
        <s v="CLQ-0001-17 ADQUISICION DE OXIDO DE CALCIO" u="1"/>
        <s v="EMC-MIN14 ADQUISICION DE BROCAS DE PERFORACION" u="1"/>
        <s v="EMC-CMP8 SERVICIO DE TRANSPORTE DE MATERIAL" u="1"/>
        <s v="SERVICIO DE DESARROLLO E IMPLEMENTACIONDE UNA PAGINA WEB" u="1"/>
        <s v="COMPRA DE BOMBA ESTACIONARIA CENTRIFUGA HORIZONTAL ACOPLE Y BASTIDOR" u="1"/>
        <s v="EMC-277 ADQUISICION CORREAS EQUIPO PESADO MINA" u="1"/>
        <s v="SERVICIO DE TRANSPORTE DE VOLQUETAS  DE CONCENTRADOS DE ZINC" u="1"/>
      </sharedItems>
    </cacheField>
    <cacheField name="PRECIO REF. en Bs." numFmtId="0">
      <sharedItems containsString="0" containsBlank="1" containsNumber="1" minValue="800" maxValue="33400562"/>
    </cacheField>
    <cacheField name="NO" numFmtId="0">
      <sharedItems containsBlank="1" containsMixedTypes="1" containsNumber="1" minValue="1" maxValue="70" count="99">
        <n v="1"/>
        <n v="2"/>
        <n v="3"/>
        <m/>
        <n v="4"/>
        <n v="5"/>
        <n v="6"/>
        <n v="7"/>
        <s v="1-26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s v="1"/>
        <s v="1-10"/>
        <s v="1-2"/>
        <s v="1-7"/>
        <n v="30"/>
        <n v="31"/>
        <n v="32"/>
        <n v="33"/>
        <n v="34"/>
        <n v="35"/>
        <n v="36"/>
        <n v="37"/>
        <n v="38"/>
        <s v="10"/>
        <s v="11"/>
        <s v="12"/>
        <s v="13"/>
        <s v="14"/>
        <s v="15"/>
        <s v="16"/>
        <s v="17"/>
        <s v="18"/>
        <s v="2"/>
        <s v="3"/>
        <s v="34"/>
        <s v="35"/>
        <s v="36"/>
        <s v="37"/>
        <s v="38"/>
        <s v="4"/>
        <s v="5"/>
        <s v="6"/>
        <s v="7"/>
        <s v="8"/>
        <s v="9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1.1000000000000001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</sharedItems>
    </cacheField>
    <cacheField name="D E S C R I P C I O N " numFmtId="0">
      <sharedItems containsBlank="1" containsMixedTypes="1" containsNumber="1" containsInteger="1" minValue="95" maxValue="98" count="2946" longText="1">
        <s v="TAXIS DE 4 A 7 PASAJEROS"/>
        <s v="SERVICIO DE TRANSPORTE DE BIENES Y MATERIALES"/>
        <s v="OXIGENO INDUSTRIAL (M3)"/>
        <s v="ACETILENO INDUSTRIAL  (KG)"/>
        <s v="ACETILENO P/LABORATORIO  (KG)"/>
        <s v="Transporte Diésel "/>
        <s v="Transporte Gasolina "/>
        <s v="BARRAS DE ACERO PARA MOLINO Ø 3” X 3 MTRS."/>
        <s v="ESPUMANTE REACTIVO METIL ISOBUTIL CARBINOL (MIBC)."/>
        <m/>
        <s v="OUTER CASTING 2750100"/>
        <s v="LEAD THOUGH PARTE 4414600"/>
        <s v="SHAFT ROTOR UNIT 2752604"/>
        <s v="BEARING HOUSING LOWER 2750300"/>
        <s v="JUNCTION BOX COVER 5888300"/>
        <s v="TRANSFORMADOR TRIFASICO 300 KVA"/>
        <s v="PRENSA DE BANCO 6&quot; "/>
        <s v="INSUMOS DE LIMPIEZA"/>
        <s v="COMPRA DE PERNOS GRADO 5 DE DIFERENTES MEDIDAS "/>
        <s v="COMPRA DE CAMARAS FOTOGRAFICAS MAESTRANZA"/>
        <s v="COMPRA DE HERRAMIENTAS DE PRECISION PARA TORNO MAESTRANZA "/>
        <s v="COMPRA DE IMPLEMENTOS DE SEGURIDAD"/>
        <s v="COMPRA DE LAVADORA ELECTRICA DE ALTA PRESION"/>
        <s v="COMPRA DE REPUESTOS CAMIONETA LAND CRUISER TOYOTA"/>
        <s v="COMPRA DE VREPUESTOS PARA BOMBAS GOULDS 3700 X 6 X8"/>
        <s v="COMPRA DE TUBERIAS DE ALTA DENSIDAD"/>
        <s v="COMPRA PLANCHAS DE ACERO PARA WINCHES MINA"/>
        <s v="SERVICIO DE ENGOMADO DE CONOS PARA SPOOD FEEDER MOLINO DENVER RUSO, COMESA Y ALLIS CHALLMERS"/>
        <s v="COMPRA DE CINTURONES DE SEGURIDAD"/>
        <s v="COMPRA DE ANTIINCRUSTANTE ANTSCALE 108"/>
        <s v="PLANCHA AC 5/16&quot; (2 X1 MT) ARS"/>
        <s v="PLANCHA AC 3/8&quot; (2 X1 MT) ARS"/>
        <s v="TARJETAS DE TIEMPO 4 COLORES"/>
        <s v="SOBRES PARA SUELDOS"/>
        <s v="PINTURAS ACRILICO Y LATEX DIFERENTES COLORES"/>
        <s v="PAPEL BOND TAMAÑO CARTA"/>
        <s v="ELECTRODO 7018 1/8&quot;"/>
        <s v="ELECTRODO 7018 5/32&quot;"/>
        <s v="ELECTRODO 7018 3/16&quot;"/>
        <s v="ELECTRODO 7018 1/4&quot;"/>
        <s v="ELECTRODO 6013 1/8&quot;"/>
        <s v="ELECTRODO E-312-16, 2.4MM INOX (1/8&quot;)"/>
        <s v="ELECTRODO P/CORTAR Y BISELAR 5/32&quot;"/>
        <s v="ELECTRODO P/CORTAR Y BISELAR 3/16&quot;"/>
        <s v="ELECTRODO EUTECTONIC 680 5/32&quot;"/>
        <s v="POLEA DE 10 CANALES CORREA 3VX"/>
        <s v="POLEA DE 2 CANALES CORREA B"/>
        <s v="LLANTAS DE CARRETILLAS COMPLETAS"/>
        <s v="LT-M-0400-S-0000X000-X-0-0 SENSOR DE POSICION LINEAL DE RESISTENCIA MARCA GEFRAN"/>
        <s v="17941IRTT8 NON ISOLATED, THERMOCOUPLA MARAC ALLEN BRADLEY"/>
        <s v="EES-PAM-535-D-32 EATON-VICKERS MARCA EATON VICKERS"/>
        <s v="BATERIA P/AUTOMOTOR 12VDC/100A"/>
        <s v="ZUMBADORES DE 220 AC"/>
        <s v="FUENTE DE ALIMENTACION 250 VDC SALIDA 12V 10A"/>
        <s v="HANDY,IP&gt;=66, APROPIADO PARA LABORES EMPRESA MINERA, DEBE ESTAR PROGRAMADA CON LAS FRECUENCIAS Y CANALES QUE SE UTILIZA EN LA EMC"/>
        <s v="CARGADORES PARA BATERIAS HANDY ENTEL HT786 UHF"/>
        <s v="CARGADORES PARA BATERIAS HANDY VERTEX VX-450"/>
        <s v="BATERIAS PARA HANDY ENTEL HT786 UHF"/>
        <s v="200016 FLAT WASHER"/>
        <s v="200018 CUP WASHER"/>
        <s v="200018 CUP WASHER "/>
        <s v="200024 FLAT WASHER60/27-3 GOLILLA PLANA 60/27x3"/>
        <s v="200429 STUD BOLT 1” UNCL=240"/>
        <s v="210940 CLAMP BLOCK L-100"/>
        <s v="250188 NUT HEHAGONAL  5/8” UNC"/>
        <s v="250188 NUT HEXAGONAL DE 5/8” UNC"/>
        <s v="250190 NUT HEXAGONAL  HEAVY"/>
        <s v="25066 BOLT HEXAGONAL  5/8” X 38/38"/>
        <s v="251093 PERNO ø 5/8” X 102/70"/>
        <s v="400003 RUBBER SEALING"/>
        <s v="400040 RUBBER BUSHING ø 30/20X70"/>
        <s v="800413 LIFT EYE 1”"/>
        <s v="ML-210940  CLAMP BLOCK TYPE L-M16-100"/>
        <s v="P-1567  LIFTER BAR DL 140-125 L=1.102"/>
        <s v="P-1568  LIFTER BAR DL 140-125 L= 960"/>
        <s v="P-1569  LIFTER BAR DL 140-125  L= 540"/>
        <s v="P-1570  LIFTER BAR DL 140-125  L=710"/>
        <s v="P-3403  SHELL PLATE 40-140 AS"/>
        <s v="P-3404 LIST ATMANHOLE  L=710"/>
        <s v="P-3405  MANHOLE PLATE"/>
        <s v="PA-6379 DOG"/>
        <s v="PA-6381 FIXING PLATE"/>
        <s v="ALCOHOL METIL ISOBUTIL CARBINOL MIBC"/>
        <s v="LLAVE CRESCENT 8&quot;"/>
        <s v="LLAVE CRESCENT 10&quot;"/>
        <s v="LLAVE STYLSON 12&quot;"/>
        <s v="BROCHA 2&quot;"/>
        <s v="BROCHA 3&quot;"/>
        <s v="BROCHA 4&quot;"/>
        <s v="MINI ARCO DE ALUMINIO "/>
        <s v="VALVULA PVC 3&quot; TIPO BOLA"/>
        <s v="VALVULA PVC 2&quot; TIPO BOLA"/>
        <s v="VALVULA PVC 1.1/2&quot; TIPO BOLA"/>
        <s v="VALVULA METALICA 3&quot; TIPO BOLA"/>
        <s v="VALVULA METALICA 1.1/2&quot; TIPO BOLA"/>
        <s v="PALA PUNTA CUADRADA"/>
        <s v="CARETTILLA REFORZADA 3 PIES"/>
        <s v="CANDADO 70 MM"/>
        <s v="CANDADO 60 MM"/>
        <s v="CANDADO 90 MM"/>
        <s v="FLEXOMETRO 5M"/>
        <s v="PISTOLA DE PINTAR 70 PSI ALTA PRESION"/>
        <s v="EQUIPO P/PINTAR PORTATIL 600W"/>
        <s v="ESTOPA TIPO TRAPO "/>
        <s v="ALAMBRE DE AMARRE "/>
        <s v="ALAMBRE GALVANIZADO"/>
        <s v="CAÑERIA PVC 1.1/2&quot;X6 M"/>
        <s v="CAÑERIA PVC 2&quot;X6 M"/>
        <s v="MANGUERA PLASTICA TRANSPARENTE 3/4&quot;"/>
        <s v="MANGUERA PLASTICA TRANSPARENTE 1&quot;"/>
        <s v="MANGUERA DE GOMA 300 PSI 1&quot;"/>
        <s v="Contactor p/motor  25 A/220VAC 50 Hz 11 KW Tamaño SO 3RT1026-1AN20"/>
        <s v="Contactor p/motor  32 A/220VAC 50 Hz 15 KW Tamaño SO 3RT1034-1AN20"/>
        <s v="Contactor p/motor  40 A/220VAC 50 Hz 18,5 KW Tamaño SO 3RT1035-1AN20"/>
        <s v="Contactor p/motor  50 A/220VAC 50 Hz 22 KW Tamaño SO 3RT1036-1AN20"/>
        <s v="Contactor p/motor  63 A/220VAC 50 Hz 30 KW Tamaño SO 3RT1044-1AN20"/>
        <s v="Contactor p/motor  80 A/220VAC 50 Hz 37KW Tamaño SO 3RT1045-1AN20"/>
        <s v="Contactor p/motor  95 A/220VAC 50 Hz 45 KW Tamaño SO 3RT1046-1AN20"/>
        <s v="Contactor p/motor  115 A/220VAC , 2NA+2NC 55 KW Tamaño SO 3RT1054-1AP36"/>
        <s v="Contactor p/motor 150 A/220VAC 2NA+2NC 75 KW Tamaño SO 3RT1055-6AP36"/>
        <s v="Contactor p/motor 185 A/220VAC 2NA+2NC 90 KW Tamaño SO 3RT1056-6AP36"/>
        <s v="Contactor p/motor 250 A/220VAC 2NA+2NC 110 KW Tamaño SO 3RT1064-6AF36"/>
        <s v="Relé de Sobre Carga electrónico tamaño S0 hasta 25 A Regulación 6-25 A 3RB2026-1QB0"/>
        <s v="Relé de Sobre Carga electrónico tamaño S0 hasta 50 A Regulación 12,5-50 A 3RB2036-1UW1"/>
        <s v="Relé de Sobre Carga electrónico tamaño S0 hasta 100 A Regulación 25-100 A 3RB2046-1EW1"/>
        <s v="Relé de Sobre Carga electrónico tamaño S0 hasta 250 A Regulación 55-250 A 3RB2066-1GC2"/>
        <s v="Relé de tiempo estrella triangulo con pausa de 50ms EST-TRIAN. 0,05 SEC-100H 12-240 AC/DC 7PV1578-1BW30"/>
        <s v="Pulsador Plano, Verde 1NA A22-GN-11/K10 261366"/>
        <s v="Pulsador Plano, ROJO 1NC A22-RD-10/K01 261368"/>
        <s v="Pulsador Doble 1NA/NC  A22-QDD-11/10/K11 A22017"/>
        <s v="CAUDALIMETRO PORTATIL"/>
        <s v="PISTOLA DE IMPACTO ENCASTRE DE 1/4&quot;"/>
        <s v="DADOS DE IMPACTO TIPO COPA 2&quot;, ENCASTRE 3/4&quot;"/>
        <s v="TACOMETRO CON ENCASTRE 3/4&quot; CON RELOJ DE 600 LBS"/>
        <s v="HIDROLAVADORA DE PRESION 130BAR, 1700 W"/>
        <s v="OVEROLES TERMICOS DIFERENTES TALLAS"/>
        <s v="PLETINA 3/16&quot; X 1.1/4&quot;X6 M"/>
        <s v="ACEITE ROTO INJECT "/>
        <s v="CONNECTING LINK COMPLETE WITH BUSHED AND DE 1.5/8&quot;"/>
        <s v="SERVICIO-ASISTENCIA TECNICA DIAGNOSTICO DE ESTADO DE EQUIPOS"/>
        <s v="EQUIPOS DE OXICORTE"/>
        <s v="AMOLADORAS DE 9&quot;"/>
        <s v="KIT DE FILTROS 2906 0092 00 - ATLAS COPCO"/>
        <s v="MOTOR TRIFASICO DE 2 HP"/>
        <s v="MOTOR TRIFASICO DE 10 HP"/>
        <s v="MOTOR TRIFASICO DE 15 HP"/>
        <s v="PINZA PORTAELECTRODOS 600A"/>
        <s v="BOQUILLA DE GAS # 2"/>
        <s v="BOQUILLA DE GAS # 3"/>
        <s v="BOQUILLA DE GAS # 4"/>
        <s v="BOQUILLA DE GAS # 5"/>
        <s v="INSERTO DE CARBURO DE TUGSTENO"/>
        <s v="INSERTO DE CARBURO WIDIA 3/16&quot;X3/4&quot; TRIANGULO"/>
        <s v="PINTURA SINTETICA BRILLO"/>
        <s v="SERVICIO-CONSTRUCCION SISTEMA AGUA POTABLE"/>
        <s v="SACO BARRILLERO 18&quot;X26&quot;"/>
        <s v="PIEDRA BRUTA &lt;20CM"/>
        <s v="PERNOS DIFERENTES MEDIDAS"/>
        <s v="LLAVES COMBINADAS 5/16&quot;-1.1/4&quot; (15 PZ)"/>
        <s v="LLAVES COMBINADAS 8-32 MM (22 PZ)"/>
        <s v="LLAVES DADO 8-32MM (22 PZAS)"/>
        <s v="LLAVES ALLEN 1.5-16MM (18 PZAS)"/>
        <s v="LLAVES ALLEN 3/26&quot;-3/8&quot; (9 PZAS)"/>
        <s v="BARROTE DE FUERZA DE ENCASTRE 3/4&quot; Y ALARGADOR"/>
        <s v="GATA HIDRAULICA 20 TN"/>
        <s v="AMOLADOR 220VAC/50 HZ P/DISCO 9&quot;"/>
        <s v="AMOLADOR 220VAC/50 HZ P/DISCO 4.5&quot;"/>
        <s v="MANDRIL P/TALADRO PORTATIL MARCA BOSH MODELO GMB 23-2"/>
        <s v="RECTIFICADORA 650W ROTACION 10000 A 28000 O SUPERIOR"/>
        <s v="TECLE MECANICO 5TN"/>
        <s v="DESTORNILLADORES DE IMPACTO"/>
        <s v="EQUIPO DE OXICORTE "/>
        <s v="ALICATE DE CORTE "/>
        <s v="ALICATE UNIVERSAL"/>
        <s v="ALICATE DE PRESION USO MECANICO"/>
        <s v="PRENSA DE BANCO CON MUELA 8&quot;"/>
        <s v="MASCARA DE SOLDAR (ARCO)"/>
        <s v="ESMERIL DE BANCO - MOTOR 1HP, COMPLETO"/>
        <s v="LIMAS PARA ACERO"/>
        <s v="NEUMATICO 265/65-R17"/>
        <s v="NEUMATICO 205-R16"/>
        <s v="NEUMATICO 750-R16-C"/>
        <s v="NEUMATICO 750-R15"/>
        <s v="RETEN GARLOOCK N° PARTE 64X4011"/>
        <s v="BOMBA ESTACIONARIA CENTRIFUGA HORIZONTAL 200 M.C.A."/>
        <s v="TERRAJAS Y MACHOS DIFERENTES MEDIDAS"/>
        <s v="TECLE MANUAL DE PALANCA  2 TON"/>
        <s v="ESCALERA TIJERA FIBRA DE VIDRIO 7 PELDAÑOS 2.44 MT FTD-8, ESCALON ALUMINIO"/>
        <s v="ESMERIL DE BANCO DE 6&quot;"/>
        <s v="ATORNILLADOR DE IMPACTO GDR 14.4V "/>
        <s v="ESTILETE (CUTTER) RETRACTIL "/>
        <s v="PORTALECTRODO 500A"/>
        <s v="TENSOR TIPO CHICAGO "/>
        <s v="LIJA DE TELA OXIDO DE ALUMINIO K426 #80"/>
        <s v="LIJA DE TELA OXIDO DE ALUMINIO K426 #120"/>
        <s v="LIJA DE TELA OXIDO DE ALUMINIO K426 #200"/>
        <s v="LIJA DE TELA OXIDO DE ALUMINIO K426 #300"/>
        <s v="CEPILLO MANUAL DE ACERO 6&quot;"/>
        <s v="SERVICIO DE REPARACION EQUIPO DE MENSURA"/>
        <s v="INSERT DE CARBURO DE TUNGSTENO"/>
        <s v="RODAMIENTOS PARA DIFERENTES EQUIPOS"/>
        <s v="ANGULAR 3&quot;X3&quot;X3/8&quot;X6M"/>
        <s v="TUBERIA NEGRA SCH 80 3&quot;X6MT"/>
        <s v="TUBERIA NEGRA SCH 80 2&quot;X6MT"/>
        <s v="(VNSOG-202.1240) JOYSTICK PARA SISTEMA DE FRENO "/>
        <s v="(VNSOG-11062) JOYSTICK PARA VELOCIDADES"/>
        <s v="IMPLEMENTACION DE CARROCERIA PARA CAMION HINO DUTRO NUEVO 3852-IPU"/>
        <s v="ANILLA TAPA ALIMENTACION MOLINO SAG HARDINGE"/>
        <s v="COMPRA ELEVADORES MOLINO SAMI AUTOGENO SAG HARDINGE 16 X 5 CORRESPONDE A LA TAPA DE DESCARGA"/>
        <s v="REPUESTOS FORROS METSO PARA TAPA DE ALIMENTACION MOLINO SAG HARDINGE 16X5"/>
        <s v="COMPRA DE REVESTIMIENTO PARA BOMBAS DE PROCESO DE PLANTA CONCENTRADORA"/>
        <s v="COMPRA DE REPUESTOS P/ VOLQUETE DT 12 DUX"/>
        <s v="ENGOMADO CODO METALICO 207MMXDINT=115MM,ALT=105MM SHORE 55/60"/>
        <s v="ENGOMADO CODO METALICO DEXT=323MM,DINT=218MM, ALTURA 139MM, SHORE 55/60"/>
        <s v="OVEROL TIPO PILOTO"/>
        <s v="ELABORACION DEL ESTUDIO INTEGRAL A DISEÑO FINAL Y CONSTRUCCION DE CHIMENEAS DE VENTILACION DE SUPERFICIE A INTERIOR MINA"/>
        <s v="INTERRUPTOR TERMOMAGNETICO BIPOLAR 3KA P/RIEL DIN 32, 32A/440VAC"/>
        <s v="INTERRUPTOR TERMOMAGNETICO BIPOLAR 3KA P/RIEL DIN 32, 40A/440VAC"/>
        <s v="INTERRUPTOR TERMOMAGNETICO BIPOLAR 3KA P/RIEL DIN 32, 50A/440VAC"/>
        <s v="INTERRUPTOR AUTOMATICO DE 63A/440VAC LZAM1,2,3 (MARGEN DE REGULACION 50-63A)"/>
        <s v="INTERRUPTOR AUTOMATICO DE 80A/440VAC LZAM1,2,3 (MARGEN DE REGULACION 63-80A)"/>
        <s v="INTERRUPTOR AUTOMATICO DE 100A/440VAC LZAM1,2,3 (MARGEN DE REGULACION 80-100A)"/>
        <s v="BATERIAS PARA HANDY VERTEX VX-450"/>
        <s v="MATERIAL DE ESCRITORIO"/>
        <s v="RODAMIENTO 23134KMC3 (JAULA DE BRONCE)"/>
        <s v="MANGUITO DE FIJACION H3134"/>
        <s v="RETEN TIPO TACONITE TNF34"/>
        <s v="ANILLOS DE FIJACION FRB 10/280"/>
        <s v="POLEA DE 10 CANALES  P/CORREA 3VX"/>
        <s v="CONENECTING LINK COMPLETE WITH BUSHED AND DE= 1.5/8&quot;"/>
        <s v="POLEA DE 2 CANALES  P/CORREA B"/>
        <s v="PERNO HEX G8 UNC 1.1/2&quot; X 12&quot; CON VOLANDA DE PRESION Y PLANA"/>
        <s v="TERMINALES DIFERENTES MEDIDAS Y TIPOS"/>
        <s v="MANGAS PARA VALVULAS PINCH 2&quot; Y 4&quot;"/>
        <s v="TUBERIAS HDPE DIFERENTES MEDIDAS"/>
        <s v="BOMBA ESTACIONARIA CENTRIFUGA HORIZONTAL 300 M.C.A."/>
        <s v="MADERA MAPAJO 12&quot;X1&quot;X4M"/>
        <s v="MADERA MAPAJO 16&quot;X1&quot;X3M"/>
        <s v="LISTON MADERA MAPAJO 2&quot;X2&quot;X3.5M"/>
        <s v="LISTON MADERA SEMIDURA 2&quot;X2&quot;X3.5M"/>
        <s v="VIGA MADERA SEMIDURA (ROJA) ESCUADRA 4&quot;X2&quot;X4M"/>
        <s v="VIGA MADERA SEMIDURA (ROJA) ESCUADRA 4&quot;X2&quot;X5M"/>
        <s v="BOMBA ESTACIONARIA CENTRIFUGA HORIZONTAL 100 M.C.A."/>
        <s v="ANTOCONGELANTE"/>
        <s v="DESENGRASANTE"/>
        <s v="CORREA TRAPECIAL EN &quot;V&quot; 3VX-375"/>
        <s v="CORREA TRAPECIAL EN &quot;V&quot; 5VX-670"/>
        <s v="CORREA TRAPECIAL EN &quot;V&quot; 5VX-710"/>
        <s v="CORREA TRAPECIAL EN &quot;V&quot; B-173"/>
        <s v="CORREA TRAPECIAL EN &quot;V&quot; B-68"/>
        <s v="CORREA TRAPECIAL EN &quot;V&quot; B-92"/>
        <s v="CORREA TRAPECIAL EN &quot;V&quot; B-120"/>
        <s v="CORREA TRAPECIAL EN &quot;V&quot; 8VX-1060"/>
        <s v="CORREA TRAPECIAL EN &quot;V&quot; 3VX-450"/>
        <s v="CORREA TRAPECIAL EN &quot;V&quot; B-100"/>
        <s v="CORREA TRAPECIAL EN &quot;V&quot; B-105"/>
        <s v="CORREA TRAPECIAL EN &quot;V&quot; B-140"/>
        <s v="CORREA TRAPECIAL EN &quot;V&quot; B-39"/>
        <s v="CORREA TRAPECIAL EN &quot;V&quot; B-76"/>
        <s v="CORREA TRAPECIAL EN &quot;V&quot; 5VX-750"/>
        <s v="CORREA TRAPECIAL EN &quot;V&quot; 3VX-1060"/>
        <s v="CORREA TRAPECIAL EN &quot;V&quot; 3VX-630"/>
        <s v="CORREA TRAPECIAL EN &quot;V&quot; 3VX-400"/>
        <s v="DOWFROTH 1012"/>
        <s v="(C1574)  WATER TUBE SWAGED"/>
        <s v="(D6177 - ) PAWL- REVERSIBLE"/>
        <s v="(S21-34 -) PAWL PLUNGER"/>
        <s v="(D1611C ) PAWL PLUNGER SPRING"/>
        <s v="(B1170 ) RATCHET RING (35 TOOTH)"/>
        <s v="(B2334) PISTON"/>
        <s v="(C1572C ) SIDE ROD"/>
        <s v="(D1388) SIDE ROD NUT"/>
        <s v="(C1508) RIFLE NUT"/>
        <s v="(C1582 ) SIDE ROD"/>
        <s v="(D1388D ) SIDE ROT NUT DOMED"/>
        <s v="(B1194 ) OPERATING HANDLE ADAPTOR STANDARD TYPE"/>
        <s v="(D1684) SPINDLE NUT "/>
        <s v="(B5053) RIFLE BAR- REBERSIBLE"/>
        <s v="(D1707) END CAP BUSH"/>
        <s v="BADILEJO 8&quot;, PUNTA CUADRADA"/>
        <s v="LLAVE CRESCENT 8&quot; MARCA TRUPPER"/>
        <s v="BALDE P/ALBAÑIL METALICO CAP. 11 LTS "/>
        <s v="BROCA PARA VIDRIO AZULEJO, 3 PZ (1/4&quot;,3/8&quot;,1/2&quot;)"/>
        <s v="COMBO DE ACERO DE 4LBS"/>
        <s v="INFLADOR MANUAL DE BICICLETA"/>
        <s v="JUEGO P/INSTALAR CERRADURA (8 PZAS)"/>
        <s v="LLAVE PARA PLOMERO 12&quot;"/>
        <s v="MARTILLO CON PATA DE CABRA 16 OZ"/>
        <s v="NIVEL DE HILO 3&quot;"/>
        <s v="NIVEL DE MANO 35CM (14&quot;)"/>
        <s v="PLANCHA METALICA P/ALBAÑILERIA"/>
        <s v="PATO DE ALBAÑILERIA 20 CM. MANGO DE MADERA"/>
        <s v="PLOMADA DE LATON CON CENTRO 352 GR"/>
        <s v="RODILLO PARA PINTURA 230MM"/>
        <s v="SOPLETE MAS CAOTIN 1LT"/>
        <s v="TARRAJA P/TUBO FG (8 PZ)"/>
        <s v="TARRAJA P/TUBO PVC (8 PZ)"/>
        <s v="TENAZA DE 8&quot;"/>
        <s v="TENAZA P/AZULEJO 8&quot;"/>
        <s v="TIJERA P/HOJALATERO 14&quot;"/>
        <s v="BARRA DE ACERO LAMINADO (DUREZA 280-380 HB) DE 3&quot; X 118.11&quot; (3 M)"/>
        <s v="ALICATES VDE 1000 V (4 PZAS)"/>
        <s v="DESTORNILLADORES AISLADOS (6 PZAS)"/>
        <s v="LLAVES HEXAGONALES EN MM (10 PZAS)"/>
        <s v="LLAVES HEXAGONALES EN PULGADAS (10 PZAS)"/>
        <s v="LLAVES MIXTAS  DE 7 - 24MM (14 PZAS)"/>
        <s v="BARRA REDONDA LISA 1&quot; AC 36"/>
        <s v="BARRA REDONDA LISA 1.1/4&quot; AC 36"/>
        <s v="BARRA REDONDA LISA 1.1/8&quot; AC 36"/>
        <s v="BARRA REDONDA LISA 1/2&quot; AC 36"/>
        <s v="BARRA REDONDA LISA 1/4&quot; AC 36"/>
        <s v="BARRA REDONDA LISA 3/4&quot; AC 36"/>
        <s v="BARRA REDONDA LISA 3/8&quot; AC 36"/>
        <s v="BARRA REDONDA LISA 5/8&quot; AC 36"/>
        <s v="EMC-138 REPUESTOS MAQ. INDUSTRIALES FISHBEIN MODELO &quot;F&quot; Y &quot;ERC&quot;"/>
        <s v="RODAMIENTO ASSEMBLY 66225- 90042"/>
        <s v="RODAMIENTO ASSEMBLY 9285-90021"/>
        <s v="RODAMIENTO ASSEMBLY 53176-90071"/>
        <s v="RODAMIENTO 3309"/>
        <s v="RODAMIENTO ASSEMBLY 98400-90057"/>
        <s v="RODAMIENTO 6306"/>
        <s v="RODAMIENTO 3308"/>
        <s v="RODAMIENTO 645"/>
        <s v="PISTA 632"/>
        <s v="RETEN 95X130X12 MM"/>
        <s v="RETEN 125X155X14 MM"/>
        <s v="RIONEL MS 15.0 M"/>
        <s v="CEMENTO PORTLAND IP30 (50 KG)"/>
        <s v="PRECINTO PLASTICO DE SEGURIDAD: LARGO 39CM,ESPESOR 2.1MM Y ANCHO DE LA TIRA 7.8MM COLOR ROJO CON EL LOGOTIPO DE LA EMPRESA"/>
        <s v="PAPEL INDICADOR DE PH FIX 0-14"/>
        <s v="HILO DE ALGODÓN EN CANUTO 5-6 HEBRAS para el costurado de sacos barrilleros y tela para filtro"/>
        <s v="05A"/>
        <n v="95"/>
        <n v="98"/>
        <s v="80A"/>
        <s v="78A"/>
        <s v="90A"/>
        <s v="CARTUCHO DE TINTA 108R00936 MAGENTA"/>
        <s v="CARTUCHO DE TINTA 108R00937 CYAN"/>
        <s v="CARTUCHO DE TINTA 108R00938 AMARILLO"/>
        <s v="108R00939"/>
        <s v="CARTUCHO DE TINTA 108R00940 NEGRO"/>
        <s v="108R00946"/>
        <s v="108R00947"/>
        <s v="108R00948"/>
        <s v="108R00949"/>
        <s v="60 NEGRO"/>
        <s v="60 COLOR"/>
        <s v="400A"/>
        <s v="401A"/>
        <s v="402A"/>
        <s v="403A"/>
        <s v="TONNER P/ FOTOCOPIADORA 006R01179"/>
        <s v="GPR - 35"/>
        <s v="Mantenimiento"/>
        <s v="Tinta 88"/>
        <s v="S015337"/>
        <s v="CE340A,341A,342,343"/>
        <s v="tinta 72"/>
        <s v="tinta T6641"/>
        <s v="tinta T6642"/>
        <s v="tinta T6643"/>
        <s v="tinta T6644"/>
        <s v="Tinta T6731"/>
        <s v="Tinta T6732"/>
        <s v="Tinta T6733"/>
        <s v="Tinta T6734"/>
        <s v="Tinta T6735"/>
        <s v="Tinta T6736"/>
        <s v="BARRA CONICA H22-108MM, 11°, 610MM"/>
        <s v="BARRA CONICA H22-108MM, 11°, 1220MM"/>
        <s v="BARRA CONICA H22-108MM, 11°, 1830MM"/>
        <s v="BARRA CONICA H22-108MM, 11°, 2435MM"/>
        <s v="BARRA EXTENSIBLE 1200 MM R32"/>
        <s v="REVESTIMIENTO CON GOMA CODO SPOUD FEEDER DE MOLINO COMESA CON UN EXTREMO VITAULIC DE DIAMETRO DE 8&quot; Y ESPESOR DE 5/16&quot;"/>
        <s v="REVESTIMIENTO CON GOMA CODO CODO DE DESCARGA  TIPO T PARA VIBRADORA DUPLEX, CON DIAMETRO DE 8&quot; Y ESPESOR DE 5/16&quot; "/>
        <s v="RODAMIENTO INSERTABLE UC218"/>
        <s v="EMPAQUETADURA GRAFITADA 1/2&quot;"/>
        <s v="EMPAQUETADURA GRAFITADA 5/8&quot;"/>
        <s v="EMPAQUETADURA GRAFITADA 3/4&quot;"/>
        <s v="EMPAQUETADURA GRAFITADA 3/8&quot;"/>
        <s v="MALLA PLASTICA  1/2&quot;, ZARANDA DE POLIURETANO 60&quot;X46&quot; "/>
        <s v="MALLA PLASTICA  3/4&quot;, ZARANDA DE POLIURETANO 60&quot;X46&quot; "/>
        <s v="MAXISACOS DE POLIETILENO CON CUBIERTA INTERNA CAPAC. 2000 KG"/>
        <s v="MOTOREDUCTOR 15 HP, VELOCIDAD DE SALIDA 36 RPM"/>
        <s v="PUERTA CORREDIZA METALICA LARGO 3930MM Y ALTO 4300MM"/>
        <s v="CONECTOR PERMANENTE, P/MANGUE 1/4&quot;  (WEATHERHEAD) "/>
        <s v="CONECTOR PERMANENTE, P/MANGUE 3/8&quot;  (WEATHERHEAD) "/>
        <s v="CONECTOR PERMANENTE, P/MANGUE 1/2&quot;  (WEATHERHEAD) "/>
        <s v="CONECTOR PERMANENTE, P/MANGUE 3/4&quot; (WEATHERHEAD) "/>
        <s v="CONECTOR PERMANENTE, P/MANGUE 5/8&quot; (WEATHERHEAD) Nº 10"/>
        <s v="CONECTOR PERMANENTE, P/MANGUE 1/2&quot; (WEATHERHEAD) Nº 10"/>
        <s v="CONECTOR PERMANENTE, P/MANGUE 1&quot; (WEATHERHEAD) Nº 16"/>
        <s v="CONECTOR PERMANENTE, P/MANGUE 1.1/4&quot; (WEATHERHEAD)"/>
        <s v="(4 LHTX - PARKER;) UNION HEXAGONAL P/TUBO 1/4 A TUBO 1/4&quot;"/>
        <s v="(6 LHTX - PARKER;) UNION HEXAGONAL P/TUBO 3/8 A TUBO 3/8&quot;"/>
        <s v="(8 LHTX - PARKER;) UNION HEXAGONAL P/TUBO 1/2 A TUBO 1/2&quot;"/>
        <s v="(C5305X10 - WEATHERHEAD;) UNION HEXAGONAL P/TUBO 5/8 A TUBO 5/8&quot;"/>
        <s v="(C5305X12 - WEATHERHEAD;) UNION HEXAGONAL P/TUBO 3/4 A TUBO 3/4&quot;"/>
        <s v="(04U-664 - WEATHERHEAD;) CONECTOR PERMANE.,90°, P/MANGUE 1/4&quot;"/>
        <s v="(06U-666 - WEATHERHEAD;) CONECTOR PERMANE.,90°, P/MANGUE 3/8&quot;"/>
        <s v="(10U-670 - WEATHERHEAD;) CONECTOR PERMANE.,90°, P/MANGUE 5/8&quot;"/>
        <s v="(12U-652 - WEATHERHEAD;) CONECTOR PERMANE.,90°, P/MANGUE 3/4&quot;"/>
        <s v="(16U-652 - WEATHERHEAD;) CONECTOR PERMANE.,90°, P/MANGUE 1&quot;"/>
        <s v="( WEATHERHEAD;) CONECTOR PERMANE.,90°, P/MANGUE 1.1/4&quot;"/>
        <s v="CARBON ACTIVADO PART. 4 X8, DUREZA 90-96"/>
        <s v="LAMPARA MINERA KL 12M"/>
        <s v="LAMPARA MINERA KL 8M"/>
        <s v="LAMPARA MINERA CHALIMEX 90.60 KLM"/>
        <s v="FILTRO P/RESPIRADOR  7093 (SERIE 7500) CONTRA POLVO P100, CERTIFICACION NIOSH"/>
        <s v="GUANTES DE POLYALGODON, PALMA DE LATEX ,TALLA M"/>
        <s v="GUANTES DE POLYALGODON, PALMA DE LATEX, TALLA L"/>
        <s v="LLAVES DE DADO MILIMETRICOS 6-32 MM (36 PZ)"/>
        <s v="LLAVES DE DADO PULGADAS 1/8&quot; - 1&quot; (36 PZ)"/>
        <s v="LLAVES MIXTAS EN PULGADAS 1/8&quot; - 1&quot; (24 PZ)"/>
        <s v="LLAVES MIXTAS MILIMETRICAS 6-27 MM (24 PZ)"/>
        <s v="FILTRO DE ACEITE (90915-YZZF1 TOYOTA)"/>
        <s v="FILTRO DE AIRE (17801-0C010 TOYOTA)"/>
        <s v="FILTRO DE GASOLINA (23300-31160 TOYOTA)"/>
        <s v="FILTRO DE ACEITE (1R-1807 CATERPILLAR)"/>
        <s v="FILTRO DE COMBUSTIBLE (1R-0762 CATERPILLAR)"/>
        <s v="FILTRO DE COMBUSTIBLE/SEPARADOR AGUA (326-1644 CATERPILLAR)"/>
        <s v="FILTRO DE AIRE (245-6375 CATERPILLAR)"/>
        <s v="FILTRO DE AIRE (245-6376 CATERPILLAR)"/>
        <s v="FILTRO DE ACEITE (3831236 VOLVO)"/>
        <s v="FILTRO DE DIESEL (VOE-20805349 VOLVO) "/>
        <s v="FILTRO DE DIESEL PRIMARIO (VOE-11110683 VOLVO)"/>
        <s v="FILTRO DE DIESEL (TAZA) (VOE- 11110737 VOLVO) "/>
        <s v="FILTRO DE DIESEL ( P553771 DONALDSON)"/>
        <s v="FILTRO DE DIESEL (P550248 DONALDSON)"/>
        <s v="FILTRO DE ACEITE ( P551670 DONALDSON)"/>
        <s v="FILTRO DE DIESEL (P557440 DONALDSON)"/>
        <s v="FILTRO DE ACEITE (PH-8A FRAM) (P550008 DONALDSON)"/>
        <s v="FILTRO DE DIESEL (33546 WIX)"/>
        <s v="FILTRO HIDRAULICO (119-4740 CATERPILLAR)"/>
        <s v="FILTRO  DE HIDRAULICO DE TRASMISIÓN (126-1817 CATERPILLAR)"/>
        <s v="FILTRO DE ACEITE (61000070005 CHINO)"/>
        <s v="FILTRO DE DIESEL (612600081334 CHINO)"/>
        <s v="FILTRO DE DIESEL (TRAMPA DE AGUA) (WK 1050/1 MANN FILTER)"/>
        <s v="POLIN DE RETORNO (RODILLO) LONG. 615MM X DIAM.EXT 114MM"/>
        <s v="POLIN GUIA (RODILLO) LONG. 190MM X DIAM.EXT 114MM, CON BASE DE PLATINOS"/>
        <s v="PERNO HEX 1/2&quot; X 4&quot; NC G8 + TUERCA"/>
        <s v="PERNO HEX 1/2&quot; X 5&quot; NC G8 + TUERCA"/>
        <s v="PERNO HEX 1/2&quot; X 6&quot; NC G8 + TUERCA"/>
        <s v="PERNO HEX 1/2&quot; X 12&quot; NC G8 + TUERCA"/>
        <s v="PERNO HEX 1/2&quot; X 16&quot; NC G8 + TUERCA"/>
        <s v="ARANDELA PLANA 1/2&quot;"/>
        <s v="ARANDELA DE PRESION 1/2&quot;"/>
        <s v="BOTELLON PORTA RODAMIENTOS"/>
        <s v="EJE DE TRANSMISION"/>
        <s v="CHAVETA EJE"/>
        <s v="RODAMIENTO K-644/632"/>
        <s v="TAPA ABERINTO"/>
        <s v="TAPA BOTELLON PORTARODAMIENTO"/>
        <s v="TUERCA SEGURO DE ARBOL"/>
        <s v="RETEN V 6X95X107"/>
        <s v="ARANDELAS INTERIORES DE RESTRICCION"/>
        <s v="ACEITE TURBINA EP 68"/>
        <s v="ACEITE P/CAJA ENGRANAJES ISO 220"/>
        <s v="GRASA EN BLOCK"/>
        <s v="ARROZ GRANO DE ORO DE 1 RA"/>
        <s v="AZUCAR BERMEJO GRANULADO"/>
        <s v="ACEITE FINO 20 LTS"/>
        <s v="BRUSH HOLDER COMPLETE BEV"/>
        <s v="TUBO FLUORESCENTE,T10-121 CM, 40W,220/240VAC/50HZ"/>
        <s v="ARRANCADOR P/TUBO FLUORESCENTE, 40W/220/240 VAC/50HZ"/>
        <s v="REACTANCIA P/TUBO FLUORESCENTE 40W/220/240 VAC/50HZ"/>
        <s v="LUMINARIA VAPOR DE MERCURIO ALTA PRESION INTERIORES 400W/220/240 VAC/50HZ"/>
        <s v="LUMINARIA VAPOR DE MERCURIO ALTA PRESION EXTERIORES 400W/220/240 VAC/50HZ"/>
        <s v="LAMPARA MINIATURA TIPO BA9 6V/200mA/1.2 W"/>
        <s v="FUSIBLE CILINDRICO Gg, 10x38MM, 500VAC /2A"/>
        <s v="PLACA DE ACERO AL CARBONO BAJO NORMA CS 1060 990.6 X 259.2 MM"/>
        <s v="RODAMIENTO TIPO DAJB467053=D4303A"/>
        <s v="BOLAS DE ACERO FORJADO 2.1/2&quot;"/>
        <s v="CONTACTOR COMPLETE GODMAN N°PARTE I62971"/>
        <s v="BLOWOUT COIL COMPLETE GOODMAN N°PARTE I62704"/>
        <s v="LAMINA COMPRIMIDA GRAFITADA CON ALMA DE ACERO INOX PARA JUNTA 1500X1600X3.2MM"/>
        <s v="REPARACION DE BOMBAS VISCACHANI Y OCAVI"/>
        <s v="CAMARA FOTOGRAFICA"/>
        <s v="PEROXIDO DE SODIO GRANULADO p.a.   (04-02-4100-0)"/>
        <s v="HIERRO METALICO REDUCIDO 99% P.A. (04-02-2410-0)"/>
        <s v="ACIDO NITRICO 65% P.A.     (04-02-0320-0)"/>
        <s v="YODO RESUBLIMADO 99.8% P.A.   (04-02-2500-0)"/>
        <s v="EDTA SAL DISODICA 2H2O 99% P.A.   (04-02-0216-0)"/>
        <s v="PAPEL FILTRO CUANTITATIVO 3 MICRON  (04-10-5520-0)"/>
        <s v="POTASIO YODATO 99% P.A.  (04-02-3452-0)"/>
        <s v="AZUL DE BROMOTIMOL P.A.   (04-02-1508-0)"/>
        <s v="FENOLFTALENIA   (04-02-2250-0)"/>
        <s v="ANARANJADO DE XILENOL P.A.   (04-02-1105-0)"/>
        <s v="ACIDO OXALICO DIHIDRATADO   (04-02-0350-0)"/>
        <s v="ACIDO ASCORBICO P. A.   (04-02-0157-0)"/>
        <s v="CARBONATO DE SODIO P.A.  (04-02-3890-0)"/>
        <s v="FUNDACIONES WINCHE CUADRO SAN JOSE PARA PERSONAL Y EXTRACCION DE CARGA"/>
        <s v="ACOPLE MACHO NPT 1&quot; ESPIGA 3/4&quot;"/>
        <s v="ACOPLE MACHO NPT 3/4&quot; ESPIGA 3/4&quot;"/>
        <s v="SOBRETIEMPOS EMPLEADOS  50 UN/BK + COPIA QUIMICA"/>
        <s v="REUNION DE GRUPO "/>
        <s v="CHECK LIST SCOOP TRAMS HST-1A"/>
        <s v="CHECK LIST SCOOP TRAMS ST-2G"/>
        <s v="CHECK LIST VOLQUETE DUX"/>
        <s v="REPORTE DIARIO DE ACTIVIDADES DE SERVICIOS"/>
        <s v="REPORTE DIARIO Y CHECK LIST SCOOP TRAMP ELECTRICO"/>
        <s v="ORDEN DE TRABAJO  50 UN/BK + COPIA QUIMICA"/>
        <s v="TARJETAS DE EXISTENCIA"/>
        <s v="TARJETAS DE CONTROL EPP'S"/>
        <s v="VALE DE SALIDA DE MATERIALES 50 UN/BK + COPIA QUIMICA"/>
        <s v="MOVIMIENTO DE PERSONAL 50 UN/BK + 3 COPIAS QUIMICA"/>
        <s v="SOBRES PARA MUESTRAS DE MINERAL 13 X10CM"/>
        <s v="SOBRES DE PAGO"/>
        <s v="PARTE DIARIO MECANICOS Y ELECTRICOS 50 UN/BK"/>
        <s v="AVISO DE CONSUMO DE ENERGIA ELECTRICA"/>
        <s v="REPORTE DIARIO Y CHECK LIST DE EQUIPOS LIVIANOS"/>
        <s v="REPORTE DIARIO JEFES DE PUNTA"/>
        <s v="REGISTRO DE EXTRACCION PRINCIPAL MINA"/>
        <s v="VALE PEDIDO DE EXPLOSIVOS 50 UN/BK + COPIA"/>
        <s v="SOLICITUD DE BARRAS Y BROCAS 50 UN/BK + COPIA"/>
        <s v="CONTRAVALE DE DESPACHO DE IMPLEMENTOS DE SEGURIDAD 50 UN/BK + COPIA"/>
        <s v="AUTORIZACION DE BOLETA 50 UN/BK + COPIA"/>
        <s v="CPU PROCESADOR 15, RAM 8 GB, VIDEO INDEPENDIENTE 4 GB PUERTOS USB, ETHERNET 10/100/1000, DISCO DURO DE 1 TB, TARJETA MADRE CON RANURA PCI TECLADO, MOUSE ESTABILIZADOR"/>
        <s v="CPU PROCESADOR 17, RAM 8 GB, VIDEO INDEPENDIENTE 4 GB PUERTOS USB, ETHERNET 10/100/1000, DISCO DURO DE 1 TB, TARJETA MADRE CON RANURA PCI TECLADO, MOUSE ESTABILIZADOR"/>
        <s v="CPU PROCESADOR 17, RAM 8 GB, VIDEO INDEPENDIENTE 4 GB PUERTOS USB, ETHERNET 10/100/1000, DISCO DURO DE 1 TB, TARJETA MADRE CON RANURA PCI TECLADO, MOUSE.PARLANTES 5.1, ESTABILIZADOR"/>
        <s v="COMPUTADOR PORTATIL PROCESADOR 17, RAM 8GB, VIDEO INDEPENDIENTEMENTE DE 2 O MAS GB, PANTALLA DE 17&quot;, MOCHILLA"/>
        <s v="IMPRESORA HP 1536"/>
        <s v="IMPRESORA HP P1102W O SIMILAR"/>
        <s v="MONITOR LED 24&quot;"/>
        <s v="PROYECTOR MINI PARA PRESENTACIONES FULL HD, 100&quot;"/>
        <s v="(0420 3065) CYLINDER LINER"/>
        <s v="(0118 1178 ) (E)OIL SEAL"/>
        <s v="(0292 9430 ) MAIN BEARING"/>
        <s v="(0292 9438 ) THRUST WASHER"/>
        <s v="(0292 9434 ) BIG END BEARING"/>
        <s v="(0425 3777 ) SET OF PIST. RINGS"/>
        <s v="(0420 0139 ) PISTON PIN"/>
        <s v="(0420 1562 ) CYLIND. HEAD GASKET"/>
        <s v="(0420 5895 ) GASKET"/>
        <s v="(0115 3857 ) O-RING"/>
        <s v="(0211 2860 ) FUEL INJECT. PUMP"/>
        <s v="(0131 9139 ) O-SEAL"/>
        <s v="(0211 2645 ) INJECTOR"/>
        <s v="(0420 0095 ) GASKET"/>
        <s v="(0293 1340 ) REGULATOR"/>
        <s v="(0420 6613 ) COOLANT PUMP"/>
        <s v="(0420 9198 90 ) GASKET"/>
        <s v="(0425 3964) TURBO CHARGER"/>
        <s v="(0116 4582) HEXAGON NUT"/>
        <s v="(0214 3324 ) STUD(CYLINDER HEAD)"/>
        <s v="(0420 3065 ) CYLINDER LINER"/>
        <s v="(0420 0021 ) BEARING"/>
        <s v="(0420 0022 ) BEARING"/>
        <s v="(04255362) GASKET"/>
        <s v="(0420 0024 ) BIG END BUSH"/>
        <s v="(0425 3313) PISTON"/>
        <s v="(0115 3857) O-RING"/>
        <s v="(0211 1335 00 ) FUEL INJECT PUMP"/>
        <s v="(0211 1988) FUEL INYECTOR"/>
        <s v="(0293 1225 ) OVERFLOW LINE"/>
        <s v="(0211 1519) PRESSURE START"/>
        <s v="(0117 3964) HOSE CLIP"/>
        <s v="(0117 4133 ) HOSE CLIP"/>
        <s v="(0293 1338 ) CONTROLLER"/>
        <s v="(0425 1398) COOLANT COOLER"/>
        <s v="(0420 5959 00) COOLANT PUMP"/>
        <s v="(0420 0582 ) O SEAL"/>
        <s v="(0118 0309 ) O SEAL"/>
        <s v="(0118 1548) O-SEAL"/>
        <s v="(0425 1785 ) FILLER CAP"/>
        <s v="(0507 4390) TURBO CHARGER"/>
        <s v="(0224 3338 ) MOUNTING FOOT"/>
        <s v="(0419 7463) GASKET"/>
        <s v="MANGUERA HIDRAULICA 5800 PSI, 1/4&quot; (H28004 WEATHERHEAD)"/>
        <s v="MANGUERA HIDRAULICA 4800 PSI, 3/8&quot; (H28006 WEATHERHEAD) "/>
        <s v="MANGUERA HIDRAULICA 3500 PSI, 1/2&quot; (H24508 WEATHERHEAD)"/>
        <s v="MANGUERA HIDRAULICA 3120 PSI SAE 100R16 TYPE 2SC, 3/4&quot; (H28012 WEATHERHEAD)"/>
        <s v="MANGUERA HIDRAULICA 3500 PSI SAE 100R16 TYPE 2SC, 1&quot; (H28016 WEATHERHEAD)"/>
        <s v="MANGUERA HIDRAULICA 2500 PSI SAE 100R16 TYPE 2SC, 1.1/4&quot; (H28020 WEATHERHEAD)"/>
        <s v="CURVADOR DE RIEL HIDRAULICA 90 LBS"/>
        <s v="CURVADOR DE RIEL HIDRAULICA 60 LBS"/>
        <s v="CURVADOR DE RIEL HIDRAULICA 40 LBS"/>
        <s v="CURVADOR DE RIEL MANUAL 90 LBS"/>
        <s v="CURVADOR DE RIEL MANUAL 60 LBS"/>
        <s v="CURVADOR DE RIEL MANUAL 40 LBS"/>
        <s v="FILTRO DE AIRE (P185046-DONALSON; 42208 WIX)"/>
        <s v="FILTRO DE AIRE (P119373-DONALSON; 42209 WIX)"/>
        <s v="FILTRO DE AIRE (P182082-DONALSON; 42217 WIX)"/>
        <s v="FILTRO DE AIRE (P138722-DONALSON; 42216 WIX)"/>
        <s v="FILTRO DE AIRE ( 46836 WIX)"/>
        <s v="FILTRO DE AIRE ( 46837 WIX)"/>
        <s v="FILTRO PARA DIESEL (SEPARADOR DE AGUJA) (P552370 DONALDSON;33699 WIX)"/>
        <s v="FILTRO PARA DIESEL (COMBUSTIBLE) (P553004 DONALDSON)"/>
        <s v="FILTRO PARA ACEITE (ACEITE MOTOR) (P553771 DONALSON)"/>
        <s v="FILTRO PARA TRANSMISION (P550701 DONALDSON)"/>
        <s v="FILTRO PARA ACEITE HIDRAILICO (P 551551 DONALDSON)"/>
        <s v="FILTRO PARA DIESEL P550248 DONALDSON)"/>
        <s v="PALA CARGADORA MARCA CATERPILLAR MODELO 950H"/>
        <s v="Cable flexible induscabos 70°C 750V 1x10 mm² No. 8"/>
        <s v="Cable flexible induscabos 70°C 750V 1x6,0 mm² No. 10"/>
        <s v="Cable flexible induscabos 70°C 750V 1x4,0 mm² No. 12"/>
        <s v="Caja de distribución p/térmicos p/empotrar 6 ter. "/>
        <s v="Caja de distribución p/térmicos p/empotrar 4 ter. 18x17x10 cm."/>
        <s v="Caja de distribución p/térmicos p/empotrar 2 ter. "/>
        <s v="Caja de distribución p/térmicos p/empotrar 1 par de térmicos. "/>
        <s v="Caja Plástica Circular 4&quot;"/>
        <s v="Caja Plástica Rectangular simple 2&quot; x 4&quot; "/>
        <s v="Interruptor Térmico (ABB o similar)  2x63 A DIN Alemán"/>
        <s v="Interruptor Térmico 6/10 KA (ABB o similar) 2x40 A DIN Alemán"/>
        <s v="Interruptor  Térmico (ABB o similar)  2x32 A DIN Alemán"/>
        <s v="Interruptor Térmico (ABB o similar) 2x20 A DIN Alemán"/>
        <s v="Tubo Bergman L=3,0m. de 3/4&quot;"/>
        <s v="Tubo Bergman L=3,0m. de 1&quot;"/>
        <s v="Placa de Teléfono   (no marissio)"/>
        <s v="Placa para Tomacorrientes Doble "/>
        <s v="Placa para Tomacorrientes Simple"/>
        <s v="Tomacorriente SCHUKO, Espiga Redonda"/>
        <s v="Soquet de Porcelana"/>
        <s v="Focos Incandescentes de 200 W"/>
        <s v="Focos Incandescentes de 100 W"/>
        <s v="Placa para Interruptor Simple"/>
        <s v="Placa para Interruptor Doble"/>
        <s v="Alambre CU 1x10 (100 mt.)"/>
        <s v="Alambre CU 1x08 (100 mt.)"/>
        <s v="Caja Metálica Ortogonal"/>
        <s v="Conmutador esmaltado para iluminación ABB"/>
        <s v="Placa de Red (no marissio)"/>
        <s v="PLANCHA A-36 1/4&quot; (2 X 1 MT)"/>
        <s v="PLANCHA A-36 1/8&quot; (2 X 1 MT)"/>
        <s v="PLANCHA A-36 1/16&quot; (2 X 1 MT)"/>
        <s v="PLANCHA A-36 3/8&quot; (2 X 1 MT)"/>
        <s v="ANGULAR 1/4&quot;X2&quot;X2&quot;X6MTS"/>
        <s v="ANGULAR 1/4&quot;X3&quot;X3&quot;X6MTS"/>
        <s v="ANGULAR 3/8&quot;X3&quot;X3&quot;X6MTS"/>
        <s v="PLANCHA A-36 3/16&quot; (2 X 1 MT)"/>
        <s v="SPIGOT DE GOMA PARA ESPIRAL (COD 1220) DIAM EXT 62MM, DIAM INT=40MM SHORES 75/80 LARGO 1500 MM"/>
        <s v="SEMICODO DE GOMA 110° C/CAMPANA EN UN EXTREMO COD 1222 DIAM EXT=89MM,DIAM INT=44.45MM SHORE 75/80 LARGO 2000MM"/>
        <s v="SPIGOT DE GOMA PARA ESPIRAL (COD 1865) DIAM EXT 62MM, DIAM INT=40MM SHORES 75/80 LARGO 2000 MM"/>
        <s v="BRAZO SOPORTE CLASIFICADOR ACERO AL CARBONO NORMA SAE -1045"/>
        <s v="RODAMIENTO RTS 9608C"/>
        <s v="RODAMIENTO IR 9608 C"/>
        <s v="RODAMIENTO 6319"/>
        <s v="RODAMIENTO NU1311"/>
        <s v="RODAMIENTO TIMKEN H 913810"/>
        <s v="RODAMIENTO TIMKEN H 913849"/>
        <s v="RODAMIENTO 6215 N"/>
        <s v="RODAMIENTO 6407"/>
        <s v="RODAMIENTO 6407N"/>
        <s v="RODAMIENTO 6215 C3"/>
        <s v="RETEN DE ACEITE 79X99X10MM"/>
        <s v="SEGMENTO DE POLIURETANO PARA TROMEL 420X350MM ABERTURA 1/4&quot;X1.1/4&quot;"/>
        <s v="TARUGOS SEGUROS SUJECION TROMEL DE POLIURETANO"/>
        <s v="CODOS DE GOMA OMNIDIRECCIONAL"/>
        <s v="CODO DE GOMA 108° DE INCLINACION"/>
        <s v="CODO DE IMPACTO PARA ESPIRAL DE 110°"/>
        <s v="MOTOR DE ARRANQUE DE 24 V  PARA   SCOOP ST-2G"/>
        <s v="MOTOR DE ARRANQUE DE 24 V  PARA   VOLQUETE MT"/>
        <s v="ALTERNADOR DE 24 V. PARA SCOOP ST- 2G"/>
        <s v="ALTERNADOR DE 24 V.  PARA VOLQUETE MT"/>
        <s v="SELLO MECANICO COMPLETO"/>
        <s v="ELECTRODO 6013 13A 3.25MM"/>
        <s v="CILINDRO DE OXIGENO INDUSTRIAL CON REGULADOR 6M3"/>
        <s v="CILINDRO DE ACETILENO CON REGULADOR 6KG"/>
        <s v="BOLAS DE ACERO FORJADO 5&quot;"/>
        <s v="HORNO MUFLA "/>
        <s v="SERVICIO DE MANTENIMIENTO CAMPAMENTO"/>
        <s v="PINZA PARA ENGARGOLADORA CON ANILLO DE 12 DIENTES"/>
        <s v="HORNO ROTATORIO"/>
        <s v="MANGUERA DE GOMA 1&quot;"/>
        <s v="MANGUERA DE GOMA 1/2&quot;"/>
        <s v="BROCA CONICA 110, 5X9, 2X7, 38 MM"/>
        <s v="BROCA CONICA 110, 5X9, 2X7, 41 MM"/>
        <s v="CILINDRO OXIGENO INDUSTRIAL 6 M3"/>
        <s v="CILINDRO ACETILENO 6KG"/>
        <s v="ESTOPA TIPO HUAYPE"/>
        <s v="BUJE DE GOMA COPLON MOLINO COMESA DEXT 71 MM, DINT 38MM, ALTURA 56 MM SHORE 60/65"/>
        <s v="DISCO DE GOMA 6 PLY PARA COPLON MOLINO RUSO CON 6 PERFORACIONES 470MM DINT=222.25 ESP 40MM SHORE 60/65"/>
        <s v="SERVICIO DE MOVIMIENTO Y MONTAJE DE 6 COMPRESORAS"/>
        <s v="COSTO DE MOVILIZACION LA PAZ-MINA COLQUIRI"/>
        <s v="COSTO DIA GRUA 60 TON "/>
        <s v="COSTO CAMION DE 20 TON "/>
        <s v="CALAMINA PLANA N° 26, EN ROLLO DE 1MTX40MT"/>
        <s v="GANCHO TIPO &quot;J&quot; CON TUERCA Y ARANDELA 80MM"/>
        <s v="GANCHO TIPO &quot;J&quot; CON TUERCA Y ARANDELA 100MM"/>
        <s v="INSTALACIONES SANITARIAS Y AGUA POTABLE"/>
        <s v="ELECTRODO AWS A5.1-91 E7018,5./32&quot;"/>
        <s v="COMBO DE ACERO DE 16LBS, CON MANGO 38&quot;"/>
        <s v="ACOPLES ESTILO 995 PARA POLITUBO DE HDPE"/>
        <s v="MANGA DE VENTILACION 0.8M"/>
        <s v="PLANCHA AC 3/4&quot; (3 X 2 MT) ARS"/>
        <s v="PLANCHA AC 1.1/4&quot; (3 X 2 MT) ARS"/>
        <s v="PLANCHA AC 1/2&quot; (3 X 2 MT) ARS"/>
        <s v="PLANCHA AC 3/8&quot; (3 X 2 MT) ARS"/>
        <s v="PLANCHA AC 5/16&quot; (3 X 2 MT) ARS"/>
        <s v="PLANCHA A-36 1/2&quot; (2 X 1 MT)"/>
        <s v="PLANCHA A-36 2&quot; (2 X 1 MT)"/>
        <s v="PLETINA 4X1/2&quot;X6M A-36"/>
        <s v="PLETINA 4X3/8&quot;X6M A-36"/>
        <s v="BARRA DE ACERO CUADRADA 2&quot;X2&quot;"/>
        <s v="MECHANICAL SEAL, SEAL-CR 2100 HSP-1007336"/>
        <s v="MECHANICAL SEAL,8B1 HSP-1006730"/>
        <s v="ESTUCO TIPO ORCOMA 40KG"/>
        <s v="YESO FINO CONSTRUCCION 30 KG"/>
        <s v="CORDON PARA SOLDADURA DE 4MM"/>
        <s v="PINTURAS MONOPOL"/>
        <s v="SULFATO DE COBRE PENTAHIDRATADO"/>
        <s v="ANTICONGELANTE"/>
        <s v="MALLA HEXAGONAL DE 1&quot; x 0.90mt x 40.0 mt"/>
        <s v="CEMENTO COLA"/>
        <s v="CEMENTO BLANCO BOLSA DE 1 KG"/>
        <s v="SIKA ACELERANTE (TINETA)"/>
        <s v="SIKA-2 (TINETA)"/>
        <s v="SIKA-SELLADOR DE TECHOS"/>
        <s v="SIKA-GROUNT 200/212 (30 KG)"/>
        <s v="SIKA BINDA STANDARD (SACO DE 20 KG)"/>
        <s v="HILO DE DIAL"/>
        <s v="CLAVOS DE 1.1/2&quot;"/>
        <s v="CLAVOS DE 2.1/2&quot;"/>
        <s v="UÑAS PARA CUCHARA PALA VOLVO"/>
        <s v="XANTATOS Z11 Y Z14"/>
        <s v="BARRAS DE ACERO 3&quot;X3MTS"/>
        <s v="VIDRIOS DIFERENTES MEDIDAS"/>
        <s v="SERVICIO DE PROVISION Y COLOCADO DE PUERTAS METALICAS INDUSTRIALES"/>
        <s v="C1574 WATER TUBE SWAGED"/>
        <s v="(D6177- ) PAWL-REVERSIBLE"/>
        <s v="(B1170) RATCHET RING (35 TOOTH)"/>
        <s v="(C1572C) SIDE ROD"/>
        <s v="(A2599) STEEL RETAINER 22MM HEX"/>
        <s v="(C1418A) CHUCK INSERT 108 MMX22MM HEX"/>
        <s v="(C1512) CHUCK NUT"/>
        <s v="179-67-40 BUCKET"/>
        <s v="197-38-54-A HAT PACKING"/>
        <s v="(C1582) SIDE ROD"/>
        <s v="(D1388D) SIDE ROD NUT DOMED"/>
        <s v="(D1433)FEED RELEASE VALVE ASSEMBLY"/>
        <s v="(179-70-38-5) BUCKET"/>
        <s v="(D1707)END CAP BUSH"/>
        <s v="(C1523) CYLINDER LUG BUSHING"/>
        <s v="(1525N) AIR BEND"/>
        <s v="(1526) AIR BEND NUT"/>
        <s v="(164-8114) ORING"/>
        <s v="(D1601) AIR BEND NUT COPPER WASHER"/>
        <s v="(D1609) TOP CAP BUSHING"/>
        <s v="FLOTADORES ELECTRICOS SUMERGIBLES &quot;AQUA FLOT&quot;"/>
        <s v="TAFILETE PARA CASCO"/>
        <s v="CASCO JOCKEY BLANCO"/>
        <s v="CASCO JOCKEY BLANCO, C/PORTALAMPARA Y PORTA CORDON"/>
        <s v="VALVULA DE PASO DE 1&quot; TIPO BOLA"/>
        <s v="VALVULA DE PASO DE 3/4&quot; TIPO BOLA"/>
        <s v="VALVULA DE PASO DE 1/2&quot; TIPO BOLA"/>
        <s v="VALVULA DE PASO DE 1.1/2&quot; TIPO BOLA"/>
        <s v="VALVULA DE PASO DE 2&quot; TIPO BOLA"/>
        <s v="VALVULA MEZCLADORA PARA LAVAMANOS CON MANERALES, CROMADO 1/2&quot;"/>
        <s v="VALVULA MEZCLADORA PARA LAVAMANOS TIPO BAR, CROMADO 1/2&quot;"/>
        <s v="VALVULA FINAL INDIVIDUAL PARA LAVAMANOS CON 1 MANERAL, CROMADO 1/2&quot;"/>
        <s v="VALVULA DE PASO PARA EMPOTRAR ROSCABLE CON 1 MANERAL DE ACRLICO PARA DUCHA, 1/2&quot;"/>
        <s v="VALVULA MEZCLADORA PARA FREGADERO DE COCINA, 1/2&quot;"/>
        <s v="VALVULA FINAL INDIVIDUAL TIPO BAR CON MANERAL, CROMADO 1/2&quot;"/>
        <s v="UNION  ACERO PATENTE 1.1/2&quot;"/>
        <s v="UNION ACERO PATENTE 1/2&quot;"/>
        <s v="ACOPLE ACERO DE 1/2&quot;"/>
        <s v="CODO ACERO DE 1/2&quot; DE 90°"/>
        <s v="CODO ACERO DE 3/4&quot; DE 45°"/>
        <s v="CODO ACERO DE 1/2&quot; DE 45°"/>
        <s v="TE ACERO 1/2&quot;"/>
        <s v="NIPLE ACERO 1&quot;"/>
        <s v="RESISTENCIA DE DUCHA LORENZETTI MAXI DUCHA"/>
        <s v="DUCHAS LORENZETI MAXI DUCHA"/>
        <s v="FLOTADORES PARA TANQUE DE AGUA DE 1/2&quot; METALICO"/>
        <s v="FLOTADORES PARA TANQUE DE AGUA DE 3/4&quot; METALICO"/>
        <s v="FLOTADORES PARA TANQUE DE AGUA DE 1&quot; METALICO"/>
        <s v="CHICOTILLO PARA LAVAMANOS DE 1/2&quot; PVC"/>
        <s v="CHICOTILLO PARA LAVAMANOS DE 1/2&quot; METALICO"/>
        <s v="VALVULAS FINALES (GRIFOS) DE 1/2&quot;"/>
        <s v="CINTA TEFLON 1/2&quot;"/>
        <s v="ACCESORIOS PARA TANQUE DE INODORO"/>
        <s v="POXILINA"/>
        <s v="ACCESORIOS PARA LAVAMANOS (SIFON)"/>
        <s v="ACCESORIOS PARA LAVAPLATOS (SIFON)"/>
        <s v="LIMPIADOR DE INYECTORES"/>
        <s v="TALADRO DE BANCO"/>
        <s v="CARGADOR DE BATERIAS"/>
        <s v="LAVADORA DE ALTA PRESION "/>
        <s v="EQUIPO DE OXICORTE"/>
        <s v="BOMBA NEUMATICA"/>
        <s v="GRASA INDUSTRIAL"/>
        <s v="GRASA INDUSTRIAL "/>
        <s v="ACEITE TORCULA 150"/>
        <s v="O'RING VITON"/>
        <s v="(5541 4563 00) CHAIN"/>
        <s v="(5534 1934 00) MOUNT SHOCK"/>
        <s v="(5537 8160 00) CENTER BODY"/>
        <s v="(5537 4737 00) CLAMP"/>
        <s v="(5534 1272 00) WASHER"/>
        <s v="(5541 2646 00) NEEDLE ROLLER"/>
        <s v="(5541 2647 00) GEAR"/>
        <s v="(5533 6756 00) KIT-JORNAL &amp;BEARING"/>
        <s v="(5554 4758 00) DRIVELINE ASSEMBLY"/>
        <s v="(5534 2003 00) SPIDER BEARING ASSEMBLY"/>
        <s v="(5541 2615 00) LOCK ASSEMBLY"/>
        <s v="(5554 4559 00) BUSHING-BRONZE"/>
        <s v="(5500 6790 00) BUSHING-STEEL"/>
        <s v="(5554 4934 00) BUSHING"/>
        <s v="(5554 4839 00) PIN"/>
        <s v="(5530 6189 00) NUT"/>
        <s v="(5554 4950 00) PIN"/>
        <s v="(5535 6317 00) SEAL"/>
        <s v="(5535 7538 00) PILLOW BLOCK"/>
        <s v="(5533 6167 00) BELT &quot;V&quot; DRIVE "/>
        <s v="HERRAMIENTAS MENORES PARA MUESTREO Y MENSURA"/>
        <s v="OVEROL TERMICO TALLA L"/>
        <s v="OVEROL TERMICO TALLA M"/>
        <s v="OVEROL TERMICO TALLA XL"/>
        <s v="OVEROL TIPO PILOTO TALLA L"/>
        <s v="OVEROL TIPO PILOTO TALLA M"/>
        <s v="OVEROL TIPO PILOTO TALLA XL"/>
        <s v="ENGRANAJE RECTO Diam Ext= 288 mm, Diam Int= 120 mm, Z=55 dientes, Espesor=32 mm, Chaveta 32X12.5 mm"/>
        <s v="ESTUFA DE ACEITE TIPO RADIADOR (11 ELEMENTOS)"/>
        <s v="VAPORIZADOR DE GLP MODELO DFV800H"/>
        <s v="ACEITE PARA SISTEMA HIDRAULICO ISO 68 (TELLUS OIL T 68-SHELL, NUTO H68-MOBIL, HIDRAULICO BP68-REPSOL YPFB)"/>
        <s v="ACEITE PARA MOTOR A DIESEL SAE 15W-40"/>
        <s v="ACEITE PARA TRANSMISION AUTM 33.7 Cst A 40°"/>
        <s v="ACEITE PARA TRANSMISION HIPOIDAL MECANICA SAE 85W-140 (SPIRAX AX 85W-140-SHELL)"/>
        <s v="LECHE EN LATA 2500 KG"/>
        <s v="(7791781) GAS CYLINDER"/>
        <s v="(8700108) BUSHING"/>
        <s v="(7784823) LINK STABILIZER ASSEMBLY"/>
        <s v="(7793490) BUSHING"/>
        <s v="(7790984) BUSHING"/>
        <s v="(7790985) BUSHING"/>
        <s v="(7793487) BUSHING"/>
        <s v="(7793484) BUSHING"/>
        <s v="(7793488) BUSHING"/>
        <s v="(8700212) SPACER"/>
        <s v="(7721213) BAL BEARING"/>
        <s v="(7781748) SEAT &amp; BELT"/>
        <s v="(7793938) SILENT BLOC"/>
        <s v="(7715677) PURIFIER"/>
        <s v="(7791682) COOLING ELEMENT"/>
        <s v="(7791317) TURBOCHARGER"/>
        <s v="(8700109) BRONZE BUSHING"/>
        <s v="(7793485) BUSHING"/>
        <s v="(7757823) INNER DISC"/>
        <s v="(7781196) RIM"/>
        <s v="(7797033) SEALT KIT"/>
        <s v="(7793736) BALL BEARING"/>
        <s v="(7793486) BUSHING"/>
        <s v="(7797034) SEAL KIT"/>
        <s v="(7797034) BUSHING INA IR 50X60X25"/>
        <s v="(7793494) BUSHING"/>
        <s v="(7793495) BUSHING"/>
        <s v="(7793491) BUSHING"/>
        <s v="(7793489) BUSHING"/>
        <s v="(7793493) BUSHING"/>
        <s v="(8700218) PIN"/>
        <s v="(8700219) PIN"/>
        <s v="(8700220) PIN"/>
        <s v="(8700216) PIN"/>
        <s v="(8700217) PIN"/>
        <s v="(8700203) PIN"/>
        <s v="(8700204) PIN"/>
        <s v="(7786710) STEERING PILOT VALVE"/>
        <s v="(7895972) D&amp;h AND FORW/REV PILOT CONTROL VALVE ASSY"/>
        <s v="(7783336) THROTTLE PEDAL &amp; VALVE ASSY"/>
        <s v="(7781777) FEEDING OIL PRESSURE GAUGE 0/60 BARS (OTO 870 PSI)"/>
        <s v="(7894960) HIDROSTATIC OIL PRESSURE GAUGE 0/600 BARS (OTO 8500 PSI)"/>
        <s v="REPUESTOS PARA BOMBAS GOULD 3355"/>
        <s v="TUBERIA HDPE DE 250 MM, PE 100  SDR 17 PN 10"/>
        <s v="SPROCKET PARA MAGNETOS"/>
        <s v="ARRANCADOR SUAVE 470 A"/>
        <s v="P-2224 HEAD PLATE FR250-360-875-22-5-02-TA"/>
        <s v="P-1566 LIFTER BAR SL-140-127-30-875/907-02-TA"/>
        <s v="P-4463 FILLING SEGMENT 135-125-1320-16-50-367"/>
        <s v="ML-210940 CLAMB BLOCK TYPE L-M16-100"/>
        <s v="15076 BOLT ESPECIAL SAE 1045 5/8&quot; UNC 165-80-5 UN PLTD"/>
        <s v="MM0313101 PLAIN WASHER 45/18-3"/>
        <s v="400003 RUBBER SEALER 60/16-10"/>
        <s v="ML-217322 CUP WASHER 80/60/18-17"/>
        <s v="250188 NUT HEX 5/8&quot; UNC"/>
        <s v="400040 RUBBER BUSHING 30/20-70"/>
        <s v="P-2225 HEAD PLATE 50-140-AS"/>
        <s v="P-1565 LIFTER BAR SL-140-135 FLS L=875/907"/>
        <s v="EJE DE BOMBA GOULDS 3700"/>
        <s v="PERNO PARA EJE DE BOMBA GOULDS 3700"/>
        <s v="BUJE SEPARADOR PARA EJE DE BOMBA GOULDS 3700"/>
        <s v="CAMISA PARA EJE DE BOMBA GOULDS 3700"/>
        <s v="CORTAGOTAS PARA EJE DE BOMBA GOULDS 3700"/>
        <s v="ANILLOS DE LUBRICACION PARA EJE DE BOMBA GOULDS 3700"/>
        <s v="SOLERA Nº3 ESQUINERA"/>
        <s v="SOLERA EXT. INFERIOR Nº5B DERECHA"/>
        <s v="SOLERA EXT. INFERIOR Nº5B CENTRA"/>
        <s v="SOLERA EXT. INFERIOR Nº5B IZQUIERDA"/>
        <s v="SOLERA INTERNA Nº4C DERECHO"/>
        <s v="SOLERA INTERNA Nº2C DERECHA"/>
        <s v="SOLERA INTERNA Nº4B CENTRO"/>
        <s v="SOLERA INTERNA Nº2B CENTRO"/>
        <s v="SOLERA INTERNA Nº4A IZQUIERDO"/>
        <s v="SOLERA INTERNA Nº2A IZQUIERDA"/>
        <s v="SOLERA EXT. SUPERIOR Nº1C DERECHO"/>
        <s v="SOLERA EXT. SUPERIOR Nº1B CENTRO"/>
        <s v="SOLERA EXT. SUPERIOR Nº1A IZQUIERDO"/>
        <s v="PERNO 1.1/8&quot;X5&quot; G-5"/>
        <s v="BARBIQUEJO ELASTICO"/>
        <s v="GUANTE REVESTIDO DE NITRILO"/>
        <s v="REPUESTOS BOMBA ESTACIONARIA HORIZONTAL 300 M.C.A."/>
        <s v="EMISION CARTA DE CREDITO BCB-GOI-SOEXT-DOCC-CE-2016-29"/>
        <s v="GASTOS OTROS CARTA DE CREDITO BCB-GOI-SOEXT-DOCC-CE-2016-29"/>
        <s v="HALOGENOS 75 W,12V DC TIPO H3"/>
        <s v="HALOGENOS 75 W,24V DC TIPO H4"/>
        <s v="REGULADOR DE VOLTAJE ELECTRONICO C/PORTAESCOBILLAS INCORPORADO 14VDC"/>
        <s v="REGULADOR DE VOLTAJE ELECTRONICO C/PORTAESCOBILLAS INCORPORADO 28VDC"/>
        <s v="RECTIFICADOR PARA ALTERNADOR, CON DISIPADOR DE ALUMINIO RECTANGULAR CON 6 DIODOS"/>
        <s v="RODAMIENTO DE BOLAS 6305 ZZ"/>
        <s v="RODAMIENTO DE BOLAS 6201 ZZ"/>
        <s v="RODAMIENTO DE BOLAS 6303 ZZ"/>
        <s v="RODAMIENTO DE BOLAS 6211 ZZ"/>
        <s v="RODAMIENTO DE BOLAS 6311 ZZ"/>
        <s v="Acido clorhidrico p. a. 37%"/>
        <s v="Hidroxido de sodio 99% P.a."/>
        <s v="Hidroxido de amonio 85% p.a."/>
        <s v="Hidroxido de Potasio 85% p.a."/>
        <s v="CHAPA PARA PUERTA INTERIOR O INTERMEDIA"/>
        <s v="CHAPA PARA PUERTA EXTERIOR O PRINCIPAL"/>
        <s v="EJE TUBULAR DE ACERO INOXIDABLE D=160 MM, ESPESOR 6 MM, LONG=6000MM"/>
        <s v="GOMA EN PLANCHA DE 1/4&quot; X 1M"/>
        <s v="GOMA EN PLANCHA DE 1/2&quot; X 1M"/>
        <s v="GOMA EN PLANCHA DE 1/8&quot; X 1M"/>
        <s v="PRENSA HIDRAULICA"/>
        <s v="papel bond tamaño carta de 75 gr"/>
        <s v="papel bond tamaño oficio de 75 gr"/>
        <s v="papel bond en rollo, 36 in x 150 ft, 90 g/cm2 (plotter)"/>
        <s v="papel bond en rollo, 24 in x 150 ft, 90 g/cm2 (plotter)"/>
        <s v="papel bond continuo de 9,1/2&quot; x 11 x 3"/>
        <s v="papel bond continuo de 9,1/2&quot; x 11 x 2"/>
        <s v="papel termico para fax"/>
        <s v="CUERDA DE NYLON 3/4&quot;"/>
        <s v="BATERIA 150 AMP"/>
        <s v="BATERIA 75 AMP"/>
        <s v="BATERIA 120 AMP"/>
        <s v="CINTAS REFLECTIVAS"/>
        <s v="SEGEMENTO SUPERIOR DE POLIURETANO PARA AKINS DE 60' CON ALMA METALICA"/>
        <s v="ACOPLE TIPO PLASSON 32MM"/>
        <s v="ADAPTADOR MACHO 32MM"/>
        <s v="ADAPTADOR MACHO 63MM"/>
        <s v="MAQUINA PERFORADORA NEUMATICA YT-27"/>
        <s v="NEUMATICO 6.5 X R10 (XMINE D2)"/>
        <s v="CAMARA P/AIRE R-10 (XSMD2+)"/>
        <s v="PONCHILLO R-10 (FLAP) (XMINE D2)"/>
        <s v="ESCOBILLAS DE CARBON GRAFITADO 60% COBRE 40% DE: 50X20 Altura de 60 mm. "/>
        <s v="ESCOBILLAS DE CARBON GRAFITADO 60% COBRE 40% DE: 25X35 Altura de 60 mm."/>
        <s v="ESCOBILLAS DE CARBON GRAFITADO 60% COBRE 40%  DE: 30X20 Altura de 55 mm."/>
        <s v="ESCOBILLAS DE CARBON GRAFITADO 60% COBRE 40% DE: 50X17 Altura de 60 mm."/>
        <s v="ESCOBILLAS DE CARBON GRAFITADO 60% COBRE 40%  DE: 50X20 Altura de 60 mm."/>
        <s v="ESCOBILLAS DE CARBON GRAFITADO 60% COBRE 40% DE: 20X15 Altura de 45 mm."/>
        <s v="ESCOBILLAS DE CARBON GRAFITADO 60% COBRE 40%  DE: 25X20 Altura de 45 mm."/>
        <s v="CONTACTOS TIPO &quot;L&quot; P/ CONTROL BEV"/>
        <s v="POLIN DE CARGA PARA CINTA TRANSPORTADORA 310-CV-02"/>
        <s v="CARACOL DE GOMA PARA CICLON CAVEX D-6"/>
        <s v="TAPA CARACOL DE GOMA PARA CICLON CAVEXD-6"/>
        <s v="CONO INFERIOR DE GOMA PARA CICLON CAVEX D-6"/>
        <s v="CONO SUPERIOR DE GOMA PARA CICLON CAVEX D-6"/>
        <s v="VORTEX DE POLIURTEANO PARA CICLON CAVEX D-6 LARGO:188MM DEEXT:116MM SALIDA DE 2&quot; A 3/4&quot;"/>
        <s v="APEX DE POLIURETANO PARA CICLON CAVEX D-6 LARGO:171MM DEXT:100MM DINT:12.70MM"/>
        <s v="EQUIPOS DE ENGRASADORA NEUMATICA"/>
        <s v="FRASCO DE CEMENTO VULCANIZANTE PARA GOMA"/>
        <s v="FRASCO DE CATALIZADOR"/>
        <s v="MARMOL EN TROZOS"/>
        <s v="MATERIAL DE REFERENCIA CERTIFICADO-ESTAÑO 31.42%"/>
        <s v="MATERIAL DE REFERENCIA CERTIFICADO-ESTAÑO 76.59%"/>
        <s v="MATERIAL DE REFERENCIA CERTIFICADO-ZINC 55.24%"/>
        <s v="MATERIAL DE REFERENCIA CERTIFICADO-ZINC 16.67%"/>
        <s v="FILTRO DE AIRE (P182046 DONALDSON, 42208 WIX)"/>
        <s v="FILTRO DE AIRE (P119373 DONALDSON, 42209 WIX)"/>
        <s v="FILTRO DE AIRE (P182082 DONALDSON, 42217 WIX)"/>
        <s v="FILTRO DE AIRE (P138722 DONALDSON, 42216 WIX)"/>
        <s v="FILTRO DE AIRE (P119410 DONALDSON, 46522 WIX)"/>
        <s v="FILTRO DE DIESEL (SEPARADOR AGUA) (P552370 DONALDSON, 33699 WIX)"/>
        <s v="FILTRO DE DIESEL (COMBUSTIBLE) (P553004 DONALDSON)"/>
        <s v="FILTRO DE ACEITE (HIDRAULICO) (P551551 DONALDSON)"/>
        <s v="FILTRO DE DIESEL  (P550248 DONALDSON)"/>
        <s v="FILTRO DE ACEITE (HIDRAULICO) (P161365 DONALDSON)"/>
        <s v="FILTRO DE ACEITE (HIDRAULICO) (P169020 DONALDSON)"/>
        <s v="FILTRO PARA TRANSMISION (778563 ARAMINE-L130)"/>
        <s v="PIÑON Z-13 , AGUJERO CONICO 45MM A 41 MM"/>
        <s v="REPARACION CHAPA Y PINTURA POR (CORROCION)TOLV A CAMIONETA HILUX 1159-CUL MODELO 2002"/>
        <s v="DUROMETRO PORTATIL"/>
        <s v="(216781B-108382A)PORTAESCOBILLAS ELECTRCICAS, ANILLOS ROZANTES COMPLETO"/>
        <s v="MANTENIMIENTO Y CALIBRACION DE BALANZA CAMIONERA"/>
        <s v="MANTENIMIENTO Y CALIBRACION DE BALANZA AREA 350"/>
        <s v="LOGISTICA, TRANSPORTE PERSONAL Y PATRONES PARA CALIBRACION Y MANTENIMIENTO BALANZAS"/>
        <s v="PERNO SPLIT SET Y PLANCHUELA DE SUJECION 39-41MM X 1.8 M"/>
        <s v="PA-0078 RU GP OUTER CF3-110-586-633-25X50/30X60"/>
        <s v="P-1609A PM LIFTER CF-210-300-420-10-95-N"/>
        <s v="P-1610A PM LIFTER CF-210-300-495-10-95-N"/>
        <s v="P-1563A PM LIFTER CF-210-250-225-10-95-N"/>
        <s v="P-1484B PM LIFTER CF-210-338-425-30-95-A3"/>
        <s v="ML-213629 CLAMP BLOCK TYPE F-M30-120"/>
        <s v="ZX11148671 CLAMP BLOCK F ESPECIAL X95MM"/>
        <s v="15-113 BOLT ESPECIAL SAE-1045-1.1/4&quot; UNC 6&quot;-4-34&quot;-5&quot;-UNPLTD"/>
        <s v="200081 PLAIN WASHER 60/35-3"/>
        <s v="ZX11140943 RUBBER SEAFER 80-32-14"/>
        <s v="ML-216741 CUP WASHER 100/80/35-23"/>
        <s v="250191 SELF LOCKING HEXAGONAL NUT 1.1/4&quot;"/>
        <s v="PA-0007 ANTI SANDING SEALER 80X80-31.75-15"/>
        <s v="Rodamientos axiales de bolas de doble efecto 4205 AT N9"/>
        <s v="Rodamientos axiales de bolas de simple efecto 3208"/>
        <s v="Rodamientos de Bolas a contacto angular de doble hilera 5308 A C3"/>
        <s v="Rodamiento rigido de una hilera 6307 C3"/>
        <s v="Rodamiento de Bolas a contacto angular de doble hilera 5307 A C3"/>
        <s v="Rodamiento de bolas de contacto angular de una hilera 7308 BE"/>
        <s v="Rodamiento de una hilera de rodillos cilindricos UN 308 EC"/>
        <s v="Rodamientos de rodillos conicos 31306-A"/>
        <s v="Rodamientos oscilante de bolas c/cont angular 3308"/>
        <s v="Rodamiento rigido de bolas 4308ATN9"/>
        <s v="Rodamiento de rodillos conicos 32209"/>
        <s v="NEUMATICO 23.5X25 (I5)"/>
        <s v="NEUMATICO 12.00-R-X.20"/>
        <s v="NEUMATICO 12.R.22.5."/>
        <s v="NEUMATICO 265/65-R-17"/>
        <s v="MADERA ALMENDRILLO 5 3/4&quot; X 3 3/4&quot; X 15'"/>
        <s v="MADERA ALMENDRILLO 8&quot; X 8&quot; 10'"/>
        <s v="MADERA ALMENDRILLO 8&quot; X 8&quot; 12'"/>
        <s v="MADERA EUCALIPTO"/>
        <s v="LINEAS DE CAUVILLE DE 60 LB/YD3 Y ACCESORIOS"/>
        <s v="ACEITE PARA PARES ABIERTOS (MOLINOS) "/>
        <s v="ACEITE PARA TURBINAS ISO 68"/>
        <s v="ACEITE PARA TRANSMISION EP 220"/>
        <s v="830215A Poly-met lifter bar CF -2 10-300-630-24-95"/>
        <s v="8302 16A Poly-met Iifter bar CF -210-300-365-24-95"/>
        <s v="P- 1485 Lifter bar SF-2 \0- 180-600-30-367"/>
        <s v="ML-21 3629 Clamp Block type F-M30 120"/>
        <s v="15- ] 13 Bolt special SAE-I045 -I-I/4&quot; x UN C-6&quot; /4 .75&quot;"/>
        <s v="15- 123 Bolt hexagonal 1- 1/4&quot; x UNC 7.5/4.75&quot;"/>
        <s v="200081 Plain whasher 60/35 -3 "/>
        <s v="ZXII1409343 1 400008 Rubber sealer 80-32 -14 "/>
        <s v="200080 ML-21674 1 Cup was her"/>
        <s v="250 19 1 Locking N ut 'j.,&quot;UNC"/>
        <s v="BOLA DE ACERO 5&quot;, FORJADA"/>
        <s v="BOLAS DE ACERO FORJADO Ø 1.1/2&quot;  FORINSA CHILE"/>
        <s v="BOLAS DE ACERO FORJADO Ø 2.1/2&quot;  FORINSA CHILE"/>
        <s v="MOTOR DEUTZ F4L912W"/>
        <s v="(5535 5424 00) SPAICER BEARING"/>
        <s v="(5502 9007 00) BUSHING BRONZE"/>
        <s v="(5502 9002 00) BUSHING BRONZE"/>
        <s v="(5570 0036 00) BUSHING"/>
        <s v="(5500 6827 00) BUSHING"/>
        <s v="(5541 3368 00) BUSHING"/>
        <s v="(5558 6243 00) PIN"/>
        <s v="(5560 3137 00) PIN"/>
        <s v="(5556 2946 00) PIN"/>
        <s v="(5571 4067 00) PIN"/>
        <s v="(5553 1043 00) PIN"/>
        <s v="(5537 2592 00) SLEEVE"/>
        <s v="(5563 4890 00) DIPSTICK"/>
        <s v="(5541 5627 00) MOUNT"/>
        <s v="(5530 9820 00) CAPSCREW (5530 9820 00)"/>
        <s v="(5530 8622 00) LOCKNUT"/>
        <s v="(5559 9237 00) WASHER-FLAT"/>
        <s v="(5541 5293 00) PINION SEAL"/>
        <s v="(5534 0872 00) BEARING CONE"/>
        <s v="(5534 0873 00) CUP"/>
        <s v="(5533 7729 00) BEARING CUP"/>
        <s v="(5534 0871 00) CONE"/>
        <s v="(5540 6620 00) BALL BUSHING"/>
        <s v="(5556 2873 00) BUSHING"/>
        <s v="(5540 8887 00) SEAL"/>
        <s v="(5540 6018 00) BEARING"/>
        <s v="TURBO CHARGER GP-258-2403 PAG 89 (CAT ORIGINAL)"/>
        <s v="PARABRISAS CLASS (REAR) 255-4367 PAG 745 (CAT ORIGINAL)"/>
        <s v="SELLOS DIFERENTES MEDIDAS (O'RING) MEDIDAS MILIMETRICAS (CAT ORIGINAL)"/>
        <s v="SELLOS DIFERENTES MEDIDAS (O'RING) MEDIDAS PULGADAS (CAT ORIGINAL)"/>
        <s v="Griferia para Lavaplatos de pared, con pico movil alto, Marca fv"/>
        <s v="Griferia para Lavaplatos de meson, con pico movil alto, Marca fv"/>
        <s v="Griferia mezcaldor de Lavaplatos. Marca fv. (Allegro), para meson."/>
        <s v="Griferia mezcaldor de Lavaplatos. Marca fv. (Allegro), de pared."/>
        <s v="Griferia mezcaldor para lavamanos, de meson Marca fv. (Allegro)"/>
        <s v="Griferia, mezclador para ducha y bañera, de pared. Marca fv. (Allegro)"/>
        <s v="Griferia, juego para urinario. Marca fv"/>
        <s v="Griferia, mezclador para ducha , de pared. Marca fv."/>
        <s v="Accesorios para baño (jabonero, toallero, colgador, papelero, porta cepillo con vaso, etc.), marca fv, modelo Temple."/>
        <s v="Griferia para lavamano con sensor de aproximidad o acercamiento de meson."/>
        <s v="TANQUES DE AGUA  PARA TRABAJOS DE EJECUCION DIRECTA"/>
        <s v=" LUMINARIAS INDUSTRIALES Y ACCESORIOS"/>
        <s v="TOPES CARROS TIPO GRAMBY"/>
        <s v="12.00XR24 XMINED2"/>
        <s v="12.00XR24 XSMD2+"/>
        <s v="9.00XR20 XMINED2"/>
        <s v="7.50XR15 XMINED2"/>
        <s v="Juego de llaves combinadas desde 8, 9, 10,11,12,13,14,15,16,17,18,19,20,21,22,23,24, 26,27,28, 30,32 mm mas su estuche"/>
        <s v="Juego de llaves Allen desde: 1.5, 2, 2.5, 3, 4, 4.5, 5.5, 6, 7, 8, 9, 10, 11, 12, 13, 14, 15, 16 mm mas su estuche "/>
        <s v="Juego de llaves Allen desde: 3/26, 1/8, 9/64, 5/32, 3/16, 7/32, 1/4, 5/16, 3/8 Mas su estuche"/>
        <s v="Juego llave dado encastre 3/4&quot; Nº 19, 20, 21, 22, 23, 24, 26, 30, 32, 34, 36, 38, 40, 42, 44, 46, 48, 50, mm, accesorios rachet reversible, estenciones, adaptador union universal barrote de fuerza y otros USA"/>
        <s v="GATO HIDRAULICO TIPO CAIMAN 10 TN"/>
        <s v="AMOLADOR 220VAC/50Hz, P/DISCO 9&quot;"/>
        <s v="AMOLADOR 220VAC/50Hz, P/DISCO 4.1/2&quot;"/>
        <s v="Rectificadora 650W de potencia rotacion de 10.000 a 28.000 o superior"/>
        <s v="Tecle Mecanico de 2 Tn Yale"/>
        <s v="Jgo Destornilladores de impacto"/>
        <s v="Equipo de Oxicorte (VICTOR AMERICANO)"/>
        <s v="Alicate universal de 8&quot;"/>
        <s v="Alicate de prersion uso mecanico"/>
        <s v="Pinza corta electrodo de 600 amp."/>
        <s v="Prensa de banco con muela de 8&quot; RGID"/>
        <s v="Transpaleta de 2500 Kg. Con ruedas de elevacion"/>
        <s v="Jgo. De limas para accesorios de 12&quot; (Foema: plana media caña, redondo, cuadrado)"/>
        <s v="(8240 PHOENIX) BULLDOG TROLLEY CLAMP (GRAMPAS PARA SUJECION TROLLEY TIPO BULLDOG AWG)"/>
        <s v="(8012 PHOENIX) UNIVERSAL TROLLEY WIRW SPLICERS (CONECTOR PARA UNION TROLLEY AWSG)"/>
        <s v="UNIVERSAL 2 HANGER (AISLADOR)"/>
        <s v="MIAMI SECTION INSULATOR (SEPARADOR DE LINEA TROLLEY)"/>
        <s v="(7768890) MOVEMENT PUMP"/>
        <s v="(7785653) FILTER CATRIDGE"/>
        <s v="RELES DE SOBRECARGA Y TRANSFORMADORES DE MANDO"/>
        <s v="{22218E) RODAMIENTO DE RODILLOS A ROTULA 22218  (NSK)"/>
        <s v="CHUMACERA DE RODAMIENTOS DE BOLAS, SOPORTE DE PIE_x000a_DE 4 PERNOS MECANISMOS DE FIJACION DIAMETRO DE EJE _x000a_DE 1.3/4, 3000 RPM  DODGE,USA"/>
        <s v="CHUMACERA DE RODAMIENTOS DE BOLAS, SOPORTE DE PIE DE 2 PERNOS MECANISMOS DE FIJACION DIAMETRO DE EJE DE 1.3/4, 3000 RPMDODGE,USA"/>
        <s v="CHUMACERA DE RODAMIENTOS DE BOLAS, SOPORTE DE PIE_x000a_DE 2 PERNOS MECANISMOS DE FIJACION DIAMETRO DE EJE DE 1.1/2, 3000 RPM DODGE,USA"/>
        <s v="RODAMIENTO DE RODILLOS TIPO CONICO (53375/53176) TIMKEN"/>
        <s v="RETEN PARA ACEITE DOBLE LABIO (58X89X18,5) MAT. SKF"/>
        <s v="RODAMINETO DE RODILLOS TIPO CONICO  jp 13049/10 (130x185x29) TIMKEN"/>
        <s v="RETEN DE ACEITE DOBLE LABIO 25X35X6 SUN"/>
        <s v="MULTIMETRO DIGITAL TIPO LAPICERO"/>
        <s v="ESPUMANTE METIL ISOBUTIL CARBINOL (MIBC)"/>
        <s v="TAMBORES DE FRENO TRASERO"/>
        <s v="RODAMIENTO CENTRAL (CARDAN)"/>
        <s v="RODAMIENTO DE APOYO"/>
        <s v="CHANELAS DELANTERAS"/>
        <s v="RETENES PALIER TRASERO"/>
        <s v="RETENES PALIER DELANTERO"/>
        <s v="RODAMIENTO DE BULON"/>
        <s v="BALATAS TRASERAS"/>
        <s v="PASTILLAS DE FRENO DELANTERO"/>
        <s v="BUJES DE BARRA ESTABILIZADORA DELANTERO CENTRAL"/>
        <s v="BUJES AXIALES ESTABILIZADOR DE LANTERO"/>
        <s v="AMORTIGUADORES TRASEROS"/>
        <s v="CORREAS DEL ALTERNADOR"/>
        <s v="MUÑONES DE DIRECCION"/>
        <s v="RODAMIENTOS GUIA DE CORREA DE ALTERNADOR"/>
        <s v="MUÑON DE ESTABILIZADOR DELANTERO"/>
        <s v="CABLES DE BUJIA"/>
        <s v="AMORTIGUADORES DELANTEROS"/>
        <s v="BUJES BARRA ESTABILIZADORA TRASERO CENTRAL"/>
        <s v="BUJES PANHORD DE BARRA FIJA DERECHA"/>
        <s v="CRUCETAS DE CARDAN TRASERO"/>
        <s v="CRUCETAS DE CARDAN DELANTERO"/>
        <s v="ESPEJOS RETROVISORES EXTERIORES RH-LH"/>
        <s v="ESCOBILLAS LIMPIA PARABRISAS"/>
        <s v="JALADORES INTERIORES RH-LH"/>
        <s v="AROS 7.5 X16 DE 6 HUECOS"/>
        <s v="CALIPER DE FRENO DELANTERO RH-LH"/>
        <s v="BUJIAS DE ENCENDIDO"/>
        <s v="REPARO CARBURADOR"/>
        <s v="CILINDRO MAESTRO DE FRENO"/>
        <s v="RADIADOR"/>
        <s v="(241-3400 Pag11) INYECTOR YP FUEL"/>
        <s v="(185-2648 Pag145) REGULATOR AS-VOLTAJE 24V"/>
        <s v="(209-5582 Pag.262) SWICH GP-MAGNETIC 24V REGULATOR"/>
        <s v="(213-8773 Pag619) ACUMULATOR GP-BRAKE (CHARGED)"/>
        <s v="(237-0961 Pag923) VALVE MTG GP-MAIN CONTROL"/>
        <s v="(217-3031 Pag430) BELT-SERPENTINE"/>
        <s v="(247-4865 Pag381) HARNESS AS TRANSMISSION"/>
        <s v="(Pag 251) STARTING MOTOR GP-ELECTRIC (STARTING)"/>
        <s v="(8E-5300) CORNER (RH)"/>
        <s v="(8E-5301 Pag901) CORNER (LH)"/>
        <s v="(229-7098) ADAPTER-TIP (K90,LONG, RH)"/>
        <s v="(229-7099 Pag893) ADAPTER-TIP (K90,LONG, LH)"/>
        <s v="(222-1097) ADAPTER-TIP (K-90,2-STRAP,CENTER)"/>
        <s v="(3K-9770) NUT-FULL (1-1/4-7-THD)"/>
        <s v="(5P-8361) BOLT-PLOW (1-1/47X4.92-IN)"/>
        <s v="(5P-8823) BOLT-PLOW (1-1/47X4.13-IN)"/>
        <s v="(6V-6535 Pag893) BOLT-PLOW (1-1/47X3.74-IN)"/>
        <s v="(220-9089) TIP-GENERAL PURPOSE (K80)"/>
        <s v="(220-9090 Pag953) RETAINER G.E.T. "/>
        <s v="(141-4847 Pag897) EDGE"/>
        <s v="(4T-3015)EDGE SEGMENT"/>
        <s v="(4T-9123)EDGE SEGMENT (LH)"/>
        <s v="(4T-9124 Pag943)EDGE SEGMENT (RH)"/>
        <s v="CARRO METALERO TIPO V-40, TROCHA 600MM NUEVO"/>
        <s v="(68-103 A) ENGINE HARNESS"/>
        <s v="(2118-11) PRESSURE ENGINE"/>
        <s v="(1971-21) TROTTLE ACTUATOR"/>
        <s v="(6901) ACCELATOR ACTUATOR BRECKET"/>
        <s v="(102-6680) ACTUATOR ROD KIT"/>
        <s v="(6094 BF-1) ENGINE SUPPORT (FRONT)"/>
        <s v="(6094 BF-2) ENGINE SUPPORT (REAR)"/>
        <s v="(102-6681) ENGINE VENT HOSE ASSEMBLY"/>
        <s v="(4715-1-1) AIR CLEANER ASSEMBLY"/>
        <s v="(6841-3) AIR INTAKE BRECKET"/>
        <s v="(2570-11) RUBBER ELBOW REDUCER 90° DEG"/>
        <s v="(2539-16) T-BAR BOLT CLAMP 5&quot;"/>
        <s v="(6841-2) AIR INTAKE PIPING CLAMP ASSEMBLY"/>
        <s v="(6104-110-44) T-BOLT SPRING LOADED CLAMP"/>
        <s v="(3290-8) T-BOLT SPRING LOADED CLAMP"/>
        <s v="(4139-3) HUMP HOSE CONNECTOR"/>
        <s v="(1325-TCHOS) TRANSMISSION COOLER HOSE KIT"/>
        <s v="(1325-TCFIT) TRANSMISSION COOLER FITTING"/>
        <s v="(5410) PURIFIER AND SILENCER ASSEMBLY"/>
        <s v="(2854-3-1) BELOW EHAUST PIPE ASSEMBLY "/>
        <s v="(6840-1) SILINCER SUPPORT BRACKET"/>
        <s v="(6840-2) PURIFIER SUPPORT BRACKET"/>
        <s v="(2765-6-5-1) ELBOW SHORT RADIUS 90"/>
        <s v="(6553-10) SILICONE FIBERGLASS COTAED TAPE"/>
        <s v="(4223-1) FUEL PRE-FILTER"/>
        <s v="(4098-5) PRIMING PUMP"/>
        <s v="(2797-2-37) FUEL FILTER BRACKET"/>
        <s v="PLANCHA BASE Y LATERALES PARA SKIP WINCHE VICTORIA"/>
        <s v="CILINDRO NEUMATICO MORMALIZADO"/>
        <s v="VALVULA NEUMATICA CON RODILLO ESCAMOTEABLE"/>
        <s v="UNIDAD DE MANTENIMIENTO FRC-1/4-D MINI CONBINACION DE FILTRO-VALVULA REGULADORA -LUBRICADOR"/>
        <s v="VALVULA DE BOLA  ROSCADA DE DOS PIEZAS 1&quot; COMEVAL-ESPAÑA"/>
        <s v="VALVULA DE BOLA  ROSCADA DE DOS PIEZAS 1/2&quot; COMEVAL-ESPAÑA"/>
        <s v="MUÑON DE DIRECCION SUB CONJUNTO EXTREMO DERECHO 45044-69145"/>
        <s v="BARRA DE DIRECCION SUB CONJUNTO EXTREMO IZQUIERDO 45045-69075"/>
        <s v="BARRA RELE DIRECCION SUBCONJUNTO EXTREMO DERECHO 45047-69085"/>
        <s v="BARRA DE ACOPLAMIENTO SUBCONJUNTO EXTREMO IZQUIERDO 45046-69135"/>
        <s v="AMORTIGUADOR DIRECCION 45700-69165"/>
        <s v="COJINETE BRAZO MUÑON DIRECCION 90366-20003"/>
        <s v="COJINETE RODILLOS CONICOS (COJINETE INTERIOR EJE FRONTAL) 90080-36064"/>
        <s v="COJINETE RODILLOS CONICOS (COJINETE EXTERIOR EJE FRONTAL) 90080-36067"/>
        <s v="SUBCONJUNTO SELLO ACEITE ARTICULACION DIRECCION 43204-60031"/>
        <s v="PUNTA EJE DE TUERCA AJUSTE RUEDA FRONTAL 43521-60011"/>
        <s v="ARANDELA CUBO EJE FRONTAL 90214-42030"/>
        <s v="CIERRE AJUSTE RUEDA FRONTAL 90215-42025"/>
        <s v="SELLO ACEITE TIPO T (EJE IMPULSOR FRONTAL) 90310-35010"/>
        <s v="SELLO ACEITE (PORTA DIFERENCIAL) 90311-41009"/>
        <s v="BUJE BRAZO INTERIOR 48061-60050"/>
        <s v="BUJE BRAZO DELANTERO 48702-60120"/>
        <s v="SUBCONJUNTO ARTICULACION ESTABILIZADOR FRONTAL 48802-60050"/>
        <s v="BUJE BARRA ESTABILIZADOR FRONTAL N.1 48818-60170"/>
        <s v="CUBIERTA MENSULA ESTABILIZADOR FRONTAL 48823-60030"/>
        <s v="BUJE ARTICULACION ESTABILIZADOR FRONTAL (PZA-STD) 90385-13009"/>
        <s v="ESPACIADOR BARRA ESTABILIZADORA FRONTAL (PZA-STD) 90560-10044"/>
        <s v="BUJE ARTICULACION ESTABILIZADOR POSTERIOR (PZA-STD) 90385-11021"/>
        <s v="BUJE PARA MUÑON DE DIRECCION 90381-35001"/>
        <s v="PIEZA ESTÁNDAR 90364-33011"/>
        <s v="PROPULSOR BOMBA PARA GRASA 180 KG"/>
        <s v="HIDROLAVADORA"/>
        <s v="PLANCHA A-36 5/16&quot; (2 X 1 MT)"/>
        <s v="PLANCHA A-36 1&quot; (2 X 1 MT)"/>
        <s v="PLANCHA A-36 1.1/2&quot; (2 X 1 MT)"/>
        <s v="MODULOS DE ANDAMIO COMPLETO 3X 2X 1.43M (20 DIAS)"/>
        <s v="MARCO PARA ANDAMIO"/>
        <s v="MODULOS DE ANDAMIO COMPLETO 2X 2X 1.43M (20 DIAS)"/>
        <s v="BARANDA PARA ANDAMIO"/>
        <s v="BASES REGULABLES DE 0.60,0.40 Y 0.20 M (20 DIAS)"/>
        <s v="CRUCETAS PARA ANDAMIO"/>
        <s v="PLATAFORMAS PARA ANDAMIO"/>
        <s v="GRADAS PARA ANDAMIO"/>
        <s v="BARANDAS DE SEGURIDAD"/>
        <s v="UNIONES GIRATORIAS"/>
        <s v="BASES REGULABLES"/>
        <s v="(5580 0169 07) CYLINDER (direccion)"/>
        <s v="(5580 0020 23) CYLINDER (levante)"/>
        <s v="(5580 0020 24) CYLINDER (volteo)"/>
        <s v="Lijadora de hormigon GBR 15 CAG PROFESIONAL BOSCH "/>
        <s v="Hoja de lija C470 para lijadoras para paredes y techos, Ø 225 mm, 19 perforaciones BOSCH"/>
        <s v="Lijadoras de banda GBS 75 AE Profesional BOSCH"/>
        <s v="Atornilladores para construccion en seco GSR 6-60 TE PROFESIONAL BOSCH"/>
        <s v="Sierra circular portatil GKS 55 PROFESIONAL BOSCH"/>
        <s v="Amoladora angular 7&quot; GWS 24-180 BOSCH"/>
        <s v="Taladradora GBM 10-2 RE Profesional BOSCH"/>
        <s v="Taladradora GBM 10 RE Profesional BOSCH"/>
        <s v="Amoladoras angulares GWS 24-230 H Profesional BOSCH"/>
        <s v="Cortadora de azulejos de diamante GDC 125 Profesional BOSCH"/>
        <s v="Fresa para azulejos GTR 30 CE Profesional BOSCH"/>
        <s v="Martillo de demolicion GSH 27 VC Profesional BOSCH"/>
        <s v="MONTACARGA DE 5 TON"/>
        <s v="Termotanque Eléctrico de 50 Galones de capacidad industria Americana MARCA O PROCEDENCIA AMERICANA USA"/>
        <s v="Lentes de seguridad claros y oscuros"/>
        <s v="SERVICIO DE MONITOREO AMBIENTAL"/>
        <s v="SPROCKET ASA60-1 (1 HILERA) DE 20 DIENTES  MARCA EUROLINE"/>
        <s v=" CADENA DOBLE PHC-60-2 DOBLE  SKF"/>
        <s v="CADENA 1 HILERA PHC-40-1 SKF"/>
        <s v="BALANZA ANALITICA"/>
        <s v="C1574  WATER TUBE SWAGED"/>
        <s v="(A745 ) VALVE BOX"/>
        <s v="(C1648 ) VALVE"/>
        <s v="(A744 ) VALVE PLUG"/>
        <s v="(A2599) STEEL RETAINER 22 MM HEX"/>
        <s v="(C1418A ) CHUCK INSERT 108 MM X 22 MM HEX"/>
        <s v="(D6205 ) STEEL RETAINER PIN BUSH"/>
        <s v="C1418A CHUCK 108 MM FORGED SHANK"/>
        <s v="D1932 STEEL RETAINER PIN NUT"/>
        <s v="(A697B) ADAPTER,HANDLE (TAPPER FIT)"/>
        <s v="(D1385) THROTTLE VALVE HANDLE NUT"/>
        <s v="(C1518 ) TWIST GRIP"/>
        <s v="(SNB500 ) GASKET, FRONHEAD (COPPER)"/>
        <s v="(C1509) THROTTLE VALVE HANDLE"/>
        <s v="(C1523) CYLINDER LUG BUSH"/>
        <s v="(164-3903) O-RING"/>
        <s v="(164-6503 ) O-RING"/>
        <s v="(A693A) CLEVIS BODY"/>
        <s v="(C1514/C1515 ) VALVE ASSEMBLY, RETRACT"/>
        <s v="(C1525N ) AIR BEND"/>
        <s v="(B1851A ) PISTON ROD 1.30 STROKE"/>
        <s v=" (SB1851RK) NYLON TUBE W/FERRULES O RINGS "/>
        <s v="(197-38-54-A) HAT PACKING"/>
        <s v="(D1069 ) TOP CAP BUSHING"/>
        <s v="(D1515A ) SPACER, PISTON ROD"/>
        <s v="(179-67-40 ) BUCKET"/>
        <s v="(C1520 ) ADAPTOR NUT"/>
        <s v="(D2154 ) WASHER"/>
        <s v="(C1509 ) THROTTLE VALVE HANDLE"/>
        <s v="(C2549 ) CYLINDER LUG BUSHING"/>
        <s v="(B1194) OPERATING HANDLE ADAPTOR STANDARD"/>
        <s v="(D1433) FEED RELEASE VALVE ASSEMBLY"/>
        <s v="(B1193A) OPERATING HANDLE CONTROL BODY"/>
        <s v="(164-7804) O-RING"/>
        <s v="(C1570) OPERATING HANDLE TWIST GRIP"/>
        <s v="(D1454D ) NUT, OPERATING HANDLE (DOMET)"/>
        <s v="(B1654 ) (FEED) LEG CYLINDER 0.76 M STROKE"/>
        <s v="(B1656 ) PISTON ROD 0.76 M STROKE (30&quot;)"/>
        <s v="(D1665) PISTON ROD LOCKNUT"/>
        <s v="(C2213 ) BUCKET SPACER"/>
        <s v="(D1707 - BOART LONGYEAR;) END CAP BUSH"/>
        <s v="(C10139) SPIKE (NO LLEVA Nº DE PARTE)"/>
        <s v="TURBO CARGADOR 0425 3964"/>
        <s v="TURBO CARGADOR 5540 8149"/>
        <s v="AXLE GROUP  N/P  5575 2715 00"/>
        <s v="REAR AXLE GROUP N/P  5575 2716 00"/>
        <s v="ACEITE P/MAQUINAS HERRAMIENTAS(SOLUBLE)"/>
        <s v="ACEITE P/TRANSMISION 85W-140"/>
        <s v="ACEITE P/COMPRESOR ISO 100"/>
        <s v="ACEITE P/SISTEMA HIDRAULICO ISO 46"/>
        <s v="GRASA ASFALTICA FLUIDA 650"/>
        <s v="GRASA INDUSTRIAL NLG2"/>
        <s v="Guantes de neopreno"/>
        <s v="GUANTE DE CUERO 10&quot;"/>
        <s v="GUANTE DE CABRETILLA 10&quot;"/>
        <s v="Botas de goma de seguridad #38"/>
        <s v="Botas de goma de seguridad #39"/>
        <s v="Botas de goma de seguridad #40"/>
        <s v="Botas de goma de seguridad #41"/>
        <s v="Botas de goma de seguridad #42"/>
        <s v="EMPAQUETADURA GORETEX"/>
        <s v="GRAVA COMUN"/>
        <s v="GRAVA GRAVILLA COMUN"/>
        <s v="ALQUILER VOLQUETA"/>
        <s v="ALQUILER DE RETROEXCAVADORA"/>
        <s v="TECLE A PALANCA 1 TON. LONG. LEVANTE 1.5 M"/>
        <s v="TECLE A CADENA DE 2 TON. LONG. LEVANTE 3 M"/>
        <s v="ESCALERA DE ALUMINIO TIPO TIJERA DE 5 PELDAÑOS"/>
        <s v="PRENSA MECANICA DE BANCO DE 7-7/8&quot; DE MORDAZA"/>
        <s v="LLAVE AJUSTABLE DE 8&quot;"/>
        <s v="LLAVE AJUSTABLE DE 10&quot;"/>
        <s v="LLAVE AJUSTABLE DE 12&quot;"/>
        <s v="DETERGENTE EN POLVO (BOLSA DE 60 UNIDADES)"/>
        <s v="LUSTRA MUEBLES CON ATOMIZADOR"/>
        <s v="PAPEL HIGIENICO SCOTT"/>
        <s v="PASTILLAS PARA INODORO OLA"/>
        <s v="GUANTES DE GOMA ASATEX"/>
        <s v="ESCOBAS DE PAJA NACIONAL"/>
        <s v="TOALLAS DE TELA (JUEGO DE PZAS GRANDE Y PEQUEÑO)"/>
        <s v="TOALLAS DESECHABLES"/>
        <s v="CERA PARA PISOS (EN LATA DE 12 KLS) NACIONAL"/>
        <s v="SERVICIO DE PRUEBAS HIDRAULICAS A LOS TANQUES DE GLP DE CAPACIDAD DE 5000"/>
        <s v="Material de Referencia Secundario - Estaño   46,91%"/>
        <s v="Material de Referencia Secundario - Estaño 28,07%"/>
        <s v="Material de Referencia Secundario - Estaño 59,63%"/>
        <s v="Material de Referencia Secundario - Estaño 28,51%"/>
        <s v="Material de Referencia Secundario - Zinc 52,93%"/>
        <s v="Material de Referencia Secundario - Zinc 50,72%"/>
        <s v="Material de Referencia Secundario - Zinc 46,31%"/>
        <s v="CE340A (NEGRO) PARA: HP 700"/>
        <s v="CE341A (AZUL) PARA HP 700"/>
        <s v="CE342A (AMARILLO) PARA HP 700"/>
        <s v="CE343A (MAGENTA) PARA HP 700"/>
        <s v="35 A PARA HP 1005"/>
        <s v="05A-CE505A PARA HP LASERJET P2055dn"/>
        <s v="49A PARA HPLASERJET 1160"/>
        <s v="55A PARA HP LASERJET M 521"/>
        <s v="78A PARA HP LASERJET 1536dnf MFP"/>
        <s v="80A-CF280A PARA HPLASERJET PRO 400/M401 n"/>
        <s v="88 PARA HP Officejet Pro K8600 &quot;kit de 4 colores&quot;"/>
        <s v="400A PARA HP LASERJET 500"/>
        <s v="401A PARA HPLASERJET 500"/>
        <s v="402A PARA HPLASERJET 500"/>
        <s v="403A PARA HP LASERJET 500"/>
        <s v="CANON-GPR-35 PARA CANON 2525/2520"/>
        <s v="HP Nº 60 (NEGRO) PARA HP 4280"/>
        <s v="HP Nº 60 (COLOR) PARA HP 4280"/>
        <s v="KIT MANTENIMIENTO PARA HP 600"/>
        <s v="HP Nº 95 PARA HP OFFICEJET L411a 100"/>
        <s v="HP Nº 98 PARA HP OFFICEJET L411a 100"/>
        <s v="C4844A PARA PLOTTER HP 500"/>
        <s v="85A-CE285A HP LASERJET 1212"/>
        <s v="90A-CE390A EPSON LQ590"/>
        <s v="S015337 EPSON LQ590"/>
        <s v="S015335 EPSON LQ2090"/>
        <s v="S015086 EPSON LQ2070"/>
        <s v="CILINDRO N/P 013R589 PARA FOTOCOPIADORA XEROS M118"/>
        <s v="TONER N/P 6R1179 PARA FOTOCOPIADORA XEROS M118"/>
        <s v="KIT DE CARTUCHOS PARA PLOTTER HP T2300 DESINGJET"/>
        <s v="KIT DE CABEZALES PARA PLOTTER HP T2300 DESINGJET"/>
        <s v="KIT DE CARTUCHOS PARA PLOTTER HP 500 DESINGJET"/>
        <s v="KIT DE CABEZALES PARA PLOTTER HP 500 DESINGJET"/>
        <s v="FOTOCOPIADORA CANON SERIE IR 1024 O INOLTA BIZHUB 215"/>
        <s v="CILINDRO N/P LSERJET CP1025NW COLOR"/>
        <s v="OXIDO DE CALCIO"/>
        <s v="LAPICES DE COLORES VERITHIN, JUEGOS DE 12 COLORES"/>
        <s v="LAPICES DE COLORES VERITHIN DE COLOR ROJO"/>
        <s v="LAPICES DE COLORES VERITHIN DE COLOR AZUL"/>
        <s v="Candados con cadena o cable pueden ser con llave o codigo inoxidable forrado uso interior mina (resistente a la humedad), * Largo de la cadena o cable mayor o igual 1.20 m "/>
        <s v="Hilo cordel Nº 42 "/>
        <s v="Hilo cordel Nº 18 "/>
        <s v="Candado de alta seguridad Yale seria 220 de 61 mm "/>
        <s v="BATERIAS PARA ESTACION TOTAL SOKKIA"/>
        <s v="Inserto de carbono de tungsteno rectangular de 3,5 de largo x 1 de ancho y 0.8 de espesor centimetros o similar. "/>
        <s v="Pierda para esmeril Widia NORTON, diametro 8&quot; x 1&quot; x 1  1/4&quot;"/>
        <s v="DISTANCIOMETRO LASER +-360º,&gt; 50M"/>
        <s v="DISTANCIOMETRO LASER +-360º, &gt;200M, IP65"/>
        <s v="Cerradura de sobreponer, doble cerrojo y pestillo. Cerrojo de 3 golpes MARCA YALE Backset 70mm"/>
        <s v="Cerradura de embutir, material acero inoxidable, color cromo mate de MANIVELA Backset de 45mm; para puerta de 30mm a 60mm de espesor; pestillo reversible MARCA YALE"/>
        <s v="Candados, gancho en acero al molibdeno 63 mm. Marca YALE"/>
        <s v="Topepuertas Acero Inoxidable"/>
        <s v="Bisagras de acero inoxidable Ala de 3&quot;"/>
        <s v="Jaladores de puerta de acero inoxidable macizo 15cm"/>
        <s v="Jaladores de puerta de acero inoxidable macizo 20cm"/>
        <s v="Rodillo para pintura Tamaño 9&quot; marca TIGRE"/>
        <s v="Rodillo para pintura Tamaño 7&quot; marca TIGRE"/>
        <s v="Rodillo de polyester Tamaño 4 cm marca TIGRE"/>
        <s v="Exhiidor despachador con 156 brochas profesionales marca TRUPER"/>
        <s v="Exhiidor despachador con Brocas para concreto marca TRUPER"/>
        <s v="Brocas de diamante para concreto 7/8&quot; y 1&quot; para taladro manual"/>
        <s v="Papel de lija para pared Nº 60 (presentacion en rollo de 100 metros)"/>
        <s v="Cortador de vidrio cabeza de 6 cuchillas. Cuchillas de carburo de tungsteno Ø 4.5 mm TRUPER"/>
        <s v="Cortador de vidrio cabeza de 6 cuchillas. Cuchillas de carburo de tungsteno Ø 6.5 mm TRUPER"/>
        <s v="Papel de lija para pared Nº 220 (presentacion en rollo de 100 metros)"/>
        <s v="Combo de 4 libras TRUPER"/>
        <s v="Hilo de dial diametro: 0.8 mm"/>
        <s v="Alicate general TRUPER"/>
        <s v="Perfil tubular de aluminio de 50x30x3.0mm x 6 metros"/>
        <s v="Perfil tubular rectangular 50x30x2.0mmx6m"/>
        <s v="Martillo con pata de cabra. Cuello octogonal, cabeza forjado en acero especial y templada, cabeza pulida y barnizada, Mango de madera fijado con epaxi, Peso 16oz"/>
        <s v="Plancha metalica p/albañileria Llama metalica con mango de madera"/>
        <s v="Cepillo liso de carpinteria, ancho de corte 2 3/8&quot; TRUPER"/>
        <s v="Cepillo de Acero"/>
        <s v="Frotacho de madera 30 cm"/>
        <s v="Tarraja para tubo FG, juego de 8 piezas TRUPER"/>
        <s v="Tenasa de armador 8&quot; TRUPER"/>
        <s v="Tenasa de armador 10&quot; TRUPER"/>
        <s v="Juego de 20 desarmadores (destornilladores) y 10 puntas en organizador plastico TRUPER"/>
        <s v="Llave ajsutable cortos grip 5&quot; y 6&quot; TRUPER"/>
        <s v="Llave ajsutable profesional pavonado 4&quot; TRUPER"/>
        <s v="Llave ajustable cromado con grip 6&quot; y 8&quot; TRUPER"/>
        <s v="Soldadura para calaminas"/>
        <s v="IMPULSOR EN POLIURETANO ASH 8 X 8"/>
        <s v="DISCO SUCCION EN POLIURETANO ASH 8 X 8"/>
        <s v="REVESTIMIENTO LADO PRENSA EN POLIURETANO"/>
        <s v="DISCO SUCCION LADO PRENSA EN POLIURETANO"/>
        <s v="REVESTIMIENTO CAJA EXPULSORA  EN POLIURETANO"/>
        <s v="EXPULSOR LA IMPULSOR EN  POLIURETANO"/>
        <s v="EXPULSOR LADO POLEA EN POLIURETANO"/>
        <s v="PLATO TRASERO EN POLIURETANO"/>
        <s v="IMPULSOR EN POLIURETANO ASH 6 X 6"/>
        <s v="REVESTIMIENTO LADO SUCCION EN POLIURETANO"/>
        <s v="DISCO PRENSA EN POLIURETANO"/>
        <s v="CAJA EXPULSORA EN POLIURETANO"/>
        <s v=" EXPULSOR LADO PRENSA EN POLIURETANO"/>
        <s v="EXPULSOR LADO IMPULSOR EN POLIURETANO"/>
        <s v="IMPULSOR EN POLIRETANO ASH 5 X 4"/>
        <s v="IMPULSOR EN POLIRETANO ASH 4 X 3"/>
        <s v="EXPULSOR LADO PRENSA EN POLIURETANO"/>
        <s v="IMPULSOR EN POLIRETANO ASH 2,5 X 2"/>
        <s v="IMPULSOR EN POLIRETANO ASH 2 X 1,5"/>
        <s v="IMPULSOR EN POLIRETANO PARA BOMBA GALINGHER 2,5 X 2"/>
        <s v="REVESTIMIENTO LADO SUCCION EN POLIURETANO PARA BOMBA GALINGHER 2,5 X 2"/>
        <s v="REVESTIMIENTO LADO PRENSA EN POLIURETANO PARA BOMBA GALINGHER 2,5 X 2"/>
        <s v="IMPULSOR EN POLIRETANO PARA BOMBA GALINGHER 2,5 "/>
        <s v="REVESTIMIENTO LADO SUCCION EN POLIURETANO PARA BOMBA GALINGHER 2,5 "/>
        <s v="REVESTIMIENTO LADO PRENSA EN POLIURETANO PARA BOMBA GALINGHER 2,5 "/>
        <s v="IMPULSOR EN POLIUREATANO POARA BOMBA VERTICAL GALINGHER D-50"/>
        <s v="REVEESTIMIENTO SUCCION EN POLIURETANO VERTICAL GALINGHER D-50"/>
        <s v="REVESTIMINETO PRENSA EN POLIURETANO VERTICAL GALINGHER D -50"/>
        <s v="IMPELLER RUBBER 5 CVG VANCE CLOSED IMPULSOR EN POLIURETANO WARMAN 6 X 4"/>
        <s v="COVER PLATE LINER FORRO SUCCION EN POLIURETANO PARA BOMBA WARMAN 6 X 4"/>
        <s v="FRAME PLATE LINER FORRO GLAND EN POLIURETANO PARA BOMBA WARMAN 6 X 4"/>
        <s v="THOROA TBUSH EN POLIURETANO PARA BOMBA WARMAN 6 X4"/>
        <s v="REPUESTOS PARA HORNO MUFLA"/>
        <s v="BOMBA (ORBITROL)"/>
        <s v="VOLANTE DE DIRECCION Y ADAPTACION DEL VOLANTE DEL ORBITROL"/>
        <s v="BOMBA HIDRAULICA DE TRACCION Y DIRECCION"/>
        <s v="BOMBA ALIMENTADORA DE DIESEL (MANUAL)"/>
        <s v="ELECTRODO AWS A5.3-91 E4043, 1/8&quot; (ALUMINIO)"/>
        <s v="ELECTRODO AWS A5.6-84R E Cu Sn-A, 1/8&quot; (ALEACION DE COBRE)"/>
        <s v="ELECTRODO AWS A5.15-90 E Ni-C1, 1/8&quot; (FIERRO FUNDIDO)"/>
        <s v="SOLDADURA DE BRONCE AWS RCuZn-C, 1/8&quot;"/>
        <s v="BORAX (FUNDENTE)"/>
        <s v="SOLDADURA DE PLATA AG 6%, 2.4 MM"/>
        <s v="ELECTRODO AWS A5.13-80R E Fe Cr-A1, 1/8&quot; (RECUBRIMIENTOS PROTECTORES CONTRA EL DESGASTE)"/>
        <s v="ELECTRODO EUTECTRODE 680, 5/32&quot;"/>
        <s v="ELECTRODO AWS A5.4-92 MIL E 307-16, 1/8&quot; (PARA ACERO INOXIDABLE)"/>
        <s v="ELECTRODO AWS A5.4-92 E 312-16, 5/32&quot; (PARA ACERO INOXIDABLE)"/>
        <s v="ELECTRODO AWS A5.4-92 E312-16, 3/32&quot; (PARA ACERO INOXIDABLE)"/>
        <s v="LUBRICADORA BLG-30 O SIMILAR"/>
        <s v="LAMPARAS MINERAS"/>
        <s v="Brocas de 1/16&quot; HSS"/>
        <s v="Brocas de 1/4&quot; HSS"/>
        <s v="Brocas de 3/8&quot; HSS"/>
        <s v="Brocas de 1/2&quot; HSS"/>
        <s v="Brocas de 2 mm HSS"/>
        <s v="Brocas de 3 mm HSS"/>
        <s v="Brocas de 4 mm HSS"/>
        <s v="Brocas de 5 mm HSS"/>
        <s v="Brocas de 6 mm HSS"/>
        <s v="Brocas de 7 mm HSS"/>
        <s v="Brocas de 8 mm"/>
        <s v="Brocas de 9 mm"/>
        <s v="Brocas de 10 mm"/>
        <s v="Brocas de 11 mm"/>
        <s v="Brocas de 12 mm"/>
        <s v="Brocas de 13 mm"/>
        <s v="HARINA ADELIA MARIA 000 EN ENVASE DE PAPEL"/>
        <s v="FIDEO LAZARONI EN SUS DIFERENTES PRESENTACIONES Y TAMAÑO SURTIDO"/>
        <s v="VALVULAS PARA MAESTRANZA"/>
        <s v="AMOLADORA ANGULAR 9&quot;, 220V, MONOFASICO, 50 HZ, 2400W, 0-6500 rpm"/>
        <s v="AMOLADORA ANGULAR 5&quot;, 220V, MONOFASICO, 50 HZ, 1400W, 11000 rpm"/>
        <s v="TALADRO INDUSTRIAL DE 1/2&quot;, 220V, MONOFASICO, 50 HZ, 600 W."/>
        <s v="TALADRO INDUSTRIAL DE 5/8&quot;, 220V, MONOFASICO, 50 HZ, 600 W."/>
        <s v="EQUIPO DE SOLDADURA OXICORTE"/>
        <s v="VASTAGO DE 40mm AC A36 CROMADO (famie argentino)"/>
        <s v="VASTAGO DE 45mm AC A36 CROMADO (famie argentino)"/>
        <s v="VASTAGO DE 1. 1/4&quot; AC A36 CROMADO (famie argentino)"/>
        <s v="VASTAGO DE 1. 1/2&quot; AC A36 CROMADO (famie argentino)"/>
        <s v="VASTAGO DE 2&quot; AC A36 CROMADO (famie argentino)"/>
        <s v="VASTAGO DE 2. 1/2&quot; AC A36 CROMADO (famie argentino)"/>
        <s v="CORONA DENTADA PARA LOCOMOTORA"/>
        <s v="HIDROLAVADORA ELECTRICA"/>
        <s v="ACEITE P/MOTOR A DIESEL SAE 15W40"/>
        <s v="GRASA INDUSTRIAL NLGI 2(ALVANIA EP2-REPSOL YPF)"/>
        <s v="FILTRO SEPARADOR DE AGUA  DONALDSON (P552370),  O  FLEETGUARD (533699"/>
        <s v="FILTRO DE COMBUSTIBLE  DONALDSON (P550248)"/>
        <s v="FILTRO DE COMBUSTIBLE  DONALDSON (P553004)"/>
        <s v="FILTRO P/ ACEITE DE MOTOR 15W 40  DONALDSON (P559418) "/>
        <s v="FILTRO P/ ACEITE DE MOTOR 15W 40  DONALDSON (P553771)"/>
        <s v="FILTRO DE AIRE  PRIMARIO DONALDSON (P182046) con proteccion de mallas de acero"/>
        <s v="FILTRO DE AIRE DE SEGURIDAD  DONALDSON (P119373) con proteccion de mallas de acero"/>
        <s v="FILTRO DE AIRE PRIMARIO  DONALDSON (P182059) con proteccion de mallas de acero"/>
        <s v="FILTRO DE AIRE DE SEGURIDAD  DONALDSON (P119410) con proteccion de mallas de acero"/>
        <s v="FILTRO DE AIRE PRIMARIO  DONALDSON (P182082) con proteccion de mallas de acero"/>
        <s v="FILTRO DE AIRE DE SEGURIDAD  DONALDSON (P138722) con proteccion de mallas de acero"/>
        <s v="FILTRO DE AIRE PRIMARIO  DONALDSON WIX(46836) con proteccion de mallas de acero"/>
        <s v="FILTRO DE AIRE DE SEGURIDAD  DONALDSON (P780030) con proteccion de mallas de acero"/>
        <s v="FILTRO P/ ACEITE DE TRANSMISION ATF DONALDSON (P165569)"/>
        <s v="FILTRO P/ ACEITE HIDRAULICO 68 DONALDSON (P161365)"/>
        <s v="FILTRO P/ ACEITE DE TRANSMISION ATF DONALDSON (P550701)"/>
        <s v="FILTRO P/ ACEITE HIDRAULICO 68 DONALDSON (P173036) (P567022)"/>
        <s v="BARRAS DE ACERO DE 3PULGX3 MTRS"/>
        <s v="CODO DE GOMA  DE 108º DE INCLINACION  (COD.681)              ØEXT= 71MM ØINT=62MM SHORE 75/80 "/>
        <s v="SEMICODO DE GOMA  DE  110º  C/CAMPANA EN UN EXTREMO (COD. 966-A)  ØEXT= 89 MM ØINT=44,45MM SHORE 75/80 LARGO DE  =1000MM"/>
        <s v="CODO DE GOMA DE  110º  (COD.1219)                                                          ØEXT= 139MM ØINT=120MM SHORE 80/80 ALTURA =339MM"/>
        <s v="SPIGOT DE GOMA PARA ESPIRAL (1220)"/>
        <s v="SPIGOT DE GOMA PARA ESPIRAL (1865)"/>
        <s v="CODOS DE GOMA  OMNIDIRECCIONAL (COD. 810) Øext. =60mm; Øint=50 mm SHORE 80/85"/>
        <s v="CODOS DE GOMA 108° de inclinacion  (COD. 676) Øext. =102mm; Øint=90 mm Altura=231 mm SHORE 75/80"/>
        <s v="CODOS DE IMPACTO PARA ESPIRALES DE 110°   (COD. 677) Øext. =126mm; Øint=110 mm Altura=258.5  SHORE 80/85"/>
        <s v="TORNO PARALELO HORIZONTAL SN 5081500 "/>
        <s v="TOGLE PLATE DELANTERO (NRO. PARTE 1020-95)"/>
        <s v="TOGLE PLATE TRASERO (NRO. PARTE 1020-96)"/>
        <s v="PITMAN (NRO. PARTE 1020-97)"/>
        <s v="PALA CARGADORA CAPACIDAD 3.3 A 4.5 M3"/>
        <s v="PLOTTER"/>
        <s v="DISCO DURO DE 4 TB"/>
        <s v="COMPUTADOR PORTATIL"/>
        <s v="IMPRESORA COLOR TABLOIDE"/>
        <s v="SWITCH POE 8 PUERTOS"/>
        <s v="BIOMETRICO"/>
        <s v="IMPRESORA PORTATIL"/>
        <s v="GRAMPAS BULLDOG TROLLEY CLAMP 8240 PHOENIX"/>
        <s v="AISLADOR UNIVERSAL 2 HANGERS"/>
        <s v="BARRAS DE BRONCE TUBULAR PARA MAESTRANZA "/>
        <s v="BOMBA DE ENGRANAJES COMPLETA PARA LUBRICACION DE TRITURADORA DE MANDIBULAS COMESA 24 X 36"/>
        <s v="SELLO MECANICO PARA BOMBA VIKING G4195"/>
        <s v="REPUESTOS PARA MOTORES MODELO F4L912W"/>
        <s v="CAÑERIA PARA MAESTRANZA"/>
        <s v="PLANCHAS ANTIDESGASTE PARA REHABILITACION CARROS GRAMBY"/>
        <s v="O-RING 6636144, PAG 10, REF 29"/>
        <s v="O-RING 6636160, PAG 6, REF 56"/>
        <s v="O-RING 6636162, PAG 6, REF 57"/>
        <s v="O-RING 6636149, PAG 6, REF 9"/>
        <s v="O-RING 13021862, PAG 8, REF 45"/>
        <s v="O-RING 13021862, PAG 8, REF 55"/>
        <s v="SPRING 1002215 PAG. 12 REF 2"/>
        <s v="RESORTES PARA WINCHES MINA"/>
        <s v="PLANCHAS ANTIDESGASTE PARA CONSTRUCCION DE BUZONES CUADRO VICTORIA Y SAN JOSE"/>
        <s v="RUEDA GUIA PARA JAULA -SKIP WINCHE VICTORIA dimenciones: Dext= 23,50 cm Dint=12cm, Alto= 7cm"/>
        <s v="RUEDA GUIA PARA JAULA -SKIP WINCHE SAN JOSE dimenciones: Dext= 25 cm Dint=12cm, Alto= 6cm"/>
        <s v="RUEDA CONTRAPESO WINCHE MITSUBISSHI dimenciones: Dext= 175 cm Dint=62 mm, Alto= 54mm"/>
        <s v="PRENSA HIDRAULICA DE 300 TN PARA MAESTRANZA"/>
        <s v="SOLDADOR/GENERADOR 400A"/>
        <s v="DOBLADORA DE TUBO PARA MAESTRANZA"/>
        <s v="CALENTADOR DE RODAMIENTO (MAGNETO) PARA MAESTRANZA"/>
        <s v="Mascara de soldar fotosensible"/>
        <s v="Mascara de soldar con filtro pasivo"/>
        <s v="Vidrio de mascara de soldar oscuro rectangular # 10"/>
        <s v="Vidrio de mascara de soldar oscuro rectangular # 11"/>
        <s v="Vidrio de mascara de soldar oscuro rectangular # 12"/>
        <s v="Porta electrodos de 600 Amp"/>
        <s v="Boquillas de gas Nº 2"/>
        <s v="Boquillas de gas Nº 3"/>
        <s v="Boquillas de gas Nº 4"/>
        <s v="Boquillas de gas Nº 5"/>
        <s v="Boquillas de gas Nº 6"/>
        <s v="Manguera de oxiacetilenico"/>
        <s v="Chisperos "/>
        <s v="Candado estandar 70 mm"/>
        <s v="FAJAS LUMBARES"/>
        <s v="REPARACION DE INDUCIDOS ELECTRICOS PARA LOCOMOTORAS"/>
        <s v="DURMIENTE DE EUCALIPTO 6&quot; X 4&quot; X 4'"/>
        <s v="CALLAPO PARTIDO EUCALIPTO 6 A 7' X 10' "/>
        <s v="CALLAPO EUCALIPTO 8&quot; A 10&quot; X10'"/>
        <s v="CALLAPO EUCALIPTO 2,5&quot; A 3&quot; X 10'"/>
        <s v="MADERA EUCALIPTO LABRADA 6&quot; X 3&quot; X 10'"/>
        <s v="ACOPLES MACHO NPT Y ESPIGAS"/>
        <s v="Alambre galvanizado Nº 14"/>
        <s v="Alambre de amarre (recocido) BWG16"/>
        <s v="Hoja de sierra mecanica ½ x 18"/>
        <s v="Hoja de sierra mecanica ½ x 24"/>
        <s v="VALVULAS TIPO 316 SS"/>
        <s v="SERVICIO DE MANTENIMIENTO PUENTE DE REGULACION Y RENOVACION DE VALVULAS DE TANQUES DE GLP"/>
        <s v="CADENA TRANSPORTADORA BERCO CR-4852 PARA ALIMENTADOR DE PLACA TIPO ORUGA"/>
        <s v="SEPARADOR MAGNETICO VIA HUMEDA"/>
        <s v="CAJA ESPIRAL COMPLETO DE POLURETANO DE 749.50 X 373mm"/>
        <s v="SERVICO DE MANTENIMIENTO 8000 HRS COMPRESOR GA-160"/>
        <s v="CHUMACERA SE511 -609 SKF"/>
        <s v="RODAMIENTO 22211K SKF"/>
        <s v="MANGUITO H311 -SKF"/>
        <s v="ANILLO FRB9.5/100-SKF"/>
        <s v="RETEN TSN511L-SKF"/>
        <s v="BATERIAS DE ESPIRALES DUPLEX"/>
        <s v="ALQUILER MAQUINARIA PESADA"/>
        <s v="CONSTRUCCION FUNDACIONES WINCHE CUADRO SAN JOSE (PROFUNDIDAD 1000m) PARA PERSONAL Y EXTRACCION DE CARGA (2000 TON/DIA)"/>
        <s v="CABLE EXTRAFLEXIBLE 2/0 AWG P/MAQUINAS DE SOLDAR"/>
        <s v="REPUESTOS PARA MOTORES DE LOCOMOTORAS"/>
        <s v="GORRAS COLOR NEGRO CON AMARILLO"/>
        <s v="PORTAFOLIO CON COSTURA REFORZADA "/>
        <s v="ADHESIVO SILICONA P/ALTA TEMPERATURA"/>
        <s v="ADHESIVO MECANICO PARA FIJAR ROSCAS "/>
        <s v="ADHESIVO LA GOTITA"/>
        <s v="ADHESIVO POXIPOL"/>
        <s v="ADHESIVO SILICONA MULTIPROPOSITO"/>
        <s v="ADHESIVO POXILINA"/>
        <s v="ADHESIVO KLEFA"/>
        <s v="ADHESIVO MECANICO RETENEDOR"/>
        <s v="ADHESIVO EPOXICO"/>
        <s v="ADHESIVO FIJACION DE PARTES CILINDRICAS (LOCTITE 638)"/>
        <s v="ADHESIVO FORMADORES DE JUNTAS PARA PIEZAS MECANIZADAS (LOCTITE 510)"/>
        <s v="ADHESIVO ACEITE SUPER PENETRANTE"/>
        <s v="ADHESIVO EPOXICOS DE RESTAURACION (FAST CURE EPOX MIXER CUPS)"/>
        <s v="PERFORACION DE CHIMENEAS DE VENTILACION CON RAISE BORING DESDE SUPERFICIE"/>
        <s v="GRAPAS CROSBY PARA WINCHES"/>
        <s v="MORDAZA P/PRENSADO DE MANGUERA DE ALTA PRESION"/>
        <s v="CONTROLLER P/MOTOR BF4M1013EC SCOOP'S ST2G Nº DE PARTE DEUTZ (0293 1340) REGULADO PARA 4.200 m.s.n.m."/>
        <s v="CONTROLLER P/MOTOR BF4M1013EC VOLQUETE DT-12 Nº DE PARTE DEUTZ (0293 1338) REGULADO PARA 4.200 m.s.n.m."/>
        <s v="TUBERIA HDPE Ø 90 MM PN 12,5"/>
        <s v="TUBERIA HDPE Ø 110 MM PN 12,5"/>
        <s v="TUBERIA HDPE Ø 160 MM PN 12,5"/>
        <s v="TUBERIA HDPE Ø 200 MM PN 12,5"/>
        <s v="PLANCHA 1/4&quot; (2X1 M) A-36"/>
        <s v="PLANCHA 1/8&quot; (2X1 M) A-36"/>
        <s v="PLANCHA 1/16&quot; (2X1 M) A-36"/>
        <s v="ANGULAR DE 1/4&quot;X2&quot;X2&quot;X6 M"/>
        <s v="ANGULAR DE 1/4&quot;X3&quot;X3&quot;X6 M"/>
        <s v="ANGULAR DE 3/8&quot;X3&quot;X3&quot;X6 M"/>
        <s v="CAÑERIA GALVANIZADA 1.1/2&quot;X 6 M"/>
        <s v="CAÑERIA GALVANIZADA 2&quot;X 6 M"/>
        <s v=" STUB ENDS EN DIFERENTES MEDIDAS"/>
        <s v="RADIADOR NUEVO, KIT DE REPUESTOS PARA RADIADORES DEL SCOOP ST2G"/>
        <s v="REVESTIMIENTO CARACOL D-15"/>
        <s v="REVESTIMIENTO CILINDRICO D-15"/>
        <s v="REVESTIMIENTO CONO SUPERIOR  D-15"/>
        <s v="REVESTIMIENTO CONO INFERIOR D-15"/>
        <s v="REVESTIMIENTO TAPA SUPERIOR D-15"/>
        <s v="SWITCH 48 PUERTOS 10/100/1000 MARCA CISCO, 3 COM, ALLYEND TELESYS; OBS RACKEABLE"/>
        <s v="SWITCH 48 PUERTOS 10/100+2 PUERTO GIGABYTE MARCA TP LINK, D LINK; OBS RACKEABLE"/>
        <s v="SWITCH 24 PUERTOS 10/100+2 PUERTO GIGABYTE MARCA TP LINK, D LINK; OBS RACKEABLE"/>
        <s v="SWITCH 16 PUERTOS 10/100/1000 MARCA CISCO, 3 COM, ALLYEND TELESYS; OBS RACKEABLE"/>
        <s v="CPU PROCESADOR i7, RAM 8 GB, VIDEO INDEPENDIENTE 4 GB PUERTOS USB, ETHERNET 10/100/1000, DISCO DURO DE 1 TB, TECLADO, MOUSE, ESTABILIZADOR. MARCA REGISTRADA O GENERICO"/>
        <s v="REACTIVOS PARA LABORATORIO QUIMICO"/>
        <s v="FILTRO PARA POLVO 2097"/>
        <s v="FILTRO PARA GAS 6003"/>
        <s v="FILTRO PARA POLVO 7093"/>
        <s v="RESPIRADOR MEDIA CARA DE SILICONA"/>
        <s v="PAPEL BOND CONTINUO DE 9.1/2&quot; X 11 X2"/>
        <s v="AROS PARA SCOOPS HST1A"/>
        <s v="Piston rod packing, nº partwe 1302 3082 pag. 8, nº ref. 32  U. S. A."/>
        <s v="Delivery valve LP complete, nº parte 1002 2237-80 pag 13 nº ref. 1-20 U. S. A."/>
        <s v="Unloading plunger, nº parte 1002 2249,  pag. 9, nº ref. 43 U. S. A."/>
        <s v="(5553 5998 00) BUSHING"/>
        <s v="(5500 6787 00) BUSHING"/>
        <s v="(5554 4942 00) PIN"/>
        <s v="(5553 7411 00) BUSHING"/>
        <s v="(5553 8087 00) BUSHING-BRONZE"/>
        <s v="(5554 4844 00) PIN"/>
        <s v="(5554 4848 00) PIN"/>
        <s v="(5554 4940 00) PIN"/>
        <s v="(5533 6197 00) BELT"/>
        <s v="(5534 2727 00) PREASURE GAUGE 3000 PSI"/>
        <s v="(5534 2738 00) PREASURE GAUGE 5000 PSI"/>
        <s v="(5537 1335 00) CHARIGING HARNESS"/>
        <s v="(5554 8070 00) DRIVELINE ASSEMBLY"/>
        <s v="AIR FILTER SET (5112 3951 96)"/>
        <s v="LUBE POWER UNIT (5573 3241 00) LINCOLN LUBE 24 V. (SCOOP`S ST2G)"/>
        <s v="LUBE POWER UNIT (5573 3241 00) LINCOLN LUBE 24V (VOLQUETE DUX)."/>
        <s v="MAXISACOS CON LA CAPACIDAD DE LLENADO DE 2000 KG .  MATERIAL EN POLIETILENO CON RECUBIERTA INTERNA LINER."/>
        <s v="Perno  hexagonal de ½” x 1 ½” G2 con tuerca"/>
        <s v="Perno  hexagonal de ½” x 2” G2 con tuerca"/>
        <s v="Perno hexagonal de 3/8” x 2” G2 con tuerca"/>
        <s v="Perno hexagonal de 3/8” x 3 ½” G2 con tuerca"/>
        <s v="Perno hexagonal de  3/8” x 3” G2 con tuerca"/>
        <s v="Perno hexagonal de  5/8” x 3 ½” G2 con tuerca"/>
        <s v="Perno hexagonal de  ¼” x 1” G2 con tuerca"/>
        <s v="Perno hexagonal de  ¼” x 1 ½” G2 con tuerca"/>
        <s v="Perno hexagonal de  ¼” x 2” G2 con tuerca"/>
        <s v="Perno hexagonal de 5/8” x 2 ½” G2 con tuerca"/>
        <s v="Perno hexagonal de ¾” x 2 ½” G2 con tuerca"/>
        <s v="Arandelas planas de acero 3/8”"/>
        <s v="Arandelas planas de acero  5/8”"/>
        <s v="Arandelas planas de acero ¾”"/>
        <s v="Arandelas planas de acero ¼”"/>
        <s v="Arandelas planas de acero ½”"/>
        <s v="Perno hexagonal inoxidable 3/8” x 2 ½”"/>
        <s v="Arandelas inoxidables  de 3/8”"/>
        <s v="Tuerca inoxidable de 3/8”"/>
        <s v="Perno hexagonal inoxidable de ½” x 4 ½” "/>
        <s v="Tuerca inoxidable de ½”"/>
        <s v="Arandelas inoxidables de ½”"/>
        <s v="Perno hexagonal de 5/8”x 2 ½” rosca fina"/>
        <s v="Tuerca rosca fina de 5/8”"/>
        <s v="Arandela de presión de  5/8”"/>
        <s v="Perno hexagonal de ¾” x 4” rosca fina"/>
        <s v="Perno hexagonal de ¾” x 5” rosca fina"/>
        <s v="Tuerca rosca fina de ¾”"/>
        <s v="Perno métrico M10x30 mm P=1,5 inoxidable"/>
        <s v="Perno métrico M12x40 mm P=1,75 "/>
        <s v="Perno métrico M12x35 mm P=1,75 "/>
        <s v="Perno métrico M12x40 mm P=1,75 inoxidable"/>
        <s v="Perno métrico M13x40 mm P=1,75"/>
        <s v="Perno métrico M16x35 mm P=2 "/>
        <s v="Perno métrico M16x50 mm P=2 "/>
        <s v="Perno métrico M16x60 mm P=2  inoxidable"/>
        <s v="Perno métrico M20x50 mm P=2,5 "/>
        <s v="Perno métrico M20x60 mm P=2,5"/>
        <s v="Perno métrico M22x60 mm P=2,5 "/>
        <s v="Perno métrico M24x60 mm P=3"/>
        <s v="Tuerca M10 P=1,5 inoxidable"/>
        <s v="Tuerca M12 P=1,75 "/>
        <s v="Tuerca M12 P=1,75 inoxidable"/>
        <s v="Tuerca M13 P=1,75"/>
        <s v="Tuerca M16 P=2 "/>
        <s v="Tuerca M16 P=2  inoxidable"/>
        <s v="Tuerca M20 P=2,5 "/>
        <s v="Tuerca M22 P=2,5 "/>
        <s v="Tuerca M24 P=3"/>
        <s v="ELECTRODOS EN DIFERENTES MEDIDAS"/>
        <s v="DURMIENTE DE EUCALIPTO 6&quot;X4&quot;X4'"/>
        <s v="CALLAPO PARTIDO 6&quot;X7&quot;X10'"/>
        <s v="CALLAPO EUCALIPTO 2.5&quot; a 3&quot; X10'"/>
        <s v="MADERA EUCALIPTO LABRADA 6&quot;X3&quot;X10'"/>
        <s v="TABLAS DE EUCALIPTO 2&quot;X8&quot;X10'"/>
        <s v="MADERA ALMENDRILLO 5.3/4&quot;X3.3/4&quot;X15'"/>
        <s v="MADERA ALMENDRILLO 8&quot;X8&quot;X10'"/>
        <s v="MADERA ALMENDRILLO 8&quot;X8&quot;X12'"/>
        <s v="COMPRESOR DE AIRE"/>
        <s v="KIT VALVULA TRANSIENTE REGULACION DE AIRE NUMERO DE PARTE 2906070100"/>
        <s v="BUJES PARTIDOS DE BRONCE PARA LOCOMOTORA "/>
        <s v="PIÑON DE DIENTES RECTOS Z=14 "/>
        <s v="PIÑON HELICOIDAL CONICO Z=29"/>
        <s v="ZAPATAS DE FRENO PARA LOCOMOTORAS "/>
        <s v="ZAPATILLAS PARA LOCOMOTORAS"/>
        <s v="GUANTE DE NEOPRENO"/>
        <s v="POLITUBO HDPE"/>
        <s v="IMPULSORES PARA BOMBAS WARMAN 4X3"/>
        <s v="ELECTRODOS"/>
        <s v="ACEITE PARA COMPRESOR ISO 100"/>
        <s v="GRASA INDUSTRIAL NLGI 3"/>
        <s v="ACEITE DIELECTRICO"/>
        <s v="DOWFROTH 1012 (FLOTATION FROTHER)"/>
        <s v="BOTA CON PUNTA DE ACERO 36"/>
        <s v="BOTA CON PUNTA DE ACERO 37"/>
        <s v="BOTA CON PUNTA DE ACERO 38"/>
        <s v="BOTA CON PUNTA DE ACERO 39"/>
        <s v="BOTA CON PUNTA DE ACERO 40"/>
        <s v="BOTA CON PUNTA DE ACERO 41"/>
        <s v="BOTA CON PUNTA DE ACERO 42"/>
        <s v="BOTA CON PUNTA DE ACERO 43"/>
        <s v="CARBON ACTIVADO"/>
        <s v="Cable bipolar 2 X 2.5mm²"/>
        <s v="Toma corriente shuko (hembra y macho) marca SCAME 2P+  16A  6h 200-250V~"/>
        <s v="TRANSFORMADOR ELECTRICO"/>
        <s v="FILTRO DE AIRE PRIMARIO  DONALDSON (P..)  WIX(46836) con proteccion de mallas de acero"/>
        <s v="FILTRO DE AIRE DE SEGURIDAD  DONALDSON (P780031) con proteccion de mallas de acero"/>
        <s v="FILTRO P/ ACEITE HIDRAULICO 68 DONALDSON (P173036)"/>
        <s v="MOTORES DEUTZ MODELO BF4M 1013C, BF4M 1013EC."/>
        <s v="PLANCHAS, PERFILES Y CAÑERIAS"/>
        <s v="REACTIVOS"/>
        <s v="CAMARAS DE GOMA"/>
        <s v="RODAMIENTOS PARA SECCION MANTENIMIENTO"/>
        <s v="TERRAJAS Y MACHOS PARA SECCION MANTENIMIENTO"/>
        <s v="SERVICIO TRANSPORTE DE MATERIALES"/>
        <s v="ZARANDAS DE POLIURETANO PARA VIBRADORAS DE LOS MOLLINOS RUSOCOMESA"/>
        <s v="BARRAS REDONDAS DE ACERO SAE 1045 PARA MAESTRANZA"/>
        <s v="METAL ANTIFRICCION BABBITT"/>
        <s v="PLANCHAS DE ACERO ASTM-A36 PARA MAESTRANZA"/>
        <s v="LINEAS DE CAUVILLE DE  30 LB/YD3 Y ACCESORIOS"/>
        <s v="ADHESIVOS FIJADORES"/>
        <s v="ALQUILER EXCAVADORA"/>
        <s v="ALQUILER VOLQUETAS"/>
        <s v="REPUESTOS PARA COMPRESORES ER8"/>
        <s v="LINEA TROLLEY"/>
        <s v="CORONA DE BRONCE DE DIENTE HIPOIDAL, LOCOMOTORA SERMINSA Z-35"/>
        <s v="BRAZO TOMA CORRIENTE PARA LINEA TROLLEY"/>
        <s v="CONTACTO DE COBRE PARA LOCOMOTORA GOODMAN"/>
        <s v="CAMA DE IMPACTO PARA CHANCADORA DE GOMA"/>
        <s v="POLINES DE DIFERENTES MEDIDAS"/>
        <s v="CINTURONES DE SEGURIDAD"/>
        <s v="REPUESTOS PARA PERFORADORAS Y STOPER SECO-250"/>
        <s v="PERFORACION A DIAMANTINA"/>
        <s v="CONTRUCCION RAMPA SUPERFICIE"/>
        <s v="ALAMBRE"/>
        <s v="BARRAS REDONDAS DE ACERO INOXIDABLE PARA MAESTRANZA DE LA E.M.C."/>
        <s v="BOTAS DE GOMA"/>
        <s v="CINCEL PARA EQUIPOS DE OBRAS CIVILES "/>
        <s v="EQUIPOS DE COMPUTACION "/>
        <s v="HERRAMIENTAS DE MINA"/>
        <s v="HERRAMIENTAS PARA LA SECCION DE GARAJES Y TRANSPORTES DE LA E.M.C."/>
        <s v="HERRRAMIENTAS PARA MAESTRANZA Y TALLERES MINA E.M.C."/>
        <s v="LIQUIDO ANTICONGELANTE Y/O ANTICORROSIVO"/>
        <s v="LUBRICANTES PARA MINA "/>
        <s v="MATERIAL ELECTRICO &quot;CONDUCTORES ELECTRICOS&quot;"/>
        <s v="PERNOS Y ARANDELAS DE DIFERENTES MEDIDAS"/>
        <s v="PUERTAS DE MADERA Y MADERA PARA CONSTRUCCION"/>
        <s v="RESPIRADORES DE MEDIA CARA DE SILICONA "/>
        <s v="SCANER DETECTOR DE FALLAS PARA VEHICULOS LIVIANOS"/>
        <s v="TALADRO DE COLUMNA PARA MESTRANZA DE LA EMC"/>
        <s v="TARJETA GPIB CARD REPUESTO EQUIPO DE AAS"/>
        <s v="TORNO MECANICO PARALELO UNIVERSAL PARA MAESTRANZA"/>
        <s v="CILINDROS DE OXIGENO/ACETILENO PARA MAESTRANZA"/>
        <s v="CAÑERIA GALVANIZADA"/>
        <s v="ANGULARES PARA MAESTRANZA DE LA EMC"/>
        <s v="PLETINAS DE ACERO PARA MAESTRANZA DE LA EMC"/>
        <s v="ADHESIVO PARA MAESTRANZA DE LA EMC"/>
        <s v="BOLSAS DE PLASTICO"/>
        <s v="REBOBINADO DE MOTOR ELECTRICO DE 25 HP PARA BOMBA ESTACIONARIA VISCACHANI"/>
        <s v="REBOBINADO DE MOTOR ELECTRICO DE 100 HP PARA BOMBA ESTACIONARIA OCAVI"/>
        <s v="REBOBINADO DE TRANSFORMADOR TRIFASICO DE 15 KVA 440/220 V."/>
        <s v="ACOPLES ESTILO 995 Y 77 PARA TUBERIAS HDPE DE PLANTA CONCENTRADORA"/>
        <s v="UPSS"/>
        <s v="BALANZA DIGITAL PARA EL PUENTE GRUA DE BODEGA BARRILLA"/>
        <s v="EMPAQUETADURAS PARA BOMBAS MINA Y SUPERFICIE MAESTRANZA "/>
        <s v="ANILLA DE SUJECION INFERIOR ACERO INOX "/>
        <s v="EQUIPO DE PERFORACION STOPE MATE"/>
        <s v="FUNDA PROTECTORA P/MANGUERA-24506"/>
        <s v="ANILLA DE IMPULSOR LADO SUCCION ACERO INOX "/>
        <s v="PERFORADORA NEUMATICA S361R"/>
        <s v="FUNDA PROTECTORA P/MANGUERA-24512"/>
        <s v="ANILLA DE IMPULSOR LADO PRENSA ACERO INOX "/>
        <s v="REMOTE STAND ASM 3 SPOOL"/>
        <s v="FUNDA PROTECTORA P/MANGUERA-24516"/>
        <s v="SPARE BASE STOPE MATE"/>
        <s v="LUBRICATOR F61 SPARES STOPE MATE"/>
        <s v="REPUESTOS P/PERFORADORA S361R"/>
        <s v="SPARE COLLARING DEVICE"/>
        <s v="ANILLAS DE BORNCE PARA MOTOR CUADRO SAN JOSE"/>
        <s v="ANTICIPO 2014"/>
        <s v="ENTREGA DE DOCUMENTOS"/>
        <s v="ENTREGA CIP ADUANA LA PAZ"/>
        <s v="TRANSPORTE"/>
        <s v="CONECTOR SLOTTED (CONECTOR P/MECHA RAPIDA)"/>
        <s v="CORDON CONNECTOR PLASTIC IGNITER (MECHA RAPIDA Z-18)"/>
        <s v="ANFO 0.75 G/CM3, VEL. DET. 3500 M/S BOLSA DE 25 KG "/>
        <s v="BOOSTER 160 G"/>
        <s v="CORDON DETONANTE N°3 NORMAL 3.5 G/M "/>
        <s v="DINAMITA GEL 7/8&quot;X8&quot; CAJA 25 KG"/>
        <s v="DINAMITA GEL 1.1/8&quot;X8&quot; CAJA 25 KG"/>
        <s v="FULMINANTE COMUN POTENCIA N°6 "/>
        <s v="HIDROGEL  1.1/8&quot;X8&quot;"/>
        <s v="MECHA DE SEGURIDAD BLANCA 150 S/M ROLLO DE 500 M"/>
        <s v="RIONEL LP 2.7 M"/>
        <s v="RIONEL MS 17.0 M"/>
        <s v="ESTACION TOTAL SOKKIA CX-103-NS.BD0311"/>
        <s v="ESTACION TOTAL SOKKIA CX-103-NS.BD0278"/>
        <s v="GRAVILLA"/>
        <s v="ARENA GRUESA LAVADA"/>
        <s v="ARENA FINA"/>
        <s v="PIEDRA BRUTA"/>
        <s v="ACOPLE TIPO PLASSON 63MM"/>
        <s v="ADAPTADOR MACHO DE 32 MM"/>
        <s v="ADAPTADOR MACHO DE 63 MM"/>
        <s v="CALLAPO EUCALIPTO 8&quot; A 10&quot; X12'"/>
        <s v="CALLAPO EUCALIPTO 2.1/2&quot; A 3&quot; X 10'"/>
        <s v="MADERA ALMENDRILLO 6&quot; X 4&quot; 15'"/>
        <s v="MADERA ALMENDRILLO 8&quot; X 8&quot; 17'"/>
        <s v="MADERA ALMENDRILLO 8&quot; X 8&quot; 20'"/>
        <s v="BARRA EXTENSIBLE MFR32-RD32-R32 1220 MM R32"/>
        <s v="SHANK ADAPTER 450212 R-32 14/380"/>
        <s v="BROCA BOTONES ESF R32, 6X10, 3X9, 51 MM"/>
        <s v="SERVICIO DE ALQUILER DE EXCAVADORA"/>
        <s v="SERVICIO DE ALQUILER DE VOLQUETE"/>
        <s v="GRASA PARA RODAMIENTO TIMKEN/SKF"/>
        <s v="PLANCHAS PERFILES Y CAÑERIAS"/>
        <s v="CERAMICA PARA PISOS/REVESTIMIENTO"/>
        <s v="LECHE EN POLVO LATA  DE 2.5 KG"/>
        <s v="SACOS BARRILLEROS 18&quot;X26&quot;"/>
        <s v="GRASA CHASIS NLGI-2"/>
        <s v="ANTINCRUSTANTE WETMINING ANTISCALE 108"/>
        <s v="OXIDO DE CALCIO 70% MIN. (OXIDO DE CALCIO)"/>
        <s v="SULFATO DE COBRE 5H2O  98% MIN CU 26% MIN"/>
        <s v="CORREAS EN DIFERENTES MEDIDAS"/>
        <s v="ELECTRODOS,PORTA ELECTRICOS,CABLES"/>
        <s v="CINTURO DE SEGURIDAD, PORTALAMPARA Y ARGOLLA PARA CABO DE VIDA"/>
        <s v="ANTIDOTO CIANURO"/>
        <s v="HIDROXIDO DE CALCIO"/>
        <s v="ESTUCOS Y CALES"/>
        <s v="PAPEL BOND TAMAÑO CARTA 75 GR"/>
        <s v="PAPEL BOND TAMAÑO OFICIO 75 GR"/>
        <s v="PAPEL BOND CONTINUO 9.1/2&quot; X 11X 3 "/>
        <s v="PAPEL BOND CONTINUO 9.1/2&quot; X 11X 2"/>
        <s v="PAPELERIA EN GENERAL"/>
        <s v="MATERIAL DE ESCRITORIO Y OFICINA"/>
        <s v="VALE SALIDA DE MATERIALES 50 UN/BLOCK + COPIA QUIMICA"/>
        <s v="CONTROL IMPLEMENTOS DE SEGURIDAD"/>
        <s v="CIRCUITO MOLINO SAG 16&quot;X5&quot; 100 UN/BLOCK"/>
        <s v="STICKERS CON TEMAS DE SEGURIDAD"/>
        <s v="PARTE DIARIO DE PARRILLA 100 UN/BLOCK"/>
        <s v="PARTE DE OPERACIÓN DE BOMBAS Y DIQUE DE COLAS 100 UN/BLOCK"/>
        <s v="CIRCUITO ESPESADOR-FILTRADO Y SECADO DE ESTAÑO 100 UN/BLOCK"/>
        <s v="CIRCUITO ESPESADOR-FILTRADO DE ZINC 100 UN/BLOCK"/>
        <s v="CIRCUITO FALCON C-2000 100 UN/BLOCK"/>
        <s v="PARTE DE OPERACIÓN 100 UN/BLOCK"/>
        <s v="REPORTE DE PREPARACION Y EXISTENCIA DE REACTIVOS 100 UN/BLOCK"/>
        <s v="CIRCUITO DE FLOTACION DE ZIC 100 UN/BLOCK"/>
        <s v="MOLINO ALLIS CHALMERS 9&quot;X11&quot; CIRCUITO DE REMOLIENDA 100 UN/BLOCK"/>
        <s v="CIRCUITO FLOTACION DE PIRITAS 100 UN/BLOCK"/>
        <s v="CIRCUITO DE MESAS Y ESPIRALES DE FINOS Y MIXTOS 100 UN/BLOCK"/>
        <s v="CIRCUITO MOLIENDA A BARRAS 100 UN/BLOCK"/>
        <s v="CONTROL DEL TH-60 Y PRODUCTO MAGNETICO 100 UN/BLOCK"/>
        <s v="CIRCUITO COLUMNAS DE ZINC 100 UN/BLOCK"/>
        <s v="PARTE DIARIO OPERACIÓN DE LA PALA 100 UN/BLOCK"/>
        <s v="CIRCUITO DE MESAS Y ESPIRALES DE GRUESOS 100 UN/BLOCK"/>
        <s v="TARJETAS DE TIEMPO A,B,C,D"/>
        <s v="LETREROS DE SEÑALIZACION 35X50 CM, LONA"/>
        <s v="LETREROS DE SEÑALIZACION 35X50 CM, TIPO PLASTICO"/>
        <s v="BOLETINES INFORMATIVOS DE SEGURIDAD N2-3  CARTULINA, TAM CARTA"/>
        <s v="FOLLETOS DE CONCIENTIZACION PAPEL COCHE 300 GR, 7X12 CM"/>
        <s v="BANNERS 3.5 X 1.2 M, LONA"/>
        <s v="STICKERS DE AUTORIZACION 7X6 CM"/>
        <s v="DESPLEGABLES 13.5 X 21.5 CM, PAPEL COUCHE"/>
        <s v="BANNERS 2.5 X1.2 M, LONA"/>
        <s v="TRIPTICO FULL COLOR (ANVERSO Y REVERSO), PAPEL COUCHE 150 GR"/>
        <s v="ADHESIVOS TIPO PLASTICO 100 X 150 CM"/>
        <s v="BOLETINES DE SEGURIDAD N4 PAPEL COUCHE, TAM CARTA"/>
        <s v="BANNERS LONA STARFLEX (LONA FINA), 07X1.0 M"/>
        <s v="BANNERS 1.5X1.5 M, LONA"/>
        <s v="CERTIFICADOS  (SOLO IMPRESIÓN)"/>
        <s v="LIBRETA DE MENSURAS CON ESTACION TOTAL 200 HJ/BLOCK CON TAPA"/>
        <s v="REPORTE DIARIO CHECK LIST CARGADORA FRONTAL"/>
        <s v="REPORTE DIARIO CHECK LIST VOLQUETE"/>
        <s v="REPORTE DIARIO CHECK LIST EXCAVADORA DE ORUGAS"/>
        <s v="REPORTE DIARIO CHECK LIST RETROEXCAVADORA"/>
        <s v="STICKER ADHESIVO TIPO PLASTICO 21.59 X 27.94"/>
        <s v="STICKER ADHESIVO TIPO PLASTICO 27.94 X 42 CM"/>
        <s v="STICKER ADHESIVO TIPO PLASTICO 27.94 X 10.5 CM"/>
        <s v="STICKER ADHESIVO TIPO PLASTICO 27.94 X 15 CM"/>
        <s v="STICKER ADHESIVO TIPO PLASTICO 10 X 7 CM"/>
        <s v="MAQUINA DOBLADORA PLEGADORA DE CANALETAS EN CALAMINA GALVANIZADA"/>
        <s v="MONITOREO AMBIENTAL"/>
        <s v="CONECTORES PERMANENTES, UNIONES"/>
        <s v="MOCHILAS"/>
        <s v="VIÑETAS DE GOLPE Y CHAPAS PARA PUERTA"/>
        <s v="HERRAMIENTAS MENORES"/>
        <s v="CAÑERIAS, CLAVOS Y MALLAS"/>
        <s v="HERRAMIENTAS ELECTRICAS "/>
        <s v="MARTILLO PERFORADOR 11 KG"/>
        <s v="GUANTES DE NITRILO 14&quot;"/>
        <s v="GUANTES DE ASBESTO PARA SOLDADURA"/>
        <s v="GUANTES REVESTIDOS DE SOLDADURA"/>
        <s v="BOTINES DE SEGURIDAD"/>
        <s v=" ADHESIVOS, ADITIVOS, SELLANTES Y OTROS"/>
        <s v="HERRAMIENTAS MENORES PARA OBRAS CIVILES"/>
        <s v="QUINCALLERIA PARA OBRAS CIVILES"/>
        <s v="MANGUERAS"/>
        <s v="HERRAMIENTAS MENORES MANTENIMIENTO"/>
        <s v="CORREAS,ZARANDAS,MANGAS,APEX,VORTEX,ACCESORIOS ESPIRALES,ACCESORIOS CELDAS (MANTTO)"/>
        <s v="MANGA DE GOMA PARA VÁLVULA TIPO PINCH CON BRIDA (ELECTRICA)"/>
        <s v="CINTAS TRANSPORTADORAS"/>
        <s v="EMPAQUETADURA GORE"/>
        <s v="TRANSFORMADOR DE CORRIENTE (CT) 15 KV"/>
        <s v="TRANSFORMADOR DE POTENCIAL (PT)  15KV"/>
        <s v="INSUMOS DE MAESTRANZA"/>
        <s v="TONNERS, TINTAS Y CINTAS"/>
        <s v="VALVULAS,MANGUERAS (OPERACIÓN)"/>
        <s v="REVESTIMIENTOS PARA MOLINOS Y SPOOD FEEDER"/>
        <s v="POLEAS DIFERENTES MEDIDAS"/>
        <s v="OXIGENO INDUSTRIAL"/>
        <s v="ACETILENO INDUSTRIAL"/>
        <s v="ACIDO CLORHIDRICO"/>
        <s v="PAPEL FILTRO DISCO 12,5 LENTA"/>
        <s v="PEROXIDO DE SODIO"/>
        <s v="CLORURO DE BARIO"/>
        <s v="HIDROXIDO DE SODIO"/>
        <s v="HIDROXIDO DE POTASIO"/>
        <s v="HIERRO REDUCIDO "/>
        <s v="SOLUCION AMONIACAL"/>
        <s v="ACIDO NITRICO"/>
        <s v="ALMIDON SOLUBLE"/>
        <s v="ACIDO OXALICO "/>
        <s v="CARBONATO DE SODIO ANHIDRO"/>
        <s v="ZINC METALICO  "/>
        <s v="ACIDO ASCORBICO"/>
        <s v="ANARJADO  DE XIILENOL"/>
        <s v="TITRIPLEX (III) p.a."/>
        <s v="YODATO DE POTASIO "/>
        <s v="AZUL BROMOTIMOL"/>
        <s v="SOL. PATRON COBRE"/>
        <s v="FENOFTALEINA "/>
        <s v="YODO RESUBLIMADO "/>
        <s v="METIL NARANJA "/>
        <s v="YODURO DE POTASIO"/>
        <s v="SOL. PATRON PLATA"/>
        <s v="SOL. PATRON ZINC"/>
        <s v="SOL. PATRON HIERRO"/>
        <s v="SOL. PATRON PLOMO"/>
        <s v="MADERAS, TABLAS, VIGAS Y LISTONES"/>
        <s v="PROVISION Y COLOCACION DE PUERTAS METALICAS INDUSTRIALES"/>
        <s v="RESINA EPOXICA 98398 THERMO"/>
        <s v="CEMENTO VULCANIZANTE PARA GOMA DE 700 G"/>
        <s v="CATALIZADOR DE CEMENTO"/>
        <s v="BARRA ACERO  LAMIN. 280-380 HRC,   3X118,11 PULG."/>
        <s v="RODAMIENTOS PARA EQUIPOS PLANTA"/>
        <s v="RODAMIENTOS CONICOS 390/3920"/>
        <s v="MANGUERAS HIDRAULICAS"/>
        <s v="REPARACION DE DIFUSORES DE BOMBA FLYGT"/>
        <s v="HORIZONTAL MOUNT FEED TROLLEY CLAMP SYSTEM"/>
        <s v="CLAMP 8240 PHOENIX (GRAMPA BULLDOG)"/>
        <s v="UNIVERSAL 2 HUNGER"/>
        <s v="REPUESTOS DE LOCOMOTORAS"/>
        <s v="REPUESTOS PERFORADORAS STOPE MATE"/>
        <s v="MOTOSIERRAS"/>
        <s v="VARIOS EXCAVADORA EC2108"/>
        <s v="REPUESTOS CAMIONETAS TOYOTA HILUX"/>
        <s v="NEUMATICOS Y CAMARAS EQUIPO PESADO Y LIVIANO"/>
        <s v="REPUESTOS PARA PERFORADORAS JACKLEG Y STOPER SECO"/>
        <s v="PRODUCTOS METALICOS LABORATORIO QUIMICO"/>
        <s v="MATERIAL ELECTRICO RECURRENTE"/>
        <s v="SECCIONADOR UNIPOLAR"/>
        <s v="REPUESTOS PARA BOMBAS FLYGT 2151"/>
        <s v="JUEGO DE LLAVES DE DIFERENTES MEDIDAS Y FLEXOMETROS"/>
        <s v="MATERIAL ELECTRICO INTERIOR MINA Y SUPERFICIE"/>
        <s v="REPUESTOS PARA SCOOP MODELO ST2G"/>
        <s v="REPUESTOS PARA VOLQUETES MODELO DT-12"/>
        <s v="RODAMIENTOS"/>
        <s v="CADENA ANSI 80,100,120 Y CADENA PARA ALIMENTADORES DE PLACA"/>
        <s v="BARRENO INTEGRAL H22-108 MM,400 X 22MM"/>
        <s v="KIT PARA PUENTE GRUA"/>
        <s v="CALAMINA PLANA"/>
        <s v="CEMENTO IP 30"/>
        <s v="IMPULSOR"/>
        <s v="REVESTIMIENTO LADO SUCCION"/>
        <s v="REVESTIMIENTO LADO PRENSA"/>
        <s v="DISCO SUCCION"/>
        <s v="CAJA EXPULSADORA"/>
        <s v="CAJA EXPULSADORA LADO PRENSA"/>
        <s v="CAJA EXPULSORA LADO IMPULSOR"/>
        <s v="PLATO TRASERO"/>
        <s v="DISCO PRENSA"/>
        <s v="EXPULSOR LADO PRENSA"/>
        <s v="EXPULSOR LADO IMPULSOR"/>
        <s v="IMPULSOR WARMAN 4X3"/>
        <s v="VOLUTA WARMAN 4X3"/>
        <s v="PLATO TRASERO WARMAN 4 X 3"/>
        <s v="IMPULSOR WARMAN 3X2"/>
        <s v="VOLUTA WARMAN 3X2"/>
        <s v="PLATO TRASERO WARMAN 3X2"/>
        <s v=" XANTATO ISOBUTILICO DE SODIO,   Z-14"/>
        <s v="TURBO ALIMENTADORES PARA MOTORES DEUTZ"/>
        <s v="TRANSFORMADOR ELECTRICO DE POTENCIA"/>
        <s v="LAMPARAS MINERAS KL12M"/>
        <s v="MANGUERA DE GOMA 1&quot; PARA AIRE COMPRIMIDO"/>
        <s v="MANGUERA DE GOMA 1/2&quot; PARA AGUA"/>
        <s v="PERNO RIELERO 3/4&quot; X 3&quot;"/>
        <s v="RODAMIENTO CONICO 390/3920"/>
        <s v="CUERDA DE NYLON"/>
        <s v=" XANTATO ISOPROPILICO DE SODIO,   Z-11"/>
        <s v="TAFILETE PARA CASCO MINERO DE FIBRA"/>
        <s v="PORTA CABLE DE LAMPARAS"/>
        <s v="PORTA LAMPARAS PARA CASCO"/>
        <s v="RESPIRADORES, RETENES Y SIMILARES"/>
        <s v="PERNOS PARA MANTENIMIENTO DE EQUIPOS"/>
        <s v="PINTURA PARA MAESTRANZA"/>
        <s v="BARRAS DE BRONCE TUBULAR"/>
        <s v="BARRAS DE ACERO CROMADO"/>
        <s v="BARRAS REDONDAS, CAÑOS Y PLANCHAS DE ACERO INOXIDABLE"/>
        <s v="BARRAS REDONDAS, ANGULARES, PLETINAS Y FIERROS PARA MAESTRANZA"/>
        <s v="LLANTAS Y CAMARAS DE CARRETILLA"/>
        <s v="CORREAS PARA EQUIPO PESADO MINA"/>
        <s v="LLANTAS 12,00R24 XMINE D2 CON CAMARA Y CUBRECAMARA"/>
        <s v="LLANTAS 12,00R24 XSMD2 CON CAMARA Y CUBRECAMARA"/>
        <s v="LLANTAS 9,00R20 XMINE D2 CON CAMARA Y CUBRE CAMARA"/>
        <s v="LLANTAS 7.5R15 XMINE D2 CON CAMARA Y CUBRE CAMARA"/>
        <s v="NEUMATICOS PARA AUTOLOADERS"/>
        <s v="REPUESTOS PARA SCOOPS ARAMINE L-130"/>
        <s v="REPUESTOS ELECTRICOS PARA SCOOP ST2G"/>
        <s v="HERRAMIENTAS MENORES (ELECTRICOS)"/>
        <s v="MATERIAL ELECTRICO PLANTA CONCENTRADORA"/>
        <s v="MOTOR ELÉCTRICO DE ANILLOS ROZANTES POTENCIA NOMINAL: 300 HPVOLTAJE NOMINAL: 440 VACFRECUENCIA NOMINAL: 50 HZVELOCIDAD NOMINAL: 980 R.P.M."/>
        <s v="NEUMATICOS DIFERENTES MEDIDAS"/>
        <s v="EQUIPOS DE LABORATORIO"/>
        <s v="REPUESTOS Y ACCESORIO DE EQUIPOS DE LABORATORIO"/>
        <s v="REPUESTOS PARA MOTONIVELADORA"/>
        <s v="MATERIAL SANITARIO METALICO"/>
        <s v="ESCALERAS PARA OBRAS CIVILES"/>
        <s v="PUNTA PARA MARTILLO NEUMATICA"/>
        <s v="MATERIALES DE VIDRIO Y UTENSILIOS DE LABORATORIO"/>
        <s v="FLOTADOR ESFERICO DE ACERO INOXIDABLE"/>
        <s v="ARRANCADOR SUAVE (SOFTSTARTER)"/>
        <s v="RUEDA GUIA PARA JAULA-SKIP WINCHE VICTORIA"/>
        <s v="RUEDA CONTRAPESO WINCHE MITSUBISHI"/>
        <s v="SOLDADURA ESPECIALIZADA Y ELECTRODOS"/>
        <s v="PLANCHA DE ACERO ASTM 36 Y ANTIDESGASTE"/>
        <s v="REPARACION EJE DELANTERO CARGADOR FRONTAL"/>
        <s v="ANULADO"/>
        <s v="REPUESTOS CAMIONETAS TOYOTA LAND CRUISER"/>
        <s v="TECLES PARA TRABAJOS DE EJECUCION DIRECTA"/>
        <s v="ENGRASADORA NEUMATICA 200KG Y ACCESORIOS"/>
        <s v="POLIURETANO PARA TROMEL MOLINO"/>
        <s v="CARRETILLAS"/>
        <s v="FILTROS PARA EQUIPOS LIVIANOS Y PESADOS DE SUPERFICIE"/>
        <s v="PARKA TERMICA TALLA S"/>
        <s v="PARKA TERMICA TALLA M"/>
        <s v="PARKA TERMICA TALLA L"/>
        <s v="PARKA TERMICA TALLA XL"/>
        <s v="PARKA TERMICA TALLA XXL"/>
        <s v="CHALECO TERMICO TALLA S"/>
        <s v="CHALECO TERMICO TALLA M"/>
        <s v="CHALECO TERMICO TALLA L"/>
        <s v="CHALECO TERMICO TALLA XL"/>
        <s v="CHALECO TERMICO TALLA XXL"/>
        <s v="AZUCAR GRANULADO GUABIRA"/>
        <s v="ACEITE FINO BIDON DE 20 LTS"/>
        <s v="ARROZ GRANO DE ORO 1RA CALIDAD OKINAWA"/>
        <s v=" RODAMIENTOS VARIAS MEDIDAS"/>
        <s v="CPU PROCESADOR i7, RAM 8 GB, VIDEO INDEPENDIENTE 4 GB PUERTOS USB, ETHERNET 10/100/1000, WIRELESS, DISCO DURO DE 1 TB, TECLADO, MOUSE, ESTABILIZADOR. MARCA REGISTRADA O GENERICO"/>
        <s v="TABLET YOGA TAB 3 PRO LENOVO"/>
        <s v="MONITOR DE 24&quot; TV, LED FULL HD IPS , LG"/>
        <s v="NETBOOK PANTALLA 11.6&quot; PROCESADOR CORE i3 RAM 4G, DISCO DURO 500 GB LENOVO, DELL, HP, TOSHIBA"/>
        <s v="TABLET 10.1&quot; SAMSUNG LENOVO"/>
        <s v="EJES DE TRACCION PARA VOLQUETE DT-12"/>
        <s v="REPUESTOS DE PERFORADORA S-36 IR"/>
        <s v="MOTOR DEUTZ MODELO BF4M 1013EC"/>
        <s v="OVEROL TERMICO TALLA S"/>
        <s v="OVEROL TERMICO TALLA XXL"/>
        <s v="PLANCHA DE ACERO ARS 3/4&quot;,1.30X0.55M"/>
        <s v="PLANCHA DE ACERO ARS 1.1/4&quot;,1.70X0.55M"/>
        <s v="PLANCHA DE ACERO ARS 5/16&quot;,2.00X1.00M"/>
        <s v="TUBERIA HDPE PE 100 SDR 11 PN 12.5, 3/4&quot; 25 MM"/>
        <s v="TUBERIA HDPE PE 100 SDR 11 PN 16, 1&quot; 32 MM"/>
        <s v="TUBERIA HDPE PE 100 SDR 11 PN 16, 2&quot; 63 MM"/>
        <s v="TUBERIA HDPE PE 100 SDR 11 PN 16, 4&quot; 110 MM"/>
        <s v="PIEDRA ESMERIL WIDIA 7&quot;X 1&quot; DIAM AGUJERO 1.1/4&quot;"/>
        <s v="PIEDRA ESMERIL WIDIA 8&quot;X 1&quot; DIAM AGUJERO 1.1/4&quot;"/>
        <s v="ELECTROVALVULA DE 5/2 VIAS SIMPLE"/>
        <s v="MATERIAL PARA INSTALACION SANITARIA OBRAS CIVILES"/>
        <s v="LENTES DE REJILLA"/>
        <s v="PUERTA ABATIBLE UNA HOJA ROTURA PUENTE TÉRMICO.MEDIDAS H=2.45M, A=1.32M.+ MARCO._x000a_COLOR: PLATA ANODIZADO MATE_x000a_APERTURA LATERAL IZQUIERDA_x000a_PINTURA ELECTROSTÁTICA_x000a_TIPO PUERTA FRANCESA, DOS PANELES, LA PARTE SUPERIOR VIDRIADA (VIDRIO TEMPLADO)_x000a_DEBERÁ CONTAR OBLIGATORIAMENTE CON LA QUINCALLERÍA NECESARIA: CIERRA PUERTAS BRAZO HIDRÁULICO (BC) ALUMINIO YALE, CHAPA DE EMBUTIR, JALADOR Y BISAGRAS._x000a_"/>
        <s v="PUERTA ABATIBLE UNA HOJA ROTURA PUENTE TÉRMICO.MEDIDAS H=2.45M, A=1.32M.+ MARCO._x000a_COLOR: PLATA ANODIZADO MATE_x000a_APERTURA LATERAL DERECHA._x000a_PINTURA ELECTROSTÁTICA._x000a_TIPO PUERTA FRANCESA, DOS PANELES, LA PARTE SUPERIOR VIDRIADA (VIDRIO TEMPLADO)_x000a_DEBERÁ CONTAR CON LA SIGUIENTE QUINCALLERÍA: CIERRA PUERTAS BRAZO HIDRÁULICO (BC) ALUMINIO YALE, CHAPA DE EMBUTIR, JALADOR Y BISAGRAS. _x000a_  "/>
        <s v="PUERTA ABATIBLE UNA HOJA ROTURA PUENTE TÉRMICO.MEDIDAS H=2.45M, A=1.32M.+ MARCO._x000a_COLOR: PLATA ANODIZADO MATE_x000a_APERTURA LATERAL DERECHA._x000a_PINTURA ELECTROSTÁTICA._x000a_TIPO PUERTA FRANCESA, DOS PANELES, LOS DOS PANELES VIDRIADOS (VIDRIO TEMPLADO)_x000a_DEBERÁ CONTAR CON LA SIGUIENTE QUINCALLERÍA: CIERRA PUERTAS BRAZO HIDRÁULICO (BC) ALUMINIO YALE, CHAPA DE EMBUTIR, JALADOR Y BISAGRAS._x000a_"/>
        <s v="PUERTA ABATIBLE UNA HOJA ROTURA PUENTE TÉRMICO.MEDIDAS H=2.45M, A=1.32M.+ MARCO._x000a_COLOR: PLATA ANODIZADO MATE_x000a_APERTURA LATERAL IZQUIERDA._x000a_PINTURA ELECTROSTÁTICA._x000a_TIPO PUERTA FRANCESA, DOS PANELES, LOS DOS PANELES VIDRIADOS (VIDRIO TEMPLADO)_x000a_DEBERÁ CONTAR CON LA SIGUIENTE QUINCALLERÍA: CIERRA PUERTAS BRAZO HIDRÁULICO (BC) ALUMINIO YALE, CHAPA DE EMBUTIR, JALADOR Y BISAGRAS._x000a_"/>
        <s v="PUERTA ABATIBLE UNA HOJA._x000a_MEDIDAS H=2.10M, A=0.90M.+ MARCO._x000a_COLOR: PLATA ANODIZADO MATE_x000a_APERTURA LATERAL IZQUIERDA._x000a_PINTURA ELECTROSTÁTICA._x000a_DEBERÁ CONTAR CON LA SIGUIENTE QUINCALLERÍA: CIERRA PUERTAS BRAZO HIDRÁULICO (BC) ALUMINIO YALE, CHAPA DE EMBUTIR, JALADOR Y BISAGRAS. _x000a_"/>
        <s v="VENTANA ABATIBLE UNA HOJA DE H=0.40M, A=0.40M. + MARCO, ROTURA PUENTE TÉRMICO._x000a_COLOR: PLATA ANODIZADO MATE_x000a_CON QUINCALLERÍA (JALADOR, PICAPORTE)_x000a_BURLETS_x000a_ _x000a_"/>
        <s v="OVEROLES DESHECHABLES"/>
        <s v="CABOS DE VIDA CON AMORTIGUADOR"/>
        <s v="FIERRO PLETINAS Y CAÑERIAS"/>
        <s v="PRECINTO DE SEGURIDAD"/>
        <s v="PATIN TRASPALETA (PATIN HIDRAULICO)"/>
        <s v="CONTACTOR ELECTRICO TRIFASICO"/>
        <s v="LINEA DE CAUVILLE DE 60 LB/YD3"/>
        <s v="LINEA DE CAUVILLE DE 30 LB/YD3"/>
        <s v="CONTRUCCION DE LA RAMPA DE SUPERFICIE A INTERIOR MINA FASE II"/>
        <s v="TUBERIAS,ACCESORIOS HDPE Y PVC"/>
        <s v="OVEROLES"/>
        <s v="CHALECOS"/>
        <s v="BOMBAS MULTIETAPAS"/>
        <s v="FILTROS PARA CAT 950 H"/>
        <s v=" MATERIAL ELECTRICO PARA CAMPAMENTOS"/>
        <s v="REPUESTOS COMPRESORES ER8 Y ER9"/>
        <s v="GRIFERIA PARA OBRAS CIVILES"/>
        <s v="CARPINTERIA DE MADERA OBRAS CIVILES"/>
        <s v="LLAVES STILLSON Y CRESCENT"/>
        <s v="MATERIAL DE FERRETERIA: ACCESORIOS PARA CAÑERIA"/>
        <s v="TEXTILES: ROPA DE CAMA"/>
        <s v="MADERAS,ZOCALOS, TABLONES, VIGAS Y OTROS DE CONSTRUCCION"/>
        <s v="PINTURAS LATEX"/>
        <s v="TEX 40 PE"/>
        <s v="MANGUERA 20 MMX3M C/ACOPLAMIENTO DE GARRAS"/>
        <s v="GUANTE DE NEOPRENO PALMA LISA"/>
        <s v="GUANTES DE NEOPRENO PALMA CORRUGADA"/>
        <s v="ELECTRODOS 7018"/>
        <s v=" MOTOSIERRAS"/>
        <s v="CAÑERIA GALVANIZADA  3/4&quot;"/>
        <s v=" MATERIAL ELECTRICO OBRAS CIVILES"/>
        <s v="REPUESTOS ELECTRICOS PARA SCOOPS"/>
        <s v="REPUESTOS ELECTRICOS INTERIOR MINA Y SUPERFICIE"/>
        <s v="REPUESTOS PARA VOLQUETES Y SCOOPS"/>
        <s v="ESTUFAS A CIRCULACION DE ACEITE TIPO RADIADOR"/>
        <s v="OVEROL TERMICO COLOR NEGRO"/>
        <s v="PONCHOS PARA AGUA"/>
        <s v="ESTOPA Y HUAYPE"/>
        <s v="ACEROS CORRUGADOS DE CONSTRUCCION"/>
        <s v="FILTROS DE DISCO COMESA 6 X6"/>
        <s v="REPARACION COMPLETA DE INDUCIDO DE LOCOMOTORA RUSA 10 TON"/>
        <s v="REPARACION COMPLETA DE INDUCIDO DE LOCOMOTORA RUSA 7 TON"/>
        <s v="REPARACION COMPLETA DE INDUCIDO DE LOCOMOTORA DIEMA 4 TON"/>
        <s v="REPARACION COMPLETA DE INDUCIDO DE LOCOMOTORA DIEMA 2 TON"/>
        <s v="REPARACION COMPLETA DE INDUCIDO DE LOCOMOTORA SERMINSA 10 TON"/>
        <s v="CAMBIO DE EJE A INDUCIDO LOCOMOTORA SERMINSA 10 TON"/>
        <s v="BUJE DE GOMA COPLON MOLINO COMESA Y GOMA EN PLANCHA SIN HILO DE 1/8&quot;, 1/4&quot; Y 1/2&quot;"/>
        <s v="BRAZOS SOPORTE CLASIFICADOR HELICOIDAL "/>
        <s v="BOMBA PARA REACTIVO SULFATO DE COBRE"/>
        <s v="REVESTIMIENTOS EN POLIURETANO PARA BOMBA ASH 8X8 ESPECIAL"/>
        <s v="PERNOS EN DIFERENTES MEDIDAS"/>
        <s v="ECLISAS PARA ZARANDAS VIBRATORIAS"/>
        <s v="ULTRACOOLANT SSR"/>
        <s v="ACEITE PARA COMPRESORA ISO 100"/>
        <s v="RODAMIENTOS DE BOLAS Y RODAMIENTOS DE RODILLOS EN DIFERENTES MEDIDAS"/>
        <s v=" PINTURA SINTETICA BRILLO"/>
        <s v="PINZA DIGITAL VOLTIAMPERIMETRICO AC/DC"/>
        <s v="ESCALERAS DE ALUMINIO"/>
        <s v="HERRAMIENTAS P/TALLER TRACKLESS"/>
        <s v="JGO DE DADOS ENCASTRE DE 1&quot;  N° 1&quot;,1.1/16&quot;,1.1/8&quot;,1.3/16&quot;1.1/4&quot;, 1.5/16&quot;, 1.3/8&quot;, 1.7/16&quot;,1.1/2&quot;,1.9/16&quot;, 1.5/8&quot;, 1.3/4&quot;,1.7/8&quot;,2&quot;  MAS ACCESORIOS: RACHET REVERSIBLE , ALARGUES, BARROTE DE FUERZA, PREFERENTE WILLIAMS."/>
        <s v="ESLINGAS DE POLIESTER  (100 MM X 400 MM) CAPACIDAD DE 4000 KG."/>
        <s v="RECTIFICADORA 650W DE POTENCIA    ROTACION DE 10.000 A 28.000 O SUPERIOR"/>
        <s v="TECLE MECANICO DE 2 TN.  PREFERENTEMENTE (YALE)"/>
        <s v="JGO  DESTORNILLADORES  DE IMPACTO"/>
        <s v="COMPRESOR DE ANILLAS  2.5&quot; - 6&quot; O MAYOR , ALTURA DE  4&quot;"/>
        <s v="JGO DE LIMAS PARA ACEROS DE 12&quot; .(FORMA : PLANA MEDIA CAÑA, REDONDO,CUADRADO)"/>
        <s v="MANTENIMIENTO RED DE GAS INTERNA DE LOS TANQUES  3 Y 4"/>
        <s v="EMPAQUETADURAS GORE 100% EN DIFERENTES MEDIDAS"/>
        <s v="MANTENIMIENTO 4000 HORAS COMPRESOR"/>
        <s v="MECANIZADO DE MACERO MAS ARANDELAS PARA ARTICULACION CENTRAL SCOOP MODELO HST1A"/>
        <s v="ROPA IMPERMEABLE"/>
        <s v="CINTURON DE SEGURIDAD PORTALAMPARAS Y ARGOLLA PARA CABO DE VIDA"/>
        <s v="CARRILLERAS PARA CASCO"/>
        <s v="MALLA OLIMPICA GALVANIZADA"/>
        <s v="PLANETARY AXLE ASSY FRONT &amp; REAR (2483)"/>
        <s v="CELDAS DE CARGA Y CAJAS SUMADORAS"/>
        <s v="ACCESORIOS DE GOMA EN DIFERENTES MEDIDAS PARA ESPIRALES PLANTA"/>
        <s v="MANTENIMIENTO DE CILIDROS"/>
        <s v="CAMBIO DE VALVULAS"/>
        <s v="IMPLEMENTOS DE SEGURIDAD: POLERAS Y SHORTS"/>
        <s v="FILTROS PARA EQUIPO PESADO MINA"/>
        <s v="REPUESTOS PARA PERFORADORAS JACKLEY Y STOPER SECO-250"/>
        <s v="GRASA ASFALTICA PARA PARES ABIERTOS  FLUIDA 650"/>
        <s v="GRASA BLOCK MOBIL BLOCK MEDIUM GREASE TIMKEN"/>
        <s v="REVESTIMIENTOS DE GOMA Y POLIURETANO CICLONES CAVEX D-6"/>
        <s v="MOCHILAS DE CUERO"/>
        <s v="EQUIPOS DE MONITOREO DE GASES"/>
        <s v="SHANK ADAPTER R--32"/>
        <s v="TRANSPORTE POR CISTERNA GASOLINA"/>
        <s v="TRANSPORTE POR CISTERNA DIESEL"/>
        <s v="BOLIGRAFO CON LOGOTIPO EMC"/>
        <s v="LLAVERO CON LOGOTIPO EMC"/>
        <s v="BOLSA ECOLOGICA CON LOGOTIPO EMC"/>
        <s v="LADRILLOS DE 6 HUECOS"/>
        <s v="ARENA"/>
        <s v="TELEVISOR 55&quot;"/>
        <s v="HERRAMIENTAS MENORES MINA"/>
        <s v="BOMBA DE VACIO NASH MODELO CL1003/4"/>
        <s v="MANTENIMIENTO Y CALIBRACION DE BALANZA ELECTRONICA CAMIONERA Y BALANZA ELECTRONICA DE PISO"/>
        <s v="BARRA CROMADA 2&quot;"/>
        <s v="VALVULAS TIPO CUCHILLAS (GUILLOTINA) EN DIFERENTES MEDIDAS PARA BOMBAS PLANTA"/>
        <s v="ALMACEN CAMION TRAILER  25 TON"/>
        <s v="ALMACEN VEHICULO LIVIANO (PERNOS)"/>
        <s v="ALMACEN VEHICULO LIVIANO (PINTURAS)"/>
        <s v="ALMACEN NISSAN CONDOR"/>
        <s v="ALMACEN VEHICULO LIVIANO"/>
        <s v="ALMACEN CAMION ALZAPATA"/>
        <s v="LACTANCIA (CAMION VOLVO F-12 + CARGUIO)"/>
        <s v="VIVERES (CAMION VOLVO F-12 + CARGUIO)"/>
        <s v="COMPARTIDA CAMION CONDOR (CERAMICA)"/>
        <s v="COMPARTIDA VEHICULO LIVIANO (PERNOS)"/>
        <s v="COMPARTIDA NISSAN CONDOR (PLANCHAS)"/>
        <s v="COMPARTIDA NISSAN CONDOR (BOTELLONES)"/>
        <s v="COMPARTIDA VEHICULO LIVIANO (PINTURAS)"/>
        <s v="COMPARTIDA NISSAN CONDOR (PAPELERIA)"/>
        <s v="COMPARTIDA NISSAN CONDOR (ESTUFAS)"/>
        <s v="COMPARTIDA NISSAN CONDOR (PINTURAS)"/>
        <s v="COMPARTIDA NISSAN CONDOR (MADERAS)"/>
        <s v="COMPARTIDA NISSAN CONDOR (SACOS BARRILLEROS)"/>
        <s v="COMPARTIDA NISSAN CONDOR (BASTAGOS)"/>
        <s v="COMPARTIDA NISSAN CONDOR (BOTELLONES OXIGENO-ACETILENO)"/>
        <s v="COMPARTIDA NISSAN CONDOR (BOTELLONES OXIGENO-ACETILENO EN DESUSO)"/>
        <s v="COMPARTIDA VEHICULO LIVIANO (BATERIAS)"/>
        <s v="COMPARTIDA NISSAN CONDOR (MUEBLES)"/>
        <s v="COMPARTIDA NISSAN CONDOR (ROLLO CABLES)"/>
        <s v="COMPARTIDA NISSAN CONDOR (MAT. ELECTRICO)"/>
        <s v="COMPARTIDA NISSAN CONDOR (PERNOS)"/>
        <s v="CEMENTO CAMION VOLVO F-12"/>
        <s v="CEMENTO CAMION ALZAPATA"/>
        <s v="RESPONSABILIDAD SOCIAL CAMION VOLVO F-12"/>
        <s v="RESPONSABILIDAD SOCIAL CAMION NISSAN CONDOR"/>
        <s v="PLANTA CONCENTRADORA CAMION NISSAN CONDOR"/>
        <s v="SERVICIOS GENERALES CAMION ALZAPATA"/>
        <s v="SERVICIOS GENERALES CAMION NISSAN CONDOR"/>
        <s v="SERVICIOS GENERALES VEHICULO LIVIANO"/>
        <s v="GUANTES DE CUERO "/>
        <s v="CARPINTERIA DE MADERA"/>
        <s v="PINES PARA ENGARGOLAR"/>
        <s v="HERRAMIENTAS PARA OBRAS CIVILES"/>
        <s v="LADRILLOS"/>
        <s v="KIT DE SELLOS PARA CILINDROS HIDRAULICOS DE SCOOP ST2G Y HST1A"/>
        <s v="LOGISTICA Y ALMACENAJE"/>
        <s v="REFRIGERIO"/>
        <s v="GASTOS DE DESADUANIZACION"/>
        <s v="PAGO ADUANAS"/>
        <s v="MANIPULEO"/>
        <s v="FIERRO CORRUGADO  1/4&quot;"/>
        <s v="PERNOS SIN FIN 1/2&quot;"/>
        <s v="PERNOS SIN FIN 1/4&quot;"/>
        <s v="PLANCHA METÁLICA A36 DE 3/16&quot; (2M X 1M)"/>
        <s v="CODO FG 1/2&quot;"/>
        <s v="CODO REDUCIDO FG ¾” A ½”"/>
        <s v="CODO REDUCIDO FG 1” A ½”"/>
        <s v="CODO REDUCIDO FG 1” A ¾”"/>
        <s v="REDUCCIÓN GALVANIZADA 3/4&quot; - 1/2&quot;"/>
        <s v="UNIÓN UNIVERSAL FG ½"/>
        <s v="UNIÓN UNIVERSAL FG 3/4&quot;"/>
        <s v="UNIÓN UNIVERSAL FG 1”"/>
        <s v="COPLA GALVANIZADA FG ½”"/>
        <s v="COPLA GALVANIZADA FG ¾”"/>
        <s v="COPLA GALVANIZADA FG 1”"/>
        <s v="CRUZ GALVANIZADA FG ½”"/>
        <s v="CRUZ GALVANIZADA FG ¾”"/>
        <s v="CRUZ GALVANIZADA FG 1”"/>
        <s v="NIPLE HEXAGONAL GALVANIZADA FG 1&quot;"/>
        <s v="BUJE DE REDUCCIÓN FG ¾” A ½”"/>
        <s v="BUJE DE REDUCCIÓN FG 1  A ¾”"/>
        <s v="BUJE DE REDUCCIÓN FG 1  A 1/2”"/>
        <s v="CUPLA DE REDUCCIÓN FG 1  A ¾”"/>
        <s v="CUPLA DE REDUCCIÓN FG 1  A 1/2”"/>
        <s v="CUPLA DE REDUCCIÓN FG  3/4” A 1/2 ”"/>
        <s v="LLAVE DE PASO CORTINA FV. ½” PARA AGUA"/>
        <s v="LLAVE DE PASO CORTINA FV. ¾” PARA AGUA"/>
        <s v="LLAVE DE PASO CORTINA FV. 1” PARA AGUA"/>
        <s v="LLAVE  ESFÉRICA DE PASO TOTAL  FV. ½” PARA AGUA, 75MM."/>
        <s v="LLAVE ESFÉRICA DE PASO TOTAL FV. ¾” PARA AGUA, 100MM"/>
        <s v="LLAVE DE PASO ALTA MANIJA CRUZ FV. ½”PARA AGUA"/>
        <s v="LLAVE DE PASO ALTA MANIJA CRUZ FV. ¾”PARA AGUA"/>
        <s v="LLAVE DE PASO ALTA MANIJA CRUZ FV. 1”PARA AGUA"/>
        <s v="FV VÁLVULA ESFÉRICA DE PASO TOTAL, DIÁMETRO ½” CODIGO  0650.10"/>
        <s v="FV VÁLVULA ESFÉRICA DE PASO TOTAL, DIÁMETRO ¾” CODIGO  0650.10"/>
        <s v="FV  478/20N  20 NEW LLAVE DE PASO ALTA, DIÁMETRO DE ½” "/>
        <s v="FV  478/20N  20 NEW LLAVE DE PASO ALTA, DIÁMETRO DE ¾”"/>
        <s v="INSUMOS DE LIMPIEZA "/>
        <s v="(774 0205) HIDRAULIC PUMP 50 CM3"/>
        <s v="REPUESTOS PARA PERFORADORAS STOPE MATE Nº3"/>
        <s v="MADERA DE CONSTRUCCION"/>
        <s v="ESCOBILLAS DECARBON PARA EQUIPOS MINA"/>
        <s v="BATERIAS Y LUMINARIAS PARA EQUIPO PESADO"/>
        <s v="REPUESTOS PARA LOCOMOTORAS Y ACCESORIOS LINEA TROLLEY"/>
        <s v="LUMINARIAS Y CABLES PARA INSTALACIONES INDUSTRIALES"/>
        <s v="REPUESTOS ELECTRICOS PARA MICROSCOOP TAMROCK"/>
        <s v="SWITCH MOD-TEMP 210F Nº Parte 557424500"/>
        <s v="SENSOR-HYD OIL LEVEL Nº Parte 5540380600"/>
        <s v="SOLENOID VALVE 24 V.  Nº Parte 5541449600"/>
        <s v="GAUGE-PRESSURE (LIQUID FILLED) Nº Parte 5536435000"/>
        <s v="GAUGE-OIL PRESS 400 H Nº Parte 5537672200"/>
        <s v="GAUGE-OIL PRESS 120 H Nº Parte 5537672300"/>
        <s v="SWITCH - PRESSURE, 6 PSI NO/NC Nº Parte 5534903100"/>
        <s v="SWITCH-PRESSURE (60 PSI) Nº Parte 5537510000"/>
        <s v="PLC ASSY - ST -2G Nº Parte 5575188000"/>
        <s v="GAUGE - 24V. Nº Parte 5537673000"/>
        <s v="SWITCH WATERTIGHT Nº Parte 5540994400"/>
        <s v="SWTCH-IGNITION 3 POSITION Nº Parte 5540426000"/>
        <s v="SWITCH Nº Parte 5537302200"/>
        <s v="SWITCH Nº Parte 5537302100"/>
        <s v="CONTROL Nº Parte 5574977700"/>
        <s v="001HOUR METER Nº Parte 5575700317"/>
        <s v="002 VOLMETER Nº 5561374301"/>
        <s v="003 PALM GRIP Nº Parte 3217001014"/>
        <s v="004 BODY Nº Parte 5580012198"/>
        <s v="STOP SOLENOID Nº Parte 7787342"/>
        <s v="OIL PRESSURE SWITCH Nº Parte 7730406"/>
        <s v="ESTARTER (MOTOR DE ARRANQUE) Nº Parte 7791847"/>
        <s v="ALTERNATOR Nº Parte 7781749"/>
        <s v="HEAD TEMPERATURE SWITCH Nº Parte 7702085"/>
        <s v="PRESSURE SWITCH Nº Parte 7718757"/>
        <s v="COOLER ASSY Nº Parte 8700149"/>
        <s v="FAN ELECTRICAM MOTOR  12V. Nº Parte 7786929"/>
        <s v="HANDLE Nº Parte 7895949"/>
        <s v="CAPUCHON Nº Parte 7800957"/>
        <s v="PUSH BUTTON Nº Parte 7800956"/>
        <s v="BOBINE 12V. Nº Parte 7790226"/>
        <s v="ECROU DE BOBINE Nº Parte 7790227"/>
        <s v="DISJONCTEUR 10A Nº Parte 7745768"/>
        <s v="DISJONCTEUR 20A Nº Parte 7745039"/>
        <s v="DISJONCTEUR 40A Nº Parte 7745765"/>
        <s v="BOTON DE FREIN DE PARK Nº Parte 7895953"/>
        <s v="KEY SWITCH Nº Parte 7790988"/>
        <s v="RELAY 12V / 75A Nº Parte 7795681"/>
        <s v="TIMER Nº Parte 7783312"/>
        <s v="BATTERY SWITCH Nº Parte 7774717"/>
        <s v="BACK UP ALARM Nº Parte 7783332"/>
        <s v="SWITCH LIGHT Nº Parte 7783310"/>
        <s v="RELAY RMAR Nº Parte 7783314"/>
        <s v=" REVESTIMIENTOS EN POLIURETANO Y METALICO PARA DIFERENTES BOMBAS"/>
        <s v="CORREAS TRAPEZOIDALES EN DIFERENTES MEDIDAS "/>
        <s v="PERNOS PARA EQUIPOS MINA"/>
        <s v="REPUESTOS ELECTRICOS PARA EQUIPOS MINA"/>
        <s v="MATERIAL ELECTRICO PARA INTERIOR MINA Y SUPERFICIE"/>
        <s v="CONECTORES PERMANENTES"/>
        <s v="REPUESTOS PARA MOTORES BF 4M1013EC/BF 4M1013C/ HST1A"/>
        <s v="FILTROS PARA PARTICULAS 7093"/>
        <s v="MATERIAL ELECTRICO PARA ILUMINACION"/>
        <s v="EQUIPOS DE COMPUTACION"/>
        <s v=" SULFATO DE COBRE"/>
        <s v="TUBERIAS HDPE Y STUB END EN DIFERENTES MEDIDAS"/>
        <s v="MALLAS EN DIFERENTES MEDIDAS"/>
        <s v="FERRETERIA PARA MANTENIMIENTO PLANTA"/>
        <s v="HERRAMIENTAS PARA MANTENIMIENTO"/>
        <s v="ANTICIPO 20% BOLETA DE GARANTIA"/>
        <s v="INGENIERIA DEL DETALLE 30%"/>
        <s v="CELDAS DE MEDIA TENSION (Carta de credito)"/>
        <s v="ACCESORIOS Y PARTES PARA COMPRESOR GA 500 ATLAS COPCO"/>
        <s v="LEVANTAMIENTO TOPOGRAFICO DE 4 VERTICES GEOREFERENCIADOS "/>
        <s v="REVESTIMIENTOS DE GOMA PARA HIDROCICLONES D-15"/>
        <s v="CAMILLA PLEGABLE"/>
        <s v="TABLA ESPINAL"/>
        <s v="SISTEMA DE PROTECCION PARA ARRANCADORES SUAVES MT"/>
        <s v="ARRANCADORES SUAVES MT"/>
        <s v="SISTEMA DE CONTROL Y GERENCIAMIENTO DE AIRE"/>
        <s v="XANTATO Z-14 (ISOBUTILICO DE SODIO)"/>
        <s v="DOWFROTH 1012 FLOTACION"/>
        <s v="CASCOS DE SEGURIDAD"/>
        <s v="CASCOS MINEROS DE FIBRA"/>
        <s v="GUANTES DE CUERO 14&quot;"/>
        <s v="MASCARA PARA SOLDAR"/>
        <s v="POLVO QUIMICO ABC PARA EXTINTORES (1000 KG)"/>
        <s v="BOMBAS SUMERGIBLES FLYGT"/>
        <s v="CADENAS PARA MOTOSIERRAS"/>
        <s v="EQUIPO MOLINO MONO PLANETARY PULVERISETTE 6 (Nº DE SERIE 06.2000/03492)"/>
        <s v="BOWL PARA MOLIENDA DE 250 ML"/>
        <s v="ESFERA PARA MOLIENDA DE 20 MM"/>
        <s v="ESFERA PARA MOLIENDA DE 30 MM"/>
        <s v="VARILLAS DE BRONCE PARA SOLDAR"/>
        <s v="PERNOS Y VOLANDAS"/>
        <s v="VALVULAS DE PASO PARA MINA"/>
        <s v="HERRAMIENTAS MENORES PARA MINA"/>
        <s v="ACOPLES ESTILO 995 Y 77 PARA TUBERIAS HDPE"/>
        <s v="ACOPLE ESTILO 995, 90 MM "/>
        <s v="ACOPLE ESTILO 995, 110 MM "/>
        <s v="ACOPLE ESTILO 995, 125 MM "/>
        <s v="ACOPLE ESTILO 995, 180 MM "/>
        <s v="ACOPLE ESTILO 995, 250 MM "/>
        <s v="ACOPLE ESTILO 995, 315 MM "/>
        <s v="CADENA PARA HORNO ROTARIO DE ESTAÑO (9 METROS)"/>
        <s v="GUANTES ALUMINIZADOS "/>
        <s v="LENTES DE REJILLA O MALLA"/>
        <s v="BOTAS DE GOMA DE SEGURIDAD TALLA 37"/>
        <s v="BOTAS DE GOMA DE SEGURIDAD TALLA 38"/>
        <s v="BOTAS DE GOMA DE SEGURIDAD TALLA 39"/>
        <s v="BOTAS DE GOMA DE SEGURIDAD TALLA 40"/>
        <s v="BOTAS DE GOMA DE SEGURIDAD TALLA 42"/>
        <s v="BOTAS DE GOMA DE SEGURIDAD TALLA 43"/>
        <s v="CINTA REFLECTIVA 1&quot; (45.7 M)"/>
        <s v="CINTA REFLECTIVA DIAMANTADA 2&quot; ROJO/BLANCO"/>
        <s v="CINTURON DE SEGURIDAD"/>
        <s v="HARINA  ADELIA MARIA"/>
        <s v="FIDEO LAZARONI"/>
        <s v="NEUMATICOS EQUIPO PESADO Y LIVIANO SUPERFICIE"/>
        <s v="OVERHOUL COMPRESOR GA-1208"/>
        <s v="REPUESTOS PARA SCOOP HST1A"/>
        <s v="CONTROLADORES PARA MOTORES DEUTZ"/>
        <s v="RODAMIENTOS EQUIPOS MINA"/>
        <s v="INSUMOS PARA MAESTRANZA"/>
        <s v="CABLE #2 2/016 MM"/>
        <s v="EMPAQUETADURAS PARA MANTENIMIENTO EQUIPOS MINA"/>
        <s v="OVEROLES TIPO PILOTO"/>
        <s v="MATERIAL DE LABORATORIO METALURGICO"/>
        <s v="CINTA TRANSPORTADORA Nº 310CV02 20&quot; 3 PLIEGUES ESPESOR 10 MM"/>
        <s v="BARRA DE IMPACTO TRELLEX"/>
        <s v="LLANTA 12:00 R24XSMD2 COMPLETO"/>
        <s v="CILINDROS PARA OXIGENO INDUSTRIAL"/>
        <s v="REPUESTOS PARA PALA CARGADORA CAT 950H Nº4 Y Nº5"/>
        <s v="REPUESTOS PARA AUTOLOADER, CAVO 310"/>
        <s v="RETENEDORES 502"/>
        <s v="CABEZALES PORTA FILTROS SEPARADORES DE AGUA"/>
        <s v="PIEDRAS DE TUGSTENO "/>
        <s v="PINTURA LATEX MONOPOL BLANCO 18 LTS"/>
        <s v="ESCALERAS DE MADERA DE 2.5 MTS"/>
        <s v="CEMENTO IP-30"/>
        <s v="BATERIAS PARA ESTACION TOTAL"/>
        <s v="EMPASTADO, REFILADO E IMPRESIÓN DE TAPAS DE DOCUMENTOS CONTABLES"/>
        <s v="ANTIVIRUS PARA EQUIPOS DE COMPUTACION"/>
        <s v="TABLAS DE MADERA DE 0.35MT X2&quot;X2.5 MTS"/>
        <s v="IMPULSOR "/>
        <s v="REVESTIMIENTO LADO SUCCIÓN "/>
        <s v="REVESTIMIENTO LADO SUCCIÓN"/>
        <s v="REVESTIMIENTO  LADO PRENSA "/>
        <s v="DIFUSOR"/>
        <s v="AGITADOR"/>
        <s v="FALDÓN"/>
        <s v="DISPERSOR"/>
        <s v="ROTOR"/>
        <s v="TONNERS TINTAS Y CINTAS"/>
        <s v="BARRAS INTEGRALES DE PERFORACION"/>
        <s v="MASCARAS, PINZAS PORTAELECTRODOS Y HERRAMIENTAS DE TORNERIA"/>
        <s v="AMPLIACION UNIDADES FUNCIONALES"/>
        <s v="ANTICIPO DE 50%"/>
        <s v="FIBRA OPTICA Y ACCESORIOS"/>
        <s v="HERRAMIENTAS PARA SEGURIDAD Y MEDIO AMBIENTE"/>
        <s v="MADERA ALMENDRILLO 5.3/4&quot; X 3.3/4&quot; X 15'"/>
        <s v="MADERA ALMENDRILLO 6&quot; X 4&quot; X 15'"/>
        <s v="MADERA ALMENDRILLO 8&quot; X 8&quot; X 10'"/>
        <s v="MADERA ALMENDRILLO 8&quot; X 8&quot; X 12'"/>
        <s v="MADERA ALMENDRILLO 8&quot; X 8&quot; X 17'"/>
        <s v="MADERA ALMENDRILLO 8&quot; X 8&quot; X 20'"/>
        <s v="DURMIENTES DE EUCALIPTO 6&quot; X 4&quot; X 4'"/>
        <s v="DURMIENTES DE EUCALIPTO 6&quot; X 4&quot; X 6'"/>
        <s v="CALLAPO PARTIDO EUCALIPTO 6&quot; X 7&quot; X 10'"/>
        <s v="CALLAPO EUCALIPTO 8&quot; A 10&quot; X 10'"/>
        <s v="CALLAPO EUCALIPTO 8&quot; A 10&quot; X 12'"/>
        <s v="CALLAPO EUCALIPTO 2.5&quot; A 3&quot; X 10'"/>
        <s v="TABLA EUCALIPTO 2&quot; X 8&quot; X 10'"/>
        <s v="ESCALERA DE MADERA LONG. 5.5 M"/>
        <s v="ESCALERA DE MADERA LONG. 5 M"/>
        <s v="CILINDROS PARA OXIGENO INDUSTRIAL SECCION MINA"/>
        <s v="(D6177-) PAWL REVERSIBLE"/>
        <s v="(C1418A) CHUCK INSERT 108 MM X 22 MM HEX"/>
        <s v="(B1654) (FEED) LEG CYLINDER 0,76 M STOKE"/>
        <s v="(B1656) PISTON ROD 0,76 M STOKE (30&quot;)"/>
        <s v="(B 1308) CARRING HANDLE"/>
        <s v="ACCESORIOS Y DISPOSITIVOS PARA EQUIPOS DE COMPUTACION"/>
        <s v="SILLAS TAPIZADAS CON SOPORTE DE METAL PARA REUNIONES"/>
        <s v="ESTANTES METALICOS ARMAZON 0.40 X 0.90 X 2.0 M "/>
        <s v="ESCRITORIOS DE MADERA 1.80 X 1 M"/>
        <s v="MESA DE MADERA 1.40 X0.80 M"/>
        <s v="SILLAS DE MADERA"/>
        <s v="SILLONES GIRATORIOS SEMIEJECUTIVOS DE BUENA CALIDAD"/>
        <s v="ARCHIVADORES METALICOS (GAVETEROS) DE 4 GAVETAS"/>
        <s v="ESTANTES DE MADERA 1.20 X 1.45 M"/>
        <s v=" REPUESTOS PARA EJES DE TRACCION VOLQUETES DUX DT12"/>
        <s v="MANGUERAS DE GOMA"/>
        <s v="CLAVO RIELEROS DE 1/2&quot; X 4"/>
        <s v="ECLISAS PARA LINEA 30 LB/YD"/>
        <s v="ECLISAS PARA LINEA 60 LB/YD"/>
        <s v=" HIPOCLORITO PARA CLORACION DE AGUA"/>
        <s v="LLAVE STILSON 12&quot; ( TRUPER )"/>
        <s v="LLAVE STILSON 14&quot; ( TRUPER )"/>
        <s v="LLAVE CRESEN 12&quot; ( TRUPER )"/>
        <s v="LLAVE CRESEN 8&quot; ( TRUPER )"/>
        <s v="FLEXOMETRO DE 5 m. ( TRUPER )"/>
        <s v="FLEXOMETRO DE 10 m. ( TRUPER )"/>
        <s v="PALA PUNTA HUEVO ( TRUPER )"/>
        <s v="ALAMBRE DE AMARRE ( RECOCIDO ) BWG16"/>
        <s v="CARGADORES DE ANFO"/>
        <s v="HERRAMIENTAS MENORES "/>
        <s v="RODAMIENTO 645/632"/>
        <s v="RODAMIENTO NU217"/>
        <s v="RODAMIENTO ENSAMBLE 90071"/>
        <s v="RODAMIENTO ENSAMBLE 90057"/>
        <s v="RODAMIENTO 3310"/>
        <s v="RODAMIENTO 3312"/>
        <s v="RODAMIENTO 6212"/>
        <s v="RODAMIENTO 7407"/>
        <s v="RODAMIENTO 6309"/>
        <s v="RODAMIENTO  IB BRG 6214"/>
        <s v="RODAMIENTO 7406"/>
        <s v="RODAMIENTO 6305"/>
        <s v="RODAMIENTO 6409"/>
        <s v="RODAMIENTO 1215K"/>
        <s v="RODAMIENTO 22213E"/>
        <s v="RODAMIENTO UC212"/>
        <s v="RODAMIENTO 23134 E1A.M"/>
        <s v="RODAMIENTO 3632"/>
        <s v="RODAMIENTO 22228"/>
        <s v="RODAMIENTO 22222EK"/>
        <s v="RODAMIENTO 6314 C3"/>
        <s v="RODAMIENTO 6316 2RSR"/>
        <s v="RODAMIENTO 51313TSS"/>
        <s v="RODAMIENTO ML5319 AC036"/>
        <s v="RODAMIENTO 78250/78551"/>
        <s v="RODAMIENTO 33262/33772"/>
        <s v="RODAMIENTO 5311"/>
        <s v="RODAMIENTO 2309"/>
        <s v="RODAMIENTO 6580/6535"/>
        <s v="RODAMIENTO 947/932"/>
        <s v="RODAMIENTO NU2206"/>
        <s v="RODAMIENTO 6311"/>
        <s v="RODAMIENTO EH 1217"/>
        <s v="RODAMIENTO SM212K"/>
        <s v="RODAMIENTO 1215K/6410"/>
        <s v="22211- SKF ESFERICO 55.00X100.00X25.00"/>
        <s v="H311-SKF MANGO MM 50.00X75.00X45.00"/>
        <s v="FRB9.5/100-SKF ANILLO"/>
        <s v="TSN511-SKF RETEN  TSNA"/>
        <s v="22218KC3 TIMKEM ESFERICO     90.00 X 160.00 X 40.00"/>
        <s v="HE318-SKFMANG. PG   82.55 X 120.00 X 65.00"/>
        <s v="FRB12.5/160SKF ANILLO  1.98 X 00 X 00"/>
        <s v="22216"/>
        <s v="H316"/>
        <s v="FRB12.5/140"/>
        <s v="TSNA516L"/>
        <s v="1213K"/>
        <s v="H213"/>
        <s v="2XFRB14/120"/>
        <s v="TSNA513LAL"/>
        <s v="22217K"/>
        <s v="HA317"/>
        <s v="2XFRB12,5/150"/>
        <s v="TSNA517GA"/>
        <s v="AGENTE REACTIVO Z-11"/>
        <s v="CARPINTERIA DE MADERA ROBLE"/>
        <s v="PORCELANATO PARA PISO PARED MATE (CLASE-EXTRA)"/>
        <s v="VARILLA ROSCADA 5/8&quot; LARGO 1.5 M ROSCA A LA IZQUIERDA"/>
        <s v="PLACA 200X200X4.5  MM"/>
        <s v=" PINES PARA ENGARGOLADORA"/>
        <s v="PERNO DE EXPANSION -DIAMETRO DE CABEZA 35 MM"/>
        <s v="SPLIT SET DIAMETRO 1.5&quot; 39MM, LARGO 60&quot; 1524 MM MAS PLACA 150X150X4MM"/>
        <s v="TUBERIA HDPE 100 SDR 11 PN 16 12&quot; 315 mm"/>
        <s v="CARRO METALERO TIPO V40, CON TROCHA DE 600 MM, NUEVO"/>
        <s v="ACOPLE TIPO BRUNO DE 10&quot; 250mm"/>
        <s v="CODO DE 90&quot; DE 10&quot; 250 mm"/>
        <s v="TE DE 10&quot; 250mm"/>
        <s v="REDUCCION DE 10&quot; A 4&quot;"/>
        <s v="REDUCCION DE 4&quot; A 2&quot;"/>
        <s v="STUB END (CUELLO CORTO) DE 10&quot; 250mm"/>
        <s v="PERNOS RIELEROS 5/8&quot; X 2 1/2&quot; PARA LINEA DE CAUVILLE 30LB/YD"/>
        <s v="PERNOS RIELEROS 3/4&quot; X 3&quot; PARA LINEA DE CAUVILLE 60 LB/YD"/>
        <s v="TOPES PARA CARRO GRAMBY"/>
        <s v="EJE PIÑON MOLINO RUSO, EJE TRANSMISION D=220mm    L=1530mm, PIÑON Z=19  HELICOIDAL, D=439 mm  H=25 mm (MATERIAL ACERO AL CARBONO SUMINISTRADORA BAJO NORMA SAE -1045)"/>
        <s v="EJE PIÑON MOLINO COMESA, EJE TRANSMISION D=155mm    L=1650mm, PIÑON Z=17   DIENTES RECTOS D=350mm  H=45 (MATERIAL ACERO AL CARBONO SUMINISTRADORA BAJO NORMA SAE-1045)"/>
        <s v="GPS"/>
        <s v="MAQUINA PERFORADORA NEUMATICA JACKLEG SECO 250 "/>
        <s v="MAQUINA PERFORADORA NEUMATICA STOPER SECO 250"/>
        <s v="LUBRICADORAS TIPO BLG-30 (ATLAS COPCO)"/>
        <s v="CLINOMETROS PARA BRUJULA COLGANTE"/>
        <s v="ESCLEROMETRO"/>
        <s v="CADENA PARA LOCOMOTORAS"/>
        <s v="LA GOTITA "/>
        <s v="POXIPOL"/>
        <s v="SILICONA ROJA DE ALTA TEMPERATURA "/>
        <s v="LIMPIA CONTACTO 3M NOVEC"/>
        <s v="REACTANCIA DE 40W"/>
        <s v="REACTANCIA DE 20W"/>
        <s v="ARRANCADOR PARA LUMINARIA FLUORECENTE DE 40W"/>
        <s v="ARRANCADOR PARA LUMINARIA FLUORECENTE DE 20W"/>
        <s v="FOCO AHORRADOR DE 36W"/>
        <s v="FOCO AHORRADOR DE 50W"/>
        <s v="SOCKET PARA FOCO 220V "/>
        <s v="TUBOS FLUORECENTE DE 40W"/>
        <s v=" CINTA PLÁSTICA N° 33"/>
        <s v="CINTA VULCANIZANTE 3M DE 10M."/>
        <s v="BARNIZ AISLANTE DOLPARK  G10-B   "/>
        <s v="BARNIZ AISLANTE DOLPARK  C3-B   "/>
        <s v="CAPUCHON DE EMPALME PARA CABLE 22 AWG"/>
        <s v="CAPUCHON DE EMPALME PARA CABLE 10 AWG"/>
        <s v="CAPUCHON DE EMPALME PARA CABLE 6 AWG"/>
        <s v="CINTA DE ALGODÓN DE 3/4&quot; DE 20 M."/>
        <s v="ESPAGUETI DE 2MM"/>
        <s v="ESPAGUETI DE 3MM"/>
        <s v="ESPAGUETI DE 4MM"/>
        <s v="ESPAGUETI DE 6MM"/>
        <s v="FOTOCÉLULAS PARA LUMINARIAS PUBLICAS"/>
        <s v="OCALO EXTERIOR PARA FOTOCÉLULA DE LUMINARIA PUBLICA  "/>
        <s v="CARRETE DE ESTAÑO "/>
        <s v="POMOS DE PASTA PARA SOLDADURA DE ESTAÑO"/>
        <s v="PRECINTO DE SEGURIDAD (PRENSACABLES) DE 3,6X100MM"/>
        <s v="PRECINTO DE SEGURIDAD (PRENSACABLES) DE 4,8X190MM"/>
        <s v=" PRECINTO DE SEGURIDAD (PRENSACABLES) DE 4,8X400MM"/>
        <s v="RESISTENCIA DE 240V 2500W PARA CALEFÓN (ADJUNTO MUESTRA)"/>
        <s v="TERMOSTATO DE 90-150°F/220VAC (ADJUNTO MUESTRA)"/>
        <s v="CHICOTILLOS PARA INSTRUMENTOS DE PREFERENCIA FLUKE "/>
        <s v="PILA ALCALINA DE 9 VOLTIOS"/>
        <s v="PILA AA ALCALINA DE 1,5 VOLTIOS "/>
        <s v="TERMINALES OJAL DE 4 MM DE DIÁMETRO PARA CONDUCTOR N° 10 MM2"/>
        <s v="TERMINALES OJAL DE 4 MM DE DIÁMETRO PARA CONDUCTOR N° 6 MM2  "/>
        <s v="TERMINALES OJAL DE 4 MM DE DIÁMETRO PARA CONDUCTOR N° 2,5 MM2 "/>
        <s v="TERMINALES OJAL DE 8 MM DE DIÁMETRO PARA CONDUCTOR N° 2,5 MM2"/>
        <s v="TERMINALES U DE 4 MM DE DIÁMETRO PARA CONDUCTOR N° 10 MM2     "/>
        <s v="TERMINALES U DE 4 MM DE DIÁMETRO PARA CONDUCTOR N° 6 MM2      "/>
        <s v="TERMINALES U DE 4 MM DE DIÁMETRO PARA CONDUCTOR N° 2.5 MM2  "/>
        <s v="TERMINALES DE COBRE ESTAÑADOS  PARA CONDUCTOR N° 25MM2 PARA COMPRIMIR EN CONDUCTORES DE COBRE TIPO UN AGUJERO Y UNA IDENTACIÓN.  "/>
        <s v="TERMINALES DE COBRE ESTAÑADOS  PARA CONDUCTOR N° 35MM2 PARA COMPRIMIR EN CONDUCTORES DE COBRE TIPO UN AGUJERO Y UNA IDENTACIÓN.  "/>
        <s v="TERMINALES DE COBRE ESTAÑADOS  PARA CONDUCTOR N° 50MM2 PARA COMPRIMIR EN CONDUCTORES DE COBRE TIPO UN AGUJERO Y UNA IDENTACIÓN.  "/>
        <s v="TERMINALES DE COBRE ESTAÑADOS  PARA CONDUCTOR N° 70MM2 PARA COMPRIMIR EN CONDUCTORES DE COBRE TIPO UN AGUJERO Y UNA IDENTACIÓN.  "/>
        <s v="TERMINALES DE COBRE ESTAÑADOS  PARA CONDUCTOR N° 95MM2 PARA COMPRIMIR EN CONDUCTORES DE COBRE TIPO UN AGUJERO Y UNA IDENTACIÓN.  "/>
        <s v="TERMINALES DE COBRE ESTAÑADOS  PARA CONDUCTOR N° 120MM2 PARA COMPRIMIR EN CONDUCTORES DE COBRE TIPO UN AGUJERO Y UNA IDENTACIÓN."/>
        <s v="TERMO CONTRAÍBLE DE 0.38” DE DIÁMETRO"/>
        <s v="TERMO CONTRAÍBLE DE 0.25” DE DIÁMETRO"/>
        <s v="TERMO CONTRAÍBLE DE 0.19” DE DIÁMETRO"/>
        <s v="TERMO CONTRAÍBLE DE 0.13” DE DIÁMETRO"/>
        <s v="TERMO CONTRAÍBLE DE 0.09” DE DIÁMETRO"/>
        <s v="TERMO CONTRAÍBLE DE 0.06” DE DIÁMETRO"/>
        <s v="LIJA DE AGUA N° 600 "/>
        <s v="LIJA DE AGUA N° 400 "/>
        <s v="DESCANSO DE GOMA PARA LOCOMOTORAS"/>
        <s v="ACOPLE  TIPO PIÑÓN CON ESPIGA CORTO Z=18 PARA LOCOMOTORA DIEMA  DE 4TN. CON TRATAMIENTO TÉRMICO."/>
        <s v="CORONA Z=30 PARA LOCOMOTORA DIEMA DE 4TN.  CON TRATAMIENTO TÉRMICO."/>
        <s v="EJE PIÑÓN CORTO Z=11 PARA LOCOMOTORA DIEMA DE 4TN.  CON TRATAMIENTO TÉRMICO."/>
        <s v="EJE PIÑÓN LARGO Z=11 PARA LOCOMOTORA DIEMA DE 4TN.  CON TRATAMIENTO TÉRMICO."/>
        <s v="CORONA HIPOIDAL Z=48 PARA LOCOMOTORA DIEMA DE 2TN.  CON TRATAMIENTO TÉRMICO."/>
        <s v="PIÑÓN HIPOIDAL Z=29 PARA LOCOMOTORA DIEMA DE 2TN.  CON TRATAMIENTO TÉRMICO."/>
        <s v="CORONA DENTADA Z=35, 3-1 PARA LOCOMOTORA DIEMA DE 2TN.  CON TRATAMIENTO TÉRMICO."/>
        <s v="CORONA ENGRANAJE Z=14, 3-1 PARA LOCOMOTORA DIEMA DE 2TN.  CON TRATAMIENTO TÉRMICO."/>
        <s v="SPROCKER Z=9 PARA LOCOMOTORA DIEMA DE 2TN.  CON TRATAMIENTO TÉRMICO."/>
        <s v="PIÑON HIPOIDAL Z=19 PARALOCOMOTORA RUSA CON TRATAMIENTO TERMICO"/>
        <s v="CORONA DE DIENTE HIPOIDAL Z=43 PARA LOCOMOTORA RUSA CON TRATAMIENTO TERMICO"/>
        <s v="RODAMIENTOS PARA EQUIPOS MINA"/>
        <s v="TERMOTANQUES ELECTRICOS DE 50 GALONES"/>
        <s v="FILTRO DE AIRE PRIMARIO  DONALDSON (P537876) con proteccion de mallas de acero"/>
        <s v="FILTRO DE AIRE DE SEGURIDAD  DONALDSON (P537877) con proteccion de mallas de acero"/>
        <s v="FILTRO DE AIRE PRIMARIO  DONALDSON (P………..)  WIX(46836) con proteccion de mallas de acero"/>
        <s v="ESTUCO Y YESO PARA OBRAS CIVILES"/>
        <s v="RODILLO PARA PINTURA TAMAÑO 7&quot;. MARCA TIGRE"/>
        <s v="RODILLO DE POLYESTER  TAMAÑO 4CM. MARCA TIGRE"/>
        <s v="EXHIBIDOR DESPACHADOR CON 156 BROCHAS PROFESIONALES. MARCA TRUPER"/>
        <s v="JUEGO DE 29 BROCAS ALTA VELOCIDAD, TURBO STEEL. CÓDIGO 50004 TRUPER"/>
        <s v="JUEGO DE 6 BROCAS PLANAS PARA MADERA. CÓDIGO 11395 TRUPER"/>
        <s v="FLEXOMETRO DE 5M, CONTRA IMPACTO TRUPER"/>
        <s v="CORTADOR DE VIDRIO CABEZA DE 6 CUCHILLAS. CUCHILLAS DE CARBURO DE TUNGSTENO DE Ø 4.5MM TRUPPER"/>
        <s v="CORTADOR DE VIDRIO. CUCHILLAS DE CARBURO DE TUNGSTENO DE Ø 6.5MM TRUPPER"/>
        <s v="GANCHOS J 50 MM.(BOLSA DE 100 PZAS)"/>
        <s v="REMACHES 1/4&quot;"/>
        <s v="REMACHES 3/16&quot;"/>
        <s v="REMACHES 1/8&quot;"/>
        <s v="REMACHES 3/8&quot;"/>
        <s v="HILO PARA PESCAR CALIBRE: 0.35MM"/>
        <s v="HILO PARA PESCAR CALIBRE: 0.50MM"/>
        <s v="HILO PARA PESCAR CALIBRE: 0.60MM"/>
        <s v="HILO PARA PESCAR CALIBRE: 0.80MM"/>
        <s v="PERFIL TUBULAR DE ALUMINIO DE 50X30X3.0MM X 6METROS"/>
        <s v="PERFIL TUBULAR RECTANGULAR 50X30X2.0MM X6M "/>
        <s v="DISCO DE CORTE PARA MADERA 7 1/4&quot;, 24 DIENTES"/>
        <s v="DISCO DE CORTE PARA MADERA 7 1/4&quot;, 40 DIENTES"/>
        <s v="DISCO DE CORTE PARA METAL 9&quot;"/>
        <s v="DISCO DE CORTE PARA METAL 7&quot;"/>
        <s v="DISCO DE CORTE PARA METAL 4 1/2&quot;"/>
        <s v="CEPILLO LISO DE CARPINTERO, ANCHO DE CORTE 2 3/8&quot; - TRUPER"/>
        <s v="FROTACHO DE MADERA 40 CM."/>
        <s v="CARDAS PARA ESMERILADORA DE COPA 3&quot;, ALAMBRE ONDULADO FINO CALIBRE 0.35MM."/>
        <s v="CARDAS PARA ESMERILADORA DE COPA 4&quot;, ALAMBRE ONDULADO FINO CALIBRE 0.35MM."/>
        <s v="CARDAS PARA ESMERILADORA DE COPA 5&quot;, ALAMBRE TRENZADO GRUESO CALIBRE 0.5MM."/>
        <s v="CARDAS PARA ESMERILADORA DE COPA 4&quot;, ALAMBRE TRENZADO FINO  CALIBRE 0.35MM."/>
        <s v="TAQUETES DE PLÁSTICO MEDIDA 1/4&quot;"/>
        <s v="TAQUETES DE PLÁSTICO MEDIDA 5/16&quot;"/>
        <s v="TAQUETES DE PLÁSTICO MEDIDA 3/8&quot;"/>
        <s v="LLAVE CRECEN NO. 8"/>
        <s v="LLAVE CRECEN NO. 10"/>
        <s v="LLAVE STILSON NO. 8"/>
        <s v="LLAVE STILSON NO. 10"/>
        <s v="ARMELLAS CERRADAS (ACERO GALVANIZADO). MEDIDA18X50"/>
        <s v="PIJAS MULTIUSO DE 1/2&quot;"/>
        <s v="PIJAS MULTIUSO DE 3/4&quot;"/>
        <s v="PIJAS MULTIUSO DE 1&quot;"/>
        <s v="PIJAS MULTIUSO DE 1 1/2&quot;"/>
        <s v="TORNILLOS PARA BISAGRAS DE 4&quot;"/>
        <s v="ACOPLAMIENTO PARA WINCHE"/>
        <s v="CUERDA DE NYLON DE ¾ &quot;"/>
        <s v="CUERDA DE NYLON DE 1&quot; "/>
        <s v="CORONA DE DIENTE HIPOIDAL Z=104 PARA LOCOMOTORA BEV CON TRATAMINETO TERMICO"/>
        <s v="PIÑON HIPOIDAL Z=25 PARALOCOMOTORA BEV CON TRATAMIENTO TERMICO"/>
        <s v="EJE PIÑON Z=19 PARA LOCOMOTORA BEV CON TRATAMIENTO TERMICO"/>
        <s v="FUENTE ELECTRÓNICA DE PODER DE 220-250VAC/24VDC DE 200W, 10A MARCA MEAN WELL MODELO S-240-24D"/>
        <s v=" DUAL SUSPENSION CLAMP PARA LINEA TROLLEY "/>
        <s v="SEPARADOR DE LINEA TROLLEY N° DE PARTE 5808  PARA LINEA TROLLEY 4/0 AWG"/>
        <s v="AISLADOR DE PORCELANA PARA TERMINACION DE LINEA TROLLEY "/>
        <s v="AISLADOR CON OJO Y HORQUILLA N° PARTE 11648 SEGÚN CATALOGO OHIO BRASS N° 27 "/>
        <s v=" SECCIONADOR DE BASE PARA LINEA TROLLEY "/>
        <s v="CONTACTOS EN L, ZINCADO PARA CONTROL  LOCOMOTORA BEV "/>
        <s v="CONTACTOS EN T, ZINCADO PARA CONTROL  LOCOMOTORA BEV "/>
        <s v="GUARDA LLAMAS PARA CONTROL BEV  "/>
        <s v="ZAPATILLAS PARA LÍNEA TROLLEY "/>
        <s v="HORQUILLA EN U PARA ZAPATILLAS DE LÍNEA TROLLEY "/>
        <s v="ZAPATO DE FRENO PARA LOCOMOTORA RUSA "/>
        <s v="ZAPATO DE FRENO PARA LOCOMOTORA SIEMENS"/>
        <s v="ZAPATO DE FRENO PARA LOCOMOTORA GENERAL ELECTRIC"/>
        <s v="BOBINAS DE DISPARO PARA CONTROL BEV"/>
        <s v=" BANCO DE RESISTENCIAS  PARA LOCOMOTORA DIEMA DE 2 TN. "/>
        <s v=" CONTROL BEV COMPLETO PARA LOCOMOTORA BEV"/>
        <s v=" PORTA ESCOBILLAS PARA LOCOMOTORA SIEMENS 7 TN."/>
        <s v=" PORTA ESCOBILLAS PARA LOCOMOTORA GENERAL ELECTRIC DE 8 TN."/>
        <s v=" PORTA ESCOBILLAS MAS BASTIDOR COMPLETO PARA LOCOMOTORA SERMINSA BEV DE 10TN."/>
        <s v="CLAMP 8240 PHOENIX (BULLDOG TROLLEY CLAMP)"/>
        <s v=" UNIVERSAL 2 HANGER60 (AISLADOR PARA LINEA TROLLEY)"/>
        <s v=" SCHUNT (CHICOTILLOS DE COBRE 20 CM)"/>
        <s v="CAÑERIA GALVANIZADA (FG) 2&quot;X6M"/>
        <s v="RODAMIENTOS PARA EQUIPO PESADO"/>
        <s v="GARRAFA GLP 45 KG"/>
        <s v="BOMBA DE CARGA SCOOP ST2G"/>
        <s v="TAFILETES PARA CASCO DE POLIETILENO"/>
        <s v="EQUIPOS DE COMUNICACIÓN"/>
        <s v="GORRAS COLOR AZUL MARINO, VENA ROJA AL BORDE"/>
        <s v="MATERIAL ELECTRICO SERVICIOS GENERALES"/>
        <s v="PUERTAS DE MADERA 0.90 X 2M INCLUYE MARCO"/>
        <s v="MARCADORES Y PINTURA SERVICIOS GENERALES"/>
        <s v="HERRAMIENTAS MENORES PARA SERVICIOS GENERALES"/>
        <s v="MODULO SMLA"/>
        <s v="MAQUINA DE SOLDAR TRIFASICO 220/380/440  50HZ MAS SUS ACCESORIOS (PORTAELECTRODO, GRAMPA ATIERRA DE 500 AMP., CABLE P/ SOLDAR ,POSITO Y NEGATIVO)"/>
        <s v="LLAVE STILLSON DE 8&quot;"/>
        <s v="LLAVE STILLSON DE 12&quot;"/>
        <s v="LLAVE STILLSON DE 15&quot;"/>
        <s v="LLAVE AJUSTABLE TIPO CRECENT  8&quot;"/>
        <s v="LLAVE AJUSTABLE TIPO CRECENT  10&quot;"/>
        <s v="LLAVE AJUSTABLE TIPO CRECENT  12&quot;"/>
        <s v="LLAVE AJUSTABLE TIPO CRECENT  15&quot;"/>
        <s v="JGO. DE PÍEDRAS ESMERIL P/ MONTAR , DIAMETRO DEL ZANCO 1/4&quot; ALTURA DE 30 MM O MAYOR, FORMAS VARIADAS."/>
        <s v="ESCALERA TIPO  TIJERA DE 2 METROS DE ALUMINIO "/>
        <s v="TECLE A CHICHARRA DE ALUMINIO DE 1 TN.  PREFERENTE (YALE)"/>
        <s v="ALICATE DE PUNTA DE 6&quot;"/>
        <s v="ALICATE DE CORTE DE 8&quot;&quot;"/>
        <s v="ESTILETE METALICO DE 8&quot; CON HOJAS CAMBIABLES"/>
        <s v="MARCO Y HOJA DE SIERRA MECANICA  DE 8&quot;(COMPLETO) "/>
        <s v="DISCO DE DESBASTE DE 9&quot;  NORTON"/>
        <s v="DISCO DE CORTE DE 9&quot;  NORTON"/>
        <s v="BURETA DIGITAL"/>
        <s v="CUCHARON PARA SCOOP ST2G"/>
        <s v="TUBOS DE OXIGENO 682 LTS"/>
        <s v="(B5053,) RIFLE BAR REVERSIBLE"/>
        <s v="(C1526N ) AIR BEND NUT"/>
        <s v="164 -8114 O-RING"/>
        <s v="(C1809 ) WATER STEM THREADED TYPE"/>
        <s v="(S21-41 ) WATER STEM NUT"/>
        <s v="179-67-40  BUCKET"/>
        <s v="197-38-54-A  HAT PACKING"/>
        <s v="C2214  BUCKET"/>
        <s v="C1791  BUTTON CAP 4 PRONG"/>
        <s v="164-1302 O-RING"/>
        <s v="EQUIPOS DE CALIBRACION Y/O MEDICION"/>
        <s v="CABLE DE COBRE PARA LINEA TROLLEY"/>
        <s v="PIÑÓN RECTO Z=14 PARA LOCOMOTORA GENERAL ELECTRIC  CON TRATAMIENTO TÉRMICO"/>
        <s v="COJINETES CON CUATRO VENTANAS DE LUBRICACIÓN Y CUATRO CIEGOS PARA LOCOMOTORA GENERAL ELECTRIC DE MATERIAL BRONCE FOSFORADO ANTI FRICCIÓN"/>
        <s v="PORTA ESCOBILLA PARA LOCOMOTORA GENERAL ELECTRIC."/>
        <s v="ACCESORIOS DE GOMA EN DIFERENTES MEDIDAS "/>
        <s v="BATERIAS Y LUMINARIAS PARA EQUIPO PESADO PESADO"/>
        <s v="REPUESTOS BOMBA FLYGT 2151"/>
        <s v="REPUESTOS BOMBA FLYGT 2125"/>
        <s v="CABLE TELEFONICO Y ACCESORIOS"/>
        <s v="SOLERAS ACERO CROMO MOLIBDENO PARA MOLINOS DE BOLAS DENVER 4X6"/>
        <s v="REPARACION DE INDUCIDO DE LOCOMOTORA SERMINSA DE 10 TN"/>
        <s v="CABLE DE ALUMINIO TIPO ACSR, 336.4 KCM, ORIOLE MUNDIAL."/>
        <s v="CABLE DE ALUMINIO CUÁDRUPLEX Nª 4/0 AWG"/>
        <s v="CABLE DE ALUMINIO CUÁDRUPLEX Nª 2/0 AWG"/>
        <s v="CABLE DE ALUMINIO DUPLEX Nª 2/0 AWG"/>
        <s v="CABLE DE ALUMINIO DUPLEX Nª 4 AWG"/>
        <s v="CABLE DE CU DESNUDO No 4 AWG"/>
        <s v="CABLE DE CU AISLADO No 4 AWG"/>
        <s v="CABLE DE ACERO GALVANIZADO PARA RIENDA DE 5/16”"/>
        <s v="ABRAZADERA GALV. P/BALANCÍN 8” "/>
        <s v="ARANDELA REDONDA PRESIÓN 5/8” "/>
        <s v="ARANDELA CUAD. 2 ¼” x 3/16” x11/16” "/>
        <s v="AISLADOR DE SUSPENSION POLIMERICO DE 25 KV"/>
        <s v="AISLADOR CAMPANA 25 KV ANSI 56-4"/>
        <s v="ESPIGA 24.9 KV PUNTA POSTE "/>
        <s v="ESPIGA 24.9 KV PARA CRUCETA DE MADERA"/>
        <s v="ESPIGA 24.9 KV. PARA CRUCETA DE MADERA"/>
        <s v="MANILLA ZAPATILLA"/>
        <s v="TUERCA DE OJO 5/8” "/>
        <s v="PERNO DE OJO 5/8” X 12”"/>
        <s v="PERNO DE OJO 5/8” X 10”"/>
        <s v="GRILLETE DE TENSION 5/8”"/>
        <s v="CORBATIN DE 5/8”"/>
        <s v="OJAL DE ANCLAJE "/>
        <s v="MALLA FIN DE LINEA DE 5/16”"/>
        <s v="MALLA FIN DE LINEA PARA CONDUCTOR  336.4 KCM"/>
        <s v="MALLA FIN DE LINEA PARA CONDUCTOR  1/0 AWG"/>
        <s v="MALLA FIN DE LINEA PARA CONDUCTOR  2/0 AWG"/>
        <s v="MALLA FIN DE LINEA PARA CONDUCTOR  3/0 AWG"/>
        <s v="MALLA FIN DE LINEA PARA CONDUCTOR  4/0 AWG"/>
        <s v="MALLA FIN DE LINEA PARA ACOMETIDA"/>
        <s v="MALLA PROTECCION TOTAL PARA CONDUCTOR 336.4 KCM"/>
        <s v="MALLA PROTECCION TOTAL PARA CONDUCTOR 1/0 AWG"/>
        <s v="MALLA PROTECCION TOTAL PARA CONDUCTOR 2/0 AWG"/>
        <s v="MALLA PROTECCION TOTAL PARA CONDUCTOR 3/0 AWG"/>
        <s v="MALLA PROTECCION TOTAL PARA CONDUCTOR 4/0 AWG"/>
        <s v="MALLA REPARACION TOTAL PARA CONDUCTOR 336.4 KCM"/>
        <s v="MALLA REPARACION TOTAL PARA CONDUCTOR 1/0 AWG"/>
        <s v="MALLA REPARACION TOTAL PARA CONDUCTOR 2/0 AWG"/>
        <s v="MALLA REPARACION TOTAL PARA CONDUCTOR 3/0 AWG"/>
        <s v="MALLA REPARACION TOTAL PARA CONDUCTOR 4/0 AWG"/>
        <s v="MALLA AMARRE RODILLO"/>
        <s v="MALLA CIMA SIMPLE PARA CONDUCTOR 336.4 KCM"/>
        <s v="MANGO AJUSTABLE ANCLAJE 5/16”"/>
        <s v="BALANCÍN METÁLICO PLANO 30”"/>
        <s v="BALANCÍN METÁLICO TIPO “V” 60 “"/>
        <s v="BARRENADORA MANUAL PARA EXCAVAR HOYOS MAS PROFUNDOS"/>
        <s v="CONTRATUERCA SEGURIDAD 5/8” "/>
        <s v="CRUCETA ALMENDRILLO 3 ¾” x 4 ¾” X 10’"/>
        <s v="CRUCETA ANGULAR 1.70 MTS P/PUESTO H "/>
        <s v="CONECTOR AMPACT No 336.4 Kcm"/>
        <s v="CONECTOR COMP. ESTRIBO No 336.4 Kcm"/>
        <s v="CONECTOR COMPRESIÓN CU No 336.4 Kcm"/>
        <s v="GRAMPA DE LÍNEA VIVA No 336.4 Kcm"/>
        <s v="CONECTOR PARALELO A PERNO PARA CONDUCTOR No 1/0 AWG"/>
        <s v="CONECTOR PARALELO A PERNO PARA CONDUCTOR No 2/0 AWG"/>
        <s v="CONECTOR PARALELO A PERNO PARA CONDUCTOR No 4/0 AWG"/>
        <s v="CONECTOR PARALELO A PERNO PARA CONDUCTOR No 336.4 KCM"/>
        <s v="CONECTOR PARALELO A PERNO PARA CONDUCTOR No 3/0 AWG"/>
        <s v="FUSIBLE CHICOTILLO No 336.4 Kcm"/>
        <s v="PERNO TIPO MAQUINA 5/8” x 2”"/>
        <s v="PERNO TIPO MAQUINA 5/8” x 5” "/>
        <s v="PERNO TIPO MAQUINA 5/8” x 6”"/>
        <s v="PERNO TIPO MAQUINA 5/8” x 12” "/>
        <s v="PERNO TIPO MAQUINA 5/8” x 18” "/>
        <s v="PERNO TOTAL ROSCADO 5/8” x 18” "/>
        <s v="PERNO TIPO COCHE 5/8” x 2”"/>
        <s v="VARILLA DE ANCLAJE ¾” X 8” 3 RANURAS "/>
        <s v="PARARRAYO DE 10 KV 5 KAMP TIPO MOV "/>
        <s v="SECCIONADOR FUSIBLE COMPLETO DE 15 KV 100 AMP "/>
        <s v="POSTE DE MADERA (EUCALIPTO) DE 10 METROS CON TRATAMIENTO"/>
        <s v="TREPADERMADERA  CIRCULAR PARA POSTE DE MADERA  "/>
        <s v="TECLE MANUAL A CHICHARRA, CON CUERPO DE ALUMINIO , CAPACIDAD 1500 LBS, LONGITUD EXTENDIDA DE CADENA A ESLABONES DE 5 MTS., EXTRALIVIANO"/>
        <s v="GRAPA PARA MONTAJE DE LÍNEA, PARA CONDUCTOR NO. 4/0, HASTA 250000 MCM. (MORDAZA)"/>
        <s v="GRAPA PARA MONTAJE DE LÍNEA, PARA CONDUCTOR NO. 6 AWG, HASTA 4/0 AWG. (MORDAZA)"/>
        <s v="GRAPA PARA MONTAJE DE LÍNEA, PARA CONDUCTOR NO. 1 AWG, HASTA 4/0 AWG. (MORDAZA)"/>
        <s v="TALABARTE COMPLETO"/>
        <s v="RACK DE 4 VIAS COMPLETO MAS AISLADOR RODILLO "/>
        <s v="PIÑON RECTO Z=13 PARA LOCOMOTORA SIEMENS CON TRATAMIENTO TERMICO"/>
        <s v="COJINETES CON CUATRO VENTANAS  DE LUBRICACION Y CUATRO CIEGOS PARA LOCOMOTORA SIEMENS DE MATERIAL  BRONCE FOSFORADO ANTI FRICCION juegos de 8 pzas"/>
        <s v="PORTA ESCOBILLAS PARA LOCOMOTORA RUSA 10 TN "/>
        <s v="PORTA ESCOBILLAS PARA MOTOR DE MT WINCHE SAN JOSE"/>
        <s v="REPARACION DE MODULO E INYECTOR PALA 950H"/>
        <s v="PIEDRA ESMERIL WIDIA"/>
        <s v="MUELAS PARA CHANCADORA TIPO DENVER 8X10"/>
        <s v=" RUEDA PARA LOCOMOTORA RUSA 10 TN"/>
        <s v="(5580 0260 25)  PM KIT"/>
        <s v="(5580 0260 26)  PM KIT"/>
        <s v="(5580 0260 27) PM KIT"/>
        <s v="(3222 1881 32)  FILTER SET"/>
        <s v="REPUESTO PARA EJES DE TRACCION VOLQUETES"/>
        <s v="PERNOS, PLANCHAS, ANGULARES Y CAÑERIAS"/>
        <s v="OVERHOUL MOTOSOLDADOR MILLER"/>
        <s v="BOLETA DE ANTICIPO 50%"/>
        <s v="RAMPA A SUPERFICIE FASE III, ESTACION DE CARGUIO"/>
        <s v="DEVOLUCION ANTICIPO"/>
        <s v="SOFTWARE PARA MANTENIMIENTO MECANICO"/>
        <s v="SEGMENTOS DE POLIURETANO PARA TROMMEL CIEGOS"/>
        <s v="SEGMENTOS DE POLIURETANO PARA TROMMEL ABIERTOS"/>
        <s v="TARUGOS SUJECIÓN DE LOS SEGMENTOS"/>
        <s v="ANFO 0.75 G/CM3, VEL. DET. 3500 M/S"/>
        <s v="DINAMITA GEL 7/8&quot;X8&quot; "/>
        <s v="HIDROGEL 1.1/8&quot;X8&quot;"/>
        <s v="CORDON DETONANTE N°3 NORMAL 3 Gr/M "/>
        <s v="MECHA RAPIDA 35 Seg/M"/>
        <s v="CONECTOR PARA MECHA RAPIDA"/>
        <s v="MECHA DE SEGURIDAD BLANCA 150 Seg/M"/>
        <s v="RIONEL LP 2.6 M"/>
        <s v="CILINDRADORA DE PLANCHAS"/>
        <s v="EQUIPO DE SOLDADURA OXICORTE (KIT) "/>
        <s v="RETENES GARLOOCK PARA BOTELLON SUMERGIBLE AKINS DENVER 25'X60'"/>
        <s v="EMPAQUETADURAS GORE 100% GFO PARA TRANSMISION MECANICA DE EQUIPOS"/>
      </sharedItems>
    </cacheField>
    <cacheField name="CANT" numFmtId="0">
      <sharedItems containsBlank="1" containsMixedTypes="1" containsNumber="1" minValue="-0.25" maxValue="2100000" count="210">
        <n v="2"/>
        <n v="1"/>
        <n v="2000"/>
        <n v="700"/>
        <n v="133"/>
        <n v="36"/>
        <n v="12"/>
        <n v="340"/>
        <n v="4250"/>
        <m/>
        <n v="3"/>
        <n v="150"/>
        <n v="4400"/>
        <n v="10"/>
        <n v="3600"/>
        <n v="1300"/>
        <n v="150000"/>
        <n v="80"/>
        <n v="200"/>
        <n v="100"/>
        <n v="140"/>
        <n v="40"/>
        <n v="60"/>
        <n v="20"/>
        <n v="14"/>
        <n v="30"/>
        <n v="4"/>
        <n v="5"/>
        <n v="270"/>
        <n v="16"/>
        <n v="286"/>
        <n v="68"/>
        <n v="6880"/>
        <n v="180"/>
        <n v="50"/>
        <n v="1270"/>
        <n v="300"/>
        <n v="209"/>
        <n v="6"/>
        <n v="15"/>
        <n v="5000"/>
        <n v="487"/>
        <n v="8"/>
        <n v="32"/>
        <n v="500"/>
        <n v="1000"/>
        <n v="410"/>
        <n v="4100"/>
        <n v="25"/>
        <n v="250"/>
        <n v="7"/>
        <n v="2720"/>
        <n v="90"/>
        <n v="1800"/>
        <n v="1200"/>
        <n v="400"/>
        <n v="8000"/>
        <n v="1255"/>
        <n v="70"/>
        <n v="30000"/>
        <n v="3000"/>
        <n v="1500"/>
        <n v="10000"/>
        <n v="13000"/>
        <n v="24"/>
        <n v="48"/>
        <n v="6150"/>
        <n v="320"/>
        <n v="9"/>
        <n v="2500"/>
        <n v="1005"/>
        <n v="220000"/>
        <n v="528"/>
        <n v="6656"/>
        <n v="144"/>
        <n v="3718"/>
        <n v="33"/>
        <n v="35"/>
        <n v="21"/>
        <n v="100000"/>
        <n v="18"/>
        <n v="72"/>
        <n v="76"/>
        <n v="160"/>
        <n v="112"/>
        <n v="94"/>
        <n v="19"/>
        <n v="120"/>
        <n v="80000"/>
        <n v="15000"/>
        <n v="50000"/>
        <n v="26"/>
        <n v="260"/>
        <n v="18450"/>
        <n v="9600"/>
        <n v="800"/>
        <n v="450"/>
        <n v="2400"/>
        <n v="600"/>
        <n v="832"/>
        <n v="208"/>
        <n v="624"/>
        <n v="540"/>
        <n v="192"/>
        <n v="125"/>
        <n v="38"/>
        <n v="2478"/>
        <n v="13"/>
        <n v="1800000"/>
        <n v="206"/>
        <n v="110"/>
        <n v="104"/>
        <n v="28"/>
        <n v="22"/>
        <n v="850"/>
        <n v="750"/>
        <n v="350"/>
        <n v="1600"/>
        <n v="7150"/>
        <n v="8450"/>
        <n v="92"/>
        <n v="1700"/>
        <n v="205"/>
        <n v="360"/>
        <n v="820"/>
        <n v="16400"/>
        <n v="240"/>
        <n v="130"/>
        <n v="76.900000000000006"/>
        <n v="5048.6550999999999"/>
        <n v="0.2"/>
        <n v="0.6"/>
        <n v="204"/>
        <n v="336"/>
        <n v="403"/>
        <n v="185"/>
        <n v="390"/>
        <n v="75"/>
        <n v="2741"/>
        <n v="7200"/>
        <n v="482"/>
        <n v="483"/>
        <n v="96"/>
        <n v="159"/>
        <n v="83"/>
        <n v="4500"/>
        <n v="6097"/>
        <n v="14988"/>
        <n v="210"/>
        <n v="5060"/>
        <n v="2100000"/>
        <n v="210000"/>
        <n v="555000"/>
        <n v="300000"/>
        <n v="24000"/>
        <n v="900"/>
        <n v="265"/>
        <n v="36000"/>
        <n v="78"/>
        <n v="54"/>
        <n v="2100"/>
        <n v="1400"/>
        <n v="1578"/>
        <n v="11"/>
        <n v="2850"/>
        <n v="6000"/>
        <n v="1640"/>
        <n v="960"/>
        <n v="14560"/>
        <n v="17425"/>
        <n v="74"/>
        <n v="484"/>
        <n v="71"/>
        <n v="486"/>
        <n v="131"/>
        <n v="3500"/>
        <n v="1100"/>
        <n v="650"/>
        <n v="56"/>
        <n v="2498.4"/>
        <n v="19380"/>
        <n v="105"/>
        <n v="1670"/>
        <n v="12300"/>
        <n v="4000"/>
        <n v="220"/>
        <n v="285"/>
        <n v="85"/>
        <n v="490"/>
        <n v="232"/>
        <n v="19850"/>
        <n v="2200"/>
        <n v="495"/>
        <n v="1392"/>
        <n v="44"/>
        <s v="2"/>
        <n v="480"/>
        <n v="560"/>
        <n v="-0.25"/>
        <n v="6500"/>
        <n v="6600"/>
        <n v="420"/>
        <n v="2050" u="1"/>
        <n v="450000" u="1"/>
        <n v="3680" u="1"/>
        <n v="2070" u="1"/>
        <n v="3300" u="1"/>
        <n v="180000" u="1"/>
        <n v="1280" u="1"/>
        <n v="2640" u="1"/>
      </sharedItems>
    </cacheField>
    <cacheField name="UN" numFmtId="0">
      <sharedItems containsBlank="1" count="91">
        <s v="VEHICULOS"/>
        <s v="SERVICIO"/>
        <s v="M3"/>
        <s v="KG"/>
        <s v="VIAJES"/>
        <s v="PIEZAS"/>
        <m/>
        <s v="PZ"/>
        <s v="LOTE"/>
        <s v="HJ"/>
        <s v="ROLLO"/>
        <s v="Pza."/>
        <s v="JG"/>
        <s v="LTS"/>
        <s v="KT"/>
        <s v="SERV"/>
        <s v="LTE"/>
        <s v="JGO"/>
        <s v="OBRA"/>
        <s v="BARRA"/>
        <s v="CAJA"/>
        <s v="Kit"/>
        <s v="PAR"/>
        <s v="TAM"/>
        <s v="QQ"/>
        <s v="BIDONES"/>
        <s v="KILO"/>
        <s v="FCO"/>
        <s v="BK"/>
        <s v="MT"/>
        <s v="M"/>
        <s v="PZA"/>
        <s v="TUBO"/>
        <s v="TRANS"/>
        <s v="DIA"/>
        <s v="GAL"/>
        <s v="BOLSA"/>
        <s v="TINETA"/>
        <s v="CAJAS"/>
        <s v="SACO"/>
        <s v="PZAS"/>
        <s v="JUEGOS"/>
        <s v="LT"/>
        <s v="BID"/>
        <s v="hoja"/>
        <s v="PZAS."/>
        <s v="JGO."/>
        <s v="MOD"/>
        <s v="HOJAS"/>
        <s v="MTRS"/>
        <s v="CUBOS"/>
        <s v="PAQUETE"/>
        <s v="LTA"/>
        <s v="FR"/>
        <s v="JUEGO"/>
        <s v="BARRAS"/>
        <s v="Kg."/>
        <s v="Mtrs."/>
        <s v="HR"/>
        <s v="LB."/>
        <s v="GR."/>
        <s v="Metros"/>
        <s v="Pares"/>
        <s v="EU"/>
        <s v="HRS"/>
        <s v="BALDES"/>
        <s v=" LOTE"/>
        <s v="TAM "/>
        <s v="GR"/>
        <s v="ML"/>
        <s v="FRASCO"/>
        <s v="ROLLOS"/>
        <s v="BOLSAS"/>
        <s v="JGO "/>
        <s v="M2"/>
        <s v="UN"/>
        <s v="GAS"/>
        <s v="AD"/>
        <s v="GL"/>
        <s v="BAL"/>
        <s v="BL"/>
        <s v="LIC"/>
        <s v="LITRO"/>
        <s v="CJA"/>
        <s v="BOL"/>
        <s v="OBR"/>
        <s v="TON"/>
        <s v="MTS" u="1"/>
        <s v="PR" u="1"/>
        <s v="GLOBAL" u="1"/>
        <s v="CJ" u="1"/>
      </sharedItems>
    </cacheField>
    <cacheField name="TEXTO ADICIONAL" numFmtId="0">
      <sharedItems containsBlank="1" count="327" longText="1">
        <s v="TRANSPORTE ZONA INDUSTRIAL:_x000a_•_x0009_Población – Dique de Colas (viceversa)._x000a_•_x0009_Transporte interno área industrial._x000a_VIAJE AL INTERIOR:     _x000a_•_x0009_Colquiri-Oruro (viceversa)_x000a_•_x0009_Colquiri-La Paz (viceversa)_x000a_•_x0009_Colquiri-Cochabamba (viceversa)_x000a_•_x0009_Colquiri-Caracollo (viceversa)_x000a_PRESENTACION DE DOCUMENTACION DE MANERA OBLIGATORIA:_x000a_•_x0009_Nombre y Apellido (presentación fotocopia de C.I.)_x000a_•_x0009_Inspección Técnica Vehicular. (presentación fotocopia)_x000a_•_x0009_NIT (fotocopia a color)_x000a_•_x0009_Presentación fotografías del vehículo, interior y exterior (fotos a color)_x000a_•_x0009_Presentación de SOAT (fotocopia a color)_x000a__x000a_CONDICIONES ADICIONALES_x000a__x000a_-_x0009_El proponente debe presentar la experiencia de servicio de transporte personal, como mínimo 1 años, presentando documentación correspondiente, (fotocopias a color de contrato u otra documentación) (30 puntos)._x000a__x000a_-_x0009_Presentación del RUAT o PODER actual a nombre del proponente. (fotocopia a color). (30 puntos)._x000a__x000a_-_x0009_Presentación de licencia de conducir categoría “C” el que será autorizado para prestar servicios dentro la Empresa (fotocopia a color). (20 puntos)._x000a__x000a_-_x0009_Contar con implementos de seguridad, para prestar los servicios en área industrial (casco, lentes, y overol).   (20 Puntos)._x000a__x000a_-_x0009_Contar con las medidas de bioseguridad Covid-19 en el momento del transporte personal (Barbijos, alcohol en gel y desinfectantes (10 puntos)_x000a_TODO SERVICIO DE TRANSPORTE SERA A REQUERIMIENTO."/>
        <s v="ESPECIFICACIONES TECNICAS _x000a_Transporte de Materiales a la Empresa Minera Colquiri:_x000a_Santa Cruz- Colquiri y viceversa_x000a_Cochabamba-Colquiri y Viceversa_x000a_La Paz – Colquiri y viceversa_x000a_Potosí - Colquiri y viceversa_x000a_Oruro-Colquiri y viceversa_x000a_El Servicio de transporte debe presentar con la siguiente documentación de manera obligatoria _x000a_1._x0009_ CONDUCTOR (ES):_x000a__x0009_-Nombres y apellidos (Presentar Fotocopia C.I.)_x0009__x000a__x0009_-Licencia de Conducir (Presentar Fotocopia)_x000a_2._x0009_VEHICULO(S):_x000a__x0009_-Tipo de Vehículo:_x0009__x000a__x0009_-Placa:_x0009__x000a__x0009_-Inspección Técnica Vehicular _x0009__x000a__x0009_-Contar con implementos de bioseguridad_x0009__x000a__x0009_-Contar con extinguidores y botiquines_x0009__x000a__x0009_-Otros: RUAT, SOAT, etc._x0009__x000a_3._x0009_EMPRESA:_x000a__x0009_-Registro SEPREC (Fotocopia)_x0009__x000a__x0009_-Número de Identificación tributaria NIT (fotocopia)_x0009__x000a__x0009_-Documentación que avale el transporte de bienes 3 años como mínimo a empresas en el área rural o centros mineros (Documentado)_x0009__x000a_CONDICIONES ADICIONALES _x000a__x0009_El servicio es vigente solo para la gestión 2023_x000a__x0009_El servicio debe incluir el transporte compartido y consolidado de carga (incluye almacenaje), el almacenaje debe ser en condiciones adecuadas de acuerdo a la carga._x000a__x0009_La empresa transportadora debe contar con todos los vehículos solicitados de diferentes capacidades para atender las cargas de acuerdo a su magnitud y necesidad._x000a__x0009_Para el transporte de materiales, maquinaria y equipo de acuerdo a su magnitud la transportadora debe tener las condiciones de seguridad necesarias y tener el seguro o póliza para la carga a transportar. (presentar documentación)_x0009__x000a__x0009_El proponente debe contar con experiencia general en el servicio de transporte mayor a 5 años a nivel nacional, mayor a 3 años de manera específica en atención a centros mineros o similares. (Presentar documentación)._x000a__x0009_La cancelación o pago del servicio será con la entrega de comprobante de recepción por la unidad solicitante, debiendo constar la fecha, tipo de vehículo y nombre del responsable del área o departamento solicitante al final del mes._x000a__x0009_El servicio es a contrato abierto puede cumplirse hasta el monto total del presupuesto o hasta antes de la fecha 15/12/2023_x000a__x0009_El contrato es a requerimiento de la EMC, siendo la entrega fijada por la EMC, el proponente debe contar con vehículos disponibles ya que la prestación del servicio podrá variar de acuerdo a la urgencia del envío (disponibilidad inmediata para emergencias)_x000a__x0009_La empresa proponente se hace responsable de cualquier daño o perdida de los bienes y materiales._x000a__x0009_No se aceptan subcontrataciones_x000a_Toda documentación presentada debe estar vigente"/>
        <s v="ESPECIFICACIONES TECNICAS _x000a_-2000 M3 de OXIGENO INDUSTRIAL (consumo estimado), para trabajos en soldadura y corte en las diferentes secciones de la Empresa._x000a_-700 Kg de ACETILENO INDUSTRIAL (consumo estimado), para trabajos en soldadura y corte de materiales ferrosos en las diferentes secciones de la Empresa._x000a_-133 Kg DE ACETILENO USO EN EQUIPOS DE LABORATORIO (consumo estimado) para trabajos de soldadura y uso en equipos pesados en operación._x000a_El ofertante debe presentar obligatoriamente:_x000a_1._x0009_EMPRESA:_x000a__x0009_-Registro SEPREC (Fotocopia)_x0009__x000a__x0009_-Número de Identificación tributaria NIT (fotocopia)_x000a_     -Contar con los permisos de transporte de gases industriales_x000a_2.EXPERIENCIA _x000a_     -Se requiere que la empresa cuente como mínimo con 3 Ordenes o Contratos de provisión a empresas en áreas rurales o mineras en el área de venta de gases industriales. _x000a_CONDICIONES ADICIONALES _x000a_•_x0009_Las entregas serán de acuerdo a requerimiento durante la gestión 2023, a contrato abierto (las entregas finalizan hasta fecha 31/12/203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    <m/>
        <s v="ESPECIFICACIONES TECNICAS _x000a_SERVICIO DE TRANSPORTE DE COMBUSTIBLES_x000a_Características:_x0009__x000a_-           Transporte de   9000 lts Gasolina_x000a_-_x0009_Transporte de 20000 lts de Diesel_x000a__x000a_Especificaciones técnicas y requerimientos:_x000a_1._x0009_ CONDUCTOR (ES):_x000a__x0009_-Nombres y apellidos (Presentar Fotocopia C.I.)_x0009__x000a__x0009_-Licencia de Conducir Categoría “C” (Presentar Fotocopia)_x0009__x000a_2._x0009_VEHICULO CISTERNA(S):_x000a__x0009_-Tipo de Vehículo:_x0009__x000a__x0009_-Placa:_x0009__x000a__x0009_-Inspección Técnica Vehicular _x0009__x000a__x0009_-Contar con implementos de bioseguridad_x0009__x000a__x0009_-Contar con extinguidores y botiquines_x0009__x000a__x0009_-Otros: RUAT, SOAT, etc_x0009__x000a_3._x0009_EMPRESA:_x000a__x0009_-Registro SEPREC (Fotocopia)_x0009__x000a__x0009_-Número de Identificación tributaria NIT (fotocopia)_x0009__x000a__x0009_-Documentación que avale el transporte de combustibles 3 años como mínimo a empresas en el área rural o centros mineros (Documentado)_x000a_4._x0009_CONDICIONES DEL SERVICIO _x000a__x0009_-El servicio es vigente solo para la gestión 2023_x0009__x000a__x0009_-El servicio es a contrato es abierto puede cumplirse hasta el monto total de viajes o hasta la conclusión por cierre de gestión_x0009__x000a__x0009_-El contrato es a requerimiento, esto es de acuerdo a requerimiento de la operación._x0009__x000a__x0009_-La empresa proponente se hace responsable de cualquier daño o perdida de los bienes (combustibles)._x0009__x000a__x0009_-No se aceptan subcontrataciones _x0009__x000a__x000a_Toda la documentación presentada debe ser vigente._x000a__x000a_DESTINO_x000a_La cisterna se requiere para el transporte de combustibles (diesel y gasolina) desde la ciudad de Oruro a Empresa Minera Colquiri, siendo los combustibles insumos críticos para la empresa ya que su desabastecimiento ocasionaría parada de equipos en interior mina y superficie, como consecuencia perdidas en el trabajo productivo."/>
        <s v="ESPECIFICACIONES TECNICAS_x000a_Dureza : 280 +- 20 HB_x000a_C = 1.1 Max._x000a_Mn = 0.70/1.00_x000a_P max = 0.030_x000a_S max = 0.030_x000a_Si = 0.15/0.35_x000a_Cr = 1.0 max_x000a_Mo = 0.2 max._x000a__x000a_TIEMPO DE ENTREGA _x000a_Una vez adjudicado, el proveedor deberá coordinar cada entrega parcial con la unidad solicitante, ya que la entrega de las barras de acero se lo realizara a requerimiento de planta concentradora._x000a_ORIGEN DEL PRODUCTO_x000a_La procedencia no deberá ser china o Taiwán_x000a_METODO DE CALIFICACION_x000a_Costo _x000a_-_x0009_20% mejor costo propuesto._x000a_Calidad, la evaluación en base a la calidad es de la siguiente manera:_x000a_80% _x000a_-_x0009_Hoja de especificaciones técnicas._x000a_-_x0009_Asistencia técnica._x000a_-_x0009_Mejor composición aleatoria_x000a_-_x0009_Mejores resultados en laboratorio metalúrgico."/>
        <s v="ESPECIFICACIONES TECNICAS RE_x000a_-_x0009_FORMULA QUÍMICA: C6H14 O._x000a_-_x0009_ASPECTO FÍSICO: LÍQUIDO INCOLORO_x000a_-_x0009_PUNTO DE EBULLICIÓN: 128 – 132 °C_x000a_-_x0009_SOLUBILIDAD EN AGUA: MODERADA._x000a_-_x0009_PUNTO DE INFLAMACIÓN: 41 °C._x000a_REQUERIMIENTO DE MUESTRA_x000a_Para poder determinar la funcionalidad del producto los proponentes deberán entregar una muestra por la cantidad de 100 ML para hacer pruebas en laboratorio metalúrgico._x000a_TIEMPO DE ENTREGA_x000a_Una vez adjudicado, el proveedor mejor calificado, este deberá coordinar la entrega con la unidad solicitante, ya que la entrega del reactivo metilizado se lo realizará a requerimiento de la planta concentradora (unidad solicitante)_x000a_METODO DE CALIFICACION_x000a_Costo _x000a_-_x0009_20% mejor costo propuesto._x000a_Calidad, la evaluación en base a la calidad es de la siguiente manera:_x000a_80% _x000a_-_x0009_Hoja de especificaciones técnicas._x000a_-_x0009_Asistencia técnica._x000a_-_x0009_Mejores resultados en laboratorio metalúrgico."/>
        <s v="FLYGT 2125"/>
        <s v="."/>
        <s v="MARCA TIGRE"/>
        <s v="MARCA STANLEY-MEXICO"/>
        <s v="INDUSTRIA ITALIANA"/>
        <s v="REFORZADA, INDUSTRIA ITALIANA"/>
        <s v="MARCA TRUPER"/>
        <s v="MARCA MINERO"/>
        <s v="MARCA ENDURO"/>
        <s v="MARCA YALE"/>
        <s v="MARCA STANLEY"/>
        <s v="NACIONAL"/>
        <s v="MARCA HERCULES"/>
        <s v="MARCA BELGO"/>
        <s v="MARCA PLASMAR"/>
        <s v="MARCA COVALCA-MALASIA"/>
        <s v="MARCA AFA-BRASIL"/>
        <s v="MARCA PHOENIX-ALEMAN"/>
        <s v="ADJUNTA DATOS TECNICOS"/>
        <s v="1 TAMBOR"/>
        <s v="MARCA VICTOR"/>
        <s v="MARCA BOSH"/>
        <s v="PARA COMPRESORA GA-160"/>
        <s v="ADJUNTA ESPECIFICACIONES TECNICAS"/>
        <s v="ARTOCHS"/>
        <s v="MARCA VICTOR AMERICANO"/>
        <s v="EQUIPOS PESADOS MINA"/>
        <s v="CONTIENE DISCOS Y PROTECTORES"/>
        <s v="VAGONETA LAND CRUISER PRADO"/>
        <s v="CAMIONETA HILUX"/>
        <s v="CAMIONETA LAND CRUISER"/>
        <s v="VAGONETA Y CAMIONETA"/>
        <s v="BOTELLON SUMERGIBLE CLASIFICADOR HELICOIDAL AKINS 25&quot;X60&quot;"/>
        <s v="MARCA CM COLUMBUS  USA O SIMILAR"/>
        <s v="MARCA ESCALUMEX O SIMILAR"/>
        <s v="MARCA BOSCH"/>
        <s v="MARCA BOSCH PARA TRABAJO PESADO"/>
        <s v="MARCA FAT MAX O SIMILAR, PARA APLICACIONES DE ALTA EXIGENCIA, CUERPO METALICO, EMPUÑADURA Y PANEL DE GOMA TERMOPLASTRICA, DISEÑO ERGONOMICO CON ANGULO DE CORTE OPTIMO"/>
        <s v="MORDAZA O COMELON DE ACERO FORJADO, PARA TRABAJOS FORZADOS DE LINEA TROLLEY 4/0 Y LINEA MEDIA TENSION DE ALUMINIO 4/0 A 1/0"/>
        <s v="MADERA DURA DE PRIMERA CLASE"/>
        <s v="MARCA NSK"/>
        <s v="CORREA 3VX D=630, d=86 MM CHAVETA 22 X8 CON ADAPTER"/>
        <s v="CORREA B  D=140, d=28 MM CHAVETA 8 X 3 CON ADAPTER"/>
        <s v="MARCA OPTIBELT ALEMANA"/>
        <s v="HASTA RECTA Y MANGO DE MADERA"/>
        <s v="P/ARGAMASA"/>
        <s v="PUNTA DE CARBURO DE TUNGSTENO, MARCA TRUPPER"/>
        <s v="CON MANGO DE MADERA"/>
        <s v="MARCA TRUPPER"/>
        <s v="PORTATIL"/>
        <s v="MARCA TRUPPER, FABRICADA EN ACERO AL CARBONO"/>
        <s v="CUELLO OCTAGONAL, CABEZA FORJADA EN ACERO, MANGO DE MADERA FIJADO CON EPOXI"/>
        <s v="LLANA METALICA CON MANGO DE MADERA"/>
        <s v="ORIGINAL"/>
        <s v="CERTIFICADO ISO 9001"/>
        <s v="MARCA STANLEY EL JUEGO CONTIENE ALICATE UNIVERSAL, ALICATE SEMI REDONDO RECTA, ALICATE DE CORTE DIAGONAL Y ALICATE PELACABLES"/>
        <s v="MARCA STANLEY/MODELO FATMAX: 3 DESTORNILLADORES ELECTRICISTA, 2 DESTORNILLADORES POZIDRIVE, 1 DESTORNILLADOR TEST DE VOLTAJE, MANGO BIMATERIA ERGONOMICO, CUELLO DELGADO PARA RAPIDA ROTACION.VOLTAJE DE AISLACION 1000 VAC"/>
        <s v="MARCA STANLEY EN SOPORTE PLASTICO PARA ORGANIZADOR"/>
        <s v="MARCA STANLEY: ACERO CROMADO VANADIO, DOBLEMENTE NIQUELADO, INCLUIR BOLSA ORGANIZADORA"/>
        <s v="VARIOS"/>
        <s v="POLIETILENO"/>
        <s v="MARCA MACHERY NAGEL, LA CAJA CONTIENE 100 TIRAS"/>
        <s v="PARA EL COSTURADO DE SACOS BARRILLEROS Y TELA PARA FILTRO"/>
        <s v="Para    HP 2055-2035n"/>
        <s v="Para    HP 100 mobile printer"/>
        <s v="Para    HP 401"/>
        <s v="Para    HP 1536"/>
        <s v="Para    HP 602"/>
        <s v="Para  XEROX 8570"/>
        <s v="Para    HP F4280"/>
        <s v="Para    HP 500 Laser color"/>
        <s v="Para    XEROX M118"/>
        <s v="Para    CANON 2525"/>
        <s v="Para HP 600"/>
        <s v="Para HP K8600"/>
        <s v="Para epson LQ 590"/>
        <s v="Para Laser jet 700 color"/>
        <s v="Para Ploter HP T2300"/>
        <s v="Para Epson L555 - L210"/>
        <s v="Para Epson L800"/>
        <s v="ANILLO EXTERIOR ESFERICO, FIJACION MEDIANTE TORNILLOS PRISIONEROS, OBTURACION RSR EN AMBOS LADOS"/>
        <s v="MARCA GORETEX O SIMILAR"/>
        <s v="ABERTURA DE 1/2&quot;X1/2&quot;"/>
        <s v="ABERTURA DE 3/4&quot;X3/4&quot;"/>
        <s v="INGRESO Y SALIDA TIPO CUELLO DE VALVULA"/>
        <s v="PLANCHA PLEGADA DE 1.5MM"/>
        <s v="VEHICULOS CAMIONETAS  TOYOTA"/>
        <s v="CATERPILLAR 950-H "/>
        <s v="EXCAVADORA VOLVO SERIE E-C210B"/>
        <s v="TRACTOR KOMATSU  "/>
        <s v="RETRO.EXCAVADORA-426-“C” CATERPILLAR"/>
        <s v="VOLQUETAS FAW.(chinos)"/>
        <s v="CON BASE DE PLATINO"/>
        <s v="SOCKET E40, TIPO CAMPANA CON REFLECTOR DE ALUMINIO, GRADO IP 56"/>
        <s v="SOCKET E40, TIPO CAMPANA CON REFLECTOR DE ALUMINIO, GRADO IP 56 CON ACCESORIO, BRAZO, FOTOCELULA, SOCALO"/>
        <s v="500 GR"/>
        <s v="25 LT "/>
        <s v="FRASCO 500 MG"/>
        <s v="25 GR"/>
        <s v="5 GR"/>
        <s v="500 MG"/>
        <s v="GENERICO O MARCA REGISTRADA"/>
        <s v="DELL, HP. SONY"/>
        <s v="HP"/>
        <s v="SAMSUNG, LG"/>
        <s v="3M, TARGUS"/>
        <s v="VOLQUETA DUX DT 12"/>
        <s v="COD. 810 DIAM EXT=60MM; DIAM INT=50 MM SHORE 80/85"/>
        <s v="COD. 676 DIAM EXT=102MM; DIAM INT=90 MM; ALTURA 231MM  SHORE 75/80"/>
        <s v="COD. 677 DIAM EXT=126MM; DIAM INT=110 MM; ALTURA=231MM SHORE 80/85"/>
        <s v="COD. 678 DIAM EXT=143.5MM; DIAM INT= 125;ALTURA=294MM SHORE 80/85"/>
        <s v=" N° PARTE 5112310159 Ó WPS (EQUIVALENTE USA)"/>
        <s v=" N° PARTE 2859-18  XXXZZ 04083 (EQUIVALENTE USA)"/>
        <s v="N° PARTE 5540465800 (EQUIVALENTE USA)"/>
        <s v=" N° PARTE 2856-7 VOMDU2856 (EQUIVALENTE USA)"/>
        <s v="MOLINO RUSO"/>
        <s v="( 6,900.00 USD)"/>
        <s v="(1,500.00 USD/DIA)"/>
        <s v="(700.00 USD/DIA)"/>
        <s v="EN TRAMOS DE 20 M,SISTEMA DE ACOPLADO,OJALES,ETC"/>
        <s v="LAUNCH-ASIATICA (220V 50 HZ 4 PROBETAS)"/>
        <s v="NEO CHINA (220V 50HZ,1500 WATTS,VAP 20MM 11/4&quot;,12 VELOCIDADES ALTURA 1.7 M)"/>
        <s v="NEO CHINA 220V,CARGA 60 A 70 AMP,CARGA MAXIMA 100AMP ARRANQUE 480 AMP"/>
        <s v="VICTOR JOURNEYMAN"/>
        <s v="  FEB - CANADA"/>
        <s v="  MARCA ATLAS COPCO-SUECIA"/>
        <s v="(5533 6197 00)  FEB - CANADA"/>
        <s v="MARCA ARAMINE - FRANCIA"/>
        <s v="ACERO INOXIDABLE SS-316"/>
        <s v="BRONCE FOSFORADO"/>
        <s v="525LTS EQ. 624.75 KG"/>
        <s v="COLOR AZUL ROLLOS DE 100 MT, RESISTENCIA A LA RUPTURA 7650 KG-FUERZA"/>
        <s v="ENVASE DE 100 GR"/>
        <s v="ENVASE DE 225 GR"/>
        <s v="ENVASE DE 200 GR"/>
        <s v="PARA SCOOP"/>
        <s v="PARA VOLQUETE"/>
        <s v="PARA TRANSMISION"/>
        <s v="CARGADORES CATERPILLAR 950H, MARCA MICHELIN XLDD2A TL L5T SET"/>
        <s v="VOLQUETAS FAW, MARCA GOODYEAR/PERU CHASQUI PR18 DISEÑO DE TRILLA TRACCIONAL, DE CONSTRUCCION CONVENCIONAL CON CAMARA Y CUBRE CAMARA"/>
        <s v="L317 DISEÑO DE TRILLA TRACCIONAL, DE CONSTRUCCION RADIAL Y TUBULARVOLQUETA VOLVO, MARCA BRIDGESTONE/JAPON"/>
        <s v="VAGONETA GERENCIA, MARCA MICHELIN PROC USA"/>
        <s v="MOLINO TPB-YPF ARGENTINA"/>
        <s v="TURBINA R 68-YPF ARGENTINA"/>
        <s v="TRANSMISION EP 220-YPF ARGENTINA"/>
        <s v="MARCA DEUTZ-ALEMANIA"/>
        <s v="FEP INTERNAT. CANADA"/>
        <s v="MARCA SANDVIK"/>
        <s v="MARCA ATLAS COPCO"/>
        <s v="MARCA MICHELIN"/>
        <s v="MARCA ARKEMA-FRANCIA"/>
        <s v="TOYOTA-JAPON"/>
        <s v="(8 PZAS) TOYOTA-JAPON"/>
        <s v="( 2 PZAS) TOYOTA-JAPON"/>
        <s v="(COSTO POR DIA)"/>
        <s v="DE CUATRO DIGITOS"/>
        <s v="ATLAS COPCO PROCEDENCIA SUECIA"/>
        <s v="(MOBILCUT 102), 10 BALDES DE 20 LTS"/>
        <s v="(HIPOIDAL SAE 85W-40) 2 TAMBORES DE 205"/>
        <s v="(LUB AOH 46) 1 TAMBOR DE 208 LTS"/>
        <s v="(LUB AOH 68) 3 TAMBORES DE 208 LTS"/>
        <s v="(GRASA ASFALTICA FLUIDA 650) 3 TAMBORES DE 180 KG"/>
        <s v="(LITIOGRAS NLGI 2) 12 BALDES DE 16 KG"/>
        <s v="MARCA O PROCEDENCIA: SEGUSA"/>
        <s v="MARCA TRUPPER-MEXICO"/>
        <s v="100 GR"/>
        <s v="REVESTIMIENTOS BOMBA ASH 8X8"/>
        <s v="REVESTIMIENTOS BOMBA ASH 6X6"/>
        <s v="REVESTIMIENTOS BOMBA ASH 5X4"/>
        <s v="REVESTIMIENTOS BOMBA ASH 4 X 3"/>
        <s v="REVESTIMIENTOS BOMBA ASH 2,5 X 2"/>
        <s v="REVESTIMIENTOS BOMBA ASH 2X 1,5"/>
        <s v="REVESTIMIENTOS BOMBA ASH 2,5 X 2  EN POLIURETANO"/>
        <s v="REVESTIMIENTOS BOMBA GALINGHER 2,5  EN POLIURETANO"/>
        <s v="REVESTIMINETO BOMBA GALINGHER VERTICAL d-50 EN POLIURETANO"/>
        <s v="REVESTIMIENTO BOPMBA WARMAN 6 X 4 EN POLIURETANO"/>
        <s v="PARKET BRASILERO"/>
        <s v="MAS TERMINALES DE PRESION (SE INCREMENTARA LA BOMBA DE VIBRACION Y DIRECCION, MAS REGULADO DE PRESIONES"/>
        <s v="PERMCO INC USA"/>
        <s v="BOSCH"/>
        <s v="SOLDEXA (PERUANO)"/>
        <s v="CITOBRONCE (PERUANO)"/>
        <s v="INDURA CHILE"/>
        <s v="ALEMAN"/>
        <s v="BRASIL"/>
        <s v="OERLIKON"/>
        <s v="INOX AW (PERUANO)"/>
        <s v="INOX 29/9 4MM (PERUANO)"/>
        <s v="INOX 29/9 2.5MM (PERUANO)"/>
        <s v="(8202510205) MARCA ATLAS COPCO, PROCEDENCIA INDIA"/>
        <s v="TAMBOR DE 205 LTS"/>
        <s v="TAMBOR DE 205 LTS, EXTRAVIDA XV 300"/>
        <s v="TAMBOR DE 205 LTS, HIDRO ATF"/>
        <s v="TAMBOR DE 205 LTS, HIPOIDAL SAE 85W-140"/>
        <s v="TAMBOR DE 180 KG, GRASA LIMIT2"/>
        <s v="WIX USA"/>
        <s v="DONALSON USA"/>
        <s v="(P552819) DONALSON USA"/>
        <s v="( 42208) DONALSON USA-WIX USA"/>
        <s v="(42209) DONALSON USA-WIX USA"/>
        <s v="NACIONAL KAISLER"/>
        <s v="(EXCAVADORA, MOTONIVELADORA Y CARGADOR FRONTAL)"/>
        <s v="MARCA ATLAS COPCO-5554 4940 01"/>
        <s v="COCHABAMBA"/>
        <s v="RIBERALTA"/>
        <s v="PARA LOCOMOTORA GENERAL ELECTRIC DE 8 TN"/>
        <s v="PARA LOCOMOTORA DIEMA DE 2 TN"/>
        <s v="CORENA S2 P100"/>
        <s v="BOMBA GOULDS 3700"/>
        <s v="FANEXANFO"/>
        <s v="RIOCORD 3N"/>
        <s v="RIODIN"/>
        <s v="RIOCAP"/>
        <s v="RIOMAX"/>
        <s v="RIOFUSE"/>
        <s v="(90510204) MARCA ATLAS COPCO, PROCEDENCIA SUECIA , MARCADA EMC"/>
        <s v="(90504865) MARCA ATLAS COPCO, PROCEDENCIA SUECIA , MARCADA EMC"/>
        <s v="SANDVIK-SUECO"/>
        <s v="(90500834) MARCA ATLAS COPCO, PROCEDENCIA SUECIA , MARCADA EMC"/>
        <s v="(90516084) MARCA ATLAS COPCO, PROCEDENCIA SUECIA , MARCADA EMC"/>
        <s v="ATLAS COPCO"/>
        <s v="BALDE=16 KG"/>
        <s v="CON CUBIERTA INTERNA DE POLIPROPILENO DE ALTA RESISTENCIA"/>
        <s v="YPF ARGENTINA"/>
        <s v="MATERIAL REFLECTIVO"/>
        <s v="MATERIAL AUTOADHESIVO "/>
        <s v="FULL COLOR ANVERSO Y REVERSO"/>
        <s v="FULL COLOR + BARNIZADO, ANVERSO Y REVERSO"/>
        <s v="FULL COLOR"/>
        <s v="ADHESIVO REFLECTIVO"/>
        <s v="ANVERSO Y REVERSO, FULL COLOR"/>
        <s v=" FULL COLOR, ALTA IMPRESIÓN"/>
        <s v="30 X 21 CM"/>
        <s v="ANVERSO REVERSO, FULL COLOR"/>
        <s v="FULL COLOR EN  IMPRESIÓN DE ALTA CALIDAD CON VARILLAS"/>
        <s v="ANVERSO Y REVERSO, EMPASTADA"/>
        <s v="TAMBOR DE 205 LTS,HIDRAULICO BP 68"/>
        <s v="CAJA DE 100 PZ"/>
        <s v="DIAMETRO DEL INSERTO 32 MM"/>
        <s v="BOMBA ASH 8 X 8"/>
        <s v="BOMBA ASH 6 X 6"/>
        <s v="BOMBA ASH 5 X 4"/>
        <s v="BOMBA ASH 4 X 3"/>
        <s v="BOMBA ASH 2.5 X 2"/>
        <s v="BOMBA ASH 2 X 1.5"/>
        <s v="300 PSI, 2 CAPAS NOMINALES, COLOR NEGRO, MARCA SELFLEX. ESPAÑA"/>
        <s v="300 PSI, 1 CAPA NOMINAL, COLOR NEGRO, MARCA SELFLEX. ESPAÑA"/>
        <s v="MICHELIN FRANCIA"/>
        <s v="LITIOGRASS"/>
        <s v="MPN 150"/>
        <s v="TELA KAQUI PRIMERA CALIDAD COMBINADO COLORES PLOMO MEDIO, NEGRO Y AZUL, FRISA INTERNA THISULATE AMERICANO RETICULADO, LOGO EMPRESA Y LEMA DE SEGURIDAD, VENA REFLECTIVA NARANJA, SIN CAPUCHA, DOBLE COSTURA"/>
        <s v="TELA KAQUI DE PRIMERA CALIDAD COLOR NARANJA CON AZUL MARINO, FRISA INTERNA POLAR AZUL AISLANTE TERMICO DE 1.5 CAPAS RETICULADO, LOGO EMPRESA Y SEGURIDAD, CINTA REFLECTIVA 2&quot;"/>
        <s v="CPU ENSAMBLADA, PROCESADOR INTEL &quot;SEXTA GENERACION DE 3.4 GHZ&quot; TARJETA MADRE ASUS MODELO 297P MEMORIA KINGSTONE DDRIVE 8GB HDD TOSHIBA 1 TB LECTOR ASUS COPIADOR CD/DVD 24X, TARJETA DE VIDEO ZOGIS &quot;ENVIDIA GEFORCE MOD GTF30 4GB&quot; TARJETA INALAMBRICA TPLINK PCIE TL-WN88IND, ESTABILIZADOR OMEGA 1200W"/>
        <s v="IDEA YOGA 3.13 PRO INTEL 5Y71/4GB RAM/12 GB SSD HDD/13.3 MULTITOCH QHD IPS/ SILVER/ WIN 8.1"/>
        <s v="24MN42A"/>
        <s v="CORE MSY 4GBRAM, HDD 1TB MONITOR 11.6 PULG TOUCH SCREEN WINDOWS 8.1  HP PAVILON 11"/>
        <s v=" TELA KAQUI PRIMERA CALIDAD COLOR VERDE MILITAR, FIBRA NACIONAL 2 CAPAS, FORRO TELA BONGUE, REFLECTIVOS 1&quot; MARCA 3M FON ROJO ,TRIPLE COSTURA, LOGO EMPRESA Y SEGURIDAD, CON CAPUCHA"/>
        <s v="CARBURO DE SILICIO GRANO c60"/>
        <s v="YPF-FLUIDA 650 (205 LTS)"/>
        <s v="SKF SUECO-50 KG"/>
        <s v="TIMKEN USA, ENVASE 1 KG"/>
        <s v="GRASA CHASSIS MULTIUSO NACIONAL-BALDE 20 KG"/>
        <s v="PARIA ORURO"/>
        <s v="EL ALTO-ORURO"/>
        <s v="ORURO-COLQUIRI"/>
        <s v="STA CRUZ-COLQUIRI"/>
        <s v="COLQUIRI-ORURO"/>
        <s v="COCHABAMBA-COLQUIRI"/>
        <s v="STA CRUZ-ORURO"/>
        <s v="ORURO-COLQUIRI-ORURO"/>
        <s v="LA PAZ-COLQUIRI"/>
        <s v="LA PAZ-ORURO"/>
        <s v="FRANCIA TAMROCK-ARAMINE"/>
        <s v="MARCA SIEMENS-EUROPA MODELO SIMOPRIME-EUROPA-CELDAS DE MEDIA TENSION"/>
        <s v="MARCA SOLCON INDUSTRIES-ISRAEL-EUROPA, MODELO HRVS-ON"/>
        <s v="MARCA SIEMENS-EUROPA MODELO SIMANTIC S7-1500-WINCC T1A PORTAL"/>
        <s v="TAMBOR 208 KG"/>
        <s v="MSA AMERICANO"/>
        <s v="FRITSCH/ ALEMANA"/>
        <s v="BRUNO SA"/>
        <s v="MORTAR CHINA"/>
        <s v="CONARCO BRASIL"/>
        <s v="SOLDEXA PERU"/>
        <s v="PRYSMIAN BRASIL"/>
        <s v="COBOXI PROCEDENCIA CHINO"/>
        <s v="BOMBA GALIGHER D-50 "/>
        <s v="GALIGHER D -80"/>
        <s v="BOMBA DENVER 5X4"/>
        <s v="CELDA DENVER D -24"/>
        <s v="CELDA WEMCO FT 300"/>
        <s v="GUARAYOS"/>
        <s v="PASANTES FEMCO"/>
        <s v="EJECUTIVOS DE 3 CUERPOS"/>
        <s v="CON PATAS METALICAS"/>
        <s v="NACIONAL SAN LUIS"/>
        <s v="VARILLA ROSCADA TIPO OJO CERRADO, ACERO 1045 PARA PERNO DE EXPANSION DIAMETRO DE CABEZA 35MM. MARCA MINTECH IND. PERUANA"/>
        <s v="PLACA DE SUJECION TIPO CUPULA . MARCA MINTECH IND. PERUANA"/>
        <s v="MARCA MINTECH (IND. PERUANA)"/>
        <s v="CON PISTON DE AVANCE, CON ACCESORIOS (BOART SUDAFRICA)"/>
        <s v="CON ACCESORIOS (BOART SUDAFRICA)"/>
        <s v=" LOGOTIPO BORDADO EMPRESA AL FRENTE Y BANDERA BOLIVIANA JASPEADA AL COSTADO DERECHO, CINTA LENGUA DE GATO , GCI/BOLIVIA"/>
        <s v="SECAN CANADIENSE"/>
        <s v="MOTOR DE COMPRESORA A TORNILLO GA 500 ATLAS COPCO" u="1"/>
        <s v="MOLINO SAG  HARDINGE 16' X15'" u="1"/>
        <s v="LONA AMERICANA ENGOMADA CON LOGOTIPO BORDADO" u="1"/>
        <s v="FLYGT 2151.011" u="1"/>
        <s v="CON PISTON DE AVANCE, CON ACCESORIOS" u="1"/>
        <s v="MARCA DONGIL" u="1"/>
        <s v="CARGADOR FRONTAL 950 H" u="1"/>
        <s v="O EQUIVALENTE" u="1"/>
        <s v="CELDAS DE FLOTACION DENVER DR-24 Y AGITAIR" u="1"/>
        <s v=" ." u="1"/>
        <s v="FLYGT 2151" u="1"/>
        <s v="CAJA DE 125 PZAS" u="1"/>
        <s v="MARCA GOOYEAR" u="1"/>
        <s v="PARA DIAM=3 MTS, ESPESOR APROX 3 MM" u="1"/>
        <s v="BOART LONG YEAR - CANADA" u="1"/>
        <s v="BOMBA GOULDS 3355" u="1"/>
        <s v=" LOGOTIPO BORDADO EMPRESA AL FRENTE Y BANDERA BOLIVIANA JASPEADA AL COSTADO DERECHO, CINTA LENGUA DE GATO " u="1"/>
        <s v="CON ACCESORIOS" u="1"/>
      </sharedItems>
    </cacheField>
    <cacheField name="Método de Selección y Adjudicación:" numFmtId="0">
      <sharedItems containsBlank="1" count="4">
        <s v="PRECIO EVALUADO MAS BAJO"/>
        <s v="CALIDAD, PROPUESTA TECNICA Y COSTO"/>
        <s v="CALIDAD Y COSTO"/>
        <m/>
      </sharedItems>
    </cacheField>
    <cacheField name="Forma de Adjudicación:" numFmtId="0">
      <sharedItems containsBlank="1" count="2">
        <s v="POR EL TOTAL"/>
        <m/>
      </sharedItems>
    </cacheField>
    <cacheField name="FECHA presentacion DE PROPUESTAS" numFmtId="0">
      <sharedItems containsNonDate="0" containsDate="1" containsString="0" containsBlank="1" minDate="2022-11-21T00:00:00" maxDate="2022-12-01T00:00:00" count="3">
        <d v="2022-11-21T00:00:00"/>
        <d v="2022-11-30T00:00:00"/>
        <m/>
      </sharedItems>
    </cacheField>
    <cacheField name="FECHA APERTURA DE PROPUESTAS" numFmtId="0">
      <sharedItems containsNonDate="0" containsString="0" containsBlank="1" count="1">
        <m/>
      </sharedItems>
    </cacheField>
    <cacheField name="HORA PRESENTACION PROPUESTAS" numFmtId="0">
      <sharedItems containsBlank="1" count="2">
        <s v="08:00 A 16:00"/>
        <m/>
      </sharedItems>
    </cacheField>
    <cacheField name="HORA APERTUARA DE PROPUESTAS" numFmtId="0">
      <sharedItems containsNonDate="0" containsString="0" containsBlank="1" count="1">
        <m/>
      </sharedItems>
    </cacheField>
    <cacheField name="MCALIFICACION" numFmtId="0">
      <sharedItems containsDate="1" containsBlank="1" containsMixedTypes="1" minDate="1899-12-31T00:01:04" maxDate="1900-01-02T18:16:04"/>
    </cacheField>
    <cacheField name="ADM" numFmtId="0">
      <sharedItems containsBlank="1" count="20">
        <s v="JAQUELINE DURAN COSSIO"/>
        <m/>
        <s v="ORLANDO GUZMAN"/>
        <s v="DOUGLAS MEDRANO"/>
        <s v="RAMIRO HUARACHI"/>
        <s v="AUGUSTO FLORES"/>
        <s v="LEON FLORES"/>
        <s v="RUBEN ALONZO CHOQUE"/>
        <s v="JAIME SALAZAR LOPEZ"/>
        <s v="DOUGLAS MEDRANO CHULBER"/>
        <s v="DOUGLAS MEDRANO CHULVER"/>
        <s v="DOUGLA MEDRANO"/>
        <s v="DOUGLAS MEDRANO "/>
        <s v="GENESIS ROJAS"/>
        <s v="AUGUSTO FLORES ALCOCER"/>
        <s v="PEDRO BURGOS"/>
        <s v="DAVID CHIPANA VARGAS"/>
        <s v="DAVID CHIPANA"/>
        <s v="JAIME SALAZAR"/>
        <s v="ENRIQUE HUANCAPAZA"/>
      </sharedItems>
    </cacheField>
    <cacheField name="OTRO" numFmtId="0">
      <sharedItems containsBlank="1" count="29">
        <s v="ISAAC ARMANDO ARISPE GONZALES "/>
        <s v="RAMIRO VASQUEZ FRANCO"/>
        <s v="ZENON UGARTE MATIAS "/>
        <m/>
        <s v="DAVID CHIPANA"/>
        <s v="DAVID CHIPANA VARGAS"/>
        <s v="JAIME SALAZAR"/>
        <s v="DOUGLAS MEDRANO"/>
        <s v="MARCO ANTONIO MEDRANO"/>
        <s v="MARCO ANTONIO NINA"/>
        <s v="JAQUELINE DURAN"/>
        <s v="ENRIQUE HUANCAPAZA"/>
        <s v="ALFREDO HIDALGO"/>
        <s v="EUFREDO ZANGA"/>
        <s v="RUBEN ALONZO"/>
        <s v="ENRIQUE HUANCAPZA"/>
        <s v="PEDRO BURGOS"/>
        <s v="ZENON CORDOVA GONZALES"/>
        <s v="GUSTAVO MOSCOSO"/>
        <s v="AUGUSTO FLORES"/>
        <s v="AUGUSTO FLORES-ENRIQUE HUANCAPAZA"/>
        <s v="RUBEN ALONZO-EUFREDO ZANGA"/>
        <s v="CESAR ROCHA ZANGA"/>
        <s v="WALDO BELLOT"/>
        <s v="ROXANA INFANTES"/>
        <s v="RONALD FERNANDEZ CASTELLON"/>
        <s v="GUSTAVO MOSCOSO TELLEZ"/>
        <s v="REYNALDO PARDO"/>
        <s v="ZENON CORDOVA"/>
      </sharedItems>
    </cacheField>
    <cacheField name="FECHA INFORME TECNICO" numFmtId="0">
      <sharedItems containsDate="1" containsBlank="1" containsMixedTypes="1" minDate="2013-10-01T00:00:00" maxDate="2017-02-01T00:00:00"/>
    </cacheField>
    <cacheField name="CITE IT" numFmtId="0">
      <sharedItems containsDate="1" containsBlank="1" containsMixedTypes="1" minDate="2015-06-10T00:00:00" maxDate="6772-09-19T05:43:04"/>
    </cacheField>
    <cacheField name="FECHA RES ADM" numFmtId="0">
      <sharedItems containsDate="1" containsBlank="1" containsMixedTypes="1" minDate="2015-01-29T00:00:00" maxDate="2017-02-04T00:00:00"/>
    </cacheField>
    <cacheField name="RES ADM" numFmtId="0">
      <sharedItems containsBlank="1" containsMixedTypes="1" containsNumber="1" containsInteger="1" minValue="1" maxValue="778"/>
    </cacheField>
    <cacheField name="NOTIF" numFmtId="0">
      <sharedItems containsBlank="1" containsMixedTypes="1" containsNumber="1" containsInteger="1" minValue="1" maxValue="890"/>
    </cacheField>
    <cacheField name="MRECEPCION" numFmtId="0">
      <sharedItems containsBlank="1" containsMixedTypes="1" containsNumber="1" containsInteger="1" minValue="2" maxValue="705"/>
    </cacheField>
    <cacheField name="COSTO COMPRA" numFmtId="4">
      <sharedItems containsString="0" containsBlank="1" containsNumber="1" minValue="240" maxValue="35001237.100000001"/>
    </cacheField>
    <cacheField name="N° OC/NOTIFICACION" numFmtId="0">
      <sharedItems containsBlank="1" containsMixedTypes="1" containsNumber="1" containsInteger="1" minValue="0" maxValue="914"/>
    </cacheField>
    <cacheField name="CONTRATO" numFmtId="0">
      <sharedItems containsBlank="1" containsMixedTypes="1" containsNumber="1" containsInteger="1" minValue="200" maxValue="200"/>
    </cacheField>
    <cacheField name="PROVEEDOR" numFmtId="0">
      <sharedItems containsBlank="1" containsMixedTypes="1" containsNumber="1" containsInteger="1" minValue="0" maxValue="0"/>
    </cacheField>
    <cacheField name="FECHA OC" numFmtId="0">
      <sharedItems containsDate="1" containsBlank="1" containsMixedTypes="1" minDate="1902-05-09T00:00:00" maxDate="2017-02-04T00:00:00"/>
    </cacheField>
    <cacheField name="COND.PAGO" numFmtId="0">
      <sharedItems containsBlank="1" containsMixedTypes="1" containsNumber="1" containsInteger="1" minValue="0" maxValue="45" count="19">
        <m/>
        <s v="30 DIAS"/>
        <n v="30"/>
        <n v="15"/>
        <n v="0"/>
        <n v="20"/>
        <s v="-"/>
        <n v="10"/>
        <s v="CONTRAENTREGA"/>
        <s v=" -"/>
        <n v="5"/>
        <s v=" --"/>
        <n v="45"/>
        <n v="3"/>
        <s v="CONTADO"/>
        <s v=" - "/>
        <s v="CARTA DE CREDITO"/>
        <n v="1"/>
        <s v="ANTICIPADA"/>
      </sharedItems>
    </cacheField>
    <cacheField name="T/ENTREGA" numFmtId="0">
      <sharedItems containsDate="1" containsBlank="1" containsMixedTypes="1" minDate="1899-12-31T04:01:03" maxDate="1899-12-31T01:35:04" longText="1"/>
    </cacheField>
    <cacheField name="CAL/HAB" numFmtId="0">
      <sharedItems containsBlank="1" count="4">
        <m/>
        <s v="C"/>
        <s v="H"/>
        <s v="C "/>
      </sharedItems>
    </cacheField>
    <cacheField name="FECHA DE COTIZACION" numFmtId="0">
      <sharedItems containsDate="1" containsBlank="1" containsMixedTypes="1" minDate="2015-04-06T00:00:00" maxDate="2017-01-27T00:00:00"/>
    </cacheField>
    <cacheField name="FECHA DE CONFIRMACION" numFmtId="0">
      <sharedItems containsDate="1" containsBlank="1" containsMixedTypes="1" minDate="1899-12-31T00:00:00" maxDate="2016-12-24T00:00:00"/>
    </cacheField>
    <cacheField name="LUGAR ENTREGA" numFmtId="0">
      <sharedItems containsBlank="1" count="15">
        <m/>
        <s v="COLQUIRI"/>
        <s v="ORURO"/>
        <s v="EL ALTO-LA PAZ"/>
        <s v="CIP LA PAZ-EL ALTO"/>
        <s v="SANTA CRUZ"/>
        <s v="COCHABAMBA"/>
        <s v="EL-ALTO- LA PAZ"/>
        <s v="CIP-ADUANAS LA PAZ"/>
        <s v="CIP ADUANAS LA PAZ-EL ALTO"/>
        <s v="CIP ADUANA LA PAZ"/>
        <s v="COLQUIRTI"/>
        <s v="COLQURI"/>
        <s v="LA PAZ"/>
        <s v="EL ALTO - LA PAZ"/>
      </sharedItems>
    </cacheField>
    <cacheField name="Nº AUTORIZACION" numFmtId="0">
      <sharedItems containsBlank="1" containsMixedTypes="1" containsNumber="1" containsInteger="1" minValue="1" maxValue="566"/>
    </cacheField>
    <cacheField name="NOTA DE CARGA" numFmtId="0">
      <sharedItems containsBlank="1" containsMixedTypes="1" containsNumber="1" containsInteger="1" minValue="4773" maxValue="5217"/>
    </cacheField>
    <cacheField name="CONCE" numFmtId="0">
      <sharedItems containsBlank="1" containsMixedTypes="1" containsNumber="1" containsInteger="1" minValue="0" maxValue="0"/>
    </cacheField>
    <cacheField name="CITE OC" numFmtId="0">
      <sharedItems containsBlank="1" containsMixedTypes="1" containsNumber="1" containsInteger="1" minValue="0" maxValue="0"/>
    </cacheField>
    <cacheField name="PP OC" numFmtId="0">
      <sharedItems containsBlank="1" containsMixedTypes="1" containsNumber="1" containsInteger="1" minValue="0" maxValue="49100"/>
    </cacheField>
    <cacheField name="NUM" numFmtId="0">
      <sharedItems containsBlank="1" containsMixedTypes="1" containsNumber="1" minValue="0" maxValue="70"/>
    </cacheField>
    <cacheField name="DESCRIPCION OC" numFmtId="0">
      <sharedItems containsBlank="1" longText="1"/>
    </cacheField>
    <cacheField name="UNIDAD OC" numFmtId="0">
      <sharedItems containsBlank="1" containsMixedTypes="1" containsNumber="1" containsInteger="1" minValue="0" maxValue="0"/>
    </cacheField>
    <cacheField name="CANTIDAD OC" numFmtId="0">
      <sharedItems containsBlank="1" containsMixedTypes="1" containsNumber="1" minValue="-0.25" maxValue="2100000"/>
    </cacheField>
    <cacheField name="C/U" numFmtId="0">
      <sharedItems containsBlank="1" containsMixedTypes="1" containsNumber="1" minValue="-1359490.54" maxValue="35001237.100000001"/>
    </cacheField>
    <cacheField name="TOTAL" numFmtId="0">
      <sharedItems containsBlank="1" containsMixedTypes="1" containsNumber="1" minValue="-909690.76" maxValue="112900000"/>
    </cacheField>
    <cacheField name="CU USD COT" numFmtId="0">
      <sharedItems containsString="0" containsBlank="1" containsNumber="1" minValue="4.0333333333333332" maxValue="84278.741700300001" count="11">
        <m/>
        <n v="43.651699999999998"/>
        <n v="61.290767000000002"/>
        <n v="74.203874999999996"/>
        <n v="89.486625000000004"/>
        <n v="4.6878001921229586"/>
        <n v="5.9121951219512194"/>
        <n v="4.0333333333333332"/>
        <n v="5.666666666666667"/>
        <n v="84278.741700300001"/>
        <n v="12109.014612112069"/>
      </sharedItems>
    </cacheField>
    <cacheField name="TOTAL USD COT" numFmtId="0">
      <sharedItems containsString="0" containsBlank="1" containsNumber="1" minValue="0" maxValue="29681.55" count="10">
        <m/>
        <n v="0"/>
        <n v="9603.3739999999998"/>
        <n v="8580.7073799999998"/>
        <n v="29681.55"/>
        <n v="24161.388750000002"/>
        <n v="3904"/>
        <n v="1212"/>
        <n v="1452"/>
        <n v="1020"/>
      </sharedItems>
    </cacheField>
    <cacheField name="CANT RECEP" numFmtId="0">
      <sharedItems containsString="0" containsBlank="1" containsNumber="1" minValue="-529" maxValue="200000"/>
    </cacheField>
    <cacheField name="BS" numFmtId="4">
      <sharedItems containsBlank="1" containsMixedTypes="1" containsNumber="1" minValue="-4288603" maxValue="17500000"/>
    </cacheField>
    <cacheField name="C/U USD" numFmtId="0">
      <sharedItems containsBlank="1" containsMixedTypes="1" containsNumber="1" minValue="-195329.10057471265" maxValue="5028913.3764367821"/>
    </cacheField>
    <cacheField name="TOTAL USD" numFmtId="0">
      <sharedItems containsBlank="1" containsMixedTypes="1" containsNumber="1" minValue="-616178.591954023" maxValue="522810.7816091954"/>
    </cacheField>
    <cacheField name="ALMACEN" numFmtId="0">
      <sharedItems containsBlank="1" containsMixedTypes="1" containsNumber="1" minValue="-536075.375" maxValue="454845.38"/>
    </cacheField>
    <cacheField name="FALTANTE" numFmtId="0">
      <sharedItems containsBlank="1" containsMixedTypes="1" containsNumber="1" minValue="-20986.244000000006" maxValue="17501237.100000001"/>
    </cacheField>
    <cacheField name="FECHA DE LLEGADA" numFmtId="0">
      <sharedItems containsDate="1" containsBlank="1" containsMixedTypes="1" minDate="1899-12-30T00:00:00" maxDate="2017-04-08T00:00:00"/>
    </cacheField>
    <cacheField name="xxx" numFmtId="0">
      <sharedItems containsDate="1" containsBlank="1" containsMixedTypes="1" minDate="1900-02-08T00:00:00" maxDate="2017-05-18T00:00:00"/>
    </cacheField>
    <cacheField name="MES ENTREGA" numFmtId="0">
      <sharedItems containsBlank="1" containsMixedTypes="1" containsNumber="1" containsInteger="1" minValue="42095" maxValue="42095" count="17">
        <s v="FEB"/>
        <s v="MAR"/>
        <s v="ABR"/>
        <s v="MAY"/>
        <s v="JUN"/>
        <s v="JUL"/>
        <s v="AGO"/>
        <s v="SEP"/>
        <s v="OCT"/>
        <s v="NOV"/>
        <s v="DIC"/>
        <s v="ENE"/>
        <m/>
        <s v="MAYO"/>
        <n v="42095"/>
        <s v="SEPT"/>
        <s v="enero"/>
      </sharedItems>
    </cacheField>
    <cacheField name="FECHA DE LLEGADA2" numFmtId="0">
      <sharedItems containsDate="1" containsBlank="1" containsMixedTypes="1" minDate="2013-11-13T00:00:00" maxDate="2017-01-01T00:00:00"/>
    </cacheField>
    <cacheField name="No DE INGRESO" numFmtId="0">
      <sharedItems containsDate="1" containsBlank="1" containsMixedTypes="1" minDate="1900-01-08T06:37:04" maxDate="1900-01-08T15:00:04"/>
    </cacheField>
    <cacheField name="No DE FACTURA" numFmtId="0">
      <sharedItems containsBlank="1" containsMixedTypes="1" containsNumber="1" minValue="1" maxValue="2995007"/>
    </cacheField>
    <cacheField name="N° PAGO" numFmtId="0">
      <sharedItems containsBlank="1" containsMixedTypes="1" containsNumber="1" containsInteger="1" minValue="1" maxValue="4754"/>
    </cacheField>
    <cacheField name="FECHA PAGO" numFmtId="0">
      <sharedItems containsDate="1" containsBlank="1" containsMixedTypes="1" minDate="2013-12-30T00:00:00" maxDate="2017-02-07T00:00:00"/>
    </cacheField>
    <cacheField name="CASTIGO" numFmtId="0">
      <sharedItems containsBlank="1" containsMixedTypes="1" containsNumber="1" minValue="-1" maxValue="47.4"/>
    </cacheField>
    <cacheField name="VALOR CASTIGO" numFmtId="0">
      <sharedItems containsBlank="1" containsMixedTypes="1" containsNumber="1" minValue="-43.12" maxValue="239980.80000000002"/>
    </cacheField>
    <cacheField name="RETENCION 7%" numFmtId="4">
      <sharedItems containsString="0" containsBlank="1" containsNumber="1" minValue="0" maxValue="37152.5"/>
    </cacheField>
    <cacheField name="BS CTB" numFmtId="4">
      <sharedItems containsBlank="1" containsMixedTypes="1" containsNumber="1" minValue="-4288603" maxValue="17500000"/>
    </cacheField>
    <cacheField name="CHEQUE" numFmtId="0">
      <sharedItems containsDate="1" containsBlank="1" containsMixedTypes="1" minDate="1900-01-07T07:00:04" maxDate="1900-01-05T12:23:05"/>
    </cacheField>
    <cacheField name="CAJA CB" numFmtId="0">
      <sharedItems containsString="0" containsBlank="1" containsNumber="1" containsInteger="1" minValue="2545" maxValue="7661"/>
    </cacheField>
    <cacheField name="FECHA PAGO2" numFmtId="0">
      <sharedItems containsNonDate="0" containsDate="1" containsString="0" containsBlank="1" minDate="2015-02-26T00:00:00" maxDate="2017-01-27T00:00:00"/>
    </cacheField>
    <cacheField name="AÑO PAGO" numFmtId="0">
      <sharedItems containsString="0" containsBlank="1" containsNumber="1" containsInteger="1" minValue="2015" maxValue="2017" count="4">
        <m/>
        <n v="2016"/>
        <n v="2015"/>
        <n v="2017"/>
      </sharedItems>
    </cacheField>
    <cacheField name="MES-PAGO" numFmtId="0">
      <sharedItems containsBlank="1" count="14">
        <m/>
        <s v="MAY"/>
        <s v="OCT"/>
        <s v="SEP"/>
        <s v="ABR"/>
        <s v="JUL"/>
        <s v="AGO"/>
        <s v="NOV"/>
        <s v="DIC"/>
        <s v="JUN"/>
        <s v="FEB"/>
        <s v="ENE"/>
        <s v="MAR"/>
        <s v="ENERO"/>
      </sharedItems>
    </cacheField>
    <cacheField name="REG-PAGO" numFmtId="0">
      <sharedItems containsNonDate="0" containsDate="1" containsString="0" containsBlank="1" minDate="2016-07-18T00:00:00" maxDate="2016-12-13T00:00:00"/>
    </cacheField>
    <cacheField name="COSTO CERRADO" numFmtId="4">
      <sharedItems containsString="0" containsBlank="1" containsNumber="1" containsInteger="1" minValue="8100" maxValue="108820" count="6">
        <m/>
        <n v="92690"/>
        <n v="105008"/>
        <n v="108820"/>
        <n v="19000"/>
        <n v="8100"/>
      </sharedItems>
    </cacheField>
    <cacheField name="GASTO/INV/SD" numFmtId="0">
      <sharedItems containsBlank="1" count="4">
        <m/>
        <s v="GASTO"/>
        <s v="INV"/>
        <s v="G"/>
      </sharedItems>
    </cacheField>
    <cacheField name="L/I" numFmtId="0">
      <sharedItems containsBlank="1" count="4">
        <s v="L"/>
        <m/>
        <s v="IMP"/>
        <s v="I"/>
      </sharedItems>
    </cacheField>
    <cacheField name="TIPO DE SOLCITUD" numFmtId="0">
      <sharedItems containsBlank="1" count="6">
        <m/>
        <s v="NORMAL"/>
        <s v="EMERGENCIA"/>
        <s v="CRITICO"/>
        <s v="URGENTE"/>
        <s v="INVERSION"/>
      </sharedItems>
    </cacheField>
    <cacheField name="TIPO" numFmtId="0">
      <sharedItems containsBlank="1" count="3">
        <s v="OC"/>
        <s v="CONTRATO"/>
        <m/>
      </sharedItems>
    </cacheField>
    <cacheField name="RUPE" numFmtId="0">
      <sharedItems containsBlank="1" containsMixedTypes="1" containsNumber="1" containsInteger="1" minValue="13" maxValue="2088676"/>
    </cacheField>
    <cacheField name="400" numFmtId="0">
      <sharedItems containsBlank="1" containsMixedTypes="1" containsNumber="1" containsInteger="1" minValue="1751206" maxValue="2256011"/>
    </cacheField>
    <cacheField name="500" numFmtId="0">
      <sharedItems containsBlank="1" containsMixedTypes="1" containsNumber="1" containsInteger="1" minValue="1751214" maxValue="2279536"/>
    </cacheField>
    <cacheField name="CUCE" numFmtId="0">
      <sharedItems containsBlank="1" containsMixedTypes="1" containsNumber="1" containsInteger="1" minValue="1754059" maxValue="1821034"/>
    </cacheField>
    <cacheField name="auxxccc" numFmtId="0">
      <sharedItems containsString="0" containsBlank="1" containsNumber="1" containsInteger="1" minValue="707847" maxValue="718390" count="16">
        <m/>
        <n v="715504"/>
        <n v="712703"/>
        <n v="716672"/>
        <n v="707847"/>
        <n v="715742"/>
        <n v="718390"/>
        <n v="717977"/>
        <n v="715764"/>
        <n v="716553"/>
        <n v="714849"/>
        <n v="714429"/>
        <n v="716088"/>
        <n v="717187"/>
        <n v="717921"/>
        <n v="717987"/>
      </sharedItems>
    </cacheField>
    <cacheField name="OBSERVACIONES" numFmtId="0">
      <sharedItems containsBlank="1" containsMixedTypes="1" containsNumber="1" containsInteger="1" minValue="0" maxValue="201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06">
  <r>
    <x v="0"/>
    <x v="0"/>
    <m/>
    <x v="0"/>
    <x v="0"/>
    <d v="2022-10-14T00:00:00"/>
    <x v="0"/>
    <n v="22600"/>
    <s v="TRANSPORTE DE PERSONAL EN LA OPERACIÓN Y FUERA DE LA OPERACIÓN"/>
    <x v="0"/>
    <s v="ISAAC ARMANDO ARISPE GONZALES "/>
    <s v="ADQ/BISO-P-004/2022"/>
    <d v="2022-11-11T00:00:00"/>
    <x v="0"/>
    <m/>
    <x v="0"/>
    <x v="0"/>
    <n v="260300"/>
    <x v="0"/>
    <x v="0"/>
    <x v="0"/>
    <x v="0"/>
    <x v="0"/>
    <x v="0"/>
    <x v="0"/>
    <x v="0"/>
    <x v="0"/>
    <x v="0"/>
    <x v="0"/>
    <s v="CD-18"/>
    <x v="0"/>
    <x v="0"/>
    <m/>
    <m/>
    <m/>
    <m/>
    <m/>
    <m/>
    <m/>
    <m/>
    <m/>
    <m/>
    <m/>
    <x v="0"/>
    <m/>
    <x v="0"/>
    <m/>
    <m/>
    <x v="0"/>
    <m/>
    <m/>
    <s v="CLQ-23-CD-18/2023 SERVICIO DE TRANSPORTE PERSONAL (TAXI) (RECURRENTE) GESTION 2023"/>
    <s v="ADQ/BISO-P-004/2022"/>
    <n v="22600"/>
    <n v="1"/>
    <s v="TAXIS DE 4 A 7 PASAJEROS TRANSPORTE ZONA INDUSTRIAL:_x000a_•_x0009_Población – Dique de Colas (viceversa)._x000a_•_x0009_Transporte interno área industrial._x000a_VIAJE AL INTERIOR:     _x000a_•_x0009_Colquiri-Oruro (viceversa)_x000a_•_x0009_Colquiri-La Paz (viceversa)_x000a_•_x0009_Colquiri-Cochabamba (viceversa)_x000a_•_x0009_Colquiri-Caracollo (viceversa)_x000a_PRESENTACION DE DOCUMENTACION DE MANERA OBLIGATORIA:_x000a_•_x0009_Nombre y Apellido (presentación fotocopia de C.I.)_x000a_•_x0009_Inspección Técnica Vehicular. (presentación fotocopia)_x000a_•_x0009_NIT (fotocopia a color)_x000a_•_x0009_Presentación fotografías del vehículo, interior y exterior (fotos a color)_x000a_•_x0009_Presentación de SOAT (fotocopia a color)_x000a__x000a_CONDICIONES ADICIONALES_x000a__x000a_-_x0009_El proponente debe presentar la experiencia de servicio de transporte personal, como mínimo 1 años, presentando documentación correspondiente, (fotocopias a color de contrato u otra documentación) (30 puntos)._x000a__x000a_-_x0009_Presentación del RUAT o PODER actual a nombre del proponente. (fotocopia a color). (30 puntos)._x000a__x000a_-_x0009_Presentación de licencia de conducir categoría “C” el que será autorizado para prestar servicios dentro la Empresa (fotocopia a color). (20 puntos)._x000a__x000a_-_x0009_Contar con implementos de seguridad, para prestar los servicios en área industrial (casco, lentes, y overol).   (20 Puntos)._x000a__x000a_-_x0009_Contar con las medidas de bioseguridad Covid-19 en el momento del transporte personal (Barbijos, alcohol en gel y desinfectantes (10 puntos)_x000a_TODO SERVICIO DE TRANSPORTE SERA A REQUERIMIENTO."/>
    <s v="VEHICULOS"/>
    <n v="2"/>
    <n v="8107"/>
    <n v="16214"/>
    <x v="0"/>
    <x v="0"/>
    <n v="-529"/>
    <n v="-4288603"/>
    <n v="1164.7988505747126"/>
    <n v="-616178.591954023"/>
    <n v="-536075.375"/>
    <n v="0"/>
    <d v="1899-12-30T00:00:00"/>
    <m/>
    <x v="0"/>
    <d v="2013-11-13T00:00:00"/>
    <n v="3132"/>
    <n v="552"/>
    <m/>
    <m/>
    <m/>
    <n v="0"/>
    <m/>
    <n v="-4288603"/>
    <m/>
    <m/>
    <m/>
    <x v="0"/>
    <x v="0"/>
    <m/>
    <x v="0"/>
    <x v="0"/>
    <x v="0"/>
    <x v="0"/>
    <x v="0"/>
    <m/>
    <s v="15-0517-00-572606-0-E"/>
    <m/>
    <n v="1761987"/>
    <x v="0"/>
    <m/>
  </r>
  <r>
    <x v="0"/>
    <x v="1"/>
    <m/>
    <x v="0"/>
    <x v="0"/>
    <d v="2022-10-26T00:00:00"/>
    <x v="0"/>
    <n v="22300"/>
    <s v="FLETES Y ALMACENAMIENTO"/>
    <x v="1"/>
    <s v="RAMIRO VASQUEZ FRANCO"/>
    <s v="EMC/ADQ-ALM. 015/2022"/>
    <d v="2022-11-11T00:00:00"/>
    <x v="0"/>
    <n v="11"/>
    <x v="0"/>
    <x v="1"/>
    <n v="80000"/>
    <x v="0"/>
    <x v="1"/>
    <x v="1"/>
    <x v="1"/>
    <x v="1"/>
    <x v="1"/>
    <x v="0"/>
    <x v="0"/>
    <x v="0"/>
    <x v="0"/>
    <x v="0"/>
    <s v="CD-12"/>
    <x v="0"/>
    <x v="1"/>
    <m/>
    <m/>
    <m/>
    <m/>
    <m/>
    <m/>
    <m/>
    <m/>
    <m/>
    <m/>
    <m/>
    <x v="0"/>
    <m/>
    <x v="0"/>
    <m/>
    <m/>
    <x v="0"/>
    <m/>
    <m/>
    <s v="CLQ-23-CD-12/2022/2023 SERVICIO DE TRANSPORTE DE BIENES Y MATERIALES EMC  "/>
    <s v="EMC/ADQ-ALM. 015/2022"/>
    <n v="22300"/>
    <n v="1"/>
    <s v="SERVICIO DE TRANSPORTE DE BIENES Y MATERIALES ESPECIFICACIONES TECNICAS _x000a_Transporte de Materiales a la Empresa Minera Colquiri:_x000a_Santa Cruz- Colquiri y viceversa_x000a_Cochabamba-Colquiri y Viceversa_x000a_La Paz – Colquiri y viceversa_x000a_Potosí - Colquiri y viceversa_x000a_Oruro-Colquiri y viceversa_x000a_El Servicio de transporte debe presentar con la siguiente documentación de manera obligatoria _x000a_1._x0009_ CONDUCTOR (ES):_x000a__x0009_-Nombres y apellidos (Presentar Fotocopia C.I.)_x0009__x000a__x0009_-Licencia de Conducir (Presentar Fotocopia)_x000a_2._x0009_VEHICULO(S):_x000a__x0009_-Tipo de Vehículo:_x0009__x000a__x0009_-Placa:_x0009__x000a__x0009_-Inspección Técnica Vehicular _x0009__x000a__x0009_-Contar con implementos de bioseguridad_x0009__x000a__x0009_-Contar con extinguidores y botiquines_x0009__x000a__x0009_-Otros: RUAT, SOAT, etc._x0009__x000a_3._x0009_EMPRESA:_x000a__x0009_-Registro SEPREC (Fotocopia)_x0009__x000a__x0009_-Número de Identificación tributaria NIT (fotocopia)_x0009__x000a__x0009_-Documentación que avale el transporte de bienes 3 años como mínimo a empresas en el área rural o centros mineros (Documentado)_x0009__x000a_CONDICIONES ADICIONALES _x000a__x0009_El servicio es vigente solo para la gestión 2023_x000a__x0009_El servicio debe incluir el transporte compartido y consolidado de carga (incluye almacenaje), el almacenaje debe ser en condiciones adecuadas de acuerdo a la carga._x000a__x0009_La empresa transportadora debe contar con todos los vehículos solicitados de diferentes capacidades para atender las cargas de acuerdo a su magnitud y necesidad._x000a__x0009_Para el transporte de materiales, maquinaria y equipo de acuerdo a su magnitud la transportadora debe tener las condiciones de seguridad necesarias y tener el seguro o póliza para la carga a transportar. (presentar documentación)_x0009__x000a__x0009_El proponente debe contar con experiencia general en el servicio de transporte mayor a 5 años a nivel nacional, mayor a 3 años de manera específica en atención a centros mineros o similares. (Presentar documentación)._x000a__x0009_La cancelación o pago del servicio será con la entrega de comprobante de recepción por la unidad solicitante, debiendo constar la fecha, tipo de vehículo y nombre del responsable del área o departamento solicitante al final del mes._x000a__x0009_El servicio es a contrato abierto puede cumplirse hasta el monto total del presupuesto o hasta antes de la fecha 15/12/2023_x000a__x0009_El contrato es a requerimiento de la EMC, siendo la entrega fijada por la EMC, el proponente debe contar con vehículos disponibles ya que la prestación del servicio podrá variar de acuerdo a la urgencia del envío (disponibilidad inmediata para emergencias)_x000a__x0009_La empresa proponente se hace responsable de cualquier daño o perdida de los bienes y materiales._x000a__x0009_No se aceptan subcontrataciones_x000a_Toda documentación presentada debe estar vigente"/>
    <s v="SERVICIO"/>
    <n v="1"/>
    <n v="8108"/>
    <n v="8108"/>
    <x v="0"/>
    <x v="0"/>
    <n v="-528"/>
    <n v="-4281024"/>
    <n v="1164.9425287356321"/>
    <n v="-615089.6551724138"/>
    <n v="-535128"/>
    <n v="0"/>
    <d v="1899-12-30T00:00:00"/>
    <m/>
    <x v="1"/>
    <d v="2013-11-14T00:00:00"/>
    <n v="3132"/>
    <n v="552"/>
    <m/>
    <m/>
    <m/>
    <n v="0"/>
    <m/>
    <n v="-4281024"/>
    <m/>
    <m/>
    <m/>
    <x v="0"/>
    <x v="0"/>
    <m/>
    <x v="0"/>
    <x v="0"/>
    <x v="0"/>
    <x v="0"/>
    <x v="0"/>
    <m/>
    <s v="15-0517-00-572606-0-E"/>
    <m/>
    <n v="1761988"/>
    <x v="0"/>
    <m/>
  </r>
  <r>
    <x v="0"/>
    <x v="2"/>
    <m/>
    <x v="0"/>
    <x v="0"/>
    <d v="2022-10-13T00:00:00"/>
    <x v="0"/>
    <n v="34200"/>
    <s v="PRODUCTOS QUIMICOS"/>
    <x v="1"/>
    <s v="RAMIRO VASQUEZ FRANCO"/>
    <s v="EMC/ADQ-ALM. 013/2022"/>
    <d v="2022-11-11T00:00:00"/>
    <x v="0"/>
    <n v="2"/>
    <x v="1"/>
    <x v="2"/>
    <n v="136295"/>
    <x v="0"/>
    <x v="2"/>
    <x v="2"/>
    <x v="2"/>
    <x v="2"/>
    <x v="1"/>
    <x v="0"/>
    <x v="0"/>
    <x v="0"/>
    <x v="0"/>
    <x v="0"/>
    <s v="CD-14"/>
    <x v="0"/>
    <x v="1"/>
    <m/>
    <m/>
    <m/>
    <m/>
    <m/>
    <m/>
    <m/>
    <m/>
    <m/>
    <m/>
    <m/>
    <x v="0"/>
    <m/>
    <x v="0"/>
    <m/>
    <m/>
    <x v="0"/>
    <m/>
    <m/>
    <s v="CLQ-23-CD-14/2023 ADQUISICION DE GASES INDUSTRIALES Y DE LABORATORIO (OXIGENO Y ACETILENO) "/>
    <s v="EMC/ADQ-ALM. 013/2022"/>
    <n v="34200"/>
    <n v="1"/>
    <s v="OXIGENO INDUSTRIAL (M3) ESPECIFICACIONES TECNICAS _x000a_-2000 M3 de OXIGENO INDUSTRIAL (consumo estimado), para trabajos en soldadura y corte en las diferentes secciones de la Empresa._x000a_-700 Kg de ACETILENO INDUSTRIAL (consumo estimado), para trabajos en soldadura y corte de materiales ferrosos en las diferentes secciones de la Empresa._x000a_-133 Kg DE ACETILENO USO EN EQUIPOS DE LABORATORIO (consumo estimado) para trabajos de soldadura y uso en equipos pesados en operación._x000a_El ofertante debe presentar obligatoriamente:_x000a_1._x0009_EMPRESA:_x000a__x0009_-Registro SEPREC (Fotocopia)_x0009__x000a__x0009_-Número de Identificación tributaria NIT (fotocopia)_x000a_     -Contar con los permisos de transporte de gases industriales_x000a_2.EXPERIENCIA _x000a_     -Se requiere que la empresa cuente como mínimo con 3 Ordenes o Contratos de provisión a empresas en áreas rurales o mineras en el área de venta de gases industriales. _x000a_CONDICIONES ADICIONALES _x000a_•_x0009_Las entregas serán de acuerdo a requerimiento durante la gestión 2023, a contrato abierto (las entregas finalizan hasta fecha 31/12/203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<s v="M3"/>
    <n v="2000"/>
    <n v="8109"/>
    <n v="16218000"/>
    <x v="0"/>
    <x v="0"/>
    <n v="-527"/>
    <n v="-4273443"/>
    <n v="1165.0862068965516"/>
    <n v="-614000.43103448267"/>
    <n v="-534180.37499999988"/>
    <n v="0"/>
    <d v="1899-12-30T00:00:00"/>
    <m/>
    <x v="2"/>
    <d v="2013-11-15T00:00:00"/>
    <n v="3132"/>
    <n v="552"/>
    <m/>
    <m/>
    <m/>
    <n v="0"/>
    <m/>
    <n v="-4273443"/>
    <m/>
    <m/>
    <m/>
    <x v="0"/>
    <x v="0"/>
    <m/>
    <x v="0"/>
    <x v="0"/>
    <x v="0"/>
    <x v="0"/>
    <x v="0"/>
    <m/>
    <s v="15-0517-00-572606-0-E"/>
    <m/>
    <n v="1761989"/>
    <x v="0"/>
    <m/>
  </r>
  <r>
    <x v="0"/>
    <x v="2"/>
    <m/>
    <x v="0"/>
    <x v="0"/>
    <d v="2022-10-13T00:00:00"/>
    <x v="0"/>
    <n v="34200"/>
    <s v="PRODUCTOS QUIMICOS"/>
    <x v="1"/>
    <s v="RAMIRO VASQUEZ FRANCO"/>
    <s v="EMC/ADQ-ALM. 013/2022"/>
    <d v="2022-11-11T00:00:00"/>
    <x v="0"/>
    <n v="2"/>
    <x v="1"/>
    <x v="2"/>
    <n v="136295"/>
    <x v="1"/>
    <x v="3"/>
    <x v="3"/>
    <x v="3"/>
    <x v="3"/>
    <x v="1"/>
    <x v="0"/>
    <x v="0"/>
    <x v="0"/>
    <x v="0"/>
    <x v="0"/>
    <s v="CD-14"/>
    <x v="0"/>
    <x v="1"/>
    <m/>
    <m/>
    <m/>
    <m/>
    <m/>
    <m/>
    <m/>
    <m/>
    <m/>
    <m/>
    <m/>
    <x v="0"/>
    <m/>
    <x v="0"/>
    <m/>
    <m/>
    <x v="0"/>
    <m/>
    <m/>
    <s v="CLQ-23-CD-14/2023 ADQUISICION DE GASES INDUSTRIALES Y DE LABORATORIO (OXIGENO Y ACETILENO) "/>
    <s v="EMC/ADQ-ALM. 013/2022"/>
    <n v="34200"/>
    <n v="2"/>
    <s v="ACETILENO INDUSTRIAL  (KG) "/>
    <s v="KG"/>
    <n v="700"/>
    <n v="8110"/>
    <n v="5677000"/>
    <x v="0"/>
    <x v="0"/>
    <n v="-526"/>
    <n v="-4265860"/>
    <n v="1165.2298850574712"/>
    <n v="-612910.91954022984"/>
    <n v="-533232.5"/>
    <n v="0"/>
    <d v="1899-12-30T00:00:00"/>
    <m/>
    <x v="3"/>
    <d v="2013-11-16T00:00:00"/>
    <n v="3132"/>
    <n v="552"/>
    <m/>
    <m/>
    <m/>
    <n v="0"/>
    <m/>
    <n v="-4265860"/>
    <m/>
    <m/>
    <m/>
    <x v="0"/>
    <x v="0"/>
    <m/>
    <x v="0"/>
    <x v="0"/>
    <x v="0"/>
    <x v="0"/>
    <x v="0"/>
    <m/>
    <s v="15-0517-00-572606-0-E"/>
    <m/>
    <n v="1761990"/>
    <x v="0"/>
    <m/>
  </r>
  <r>
    <x v="0"/>
    <x v="2"/>
    <m/>
    <x v="0"/>
    <x v="0"/>
    <d v="2022-10-13T00:00:00"/>
    <x v="0"/>
    <n v="34200"/>
    <s v="PRODUCTOS QUIMICOS"/>
    <x v="1"/>
    <s v="RAMIRO VASQUEZ FRANCO"/>
    <s v="EMC/ADQ-ALM. 013/2022"/>
    <d v="2022-11-11T00:00:00"/>
    <x v="0"/>
    <n v="2"/>
    <x v="1"/>
    <x v="2"/>
    <n v="136295"/>
    <x v="2"/>
    <x v="4"/>
    <x v="4"/>
    <x v="3"/>
    <x v="3"/>
    <x v="1"/>
    <x v="0"/>
    <x v="0"/>
    <x v="0"/>
    <x v="0"/>
    <x v="0"/>
    <s v="CD-14"/>
    <x v="0"/>
    <x v="1"/>
    <m/>
    <m/>
    <m/>
    <m/>
    <m/>
    <m/>
    <m/>
    <m/>
    <m/>
    <m/>
    <m/>
    <x v="0"/>
    <m/>
    <x v="0"/>
    <m/>
    <m/>
    <x v="0"/>
    <m/>
    <m/>
    <s v="CLQ-23-CD-14/2023 ADQUISICION DE GASES INDUSTRIALES Y DE LABORATORIO (OXIGENO Y ACETILENO) "/>
    <s v="EMC/ADQ-ALM. 013/2022"/>
    <n v="34200"/>
    <n v="3"/>
    <s v="ACETILENO P/LABORATORIO  (KG) "/>
    <s v="KG"/>
    <n v="133"/>
    <n v="8111"/>
    <n v="1078763"/>
    <x v="0"/>
    <x v="0"/>
    <n v="-525"/>
    <n v="-4258275"/>
    <n v="1165.3735632183907"/>
    <n v="-611821.12068965507"/>
    <n v="-532284.37499999988"/>
    <n v="0"/>
    <d v="1899-12-30T00:00:00"/>
    <m/>
    <x v="4"/>
    <d v="2013-11-17T00:00:00"/>
    <n v="3132"/>
    <n v="552"/>
    <m/>
    <m/>
    <m/>
    <n v="0"/>
    <m/>
    <n v="-4258275"/>
    <m/>
    <m/>
    <m/>
    <x v="0"/>
    <x v="0"/>
    <m/>
    <x v="0"/>
    <x v="0"/>
    <x v="0"/>
    <x v="0"/>
    <x v="0"/>
    <m/>
    <s v="15-0517-00-572606-0-E"/>
    <m/>
    <n v="1761991"/>
    <x v="0"/>
    <m/>
  </r>
  <r>
    <x v="0"/>
    <x v="3"/>
    <m/>
    <x v="0"/>
    <x v="0"/>
    <d v="2022-10-13T00:00:00"/>
    <x v="0"/>
    <n v="22300"/>
    <s v="FLETES Y ALMACENAMIENTO"/>
    <x v="1"/>
    <s v="RAMIRO VASQUEZ FRANCO"/>
    <s v="EMC/ADQ-ALM. 014/2022"/>
    <d v="2022-11-11T00:00:00"/>
    <x v="0"/>
    <n v="2"/>
    <x v="0"/>
    <x v="3"/>
    <n v="148800"/>
    <x v="0"/>
    <x v="5"/>
    <x v="5"/>
    <x v="4"/>
    <x v="4"/>
    <x v="1"/>
    <x v="0"/>
    <x v="0"/>
    <x v="0"/>
    <x v="0"/>
    <x v="0"/>
    <s v="CD-13"/>
    <x v="0"/>
    <x v="1"/>
    <m/>
    <m/>
    <m/>
    <m/>
    <m/>
    <m/>
    <m/>
    <m/>
    <m/>
    <m/>
    <m/>
    <x v="0"/>
    <m/>
    <x v="0"/>
    <m/>
    <m/>
    <x v="0"/>
    <m/>
    <m/>
    <s v="CLQ-23-CD-13/2023 SERVICIO DE TRANSPORTE DE COMBUSTIBLE  "/>
    <s v="EMC/ADQ-ALM. 014/2022"/>
    <n v="22300"/>
    <n v="1"/>
    <s v="Transporte Diésel  ESPECIFICACIONES TECNICAS _x000a_SERVICIO DE TRANSPORTE DE COMBUSTIBLES_x000a_Características:_x0009__x000a_-           Transporte de   9000 lts Gasolina_x000a_-_x0009_Transporte de 20000 lts de Diesel_x000a__x000a_Especificaciones técnicas y requerimientos:_x000a_1._x0009_ CONDUCTOR (ES):_x000a__x0009_-Nombres y apellidos (Presentar Fotocopia C.I.)_x0009__x000a__x0009_-Licencia de Conducir Categoría “C” (Presentar Fotocopia)_x0009__x000a_2._x0009_VEHICULO CISTERNA(S):_x000a__x0009_-Tipo de Vehículo:_x0009__x000a__x0009_-Placa:_x0009__x000a__x0009_-Inspección Técnica Vehicular _x0009__x000a__x0009_-Contar con implementos de bioseguridad_x0009__x000a__x0009_-Contar con extinguidores y botiquines_x0009__x000a__x0009_-Otros: RUAT, SOAT, etc_x0009__x000a_3._x0009_EMPRESA:_x000a__x0009_-Registro SEPREC (Fotocopia)_x0009__x000a__x0009_-Número de Identificación tributaria NIT (fotocopia)_x0009__x000a__x0009_-Documentación que avale el transporte de combustibles 3 años como mínimo a empresas en el área rural o centros mineros (Documentado)_x000a_4._x0009_CONDICIONES DEL SERVICIO _x000a__x0009_-El servicio es vigente solo para la gestión 2023_x0009__x000a__x0009_-El servicio es a contrato es abierto puede cumplirse hasta el monto total de viajes o hasta la conclusión por cierre de gestión_x0009__x000a__x0009_-El contrato es a requerimiento, esto es de acuerdo a requerimiento de la operación._x0009__x000a__x0009_-La empresa proponente se hace responsable de cualquier daño o perdida de los bienes (combustibles)._x0009__x000a__x0009_-No se aceptan subcontrataciones _x0009__x000a__x000a_Toda la documentación presentada debe ser vigente._x000a__x000a_DESTINO_x000a_La cisterna se requiere para el transporte de combustibles (diesel y gasolina) desde la ciudad de Oruro a Empresa Minera Colquiri, siendo los combustibles insumos críticos para la empresa ya que su desabastecimiento ocasionaría parada de equipos en interior mina y superficie, como consecuencia perdidas en el trabajo productivo."/>
    <s v="VIAJES"/>
    <n v="36"/>
    <n v="8112"/>
    <n v="292032"/>
    <x v="0"/>
    <x v="0"/>
    <n v="-524"/>
    <n v="-4250688"/>
    <n v="1165.5172413793105"/>
    <n v="-610731.03448275873"/>
    <n v="-531336.00000000012"/>
    <n v="0"/>
    <d v="1899-12-30T00:00:00"/>
    <m/>
    <x v="5"/>
    <d v="2013-11-18T00:00:00"/>
    <n v="3132"/>
    <n v="552"/>
    <m/>
    <m/>
    <m/>
    <n v="0"/>
    <m/>
    <n v="-4250688"/>
    <m/>
    <m/>
    <m/>
    <x v="0"/>
    <x v="0"/>
    <m/>
    <x v="0"/>
    <x v="0"/>
    <x v="0"/>
    <x v="0"/>
    <x v="0"/>
    <m/>
    <s v="15-0517-00-572606-0-E"/>
    <m/>
    <n v="1761992"/>
    <x v="0"/>
    <m/>
  </r>
  <r>
    <x v="0"/>
    <x v="3"/>
    <m/>
    <x v="0"/>
    <x v="0"/>
    <d v="2022-10-13T00:00:00"/>
    <x v="0"/>
    <n v="22300"/>
    <s v="FLETES Y ALMACENAMIENTO"/>
    <x v="1"/>
    <s v="RAMIRO VASQUEZ FRANCO"/>
    <s v="EMC/ADQ-ALM. 014/2022"/>
    <d v="2022-11-11T00:00:00"/>
    <x v="0"/>
    <n v="2"/>
    <x v="0"/>
    <x v="3"/>
    <n v="148800"/>
    <x v="1"/>
    <x v="6"/>
    <x v="6"/>
    <x v="4"/>
    <x v="3"/>
    <x v="1"/>
    <x v="0"/>
    <x v="0"/>
    <x v="0"/>
    <x v="0"/>
    <x v="0"/>
    <s v="CD-13"/>
    <x v="0"/>
    <x v="1"/>
    <m/>
    <m/>
    <m/>
    <m/>
    <m/>
    <m/>
    <m/>
    <m/>
    <m/>
    <m/>
    <m/>
    <x v="0"/>
    <m/>
    <x v="0"/>
    <m/>
    <m/>
    <x v="0"/>
    <m/>
    <m/>
    <s v="CLQ-23-CD-13/2023 SERVICIO DE TRANSPORTE DE COMBUSTIBLE  "/>
    <s v="EMC/ADQ-ALM. 014/2022"/>
    <n v="22300"/>
    <n v="2"/>
    <s v="Transporte Gasolina  "/>
    <s v="VIAJES"/>
    <n v="12"/>
    <n v="8113"/>
    <n v="97356"/>
    <x v="0"/>
    <x v="0"/>
    <n v="-523"/>
    <n v="-4243099"/>
    <n v="1165.66091954023"/>
    <n v="-609640.66091954033"/>
    <n v="-530387.37500000012"/>
    <n v="0"/>
    <d v="1899-12-30T00:00:00"/>
    <m/>
    <x v="6"/>
    <d v="2013-11-19T00:00:00"/>
    <n v="3132"/>
    <n v="552"/>
    <m/>
    <m/>
    <m/>
    <n v="0"/>
    <m/>
    <n v="-4243099"/>
    <m/>
    <m/>
    <m/>
    <x v="0"/>
    <x v="0"/>
    <m/>
    <x v="0"/>
    <x v="0"/>
    <x v="0"/>
    <x v="0"/>
    <x v="0"/>
    <m/>
    <s v="15-0517-00-572606-0-E"/>
    <m/>
    <n v="1761993"/>
    <x v="0"/>
    <m/>
  </r>
  <r>
    <x v="0"/>
    <x v="4"/>
    <m/>
    <x v="0"/>
    <x v="0"/>
    <d v="2022-10-14T00:00:00"/>
    <x v="0"/>
    <n v="34600"/>
    <s v="PRODUCTOS METÁLICOS"/>
    <x v="2"/>
    <s v="EDWIN YUGAR YUGAR"/>
    <s v="EMC-PCPL-006/2023"/>
    <d v="2022-11-11T00:00:00"/>
    <x v="0"/>
    <n v="12"/>
    <x v="1"/>
    <x v="4"/>
    <n v="680000"/>
    <x v="0"/>
    <x v="7"/>
    <x v="7"/>
    <x v="5"/>
    <x v="5"/>
    <x v="2"/>
    <x v="0"/>
    <x v="1"/>
    <x v="0"/>
    <x v="0"/>
    <x v="0"/>
    <s v="CD-10"/>
    <x v="0"/>
    <x v="2"/>
    <m/>
    <m/>
    <m/>
    <m/>
    <m/>
    <m/>
    <m/>
    <m/>
    <m/>
    <m/>
    <m/>
    <x v="0"/>
    <m/>
    <x v="0"/>
    <m/>
    <m/>
    <x v="0"/>
    <m/>
    <m/>
    <s v="CLQ-23-CD-10/2023 ADQUISICION DE BARRAS DE ACERO DE Ø 3”X3 MTRS. (MODALIDAD DE CONTRATACION DIRECTA) - MATERIAL RECURRENTE"/>
    <s v="EMC-PCPL-006/2023"/>
    <n v="34600"/>
    <n v="1"/>
    <s v="BARRAS DE ACERO PARA MOLINO Ø 3” X 3 MTRS. ESPECIFICACIONES TECNICAS_x000a_Dureza : 280 +- 20 HB_x000a_C = 1.1 Max._x000a_Mn = 0.70/1.00_x000a_P max = 0.030_x000a_S max = 0.030_x000a_Si = 0.15/0.35_x000a_Cr = 1.0 max_x000a_Mo = 0.2 max._x000a__x000a_TIEMPO DE ENTREGA _x000a_Una vez adjudicado, el proveedor deberá coordinar cada entrega parcial con la unidad solicitante, ya que la entrega de las barras de acero se lo realizara a requerimiento de planta concentradora._x000a_ORIGEN DEL PRODUCTO_x000a_La procedencia no deberá ser china o Taiwán_x000a_METODO DE CALIFICACION_x000a_Costo _x000a_-_x0009_20% mejor costo propuesto._x000a_Calidad, la evaluación en base a la calidad es de la siguiente manera:_x000a_80% _x000a_-_x0009_Hoja de especificaciones técnicas._x000a_-_x0009_Asistencia técnica._x000a_-_x0009_Mejor composición aleatoria_x000a_-_x0009_Mejores resultados en laboratorio metalúrgico."/>
    <s v="PIEZAS"/>
    <n v="340"/>
    <n v="8114"/>
    <n v="2758760"/>
    <x v="0"/>
    <x v="0"/>
    <n v="-522"/>
    <n v="-4235508"/>
    <n v="1165.8045977011495"/>
    <n v="-608550"/>
    <n v="-529438.5"/>
    <n v="0"/>
    <d v="1899-12-30T00:00:00"/>
    <m/>
    <x v="7"/>
    <d v="2013-11-20T00:00:00"/>
    <n v="3132"/>
    <n v="552"/>
    <m/>
    <m/>
    <m/>
    <n v="0"/>
    <m/>
    <n v="-4235508"/>
    <m/>
    <m/>
    <m/>
    <x v="0"/>
    <x v="0"/>
    <m/>
    <x v="0"/>
    <x v="0"/>
    <x v="0"/>
    <x v="0"/>
    <x v="0"/>
    <m/>
    <s v="15-0517-00-572606-0-E"/>
    <m/>
    <n v="1761994"/>
    <x v="0"/>
    <m/>
  </r>
  <r>
    <x v="0"/>
    <x v="5"/>
    <m/>
    <x v="0"/>
    <x v="0"/>
    <d v="2022-10-14T00:00:00"/>
    <x v="0"/>
    <n v="34200"/>
    <s v="PRODUCTOS QUIMICOS"/>
    <x v="2"/>
    <s v="EDWIN YUGAR YUGAR"/>
    <s v="EMC-PCPL-007/2023"/>
    <d v="2022-11-11T00:00:00"/>
    <x v="0"/>
    <n v="13"/>
    <x v="1"/>
    <x v="5"/>
    <n v="215900"/>
    <x v="0"/>
    <x v="8"/>
    <x v="8"/>
    <x v="3"/>
    <x v="6"/>
    <x v="2"/>
    <x v="0"/>
    <x v="1"/>
    <x v="0"/>
    <x v="0"/>
    <x v="0"/>
    <s v="CD-11"/>
    <x v="0"/>
    <x v="2"/>
    <m/>
    <m/>
    <m/>
    <m/>
    <m/>
    <m/>
    <m/>
    <m/>
    <m/>
    <m/>
    <m/>
    <x v="0"/>
    <m/>
    <x v="0"/>
    <m/>
    <m/>
    <x v="0"/>
    <m/>
    <m/>
    <s v="CLQ-23-CD-11/2023 COMPRA DE REACTIVO ESPUMANTE – METIL ISOBUTIL CARBINOL “MIBC” (MODALIDAD DE CONTRATACION DIRECTA) - MATERIAL RECURRENTE"/>
    <s v="EMC-PCPL-007/2023"/>
    <n v="34200"/>
    <n v="1"/>
    <s v="ESPUMANTE REACTIVO METIL ISOBUTIL CARBINOL (MIBC). ESPECIFICACIONES TECNICAS RE_x000a_-_x0009_FORMULA QUÍMICA: C6H14 O._x000a_-_x0009_ASPECTO FÍSICO: LÍQUIDO INCOLORO_x000a_-_x0009_PUNTO DE EBULLICIÓN: 128 – 132 °C_x000a_-_x0009_SOLUBILIDAD EN AGUA: MODERADA._x000a_-_x0009_PUNTO DE INFLAMACIÓN: 41 °C._x000a_REQUERIMIENTO DE MUESTRA_x000a_Para poder determinar la funcionalidad del producto los proponentes deberán entregar una muestra por la cantidad de 100 ML para hacer pruebas en laboratorio metalúrgico._x000a_TIEMPO DE ENTREGA_x000a_Una vez adjudicado, el proveedor mejor calificado, este deberá coordinar la entrega con la unidad solicitante, ya que la entrega del reactivo metilizado se lo realizará a requerimiento de la planta concentradora (unidad solicitante)_x000a_METODO DE CALIFICACION_x000a_Costo _x000a_-_x0009_20% mejor costo propuesto._x000a_Calidad, la evaluación en base a la calidad es de la siguiente manera:_x000a_80% _x000a_-_x0009_Hoja de especificaciones técnicas._x000a_-_x0009_Asistencia técnica._x000a_-_x0009_Mejores resultados en laboratorio metalúrgico."/>
    <s v="KG"/>
    <n v="4250"/>
    <n v="8115"/>
    <n v="34488750"/>
    <x v="0"/>
    <x v="0"/>
    <n v="-521"/>
    <n v="-4227915"/>
    <n v="1165.9482758620691"/>
    <n v="-607459.05172413797"/>
    <n v="-528489.375"/>
    <n v="0"/>
    <d v="1899-12-30T00:00:00"/>
    <m/>
    <x v="8"/>
    <d v="2013-11-21T00:00:00"/>
    <n v="3132"/>
    <n v="552"/>
    <m/>
    <m/>
    <m/>
    <n v="0"/>
    <m/>
    <n v="-4227915"/>
    <m/>
    <m/>
    <m/>
    <x v="0"/>
    <x v="0"/>
    <m/>
    <x v="0"/>
    <x v="0"/>
    <x v="0"/>
    <x v="0"/>
    <x v="0"/>
    <m/>
    <s v="15-0517-00-572606-0-E"/>
    <m/>
    <n v="1761995"/>
    <x v="0"/>
    <m/>
  </r>
  <r>
    <x v="0"/>
    <x v="6"/>
    <m/>
    <x v="1"/>
    <x v="1"/>
    <m/>
    <x v="1"/>
    <m/>
    <e v="#N/A"/>
    <x v="3"/>
    <m/>
    <m/>
    <m/>
    <x v="1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116"/>
    <n v="0"/>
    <x v="0"/>
    <x v="0"/>
    <n v="-520"/>
    <n v="-4220320"/>
    <n v="1166.0919540229886"/>
    <n v="-606367.81609195413"/>
    <n v="-527540.00000000012"/>
    <n v="0"/>
    <d v="1899-12-30T00:00:00"/>
    <m/>
    <x v="9"/>
    <d v="2013-11-22T00:00:00"/>
    <n v="3132"/>
    <n v="552"/>
    <m/>
    <m/>
    <m/>
    <n v="0"/>
    <m/>
    <n v="-4220320"/>
    <m/>
    <m/>
    <m/>
    <x v="0"/>
    <x v="0"/>
    <m/>
    <x v="0"/>
    <x v="0"/>
    <x v="0"/>
    <x v="0"/>
    <x v="0"/>
    <m/>
    <s v="15-0517-00-572606-0-E"/>
    <m/>
    <n v="1761996"/>
    <x v="0"/>
    <m/>
  </r>
  <r>
    <x v="0"/>
    <x v="6"/>
    <m/>
    <x v="1"/>
    <x v="1"/>
    <m/>
    <x v="1"/>
    <m/>
    <e v="#N/A"/>
    <x v="3"/>
    <m/>
    <m/>
    <m/>
    <x v="1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117"/>
    <n v="0"/>
    <x v="0"/>
    <x v="0"/>
    <n v="-519"/>
    <n v="-4212723"/>
    <n v="1166.2356321839081"/>
    <n v="-605276.29310344835"/>
    <n v="-526590.37500000012"/>
    <n v="0"/>
    <d v="1899-12-30T00:00:00"/>
    <m/>
    <x v="10"/>
    <d v="2013-11-23T00:00:00"/>
    <n v="3132"/>
    <n v="552"/>
    <m/>
    <m/>
    <m/>
    <n v="0"/>
    <m/>
    <n v="-4212723"/>
    <m/>
    <m/>
    <m/>
    <x v="0"/>
    <x v="0"/>
    <m/>
    <x v="0"/>
    <x v="0"/>
    <x v="0"/>
    <x v="0"/>
    <x v="0"/>
    <m/>
    <s v="15-0517-00-572606-0-E"/>
    <m/>
    <n v="1761997"/>
    <x v="0"/>
    <m/>
  </r>
  <r>
    <x v="0"/>
    <x v="6"/>
    <m/>
    <x v="1"/>
    <x v="1"/>
    <m/>
    <x v="1"/>
    <m/>
    <e v="#N/A"/>
    <x v="3"/>
    <m/>
    <m/>
    <m/>
    <x v="1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118"/>
    <n v="0"/>
    <x v="0"/>
    <x v="0"/>
    <n v="-518"/>
    <n v="-4205124"/>
    <n v="1166.3793103448277"/>
    <n v="-604184.48275862075"/>
    <n v="-525640.5"/>
    <n v="0"/>
    <d v="1899-12-30T00:00:00"/>
    <m/>
    <x v="11"/>
    <d v="2013-11-24T00:00:00"/>
    <n v="3132"/>
    <n v="552"/>
    <m/>
    <m/>
    <m/>
    <n v="0"/>
    <m/>
    <n v="-4205124"/>
    <m/>
    <m/>
    <m/>
    <x v="0"/>
    <x v="0"/>
    <m/>
    <x v="0"/>
    <x v="0"/>
    <x v="0"/>
    <x v="0"/>
    <x v="0"/>
    <m/>
    <s v="15-0517-00-572606-0-E"/>
    <m/>
    <n v="1761998"/>
    <x v="0"/>
    <m/>
  </r>
  <r>
    <x v="0"/>
    <x v="6"/>
    <m/>
    <x v="1"/>
    <x v="1"/>
    <m/>
    <x v="1"/>
    <m/>
    <e v="#N/A"/>
    <x v="3"/>
    <m/>
    <m/>
    <m/>
    <x v="1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119"/>
    <n v="0"/>
    <x v="0"/>
    <x v="0"/>
    <n v="-517"/>
    <n v="-4197523"/>
    <n v="1166.5229885057472"/>
    <n v="-603092.38505747134"/>
    <n v="-524690.37500000012"/>
    <n v="0"/>
    <d v="1899-12-30T00:00:00"/>
    <m/>
    <x v="0"/>
    <d v="2013-11-25T00:00:00"/>
    <n v="3132"/>
    <n v="552"/>
    <m/>
    <m/>
    <m/>
    <n v="0"/>
    <m/>
    <n v="-4197523"/>
    <m/>
    <m/>
    <m/>
    <x v="0"/>
    <x v="0"/>
    <m/>
    <x v="0"/>
    <x v="0"/>
    <x v="0"/>
    <x v="0"/>
    <x v="0"/>
    <m/>
    <s v="15-0517-00-572606-0-E"/>
    <m/>
    <n v="1761999"/>
    <x v="0"/>
    <m/>
  </r>
  <r>
    <x v="0"/>
    <x v="6"/>
    <m/>
    <x v="1"/>
    <x v="1"/>
    <m/>
    <x v="1"/>
    <m/>
    <e v="#N/A"/>
    <x v="3"/>
    <m/>
    <m/>
    <m/>
    <x v="1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120"/>
    <n v="0"/>
    <x v="0"/>
    <x v="0"/>
    <n v="-516"/>
    <n v="-4189920"/>
    <n v="1166.6666666666667"/>
    <n v="-602000"/>
    <n v="-523740"/>
    <n v="0"/>
    <d v="1899-12-30T00:00:00"/>
    <m/>
    <x v="1"/>
    <d v="2013-11-26T00:00:00"/>
    <n v="3132"/>
    <n v="552"/>
    <m/>
    <m/>
    <m/>
    <n v="0"/>
    <m/>
    <n v="-4189920"/>
    <m/>
    <m/>
    <m/>
    <x v="0"/>
    <x v="0"/>
    <m/>
    <x v="0"/>
    <x v="0"/>
    <x v="0"/>
    <x v="0"/>
    <x v="0"/>
    <m/>
    <s v="15-0517-00-572606-0-E"/>
    <m/>
    <n v="1762000"/>
    <x v="0"/>
    <m/>
  </r>
  <r>
    <x v="0"/>
    <x v="6"/>
    <m/>
    <x v="1"/>
    <x v="1"/>
    <m/>
    <x v="1"/>
    <m/>
    <e v="#N/A"/>
    <x v="3"/>
    <m/>
    <m/>
    <m/>
    <x v="1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121"/>
    <n v="0"/>
    <x v="0"/>
    <x v="0"/>
    <n v="-515"/>
    <n v="-4182315"/>
    <n v="1166.8103448275863"/>
    <n v="-600907.32758620696"/>
    <n v="-522789.37500000006"/>
    <n v="0"/>
    <d v="1899-12-30T00:00:00"/>
    <m/>
    <x v="2"/>
    <d v="2013-11-27T00:00:00"/>
    <n v="3132"/>
    <n v="552"/>
    <m/>
    <m/>
    <m/>
    <n v="0"/>
    <m/>
    <n v="-4182315"/>
    <m/>
    <m/>
    <m/>
    <x v="0"/>
    <x v="0"/>
    <m/>
    <x v="0"/>
    <x v="0"/>
    <x v="0"/>
    <x v="0"/>
    <x v="0"/>
    <m/>
    <s v="15-0517-00-572606-0-E"/>
    <m/>
    <n v="1762001"/>
    <x v="0"/>
    <m/>
  </r>
  <r>
    <x v="0"/>
    <x v="6"/>
    <m/>
    <x v="1"/>
    <x v="1"/>
    <m/>
    <x v="1"/>
    <m/>
    <e v="#N/A"/>
    <x v="3"/>
    <m/>
    <m/>
    <m/>
    <x v="1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122"/>
    <n v="0"/>
    <x v="0"/>
    <x v="0"/>
    <n v="-514"/>
    <n v="-4174708"/>
    <n v="1166.9540229885058"/>
    <n v="-599814.36781609198"/>
    <n v="-521838.5"/>
    <n v="0"/>
    <d v="1899-12-30T00:00:00"/>
    <m/>
    <x v="3"/>
    <d v="2013-11-28T00:00:00"/>
    <n v="3132"/>
    <n v="552"/>
    <m/>
    <m/>
    <m/>
    <n v="0"/>
    <m/>
    <n v="-4174708"/>
    <m/>
    <m/>
    <m/>
    <x v="0"/>
    <x v="0"/>
    <m/>
    <x v="0"/>
    <x v="0"/>
    <x v="0"/>
    <x v="0"/>
    <x v="0"/>
    <m/>
    <s v="15-0517-00-572606-0-E"/>
    <m/>
    <n v="1762002"/>
    <x v="0"/>
    <m/>
  </r>
  <r>
    <x v="0"/>
    <x v="6"/>
    <m/>
    <x v="1"/>
    <x v="1"/>
    <m/>
    <x v="1"/>
    <m/>
    <e v="#N/A"/>
    <x v="3"/>
    <m/>
    <m/>
    <m/>
    <x v="1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123"/>
    <n v="0"/>
    <x v="0"/>
    <x v="0"/>
    <n v="-513"/>
    <n v="-4167099"/>
    <n v="1167.0977011494253"/>
    <n v="-598721.12068965519"/>
    <n v="-520887.375"/>
    <n v="0"/>
    <d v="1899-12-30T00:00:00"/>
    <m/>
    <x v="4"/>
    <d v="2013-11-29T00:00:00"/>
    <n v="3132"/>
    <n v="552"/>
    <m/>
    <m/>
    <m/>
    <n v="0"/>
    <m/>
    <n v="-4167099"/>
    <m/>
    <m/>
    <m/>
    <x v="0"/>
    <x v="0"/>
    <m/>
    <x v="0"/>
    <x v="0"/>
    <x v="0"/>
    <x v="0"/>
    <x v="0"/>
    <m/>
    <s v="15-0517-00-572606-0-E"/>
    <m/>
    <n v="1762003"/>
    <x v="0"/>
    <m/>
  </r>
  <r>
    <x v="0"/>
    <x v="6"/>
    <m/>
    <x v="1"/>
    <x v="1"/>
    <m/>
    <x v="1"/>
    <m/>
    <e v="#N/A"/>
    <x v="3"/>
    <m/>
    <m/>
    <m/>
    <x v="1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124"/>
    <n v="0"/>
    <x v="0"/>
    <x v="0"/>
    <n v="-512"/>
    <n v="-4159488"/>
    <n v="1167.2413793103449"/>
    <n v="-597627.58620689658"/>
    <n v="-519936"/>
    <n v="0"/>
    <d v="1899-12-30T00:00:00"/>
    <m/>
    <x v="5"/>
    <d v="2013-11-30T00:00:00"/>
    <n v="3132"/>
    <n v="552"/>
    <m/>
    <m/>
    <m/>
    <n v="0"/>
    <m/>
    <n v="-4159488"/>
    <m/>
    <m/>
    <m/>
    <x v="0"/>
    <x v="0"/>
    <m/>
    <x v="0"/>
    <x v="0"/>
    <x v="0"/>
    <x v="0"/>
    <x v="0"/>
    <m/>
    <s v="15-0517-00-572606-0-E"/>
    <m/>
    <n v="1762004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125"/>
    <n v="0"/>
    <x v="0"/>
    <x v="0"/>
    <n v="-511"/>
    <n v="-4151875"/>
    <n v="1167.3850574712644"/>
    <n v="-596533.76436781615"/>
    <n v="-518984.37500000006"/>
    <n v="0"/>
    <d v="1899-12-30T00:00:00"/>
    <m/>
    <x v="6"/>
    <d v="2013-12-01T00:00:00"/>
    <n v="3132"/>
    <n v="552"/>
    <m/>
    <m/>
    <m/>
    <n v="0"/>
    <m/>
    <n v="-4151875"/>
    <m/>
    <m/>
    <m/>
    <x v="0"/>
    <x v="0"/>
    <m/>
    <x v="0"/>
    <x v="0"/>
    <x v="0"/>
    <x v="0"/>
    <x v="0"/>
    <m/>
    <s v="15-0517-00-572606-0-E"/>
    <m/>
    <n v="1762005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126"/>
    <n v="0"/>
    <x v="0"/>
    <x v="0"/>
    <n v="-510"/>
    <n v="-4144260"/>
    <n v="1167.528735632184"/>
    <n v="-595439.6551724138"/>
    <n v="-518032.5"/>
    <n v="0"/>
    <d v="1899-12-30T00:00:00"/>
    <m/>
    <x v="7"/>
    <d v="2013-12-02T00:00:00"/>
    <n v="3132"/>
    <n v="552"/>
    <m/>
    <m/>
    <m/>
    <n v="0"/>
    <m/>
    <n v="-4144260"/>
    <m/>
    <m/>
    <m/>
    <x v="0"/>
    <x v="0"/>
    <m/>
    <x v="0"/>
    <x v="0"/>
    <x v="0"/>
    <x v="0"/>
    <x v="0"/>
    <m/>
    <s v="15-0517-00-572606-0-E"/>
    <m/>
    <n v="1762006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127"/>
    <n v="0"/>
    <x v="0"/>
    <x v="0"/>
    <n v="-509"/>
    <n v="-4136643"/>
    <n v="1167.6724137931035"/>
    <n v="-594345.25862068962"/>
    <n v="-517080.37499999994"/>
    <n v="0"/>
    <d v="1899-12-30T00:00:00"/>
    <m/>
    <x v="8"/>
    <d v="2013-12-03T00:00:00"/>
    <n v="3132"/>
    <n v="552"/>
    <m/>
    <m/>
    <m/>
    <n v="0"/>
    <m/>
    <n v="-4136643"/>
    <m/>
    <m/>
    <m/>
    <x v="0"/>
    <x v="0"/>
    <m/>
    <x v="0"/>
    <x v="0"/>
    <x v="0"/>
    <x v="0"/>
    <x v="0"/>
    <m/>
    <s v="15-0517-00-572606-0-E"/>
    <m/>
    <n v="1762007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128"/>
    <n v="0"/>
    <x v="0"/>
    <x v="0"/>
    <n v="-508"/>
    <n v="-4129024"/>
    <n v="1167.816091954023"/>
    <n v="-593250.57471264375"/>
    <n v="-516128.00000000006"/>
    <n v="0"/>
    <d v="1899-12-30T00:00:00"/>
    <m/>
    <x v="9"/>
    <d v="2013-12-04T00:00:00"/>
    <n v="3132"/>
    <n v="552"/>
    <m/>
    <m/>
    <m/>
    <n v="0"/>
    <m/>
    <n v="-4129024"/>
    <m/>
    <m/>
    <m/>
    <x v="0"/>
    <x v="0"/>
    <m/>
    <x v="0"/>
    <x v="0"/>
    <x v="0"/>
    <x v="0"/>
    <x v="0"/>
    <m/>
    <s v="15-0517-00-572606-0-E"/>
    <m/>
    <n v="1762008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129"/>
    <n v="0"/>
    <x v="0"/>
    <x v="0"/>
    <n v="-507"/>
    <n v="-4121403"/>
    <n v="1167.9597701149426"/>
    <n v="-592155.60344827583"/>
    <n v="-515175.37499999994"/>
    <n v="0"/>
    <d v="1899-12-30T00:00:00"/>
    <m/>
    <x v="10"/>
    <d v="2013-12-05T00:00:00"/>
    <n v="3132"/>
    <n v="552"/>
    <m/>
    <m/>
    <m/>
    <n v="0"/>
    <m/>
    <n v="-4121403"/>
    <m/>
    <m/>
    <m/>
    <x v="0"/>
    <x v="0"/>
    <m/>
    <x v="0"/>
    <x v="0"/>
    <x v="0"/>
    <x v="0"/>
    <x v="0"/>
    <m/>
    <s v="15-0517-00-572606-0-E"/>
    <m/>
    <n v="1762009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130"/>
    <n v="0"/>
    <x v="0"/>
    <x v="0"/>
    <n v="-506"/>
    <n v="-4113780"/>
    <n v="1168.1034482758621"/>
    <n v="-591060.3448275862"/>
    <n v="-514222.5"/>
    <n v="0"/>
    <d v="1899-12-30T00:00:00"/>
    <m/>
    <x v="11"/>
    <d v="2013-12-06T00:00:00"/>
    <n v="3132"/>
    <n v="552"/>
    <m/>
    <m/>
    <m/>
    <n v="0"/>
    <m/>
    <n v="-4113780"/>
    <m/>
    <m/>
    <m/>
    <x v="0"/>
    <x v="0"/>
    <m/>
    <x v="0"/>
    <x v="0"/>
    <x v="0"/>
    <x v="0"/>
    <x v="0"/>
    <m/>
    <s v="15-0517-00-572606-0-E"/>
    <m/>
    <n v="1762010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131"/>
    <n v="0"/>
    <x v="0"/>
    <x v="0"/>
    <n v="-505"/>
    <n v="-4106155"/>
    <n v="1168.2471264367816"/>
    <n v="-589964.79885057476"/>
    <n v="-513269.37500000006"/>
    <n v="0"/>
    <d v="1899-12-30T00:00:00"/>
    <m/>
    <x v="0"/>
    <d v="2013-12-07T00:00:00"/>
    <n v="3132"/>
    <n v="552"/>
    <m/>
    <m/>
    <m/>
    <n v="0"/>
    <m/>
    <n v="-4106155"/>
    <m/>
    <m/>
    <m/>
    <x v="0"/>
    <x v="0"/>
    <m/>
    <x v="0"/>
    <x v="0"/>
    <x v="0"/>
    <x v="0"/>
    <x v="0"/>
    <m/>
    <s v="15-0517-00-572606-0-E"/>
    <m/>
    <n v="1762011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132"/>
    <n v="0"/>
    <x v="0"/>
    <x v="0"/>
    <n v="-504"/>
    <n v="-4098528"/>
    <n v="1168.3908045977012"/>
    <n v="-588868.96551724139"/>
    <n v="-512316"/>
    <n v="0"/>
    <d v="1899-12-30T00:00:00"/>
    <m/>
    <x v="1"/>
    <d v="2013-12-08T00:00:00"/>
    <n v="3132"/>
    <n v="552"/>
    <m/>
    <m/>
    <m/>
    <n v="0"/>
    <m/>
    <n v="-4098528"/>
    <m/>
    <m/>
    <m/>
    <x v="0"/>
    <x v="0"/>
    <m/>
    <x v="0"/>
    <x v="0"/>
    <x v="0"/>
    <x v="0"/>
    <x v="0"/>
    <m/>
    <s v="15-0517-00-572606-0-E"/>
    <m/>
    <n v="1762012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133"/>
    <n v="0"/>
    <x v="0"/>
    <x v="0"/>
    <n v="-503"/>
    <n v="-4090899"/>
    <n v="1168.5344827586207"/>
    <n v="-587772.8448275862"/>
    <n v="-511362.375"/>
    <n v="0"/>
    <d v="1899-12-30T00:00:00"/>
    <m/>
    <x v="2"/>
    <d v="2013-12-09T00:00:00"/>
    <n v="3132"/>
    <n v="552"/>
    <m/>
    <m/>
    <m/>
    <n v="0"/>
    <m/>
    <n v="-4090899"/>
    <m/>
    <m/>
    <m/>
    <x v="0"/>
    <x v="0"/>
    <m/>
    <x v="0"/>
    <x v="0"/>
    <x v="0"/>
    <x v="0"/>
    <x v="0"/>
    <m/>
    <s v="15-0517-00-572606-0-E"/>
    <m/>
    <n v="1762013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134"/>
    <n v="0"/>
    <x v="0"/>
    <x v="0"/>
    <n v="-502"/>
    <n v="-4083268"/>
    <n v="1168.6781609195402"/>
    <n v="-586676.4367816092"/>
    <n v="-510408.5"/>
    <n v="0"/>
    <d v="1899-12-30T00:00:00"/>
    <m/>
    <x v="3"/>
    <d v="2013-12-10T00:00:00"/>
    <n v="3132"/>
    <n v="552"/>
    <m/>
    <m/>
    <m/>
    <n v="0"/>
    <m/>
    <n v="-4083268"/>
    <m/>
    <m/>
    <m/>
    <x v="0"/>
    <x v="0"/>
    <m/>
    <x v="0"/>
    <x v="0"/>
    <x v="0"/>
    <x v="0"/>
    <x v="0"/>
    <m/>
    <s v="15-0517-00-572606-0-E"/>
    <m/>
    <n v="1762014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135"/>
    <n v="0"/>
    <x v="0"/>
    <x v="0"/>
    <n v="-501"/>
    <n v="-4075635"/>
    <n v="1168.8218390804598"/>
    <n v="-585579.74137931038"/>
    <n v="-509454.375"/>
    <n v="0"/>
    <d v="1899-12-30T00:00:00"/>
    <m/>
    <x v="4"/>
    <d v="2013-12-11T00:00:00"/>
    <n v="3132"/>
    <n v="552"/>
    <m/>
    <m/>
    <m/>
    <n v="0"/>
    <m/>
    <n v="-4075635"/>
    <m/>
    <m/>
    <m/>
    <x v="0"/>
    <x v="0"/>
    <m/>
    <x v="0"/>
    <x v="0"/>
    <x v="0"/>
    <x v="0"/>
    <x v="0"/>
    <m/>
    <s v="15-0517-00-572606-0-E"/>
    <m/>
    <n v="1762015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136"/>
    <n v="0"/>
    <x v="0"/>
    <x v="0"/>
    <n v="-500"/>
    <n v="-4068000"/>
    <n v="1168.9655172413793"/>
    <n v="-584482.75862068962"/>
    <n v="-508499.99999999994"/>
    <n v="0"/>
    <d v="1899-12-30T00:00:00"/>
    <m/>
    <x v="5"/>
    <d v="2013-12-12T00:00:00"/>
    <n v="3132"/>
    <n v="552"/>
    <m/>
    <m/>
    <m/>
    <n v="0"/>
    <m/>
    <n v="-4068000"/>
    <m/>
    <m/>
    <m/>
    <x v="0"/>
    <x v="0"/>
    <m/>
    <x v="0"/>
    <x v="0"/>
    <x v="0"/>
    <x v="0"/>
    <x v="0"/>
    <m/>
    <s v="15-0517-00-572606-0-E"/>
    <m/>
    <n v="1762016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137"/>
    <n v="0"/>
    <x v="0"/>
    <x v="0"/>
    <n v="-499"/>
    <n v="-4060363"/>
    <n v="1169.1091954022988"/>
    <n v="-583385.48850574717"/>
    <n v="-507545.37500000006"/>
    <n v="0"/>
    <d v="1899-12-30T00:00:00"/>
    <m/>
    <x v="6"/>
    <d v="2013-12-13T00:00:00"/>
    <n v="3132"/>
    <n v="552"/>
    <m/>
    <m/>
    <m/>
    <n v="0"/>
    <m/>
    <n v="-4060363"/>
    <m/>
    <m/>
    <m/>
    <x v="0"/>
    <x v="0"/>
    <m/>
    <x v="0"/>
    <x v="0"/>
    <x v="0"/>
    <x v="0"/>
    <x v="0"/>
    <m/>
    <s v="15-0517-00-572606-0-E"/>
    <m/>
    <n v="1762017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138"/>
    <n v="0"/>
    <x v="0"/>
    <x v="0"/>
    <n v="-498"/>
    <n v="-4052724"/>
    <n v="1169.2528735632184"/>
    <n v="-582287.93103448278"/>
    <n v="-506590.5"/>
    <n v="0"/>
    <d v="1899-12-30T00:00:00"/>
    <m/>
    <x v="7"/>
    <d v="2013-12-14T00:00:00"/>
    <n v="3132"/>
    <n v="552"/>
    <m/>
    <m/>
    <m/>
    <n v="0"/>
    <m/>
    <n v="-4052724"/>
    <m/>
    <m/>
    <m/>
    <x v="0"/>
    <x v="0"/>
    <m/>
    <x v="0"/>
    <x v="0"/>
    <x v="0"/>
    <x v="0"/>
    <x v="0"/>
    <m/>
    <s v="15-0517-00-572606-0-E"/>
    <m/>
    <n v="1762018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139"/>
    <n v="0"/>
    <x v="0"/>
    <x v="0"/>
    <n v="-497"/>
    <n v="-4045083"/>
    <n v="1169.3965517241379"/>
    <n v="-581190.08620689658"/>
    <n v="-505635.375"/>
    <n v="0"/>
    <d v="1899-12-30T00:00:00"/>
    <m/>
    <x v="8"/>
    <d v="2013-12-15T00:00:00"/>
    <n v="3132"/>
    <n v="552"/>
    <m/>
    <m/>
    <m/>
    <n v="0"/>
    <m/>
    <n v="-4045083"/>
    <m/>
    <m/>
    <m/>
    <x v="0"/>
    <x v="0"/>
    <m/>
    <x v="0"/>
    <x v="0"/>
    <x v="0"/>
    <x v="0"/>
    <x v="0"/>
    <m/>
    <s v="15-0517-00-572606-0-E"/>
    <m/>
    <n v="1762019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140"/>
    <n v="0"/>
    <x v="0"/>
    <x v="0"/>
    <n v="-496"/>
    <n v="-4037440"/>
    <n v="1169.5402298850574"/>
    <n v="-580091.95402298844"/>
    <n v="-504679.99999999994"/>
    <n v="0"/>
    <d v="1899-12-30T00:00:00"/>
    <m/>
    <x v="9"/>
    <d v="2013-12-16T00:00:00"/>
    <n v="3132"/>
    <n v="552"/>
    <m/>
    <m/>
    <m/>
    <n v="0"/>
    <m/>
    <n v="-4037440"/>
    <m/>
    <m/>
    <m/>
    <x v="0"/>
    <x v="0"/>
    <m/>
    <x v="0"/>
    <x v="0"/>
    <x v="0"/>
    <x v="0"/>
    <x v="0"/>
    <m/>
    <s v="15-0517-00-572606-0-E"/>
    <m/>
    <n v="1762020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141"/>
    <n v="0"/>
    <x v="0"/>
    <x v="0"/>
    <n v="-495"/>
    <n v="-4029795"/>
    <n v="1169.683908045977"/>
    <n v="-578993.53448275861"/>
    <n v="-503724.375"/>
    <n v="0"/>
    <d v="1899-12-30T00:00:00"/>
    <m/>
    <x v="10"/>
    <d v="2013-12-17T00:00:00"/>
    <n v="3132"/>
    <n v="552"/>
    <m/>
    <m/>
    <m/>
    <n v="0"/>
    <m/>
    <n v="-4029795"/>
    <m/>
    <m/>
    <m/>
    <x v="0"/>
    <x v="0"/>
    <m/>
    <x v="0"/>
    <x v="0"/>
    <x v="0"/>
    <x v="0"/>
    <x v="0"/>
    <m/>
    <s v="15-0517-00-572606-0-E"/>
    <m/>
    <n v="1762021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142"/>
    <n v="0"/>
    <x v="0"/>
    <x v="0"/>
    <n v="-494"/>
    <n v="-4022148"/>
    <n v="1169.8275862068965"/>
    <n v="-577894.82758620684"/>
    <n v="-502768.49999999994"/>
    <n v="0"/>
    <d v="1899-12-30T00:00:00"/>
    <m/>
    <x v="11"/>
    <d v="2013-12-18T00:00:00"/>
    <n v="3132"/>
    <n v="552"/>
    <m/>
    <m/>
    <m/>
    <n v="0"/>
    <m/>
    <n v="-4022148"/>
    <m/>
    <m/>
    <m/>
    <x v="0"/>
    <x v="0"/>
    <m/>
    <x v="0"/>
    <x v="0"/>
    <x v="0"/>
    <x v="0"/>
    <x v="0"/>
    <m/>
    <s v="15-0517-00-572606-0-E"/>
    <m/>
    <n v="1762022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143"/>
    <n v="0"/>
    <x v="0"/>
    <x v="0"/>
    <n v="-493"/>
    <n v="-4014499"/>
    <n v="1169.971264367816"/>
    <n v="-576795.83333333326"/>
    <n v="-501812.37499999994"/>
    <n v="0"/>
    <d v="1899-12-30T00:00:00"/>
    <m/>
    <x v="0"/>
    <d v="2013-12-19T00:00:00"/>
    <n v="3132"/>
    <n v="552"/>
    <m/>
    <m/>
    <m/>
    <n v="0"/>
    <m/>
    <n v="-4014499"/>
    <m/>
    <m/>
    <m/>
    <x v="0"/>
    <x v="0"/>
    <m/>
    <x v="0"/>
    <x v="0"/>
    <x v="0"/>
    <x v="0"/>
    <x v="0"/>
    <m/>
    <s v="15-0517-00-572606-0-E"/>
    <m/>
    <n v="1762023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144"/>
    <n v="0"/>
    <x v="0"/>
    <x v="0"/>
    <n v="-492"/>
    <n v="-4006848"/>
    <n v="1170.1149425287356"/>
    <n v="-575696.55172413785"/>
    <n v="-500855.99999999994"/>
    <n v="0"/>
    <d v="1899-12-30T00:00:00"/>
    <m/>
    <x v="1"/>
    <d v="2013-12-20T00:00:00"/>
    <n v="3132"/>
    <n v="552"/>
    <m/>
    <m/>
    <m/>
    <n v="0"/>
    <m/>
    <n v="-4006848"/>
    <m/>
    <m/>
    <m/>
    <x v="0"/>
    <x v="0"/>
    <m/>
    <x v="0"/>
    <x v="0"/>
    <x v="0"/>
    <x v="0"/>
    <x v="0"/>
    <m/>
    <s v="15-0517-00-572606-0-E"/>
    <m/>
    <n v="1762024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145"/>
    <n v="0"/>
    <x v="0"/>
    <x v="0"/>
    <n v="-491"/>
    <n v="-3999195"/>
    <n v="1170.2586206896551"/>
    <n v="-574596.98275862064"/>
    <n v="-499899.37499999994"/>
    <n v="0"/>
    <d v="1899-12-30T00:00:00"/>
    <m/>
    <x v="2"/>
    <d v="2013-12-21T00:00:00"/>
    <n v="3132"/>
    <n v="552"/>
    <m/>
    <m/>
    <m/>
    <n v="0"/>
    <m/>
    <n v="-3999195"/>
    <m/>
    <m/>
    <m/>
    <x v="0"/>
    <x v="0"/>
    <m/>
    <x v="0"/>
    <x v="0"/>
    <x v="0"/>
    <x v="0"/>
    <x v="0"/>
    <m/>
    <s v="15-0517-00-572606-0-E"/>
    <m/>
    <n v="1762025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146"/>
    <n v="0"/>
    <x v="0"/>
    <x v="0"/>
    <n v="-490"/>
    <n v="-3991540"/>
    <n v="1170.4022988505747"/>
    <n v="-573497.1264367816"/>
    <n v="-498942.5"/>
    <n v="0"/>
    <d v="1899-12-30T00:00:00"/>
    <m/>
    <x v="3"/>
    <d v="2013-12-22T00:00:00"/>
    <n v="3132"/>
    <n v="552"/>
    <m/>
    <m/>
    <m/>
    <n v="0"/>
    <m/>
    <n v="-3991540"/>
    <m/>
    <m/>
    <m/>
    <x v="0"/>
    <x v="0"/>
    <m/>
    <x v="0"/>
    <x v="0"/>
    <x v="0"/>
    <x v="0"/>
    <x v="0"/>
    <m/>
    <s v="15-0517-00-572606-0-E"/>
    <m/>
    <n v="1762026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147"/>
    <n v="0"/>
    <x v="0"/>
    <x v="0"/>
    <n v="-489"/>
    <n v="-3983883"/>
    <n v="1170.5459770114942"/>
    <n v="-572396.98275862064"/>
    <n v="-497985.37499999994"/>
    <n v="0"/>
    <d v="1899-12-30T00:00:00"/>
    <m/>
    <x v="4"/>
    <d v="2013-12-23T00:00:00"/>
    <n v="3132"/>
    <n v="552"/>
    <m/>
    <m/>
    <m/>
    <n v="0"/>
    <m/>
    <n v="-3983883"/>
    <m/>
    <m/>
    <m/>
    <x v="0"/>
    <x v="0"/>
    <m/>
    <x v="0"/>
    <x v="0"/>
    <x v="0"/>
    <x v="0"/>
    <x v="0"/>
    <m/>
    <s v="15-0517-00-572606-0-E"/>
    <m/>
    <n v="1762027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148"/>
    <n v="0"/>
    <x v="0"/>
    <x v="0"/>
    <n v="-488"/>
    <n v="-3976224"/>
    <n v="1170.6896551724137"/>
    <n v="-571296.55172413785"/>
    <n v="-497027.99999999994"/>
    <n v="0"/>
    <d v="1899-12-30T00:00:00"/>
    <m/>
    <x v="5"/>
    <d v="2013-12-24T00:00:00"/>
    <n v="3132"/>
    <n v="552"/>
    <m/>
    <m/>
    <m/>
    <n v="0"/>
    <m/>
    <n v="-3976224"/>
    <m/>
    <m/>
    <m/>
    <x v="0"/>
    <x v="0"/>
    <m/>
    <x v="0"/>
    <x v="0"/>
    <x v="0"/>
    <x v="0"/>
    <x v="0"/>
    <m/>
    <s v="15-0517-00-572606-0-E"/>
    <m/>
    <n v="1762028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149"/>
    <n v="0"/>
    <x v="0"/>
    <x v="0"/>
    <n v="-487"/>
    <n v="-3968563"/>
    <n v="1170.8333333333333"/>
    <n v="-570195.83333333326"/>
    <n v="-496070.37499999994"/>
    <n v="0"/>
    <d v="1899-12-30T00:00:00"/>
    <m/>
    <x v="6"/>
    <d v="2013-12-25T00:00:00"/>
    <n v="3132"/>
    <n v="552"/>
    <m/>
    <m/>
    <m/>
    <n v="0"/>
    <m/>
    <n v="-3968563"/>
    <m/>
    <m/>
    <m/>
    <x v="0"/>
    <x v="0"/>
    <m/>
    <x v="0"/>
    <x v="0"/>
    <x v="0"/>
    <x v="0"/>
    <x v="0"/>
    <m/>
    <s v="15-0517-00-572606-0-E"/>
    <m/>
    <n v="1762029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150"/>
    <n v="0"/>
    <x v="0"/>
    <x v="0"/>
    <n v="-486"/>
    <n v="-3960900"/>
    <n v="1170.9770114942528"/>
    <n v="-569094.82758620684"/>
    <n v="-495112.49999999994"/>
    <n v="0"/>
    <d v="1899-12-30T00:00:00"/>
    <m/>
    <x v="7"/>
    <d v="2013-12-26T00:00:00"/>
    <n v="3132"/>
    <n v="552"/>
    <m/>
    <m/>
    <m/>
    <n v="0"/>
    <m/>
    <n v="-3960900"/>
    <m/>
    <m/>
    <m/>
    <x v="0"/>
    <x v="0"/>
    <m/>
    <x v="0"/>
    <x v="0"/>
    <x v="0"/>
    <x v="0"/>
    <x v="0"/>
    <m/>
    <s v="15-0517-00-572606-0-E"/>
    <m/>
    <n v="1762030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151"/>
    <n v="0"/>
    <x v="0"/>
    <x v="0"/>
    <n v="-485"/>
    <n v="-3953235"/>
    <n v="1171.1206896551723"/>
    <n v="-567993.53448275861"/>
    <n v="-494154.375"/>
    <n v="0"/>
    <d v="1899-12-30T00:00:00"/>
    <m/>
    <x v="8"/>
    <d v="2013-12-27T00:00:00"/>
    <n v="3132"/>
    <n v="552"/>
    <m/>
    <m/>
    <m/>
    <n v="0"/>
    <m/>
    <n v="-3953235"/>
    <m/>
    <m/>
    <m/>
    <x v="0"/>
    <x v="0"/>
    <m/>
    <x v="0"/>
    <x v="0"/>
    <x v="0"/>
    <x v="0"/>
    <x v="0"/>
    <m/>
    <s v="15-0517-00-572606-0-E"/>
    <m/>
    <n v="1762031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152"/>
    <n v="0"/>
    <x v="0"/>
    <x v="0"/>
    <n v="-484"/>
    <n v="-3945568"/>
    <n v="1171.2643678160919"/>
    <n v="-566891.95402298844"/>
    <n v="-493195.99999999994"/>
    <n v="0"/>
    <d v="1899-12-30T00:00:00"/>
    <m/>
    <x v="9"/>
    <d v="2013-12-28T00:00:00"/>
    <n v="3132"/>
    <n v="552"/>
    <m/>
    <m/>
    <m/>
    <n v="0"/>
    <m/>
    <n v="-3945568"/>
    <m/>
    <m/>
    <m/>
    <x v="0"/>
    <x v="0"/>
    <m/>
    <x v="0"/>
    <x v="0"/>
    <x v="0"/>
    <x v="0"/>
    <x v="0"/>
    <m/>
    <s v="15-0517-00-572606-0-E"/>
    <m/>
    <n v="1762032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153"/>
    <n v="0"/>
    <x v="0"/>
    <x v="0"/>
    <n v="-483"/>
    <n v="-3937899"/>
    <n v="1171.4080459770114"/>
    <n v="-565790.08620689646"/>
    <n v="-492237.37499999994"/>
    <n v="0"/>
    <d v="1899-12-30T00:00:00"/>
    <m/>
    <x v="10"/>
    <d v="2013-12-29T00:00:00"/>
    <n v="3132"/>
    <n v="552"/>
    <m/>
    <m/>
    <m/>
    <n v="0"/>
    <m/>
    <n v="-3937899"/>
    <m/>
    <m/>
    <m/>
    <x v="0"/>
    <x v="0"/>
    <m/>
    <x v="0"/>
    <x v="0"/>
    <x v="0"/>
    <x v="0"/>
    <x v="0"/>
    <m/>
    <s v="15-0517-00-572606-0-E"/>
    <m/>
    <n v="1762033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154"/>
    <n v="0"/>
    <x v="0"/>
    <x v="0"/>
    <n v="-482"/>
    <n v="-3930228"/>
    <n v="1171.5517241379309"/>
    <n v="-564687.93103448267"/>
    <n v="-491278.49999999994"/>
    <n v="0"/>
    <d v="1899-12-30T00:00:00"/>
    <m/>
    <x v="11"/>
    <d v="2013-12-30T00:00:00"/>
    <n v="3132"/>
    <n v="552"/>
    <m/>
    <m/>
    <m/>
    <n v="0"/>
    <m/>
    <n v="-3930228"/>
    <m/>
    <m/>
    <m/>
    <x v="0"/>
    <x v="0"/>
    <m/>
    <x v="0"/>
    <x v="0"/>
    <x v="0"/>
    <x v="0"/>
    <x v="0"/>
    <m/>
    <s v="15-0517-00-572606-0-E"/>
    <m/>
    <n v="1762034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155"/>
    <n v="0"/>
    <x v="0"/>
    <x v="0"/>
    <n v="-481"/>
    <n v="-3922555"/>
    <n v="1171.6954022988505"/>
    <n v="-563585.48850574705"/>
    <n v="-490319.37499999994"/>
    <n v="0"/>
    <d v="1899-12-30T00:00:00"/>
    <m/>
    <x v="0"/>
    <d v="2013-12-31T00:00:00"/>
    <n v="3132"/>
    <n v="552"/>
    <m/>
    <m/>
    <m/>
    <n v="0"/>
    <m/>
    <n v="-3922555"/>
    <m/>
    <m/>
    <m/>
    <x v="0"/>
    <x v="0"/>
    <m/>
    <x v="0"/>
    <x v="0"/>
    <x v="0"/>
    <x v="0"/>
    <x v="0"/>
    <m/>
    <s v="15-0517-00-572606-0-E"/>
    <m/>
    <n v="1762035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156"/>
    <n v="0"/>
    <x v="0"/>
    <x v="0"/>
    <n v="-480"/>
    <n v="-3914880"/>
    <n v="1171.8390804597702"/>
    <n v="-562482.75862068974"/>
    <n v="-489360.00000000006"/>
    <n v="0"/>
    <d v="1899-12-30T00:00:00"/>
    <m/>
    <x v="1"/>
    <d v="2014-01-01T00:00:00"/>
    <n v="3132"/>
    <n v="552"/>
    <m/>
    <m/>
    <m/>
    <n v="0"/>
    <m/>
    <n v="-3914880"/>
    <m/>
    <m/>
    <m/>
    <x v="0"/>
    <x v="0"/>
    <m/>
    <x v="0"/>
    <x v="0"/>
    <x v="0"/>
    <x v="0"/>
    <x v="0"/>
    <m/>
    <s v="15-0517-00-572606-0-E"/>
    <m/>
    <n v="1762036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157"/>
    <n v="0"/>
    <x v="0"/>
    <x v="0"/>
    <n v="-479"/>
    <n v="-3907203"/>
    <n v="1171.9827586206898"/>
    <n v="-561379.74137931038"/>
    <n v="-488400.375"/>
    <n v="0"/>
    <d v="1899-12-30T00:00:00"/>
    <m/>
    <x v="2"/>
    <d v="2014-01-02T00:00:00"/>
    <n v="3132"/>
    <n v="552"/>
    <m/>
    <m/>
    <m/>
    <n v="0"/>
    <m/>
    <n v="-3907203"/>
    <m/>
    <m/>
    <m/>
    <x v="0"/>
    <x v="0"/>
    <m/>
    <x v="0"/>
    <x v="0"/>
    <x v="0"/>
    <x v="0"/>
    <x v="0"/>
    <m/>
    <s v="15-0517-00-572606-0-E"/>
    <m/>
    <n v="1762037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158"/>
    <n v="0"/>
    <x v="0"/>
    <x v="0"/>
    <n v="-478"/>
    <n v="-3899524"/>
    <n v="1172.1264367816093"/>
    <n v="-560276.4367816092"/>
    <n v="-487440.5"/>
    <n v="0"/>
    <d v="1899-12-30T00:00:00"/>
    <m/>
    <x v="3"/>
    <d v="2014-01-03T00:00:00"/>
    <n v="3132"/>
    <n v="552"/>
    <m/>
    <m/>
    <m/>
    <n v="0"/>
    <m/>
    <n v="-3899524"/>
    <m/>
    <m/>
    <m/>
    <x v="0"/>
    <x v="0"/>
    <m/>
    <x v="0"/>
    <x v="0"/>
    <x v="0"/>
    <x v="0"/>
    <x v="0"/>
    <m/>
    <s v="15-0517-00-572606-0-E"/>
    <m/>
    <n v="1762038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159"/>
    <n v="0"/>
    <x v="0"/>
    <x v="0"/>
    <n v="-477"/>
    <n v="-3891843"/>
    <n v="1172.2701149425288"/>
    <n v="-559172.8448275862"/>
    <n v="-486480.375"/>
    <n v="0"/>
    <d v="1899-12-30T00:00:00"/>
    <m/>
    <x v="4"/>
    <d v="2014-01-04T00:00:00"/>
    <n v="3132"/>
    <n v="552"/>
    <m/>
    <m/>
    <m/>
    <n v="0"/>
    <m/>
    <n v="-3891843"/>
    <m/>
    <m/>
    <m/>
    <x v="0"/>
    <x v="0"/>
    <m/>
    <x v="0"/>
    <x v="0"/>
    <x v="0"/>
    <x v="0"/>
    <x v="0"/>
    <m/>
    <s v="15-0517-00-572606-0-E"/>
    <m/>
    <n v="1762039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160"/>
    <n v="0"/>
    <x v="0"/>
    <x v="0"/>
    <n v="-476"/>
    <n v="-3884160"/>
    <n v="1172.4137931034484"/>
    <n v="-558068.96551724139"/>
    <n v="-485520"/>
    <n v="0"/>
    <d v="1899-12-30T00:00:00"/>
    <m/>
    <x v="5"/>
    <d v="2014-01-05T00:00:00"/>
    <n v="3132"/>
    <n v="552"/>
    <m/>
    <m/>
    <m/>
    <n v="0"/>
    <m/>
    <n v="-3884160"/>
    <m/>
    <m/>
    <m/>
    <x v="0"/>
    <x v="0"/>
    <m/>
    <x v="0"/>
    <x v="0"/>
    <x v="0"/>
    <x v="0"/>
    <x v="0"/>
    <m/>
    <s v="15-0517-00-572606-0-E"/>
    <m/>
    <n v="1762040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161"/>
    <n v="0"/>
    <x v="0"/>
    <x v="0"/>
    <n v="-475"/>
    <n v="-3876475"/>
    <n v="1172.5574712643679"/>
    <n v="-556964.79885057476"/>
    <n v="-484559.37500000006"/>
    <n v="0"/>
    <d v="1899-12-30T00:00:00"/>
    <m/>
    <x v="6"/>
    <d v="2014-01-06T00:00:00"/>
    <n v="3132"/>
    <n v="552"/>
    <m/>
    <m/>
    <m/>
    <n v="0"/>
    <m/>
    <n v="-3876475"/>
    <m/>
    <m/>
    <m/>
    <x v="0"/>
    <x v="0"/>
    <m/>
    <x v="0"/>
    <x v="0"/>
    <x v="0"/>
    <x v="0"/>
    <x v="0"/>
    <m/>
    <s v="15-0517-00-572606-0-E"/>
    <m/>
    <n v="1762041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162"/>
    <n v="0"/>
    <x v="0"/>
    <x v="0"/>
    <n v="-474"/>
    <n v="-3868788"/>
    <n v="1172.7011494252874"/>
    <n v="-555860.3448275862"/>
    <n v="-483598.5"/>
    <n v="0"/>
    <d v="1899-12-30T00:00:00"/>
    <m/>
    <x v="7"/>
    <d v="2014-01-07T00:00:00"/>
    <n v="3132"/>
    <n v="552"/>
    <m/>
    <m/>
    <m/>
    <n v="0"/>
    <m/>
    <n v="-3868788"/>
    <m/>
    <m/>
    <m/>
    <x v="0"/>
    <x v="0"/>
    <m/>
    <x v="0"/>
    <x v="0"/>
    <x v="0"/>
    <x v="0"/>
    <x v="0"/>
    <m/>
    <s v="15-0517-00-572606-0-E"/>
    <m/>
    <n v="1762042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163"/>
    <n v="0"/>
    <x v="0"/>
    <x v="0"/>
    <n v="-473"/>
    <n v="-3861099"/>
    <n v="1172.844827586207"/>
    <n v="-554755.60344827594"/>
    <n v="-482637.37500000006"/>
    <n v="0"/>
    <d v="1899-12-30T00:00:00"/>
    <m/>
    <x v="8"/>
    <d v="2014-01-08T00:00:00"/>
    <n v="3132"/>
    <n v="552"/>
    <m/>
    <m/>
    <m/>
    <n v="0"/>
    <m/>
    <n v="-3861099"/>
    <m/>
    <m/>
    <m/>
    <x v="0"/>
    <x v="0"/>
    <m/>
    <x v="0"/>
    <x v="0"/>
    <x v="0"/>
    <x v="0"/>
    <x v="0"/>
    <m/>
    <s v="15-0517-00-572606-0-E"/>
    <m/>
    <n v="1762043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164"/>
    <n v="0"/>
    <x v="0"/>
    <x v="0"/>
    <n v="-472"/>
    <n v="-3853408"/>
    <n v="1172.9885057471265"/>
    <n v="-553650.57471264375"/>
    <n v="-481676.00000000006"/>
    <n v="0"/>
    <d v="1899-12-30T00:00:00"/>
    <m/>
    <x v="9"/>
    <d v="2014-01-09T00:00:00"/>
    <n v="3132"/>
    <n v="552"/>
    <m/>
    <m/>
    <m/>
    <n v="0"/>
    <m/>
    <n v="-3853408"/>
    <m/>
    <m/>
    <m/>
    <x v="0"/>
    <x v="0"/>
    <m/>
    <x v="0"/>
    <x v="0"/>
    <x v="0"/>
    <x v="0"/>
    <x v="0"/>
    <m/>
    <s v="15-0517-00-572606-0-E"/>
    <m/>
    <n v="1762044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165"/>
    <n v="0"/>
    <x v="0"/>
    <x v="0"/>
    <n v="-471"/>
    <n v="-3845715"/>
    <n v="1173.132183908046"/>
    <n v="-552545.25862068974"/>
    <n v="-480714.37500000006"/>
    <n v="0"/>
    <d v="1899-12-30T00:00:00"/>
    <m/>
    <x v="10"/>
    <d v="2014-01-10T00:00:00"/>
    <n v="3132"/>
    <n v="552"/>
    <m/>
    <m/>
    <m/>
    <n v="0"/>
    <m/>
    <n v="-3845715"/>
    <m/>
    <m/>
    <m/>
    <x v="0"/>
    <x v="0"/>
    <m/>
    <x v="0"/>
    <x v="0"/>
    <x v="0"/>
    <x v="0"/>
    <x v="0"/>
    <m/>
    <s v="15-0517-00-572606-0-E"/>
    <m/>
    <n v="1762045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166"/>
    <n v="0"/>
    <x v="0"/>
    <x v="0"/>
    <n v="-470"/>
    <n v="-3838020"/>
    <n v="1173.2758620689656"/>
    <n v="-551439.6551724138"/>
    <n v="-479752.5"/>
    <n v="0"/>
    <d v="1899-12-30T00:00:00"/>
    <m/>
    <x v="11"/>
    <d v="2014-01-11T00:00:00"/>
    <n v="3132"/>
    <n v="552"/>
    <m/>
    <m/>
    <m/>
    <n v="0"/>
    <m/>
    <n v="-3838020"/>
    <m/>
    <m/>
    <m/>
    <x v="0"/>
    <x v="0"/>
    <m/>
    <x v="0"/>
    <x v="0"/>
    <x v="0"/>
    <x v="0"/>
    <x v="0"/>
    <m/>
    <s v="15-0517-00-572606-0-E"/>
    <m/>
    <n v="1762046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167"/>
    <n v="0"/>
    <x v="0"/>
    <x v="0"/>
    <n v="-469"/>
    <n v="-3830323"/>
    <n v="1173.4195402298851"/>
    <n v="-550333.76436781615"/>
    <n v="-478790.37500000006"/>
    <n v="0"/>
    <d v="1899-12-30T00:00:00"/>
    <m/>
    <x v="0"/>
    <d v="2014-01-12T00:00:00"/>
    <n v="3132"/>
    <n v="552"/>
    <m/>
    <m/>
    <m/>
    <n v="0"/>
    <m/>
    <n v="-3830323"/>
    <m/>
    <m/>
    <m/>
    <x v="0"/>
    <x v="0"/>
    <m/>
    <x v="0"/>
    <x v="0"/>
    <x v="0"/>
    <x v="0"/>
    <x v="0"/>
    <m/>
    <s v="15-0517-00-572606-0-E"/>
    <m/>
    <n v="1762047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168"/>
    <n v="0"/>
    <x v="0"/>
    <x v="0"/>
    <n v="-468"/>
    <n v="-3822624"/>
    <n v="1173.5632183908046"/>
    <n v="-549227.58620689658"/>
    <n v="-477828"/>
    <n v="0"/>
    <d v="1899-12-30T00:00:00"/>
    <m/>
    <x v="1"/>
    <d v="2014-01-13T00:00:00"/>
    <n v="3132"/>
    <n v="552"/>
    <m/>
    <m/>
    <m/>
    <n v="0"/>
    <m/>
    <n v="-3822624"/>
    <m/>
    <m/>
    <m/>
    <x v="0"/>
    <x v="0"/>
    <m/>
    <x v="0"/>
    <x v="0"/>
    <x v="0"/>
    <x v="0"/>
    <x v="0"/>
    <m/>
    <s v="15-0517-00-572606-0-E"/>
    <m/>
    <n v="1762048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169"/>
    <n v="0"/>
    <x v="0"/>
    <x v="0"/>
    <n v="-467"/>
    <n v="-3814923"/>
    <n v="1173.7068965517242"/>
    <n v="-548121.12068965519"/>
    <n v="-476865.375"/>
    <n v="0"/>
    <d v="1899-12-30T00:00:00"/>
    <m/>
    <x v="2"/>
    <d v="2014-01-14T00:00:00"/>
    <n v="3132"/>
    <n v="552"/>
    <m/>
    <m/>
    <m/>
    <n v="0"/>
    <m/>
    <n v="-3814923"/>
    <m/>
    <m/>
    <m/>
    <x v="0"/>
    <x v="0"/>
    <m/>
    <x v="0"/>
    <x v="0"/>
    <x v="0"/>
    <x v="0"/>
    <x v="0"/>
    <m/>
    <s v="15-0517-00-572606-0-E"/>
    <m/>
    <n v="1762049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170"/>
    <n v="0"/>
    <x v="0"/>
    <x v="0"/>
    <n v="-466"/>
    <n v="-3807220"/>
    <n v="1173.8505747126437"/>
    <n v="-547014.36781609198"/>
    <n v="-475902.5"/>
    <n v="0"/>
    <d v="1899-12-30T00:00:00"/>
    <m/>
    <x v="3"/>
    <d v="2014-01-15T00:00:00"/>
    <n v="3132"/>
    <n v="552"/>
    <m/>
    <m/>
    <m/>
    <n v="0"/>
    <m/>
    <n v="-3807220"/>
    <m/>
    <m/>
    <m/>
    <x v="0"/>
    <x v="0"/>
    <m/>
    <x v="0"/>
    <x v="0"/>
    <x v="0"/>
    <x v="0"/>
    <x v="0"/>
    <m/>
    <s v="15-0517-00-572606-0-E"/>
    <m/>
    <n v="1762050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171"/>
    <n v="0"/>
    <x v="0"/>
    <x v="0"/>
    <n v="-465"/>
    <n v="-3799515"/>
    <n v="1173.9942528735633"/>
    <n v="-545907.32758620696"/>
    <n v="-474939.37500000006"/>
    <n v="0"/>
    <d v="1899-12-30T00:00:00"/>
    <m/>
    <x v="4"/>
    <d v="2014-01-16T00:00:00"/>
    <n v="3132"/>
    <n v="552"/>
    <m/>
    <m/>
    <m/>
    <n v="0"/>
    <m/>
    <n v="-3799515"/>
    <m/>
    <m/>
    <m/>
    <x v="0"/>
    <x v="0"/>
    <m/>
    <x v="0"/>
    <x v="0"/>
    <x v="0"/>
    <x v="0"/>
    <x v="0"/>
    <m/>
    <s v="15-0517-00-572606-0-E"/>
    <m/>
    <n v="1762051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172"/>
    <n v="0"/>
    <x v="0"/>
    <x v="0"/>
    <n v="-464"/>
    <n v="-3791808"/>
    <n v="1174.1379310344828"/>
    <n v="-544800"/>
    <n v="-473976"/>
    <n v="0"/>
    <d v="1899-12-30T00:00:00"/>
    <m/>
    <x v="5"/>
    <d v="2014-01-17T00:00:00"/>
    <n v="3132"/>
    <n v="552"/>
    <m/>
    <m/>
    <m/>
    <n v="0"/>
    <m/>
    <n v="-3791808"/>
    <m/>
    <m/>
    <m/>
    <x v="0"/>
    <x v="0"/>
    <m/>
    <x v="0"/>
    <x v="0"/>
    <x v="0"/>
    <x v="0"/>
    <x v="0"/>
    <m/>
    <s v="15-0517-00-572606-0-E"/>
    <m/>
    <n v="1762052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173"/>
    <n v="0"/>
    <x v="0"/>
    <x v="0"/>
    <n v="-463"/>
    <n v="-3784099"/>
    <n v="1174.2816091954023"/>
    <n v="-543692.38505747123"/>
    <n v="-473012.37499999994"/>
    <n v="0"/>
    <d v="1899-12-30T00:00:00"/>
    <m/>
    <x v="6"/>
    <d v="2014-01-18T00:00:00"/>
    <n v="3132"/>
    <n v="552"/>
    <m/>
    <m/>
    <m/>
    <n v="0"/>
    <m/>
    <n v="-3784099"/>
    <m/>
    <m/>
    <m/>
    <x v="0"/>
    <x v="0"/>
    <m/>
    <x v="0"/>
    <x v="0"/>
    <x v="0"/>
    <x v="0"/>
    <x v="0"/>
    <m/>
    <s v="15-0517-00-572606-0-E"/>
    <m/>
    <n v="1762053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174"/>
    <n v="0"/>
    <x v="0"/>
    <x v="0"/>
    <n v="-462"/>
    <n v="-3776388"/>
    <n v="1174.4252873563219"/>
    <n v="-542584.48275862075"/>
    <n v="-472048.50000000006"/>
    <n v="0"/>
    <d v="1899-12-30T00:00:00"/>
    <m/>
    <x v="7"/>
    <d v="2014-01-19T00:00:00"/>
    <n v="3132"/>
    <n v="552"/>
    <m/>
    <m/>
    <m/>
    <n v="0"/>
    <m/>
    <n v="-3776388"/>
    <m/>
    <m/>
    <m/>
    <x v="0"/>
    <x v="0"/>
    <m/>
    <x v="0"/>
    <x v="0"/>
    <x v="0"/>
    <x v="0"/>
    <x v="0"/>
    <m/>
    <s v="15-0517-00-572606-0-E"/>
    <m/>
    <n v="1762054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175"/>
    <n v="0"/>
    <x v="0"/>
    <x v="0"/>
    <n v="-461"/>
    <n v="-3768675"/>
    <n v="1174.5689655172414"/>
    <n v="-541476.29310344823"/>
    <n v="-471084.37499999994"/>
    <n v="0"/>
    <d v="1899-12-30T00:00:00"/>
    <m/>
    <x v="8"/>
    <d v="2014-01-20T00:00:00"/>
    <n v="3132"/>
    <n v="552"/>
    <m/>
    <m/>
    <m/>
    <n v="0"/>
    <m/>
    <n v="-3768675"/>
    <m/>
    <m/>
    <m/>
    <x v="0"/>
    <x v="0"/>
    <m/>
    <x v="0"/>
    <x v="0"/>
    <x v="0"/>
    <x v="0"/>
    <x v="0"/>
    <m/>
    <s v="15-0517-00-572606-0-E"/>
    <m/>
    <n v="1762055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176"/>
    <n v="0"/>
    <x v="0"/>
    <x v="0"/>
    <n v="-460"/>
    <n v="-3760960"/>
    <n v="1174.7126436781609"/>
    <n v="-540367.81609195401"/>
    <n v="-470120"/>
    <n v="0"/>
    <d v="1899-12-30T00:00:00"/>
    <m/>
    <x v="9"/>
    <d v="2014-01-21T00:00:00"/>
    <n v="3132"/>
    <n v="552"/>
    <m/>
    <m/>
    <m/>
    <n v="0"/>
    <m/>
    <n v="-3760960"/>
    <m/>
    <m/>
    <m/>
    <x v="0"/>
    <x v="0"/>
    <m/>
    <x v="0"/>
    <x v="0"/>
    <x v="0"/>
    <x v="0"/>
    <x v="0"/>
    <m/>
    <s v="15-0517-00-572606-0-E"/>
    <m/>
    <n v="1762056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177"/>
    <n v="0"/>
    <x v="0"/>
    <x v="0"/>
    <n v="-459"/>
    <n v="-3753243"/>
    <n v="1174.8563218390805"/>
    <n v="-539259.05172413797"/>
    <n v="-469155.37500000006"/>
    <n v="0"/>
    <d v="1899-12-30T00:00:00"/>
    <m/>
    <x v="10"/>
    <d v="2014-01-22T00:00:00"/>
    <n v="3132"/>
    <n v="552"/>
    <m/>
    <m/>
    <m/>
    <n v="0"/>
    <m/>
    <n v="-3753243"/>
    <m/>
    <m/>
    <m/>
    <x v="0"/>
    <x v="0"/>
    <m/>
    <x v="0"/>
    <x v="0"/>
    <x v="0"/>
    <x v="0"/>
    <x v="0"/>
    <m/>
    <s v="15-0517-00-572606-0-E"/>
    <m/>
    <n v="1762057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178"/>
    <n v="0"/>
    <x v="0"/>
    <x v="0"/>
    <n v="-458"/>
    <n v="-3745524"/>
    <n v="1175"/>
    <n v="-538150"/>
    <n v="-468190.5"/>
    <n v="0"/>
    <d v="1899-12-30T00:00:00"/>
    <m/>
    <x v="11"/>
    <d v="2014-01-23T00:00:00"/>
    <n v="3132"/>
    <n v="552"/>
    <m/>
    <m/>
    <m/>
    <n v="0"/>
    <m/>
    <n v="-3745524"/>
    <m/>
    <m/>
    <m/>
    <x v="0"/>
    <x v="0"/>
    <m/>
    <x v="0"/>
    <x v="0"/>
    <x v="0"/>
    <x v="0"/>
    <x v="0"/>
    <m/>
    <s v="15-0517-00-572606-0-E"/>
    <m/>
    <n v="1762058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179"/>
    <n v="0"/>
    <x v="0"/>
    <x v="0"/>
    <n v="-457"/>
    <n v="-3737803"/>
    <n v="1175.1436781609195"/>
    <n v="-537040.66091954021"/>
    <n v="-467225.375"/>
    <n v="0"/>
    <d v="1899-12-30T00:00:00"/>
    <m/>
    <x v="0"/>
    <d v="2014-01-24T00:00:00"/>
    <n v="3132"/>
    <n v="552"/>
    <m/>
    <m/>
    <m/>
    <n v="0"/>
    <m/>
    <n v="-3737803"/>
    <m/>
    <m/>
    <m/>
    <x v="0"/>
    <x v="0"/>
    <m/>
    <x v="0"/>
    <x v="0"/>
    <x v="0"/>
    <x v="0"/>
    <x v="0"/>
    <m/>
    <s v="15-0517-00-572606-0-E"/>
    <m/>
    <n v="1762059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180"/>
    <n v="0"/>
    <x v="0"/>
    <x v="0"/>
    <n v="-456"/>
    <n v="-3730080"/>
    <n v="1175.2873563218391"/>
    <n v="-535931.03448275861"/>
    <n v="-466260"/>
    <n v="0"/>
    <d v="1899-12-30T00:00:00"/>
    <m/>
    <x v="1"/>
    <d v="2014-01-25T00:00:00"/>
    <n v="3132"/>
    <n v="552"/>
    <m/>
    <m/>
    <m/>
    <n v="0"/>
    <m/>
    <n v="-3730080"/>
    <m/>
    <m/>
    <m/>
    <x v="0"/>
    <x v="0"/>
    <m/>
    <x v="0"/>
    <x v="0"/>
    <x v="0"/>
    <x v="0"/>
    <x v="0"/>
    <m/>
    <s v="15-0517-00-572606-0-E"/>
    <m/>
    <n v="1762060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181"/>
    <n v="0"/>
    <x v="0"/>
    <x v="0"/>
    <n v="-455"/>
    <n v="-3722355"/>
    <n v="1175.4310344827586"/>
    <n v="-534821.12068965519"/>
    <n v="-465294.375"/>
    <n v="0"/>
    <d v="1899-12-30T00:00:00"/>
    <m/>
    <x v="2"/>
    <d v="2014-01-26T00:00:00"/>
    <n v="3132"/>
    <n v="552"/>
    <m/>
    <m/>
    <m/>
    <n v="0"/>
    <m/>
    <n v="-3722355"/>
    <m/>
    <m/>
    <m/>
    <x v="0"/>
    <x v="0"/>
    <m/>
    <x v="0"/>
    <x v="0"/>
    <x v="0"/>
    <x v="0"/>
    <x v="0"/>
    <m/>
    <s v="15-0517-00-572606-0-E"/>
    <m/>
    <n v="1762061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182"/>
    <n v="0"/>
    <x v="0"/>
    <x v="0"/>
    <n v="-454"/>
    <n v="-3714628"/>
    <n v="1175.5747126436781"/>
    <n v="-533710.91954022984"/>
    <n v="-464328.49999999994"/>
    <n v="0"/>
    <d v="1899-12-30T00:00:00"/>
    <m/>
    <x v="3"/>
    <d v="2014-01-27T00:00:00"/>
    <n v="3132"/>
    <n v="552"/>
    <m/>
    <m/>
    <m/>
    <n v="0"/>
    <m/>
    <n v="-3714628"/>
    <m/>
    <m/>
    <m/>
    <x v="0"/>
    <x v="0"/>
    <m/>
    <x v="0"/>
    <x v="0"/>
    <x v="0"/>
    <x v="0"/>
    <x v="0"/>
    <m/>
    <s v="15-0517-00-572606-0-E"/>
    <m/>
    <n v="1762062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183"/>
    <n v="0"/>
    <x v="0"/>
    <x v="0"/>
    <n v="-453"/>
    <n v="-3706899"/>
    <n v="1175.7183908045977"/>
    <n v="-532600.43103448278"/>
    <n v="-463362.375"/>
    <n v="0"/>
    <d v="1899-12-30T00:00:00"/>
    <m/>
    <x v="4"/>
    <d v="2014-01-28T00:00:00"/>
    <n v="3132"/>
    <n v="552"/>
    <m/>
    <m/>
    <m/>
    <n v="0"/>
    <m/>
    <n v="-3706899"/>
    <m/>
    <m/>
    <m/>
    <x v="0"/>
    <x v="0"/>
    <m/>
    <x v="0"/>
    <x v="0"/>
    <x v="0"/>
    <x v="0"/>
    <x v="0"/>
    <m/>
    <s v="15-0517-00-572606-0-E"/>
    <m/>
    <n v="1762063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184"/>
    <n v="0"/>
    <x v="0"/>
    <x v="0"/>
    <n v="-452"/>
    <n v="-3699168"/>
    <n v="1175.8620689655172"/>
    <n v="-531489.6551724138"/>
    <n v="-462396"/>
    <n v="0"/>
    <d v="1899-12-30T00:00:00"/>
    <m/>
    <x v="5"/>
    <d v="2014-01-29T00:00:00"/>
    <n v="3132"/>
    <n v="552"/>
    <m/>
    <m/>
    <m/>
    <n v="0"/>
    <m/>
    <n v="-3699168"/>
    <m/>
    <m/>
    <m/>
    <x v="0"/>
    <x v="0"/>
    <m/>
    <x v="0"/>
    <x v="0"/>
    <x v="0"/>
    <x v="0"/>
    <x v="0"/>
    <m/>
    <s v="15-0517-00-572606-0-E"/>
    <m/>
    <n v="1762064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185"/>
    <n v="0"/>
    <x v="0"/>
    <x v="0"/>
    <n v="-451"/>
    <n v="-3691435"/>
    <n v="1176.0057471264367"/>
    <n v="-530378.591954023"/>
    <n v="-461429.375"/>
    <n v="0"/>
    <d v="1899-12-30T00:00:00"/>
    <m/>
    <x v="6"/>
    <d v="2014-01-30T00:00:00"/>
    <n v="3132"/>
    <n v="552"/>
    <m/>
    <m/>
    <m/>
    <n v="0"/>
    <m/>
    <n v="-3691435"/>
    <m/>
    <m/>
    <m/>
    <x v="0"/>
    <x v="0"/>
    <m/>
    <x v="0"/>
    <x v="0"/>
    <x v="0"/>
    <x v="0"/>
    <x v="0"/>
    <m/>
    <s v="15-0517-00-572606-0-E"/>
    <m/>
    <n v="1762065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186"/>
    <n v="0"/>
    <x v="0"/>
    <x v="0"/>
    <n v="-450"/>
    <n v="-3683700"/>
    <n v="1176.1494252873563"/>
    <n v="-529267.24137931038"/>
    <n v="-460462.5"/>
    <n v="0"/>
    <d v="1899-12-30T00:00:00"/>
    <m/>
    <x v="7"/>
    <d v="2014-01-31T00:00:00"/>
    <n v="3132"/>
    <n v="552"/>
    <m/>
    <m/>
    <m/>
    <n v="0"/>
    <m/>
    <n v="-3683700"/>
    <m/>
    <m/>
    <m/>
    <x v="0"/>
    <x v="0"/>
    <m/>
    <x v="0"/>
    <x v="0"/>
    <x v="0"/>
    <x v="0"/>
    <x v="0"/>
    <m/>
    <s v="15-0517-00-572606-0-E"/>
    <m/>
    <n v="1762066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187"/>
    <n v="0"/>
    <x v="0"/>
    <x v="0"/>
    <n v="-449"/>
    <n v="-3675963"/>
    <n v="1176.2931034482758"/>
    <n v="-528155.60344827583"/>
    <n v="-459495.37499999994"/>
    <n v="0"/>
    <d v="1899-12-30T00:00:00"/>
    <m/>
    <x v="8"/>
    <d v="2014-02-01T00:00:00"/>
    <n v="3132"/>
    <n v="552"/>
    <m/>
    <m/>
    <m/>
    <n v="0"/>
    <m/>
    <n v="-3675963"/>
    <m/>
    <m/>
    <m/>
    <x v="0"/>
    <x v="0"/>
    <m/>
    <x v="0"/>
    <x v="0"/>
    <x v="0"/>
    <x v="0"/>
    <x v="0"/>
    <m/>
    <s v="15-0517-00-572606-0-E"/>
    <m/>
    <n v="1762067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188"/>
    <n v="0"/>
    <x v="0"/>
    <x v="0"/>
    <n v="-448"/>
    <n v="-3668224"/>
    <n v="1176.4367816091954"/>
    <n v="-527043.67816091958"/>
    <n v="-458528"/>
    <n v="0"/>
    <d v="1899-12-30T00:00:00"/>
    <m/>
    <x v="9"/>
    <d v="2014-02-02T00:00:00"/>
    <n v="3132"/>
    <n v="552"/>
    <m/>
    <m/>
    <m/>
    <n v="0"/>
    <m/>
    <n v="-3668224"/>
    <m/>
    <m/>
    <m/>
    <x v="0"/>
    <x v="0"/>
    <m/>
    <x v="0"/>
    <x v="0"/>
    <x v="0"/>
    <x v="0"/>
    <x v="0"/>
    <m/>
    <s v="15-0517-00-572606-0-E"/>
    <m/>
    <n v="1762068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189"/>
    <n v="0"/>
    <x v="0"/>
    <x v="0"/>
    <n v="-447"/>
    <n v="-3660483"/>
    <n v="1176.5804597701149"/>
    <n v="-525931.46551724139"/>
    <n v="-457560.375"/>
    <n v="0"/>
    <d v="1899-12-30T00:00:00"/>
    <m/>
    <x v="10"/>
    <d v="2014-02-03T00:00:00"/>
    <n v="3132"/>
    <n v="552"/>
    <m/>
    <m/>
    <m/>
    <n v="0"/>
    <m/>
    <n v="-3660483"/>
    <m/>
    <m/>
    <m/>
    <x v="0"/>
    <x v="0"/>
    <m/>
    <x v="0"/>
    <x v="0"/>
    <x v="0"/>
    <x v="0"/>
    <x v="0"/>
    <m/>
    <s v="15-0517-00-572606-0-E"/>
    <m/>
    <n v="1762069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190"/>
    <n v="0"/>
    <x v="0"/>
    <x v="0"/>
    <n v="-446"/>
    <n v="-3652740"/>
    <n v="1176.7241379310344"/>
    <n v="-524818.96551724139"/>
    <n v="-456592.5"/>
    <n v="0"/>
    <d v="1899-12-30T00:00:00"/>
    <m/>
    <x v="11"/>
    <d v="2014-02-04T00:00:00"/>
    <n v="3132"/>
    <n v="552"/>
    <m/>
    <m/>
    <m/>
    <n v="0"/>
    <m/>
    <n v="-3652740"/>
    <m/>
    <m/>
    <m/>
    <x v="0"/>
    <x v="0"/>
    <m/>
    <x v="0"/>
    <x v="0"/>
    <x v="0"/>
    <x v="0"/>
    <x v="0"/>
    <m/>
    <s v="15-0517-00-572606-0-E"/>
    <m/>
    <n v="1762070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191"/>
    <n v="0"/>
    <x v="0"/>
    <x v="0"/>
    <n v="-445"/>
    <n v="-3644995"/>
    <n v="1176.867816091954"/>
    <n v="-523706.17816091952"/>
    <n v="-455624.375"/>
    <n v="0"/>
    <d v="1899-12-30T00:00:00"/>
    <m/>
    <x v="0"/>
    <d v="2014-02-05T00:00:00"/>
    <n v="3132"/>
    <n v="552"/>
    <m/>
    <m/>
    <m/>
    <n v="0"/>
    <m/>
    <n v="-3644995"/>
    <m/>
    <m/>
    <m/>
    <x v="0"/>
    <x v="0"/>
    <m/>
    <x v="0"/>
    <x v="0"/>
    <x v="0"/>
    <x v="0"/>
    <x v="0"/>
    <m/>
    <s v="15-0517-00-572606-0-E"/>
    <m/>
    <n v="1762071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192"/>
    <n v="0"/>
    <x v="0"/>
    <x v="0"/>
    <n v="-444"/>
    <n v="-3637248"/>
    <n v="1177.0114942528735"/>
    <n v="-522593.10344827583"/>
    <n v="-454655.99999999994"/>
    <n v="0"/>
    <d v="1899-12-30T00:00:00"/>
    <m/>
    <x v="1"/>
    <d v="2014-02-06T00:00:00"/>
    <n v="3132"/>
    <n v="552"/>
    <m/>
    <m/>
    <m/>
    <n v="0"/>
    <m/>
    <n v="-3637248"/>
    <m/>
    <m/>
    <m/>
    <x v="0"/>
    <x v="0"/>
    <m/>
    <x v="0"/>
    <x v="0"/>
    <x v="0"/>
    <x v="0"/>
    <x v="0"/>
    <m/>
    <s v="15-0517-00-572606-0-E"/>
    <m/>
    <n v="1762072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193"/>
    <n v="0"/>
    <x v="0"/>
    <x v="0"/>
    <n v="-443"/>
    <n v="-3629499"/>
    <n v="1177.155172413793"/>
    <n v="-521479.74137931032"/>
    <n v="-453687.375"/>
    <n v="0"/>
    <d v="1899-12-30T00:00:00"/>
    <m/>
    <x v="2"/>
    <d v="2014-02-07T00:00:00"/>
    <n v="3132"/>
    <n v="552"/>
    <m/>
    <m/>
    <m/>
    <n v="0"/>
    <m/>
    <n v="-3629499"/>
    <m/>
    <m/>
    <m/>
    <x v="0"/>
    <x v="0"/>
    <m/>
    <x v="0"/>
    <x v="0"/>
    <x v="0"/>
    <x v="0"/>
    <x v="0"/>
    <m/>
    <s v="15-0517-00-572606-0-E"/>
    <m/>
    <n v="1762073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194"/>
    <n v="0"/>
    <x v="0"/>
    <x v="0"/>
    <n v="-442"/>
    <n v="-3621748"/>
    <n v="1177.2988505747126"/>
    <n v="-520366.09195402294"/>
    <n v="-452718.49999999994"/>
    <n v="0"/>
    <d v="1899-12-30T00:00:00"/>
    <m/>
    <x v="3"/>
    <d v="2014-02-08T00:00:00"/>
    <n v="3132"/>
    <n v="552"/>
    <m/>
    <m/>
    <m/>
    <n v="0"/>
    <m/>
    <n v="-3621748"/>
    <m/>
    <m/>
    <m/>
    <x v="0"/>
    <x v="0"/>
    <m/>
    <x v="0"/>
    <x v="0"/>
    <x v="0"/>
    <x v="0"/>
    <x v="0"/>
    <m/>
    <s v="15-0517-00-572606-0-E"/>
    <m/>
    <n v="1762074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195"/>
    <n v="0"/>
    <x v="0"/>
    <x v="0"/>
    <n v="-441"/>
    <n v="-3613995"/>
    <n v="1177.4425287356321"/>
    <n v="-519252.15517241374"/>
    <n v="-451749.37499999994"/>
    <n v="0"/>
    <d v="1899-12-30T00:00:00"/>
    <m/>
    <x v="4"/>
    <d v="2014-02-09T00:00:00"/>
    <n v="3132"/>
    <n v="552"/>
    <m/>
    <m/>
    <m/>
    <n v="0"/>
    <m/>
    <n v="-3613995"/>
    <m/>
    <m/>
    <m/>
    <x v="0"/>
    <x v="0"/>
    <m/>
    <x v="0"/>
    <x v="0"/>
    <x v="0"/>
    <x v="0"/>
    <x v="0"/>
    <m/>
    <s v="15-0517-00-572606-0-E"/>
    <m/>
    <n v="1762075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196"/>
    <n v="0"/>
    <x v="0"/>
    <x v="0"/>
    <n v="-440"/>
    <n v="-3606240"/>
    <n v="1177.5862068965516"/>
    <n v="-518137.93103448272"/>
    <n v="-450779.99999999994"/>
    <n v="0"/>
    <d v="1899-12-30T00:00:00"/>
    <m/>
    <x v="5"/>
    <d v="2014-02-10T00:00:00"/>
    <n v="3132"/>
    <n v="552"/>
    <m/>
    <m/>
    <m/>
    <n v="0"/>
    <m/>
    <n v="-3606240"/>
    <m/>
    <m/>
    <m/>
    <x v="0"/>
    <x v="0"/>
    <m/>
    <x v="0"/>
    <x v="0"/>
    <x v="0"/>
    <x v="0"/>
    <x v="0"/>
    <m/>
    <s v="15-0517-00-572606-0-E"/>
    <m/>
    <n v="1762076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197"/>
    <n v="0"/>
    <x v="0"/>
    <x v="0"/>
    <n v="-439"/>
    <n v="-3598483"/>
    <n v="1177.7298850574712"/>
    <n v="-517023.41954022984"/>
    <n v="-449810.37499999994"/>
    <n v="0"/>
    <d v="1899-12-30T00:00:00"/>
    <m/>
    <x v="6"/>
    <d v="2014-02-11T00:00:00"/>
    <n v="3132"/>
    <n v="552"/>
    <m/>
    <m/>
    <m/>
    <n v="0"/>
    <m/>
    <n v="-3598483"/>
    <m/>
    <m/>
    <m/>
    <x v="0"/>
    <x v="0"/>
    <m/>
    <x v="0"/>
    <x v="0"/>
    <x v="0"/>
    <x v="0"/>
    <x v="0"/>
    <m/>
    <s v="15-0517-00-572606-0-E"/>
    <m/>
    <n v="1762077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198"/>
    <n v="0"/>
    <x v="0"/>
    <x v="0"/>
    <n v="-438"/>
    <n v="-3590724"/>
    <n v="1177.8735632183907"/>
    <n v="-515908.62068965513"/>
    <n v="-448840.49999999994"/>
    <n v="0"/>
    <d v="1899-12-30T00:00:00"/>
    <m/>
    <x v="7"/>
    <d v="2014-02-12T00:00:00"/>
    <n v="3132"/>
    <n v="552"/>
    <m/>
    <m/>
    <m/>
    <n v="0"/>
    <m/>
    <n v="-3590724"/>
    <m/>
    <m/>
    <m/>
    <x v="0"/>
    <x v="0"/>
    <m/>
    <x v="0"/>
    <x v="0"/>
    <x v="0"/>
    <x v="0"/>
    <x v="0"/>
    <m/>
    <s v="15-0517-00-572606-0-E"/>
    <m/>
    <n v="1762078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199"/>
    <n v="0"/>
    <x v="0"/>
    <x v="0"/>
    <n v="-437"/>
    <n v="-3582963"/>
    <n v="1178.0172413793105"/>
    <n v="-514793.53448275867"/>
    <n v="-447870.37500000006"/>
    <n v="0"/>
    <d v="1899-12-30T00:00:00"/>
    <m/>
    <x v="8"/>
    <d v="2014-02-13T00:00:00"/>
    <n v="3132"/>
    <n v="552"/>
    <m/>
    <m/>
    <m/>
    <n v="0"/>
    <m/>
    <n v="-3582963"/>
    <m/>
    <m/>
    <m/>
    <x v="0"/>
    <x v="0"/>
    <m/>
    <x v="0"/>
    <x v="0"/>
    <x v="0"/>
    <x v="0"/>
    <x v="0"/>
    <m/>
    <s v="15-0517-00-572606-0-E"/>
    <m/>
    <n v="1762079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200"/>
    <n v="0"/>
    <x v="0"/>
    <x v="0"/>
    <n v="-436"/>
    <n v="-3575200"/>
    <n v="1178.16091954023"/>
    <n v="-513678.16091954027"/>
    <n v="-446900.00000000006"/>
    <n v="0"/>
    <d v="1899-12-30T00:00:00"/>
    <m/>
    <x v="9"/>
    <d v="2014-02-14T00:00:00"/>
    <n v="3132"/>
    <n v="552"/>
    <m/>
    <m/>
    <m/>
    <n v="0"/>
    <m/>
    <n v="-3575200"/>
    <m/>
    <m/>
    <m/>
    <x v="0"/>
    <x v="0"/>
    <m/>
    <x v="0"/>
    <x v="0"/>
    <x v="0"/>
    <x v="0"/>
    <x v="0"/>
    <m/>
    <s v="15-0517-00-572606-0-E"/>
    <m/>
    <n v="1762080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201"/>
    <n v="0"/>
    <x v="0"/>
    <x v="0"/>
    <n v="-435"/>
    <n v="-3567435"/>
    <n v="1178.3045977011495"/>
    <n v="-512562.50000000006"/>
    <n v="-445929.37500000006"/>
    <n v="0"/>
    <d v="1899-12-30T00:00:00"/>
    <m/>
    <x v="10"/>
    <d v="2014-02-15T00:00:00"/>
    <n v="3132"/>
    <n v="552"/>
    <m/>
    <m/>
    <m/>
    <n v="0"/>
    <m/>
    <n v="-3567435"/>
    <m/>
    <m/>
    <m/>
    <x v="0"/>
    <x v="0"/>
    <m/>
    <x v="0"/>
    <x v="0"/>
    <x v="0"/>
    <x v="0"/>
    <x v="0"/>
    <m/>
    <s v="15-0517-00-572606-0-E"/>
    <m/>
    <n v="1762081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202"/>
    <n v="0"/>
    <x v="0"/>
    <x v="0"/>
    <n v="-434"/>
    <n v="-3559668"/>
    <n v="1178.4482758620691"/>
    <n v="-511446.55172413797"/>
    <n v="-444958.50000000006"/>
    <n v="0"/>
    <d v="1899-12-30T00:00:00"/>
    <m/>
    <x v="11"/>
    <d v="2014-02-16T00:00:00"/>
    <n v="3132"/>
    <n v="552"/>
    <m/>
    <m/>
    <m/>
    <n v="0"/>
    <m/>
    <n v="-3559668"/>
    <m/>
    <m/>
    <m/>
    <x v="0"/>
    <x v="0"/>
    <m/>
    <x v="0"/>
    <x v="0"/>
    <x v="0"/>
    <x v="0"/>
    <x v="0"/>
    <m/>
    <s v="15-0517-00-572606-0-E"/>
    <m/>
    <n v="1762082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203"/>
    <n v="0"/>
    <x v="0"/>
    <x v="0"/>
    <n v="-433"/>
    <n v="-3551899"/>
    <n v="1178.5919540229886"/>
    <n v="-510330.31609195407"/>
    <n v="-443987.37500000006"/>
    <n v="0"/>
    <d v="1899-12-30T00:00:00"/>
    <m/>
    <x v="0"/>
    <d v="2014-02-17T00:00:00"/>
    <n v="3132"/>
    <n v="552"/>
    <m/>
    <m/>
    <m/>
    <n v="0"/>
    <m/>
    <n v="-3551899"/>
    <m/>
    <m/>
    <m/>
    <x v="0"/>
    <x v="0"/>
    <m/>
    <x v="0"/>
    <x v="0"/>
    <x v="0"/>
    <x v="0"/>
    <x v="0"/>
    <m/>
    <s v="15-0517-00-572606-0-E"/>
    <m/>
    <n v="1762083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204"/>
    <n v="0"/>
    <x v="0"/>
    <x v="0"/>
    <n v="-432"/>
    <n v="-3544128"/>
    <n v="1178.7356321839081"/>
    <n v="-509213.79310344829"/>
    <n v="-443016"/>
    <n v="0"/>
    <d v="1899-12-30T00:00:00"/>
    <m/>
    <x v="1"/>
    <d v="2014-02-18T00:00:00"/>
    <n v="3132"/>
    <n v="552"/>
    <m/>
    <m/>
    <m/>
    <n v="0"/>
    <m/>
    <n v="-3544128"/>
    <m/>
    <m/>
    <m/>
    <x v="0"/>
    <x v="0"/>
    <m/>
    <x v="0"/>
    <x v="0"/>
    <x v="0"/>
    <x v="0"/>
    <x v="0"/>
    <m/>
    <s v="15-0517-00-572606-0-E"/>
    <m/>
    <n v="1762084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205"/>
    <n v="0"/>
    <x v="0"/>
    <x v="0"/>
    <n v="-431"/>
    <n v="-3536355"/>
    <n v="1178.8793103448277"/>
    <n v="-508096.98275862075"/>
    <n v="-442044.37500000006"/>
    <n v="0"/>
    <d v="1899-12-30T00:00:00"/>
    <m/>
    <x v="2"/>
    <d v="2014-02-19T00:00:00"/>
    <n v="3132"/>
    <n v="552"/>
    <m/>
    <m/>
    <m/>
    <n v="0"/>
    <m/>
    <n v="-3536355"/>
    <m/>
    <m/>
    <m/>
    <x v="0"/>
    <x v="0"/>
    <m/>
    <x v="0"/>
    <x v="0"/>
    <x v="0"/>
    <x v="0"/>
    <x v="0"/>
    <m/>
    <s v="15-0517-00-572606-0-E"/>
    <m/>
    <n v="1762085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206"/>
    <n v="0"/>
    <x v="0"/>
    <x v="0"/>
    <n v="-430"/>
    <n v="-3528580"/>
    <n v="1179.0229885057472"/>
    <n v="-506979.88505747129"/>
    <n v="-441072.5"/>
    <n v="0"/>
    <d v="1899-12-30T00:00:00"/>
    <m/>
    <x v="3"/>
    <d v="2014-02-20T00:00:00"/>
    <n v="3132"/>
    <n v="552"/>
    <m/>
    <m/>
    <m/>
    <n v="0"/>
    <m/>
    <n v="-3528580"/>
    <m/>
    <m/>
    <m/>
    <x v="0"/>
    <x v="0"/>
    <m/>
    <x v="0"/>
    <x v="0"/>
    <x v="0"/>
    <x v="0"/>
    <x v="0"/>
    <m/>
    <s v="15-0517-00-572606-0-E"/>
    <m/>
    <n v="1762086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207"/>
    <n v="0"/>
    <x v="0"/>
    <x v="0"/>
    <n v="-429"/>
    <n v="-3520803"/>
    <n v="1179.1666666666667"/>
    <n v="-505862.50000000006"/>
    <n v="-440100.37500000006"/>
    <n v="0"/>
    <d v="1899-12-30T00:00:00"/>
    <m/>
    <x v="4"/>
    <d v="2014-02-21T00:00:00"/>
    <n v="3132"/>
    <n v="552"/>
    <m/>
    <m/>
    <m/>
    <n v="0"/>
    <m/>
    <n v="-3520803"/>
    <m/>
    <m/>
    <m/>
    <x v="0"/>
    <x v="0"/>
    <m/>
    <x v="0"/>
    <x v="0"/>
    <x v="0"/>
    <x v="0"/>
    <x v="0"/>
    <m/>
    <s v="15-0517-00-572606-0-E"/>
    <m/>
    <n v="1762087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208"/>
    <n v="0"/>
    <x v="0"/>
    <x v="0"/>
    <n v="-428"/>
    <n v="-3513024"/>
    <n v="1179.3103448275863"/>
    <n v="-504744.8275862069"/>
    <n v="-439128"/>
    <n v="0"/>
    <d v="1899-12-30T00:00:00"/>
    <m/>
    <x v="5"/>
    <d v="2014-02-22T00:00:00"/>
    <n v="3132"/>
    <n v="552"/>
    <m/>
    <m/>
    <m/>
    <n v="0"/>
    <m/>
    <n v="-3513024"/>
    <m/>
    <m/>
    <m/>
    <x v="0"/>
    <x v="0"/>
    <m/>
    <x v="0"/>
    <x v="0"/>
    <x v="0"/>
    <x v="0"/>
    <x v="0"/>
    <m/>
    <s v="15-0517-00-572606-0-E"/>
    <m/>
    <n v="1762088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209"/>
    <n v="0"/>
    <x v="0"/>
    <x v="0"/>
    <n v="-427"/>
    <n v="-3505243"/>
    <n v="1179.4540229885058"/>
    <n v="-503626.86781609198"/>
    <n v="-438155.375"/>
    <n v="0"/>
    <d v="1899-12-30T00:00:00"/>
    <m/>
    <x v="6"/>
    <d v="2014-02-23T00:00:00"/>
    <n v="3132"/>
    <n v="552"/>
    <m/>
    <m/>
    <m/>
    <n v="0"/>
    <m/>
    <n v="-3505243"/>
    <m/>
    <m/>
    <m/>
    <x v="0"/>
    <x v="0"/>
    <m/>
    <x v="0"/>
    <x v="0"/>
    <x v="0"/>
    <x v="0"/>
    <x v="0"/>
    <m/>
    <s v="15-0517-00-572606-0-E"/>
    <m/>
    <n v="1762089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210"/>
    <n v="0"/>
    <x v="0"/>
    <x v="0"/>
    <n v="-426"/>
    <n v="-3497460"/>
    <n v="1179.5977011494253"/>
    <n v="-502508.62068965519"/>
    <n v="-437182.5"/>
    <n v="0"/>
    <d v="1899-12-30T00:00:00"/>
    <m/>
    <x v="7"/>
    <d v="2014-02-24T00:00:00"/>
    <n v="3132"/>
    <n v="552"/>
    <m/>
    <m/>
    <m/>
    <n v="0"/>
    <m/>
    <n v="-3497460"/>
    <m/>
    <m/>
    <m/>
    <x v="0"/>
    <x v="0"/>
    <m/>
    <x v="0"/>
    <x v="0"/>
    <x v="0"/>
    <x v="0"/>
    <x v="0"/>
    <m/>
    <s v="15-0517-00-572606-0-E"/>
    <m/>
    <n v="1762090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211"/>
    <n v="0"/>
    <x v="0"/>
    <x v="0"/>
    <n v="-425"/>
    <n v="-3489675"/>
    <n v="1179.7413793103449"/>
    <n v="-501390.08620689658"/>
    <n v="-436209.375"/>
    <n v="0"/>
    <d v="1899-12-30T00:00:00"/>
    <m/>
    <x v="8"/>
    <d v="2014-02-25T00:00:00"/>
    <n v="3132"/>
    <n v="552"/>
    <m/>
    <m/>
    <m/>
    <n v="0"/>
    <m/>
    <n v="-3489675"/>
    <m/>
    <m/>
    <m/>
    <x v="0"/>
    <x v="0"/>
    <m/>
    <x v="0"/>
    <x v="0"/>
    <x v="0"/>
    <x v="0"/>
    <x v="0"/>
    <m/>
    <s v="15-0517-00-572606-0-E"/>
    <m/>
    <n v="1762091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212"/>
    <n v="0"/>
    <x v="0"/>
    <x v="0"/>
    <n v="-424"/>
    <n v="-3481888"/>
    <n v="1179.8850574712644"/>
    <n v="-500271.2643678161"/>
    <n v="-435236"/>
    <n v="0"/>
    <d v="1899-12-30T00:00:00"/>
    <m/>
    <x v="9"/>
    <d v="2014-02-26T00:00:00"/>
    <n v="3132"/>
    <n v="552"/>
    <m/>
    <m/>
    <m/>
    <n v="0"/>
    <m/>
    <n v="-3481888"/>
    <m/>
    <m/>
    <m/>
    <x v="0"/>
    <x v="0"/>
    <m/>
    <x v="0"/>
    <x v="0"/>
    <x v="0"/>
    <x v="0"/>
    <x v="0"/>
    <m/>
    <s v="15-0517-00-572606-0-E"/>
    <m/>
    <n v="1762092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213"/>
    <n v="0"/>
    <x v="0"/>
    <x v="0"/>
    <n v="-423"/>
    <n v="-3474099"/>
    <n v="1180.028735632184"/>
    <n v="-499152.1551724138"/>
    <n v="-434262.375"/>
    <n v="0"/>
    <d v="1899-12-30T00:00:00"/>
    <m/>
    <x v="10"/>
    <d v="2014-02-27T00:00:00"/>
    <n v="3132"/>
    <n v="552"/>
    <m/>
    <m/>
    <m/>
    <n v="0"/>
    <m/>
    <n v="-3474099"/>
    <m/>
    <m/>
    <m/>
    <x v="0"/>
    <x v="0"/>
    <m/>
    <x v="0"/>
    <x v="0"/>
    <x v="0"/>
    <x v="0"/>
    <x v="0"/>
    <m/>
    <s v="15-0517-00-572606-0-E"/>
    <m/>
    <n v="1762093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214"/>
    <n v="0"/>
    <x v="0"/>
    <x v="0"/>
    <n v="-422"/>
    <n v="-3466308"/>
    <n v="1180.1724137931035"/>
    <n v="-498032.75862068968"/>
    <n v="-433288.5"/>
    <n v="0"/>
    <d v="1899-12-30T00:00:00"/>
    <m/>
    <x v="11"/>
    <d v="2014-02-28T00:00:00"/>
    <n v="3132"/>
    <n v="552"/>
    <m/>
    <m/>
    <m/>
    <n v="0"/>
    <m/>
    <n v="-3466308"/>
    <m/>
    <m/>
    <m/>
    <x v="0"/>
    <x v="0"/>
    <m/>
    <x v="0"/>
    <x v="0"/>
    <x v="0"/>
    <x v="0"/>
    <x v="0"/>
    <m/>
    <s v="15-0517-00-572606-0-E"/>
    <m/>
    <n v="1762094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215"/>
    <n v="0"/>
    <x v="0"/>
    <x v="0"/>
    <n v="-421"/>
    <n v="-3458515"/>
    <n v="1180.316091954023"/>
    <n v="-496913.07471264369"/>
    <n v="-432314.375"/>
    <n v="0"/>
    <d v="1899-12-30T00:00:00"/>
    <m/>
    <x v="0"/>
    <d v="2014-03-01T00:00:00"/>
    <n v="3132"/>
    <n v="552"/>
    <m/>
    <m/>
    <m/>
    <n v="0"/>
    <m/>
    <n v="-3458515"/>
    <m/>
    <m/>
    <m/>
    <x v="0"/>
    <x v="0"/>
    <m/>
    <x v="0"/>
    <x v="0"/>
    <x v="0"/>
    <x v="0"/>
    <x v="0"/>
    <m/>
    <s v="15-0517-00-572606-0-E"/>
    <m/>
    <n v="1762095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216"/>
    <n v="0"/>
    <x v="0"/>
    <x v="0"/>
    <n v="-420"/>
    <n v="-3450720"/>
    <n v="1180.4597701149426"/>
    <n v="-495793.10344827588"/>
    <n v="-431340"/>
    <n v="0"/>
    <d v="1899-12-30T00:00:00"/>
    <m/>
    <x v="1"/>
    <d v="2014-03-02T00:00:00"/>
    <n v="3132"/>
    <n v="552"/>
    <m/>
    <m/>
    <m/>
    <n v="0"/>
    <m/>
    <n v="-3450720"/>
    <m/>
    <m/>
    <m/>
    <x v="0"/>
    <x v="0"/>
    <m/>
    <x v="0"/>
    <x v="0"/>
    <x v="0"/>
    <x v="0"/>
    <x v="0"/>
    <m/>
    <s v="15-0517-00-572606-0-E"/>
    <m/>
    <n v="1762096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217"/>
    <n v="0"/>
    <x v="0"/>
    <x v="0"/>
    <n v="-419"/>
    <n v="-3442923"/>
    <n v="1180.6034482758621"/>
    <n v="-494672.8448275862"/>
    <n v="-430365.375"/>
    <n v="0"/>
    <d v="1899-12-30T00:00:00"/>
    <m/>
    <x v="2"/>
    <d v="2014-03-03T00:00:00"/>
    <n v="3132"/>
    <n v="552"/>
    <m/>
    <m/>
    <m/>
    <n v="0"/>
    <m/>
    <n v="-3442923"/>
    <m/>
    <m/>
    <m/>
    <x v="0"/>
    <x v="0"/>
    <m/>
    <x v="0"/>
    <x v="0"/>
    <x v="0"/>
    <x v="0"/>
    <x v="0"/>
    <m/>
    <s v="15-0517-00-572606-0-E"/>
    <m/>
    <n v="1762097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218"/>
    <n v="0"/>
    <x v="0"/>
    <x v="0"/>
    <n v="-418"/>
    <n v="-3435124"/>
    <n v="1180.7471264367816"/>
    <n v="-493552.29885057471"/>
    <n v="-429390.5"/>
    <n v="0"/>
    <d v="1899-12-30T00:00:00"/>
    <m/>
    <x v="3"/>
    <d v="2014-03-04T00:00:00"/>
    <n v="3132"/>
    <n v="552"/>
    <m/>
    <m/>
    <m/>
    <n v="0"/>
    <m/>
    <n v="-3435124"/>
    <m/>
    <m/>
    <m/>
    <x v="0"/>
    <x v="0"/>
    <m/>
    <x v="0"/>
    <x v="0"/>
    <x v="0"/>
    <x v="0"/>
    <x v="0"/>
    <m/>
    <s v="15-0517-00-572606-0-E"/>
    <m/>
    <n v="1762098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219"/>
    <n v="0"/>
    <x v="0"/>
    <x v="0"/>
    <n v="-417"/>
    <n v="-3427323"/>
    <n v="1180.8908045977012"/>
    <n v="-492431.46551724139"/>
    <n v="-428415.375"/>
    <n v="0"/>
    <d v="1899-12-30T00:00:00"/>
    <m/>
    <x v="4"/>
    <d v="2014-03-05T00:00:00"/>
    <n v="3132"/>
    <n v="552"/>
    <m/>
    <m/>
    <m/>
    <n v="0"/>
    <m/>
    <n v="-3427323"/>
    <m/>
    <m/>
    <m/>
    <x v="0"/>
    <x v="0"/>
    <m/>
    <x v="0"/>
    <x v="0"/>
    <x v="0"/>
    <x v="0"/>
    <x v="0"/>
    <m/>
    <s v="15-0517-00-572606-0-E"/>
    <m/>
    <n v="1762099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220"/>
    <n v="0"/>
    <x v="0"/>
    <x v="0"/>
    <n v="-416"/>
    <n v="-3419520"/>
    <n v="1181.0344827586207"/>
    <n v="-491310.3448275862"/>
    <n v="-427440"/>
    <n v="0"/>
    <d v="1899-12-30T00:00:00"/>
    <m/>
    <x v="5"/>
    <d v="2014-03-06T00:00:00"/>
    <n v="3132"/>
    <n v="552"/>
    <m/>
    <m/>
    <m/>
    <n v="0"/>
    <m/>
    <n v="-3419520"/>
    <m/>
    <m/>
    <m/>
    <x v="0"/>
    <x v="0"/>
    <m/>
    <x v="0"/>
    <x v="0"/>
    <x v="0"/>
    <x v="0"/>
    <x v="0"/>
    <m/>
    <s v="15-0517-00-572606-0-E"/>
    <m/>
    <n v="1762100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221"/>
    <n v="0"/>
    <x v="0"/>
    <x v="0"/>
    <n v="-415"/>
    <n v="-3411715"/>
    <n v="1181.1781609195402"/>
    <n v="-490188.9367816092"/>
    <n v="-426464.375"/>
    <n v="0"/>
    <d v="1899-12-30T00:00:00"/>
    <m/>
    <x v="6"/>
    <d v="2014-03-07T00:00:00"/>
    <n v="3132"/>
    <n v="552"/>
    <m/>
    <m/>
    <m/>
    <n v="0"/>
    <m/>
    <n v="-3411715"/>
    <m/>
    <m/>
    <m/>
    <x v="0"/>
    <x v="0"/>
    <m/>
    <x v="0"/>
    <x v="0"/>
    <x v="0"/>
    <x v="0"/>
    <x v="0"/>
    <m/>
    <s v="15-0517-00-572606-0-E"/>
    <m/>
    <n v="1762101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222"/>
    <n v="0"/>
    <x v="0"/>
    <x v="0"/>
    <n v="-414"/>
    <n v="-3403908"/>
    <n v="1181.3218390804598"/>
    <n v="-489067.24137931032"/>
    <n v="-425488.5"/>
    <n v="0"/>
    <d v="1899-12-30T00:00:00"/>
    <m/>
    <x v="7"/>
    <d v="2014-03-08T00:00:00"/>
    <n v="3132"/>
    <n v="552"/>
    <m/>
    <m/>
    <m/>
    <n v="0"/>
    <m/>
    <n v="-3403908"/>
    <m/>
    <m/>
    <m/>
    <x v="0"/>
    <x v="0"/>
    <m/>
    <x v="0"/>
    <x v="0"/>
    <x v="0"/>
    <x v="0"/>
    <x v="0"/>
    <m/>
    <s v="15-0517-00-572606-0-E"/>
    <m/>
    <n v="1762102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223"/>
    <n v="0"/>
    <x v="0"/>
    <x v="0"/>
    <n v="-413"/>
    <n v="-3396099"/>
    <n v="1181.4655172413793"/>
    <n v="-487945.25862068962"/>
    <n v="-424512.37499999994"/>
    <n v="0"/>
    <d v="1899-12-30T00:00:00"/>
    <m/>
    <x v="8"/>
    <d v="2014-03-09T00:00:00"/>
    <n v="3132"/>
    <n v="552"/>
    <m/>
    <m/>
    <m/>
    <n v="0"/>
    <m/>
    <n v="-3396099"/>
    <m/>
    <m/>
    <m/>
    <x v="0"/>
    <x v="0"/>
    <m/>
    <x v="0"/>
    <x v="0"/>
    <x v="0"/>
    <x v="0"/>
    <x v="0"/>
    <m/>
    <s v="15-0517-00-572606-0-E"/>
    <m/>
    <n v="1762103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224"/>
    <n v="0"/>
    <x v="0"/>
    <x v="0"/>
    <n v="-412"/>
    <n v="-3388288"/>
    <n v="1181.6091954022988"/>
    <n v="-486822.98850574711"/>
    <n v="-423536"/>
    <n v="0"/>
    <d v="1899-12-30T00:00:00"/>
    <m/>
    <x v="9"/>
    <d v="2014-03-10T00:00:00"/>
    <n v="3132"/>
    <n v="552"/>
    <m/>
    <m/>
    <m/>
    <n v="0"/>
    <m/>
    <n v="-3388288"/>
    <m/>
    <m/>
    <m/>
    <x v="0"/>
    <x v="0"/>
    <m/>
    <x v="0"/>
    <x v="0"/>
    <x v="0"/>
    <x v="0"/>
    <x v="0"/>
    <m/>
    <s v="15-0517-00-572606-0-E"/>
    <m/>
    <n v="1762104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225"/>
    <n v="0"/>
    <x v="0"/>
    <x v="0"/>
    <n v="-411"/>
    <n v="-3380475"/>
    <n v="1181.7528735632184"/>
    <n v="-485700.43103448272"/>
    <n v="-422559.37499999994"/>
    <n v="0"/>
    <d v="1899-12-30T00:00:00"/>
    <m/>
    <x v="10"/>
    <d v="2014-03-11T00:00:00"/>
    <n v="3132"/>
    <n v="552"/>
    <m/>
    <m/>
    <m/>
    <n v="0"/>
    <m/>
    <n v="-3380475"/>
    <m/>
    <m/>
    <m/>
    <x v="0"/>
    <x v="0"/>
    <m/>
    <x v="0"/>
    <x v="0"/>
    <x v="0"/>
    <x v="0"/>
    <x v="0"/>
    <m/>
    <s v="15-0517-00-572606-0-E"/>
    <m/>
    <n v="1762105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226"/>
    <n v="0"/>
    <x v="0"/>
    <x v="0"/>
    <n v="-410"/>
    <n v="-3372660"/>
    <n v="1181.8965517241379"/>
    <n v="-484577.58620689652"/>
    <n v="-421582.5"/>
    <n v="0"/>
    <d v="1899-12-30T00:00:00"/>
    <m/>
    <x v="11"/>
    <d v="2014-03-12T00:00:00"/>
    <n v="3132"/>
    <n v="552"/>
    <m/>
    <m/>
    <m/>
    <n v="0"/>
    <m/>
    <n v="-3372660"/>
    <m/>
    <m/>
    <m/>
    <x v="0"/>
    <x v="0"/>
    <m/>
    <x v="0"/>
    <x v="0"/>
    <x v="0"/>
    <x v="0"/>
    <x v="0"/>
    <m/>
    <s v="15-0517-00-572606-0-E"/>
    <m/>
    <n v="1762106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227"/>
    <n v="0"/>
    <x v="0"/>
    <x v="0"/>
    <n v="-409"/>
    <n v="-3364843"/>
    <n v="1182.0402298850574"/>
    <n v="-483454.4540229885"/>
    <n v="-420605.375"/>
    <n v="0"/>
    <d v="1899-12-30T00:00:00"/>
    <m/>
    <x v="0"/>
    <d v="2014-03-13T00:00:00"/>
    <n v="3132"/>
    <n v="552"/>
    <m/>
    <m/>
    <m/>
    <n v="0"/>
    <m/>
    <n v="-3364843"/>
    <m/>
    <m/>
    <m/>
    <x v="0"/>
    <x v="0"/>
    <m/>
    <x v="0"/>
    <x v="0"/>
    <x v="0"/>
    <x v="0"/>
    <x v="0"/>
    <m/>
    <s v="15-0517-00-572606-0-E"/>
    <m/>
    <n v="1762107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228"/>
    <n v="0"/>
    <x v="0"/>
    <x v="0"/>
    <n v="-408"/>
    <n v="-3357024"/>
    <n v="1182.183908045977"/>
    <n v="-482331.03448275861"/>
    <n v="-419628"/>
    <n v="0"/>
    <d v="1899-12-30T00:00:00"/>
    <m/>
    <x v="1"/>
    <d v="2014-03-14T00:00:00"/>
    <n v="3132"/>
    <n v="552"/>
    <m/>
    <m/>
    <m/>
    <n v="0"/>
    <m/>
    <n v="-3357024"/>
    <m/>
    <m/>
    <m/>
    <x v="0"/>
    <x v="0"/>
    <m/>
    <x v="0"/>
    <x v="0"/>
    <x v="0"/>
    <x v="0"/>
    <x v="0"/>
    <m/>
    <s v="15-0517-00-572606-0-E"/>
    <m/>
    <n v="1762108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229"/>
    <n v="0"/>
    <x v="0"/>
    <x v="0"/>
    <n v="-407"/>
    <n v="-3349203"/>
    <n v="1182.3275862068965"/>
    <n v="-481207.3275862069"/>
    <n v="-418650.375"/>
    <n v="0"/>
    <d v="1899-12-30T00:00:00"/>
    <m/>
    <x v="2"/>
    <d v="2014-03-15T00:00:00"/>
    <n v="3132"/>
    <n v="552"/>
    <m/>
    <m/>
    <m/>
    <n v="0"/>
    <m/>
    <n v="-3349203"/>
    <m/>
    <m/>
    <m/>
    <x v="0"/>
    <x v="0"/>
    <m/>
    <x v="0"/>
    <x v="0"/>
    <x v="0"/>
    <x v="0"/>
    <x v="0"/>
    <m/>
    <s v="15-0517-00-572606-0-E"/>
    <m/>
    <n v="1762109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230"/>
    <n v="0"/>
    <x v="0"/>
    <x v="0"/>
    <n v="-406"/>
    <n v="-3341380"/>
    <n v="1182.471264367816"/>
    <n v="-480083.33333333331"/>
    <n v="-417672.5"/>
    <n v="0"/>
    <d v="1899-12-30T00:00:00"/>
    <m/>
    <x v="3"/>
    <d v="2014-03-16T00:00:00"/>
    <n v="3132"/>
    <n v="552"/>
    <m/>
    <m/>
    <m/>
    <n v="0"/>
    <m/>
    <n v="-3341380"/>
    <m/>
    <m/>
    <m/>
    <x v="0"/>
    <x v="0"/>
    <m/>
    <x v="0"/>
    <x v="0"/>
    <x v="0"/>
    <x v="0"/>
    <x v="0"/>
    <m/>
    <s v="15-0517-00-572606-0-E"/>
    <m/>
    <n v="1762110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231"/>
    <n v="0"/>
    <x v="0"/>
    <x v="0"/>
    <n v="-405"/>
    <n v="-3333555"/>
    <n v="1182.6149425287356"/>
    <n v="-478959.05172413791"/>
    <n v="-416694.375"/>
    <n v="0"/>
    <d v="1899-12-30T00:00:00"/>
    <m/>
    <x v="4"/>
    <d v="2014-03-17T00:00:00"/>
    <n v="3132"/>
    <n v="552"/>
    <m/>
    <m/>
    <m/>
    <n v="0"/>
    <m/>
    <n v="-3333555"/>
    <m/>
    <m/>
    <m/>
    <x v="0"/>
    <x v="0"/>
    <m/>
    <x v="0"/>
    <x v="0"/>
    <x v="0"/>
    <x v="0"/>
    <x v="0"/>
    <m/>
    <s v="15-0517-00-572606-0-E"/>
    <m/>
    <n v="1762111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232"/>
    <n v="0"/>
    <x v="0"/>
    <x v="0"/>
    <n v="-404"/>
    <n v="-3325728"/>
    <n v="1182.7586206896551"/>
    <n v="-477834.4827586207"/>
    <n v="-415716"/>
    <n v="0"/>
    <d v="1899-12-30T00:00:00"/>
    <m/>
    <x v="5"/>
    <d v="2014-03-18T00:00:00"/>
    <n v="3132"/>
    <n v="552"/>
    <m/>
    <m/>
    <m/>
    <n v="0"/>
    <m/>
    <n v="-3325728"/>
    <m/>
    <m/>
    <m/>
    <x v="0"/>
    <x v="0"/>
    <m/>
    <x v="0"/>
    <x v="0"/>
    <x v="0"/>
    <x v="0"/>
    <x v="0"/>
    <m/>
    <s v="15-0517-00-572606-0-E"/>
    <m/>
    <n v="1762112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233"/>
    <n v="0"/>
    <x v="0"/>
    <x v="0"/>
    <n v="-403"/>
    <n v="-3317899"/>
    <n v="1182.9022988505747"/>
    <n v="-476709.6264367816"/>
    <n v="-414737.375"/>
    <n v="0"/>
    <d v="1899-12-30T00:00:00"/>
    <m/>
    <x v="6"/>
    <d v="2014-03-19T00:00:00"/>
    <n v="3132"/>
    <n v="552"/>
    <m/>
    <m/>
    <m/>
    <n v="0"/>
    <m/>
    <n v="-3317899"/>
    <m/>
    <m/>
    <m/>
    <x v="0"/>
    <x v="0"/>
    <m/>
    <x v="0"/>
    <x v="0"/>
    <x v="0"/>
    <x v="0"/>
    <x v="0"/>
    <m/>
    <s v="15-0517-00-572606-0-E"/>
    <m/>
    <n v="1762113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234"/>
    <n v="0"/>
    <x v="0"/>
    <x v="0"/>
    <n v="-402"/>
    <n v="-3310068"/>
    <n v="1183.0459770114942"/>
    <n v="-475584.48275862064"/>
    <n v="-413758.49999999994"/>
    <n v="0"/>
    <d v="1899-12-30T00:00:00"/>
    <m/>
    <x v="7"/>
    <d v="2014-03-20T00:00:00"/>
    <n v="3132"/>
    <n v="552"/>
    <m/>
    <m/>
    <m/>
    <n v="0"/>
    <m/>
    <n v="-3310068"/>
    <m/>
    <m/>
    <m/>
    <x v="0"/>
    <x v="0"/>
    <m/>
    <x v="0"/>
    <x v="0"/>
    <x v="0"/>
    <x v="0"/>
    <x v="0"/>
    <m/>
    <s v="15-0517-00-572606-0-E"/>
    <m/>
    <n v="1762114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235"/>
    <n v="0"/>
    <x v="0"/>
    <x v="0"/>
    <n v="-401"/>
    <n v="-3302235"/>
    <n v="1183.1896551724137"/>
    <n v="-474459.05172413791"/>
    <n v="-412779.375"/>
    <n v="0"/>
    <d v="1899-12-30T00:00:00"/>
    <m/>
    <x v="8"/>
    <d v="2014-03-21T00:00:00"/>
    <n v="3132"/>
    <n v="552"/>
    <m/>
    <m/>
    <m/>
    <n v="0"/>
    <m/>
    <n v="-3302235"/>
    <m/>
    <m/>
    <m/>
    <x v="0"/>
    <x v="0"/>
    <m/>
    <x v="0"/>
    <x v="0"/>
    <x v="0"/>
    <x v="0"/>
    <x v="0"/>
    <m/>
    <s v="15-0517-00-572606-0-E"/>
    <m/>
    <n v="1762115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236"/>
    <n v="0"/>
    <x v="0"/>
    <x v="0"/>
    <n v="-400"/>
    <n v="-3294400"/>
    <n v="1183.3333333333333"/>
    <n v="-473333.33333333331"/>
    <n v="-411800"/>
    <n v="0"/>
    <d v="1899-12-30T00:00:00"/>
    <m/>
    <x v="9"/>
    <d v="2014-03-22T00:00:00"/>
    <n v="3132"/>
    <n v="552"/>
    <m/>
    <m/>
    <m/>
    <n v="0"/>
    <m/>
    <n v="-3294400"/>
    <m/>
    <m/>
    <m/>
    <x v="0"/>
    <x v="0"/>
    <m/>
    <x v="0"/>
    <x v="0"/>
    <x v="0"/>
    <x v="0"/>
    <x v="0"/>
    <m/>
    <s v="15-0517-00-572606-0-E"/>
    <m/>
    <n v="1762116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237"/>
    <n v="0"/>
    <x v="0"/>
    <x v="0"/>
    <n v="-399"/>
    <n v="-3286563"/>
    <n v="1183.4770114942528"/>
    <n v="-472207.32758620684"/>
    <n v="-410820.37499999994"/>
    <n v="0"/>
    <d v="1899-12-30T00:00:00"/>
    <m/>
    <x v="10"/>
    <d v="2014-03-23T00:00:00"/>
    <n v="3132"/>
    <n v="552"/>
    <m/>
    <m/>
    <m/>
    <n v="0"/>
    <m/>
    <n v="-3286563"/>
    <m/>
    <m/>
    <m/>
    <x v="0"/>
    <x v="0"/>
    <m/>
    <x v="0"/>
    <x v="0"/>
    <x v="0"/>
    <x v="0"/>
    <x v="0"/>
    <m/>
    <s v="15-0517-00-572606-0-E"/>
    <m/>
    <n v="1762117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238"/>
    <n v="0"/>
    <x v="0"/>
    <x v="0"/>
    <n v="-398"/>
    <n v="-3278724"/>
    <n v="1183.6206896551723"/>
    <n v="-471081.03448275861"/>
    <n v="-409840.5"/>
    <n v="0"/>
    <d v="1899-12-30T00:00:00"/>
    <m/>
    <x v="11"/>
    <d v="2014-03-24T00:00:00"/>
    <n v="3132"/>
    <n v="552"/>
    <m/>
    <m/>
    <m/>
    <n v="0"/>
    <m/>
    <n v="-3278724"/>
    <m/>
    <m/>
    <m/>
    <x v="0"/>
    <x v="0"/>
    <m/>
    <x v="0"/>
    <x v="0"/>
    <x v="0"/>
    <x v="0"/>
    <x v="0"/>
    <m/>
    <s v="15-0517-00-572606-0-E"/>
    <m/>
    <n v="1762118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239"/>
    <n v="0"/>
    <x v="0"/>
    <x v="0"/>
    <n v="-397"/>
    <n v="-3270883"/>
    <n v="1183.7643678160919"/>
    <n v="-469954.45402298844"/>
    <n v="-408860.37499999994"/>
    <n v="0"/>
    <d v="1899-12-30T00:00:00"/>
    <m/>
    <x v="0"/>
    <d v="2014-03-25T00:00:00"/>
    <n v="3132"/>
    <n v="552"/>
    <m/>
    <m/>
    <m/>
    <n v="0"/>
    <m/>
    <n v="-3270883"/>
    <m/>
    <m/>
    <m/>
    <x v="0"/>
    <x v="0"/>
    <m/>
    <x v="0"/>
    <x v="0"/>
    <x v="0"/>
    <x v="0"/>
    <x v="0"/>
    <m/>
    <s v="15-0517-00-572606-0-E"/>
    <m/>
    <n v="1762119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240"/>
    <n v="0"/>
    <x v="0"/>
    <x v="0"/>
    <n v="-396"/>
    <n v="-3263040"/>
    <n v="1183.9080459770114"/>
    <n v="-468827.58620689652"/>
    <n v="-407880"/>
    <n v="0"/>
    <d v="1899-12-30T00:00:00"/>
    <m/>
    <x v="1"/>
    <d v="2014-03-26T00:00:00"/>
    <n v="3132"/>
    <n v="552"/>
    <m/>
    <m/>
    <m/>
    <n v="0"/>
    <m/>
    <n v="-3263040"/>
    <m/>
    <m/>
    <m/>
    <x v="0"/>
    <x v="0"/>
    <m/>
    <x v="0"/>
    <x v="0"/>
    <x v="0"/>
    <x v="0"/>
    <x v="0"/>
    <m/>
    <s v="15-0517-00-572606-0-E"/>
    <m/>
    <n v="1762120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241"/>
    <n v="0"/>
    <x v="0"/>
    <x v="0"/>
    <n v="-395"/>
    <n v="-3255195"/>
    <n v="1184.0517241379309"/>
    <n v="-467700.43103448272"/>
    <n v="-406899.37499999994"/>
    <n v="0"/>
    <d v="1899-12-30T00:00:00"/>
    <m/>
    <x v="2"/>
    <d v="2014-03-27T00:00:00"/>
    <n v="3132"/>
    <n v="552"/>
    <m/>
    <m/>
    <m/>
    <n v="0"/>
    <m/>
    <n v="-3255195"/>
    <m/>
    <m/>
    <m/>
    <x v="0"/>
    <x v="0"/>
    <m/>
    <x v="0"/>
    <x v="0"/>
    <x v="0"/>
    <x v="0"/>
    <x v="0"/>
    <m/>
    <s v="15-0517-00-572606-0-E"/>
    <m/>
    <n v="1762121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242"/>
    <n v="0"/>
    <x v="0"/>
    <x v="0"/>
    <n v="-394"/>
    <n v="-3247348"/>
    <n v="1184.1954022988505"/>
    <n v="-466572.98850574711"/>
    <n v="-405918.5"/>
    <n v="0"/>
    <d v="1899-12-30T00:00:00"/>
    <m/>
    <x v="3"/>
    <d v="2014-03-28T00:00:00"/>
    <n v="3132"/>
    <n v="552"/>
    <m/>
    <m/>
    <m/>
    <n v="0"/>
    <m/>
    <n v="-3247348"/>
    <m/>
    <m/>
    <m/>
    <x v="0"/>
    <x v="0"/>
    <m/>
    <x v="0"/>
    <x v="0"/>
    <x v="0"/>
    <x v="0"/>
    <x v="0"/>
    <m/>
    <s v="15-0517-00-572606-0-E"/>
    <m/>
    <n v="1762122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243"/>
    <n v="0"/>
    <x v="0"/>
    <x v="0"/>
    <n v="-393"/>
    <n v="-3239499"/>
    <n v="1184.3390804597702"/>
    <n v="-465445.25862068968"/>
    <n v="-404937.375"/>
    <n v="0"/>
    <d v="1899-12-30T00:00:00"/>
    <m/>
    <x v="4"/>
    <d v="2014-03-29T00:00:00"/>
    <n v="3132"/>
    <n v="552"/>
    <m/>
    <m/>
    <m/>
    <n v="0"/>
    <m/>
    <n v="-3239499"/>
    <m/>
    <m/>
    <m/>
    <x v="0"/>
    <x v="0"/>
    <m/>
    <x v="0"/>
    <x v="0"/>
    <x v="0"/>
    <x v="0"/>
    <x v="0"/>
    <m/>
    <s v="15-0517-00-572606-0-E"/>
    <m/>
    <n v="1762123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244"/>
    <n v="0"/>
    <x v="0"/>
    <x v="0"/>
    <n v="-392"/>
    <n v="-3231648"/>
    <n v="1184.4827586206898"/>
    <n v="-464317.24137931038"/>
    <n v="-403956"/>
    <n v="0"/>
    <d v="1899-12-30T00:00:00"/>
    <m/>
    <x v="5"/>
    <d v="2014-03-30T00:00:00"/>
    <n v="3132"/>
    <n v="552"/>
    <m/>
    <m/>
    <m/>
    <n v="0"/>
    <m/>
    <n v="-3231648"/>
    <m/>
    <m/>
    <m/>
    <x v="0"/>
    <x v="0"/>
    <m/>
    <x v="0"/>
    <x v="0"/>
    <x v="0"/>
    <x v="0"/>
    <x v="0"/>
    <m/>
    <s v="15-0517-00-572606-0-E"/>
    <m/>
    <n v="1762124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245"/>
    <n v="0"/>
    <x v="0"/>
    <x v="0"/>
    <n v="-391"/>
    <n v="-3223795"/>
    <n v="1184.6264367816093"/>
    <n v="-463188.93678160926"/>
    <n v="-402974.37500000006"/>
    <n v="0"/>
    <d v="1899-12-30T00:00:00"/>
    <m/>
    <x v="6"/>
    <d v="2014-03-31T00:00:00"/>
    <n v="3132"/>
    <n v="552"/>
    <m/>
    <m/>
    <m/>
    <n v="0"/>
    <m/>
    <n v="-3223795"/>
    <m/>
    <m/>
    <m/>
    <x v="0"/>
    <x v="0"/>
    <m/>
    <x v="0"/>
    <x v="0"/>
    <x v="0"/>
    <x v="0"/>
    <x v="0"/>
    <m/>
    <s v="15-0517-00-572606-0-E"/>
    <m/>
    <n v="1762125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246"/>
    <n v="0"/>
    <x v="0"/>
    <x v="0"/>
    <n v="-390"/>
    <n v="-3215940"/>
    <n v="1184.7701149425288"/>
    <n v="-462060.34482758626"/>
    <n v="-401992.50000000006"/>
    <n v="0"/>
    <d v="1899-12-30T00:00:00"/>
    <m/>
    <x v="7"/>
    <d v="2014-04-01T00:00:00"/>
    <n v="3132"/>
    <n v="552"/>
    <m/>
    <m/>
    <m/>
    <n v="0"/>
    <m/>
    <n v="-3215940"/>
    <m/>
    <m/>
    <m/>
    <x v="0"/>
    <x v="0"/>
    <m/>
    <x v="0"/>
    <x v="0"/>
    <x v="0"/>
    <x v="0"/>
    <x v="0"/>
    <m/>
    <s v="15-0517-00-572606-0-E"/>
    <m/>
    <n v="1762126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247"/>
    <n v="0"/>
    <x v="0"/>
    <x v="0"/>
    <n v="-389"/>
    <n v="-3208083"/>
    <n v="1184.9137931034484"/>
    <n v="-460931.46551724139"/>
    <n v="-401010.375"/>
    <n v="0"/>
    <d v="1899-12-30T00:00:00"/>
    <m/>
    <x v="8"/>
    <d v="2014-04-02T00:00:00"/>
    <n v="3132"/>
    <n v="552"/>
    <m/>
    <m/>
    <m/>
    <n v="0"/>
    <m/>
    <n v="-3208083"/>
    <m/>
    <m/>
    <m/>
    <x v="0"/>
    <x v="0"/>
    <m/>
    <x v="0"/>
    <x v="0"/>
    <x v="0"/>
    <x v="0"/>
    <x v="0"/>
    <m/>
    <s v="15-0517-00-572606-0-E"/>
    <m/>
    <n v="1762127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248"/>
    <n v="0"/>
    <x v="0"/>
    <x v="0"/>
    <n v="-388"/>
    <n v="-3200224"/>
    <n v="1185.0574712643679"/>
    <n v="-459802.29885057476"/>
    <n v="-400028.00000000006"/>
    <n v="0"/>
    <d v="1899-12-30T00:00:00"/>
    <m/>
    <x v="9"/>
    <d v="2014-04-03T00:00:00"/>
    <n v="3132"/>
    <n v="552"/>
    <m/>
    <m/>
    <m/>
    <n v="0"/>
    <m/>
    <n v="-3200224"/>
    <m/>
    <m/>
    <m/>
    <x v="0"/>
    <x v="0"/>
    <m/>
    <x v="0"/>
    <x v="0"/>
    <x v="0"/>
    <x v="0"/>
    <x v="0"/>
    <m/>
    <s v="15-0517-00-572606-0-E"/>
    <m/>
    <n v="1762128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249"/>
    <n v="0"/>
    <x v="0"/>
    <x v="0"/>
    <n v="-387"/>
    <n v="-3192363"/>
    <n v="1185.2011494252874"/>
    <n v="-458672.84482758626"/>
    <n v="-399045.37500000006"/>
    <n v="0"/>
    <d v="1899-12-30T00:00:00"/>
    <m/>
    <x v="10"/>
    <d v="2014-04-04T00:00:00"/>
    <n v="3132"/>
    <n v="552"/>
    <m/>
    <m/>
    <m/>
    <n v="0"/>
    <m/>
    <n v="-3192363"/>
    <m/>
    <m/>
    <m/>
    <x v="0"/>
    <x v="0"/>
    <m/>
    <x v="0"/>
    <x v="0"/>
    <x v="0"/>
    <x v="0"/>
    <x v="0"/>
    <m/>
    <s v="15-0517-00-572606-0-E"/>
    <m/>
    <n v="1762129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250"/>
    <n v="0"/>
    <x v="0"/>
    <x v="0"/>
    <n v="-386"/>
    <n v="-3184500"/>
    <n v="1185.344827586207"/>
    <n v="-457543.10344827588"/>
    <n v="-398062.5"/>
    <n v="0"/>
    <d v="1899-12-30T00:00:00"/>
    <m/>
    <x v="11"/>
    <d v="2014-04-05T00:00:00"/>
    <n v="3132"/>
    <n v="552"/>
    <m/>
    <m/>
    <m/>
    <n v="0"/>
    <m/>
    <n v="-3184500"/>
    <m/>
    <m/>
    <m/>
    <x v="0"/>
    <x v="0"/>
    <m/>
    <x v="0"/>
    <x v="0"/>
    <x v="0"/>
    <x v="0"/>
    <x v="0"/>
    <m/>
    <s v="15-0517-00-572606-0-E"/>
    <m/>
    <n v="1762130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251"/>
    <n v="0"/>
    <x v="0"/>
    <x v="0"/>
    <n v="-385"/>
    <n v="-3176635"/>
    <n v="1185.4885057471265"/>
    <n v="-456413.07471264369"/>
    <n v="-397079.375"/>
    <n v="0"/>
    <d v="1899-12-30T00:00:00"/>
    <m/>
    <x v="0"/>
    <d v="2014-04-06T00:00:00"/>
    <n v="3132"/>
    <n v="552"/>
    <m/>
    <m/>
    <m/>
    <n v="0"/>
    <m/>
    <n v="-3176635"/>
    <m/>
    <m/>
    <m/>
    <x v="0"/>
    <x v="0"/>
    <m/>
    <x v="0"/>
    <x v="0"/>
    <x v="0"/>
    <x v="0"/>
    <x v="0"/>
    <m/>
    <s v="15-0517-00-572606-0-E"/>
    <m/>
    <n v="1762131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252"/>
    <n v="0"/>
    <x v="0"/>
    <x v="0"/>
    <n v="-384"/>
    <n v="-3168768"/>
    <n v="1185.632183908046"/>
    <n v="-455282.75862068968"/>
    <n v="-396096"/>
    <n v="0"/>
    <d v="1899-12-30T00:00:00"/>
    <m/>
    <x v="1"/>
    <d v="2014-04-07T00:00:00"/>
    <n v="3132"/>
    <n v="552"/>
    <m/>
    <m/>
    <m/>
    <n v="0"/>
    <m/>
    <n v="-3168768"/>
    <m/>
    <m/>
    <m/>
    <x v="0"/>
    <x v="0"/>
    <m/>
    <x v="0"/>
    <x v="0"/>
    <x v="0"/>
    <x v="0"/>
    <x v="0"/>
    <m/>
    <s v="15-0517-00-572606-0-E"/>
    <m/>
    <n v="1762132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253"/>
    <n v="0"/>
    <x v="0"/>
    <x v="0"/>
    <n v="-383"/>
    <n v="-3160899"/>
    <n v="1185.7758620689656"/>
    <n v="-454152.1551724138"/>
    <n v="-395112.375"/>
    <n v="0"/>
    <d v="1899-12-30T00:00:00"/>
    <m/>
    <x v="2"/>
    <d v="2014-04-08T00:00:00"/>
    <n v="3132"/>
    <n v="552"/>
    <m/>
    <m/>
    <m/>
    <n v="0"/>
    <m/>
    <n v="-3160899"/>
    <m/>
    <m/>
    <m/>
    <x v="0"/>
    <x v="0"/>
    <m/>
    <x v="0"/>
    <x v="0"/>
    <x v="0"/>
    <x v="0"/>
    <x v="0"/>
    <m/>
    <s v="15-0517-00-572606-0-E"/>
    <m/>
    <n v="1762133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254"/>
    <n v="0"/>
    <x v="0"/>
    <x v="0"/>
    <n v="-382"/>
    <n v="-3153028"/>
    <n v="1185.9195402298851"/>
    <n v="-453021.2643678161"/>
    <n v="-394128.5"/>
    <n v="0"/>
    <d v="1899-12-30T00:00:00"/>
    <m/>
    <x v="3"/>
    <d v="2014-04-09T00:00:00"/>
    <n v="3132"/>
    <n v="552"/>
    <m/>
    <m/>
    <m/>
    <n v="0"/>
    <m/>
    <n v="-3153028"/>
    <m/>
    <m/>
    <m/>
    <x v="0"/>
    <x v="0"/>
    <m/>
    <x v="0"/>
    <x v="0"/>
    <x v="0"/>
    <x v="0"/>
    <x v="0"/>
    <m/>
    <s v="15-0517-00-572606-0-E"/>
    <m/>
    <n v="1762134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255"/>
    <n v="0"/>
    <x v="0"/>
    <x v="0"/>
    <n v="-381"/>
    <n v="-3145155"/>
    <n v="1186.0632183908046"/>
    <n v="-451890.08620689658"/>
    <n v="-393144.375"/>
    <n v="0"/>
    <d v="1899-12-30T00:00:00"/>
    <m/>
    <x v="4"/>
    <d v="2014-04-10T00:00:00"/>
    <n v="3132"/>
    <n v="552"/>
    <m/>
    <m/>
    <m/>
    <n v="0"/>
    <m/>
    <n v="-3145155"/>
    <m/>
    <m/>
    <m/>
    <x v="0"/>
    <x v="0"/>
    <m/>
    <x v="0"/>
    <x v="0"/>
    <x v="0"/>
    <x v="0"/>
    <x v="0"/>
    <m/>
    <s v="15-0517-00-572606-0-E"/>
    <m/>
    <n v="1762135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256"/>
    <n v="0"/>
    <x v="0"/>
    <x v="0"/>
    <n v="-380"/>
    <n v="-3137280"/>
    <n v="1186.2068965517242"/>
    <n v="-450758.62068965519"/>
    <n v="-392160"/>
    <n v="0"/>
    <d v="1899-12-30T00:00:00"/>
    <m/>
    <x v="5"/>
    <d v="2014-04-11T00:00:00"/>
    <n v="3132"/>
    <n v="552"/>
    <m/>
    <m/>
    <m/>
    <n v="0"/>
    <m/>
    <n v="-3137280"/>
    <m/>
    <m/>
    <m/>
    <x v="0"/>
    <x v="0"/>
    <m/>
    <x v="0"/>
    <x v="0"/>
    <x v="0"/>
    <x v="0"/>
    <x v="0"/>
    <m/>
    <s v="15-0517-00-572606-0-E"/>
    <m/>
    <n v="1762136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257"/>
    <n v="0"/>
    <x v="0"/>
    <x v="0"/>
    <n v="-379"/>
    <n v="-3129403"/>
    <n v="1186.3505747126437"/>
    <n v="-449626.86781609198"/>
    <n v="-391175.375"/>
    <n v="0"/>
    <d v="1899-12-30T00:00:00"/>
    <m/>
    <x v="6"/>
    <d v="2014-04-12T00:00:00"/>
    <n v="3132"/>
    <n v="552"/>
    <m/>
    <m/>
    <m/>
    <n v="0"/>
    <m/>
    <n v="-3129403"/>
    <m/>
    <m/>
    <m/>
    <x v="0"/>
    <x v="0"/>
    <m/>
    <x v="0"/>
    <x v="0"/>
    <x v="0"/>
    <x v="0"/>
    <x v="0"/>
    <m/>
    <s v="15-0517-00-572606-0-E"/>
    <m/>
    <n v="1762137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258"/>
    <n v="0"/>
    <x v="0"/>
    <x v="0"/>
    <n v="-378"/>
    <n v="-3121524"/>
    <n v="1186.4942528735633"/>
    <n v="-448494.8275862069"/>
    <n v="-390190.5"/>
    <n v="0"/>
    <d v="1899-12-30T00:00:00"/>
    <m/>
    <x v="7"/>
    <d v="2014-04-13T00:00:00"/>
    <n v="3132"/>
    <n v="552"/>
    <m/>
    <m/>
    <m/>
    <n v="0"/>
    <m/>
    <n v="-3121524"/>
    <m/>
    <m/>
    <m/>
    <x v="0"/>
    <x v="0"/>
    <m/>
    <x v="0"/>
    <x v="0"/>
    <x v="0"/>
    <x v="0"/>
    <x v="0"/>
    <m/>
    <s v="15-0517-00-572606-0-E"/>
    <m/>
    <n v="1762138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259"/>
    <n v="0"/>
    <x v="0"/>
    <x v="0"/>
    <n v="-377"/>
    <n v="-3113643"/>
    <n v="1186.6379310344828"/>
    <n v="-447362.5"/>
    <n v="-389205.375"/>
    <n v="0"/>
    <d v="1899-12-30T00:00:00"/>
    <m/>
    <x v="8"/>
    <d v="2014-04-14T00:00:00"/>
    <n v="3132"/>
    <n v="552"/>
    <m/>
    <m/>
    <m/>
    <n v="0"/>
    <m/>
    <n v="-3113643"/>
    <m/>
    <m/>
    <m/>
    <x v="0"/>
    <x v="0"/>
    <m/>
    <x v="0"/>
    <x v="0"/>
    <x v="0"/>
    <x v="0"/>
    <x v="0"/>
    <m/>
    <s v="15-0517-00-572606-0-E"/>
    <m/>
    <n v="1762139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260"/>
    <n v="0"/>
    <x v="0"/>
    <x v="0"/>
    <n v="-376"/>
    <n v="-3105760"/>
    <n v="1186.7816091954023"/>
    <n v="-446229.88505747129"/>
    <n v="-388220"/>
    <n v="0"/>
    <d v="1899-12-30T00:00:00"/>
    <m/>
    <x v="9"/>
    <d v="2014-04-15T00:00:00"/>
    <n v="3132"/>
    <n v="552"/>
    <m/>
    <m/>
    <m/>
    <n v="0"/>
    <m/>
    <n v="-3105760"/>
    <m/>
    <m/>
    <m/>
    <x v="0"/>
    <x v="0"/>
    <m/>
    <x v="0"/>
    <x v="0"/>
    <x v="0"/>
    <x v="0"/>
    <x v="0"/>
    <m/>
    <s v="15-0517-00-572606-0-E"/>
    <m/>
    <n v="1762140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261"/>
    <n v="0"/>
    <x v="0"/>
    <x v="0"/>
    <n v="-375"/>
    <n v="-3097875"/>
    <n v="1186.9252873563219"/>
    <n v="-445096.9827586207"/>
    <n v="-387234.375"/>
    <n v="0"/>
    <d v="1899-12-30T00:00:00"/>
    <m/>
    <x v="10"/>
    <d v="2014-04-16T00:00:00"/>
    <n v="3132"/>
    <n v="552"/>
    <m/>
    <m/>
    <m/>
    <n v="0"/>
    <m/>
    <n v="-3097875"/>
    <m/>
    <m/>
    <m/>
    <x v="0"/>
    <x v="0"/>
    <m/>
    <x v="0"/>
    <x v="0"/>
    <x v="0"/>
    <x v="0"/>
    <x v="0"/>
    <m/>
    <s v="15-0517-00-572606-0-E"/>
    <m/>
    <n v="1762141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262"/>
    <n v="0"/>
    <x v="0"/>
    <x v="0"/>
    <n v="-374"/>
    <n v="-3089988"/>
    <n v="1187.0689655172414"/>
    <n v="-443963.79310344829"/>
    <n v="-386248.5"/>
    <n v="0"/>
    <d v="1899-12-30T00:00:00"/>
    <m/>
    <x v="11"/>
    <d v="2014-04-17T00:00:00"/>
    <n v="3132"/>
    <n v="552"/>
    <m/>
    <m/>
    <m/>
    <n v="0"/>
    <m/>
    <n v="-3089988"/>
    <m/>
    <m/>
    <m/>
    <x v="0"/>
    <x v="0"/>
    <m/>
    <x v="0"/>
    <x v="0"/>
    <x v="0"/>
    <x v="0"/>
    <x v="0"/>
    <m/>
    <s v="15-0517-00-572606-0-E"/>
    <m/>
    <n v="1762142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263"/>
    <n v="0"/>
    <x v="0"/>
    <x v="0"/>
    <n v="-373"/>
    <n v="-3082099"/>
    <n v="1187.2126436781609"/>
    <n v="-442830.31609195401"/>
    <n v="-385262.375"/>
    <n v="0"/>
    <d v="1899-12-30T00:00:00"/>
    <m/>
    <x v="0"/>
    <d v="2014-04-18T00:00:00"/>
    <n v="3132"/>
    <n v="552"/>
    <m/>
    <m/>
    <m/>
    <n v="0"/>
    <m/>
    <n v="-3082099"/>
    <m/>
    <m/>
    <m/>
    <x v="0"/>
    <x v="0"/>
    <m/>
    <x v="0"/>
    <x v="0"/>
    <x v="0"/>
    <x v="0"/>
    <x v="0"/>
    <m/>
    <s v="15-0517-00-572606-0-E"/>
    <m/>
    <n v="1762143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264"/>
    <n v="0"/>
    <x v="0"/>
    <x v="0"/>
    <n v="-372"/>
    <n v="-3074208"/>
    <n v="1187.3563218390805"/>
    <n v="-441696.55172413791"/>
    <n v="-384276"/>
    <n v="0"/>
    <d v="1899-12-30T00:00:00"/>
    <m/>
    <x v="1"/>
    <d v="2014-04-19T00:00:00"/>
    <n v="3132"/>
    <n v="552"/>
    <m/>
    <m/>
    <m/>
    <n v="0"/>
    <m/>
    <n v="-3074208"/>
    <m/>
    <m/>
    <m/>
    <x v="0"/>
    <x v="0"/>
    <m/>
    <x v="0"/>
    <x v="0"/>
    <x v="0"/>
    <x v="0"/>
    <x v="0"/>
    <m/>
    <s v="15-0517-00-572606-0-E"/>
    <m/>
    <n v="1762144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265"/>
    <n v="0"/>
    <x v="0"/>
    <x v="0"/>
    <n v="-371"/>
    <n v="-3066315"/>
    <n v="1187.5"/>
    <n v="-440562.5"/>
    <n v="-383289.375"/>
    <n v="0"/>
    <d v="1899-12-30T00:00:00"/>
    <m/>
    <x v="2"/>
    <d v="2014-04-20T00:00:00"/>
    <n v="3132"/>
    <n v="552"/>
    <m/>
    <m/>
    <m/>
    <n v="0"/>
    <m/>
    <n v="-3066315"/>
    <m/>
    <m/>
    <m/>
    <x v="0"/>
    <x v="0"/>
    <m/>
    <x v="0"/>
    <x v="0"/>
    <x v="0"/>
    <x v="0"/>
    <x v="0"/>
    <m/>
    <s v="15-0517-00-572606-0-E"/>
    <m/>
    <n v="1762145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266"/>
    <n v="0"/>
    <x v="0"/>
    <x v="0"/>
    <n v="-370"/>
    <n v="-3058420"/>
    <n v="1187.6436781609195"/>
    <n v="-439428.16091954021"/>
    <n v="-382302.5"/>
    <n v="0"/>
    <d v="1899-12-30T00:00:00"/>
    <m/>
    <x v="3"/>
    <d v="2014-04-21T00:00:00"/>
    <n v="3132"/>
    <n v="552"/>
    <m/>
    <m/>
    <m/>
    <n v="0"/>
    <m/>
    <n v="-3058420"/>
    <m/>
    <m/>
    <m/>
    <x v="0"/>
    <x v="0"/>
    <m/>
    <x v="0"/>
    <x v="0"/>
    <x v="0"/>
    <x v="0"/>
    <x v="0"/>
    <m/>
    <s v="15-0517-00-572606-0-E"/>
    <m/>
    <n v="1762146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267"/>
    <n v="0"/>
    <x v="0"/>
    <x v="0"/>
    <n v="-369"/>
    <n v="-3050523"/>
    <n v="1187.7873563218391"/>
    <n v="-438293.53448275861"/>
    <n v="-381315.375"/>
    <n v="0"/>
    <d v="1899-12-30T00:00:00"/>
    <m/>
    <x v="4"/>
    <d v="2014-04-22T00:00:00"/>
    <n v="3132"/>
    <n v="552"/>
    <m/>
    <m/>
    <m/>
    <n v="0"/>
    <m/>
    <n v="-3050523"/>
    <m/>
    <m/>
    <m/>
    <x v="0"/>
    <x v="0"/>
    <m/>
    <x v="0"/>
    <x v="0"/>
    <x v="0"/>
    <x v="0"/>
    <x v="0"/>
    <m/>
    <s v="15-0517-00-572606-0-E"/>
    <m/>
    <n v="1762147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268"/>
    <n v="0"/>
    <x v="0"/>
    <x v="0"/>
    <n v="-368"/>
    <n v="-3042624"/>
    <n v="1187.9310344827586"/>
    <n v="-437158.62068965519"/>
    <n v="-380328"/>
    <n v="0"/>
    <d v="1899-12-30T00:00:00"/>
    <m/>
    <x v="5"/>
    <d v="2014-04-23T00:00:00"/>
    <n v="3132"/>
    <n v="552"/>
    <m/>
    <m/>
    <m/>
    <n v="0"/>
    <m/>
    <n v="-3042624"/>
    <m/>
    <m/>
    <m/>
    <x v="0"/>
    <x v="0"/>
    <m/>
    <x v="0"/>
    <x v="0"/>
    <x v="0"/>
    <x v="0"/>
    <x v="0"/>
    <m/>
    <s v="15-0517-00-572606-0-E"/>
    <m/>
    <n v="1762148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269"/>
    <n v="0"/>
    <x v="0"/>
    <x v="0"/>
    <n v="-367"/>
    <n v="-3034723"/>
    <n v="1188.0747126436781"/>
    <n v="-436023.41954022989"/>
    <n v="-379340.375"/>
    <n v="0"/>
    <d v="1899-12-30T00:00:00"/>
    <m/>
    <x v="6"/>
    <d v="2014-04-24T00:00:00"/>
    <n v="3132"/>
    <n v="552"/>
    <m/>
    <m/>
    <m/>
    <n v="0"/>
    <m/>
    <n v="-3034723"/>
    <m/>
    <m/>
    <m/>
    <x v="0"/>
    <x v="0"/>
    <m/>
    <x v="0"/>
    <x v="0"/>
    <x v="0"/>
    <x v="0"/>
    <x v="0"/>
    <m/>
    <s v="15-0517-00-572606-0-E"/>
    <m/>
    <n v="1762149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270"/>
    <n v="0"/>
    <x v="0"/>
    <x v="0"/>
    <n v="-366"/>
    <n v="-3026820"/>
    <n v="1188.2183908045977"/>
    <n v="-434887.93103448272"/>
    <n v="-378352.49999999994"/>
    <n v="0"/>
    <d v="1899-12-30T00:00:00"/>
    <m/>
    <x v="7"/>
    <d v="2014-04-25T00:00:00"/>
    <n v="3132"/>
    <n v="552"/>
    <m/>
    <m/>
    <m/>
    <n v="0"/>
    <m/>
    <n v="-3026820"/>
    <m/>
    <m/>
    <m/>
    <x v="0"/>
    <x v="0"/>
    <m/>
    <x v="0"/>
    <x v="0"/>
    <x v="0"/>
    <x v="0"/>
    <x v="0"/>
    <m/>
    <s v="15-0517-00-572606-0-E"/>
    <m/>
    <n v="1762150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271"/>
    <n v="0"/>
    <x v="0"/>
    <x v="0"/>
    <n v="-365"/>
    <n v="-3018915"/>
    <n v="1188.3620689655172"/>
    <n v="-433752.1551724138"/>
    <n v="-377364.375"/>
    <n v="0"/>
    <d v="1899-12-30T00:00:00"/>
    <m/>
    <x v="8"/>
    <d v="2014-04-26T00:00:00"/>
    <n v="3132"/>
    <n v="552"/>
    <m/>
    <m/>
    <m/>
    <n v="0"/>
    <m/>
    <n v="-3018915"/>
    <m/>
    <m/>
    <m/>
    <x v="0"/>
    <x v="0"/>
    <m/>
    <x v="0"/>
    <x v="0"/>
    <x v="0"/>
    <x v="0"/>
    <x v="0"/>
    <m/>
    <s v="15-0517-00-572606-0-E"/>
    <m/>
    <n v="1762151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272"/>
    <n v="0"/>
    <x v="0"/>
    <x v="0"/>
    <n v="-364"/>
    <n v="-3011008"/>
    <n v="1188.5057471264367"/>
    <n v="-432616.091954023"/>
    <n v="-376376"/>
    <n v="0"/>
    <d v="1899-12-30T00:00:00"/>
    <m/>
    <x v="9"/>
    <d v="2014-04-27T00:00:00"/>
    <n v="3132"/>
    <n v="552"/>
    <m/>
    <m/>
    <m/>
    <n v="0"/>
    <m/>
    <n v="-3011008"/>
    <m/>
    <m/>
    <m/>
    <x v="0"/>
    <x v="0"/>
    <m/>
    <x v="0"/>
    <x v="0"/>
    <x v="0"/>
    <x v="0"/>
    <x v="0"/>
    <m/>
    <s v="15-0517-00-572606-0-E"/>
    <m/>
    <n v="1762152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273"/>
    <n v="0"/>
    <x v="0"/>
    <x v="0"/>
    <n v="-363"/>
    <n v="-3003099"/>
    <n v="1188.6494252873563"/>
    <n v="-431479.74137931032"/>
    <n v="-375387.375"/>
    <n v="0"/>
    <d v="1899-12-30T00:00:00"/>
    <m/>
    <x v="10"/>
    <d v="2014-04-28T00:00:00"/>
    <n v="3132"/>
    <n v="552"/>
    <m/>
    <m/>
    <m/>
    <n v="0"/>
    <m/>
    <n v="-3003099"/>
    <m/>
    <m/>
    <m/>
    <x v="0"/>
    <x v="0"/>
    <m/>
    <x v="0"/>
    <x v="0"/>
    <x v="0"/>
    <x v="0"/>
    <x v="0"/>
    <m/>
    <s v="15-0517-00-572606-0-E"/>
    <m/>
    <n v="1762153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274"/>
    <n v="0"/>
    <x v="0"/>
    <x v="0"/>
    <n v="-362"/>
    <n v="-2995188"/>
    <n v="1188.7931034482758"/>
    <n v="-430343.10344827583"/>
    <n v="-374398.49999999994"/>
    <n v="0"/>
    <d v="1899-12-30T00:00:00"/>
    <m/>
    <x v="11"/>
    <d v="2014-04-29T00:00:00"/>
    <n v="3132"/>
    <n v="552"/>
    <m/>
    <m/>
    <m/>
    <n v="0"/>
    <m/>
    <n v="-2995188"/>
    <m/>
    <m/>
    <m/>
    <x v="0"/>
    <x v="0"/>
    <m/>
    <x v="0"/>
    <x v="0"/>
    <x v="0"/>
    <x v="0"/>
    <x v="0"/>
    <m/>
    <s v="15-0517-00-572606-0-E"/>
    <m/>
    <n v="1762154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275"/>
    <n v="0"/>
    <x v="0"/>
    <x v="0"/>
    <n v="-361"/>
    <n v="-2987275"/>
    <n v="1188.9367816091954"/>
    <n v="-429206.17816091952"/>
    <n v="-373409.375"/>
    <n v="0"/>
    <d v="1899-12-30T00:00:00"/>
    <m/>
    <x v="0"/>
    <d v="2014-04-30T00:00:00"/>
    <n v="3132"/>
    <n v="552"/>
    <m/>
    <m/>
    <m/>
    <n v="0"/>
    <m/>
    <n v="-2987275"/>
    <m/>
    <m/>
    <m/>
    <x v="0"/>
    <x v="0"/>
    <m/>
    <x v="0"/>
    <x v="0"/>
    <x v="0"/>
    <x v="0"/>
    <x v="0"/>
    <m/>
    <s v="15-0517-00-572606-0-E"/>
    <m/>
    <n v="1762155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276"/>
    <n v="0"/>
    <x v="0"/>
    <x v="0"/>
    <n v="-360"/>
    <n v="-2979360"/>
    <n v="1189.0804597701149"/>
    <n v="-428068.96551724133"/>
    <n v="-372419.99999999994"/>
    <n v="0"/>
    <d v="1899-12-30T00:00:00"/>
    <m/>
    <x v="1"/>
    <d v="2014-05-01T00:00:00"/>
    <n v="3132"/>
    <n v="552"/>
    <m/>
    <m/>
    <m/>
    <n v="0"/>
    <m/>
    <n v="-2979360"/>
    <m/>
    <m/>
    <m/>
    <x v="0"/>
    <x v="0"/>
    <m/>
    <x v="0"/>
    <x v="0"/>
    <x v="0"/>
    <x v="0"/>
    <x v="0"/>
    <m/>
    <s v="15-0517-00-572606-0-E"/>
    <m/>
    <n v="1762156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277"/>
    <n v="0"/>
    <x v="0"/>
    <x v="0"/>
    <n v="-359"/>
    <n v="-2971443"/>
    <n v="1189.2241379310344"/>
    <n v="-426931.46551724133"/>
    <n v="-371430.37499999994"/>
    <n v="0"/>
    <d v="1899-12-30T00:00:00"/>
    <m/>
    <x v="2"/>
    <d v="2014-05-02T00:00:00"/>
    <n v="3132"/>
    <n v="552"/>
    <m/>
    <m/>
    <m/>
    <n v="0"/>
    <m/>
    <n v="-2971443"/>
    <m/>
    <m/>
    <m/>
    <x v="0"/>
    <x v="0"/>
    <m/>
    <x v="0"/>
    <x v="0"/>
    <x v="0"/>
    <x v="0"/>
    <x v="0"/>
    <m/>
    <s v="15-0517-00-572606-0-E"/>
    <m/>
    <n v="1762157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278"/>
    <n v="0"/>
    <x v="0"/>
    <x v="0"/>
    <n v="-358"/>
    <n v="-2963524"/>
    <n v="1189.367816091954"/>
    <n v="-425793.67816091952"/>
    <n v="-370440.5"/>
    <n v="0"/>
    <d v="1899-12-30T00:00:00"/>
    <m/>
    <x v="3"/>
    <d v="2014-05-03T00:00:00"/>
    <n v="3132"/>
    <n v="552"/>
    <m/>
    <m/>
    <m/>
    <n v="0"/>
    <m/>
    <n v="-2963524"/>
    <m/>
    <m/>
    <m/>
    <x v="0"/>
    <x v="0"/>
    <m/>
    <x v="0"/>
    <x v="0"/>
    <x v="0"/>
    <x v="0"/>
    <x v="0"/>
    <m/>
    <s v="15-0517-00-572606-0-E"/>
    <m/>
    <n v="1762158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279"/>
    <n v="0"/>
    <x v="0"/>
    <x v="0"/>
    <n v="-357"/>
    <n v="-2955603"/>
    <n v="1189.5114942528735"/>
    <n v="-424655.60344827583"/>
    <n v="-369450.37499999994"/>
    <n v="0"/>
    <d v="1899-12-30T00:00:00"/>
    <m/>
    <x v="4"/>
    <d v="2014-05-04T00:00:00"/>
    <n v="3132"/>
    <n v="552"/>
    <m/>
    <m/>
    <m/>
    <n v="0"/>
    <m/>
    <n v="-2955603"/>
    <m/>
    <m/>
    <m/>
    <x v="0"/>
    <x v="0"/>
    <m/>
    <x v="0"/>
    <x v="0"/>
    <x v="0"/>
    <x v="0"/>
    <x v="0"/>
    <m/>
    <s v="15-0517-00-572606-0-E"/>
    <m/>
    <n v="1762159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280"/>
    <n v="0"/>
    <x v="0"/>
    <x v="0"/>
    <n v="-356"/>
    <n v="-2947680"/>
    <n v="1189.655172413793"/>
    <n v="-423517.24137931032"/>
    <n v="-368460"/>
    <n v="0"/>
    <d v="1899-12-30T00:00:00"/>
    <m/>
    <x v="5"/>
    <d v="2014-05-05T00:00:00"/>
    <n v="3132"/>
    <n v="552"/>
    <m/>
    <m/>
    <m/>
    <n v="0"/>
    <m/>
    <n v="-2947680"/>
    <m/>
    <m/>
    <m/>
    <x v="0"/>
    <x v="0"/>
    <m/>
    <x v="0"/>
    <x v="0"/>
    <x v="0"/>
    <x v="0"/>
    <x v="0"/>
    <m/>
    <s v="15-0517-00-572606-0-E"/>
    <m/>
    <n v="1762160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281"/>
    <n v="0"/>
    <x v="0"/>
    <x v="0"/>
    <n v="-355"/>
    <n v="-2939755"/>
    <n v="1189.7988505747126"/>
    <n v="-422378.59195402294"/>
    <n v="-367469.37499999994"/>
    <n v="0"/>
    <d v="1899-12-30T00:00:00"/>
    <m/>
    <x v="6"/>
    <d v="2014-05-06T00:00:00"/>
    <n v="3132"/>
    <n v="552"/>
    <m/>
    <m/>
    <m/>
    <n v="0"/>
    <m/>
    <n v="-2939755"/>
    <m/>
    <m/>
    <m/>
    <x v="0"/>
    <x v="0"/>
    <m/>
    <x v="0"/>
    <x v="0"/>
    <x v="0"/>
    <x v="0"/>
    <x v="0"/>
    <m/>
    <s v="15-0517-00-572606-0-E"/>
    <m/>
    <n v="1762161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282"/>
    <n v="0"/>
    <x v="0"/>
    <x v="0"/>
    <n v="-354"/>
    <n v="-2931828"/>
    <n v="1189.9425287356321"/>
    <n v="-421239.65517241374"/>
    <n v="-366478.49999999994"/>
    <n v="0"/>
    <d v="1899-12-30T00:00:00"/>
    <m/>
    <x v="7"/>
    <d v="2014-05-07T00:00:00"/>
    <n v="3132"/>
    <n v="552"/>
    <m/>
    <m/>
    <m/>
    <n v="0"/>
    <m/>
    <n v="-2931828"/>
    <m/>
    <m/>
    <m/>
    <x v="0"/>
    <x v="0"/>
    <m/>
    <x v="0"/>
    <x v="0"/>
    <x v="0"/>
    <x v="0"/>
    <x v="0"/>
    <m/>
    <s v="15-0517-00-572606-0-E"/>
    <m/>
    <n v="1762162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283"/>
    <n v="0"/>
    <x v="0"/>
    <x v="0"/>
    <n v="-353"/>
    <n v="-2923899"/>
    <n v="1190.0862068965516"/>
    <n v="-420100.43103448272"/>
    <n v="-365487.37499999994"/>
    <n v="0"/>
    <d v="1899-12-30T00:00:00"/>
    <m/>
    <x v="8"/>
    <d v="2014-05-08T00:00:00"/>
    <n v="3132"/>
    <n v="552"/>
    <m/>
    <m/>
    <m/>
    <n v="0"/>
    <m/>
    <n v="-2923899"/>
    <m/>
    <m/>
    <m/>
    <x v="0"/>
    <x v="0"/>
    <m/>
    <x v="0"/>
    <x v="0"/>
    <x v="0"/>
    <x v="0"/>
    <x v="0"/>
    <m/>
    <s v="15-0517-00-572606-0-E"/>
    <m/>
    <n v="1762163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284"/>
    <n v="0"/>
    <x v="0"/>
    <x v="0"/>
    <n v="-352"/>
    <n v="-2915968"/>
    <n v="1190.2298850574712"/>
    <n v="-418960.91954022984"/>
    <n v="-364495.99999999994"/>
    <n v="0"/>
    <d v="1899-12-30T00:00:00"/>
    <m/>
    <x v="9"/>
    <d v="2014-05-09T00:00:00"/>
    <n v="3132"/>
    <n v="552"/>
    <m/>
    <m/>
    <m/>
    <n v="0"/>
    <m/>
    <n v="-2915968"/>
    <m/>
    <m/>
    <m/>
    <x v="0"/>
    <x v="0"/>
    <m/>
    <x v="0"/>
    <x v="0"/>
    <x v="0"/>
    <x v="0"/>
    <x v="0"/>
    <m/>
    <s v="15-0517-00-572606-0-E"/>
    <m/>
    <n v="1762164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285"/>
    <n v="0"/>
    <x v="0"/>
    <x v="0"/>
    <n v="-351"/>
    <n v="-2908035"/>
    <n v="1190.3735632183907"/>
    <n v="-417821.12068965513"/>
    <n v="-363504.37499999994"/>
    <n v="0"/>
    <d v="1899-12-30T00:00:00"/>
    <m/>
    <x v="10"/>
    <d v="2014-05-10T00:00:00"/>
    <n v="3132"/>
    <n v="552"/>
    <m/>
    <m/>
    <m/>
    <n v="0"/>
    <m/>
    <n v="-2908035"/>
    <m/>
    <m/>
    <m/>
    <x v="0"/>
    <x v="0"/>
    <m/>
    <x v="0"/>
    <x v="0"/>
    <x v="0"/>
    <x v="0"/>
    <x v="0"/>
    <m/>
    <s v="15-0517-00-572606-0-E"/>
    <m/>
    <n v="1762165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286"/>
    <n v="0"/>
    <x v="0"/>
    <x v="0"/>
    <n v="-350"/>
    <n v="-2900100"/>
    <n v="1190.5172413793105"/>
    <n v="-416681.03448275867"/>
    <n v="-362512.50000000006"/>
    <n v="0"/>
    <d v="1899-12-30T00:00:00"/>
    <m/>
    <x v="11"/>
    <d v="2014-05-11T00:00:00"/>
    <n v="3132"/>
    <n v="552"/>
    <m/>
    <m/>
    <m/>
    <n v="0"/>
    <m/>
    <n v="-2900100"/>
    <m/>
    <m/>
    <m/>
    <x v="0"/>
    <x v="0"/>
    <m/>
    <x v="0"/>
    <x v="0"/>
    <x v="0"/>
    <x v="0"/>
    <x v="0"/>
    <m/>
    <s v="15-0517-00-572606-0-E"/>
    <m/>
    <n v="1762166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287"/>
    <n v="0"/>
    <x v="0"/>
    <x v="0"/>
    <n v="-349"/>
    <n v="-2892163"/>
    <n v="1190.66091954023"/>
    <n v="-415540.66091954027"/>
    <n v="-361520.37500000006"/>
    <n v="0"/>
    <d v="1899-12-30T00:00:00"/>
    <m/>
    <x v="0"/>
    <d v="2014-05-12T00:00:00"/>
    <n v="3132"/>
    <n v="552"/>
    <m/>
    <m/>
    <m/>
    <n v="0"/>
    <m/>
    <n v="-2892163"/>
    <m/>
    <m/>
    <m/>
    <x v="0"/>
    <x v="0"/>
    <m/>
    <x v="0"/>
    <x v="0"/>
    <x v="0"/>
    <x v="0"/>
    <x v="0"/>
    <m/>
    <s v="15-0517-00-572606-0-E"/>
    <m/>
    <n v="1762167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288"/>
    <n v="0"/>
    <x v="0"/>
    <x v="0"/>
    <n v="-348"/>
    <n v="-2884224"/>
    <n v="1190.8045977011495"/>
    <n v="-414400.00000000006"/>
    <n v="-360528.00000000006"/>
    <n v="0"/>
    <d v="1899-12-30T00:00:00"/>
    <m/>
    <x v="1"/>
    <d v="2014-05-13T00:00:00"/>
    <n v="3132"/>
    <n v="552"/>
    <m/>
    <m/>
    <m/>
    <n v="0"/>
    <m/>
    <n v="-2884224"/>
    <m/>
    <m/>
    <m/>
    <x v="0"/>
    <x v="0"/>
    <m/>
    <x v="0"/>
    <x v="0"/>
    <x v="0"/>
    <x v="0"/>
    <x v="0"/>
    <m/>
    <s v="15-0517-00-572606-0-E"/>
    <m/>
    <n v="1762168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289"/>
    <n v="0"/>
    <x v="0"/>
    <x v="0"/>
    <n v="-347"/>
    <n v="-2876283"/>
    <n v="1190.9482758620691"/>
    <n v="-413259.05172413797"/>
    <n v="-359535.37500000006"/>
    <n v="0"/>
    <d v="1899-12-30T00:00:00"/>
    <m/>
    <x v="2"/>
    <d v="2014-05-14T00:00:00"/>
    <n v="3132"/>
    <n v="552"/>
    <m/>
    <m/>
    <m/>
    <n v="0"/>
    <m/>
    <n v="-2876283"/>
    <m/>
    <m/>
    <m/>
    <x v="0"/>
    <x v="0"/>
    <m/>
    <x v="0"/>
    <x v="0"/>
    <x v="0"/>
    <x v="0"/>
    <x v="0"/>
    <m/>
    <s v="15-0517-00-572606-0-E"/>
    <m/>
    <n v="1762169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290"/>
    <n v="0"/>
    <x v="0"/>
    <x v="0"/>
    <n v="-346"/>
    <n v="-2868340"/>
    <n v="1191.0919540229886"/>
    <n v="-412117.81609195407"/>
    <n v="-358542.50000000006"/>
    <n v="0"/>
    <d v="1899-12-30T00:00:00"/>
    <m/>
    <x v="3"/>
    <d v="2014-05-15T00:00:00"/>
    <n v="3132"/>
    <n v="552"/>
    <m/>
    <m/>
    <m/>
    <n v="0"/>
    <m/>
    <n v="-2868340"/>
    <m/>
    <m/>
    <m/>
    <x v="0"/>
    <x v="0"/>
    <m/>
    <x v="0"/>
    <x v="0"/>
    <x v="0"/>
    <x v="0"/>
    <x v="0"/>
    <m/>
    <s v="15-0517-00-572606-0-E"/>
    <m/>
    <n v="1762170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291"/>
    <n v="0"/>
    <x v="0"/>
    <x v="0"/>
    <n v="-345"/>
    <n v="-2860395"/>
    <n v="1191.2356321839081"/>
    <n v="-410976.29310344829"/>
    <n v="-357549.375"/>
    <n v="0"/>
    <d v="1899-12-30T00:00:00"/>
    <m/>
    <x v="4"/>
    <d v="2014-05-16T00:00:00"/>
    <n v="3132"/>
    <n v="552"/>
    <m/>
    <m/>
    <m/>
    <n v="0"/>
    <m/>
    <n v="-2860395"/>
    <m/>
    <m/>
    <m/>
    <x v="0"/>
    <x v="0"/>
    <m/>
    <x v="0"/>
    <x v="0"/>
    <x v="0"/>
    <x v="0"/>
    <x v="0"/>
    <m/>
    <s v="15-0517-00-572606-0-E"/>
    <m/>
    <n v="1762171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292"/>
    <n v="0"/>
    <x v="0"/>
    <x v="0"/>
    <n v="-344"/>
    <n v="-2852448"/>
    <n v="1191.3793103448277"/>
    <n v="-409834.4827586207"/>
    <n v="-356556"/>
    <n v="0"/>
    <d v="1899-12-30T00:00:00"/>
    <m/>
    <x v="5"/>
    <d v="2014-05-17T00:00:00"/>
    <n v="3132"/>
    <n v="552"/>
    <m/>
    <m/>
    <m/>
    <n v="0"/>
    <m/>
    <n v="-2852448"/>
    <m/>
    <m/>
    <m/>
    <x v="0"/>
    <x v="0"/>
    <m/>
    <x v="0"/>
    <x v="0"/>
    <x v="0"/>
    <x v="0"/>
    <x v="0"/>
    <m/>
    <s v="15-0517-00-572606-0-E"/>
    <m/>
    <n v="1762172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293"/>
    <n v="0"/>
    <x v="0"/>
    <x v="0"/>
    <n v="-343"/>
    <n v="-2844499"/>
    <n v="1191.5229885057472"/>
    <n v="-408692.38505747129"/>
    <n v="-355562.375"/>
    <n v="0"/>
    <d v="1899-12-30T00:00:00"/>
    <m/>
    <x v="6"/>
    <d v="2014-05-18T00:00:00"/>
    <n v="3132"/>
    <n v="552"/>
    <m/>
    <m/>
    <m/>
    <n v="0"/>
    <m/>
    <n v="-2844499"/>
    <m/>
    <m/>
    <m/>
    <x v="0"/>
    <x v="0"/>
    <m/>
    <x v="0"/>
    <x v="0"/>
    <x v="0"/>
    <x v="0"/>
    <x v="0"/>
    <m/>
    <s v="15-0517-00-572606-0-E"/>
    <m/>
    <n v="1762173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294"/>
    <n v="0"/>
    <x v="0"/>
    <x v="0"/>
    <n v="-342"/>
    <n v="-2836548"/>
    <n v="1191.6666666666667"/>
    <n v="-407550"/>
    <n v="-354568.5"/>
    <n v="0"/>
    <d v="1899-12-30T00:00:00"/>
    <m/>
    <x v="7"/>
    <d v="2014-05-19T00:00:00"/>
    <n v="3132"/>
    <n v="552"/>
    <m/>
    <m/>
    <m/>
    <n v="0"/>
    <m/>
    <n v="-2836548"/>
    <m/>
    <m/>
    <m/>
    <x v="0"/>
    <x v="0"/>
    <m/>
    <x v="0"/>
    <x v="0"/>
    <x v="0"/>
    <x v="0"/>
    <x v="0"/>
    <m/>
    <s v="15-0517-00-572606-0-E"/>
    <m/>
    <n v="1762174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295"/>
    <n v="0"/>
    <x v="0"/>
    <x v="0"/>
    <n v="-341"/>
    <n v="-2828595"/>
    <n v="1191.8103448275863"/>
    <n v="-406407.3275862069"/>
    <n v="-353574.375"/>
    <n v="0"/>
    <d v="1899-12-30T00:00:00"/>
    <m/>
    <x v="8"/>
    <d v="2014-05-20T00:00:00"/>
    <n v="3132"/>
    <n v="552"/>
    <m/>
    <m/>
    <m/>
    <n v="0"/>
    <m/>
    <n v="-2828595"/>
    <m/>
    <m/>
    <m/>
    <x v="0"/>
    <x v="0"/>
    <m/>
    <x v="0"/>
    <x v="0"/>
    <x v="0"/>
    <x v="0"/>
    <x v="0"/>
    <m/>
    <s v="15-0517-00-572606-0-E"/>
    <m/>
    <n v="1762175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296"/>
    <n v="0"/>
    <x v="0"/>
    <x v="0"/>
    <n v="-340"/>
    <n v="-2820640"/>
    <n v="1191.9540229885058"/>
    <n v="-405264.36781609198"/>
    <n v="-352580"/>
    <n v="0"/>
    <d v="1899-12-30T00:00:00"/>
    <m/>
    <x v="9"/>
    <d v="2014-05-21T00:00:00"/>
    <n v="3132"/>
    <n v="552"/>
    <m/>
    <m/>
    <m/>
    <n v="0"/>
    <m/>
    <n v="-2820640"/>
    <m/>
    <m/>
    <m/>
    <x v="0"/>
    <x v="0"/>
    <m/>
    <x v="0"/>
    <x v="0"/>
    <x v="0"/>
    <x v="0"/>
    <x v="0"/>
    <m/>
    <s v="15-0517-00-572606-0-E"/>
    <m/>
    <n v="1762176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297"/>
    <n v="0"/>
    <x v="0"/>
    <x v="0"/>
    <n v="-339"/>
    <n v="-2812683"/>
    <n v="1192.0977011494253"/>
    <n v="-404121.12068965519"/>
    <n v="-351585.375"/>
    <n v="0"/>
    <d v="1899-12-30T00:00:00"/>
    <m/>
    <x v="10"/>
    <d v="2014-05-22T00:00:00"/>
    <n v="3132"/>
    <n v="552"/>
    <m/>
    <m/>
    <m/>
    <n v="0"/>
    <m/>
    <n v="-2812683"/>
    <m/>
    <m/>
    <m/>
    <x v="0"/>
    <x v="0"/>
    <m/>
    <x v="0"/>
    <x v="0"/>
    <x v="0"/>
    <x v="0"/>
    <x v="0"/>
    <m/>
    <s v="15-0517-00-572606-0-E"/>
    <m/>
    <n v="1762177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298"/>
    <n v="0"/>
    <x v="0"/>
    <x v="0"/>
    <n v="-338"/>
    <n v="-2804724"/>
    <n v="1192.2413793103449"/>
    <n v="-402977.58620689658"/>
    <n v="-350590.5"/>
    <n v="0"/>
    <d v="1899-12-30T00:00:00"/>
    <m/>
    <x v="11"/>
    <d v="2014-05-23T00:00:00"/>
    <n v="3132"/>
    <n v="552"/>
    <m/>
    <m/>
    <m/>
    <n v="0"/>
    <m/>
    <n v="-2804724"/>
    <m/>
    <m/>
    <m/>
    <x v="0"/>
    <x v="0"/>
    <m/>
    <x v="0"/>
    <x v="0"/>
    <x v="0"/>
    <x v="0"/>
    <x v="0"/>
    <m/>
    <s v="15-0517-00-572606-0-E"/>
    <m/>
    <n v="1762178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299"/>
    <n v="0"/>
    <x v="0"/>
    <x v="0"/>
    <n v="-337"/>
    <n v="-2796763"/>
    <n v="1192.3850574712644"/>
    <n v="-401833.7643678161"/>
    <n v="-349595.375"/>
    <n v="0"/>
    <d v="1899-12-30T00:00:00"/>
    <m/>
    <x v="0"/>
    <d v="2014-05-24T00:00:00"/>
    <n v="3132"/>
    <n v="552"/>
    <m/>
    <m/>
    <m/>
    <n v="0"/>
    <m/>
    <n v="-2796763"/>
    <m/>
    <m/>
    <m/>
    <x v="0"/>
    <x v="0"/>
    <m/>
    <x v="0"/>
    <x v="0"/>
    <x v="0"/>
    <x v="0"/>
    <x v="0"/>
    <m/>
    <s v="15-0517-00-572606-0-E"/>
    <m/>
    <n v="1762179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300"/>
    <n v="0"/>
    <x v="0"/>
    <x v="0"/>
    <n v="-336"/>
    <n v="-2788800"/>
    <n v="1192.528735632184"/>
    <n v="-400689.6551724138"/>
    <n v="-348600"/>
    <n v="0"/>
    <d v="1899-12-30T00:00:00"/>
    <m/>
    <x v="1"/>
    <d v="2014-05-25T00:00:00"/>
    <n v="3132"/>
    <n v="552"/>
    <m/>
    <m/>
    <m/>
    <n v="0"/>
    <m/>
    <n v="-2788800"/>
    <m/>
    <m/>
    <m/>
    <x v="0"/>
    <x v="0"/>
    <m/>
    <x v="0"/>
    <x v="0"/>
    <x v="0"/>
    <x v="0"/>
    <x v="0"/>
    <m/>
    <s v="15-0517-00-572606-0-E"/>
    <m/>
    <n v="1762180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301"/>
    <n v="0"/>
    <x v="0"/>
    <x v="0"/>
    <n v="-335"/>
    <n v="-2780835"/>
    <n v="1192.6724137931035"/>
    <n v="-399545.25862068968"/>
    <n v="-347604.375"/>
    <n v="0"/>
    <d v="1899-12-30T00:00:00"/>
    <m/>
    <x v="2"/>
    <d v="2014-05-26T00:00:00"/>
    <n v="3132"/>
    <n v="552"/>
    <m/>
    <m/>
    <m/>
    <n v="0"/>
    <m/>
    <n v="-2780835"/>
    <m/>
    <m/>
    <m/>
    <x v="0"/>
    <x v="0"/>
    <m/>
    <x v="0"/>
    <x v="0"/>
    <x v="0"/>
    <x v="0"/>
    <x v="0"/>
    <m/>
    <s v="15-0517-00-572606-0-E"/>
    <m/>
    <n v="1762181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302"/>
    <n v="0"/>
    <x v="0"/>
    <x v="0"/>
    <n v="-334"/>
    <n v="-2772868"/>
    <n v="1192.816091954023"/>
    <n v="-398400.57471264369"/>
    <n v="-346608.5"/>
    <n v="0"/>
    <d v="1899-12-30T00:00:00"/>
    <m/>
    <x v="3"/>
    <d v="2014-05-27T00:00:00"/>
    <n v="3132"/>
    <n v="552"/>
    <m/>
    <m/>
    <m/>
    <n v="0"/>
    <m/>
    <n v="-2772868"/>
    <m/>
    <m/>
    <m/>
    <x v="0"/>
    <x v="0"/>
    <m/>
    <x v="0"/>
    <x v="0"/>
    <x v="0"/>
    <x v="0"/>
    <x v="0"/>
    <m/>
    <s v="15-0517-00-572606-0-E"/>
    <m/>
    <n v="1762182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303"/>
    <n v="0"/>
    <x v="0"/>
    <x v="0"/>
    <n v="-333"/>
    <n v="-2764899"/>
    <n v="1192.9597701149426"/>
    <n v="-397255.60344827588"/>
    <n v="-345612.375"/>
    <n v="0"/>
    <d v="1899-12-30T00:00:00"/>
    <m/>
    <x v="4"/>
    <d v="2014-05-28T00:00:00"/>
    <n v="3132"/>
    <n v="552"/>
    <m/>
    <m/>
    <m/>
    <n v="0"/>
    <m/>
    <n v="-2764899"/>
    <m/>
    <m/>
    <m/>
    <x v="0"/>
    <x v="0"/>
    <m/>
    <x v="0"/>
    <x v="0"/>
    <x v="0"/>
    <x v="0"/>
    <x v="0"/>
    <m/>
    <s v="15-0517-00-572606-0-E"/>
    <m/>
    <n v="1762183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304"/>
    <n v="0"/>
    <x v="0"/>
    <x v="0"/>
    <n v="-332"/>
    <n v="-2756928"/>
    <n v="1193.1034482758621"/>
    <n v="-396110.3448275862"/>
    <n v="-344616"/>
    <n v="0"/>
    <d v="1899-12-30T00:00:00"/>
    <m/>
    <x v="5"/>
    <d v="2014-05-29T00:00:00"/>
    <n v="3132"/>
    <n v="552"/>
    <m/>
    <m/>
    <m/>
    <n v="0"/>
    <m/>
    <n v="-2756928"/>
    <m/>
    <m/>
    <m/>
    <x v="0"/>
    <x v="0"/>
    <m/>
    <x v="0"/>
    <x v="0"/>
    <x v="0"/>
    <x v="0"/>
    <x v="0"/>
    <m/>
    <s v="15-0517-00-572606-0-E"/>
    <m/>
    <n v="1762184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305"/>
    <n v="0"/>
    <x v="0"/>
    <x v="0"/>
    <n v="-331"/>
    <n v="-2748955"/>
    <n v="1193.2471264367816"/>
    <n v="-394964.79885057471"/>
    <n v="-343619.375"/>
    <n v="0"/>
    <d v="1899-12-30T00:00:00"/>
    <m/>
    <x v="6"/>
    <d v="2014-05-30T00:00:00"/>
    <n v="3132"/>
    <n v="552"/>
    <m/>
    <m/>
    <m/>
    <n v="0"/>
    <m/>
    <n v="-2748955"/>
    <m/>
    <m/>
    <m/>
    <x v="0"/>
    <x v="0"/>
    <m/>
    <x v="0"/>
    <x v="0"/>
    <x v="0"/>
    <x v="0"/>
    <x v="0"/>
    <m/>
    <s v="15-0517-00-572606-0-E"/>
    <m/>
    <n v="1762185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306"/>
    <n v="0"/>
    <x v="0"/>
    <x v="0"/>
    <n v="-330"/>
    <n v="-2740980"/>
    <n v="1193.3908045977012"/>
    <n v="-393818.96551724139"/>
    <n v="-342622.5"/>
    <n v="0"/>
    <d v="1899-12-30T00:00:00"/>
    <m/>
    <x v="7"/>
    <d v="2014-05-31T00:00:00"/>
    <n v="3132"/>
    <n v="552"/>
    <m/>
    <m/>
    <m/>
    <n v="0"/>
    <m/>
    <n v="-2740980"/>
    <m/>
    <m/>
    <m/>
    <x v="0"/>
    <x v="0"/>
    <m/>
    <x v="0"/>
    <x v="0"/>
    <x v="0"/>
    <x v="0"/>
    <x v="0"/>
    <m/>
    <s v="15-0517-00-572606-0-E"/>
    <m/>
    <n v="1762186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307"/>
    <n v="0"/>
    <x v="0"/>
    <x v="0"/>
    <n v="-329"/>
    <n v="-2733003"/>
    <n v="1193.5344827586207"/>
    <n v="-392672.8448275862"/>
    <n v="-341625.375"/>
    <n v="0"/>
    <d v="1899-12-30T00:00:00"/>
    <m/>
    <x v="8"/>
    <d v="2014-06-01T00:00:00"/>
    <n v="3132"/>
    <n v="552"/>
    <m/>
    <m/>
    <m/>
    <n v="0"/>
    <m/>
    <n v="-2733003"/>
    <m/>
    <m/>
    <m/>
    <x v="0"/>
    <x v="0"/>
    <m/>
    <x v="0"/>
    <x v="0"/>
    <x v="0"/>
    <x v="0"/>
    <x v="0"/>
    <m/>
    <s v="15-0517-00-572606-0-E"/>
    <m/>
    <n v="1762187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308"/>
    <n v="0"/>
    <x v="0"/>
    <x v="0"/>
    <n v="-328"/>
    <n v="-2725024"/>
    <n v="1193.6781609195402"/>
    <n v="-391526.4367816092"/>
    <n v="-340628"/>
    <n v="0"/>
    <d v="1899-12-30T00:00:00"/>
    <m/>
    <x v="9"/>
    <d v="2014-06-02T00:00:00"/>
    <n v="3132"/>
    <n v="552"/>
    <m/>
    <m/>
    <m/>
    <n v="0"/>
    <m/>
    <n v="-2725024"/>
    <m/>
    <m/>
    <m/>
    <x v="0"/>
    <x v="0"/>
    <m/>
    <x v="0"/>
    <x v="0"/>
    <x v="0"/>
    <x v="0"/>
    <x v="0"/>
    <m/>
    <s v="15-0517-00-572606-0-E"/>
    <m/>
    <n v="1762188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309"/>
    <n v="0"/>
    <x v="0"/>
    <x v="0"/>
    <n v="-327"/>
    <n v="-2717043"/>
    <n v="1193.8218390804598"/>
    <n v="-390379.74137931032"/>
    <n v="-339630.375"/>
    <n v="0"/>
    <d v="1899-12-30T00:00:00"/>
    <m/>
    <x v="10"/>
    <d v="2014-06-03T00:00:00"/>
    <n v="3132"/>
    <n v="552"/>
    <m/>
    <m/>
    <m/>
    <n v="0"/>
    <m/>
    <n v="-2717043"/>
    <m/>
    <m/>
    <m/>
    <x v="0"/>
    <x v="0"/>
    <m/>
    <x v="0"/>
    <x v="0"/>
    <x v="0"/>
    <x v="0"/>
    <x v="0"/>
    <m/>
    <s v="15-0517-00-572606-0-E"/>
    <m/>
    <n v="1762189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310"/>
    <n v="0"/>
    <x v="0"/>
    <x v="0"/>
    <n v="-326"/>
    <n v="-2709060"/>
    <n v="1193.9655172413793"/>
    <n v="-389232.75862068968"/>
    <n v="-338632.5"/>
    <n v="0"/>
    <d v="1899-12-30T00:00:00"/>
    <m/>
    <x v="11"/>
    <d v="2014-06-04T00:00:00"/>
    <n v="3132"/>
    <n v="552"/>
    <m/>
    <m/>
    <m/>
    <n v="0"/>
    <m/>
    <n v="-2709060"/>
    <m/>
    <m/>
    <m/>
    <x v="0"/>
    <x v="0"/>
    <m/>
    <x v="0"/>
    <x v="0"/>
    <x v="0"/>
    <x v="0"/>
    <x v="0"/>
    <m/>
    <s v="15-0517-00-572606-0-E"/>
    <m/>
    <n v="1762190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311"/>
    <n v="0"/>
    <x v="0"/>
    <x v="0"/>
    <n v="-325"/>
    <n v="-2701075"/>
    <n v="1194.1091954022988"/>
    <n v="-388085.48850574711"/>
    <n v="-337634.375"/>
    <n v="0"/>
    <d v="1899-12-30T00:00:00"/>
    <m/>
    <x v="0"/>
    <d v="2014-06-05T00:00:00"/>
    <n v="3132"/>
    <n v="552"/>
    <m/>
    <m/>
    <m/>
    <n v="0"/>
    <m/>
    <n v="-2701075"/>
    <m/>
    <m/>
    <m/>
    <x v="0"/>
    <x v="0"/>
    <m/>
    <x v="0"/>
    <x v="0"/>
    <x v="0"/>
    <x v="0"/>
    <x v="0"/>
    <m/>
    <s v="15-0517-00-572606-0-E"/>
    <m/>
    <n v="1762191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312"/>
    <n v="0"/>
    <x v="0"/>
    <x v="0"/>
    <n v="-324"/>
    <n v="-2693088"/>
    <n v="1194.2528735632184"/>
    <n v="-386937.93103448272"/>
    <n v="-336635.99999999994"/>
    <n v="0"/>
    <d v="1899-12-30T00:00:00"/>
    <m/>
    <x v="1"/>
    <d v="2014-06-06T00:00:00"/>
    <n v="3132"/>
    <n v="552"/>
    <m/>
    <m/>
    <m/>
    <n v="0"/>
    <m/>
    <n v="-2693088"/>
    <m/>
    <m/>
    <m/>
    <x v="0"/>
    <x v="0"/>
    <m/>
    <x v="0"/>
    <x v="0"/>
    <x v="0"/>
    <x v="0"/>
    <x v="0"/>
    <m/>
    <s v="15-0517-00-572606-0-E"/>
    <m/>
    <n v="1762192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313"/>
    <n v="0"/>
    <x v="0"/>
    <x v="0"/>
    <n v="-323"/>
    <n v="-2685099"/>
    <n v="1194.3965517241379"/>
    <n v="-385790.08620689652"/>
    <n v="-335637.375"/>
    <n v="0"/>
    <d v="1899-12-30T00:00:00"/>
    <m/>
    <x v="2"/>
    <d v="2014-06-07T00:00:00"/>
    <n v="3132"/>
    <n v="552"/>
    <m/>
    <m/>
    <m/>
    <n v="0"/>
    <m/>
    <n v="-2685099"/>
    <m/>
    <m/>
    <m/>
    <x v="0"/>
    <x v="0"/>
    <m/>
    <x v="0"/>
    <x v="0"/>
    <x v="0"/>
    <x v="0"/>
    <x v="0"/>
    <m/>
    <s v="15-0517-00-572606-0-E"/>
    <m/>
    <n v="1762193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314"/>
    <n v="0"/>
    <x v="0"/>
    <x v="0"/>
    <n v="-322"/>
    <n v="-2677108"/>
    <n v="1194.5402298850574"/>
    <n v="-384641.9540229885"/>
    <n v="-334638.5"/>
    <n v="0"/>
    <d v="1899-12-30T00:00:00"/>
    <m/>
    <x v="3"/>
    <d v="2014-06-08T00:00:00"/>
    <n v="3132"/>
    <n v="552"/>
    <m/>
    <m/>
    <m/>
    <n v="0"/>
    <m/>
    <n v="-2677108"/>
    <m/>
    <m/>
    <m/>
    <x v="0"/>
    <x v="0"/>
    <m/>
    <x v="0"/>
    <x v="0"/>
    <x v="0"/>
    <x v="0"/>
    <x v="0"/>
    <m/>
    <s v="15-0517-00-572606-0-E"/>
    <m/>
    <n v="1762194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315"/>
    <n v="0"/>
    <x v="0"/>
    <x v="0"/>
    <n v="-321"/>
    <n v="-2669115"/>
    <n v="1194.683908045977"/>
    <n v="-383493.53448275861"/>
    <n v="-333639.375"/>
    <n v="0"/>
    <d v="1899-12-30T00:00:00"/>
    <m/>
    <x v="4"/>
    <d v="2014-06-09T00:00:00"/>
    <n v="3132"/>
    <n v="552"/>
    <m/>
    <m/>
    <m/>
    <n v="0"/>
    <m/>
    <n v="-2669115"/>
    <m/>
    <m/>
    <m/>
    <x v="0"/>
    <x v="0"/>
    <m/>
    <x v="0"/>
    <x v="0"/>
    <x v="0"/>
    <x v="0"/>
    <x v="0"/>
    <m/>
    <s v="15-0517-00-572606-0-E"/>
    <m/>
    <n v="1762195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316"/>
    <n v="0"/>
    <x v="0"/>
    <x v="0"/>
    <n v="-320"/>
    <n v="-2661120"/>
    <n v="1194.8275862068965"/>
    <n v="-382344.8275862069"/>
    <n v="-332640"/>
    <n v="0"/>
    <d v="1899-12-30T00:00:00"/>
    <m/>
    <x v="5"/>
    <d v="2014-06-10T00:00:00"/>
    <n v="3132"/>
    <n v="552"/>
    <m/>
    <m/>
    <m/>
    <n v="0"/>
    <m/>
    <n v="-2661120"/>
    <m/>
    <m/>
    <m/>
    <x v="0"/>
    <x v="0"/>
    <m/>
    <x v="0"/>
    <x v="0"/>
    <x v="0"/>
    <x v="0"/>
    <x v="0"/>
    <m/>
    <s v="15-0517-00-572606-0-E"/>
    <m/>
    <n v="1762196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317"/>
    <n v="0"/>
    <x v="0"/>
    <x v="0"/>
    <n v="-319"/>
    <n v="-2653123"/>
    <n v="1194.971264367816"/>
    <n v="-381195.83333333331"/>
    <n v="-331640.375"/>
    <n v="0"/>
    <d v="1899-12-30T00:00:00"/>
    <m/>
    <x v="6"/>
    <d v="2014-06-11T00:00:00"/>
    <n v="3132"/>
    <n v="552"/>
    <m/>
    <m/>
    <m/>
    <n v="0"/>
    <m/>
    <n v="-2653123"/>
    <m/>
    <m/>
    <m/>
    <x v="0"/>
    <x v="0"/>
    <m/>
    <x v="0"/>
    <x v="0"/>
    <x v="0"/>
    <x v="0"/>
    <x v="0"/>
    <m/>
    <s v="15-0517-00-572606-0-E"/>
    <m/>
    <n v="1762197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318"/>
    <n v="0"/>
    <x v="0"/>
    <x v="0"/>
    <n v="-318"/>
    <n v="-2645124"/>
    <n v="1195.1149425287356"/>
    <n v="-380046.55172413791"/>
    <n v="-330640.5"/>
    <n v="0"/>
    <d v="1899-12-30T00:00:00"/>
    <m/>
    <x v="7"/>
    <d v="2014-06-12T00:00:00"/>
    <n v="3132"/>
    <n v="552"/>
    <m/>
    <m/>
    <m/>
    <n v="0"/>
    <m/>
    <n v="-2645124"/>
    <m/>
    <m/>
    <m/>
    <x v="0"/>
    <x v="0"/>
    <m/>
    <x v="0"/>
    <x v="0"/>
    <x v="0"/>
    <x v="0"/>
    <x v="0"/>
    <m/>
    <s v="15-0517-00-572606-0-E"/>
    <m/>
    <n v="1762198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319"/>
    <n v="0"/>
    <x v="0"/>
    <x v="0"/>
    <n v="-317"/>
    <n v="-2637123"/>
    <n v="1195.2586206896551"/>
    <n v="-378896.9827586207"/>
    <n v="-329640.375"/>
    <n v="0"/>
    <d v="1899-12-30T00:00:00"/>
    <m/>
    <x v="8"/>
    <d v="2014-06-13T00:00:00"/>
    <n v="3132"/>
    <n v="552"/>
    <m/>
    <m/>
    <m/>
    <n v="0"/>
    <m/>
    <n v="-2637123"/>
    <m/>
    <m/>
    <m/>
    <x v="0"/>
    <x v="0"/>
    <m/>
    <x v="0"/>
    <x v="0"/>
    <x v="0"/>
    <x v="0"/>
    <x v="0"/>
    <m/>
    <s v="15-0517-00-572606-0-E"/>
    <m/>
    <n v="1762199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320"/>
    <n v="0"/>
    <x v="0"/>
    <x v="0"/>
    <n v="-316"/>
    <n v="-2629120"/>
    <n v="1195.4022988505747"/>
    <n v="-377747.1264367816"/>
    <n v="-328640"/>
    <n v="0"/>
    <d v="1899-12-30T00:00:00"/>
    <m/>
    <x v="9"/>
    <d v="2014-06-14T00:00:00"/>
    <n v="3132"/>
    <n v="552"/>
    <m/>
    <m/>
    <m/>
    <n v="0"/>
    <m/>
    <n v="-2629120"/>
    <m/>
    <m/>
    <m/>
    <x v="0"/>
    <x v="0"/>
    <m/>
    <x v="0"/>
    <x v="0"/>
    <x v="0"/>
    <x v="0"/>
    <x v="0"/>
    <m/>
    <s v="15-0517-00-572606-0-E"/>
    <m/>
    <n v="1762200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321"/>
    <n v="0"/>
    <x v="0"/>
    <x v="0"/>
    <n v="-315"/>
    <n v="-2621115"/>
    <n v="1195.5459770114942"/>
    <n v="-376596.9827586207"/>
    <n v="-327639.375"/>
    <n v="0"/>
    <d v="1899-12-30T00:00:00"/>
    <m/>
    <x v="10"/>
    <d v="2014-06-15T00:00:00"/>
    <n v="3132"/>
    <n v="552"/>
    <m/>
    <m/>
    <m/>
    <n v="0"/>
    <m/>
    <n v="-2621115"/>
    <m/>
    <m/>
    <m/>
    <x v="0"/>
    <x v="0"/>
    <m/>
    <x v="0"/>
    <x v="0"/>
    <x v="0"/>
    <x v="0"/>
    <x v="0"/>
    <m/>
    <s v="15-0517-00-572606-0-E"/>
    <m/>
    <n v="1762201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322"/>
    <n v="0"/>
    <x v="0"/>
    <x v="0"/>
    <n v="-314"/>
    <n v="-2613108"/>
    <n v="1195.6896551724137"/>
    <n v="-375446.55172413791"/>
    <n v="-326638.5"/>
    <n v="0"/>
    <d v="1899-12-30T00:00:00"/>
    <m/>
    <x v="11"/>
    <d v="2014-06-16T00:00:00"/>
    <n v="3132"/>
    <n v="552"/>
    <m/>
    <m/>
    <m/>
    <n v="0"/>
    <m/>
    <n v="-2613108"/>
    <m/>
    <m/>
    <m/>
    <x v="0"/>
    <x v="0"/>
    <m/>
    <x v="0"/>
    <x v="0"/>
    <x v="0"/>
    <x v="0"/>
    <x v="0"/>
    <m/>
    <s v="15-0517-00-572606-0-E"/>
    <m/>
    <n v="1762202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323"/>
    <n v="0"/>
    <x v="0"/>
    <x v="0"/>
    <n v="-313"/>
    <n v="-2605099"/>
    <n v="1195.8333333333333"/>
    <n v="-374295.83333333331"/>
    <n v="-325637.375"/>
    <n v="0"/>
    <d v="1899-12-30T00:00:00"/>
    <m/>
    <x v="0"/>
    <d v="2014-06-17T00:00:00"/>
    <n v="3132"/>
    <n v="552"/>
    <m/>
    <m/>
    <m/>
    <n v="0"/>
    <m/>
    <n v="-2605099"/>
    <m/>
    <m/>
    <m/>
    <x v="0"/>
    <x v="0"/>
    <m/>
    <x v="0"/>
    <x v="0"/>
    <x v="0"/>
    <x v="0"/>
    <x v="0"/>
    <m/>
    <s v="15-0517-00-572606-0-E"/>
    <m/>
    <n v="1762203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324"/>
    <n v="0"/>
    <x v="0"/>
    <x v="0"/>
    <n v="-312"/>
    <n v="-2597088"/>
    <n v="1195.9770114942528"/>
    <n v="-373144.8275862069"/>
    <n v="-324636"/>
    <n v="0"/>
    <d v="1899-12-30T00:00:00"/>
    <m/>
    <x v="1"/>
    <d v="2014-06-18T00:00:00"/>
    <n v="3132"/>
    <n v="552"/>
    <m/>
    <m/>
    <m/>
    <n v="0"/>
    <m/>
    <n v="-2597088"/>
    <m/>
    <m/>
    <m/>
    <x v="0"/>
    <x v="0"/>
    <m/>
    <x v="0"/>
    <x v="0"/>
    <x v="0"/>
    <x v="0"/>
    <x v="0"/>
    <m/>
    <s v="15-0517-00-572606-0-E"/>
    <m/>
    <n v="1762204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325"/>
    <n v="0"/>
    <x v="0"/>
    <x v="0"/>
    <n v="-311"/>
    <n v="-2589075"/>
    <n v="1196.1206896551723"/>
    <n v="-371993.53448275861"/>
    <n v="-323634.375"/>
    <n v="0"/>
    <d v="1899-12-30T00:00:00"/>
    <m/>
    <x v="2"/>
    <d v="2014-06-19T00:00:00"/>
    <n v="3132"/>
    <n v="552"/>
    <m/>
    <m/>
    <m/>
    <n v="0"/>
    <m/>
    <n v="-2589075"/>
    <m/>
    <m/>
    <m/>
    <x v="0"/>
    <x v="0"/>
    <m/>
    <x v="0"/>
    <x v="0"/>
    <x v="0"/>
    <x v="0"/>
    <x v="0"/>
    <m/>
    <s v="15-0517-00-572606-0-E"/>
    <m/>
    <n v="1762205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326"/>
    <n v="0"/>
    <x v="0"/>
    <x v="0"/>
    <n v="-310"/>
    <n v="-2581060"/>
    <n v="1196.2643678160919"/>
    <n v="-370841.9540229885"/>
    <n v="-322632.5"/>
    <n v="0"/>
    <d v="1899-12-30T00:00:00"/>
    <m/>
    <x v="3"/>
    <d v="2014-06-20T00:00:00"/>
    <n v="3132"/>
    <n v="552"/>
    <m/>
    <m/>
    <m/>
    <n v="0"/>
    <m/>
    <n v="-2581060"/>
    <m/>
    <m/>
    <m/>
    <x v="0"/>
    <x v="0"/>
    <m/>
    <x v="0"/>
    <x v="0"/>
    <x v="0"/>
    <x v="0"/>
    <x v="0"/>
    <m/>
    <s v="15-0517-00-572606-0-E"/>
    <m/>
    <n v="1762206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327"/>
    <n v="0"/>
    <x v="0"/>
    <x v="0"/>
    <n v="-309"/>
    <n v="-2573043"/>
    <n v="1196.4080459770114"/>
    <n v="-369690.08620689652"/>
    <n v="-321630.375"/>
    <n v="0"/>
    <d v="1899-12-30T00:00:00"/>
    <m/>
    <x v="4"/>
    <d v="2014-06-21T00:00:00"/>
    <n v="3132"/>
    <n v="552"/>
    <m/>
    <m/>
    <m/>
    <n v="0"/>
    <m/>
    <n v="-2573043"/>
    <m/>
    <m/>
    <m/>
    <x v="0"/>
    <x v="0"/>
    <m/>
    <x v="0"/>
    <x v="0"/>
    <x v="0"/>
    <x v="0"/>
    <x v="0"/>
    <m/>
    <s v="15-0517-00-572606-0-E"/>
    <m/>
    <n v="1762207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328"/>
    <n v="0"/>
    <x v="0"/>
    <x v="0"/>
    <n v="-308"/>
    <n v="-2565024"/>
    <n v="1196.5517241379309"/>
    <n v="-368537.93103448272"/>
    <n v="-320627.99999999994"/>
    <n v="0"/>
    <d v="1899-12-30T00:00:00"/>
    <m/>
    <x v="5"/>
    <d v="2014-06-22T00:00:00"/>
    <n v="3132"/>
    <n v="552"/>
    <m/>
    <m/>
    <m/>
    <n v="0"/>
    <m/>
    <n v="-2565024"/>
    <m/>
    <m/>
    <m/>
    <x v="0"/>
    <x v="0"/>
    <m/>
    <x v="0"/>
    <x v="0"/>
    <x v="0"/>
    <x v="0"/>
    <x v="0"/>
    <m/>
    <s v="15-0517-00-572606-0-E"/>
    <m/>
    <n v="1762208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329"/>
    <n v="0"/>
    <x v="0"/>
    <x v="0"/>
    <n v="-307"/>
    <n v="-2557003"/>
    <n v="1196.6954022988505"/>
    <n v="-367385.48850574711"/>
    <n v="-319625.375"/>
    <n v="0"/>
    <d v="1899-12-30T00:00:00"/>
    <m/>
    <x v="6"/>
    <d v="2014-06-23T00:00:00"/>
    <n v="3132"/>
    <n v="552"/>
    <m/>
    <m/>
    <m/>
    <n v="0"/>
    <m/>
    <n v="-2557003"/>
    <m/>
    <m/>
    <m/>
    <x v="0"/>
    <x v="0"/>
    <m/>
    <x v="0"/>
    <x v="0"/>
    <x v="0"/>
    <x v="0"/>
    <x v="0"/>
    <m/>
    <s v="15-0517-00-572606-0-E"/>
    <m/>
    <n v="1762209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330"/>
    <n v="0"/>
    <x v="0"/>
    <x v="0"/>
    <n v="-306"/>
    <n v="-2548980"/>
    <n v="1196.8390804597702"/>
    <n v="-366232.75862068968"/>
    <n v="-318622.5"/>
    <n v="0"/>
    <d v="1899-12-30T00:00:00"/>
    <m/>
    <x v="7"/>
    <d v="2014-06-24T00:00:00"/>
    <n v="3132"/>
    <n v="552"/>
    <m/>
    <m/>
    <m/>
    <n v="0"/>
    <m/>
    <n v="-2548980"/>
    <m/>
    <m/>
    <m/>
    <x v="0"/>
    <x v="0"/>
    <m/>
    <x v="0"/>
    <x v="0"/>
    <x v="0"/>
    <x v="0"/>
    <x v="0"/>
    <m/>
    <s v="15-0517-00-572606-0-E"/>
    <m/>
    <n v="1762210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331"/>
    <n v="0"/>
    <x v="0"/>
    <x v="0"/>
    <n v="-305"/>
    <n v="-2540955"/>
    <n v="1196.9827586206898"/>
    <n v="-365079.74137931038"/>
    <n v="-317619.375"/>
    <n v="0"/>
    <d v="1899-12-30T00:00:00"/>
    <m/>
    <x v="8"/>
    <d v="2014-06-25T00:00:00"/>
    <n v="3132"/>
    <n v="552"/>
    <m/>
    <m/>
    <m/>
    <n v="0"/>
    <m/>
    <n v="-2540955"/>
    <m/>
    <m/>
    <m/>
    <x v="0"/>
    <x v="0"/>
    <m/>
    <x v="0"/>
    <x v="0"/>
    <x v="0"/>
    <x v="0"/>
    <x v="0"/>
    <m/>
    <s v="15-0517-00-572606-0-E"/>
    <m/>
    <n v="1762211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332"/>
    <n v="0"/>
    <x v="0"/>
    <x v="0"/>
    <n v="-304"/>
    <n v="-2532928"/>
    <n v="1197.1264367816093"/>
    <n v="-363926.4367816092"/>
    <n v="-316616"/>
    <n v="0"/>
    <d v="1899-12-30T00:00:00"/>
    <m/>
    <x v="9"/>
    <d v="2014-06-26T00:00:00"/>
    <n v="3132"/>
    <n v="552"/>
    <m/>
    <m/>
    <m/>
    <n v="0"/>
    <m/>
    <n v="-2532928"/>
    <m/>
    <m/>
    <m/>
    <x v="0"/>
    <x v="0"/>
    <m/>
    <x v="0"/>
    <x v="0"/>
    <x v="0"/>
    <x v="0"/>
    <x v="0"/>
    <m/>
    <s v="15-0517-00-572606-0-E"/>
    <m/>
    <n v="1762212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333"/>
    <n v="0"/>
    <x v="0"/>
    <x v="0"/>
    <n v="-303"/>
    <n v="-2524899"/>
    <n v="1197.2701149425288"/>
    <n v="-362772.84482758626"/>
    <n v="-315612.37500000006"/>
    <n v="0"/>
    <d v="1899-12-30T00:00:00"/>
    <m/>
    <x v="10"/>
    <d v="2014-06-27T00:00:00"/>
    <n v="3132"/>
    <n v="552"/>
    <m/>
    <m/>
    <m/>
    <n v="0"/>
    <m/>
    <n v="-2524899"/>
    <m/>
    <m/>
    <m/>
    <x v="0"/>
    <x v="0"/>
    <m/>
    <x v="0"/>
    <x v="0"/>
    <x v="0"/>
    <x v="0"/>
    <x v="0"/>
    <m/>
    <s v="15-0517-00-572606-0-E"/>
    <m/>
    <n v="1762213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334"/>
    <n v="0"/>
    <x v="0"/>
    <x v="0"/>
    <n v="-302"/>
    <n v="-2516868"/>
    <n v="1197.4137931034484"/>
    <n v="-361618.96551724139"/>
    <n v="-314608.5"/>
    <n v="0"/>
    <d v="1899-12-30T00:00:00"/>
    <m/>
    <x v="11"/>
    <d v="2014-06-28T00:00:00"/>
    <n v="3132"/>
    <n v="552"/>
    <m/>
    <m/>
    <m/>
    <n v="0"/>
    <m/>
    <n v="-2516868"/>
    <m/>
    <m/>
    <m/>
    <x v="0"/>
    <x v="0"/>
    <m/>
    <x v="0"/>
    <x v="0"/>
    <x v="0"/>
    <x v="0"/>
    <x v="0"/>
    <m/>
    <s v="15-0517-00-572606-0-E"/>
    <m/>
    <n v="1762214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335"/>
    <n v="0"/>
    <x v="0"/>
    <x v="0"/>
    <n v="-301"/>
    <n v="-2508835"/>
    <n v="1197.5574712643679"/>
    <n v="-360464.79885057476"/>
    <n v="-313604.37500000006"/>
    <n v="0"/>
    <d v="1899-12-30T00:00:00"/>
    <m/>
    <x v="0"/>
    <d v="2014-06-29T00:00:00"/>
    <n v="3132"/>
    <n v="552"/>
    <m/>
    <m/>
    <m/>
    <n v="0"/>
    <m/>
    <n v="-2508835"/>
    <m/>
    <m/>
    <m/>
    <x v="0"/>
    <x v="0"/>
    <m/>
    <x v="0"/>
    <x v="0"/>
    <x v="0"/>
    <x v="0"/>
    <x v="0"/>
    <m/>
    <s v="15-0517-00-572606-0-E"/>
    <m/>
    <n v="1762215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336"/>
    <n v="0"/>
    <x v="0"/>
    <x v="0"/>
    <n v="-300"/>
    <n v="-2500800"/>
    <n v="1197.7011494252874"/>
    <n v="-359310.3448275862"/>
    <n v="-312600"/>
    <n v="0"/>
    <d v="1899-12-30T00:00:00"/>
    <m/>
    <x v="1"/>
    <d v="2014-06-30T00:00:00"/>
    <n v="3132"/>
    <n v="552"/>
    <m/>
    <m/>
    <m/>
    <n v="0"/>
    <m/>
    <n v="-2500800"/>
    <m/>
    <m/>
    <m/>
    <x v="0"/>
    <x v="0"/>
    <m/>
    <x v="0"/>
    <x v="0"/>
    <x v="0"/>
    <x v="0"/>
    <x v="0"/>
    <m/>
    <s v="15-0517-00-572606-0-E"/>
    <m/>
    <n v="1762216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337"/>
    <n v="0"/>
    <x v="0"/>
    <x v="0"/>
    <n v="-299"/>
    <n v="-2492763"/>
    <n v="1197.844827586207"/>
    <n v="-358155.60344827588"/>
    <n v="-311595.375"/>
    <n v="0"/>
    <d v="1899-12-30T00:00:00"/>
    <m/>
    <x v="2"/>
    <d v="2014-07-01T00:00:00"/>
    <n v="3132"/>
    <n v="552"/>
    <m/>
    <m/>
    <m/>
    <n v="0"/>
    <m/>
    <n v="-2492763"/>
    <m/>
    <m/>
    <m/>
    <x v="0"/>
    <x v="0"/>
    <m/>
    <x v="0"/>
    <x v="0"/>
    <x v="0"/>
    <x v="0"/>
    <x v="0"/>
    <m/>
    <s v="15-0517-00-572606-0-E"/>
    <m/>
    <n v="1762217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338"/>
    <n v="0"/>
    <x v="0"/>
    <x v="0"/>
    <n v="-298"/>
    <n v="-2484724"/>
    <n v="1197.9885057471265"/>
    <n v="-357000.57471264369"/>
    <n v="-310590.5"/>
    <n v="0"/>
    <d v="1899-12-30T00:00:00"/>
    <m/>
    <x v="3"/>
    <d v="2014-07-02T00:00:00"/>
    <n v="3132"/>
    <n v="552"/>
    <m/>
    <m/>
    <m/>
    <n v="0"/>
    <m/>
    <n v="-2484724"/>
    <m/>
    <m/>
    <m/>
    <x v="0"/>
    <x v="0"/>
    <m/>
    <x v="0"/>
    <x v="0"/>
    <x v="0"/>
    <x v="0"/>
    <x v="0"/>
    <m/>
    <s v="15-0517-00-572606-0-E"/>
    <m/>
    <n v="1762218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339"/>
    <n v="0"/>
    <x v="0"/>
    <x v="0"/>
    <n v="-297"/>
    <n v="-2476683"/>
    <n v="1198.132183908046"/>
    <n v="-355845.25862068968"/>
    <n v="-309585.375"/>
    <n v="0"/>
    <d v="1899-12-30T00:00:00"/>
    <m/>
    <x v="4"/>
    <d v="2014-07-03T00:00:00"/>
    <n v="3132"/>
    <n v="552"/>
    <m/>
    <m/>
    <m/>
    <n v="0"/>
    <m/>
    <n v="-2476683"/>
    <m/>
    <m/>
    <m/>
    <x v="0"/>
    <x v="0"/>
    <m/>
    <x v="0"/>
    <x v="0"/>
    <x v="0"/>
    <x v="0"/>
    <x v="0"/>
    <m/>
    <s v="15-0517-00-572606-0-E"/>
    <m/>
    <n v="1762219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340"/>
    <n v="0"/>
    <x v="0"/>
    <x v="0"/>
    <n v="-296"/>
    <n v="-2468640"/>
    <n v="1198.2758620689656"/>
    <n v="-354689.6551724138"/>
    <n v="-308580"/>
    <n v="0"/>
    <d v="1899-12-30T00:00:00"/>
    <m/>
    <x v="5"/>
    <d v="2014-07-04T00:00:00"/>
    <n v="3132"/>
    <n v="552"/>
    <m/>
    <m/>
    <m/>
    <n v="0"/>
    <m/>
    <n v="-2468640"/>
    <m/>
    <m/>
    <m/>
    <x v="0"/>
    <x v="0"/>
    <m/>
    <x v="0"/>
    <x v="0"/>
    <x v="0"/>
    <x v="0"/>
    <x v="0"/>
    <m/>
    <s v="15-0517-00-572606-0-E"/>
    <m/>
    <n v="1762220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341"/>
    <n v="0"/>
    <x v="0"/>
    <x v="0"/>
    <n v="-295"/>
    <n v="-2460595"/>
    <n v="1198.4195402298851"/>
    <n v="-353533.7643678161"/>
    <n v="-307574.375"/>
    <n v="0"/>
    <d v="1899-12-30T00:00:00"/>
    <m/>
    <x v="6"/>
    <d v="2014-07-05T00:00:00"/>
    <n v="3132"/>
    <n v="552"/>
    <m/>
    <m/>
    <m/>
    <n v="0"/>
    <m/>
    <n v="-2460595"/>
    <m/>
    <m/>
    <m/>
    <x v="0"/>
    <x v="0"/>
    <m/>
    <x v="0"/>
    <x v="0"/>
    <x v="0"/>
    <x v="0"/>
    <x v="0"/>
    <m/>
    <s v="15-0517-00-572606-0-E"/>
    <m/>
    <n v="1762221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342"/>
    <n v="0"/>
    <x v="0"/>
    <x v="0"/>
    <n v="-294"/>
    <n v="-2452548"/>
    <n v="1198.5632183908046"/>
    <n v="-352377.58620689658"/>
    <n v="-306568.5"/>
    <n v="0"/>
    <d v="1899-12-30T00:00:00"/>
    <m/>
    <x v="7"/>
    <d v="2014-07-06T00:00:00"/>
    <n v="3132"/>
    <n v="552"/>
    <m/>
    <m/>
    <m/>
    <n v="0"/>
    <m/>
    <n v="-2452548"/>
    <m/>
    <m/>
    <m/>
    <x v="0"/>
    <x v="0"/>
    <m/>
    <x v="0"/>
    <x v="0"/>
    <x v="0"/>
    <x v="0"/>
    <x v="0"/>
    <m/>
    <s v="15-0517-00-572606-0-E"/>
    <m/>
    <n v="1762222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343"/>
    <n v="0"/>
    <x v="0"/>
    <x v="0"/>
    <n v="-293"/>
    <n v="-2444499"/>
    <n v="1198.7068965517242"/>
    <n v="-351221.12068965519"/>
    <n v="-305562.375"/>
    <n v="0"/>
    <d v="1899-12-30T00:00:00"/>
    <m/>
    <x v="8"/>
    <d v="2014-07-07T00:00:00"/>
    <n v="3132"/>
    <n v="552"/>
    <m/>
    <m/>
    <m/>
    <n v="0"/>
    <m/>
    <n v="-2444499"/>
    <m/>
    <m/>
    <m/>
    <x v="0"/>
    <x v="0"/>
    <m/>
    <x v="0"/>
    <x v="0"/>
    <x v="0"/>
    <x v="0"/>
    <x v="0"/>
    <m/>
    <s v="15-0517-00-572606-0-E"/>
    <m/>
    <n v="1762223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344"/>
    <n v="0"/>
    <x v="0"/>
    <x v="0"/>
    <n v="-292"/>
    <n v="-2436448"/>
    <n v="1198.8505747126437"/>
    <n v="-350064.36781609198"/>
    <n v="-304556"/>
    <n v="0"/>
    <d v="1899-12-30T00:00:00"/>
    <m/>
    <x v="9"/>
    <d v="2014-07-08T00:00:00"/>
    <n v="3132"/>
    <n v="552"/>
    <m/>
    <m/>
    <m/>
    <n v="0"/>
    <m/>
    <n v="-2436448"/>
    <m/>
    <m/>
    <m/>
    <x v="0"/>
    <x v="0"/>
    <m/>
    <x v="0"/>
    <x v="0"/>
    <x v="0"/>
    <x v="0"/>
    <x v="0"/>
    <m/>
    <s v="15-0517-00-572606-0-E"/>
    <m/>
    <n v="1762224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345"/>
    <n v="0"/>
    <x v="0"/>
    <x v="0"/>
    <n v="-291"/>
    <n v="-2428395"/>
    <n v="1198.9942528735633"/>
    <n v="-348907.3275862069"/>
    <n v="-303549.375"/>
    <n v="0"/>
    <d v="1899-12-30T00:00:00"/>
    <m/>
    <x v="10"/>
    <d v="2014-07-09T00:00:00"/>
    <n v="3132"/>
    <n v="552"/>
    <m/>
    <m/>
    <m/>
    <n v="0"/>
    <m/>
    <n v="-2428395"/>
    <m/>
    <m/>
    <m/>
    <x v="0"/>
    <x v="0"/>
    <m/>
    <x v="0"/>
    <x v="0"/>
    <x v="0"/>
    <x v="0"/>
    <x v="0"/>
    <m/>
    <s v="15-0517-00-572606-0-E"/>
    <m/>
    <n v="1762225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346"/>
    <n v="0"/>
    <x v="0"/>
    <x v="0"/>
    <n v="-290"/>
    <n v="-2420340"/>
    <n v="1199.1379310344828"/>
    <n v="-347750"/>
    <n v="-302542.5"/>
    <n v="0"/>
    <d v="1899-12-30T00:00:00"/>
    <m/>
    <x v="11"/>
    <d v="2014-07-10T00:00:00"/>
    <n v="3132"/>
    <n v="552"/>
    <m/>
    <m/>
    <m/>
    <n v="0"/>
    <m/>
    <n v="-2420340"/>
    <m/>
    <m/>
    <m/>
    <x v="0"/>
    <x v="0"/>
    <m/>
    <x v="0"/>
    <x v="0"/>
    <x v="0"/>
    <x v="0"/>
    <x v="0"/>
    <m/>
    <s v="15-0517-00-572606-0-E"/>
    <m/>
    <n v="1762226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347"/>
    <n v="0"/>
    <x v="0"/>
    <x v="0"/>
    <n v="-289"/>
    <n v="-2412283"/>
    <n v="1199.2816091954023"/>
    <n v="-346592.38505747129"/>
    <n v="-301535.375"/>
    <n v="0"/>
    <d v="1899-12-30T00:00:00"/>
    <m/>
    <x v="0"/>
    <d v="2014-07-11T00:00:00"/>
    <n v="3132"/>
    <n v="552"/>
    <m/>
    <m/>
    <m/>
    <n v="0"/>
    <m/>
    <n v="-2412283"/>
    <m/>
    <m/>
    <m/>
    <x v="0"/>
    <x v="0"/>
    <m/>
    <x v="0"/>
    <x v="0"/>
    <x v="0"/>
    <x v="0"/>
    <x v="0"/>
    <m/>
    <s v="15-0517-00-572606-0-E"/>
    <m/>
    <n v="1762227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348"/>
    <n v="0"/>
    <x v="0"/>
    <x v="0"/>
    <n v="-288"/>
    <n v="-2404224"/>
    <n v="1199.4252873563219"/>
    <n v="-345434.4827586207"/>
    <n v="-300528"/>
    <n v="0"/>
    <d v="1899-12-30T00:00:00"/>
    <m/>
    <x v="1"/>
    <d v="2014-07-12T00:00:00"/>
    <n v="3132"/>
    <n v="552"/>
    <m/>
    <m/>
    <m/>
    <n v="0"/>
    <m/>
    <n v="-2404224"/>
    <m/>
    <m/>
    <m/>
    <x v="0"/>
    <x v="0"/>
    <m/>
    <x v="0"/>
    <x v="0"/>
    <x v="0"/>
    <x v="0"/>
    <x v="0"/>
    <m/>
    <s v="15-0517-00-572606-0-E"/>
    <m/>
    <n v="1762228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349"/>
    <n v="0"/>
    <x v="0"/>
    <x v="0"/>
    <n v="-287"/>
    <n v="-2396163"/>
    <n v="1199.5689655172414"/>
    <n v="-344276.29310344829"/>
    <n v="-299520.375"/>
    <n v="0"/>
    <d v="1899-12-30T00:00:00"/>
    <m/>
    <x v="2"/>
    <d v="2014-07-13T00:00:00"/>
    <n v="3132"/>
    <n v="552"/>
    <m/>
    <m/>
    <m/>
    <n v="0"/>
    <m/>
    <n v="-2396163"/>
    <m/>
    <m/>
    <m/>
    <x v="0"/>
    <x v="0"/>
    <m/>
    <x v="0"/>
    <x v="0"/>
    <x v="0"/>
    <x v="0"/>
    <x v="0"/>
    <m/>
    <s v="15-0517-00-572606-0-E"/>
    <m/>
    <n v="1762229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350"/>
    <n v="0"/>
    <x v="0"/>
    <x v="0"/>
    <n v="-286"/>
    <n v="-2388100"/>
    <n v="1199.7126436781609"/>
    <n v="-343117.81609195401"/>
    <n v="-298512.5"/>
    <n v="0"/>
    <d v="1899-12-30T00:00:00"/>
    <m/>
    <x v="3"/>
    <d v="2014-07-14T00:00:00"/>
    <n v="3132"/>
    <n v="552"/>
    <m/>
    <m/>
    <m/>
    <n v="0"/>
    <m/>
    <n v="-2388100"/>
    <m/>
    <m/>
    <m/>
    <x v="0"/>
    <x v="0"/>
    <m/>
    <x v="0"/>
    <x v="0"/>
    <x v="0"/>
    <x v="0"/>
    <x v="0"/>
    <m/>
    <s v="15-0517-00-572606-0-E"/>
    <m/>
    <n v="1762230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351"/>
    <n v="0"/>
    <x v="0"/>
    <x v="0"/>
    <n v="-285"/>
    <n v="-2380035"/>
    <n v="1199.8563218390805"/>
    <n v="-341959.05172413791"/>
    <n v="-297504.375"/>
    <n v="0"/>
    <d v="1899-12-30T00:00:00"/>
    <m/>
    <x v="4"/>
    <d v="2014-07-15T00:00:00"/>
    <n v="3132"/>
    <n v="552"/>
    <m/>
    <m/>
    <m/>
    <n v="0"/>
    <m/>
    <n v="-2380035"/>
    <m/>
    <m/>
    <m/>
    <x v="0"/>
    <x v="0"/>
    <m/>
    <x v="0"/>
    <x v="0"/>
    <x v="0"/>
    <x v="0"/>
    <x v="0"/>
    <m/>
    <s v="15-0517-00-572606-0-E"/>
    <m/>
    <n v="1762231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352"/>
    <n v="0"/>
    <x v="0"/>
    <x v="0"/>
    <n v="-284"/>
    <n v="-2371968"/>
    <n v="1200"/>
    <n v="-340800"/>
    <n v="-296496"/>
    <n v="0"/>
    <d v="1899-12-30T00:00:00"/>
    <m/>
    <x v="5"/>
    <d v="2014-07-16T00:00:00"/>
    <n v="3132"/>
    <n v="552"/>
    <m/>
    <m/>
    <m/>
    <n v="0"/>
    <m/>
    <n v="-2371968"/>
    <m/>
    <m/>
    <m/>
    <x v="0"/>
    <x v="0"/>
    <m/>
    <x v="0"/>
    <x v="0"/>
    <x v="0"/>
    <x v="0"/>
    <x v="0"/>
    <m/>
    <s v="15-0517-00-572606-0-E"/>
    <m/>
    <n v="1762232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353"/>
    <n v="0"/>
    <x v="0"/>
    <x v="0"/>
    <n v="-283"/>
    <n v="-2363899"/>
    <n v="1200.1436781609195"/>
    <n v="-339640.66091954021"/>
    <n v="-295487.375"/>
    <n v="0"/>
    <d v="1899-12-30T00:00:00"/>
    <m/>
    <x v="6"/>
    <d v="2014-07-17T00:00:00"/>
    <n v="3132"/>
    <n v="552"/>
    <m/>
    <m/>
    <m/>
    <n v="0"/>
    <m/>
    <n v="-2363899"/>
    <m/>
    <m/>
    <m/>
    <x v="0"/>
    <x v="0"/>
    <m/>
    <x v="0"/>
    <x v="0"/>
    <x v="0"/>
    <x v="0"/>
    <x v="0"/>
    <m/>
    <s v="15-0517-00-572606-0-E"/>
    <m/>
    <n v="1762233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354"/>
    <n v="0"/>
    <x v="0"/>
    <x v="0"/>
    <n v="-282"/>
    <n v="-2355828"/>
    <n v="1200.2873563218391"/>
    <n v="-338481.03448275861"/>
    <n v="-294478.5"/>
    <n v="0"/>
    <d v="1899-12-30T00:00:00"/>
    <m/>
    <x v="7"/>
    <d v="2014-07-18T00:00:00"/>
    <n v="3132"/>
    <n v="552"/>
    <m/>
    <m/>
    <m/>
    <n v="0"/>
    <m/>
    <n v="-2355828"/>
    <m/>
    <m/>
    <m/>
    <x v="0"/>
    <x v="0"/>
    <m/>
    <x v="0"/>
    <x v="0"/>
    <x v="0"/>
    <x v="0"/>
    <x v="0"/>
    <m/>
    <s v="15-0517-00-572606-0-E"/>
    <m/>
    <n v="1762234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355"/>
    <n v="0"/>
    <x v="0"/>
    <x v="0"/>
    <n v="-281"/>
    <n v="-2347755"/>
    <n v="1200.4310344827586"/>
    <n v="-337321.12068965519"/>
    <n v="-293469.375"/>
    <n v="0"/>
    <d v="1899-12-30T00:00:00"/>
    <m/>
    <x v="8"/>
    <d v="2014-07-19T00:00:00"/>
    <n v="3132"/>
    <n v="552"/>
    <m/>
    <m/>
    <m/>
    <n v="0"/>
    <m/>
    <n v="-2347755"/>
    <m/>
    <m/>
    <m/>
    <x v="0"/>
    <x v="0"/>
    <m/>
    <x v="0"/>
    <x v="0"/>
    <x v="0"/>
    <x v="0"/>
    <x v="0"/>
    <m/>
    <s v="15-0517-00-572606-0-E"/>
    <m/>
    <n v="1762235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356"/>
    <n v="0"/>
    <x v="0"/>
    <x v="0"/>
    <n v="-280"/>
    <n v="-2339680"/>
    <n v="1200.5747126436781"/>
    <n v="-336160.91954022989"/>
    <n v="-292460"/>
    <n v="0"/>
    <d v="1899-12-30T00:00:00"/>
    <m/>
    <x v="9"/>
    <d v="2014-07-20T00:00:00"/>
    <n v="3132"/>
    <n v="552"/>
    <m/>
    <m/>
    <m/>
    <n v="0"/>
    <m/>
    <n v="-2339680"/>
    <m/>
    <m/>
    <m/>
    <x v="0"/>
    <x v="0"/>
    <m/>
    <x v="0"/>
    <x v="0"/>
    <x v="0"/>
    <x v="0"/>
    <x v="0"/>
    <m/>
    <s v="15-0517-00-572606-0-E"/>
    <m/>
    <n v="1762236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357"/>
    <n v="0"/>
    <x v="0"/>
    <x v="0"/>
    <n v="-279"/>
    <n v="-2331603"/>
    <n v="1200.7183908045977"/>
    <n v="-335000.43103448272"/>
    <n v="-291450.37499999994"/>
    <n v="0"/>
    <d v="1899-12-30T00:00:00"/>
    <m/>
    <x v="10"/>
    <d v="2014-07-21T00:00:00"/>
    <n v="3132"/>
    <n v="552"/>
    <m/>
    <m/>
    <m/>
    <n v="0"/>
    <m/>
    <n v="-2331603"/>
    <m/>
    <m/>
    <m/>
    <x v="0"/>
    <x v="0"/>
    <m/>
    <x v="0"/>
    <x v="0"/>
    <x v="0"/>
    <x v="0"/>
    <x v="0"/>
    <m/>
    <s v="15-0517-00-572606-0-E"/>
    <m/>
    <n v="1762237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358"/>
    <n v="0"/>
    <x v="0"/>
    <x v="0"/>
    <n v="-278"/>
    <n v="-2323524"/>
    <n v="1200.8620689655172"/>
    <n v="-333839.6551724138"/>
    <n v="-290440.5"/>
    <n v="0"/>
    <d v="1899-12-30T00:00:00"/>
    <m/>
    <x v="11"/>
    <d v="2014-07-22T00:00:00"/>
    <n v="3132"/>
    <n v="552"/>
    <m/>
    <m/>
    <m/>
    <n v="0"/>
    <m/>
    <n v="-2323524"/>
    <m/>
    <m/>
    <m/>
    <x v="0"/>
    <x v="0"/>
    <m/>
    <x v="0"/>
    <x v="0"/>
    <x v="0"/>
    <x v="0"/>
    <x v="0"/>
    <m/>
    <s v="15-0517-00-572606-0-E"/>
    <m/>
    <n v="1762238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359"/>
    <n v="0"/>
    <x v="0"/>
    <x v="0"/>
    <n v="-277"/>
    <n v="-2315443"/>
    <n v="1201.0057471264367"/>
    <n v="-332678.591954023"/>
    <n v="-289430.375"/>
    <n v="0"/>
    <d v="1899-12-30T00:00:00"/>
    <m/>
    <x v="0"/>
    <d v="2014-07-23T00:00:00"/>
    <n v="3132"/>
    <n v="552"/>
    <m/>
    <m/>
    <m/>
    <n v="0"/>
    <m/>
    <n v="-2315443"/>
    <m/>
    <m/>
    <m/>
    <x v="0"/>
    <x v="0"/>
    <m/>
    <x v="0"/>
    <x v="0"/>
    <x v="0"/>
    <x v="0"/>
    <x v="0"/>
    <m/>
    <s v="15-0517-00-572606-0-E"/>
    <m/>
    <n v="1762239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360"/>
    <n v="0"/>
    <x v="0"/>
    <x v="0"/>
    <n v="-276"/>
    <n v="-2307360"/>
    <n v="1201.1494252873563"/>
    <n v="-331517.24137931032"/>
    <n v="-288420"/>
    <n v="0"/>
    <d v="1899-12-30T00:00:00"/>
    <m/>
    <x v="1"/>
    <d v="2014-07-24T00:00:00"/>
    <n v="3132"/>
    <n v="552"/>
    <m/>
    <m/>
    <m/>
    <n v="0"/>
    <m/>
    <n v="-2307360"/>
    <m/>
    <m/>
    <m/>
    <x v="0"/>
    <x v="0"/>
    <m/>
    <x v="0"/>
    <x v="0"/>
    <x v="0"/>
    <x v="0"/>
    <x v="0"/>
    <m/>
    <s v="15-0517-00-572606-0-E"/>
    <m/>
    <n v="1762240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361"/>
    <n v="0"/>
    <x v="0"/>
    <x v="0"/>
    <n v="-275"/>
    <n v="-2299275"/>
    <n v="1201.2931034482758"/>
    <n v="-330355.60344827583"/>
    <n v="-287409.37499999994"/>
    <n v="0"/>
    <d v="1899-12-30T00:00:00"/>
    <m/>
    <x v="2"/>
    <d v="2014-07-25T00:00:00"/>
    <n v="3132"/>
    <n v="552"/>
    <m/>
    <m/>
    <m/>
    <n v="0"/>
    <m/>
    <n v="-2299275"/>
    <m/>
    <m/>
    <m/>
    <x v="0"/>
    <x v="0"/>
    <m/>
    <x v="0"/>
    <x v="0"/>
    <x v="0"/>
    <x v="0"/>
    <x v="0"/>
    <m/>
    <s v="15-0517-00-572606-0-E"/>
    <m/>
    <n v="1762241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362"/>
    <n v="0"/>
    <x v="0"/>
    <x v="0"/>
    <n v="-274"/>
    <n v="-2291188"/>
    <n v="1201.4367816091954"/>
    <n v="-329193.67816091952"/>
    <n v="-286398.5"/>
    <n v="0"/>
    <d v="1899-12-30T00:00:00"/>
    <m/>
    <x v="3"/>
    <d v="2014-07-26T00:00:00"/>
    <n v="3132"/>
    <n v="552"/>
    <m/>
    <m/>
    <m/>
    <n v="0"/>
    <m/>
    <n v="-2291188"/>
    <m/>
    <m/>
    <m/>
    <x v="0"/>
    <x v="0"/>
    <m/>
    <x v="0"/>
    <x v="0"/>
    <x v="0"/>
    <x v="0"/>
    <x v="0"/>
    <m/>
    <s v="15-0517-00-572606-0-E"/>
    <m/>
    <n v="1762242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363"/>
    <n v="0"/>
    <x v="0"/>
    <x v="0"/>
    <n v="-273"/>
    <n v="-2283099"/>
    <n v="1201.5804597701149"/>
    <n v="-328031.46551724139"/>
    <n v="-285387.375"/>
    <n v="0"/>
    <d v="1899-12-30T00:00:00"/>
    <m/>
    <x v="4"/>
    <d v="2014-07-27T00:00:00"/>
    <n v="3132"/>
    <n v="552"/>
    <m/>
    <m/>
    <m/>
    <n v="0"/>
    <m/>
    <n v="-2283099"/>
    <m/>
    <m/>
    <m/>
    <x v="0"/>
    <x v="0"/>
    <m/>
    <x v="0"/>
    <x v="0"/>
    <x v="0"/>
    <x v="0"/>
    <x v="0"/>
    <m/>
    <s v="15-0517-00-572606-0-E"/>
    <m/>
    <n v="1762243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364"/>
    <n v="0"/>
    <x v="0"/>
    <x v="0"/>
    <n v="-272"/>
    <n v="-2275008"/>
    <n v="1201.7241379310344"/>
    <n v="-326868.96551724139"/>
    <n v="-284376"/>
    <n v="0"/>
    <d v="1899-12-30T00:00:00"/>
    <m/>
    <x v="5"/>
    <d v="2014-07-28T00:00:00"/>
    <n v="3132"/>
    <n v="552"/>
    <m/>
    <m/>
    <m/>
    <n v="0"/>
    <m/>
    <n v="-2275008"/>
    <m/>
    <m/>
    <m/>
    <x v="0"/>
    <x v="0"/>
    <m/>
    <x v="0"/>
    <x v="0"/>
    <x v="0"/>
    <x v="0"/>
    <x v="0"/>
    <m/>
    <s v="15-0517-00-572606-0-E"/>
    <m/>
    <n v="1762244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365"/>
    <n v="0"/>
    <x v="0"/>
    <x v="0"/>
    <n v="-271"/>
    <n v="-2266915"/>
    <n v="1201.867816091954"/>
    <n v="-325706.17816091952"/>
    <n v="-283364.375"/>
    <n v="0"/>
    <d v="1899-12-30T00:00:00"/>
    <m/>
    <x v="6"/>
    <d v="2014-07-29T00:00:00"/>
    <n v="3132"/>
    <n v="552"/>
    <m/>
    <m/>
    <m/>
    <n v="0"/>
    <m/>
    <n v="-2266915"/>
    <m/>
    <m/>
    <m/>
    <x v="0"/>
    <x v="0"/>
    <m/>
    <x v="0"/>
    <x v="0"/>
    <x v="0"/>
    <x v="0"/>
    <x v="0"/>
    <m/>
    <s v="15-0517-00-572606-0-E"/>
    <m/>
    <n v="1762245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366"/>
    <n v="0"/>
    <x v="0"/>
    <x v="0"/>
    <n v="-270"/>
    <n v="-2258820"/>
    <n v="1202.0114942528735"/>
    <n v="-324543.10344827583"/>
    <n v="-282352.49999999994"/>
    <n v="0"/>
    <d v="1899-12-30T00:00:00"/>
    <m/>
    <x v="7"/>
    <d v="2014-07-30T00:00:00"/>
    <n v="3132"/>
    <n v="552"/>
    <m/>
    <m/>
    <m/>
    <n v="0"/>
    <m/>
    <n v="-2258820"/>
    <m/>
    <m/>
    <m/>
    <x v="0"/>
    <x v="0"/>
    <m/>
    <x v="0"/>
    <x v="0"/>
    <x v="0"/>
    <x v="0"/>
    <x v="0"/>
    <m/>
    <s v="15-0517-00-572606-0-E"/>
    <m/>
    <n v="1762246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367"/>
    <n v="0"/>
    <x v="0"/>
    <x v="0"/>
    <n v="-269"/>
    <n v="-2250723"/>
    <n v="1202.155172413793"/>
    <n v="-323379.74137931032"/>
    <n v="-281340.375"/>
    <n v="0"/>
    <d v="1899-12-30T00:00:00"/>
    <m/>
    <x v="8"/>
    <d v="2014-07-31T00:00:00"/>
    <n v="3132"/>
    <n v="552"/>
    <m/>
    <m/>
    <m/>
    <n v="0"/>
    <m/>
    <n v="-2250723"/>
    <m/>
    <m/>
    <m/>
    <x v="0"/>
    <x v="0"/>
    <m/>
    <x v="0"/>
    <x v="0"/>
    <x v="0"/>
    <x v="0"/>
    <x v="0"/>
    <m/>
    <s v="15-0517-00-572606-0-E"/>
    <m/>
    <n v="1762247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368"/>
    <n v="0"/>
    <x v="0"/>
    <x v="0"/>
    <n v="-268"/>
    <n v="-2242624"/>
    <n v="1202.2988505747126"/>
    <n v="-322216.091954023"/>
    <n v="-280328"/>
    <n v="0"/>
    <d v="1899-12-30T00:00:00"/>
    <m/>
    <x v="9"/>
    <d v="2014-08-01T00:00:00"/>
    <n v="3132"/>
    <n v="552"/>
    <m/>
    <m/>
    <m/>
    <n v="0"/>
    <m/>
    <n v="-2242624"/>
    <m/>
    <m/>
    <m/>
    <x v="0"/>
    <x v="0"/>
    <m/>
    <x v="0"/>
    <x v="0"/>
    <x v="0"/>
    <x v="0"/>
    <x v="0"/>
    <m/>
    <s v="15-0517-00-572606-0-E"/>
    <m/>
    <n v="1762248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369"/>
    <n v="0"/>
    <x v="0"/>
    <x v="0"/>
    <n v="-267"/>
    <n v="-2234523"/>
    <n v="1202.4425287356321"/>
    <n v="-321052.1551724138"/>
    <n v="-279315.375"/>
    <n v="0"/>
    <d v="1899-12-30T00:00:00"/>
    <m/>
    <x v="10"/>
    <d v="2014-08-02T00:00:00"/>
    <n v="3132"/>
    <n v="552"/>
    <m/>
    <m/>
    <m/>
    <n v="0"/>
    <m/>
    <n v="-2234523"/>
    <m/>
    <m/>
    <m/>
    <x v="0"/>
    <x v="0"/>
    <m/>
    <x v="0"/>
    <x v="0"/>
    <x v="0"/>
    <x v="0"/>
    <x v="0"/>
    <m/>
    <s v="15-0517-00-572606-0-E"/>
    <m/>
    <n v="1762249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370"/>
    <n v="0"/>
    <x v="0"/>
    <x v="0"/>
    <n v="-266"/>
    <n v="-2226420"/>
    <n v="1202.5862068965516"/>
    <n v="-319887.93103448272"/>
    <n v="-278302.49999999994"/>
    <n v="0"/>
    <d v="1899-12-30T00:00:00"/>
    <m/>
    <x v="11"/>
    <d v="2014-08-03T00:00:00"/>
    <n v="3132"/>
    <n v="552"/>
    <m/>
    <m/>
    <m/>
    <n v="0"/>
    <m/>
    <n v="-2226420"/>
    <m/>
    <m/>
    <m/>
    <x v="0"/>
    <x v="0"/>
    <m/>
    <x v="0"/>
    <x v="0"/>
    <x v="0"/>
    <x v="0"/>
    <x v="0"/>
    <m/>
    <s v="15-0517-00-572606-0-E"/>
    <m/>
    <n v="1762250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371"/>
    <n v="0"/>
    <x v="0"/>
    <x v="0"/>
    <n v="-265"/>
    <n v="-2218315"/>
    <n v="1202.7298850574712"/>
    <n v="-318723.41954022984"/>
    <n v="-277289.37499999994"/>
    <n v="0"/>
    <d v="1899-12-30T00:00:00"/>
    <m/>
    <x v="0"/>
    <d v="2014-08-04T00:00:00"/>
    <n v="3132"/>
    <n v="552"/>
    <m/>
    <m/>
    <m/>
    <n v="0"/>
    <m/>
    <n v="-2218315"/>
    <m/>
    <m/>
    <m/>
    <x v="0"/>
    <x v="0"/>
    <m/>
    <x v="0"/>
    <x v="0"/>
    <x v="0"/>
    <x v="0"/>
    <x v="0"/>
    <m/>
    <s v="15-0517-00-572606-0-E"/>
    <m/>
    <n v="1762251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372"/>
    <n v="0"/>
    <x v="0"/>
    <x v="0"/>
    <n v="-264"/>
    <n v="-2210208"/>
    <n v="1202.8735632183907"/>
    <n v="-317558.62068965513"/>
    <n v="-276275.99999999994"/>
    <n v="0"/>
    <d v="1899-12-30T00:00:00"/>
    <m/>
    <x v="1"/>
    <d v="2014-08-05T00:00:00"/>
    <n v="3132"/>
    <n v="552"/>
    <m/>
    <m/>
    <m/>
    <n v="0"/>
    <m/>
    <n v="-2210208"/>
    <m/>
    <m/>
    <m/>
    <x v="0"/>
    <x v="0"/>
    <m/>
    <x v="0"/>
    <x v="0"/>
    <x v="0"/>
    <x v="0"/>
    <x v="0"/>
    <m/>
    <s v="15-0517-00-572606-0-E"/>
    <m/>
    <n v="1762252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373"/>
    <n v="0"/>
    <x v="0"/>
    <x v="0"/>
    <n v="-263"/>
    <n v="-2202099"/>
    <n v="1203.0172413793105"/>
    <n v="-316393.53448275867"/>
    <n v="-275262.37500000006"/>
    <n v="0"/>
    <d v="1899-12-30T00:00:00"/>
    <m/>
    <x v="2"/>
    <d v="2014-08-06T00:00:00"/>
    <n v="3132"/>
    <n v="552"/>
    <m/>
    <m/>
    <m/>
    <n v="0"/>
    <m/>
    <n v="-2202099"/>
    <m/>
    <m/>
    <m/>
    <x v="0"/>
    <x v="0"/>
    <m/>
    <x v="0"/>
    <x v="0"/>
    <x v="0"/>
    <x v="0"/>
    <x v="0"/>
    <m/>
    <s v="15-0517-00-572606-0-E"/>
    <m/>
    <n v="1762253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374"/>
    <n v="0"/>
    <x v="0"/>
    <x v="0"/>
    <n v="-262"/>
    <n v="-2193988"/>
    <n v="1203.16091954023"/>
    <n v="-315228.16091954027"/>
    <n v="-274248.50000000006"/>
    <n v="0"/>
    <d v="1899-12-30T00:00:00"/>
    <m/>
    <x v="3"/>
    <d v="2014-08-07T00:00:00"/>
    <n v="3132"/>
    <n v="552"/>
    <m/>
    <m/>
    <m/>
    <n v="0"/>
    <m/>
    <n v="-2193988"/>
    <m/>
    <m/>
    <m/>
    <x v="0"/>
    <x v="0"/>
    <m/>
    <x v="0"/>
    <x v="0"/>
    <x v="0"/>
    <x v="0"/>
    <x v="0"/>
    <m/>
    <s v="15-0517-00-572606-0-E"/>
    <m/>
    <n v="1762254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375"/>
    <n v="0"/>
    <x v="0"/>
    <x v="0"/>
    <n v="-261"/>
    <n v="-2185875"/>
    <n v="1203.3045977011495"/>
    <n v="-314062.5"/>
    <n v="-273234.375"/>
    <n v="0"/>
    <d v="1899-12-30T00:00:00"/>
    <m/>
    <x v="4"/>
    <d v="2014-08-08T00:00:00"/>
    <n v="3132"/>
    <n v="552"/>
    <m/>
    <m/>
    <m/>
    <n v="0"/>
    <m/>
    <n v="-2185875"/>
    <m/>
    <m/>
    <m/>
    <x v="0"/>
    <x v="0"/>
    <m/>
    <x v="0"/>
    <x v="0"/>
    <x v="0"/>
    <x v="0"/>
    <x v="0"/>
    <m/>
    <s v="15-0517-00-572606-0-E"/>
    <m/>
    <n v="1762255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376"/>
    <n v="0"/>
    <x v="0"/>
    <x v="0"/>
    <n v="-260"/>
    <n v="-2177760"/>
    <n v="1203.4482758620691"/>
    <n v="-312896.55172413797"/>
    <n v="-272220.00000000006"/>
    <n v="0"/>
    <d v="1899-12-30T00:00:00"/>
    <m/>
    <x v="5"/>
    <d v="2014-08-09T00:00:00"/>
    <n v="3132"/>
    <n v="552"/>
    <m/>
    <m/>
    <m/>
    <n v="0"/>
    <m/>
    <n v="-2177760"/>
    <m/>
    <m/>
    <m/>
    <x v="0"/>
    <x v="0"/>
    <m/>
    <x v="0"/>
    <x v="0"/>
    <x v="0"/>
    <x v="0"/>
    <x v="0"/>
    <m/>
    <s v="15-0517-00-572606-0-E"/>
    <m/>
    <n v="1762256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377"/>
    <n v="0"/>
    <x v="0"/>
    <x v="0"/>
    <n v="-259"/>
    <n v="-2169643"/>
    <n v="1203.5919540229886"/>
    <n v="-311730.31609195407"/>
    <n v="-271205.37500000006"/>
    <n v="0"/>
    <d v="1899-12-30T00:00:00"/>
    <m/>
    <x v="6"/>
    <d v="2014-08-10T00:00:00"/>
    <n v="3132"/>
    <n v="552"/>
    <m/>
    <m/>
    <m/>
    <n v="0"/>
    <m/>
    <n v="-2169643"/>
    <m/>
    <m/>
    <m/>
    <x v="0"/>
    <x v="0"/>
    <m/>
    <x v="0"/>
    <x v="0"/>
    <x v="0"/>
    <x v="0"/>
    <x v="0"/>
    <m/>
    <s v="15-0517-00-572606-0-E"/>
    <m/>
    <n v="1762257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378"/>
    <n v="0"/>
    <x v="0"/>
    <x v="0"/>
    <n v="-258"/>
    <n v="-2161524"/>
    <n v="1203.7356321839081"/>
    <n v="-310563.79310344829"/>
    <n v="-270190.5"/>
    <n v="0"/>
    <d v="1899-12-30T00:00:00"/>
    <m/>
    <x v="7"/>
    <d v="2014-08-11T00:00:00"/>
    <n v="3132"/>
    <n v="552"/>
    <m/>
    <m/>
    <m/>
    <n v="0"/>
    <m/>
    <n v="-2161524"/>
    <m/>
    <m/>
    <m/>
    <x v="0"/>
    <x v="0"/>
    <m/>
    <x v="0"/>
    <x v="0"/>
    <x v="0"/>
    <x v="0"/>
    <x v="0"/>
    <m/>
    <s v="15-0517-00-572606-0-E"/>
    <m/>
    <n v="1762258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379"/>
    <n v="0"/>
    <x v="0"/>
    <x v="0"/>
    <n v="-257"/>
    <n v="-2153403"/>
    <n v="1203.8793103448277"/>
    <n v="-309396.9827586207"/>
    <n v="-269175.375"/>
    <n v="0"/>
    <d v="1899-12-30T00:00:00"/>
    <m/>
    <x v="8"/>
    <d v="2014-08-12T00:00:00"/>
    <n v="3132"/>
    <n v="552"/>
    <m/>
    <m/>
    <m/>
    <n v="0"/>
    <m/>
    <n v="-2153403"/>
    <m/>
    <m/>
    <m/>
    <x v="0"/>
    <x v="0"/>
    <m/>
    <x v="0"/>
    <x v="0"/>
    <x v="0"/>
    <x v="0"/>
    <x v="0"/>
    <m/>
    <s v="15-0517-00-572606-0-E"/>
    <m/>
    <n v="1762259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380"/>
    <n v="0"/>
    <x v="0"/>
    <x v="0"/>
    <n v="-256"/>
    <n v="-2145280"/>
    <n v="1204.0229885057472"/>
    <n v="-308229.88505747129"/>
    <n v="-268160"/>
    <n v="0"/>
    <d v="1899-12-30T00:00:00"/>
    <m/>
    <x v="9"/>
    <d v="2014-08-13T00:00:00"/>
    <n v="3132"/>
    <n v="552"/>
    <m/>
    <m/>
    <m/>
    <n v="0"/>
    <m/>
    <n v="-2145280"/>
    <m/>
    <m/>
    <m/>
    <x v="0"/>
    <x v="0"/>
    <m/>
    <x v="0"/>
    <x v="0"/>
    <x v="0"/>
    <x v="0"/>
    <x v="0"/>
    <m/>
    <s v="15-0517-00-572606-0-E"/>
    <m/>
    <n v="1762260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381"/>
    <n v="0"/>
    <x v="0"/>
    <x v="0"/>
    <n v="-255"/>
    <n v="-2137155"/>
    <n v="1204.1666666666667"/>
    <n v="-307062.5"/>
    <n v="-267144.375"/>
    <n v="0"/>
    <d v="1899-12-30T00:00:00"/>
    <m/>
    <x v="10"/>
    <d v="2014-08-14T00:00:00"/>
    <n v="3132"/>
    <n v="552"/>
    <m/>
    <m/>
    <m/>
    <n v="0"/>
    <m/>
    <n v="-2137155"/>
    <m/>
    <m/>
    <m/>
    <x v="0"/>
    <x v="0"/>
    <m/>
    <x v="0"/>
    <x v="0"/>
    <x v="0"/>
    <x v="0"/>
    <x v="0"/>
    <m/>
    <s v="15-0517-00-572606-0-E"/>
    <m/>
    <n v="1762261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382"/>
    <n v="0"/>
    <x v="0"/>
    <x v="0"/>
    <n v="-254"/>
    <n v="-2129028"/>
    <n v="1204.3103448275863"/>
    <n v="-305894.8275862069"/>
    <n v="-266128.5"/>
    <n v="0"/>
    <d v="1899-12-30T00:00:00"/>
    <m/>
    <x v="11"/>
    <d v="2014-08-15T00:00:00"/>
    <n v="3132"/>
    <n v="552"/>
    <m/>
    <m/>
    <m/>
    <n v="0"/>
    <m/>
    <n v="-2129028"/>
    <m/>
    <m/>
    <m/>
    <x v="0"/>
    <x v="0"/>
    <m/>
    <x v="0"/>
    <x v="0"/>
    <x v="0"/>
    <x v="0"/>
    <x v="0"/>
    <m/>
    <s v="15-0517-00-572606-0-E"/>
    <m/>
    <n v="1762262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383"/>
    <n v="0"/>
    <x v="0"/>
    <x v="0"/>
    <n v="-253"/>
    <n v="-2120899"/>
    <n v="1204.4540229885058"/>
    <n v="-304726.86781609198"/>
    <n v="-265112.375"/>
    <n v="0"/>
    <d v="1899-12-30T00:00:00"/>
    <m/>
    <x v="0"/>
    <d v="2014-08-16T00:00:00"/>
    <n v="3132"/>
    <n v="552"/>
    <m/>
    <m/>
    <m/>
    <n v="0"/>
    <m/>
    <n v="-2120899"/>
    <m/>
    <m/>
    <m/>
    <x v="0"/>
    <x v="0"/>
    <m/>
    <x v="0"/>
    <x v="0"/>
    <x v="0"/>
    <x v="0"/>
    <x v="0"/>
    <m/>
    <s v="15-0517-00-572606-0-E"/>
    <m/>
    <n v="1762263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384"/>
    <n v="0"/>
    <x v="0"/>
    <x v="0"/>
    <n v="-252"/>
    <n v="-2112768"/>
    <n v="1204.5977011494253"/>
    <n v="-303558.62068965519"/>
    <n v="-264096"/>
    <n v="0"/>
    <d v="1899-12-30T00:00:00"/>
    <m/>
    <x v="1"/>
    <d v="2014-08-17T00:00:00"/>
    <n v="3132"/>
    <n v="552"/>
    <m/>
    <m/>
    <m/>
    <n v="0"/>
    <m/>
    <n v="-2112768"/>
    <m/>
    <m/>
    <m/>
    <x v="0"/>
    <x v="0"/>
    <m/>
    <x v="0"/>
    <x v="0"/>
    <x v="0"/>
    <x v="0"/>
    <x v="0"/>
    <m/>
    <s v="15-0517-00-572606-0-E"/>
    <m/>
    <n v="1762264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385"/>
    <n v="0"/>
    <x v="0"/>
    <x v="0"/>
    <n v="-251"/>
    <n v="-2104635"/>
    <n v="1204.7413793103449"/>
    <n v="-302390.08620689658"/>
    <n v="-263079.375"/>
    <n v="0"/>
    <d v="1899-12-30T00:00:00"/>
    <m/>
    <x v="2"/>
    <d v="2014-08-18T00:00:00"/>
    <n v="3132"/>
    <n v="552"/>
    <m/>
    <m/>
    <m/>
    <n v="0"/>
    <m/>
    <n v="-2104635"/>
    <m/>
    <m/>
    <m/>
    <x v="0"/>
    <x v="0"/>
    <m/>
    <x v="0"/>
    <x v="0"/>
    <x v="0"/>
    <x v="0"/>
    <x v="0"/>
    <m/>
    <s v="15-0517-00-572606-0-E"/>
    <m/>
    <n v="1762265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386"/>
    <n v="0"/>
    <x v="0"/>
    <x v="0"/>
    <n v="-250"/>
    <n v="-2096500"/>
    <n v="1204.8850574712644"/>
    <n v="-301221.2643678161"/>
    <n v="-262062.5"/>
    <n v="0"/>
    <d v="1899-12-30T00:00:00"/>
    <m/>
    <x v="3"/>
    <d v="2014-08-19T00:00:00"/>
    <n v="3132"/>
    <n v="552"/>
    <m/>
    <m/>
    <m/>
    <n v="0"/>
    <m/>
    <n v="-2096500"/>
    <m/>
    <m/>
    <m/>
    <x v="0"/>
    <x v="0"/>
    <m/>
    <x v="0"/>
    <x v="0"/>
    <x v="0"/>
    <x v="0"/>
    <x v="0"/>
    <m/>
    <s v="15-0517-00-572606-0-E"/>
    <m/>
    <n v="1762266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387"/>
    <n v="0"/>
    <x v="0"/>
    <x v="0"/>
    <n v="-249"/>
    <n v="-2088363"/>
    <n v="1205.028735632184"/>
    <n v="-300052.1551724138"/>
    <n v="-261045.375"/>
    <n v="0"/>
    <d v="1899-12-30T00:00:00"/>
    <m/>
    <x v="4"/>
    <d v="2014-08-20T00:00:00"/>
    <n v="3132"/>
    <n v="552"/>
    <m/>
    <m/>
    <m/>
    <n v="0"/>
    <m/>
    <n v="-2088363"/>
    <m/>
    <m/>
    <m/>
    <x v="0"/>
    <x v="0"/>
    <m/>
    <x v="0"/>
    <x v="0"/>
    <x v="0"/>
    <x v="0"/>
    <x v="0"/>
    <m/>
    <s v="15-0517-00-572606-0-E"/>
    <m/>
    <n v="1762267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388"/>
    <n v="0"/>
    <x v="0"/>
    <x v="0"/>
    <n v="-248"/>
    <n v="-2080224"/>
    <n v="1205.1724137931035"/>
    <n v="-298882.75862068968"/>
    <n v="-260028.00000000003"/>
    <n v="0"/>
    <d v="1899-12-30T00:00:00"/>
    <m/>
    <x v="5"/>
    <d v="2014-08-21T00:00:00"/>
    <n v="3132"/>
    <n v="552"/>
    <m/>
    <m/>
    <m/>
    <n v="0"/>
    <m/>
    <n v="-2080224"/>
    <m/>
    <m/>
    <m/>
    <x v="0"/>
    <x v="0"/>
    <m/>
    <x v="0"/>
    <x v="0"/>
    <x v="0"/>
    <x v="0"/>
    <x v="0"/>
    <m/>
    <s v="15-0517-00-572606-0-E"/>
    <m/>
    <n v="1762268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389"/>
    <n v="0"/>
    <x v="0"/>
    <x v="0"/>
    <n v="-247"/>
    <n v="-2072083"/>
    <n v="1205.316091954023"/>
    <n v="-297713.07471264369"/>
    <n v="-259010.375"/>
    <n v="0"/>
    <d v="1899-12-30T00:00:00"/>
    <m/>
    <x v="6"/>
    <d v="2014-08-22T00:00:00"/>
    <n v="3132"/>
    <n v="552"/>
    <m/>
    <m/>
    <m/>
    <n v="0"/>
    <m/>
    <n v="-2072083"/>
    <m/>
    <m/>
    <m/>
    <x v="0"/>
    <x v="0"/>
    <m/>
    <x v="0"/>
    <x v="0"/>
    <x v="0"/>
    <x v="0"/>
    <x v="0"/>
    <m/>
    <s v="15-0517-00-572606-0-E"/>
    <m/>
    <n v="1762269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390"/>
    <n v="0"/>
    <x v="0"/>
    <x v="0"/>
    <n v="-246"/>
    <n v="-2063940"/>
    <n v="1205.4597701149426"/>
    <n v="-296543.10344827588"/>
    <n v="-257992.50000000003"/>
    <n v="0"/>
    <d v="1899-12-30T00:00:00"/>
    <m/>
    <x v="7"/>
    <d v="2014-08-23T00:00:00"/>
    <n v="3132"/>
    <n v="552"/>
    <m/>
    <m/>
    <m/>
    <n v="0"/>
    <m/>
    <n v="-2063940"/>
    <m/>
    <m/>
    <m/>
    <x v="0"/>
    <x v="0"/>
    <m/>
    <x v="0"/>
    <x v="0"/>
    <x v="0"/>
    <x v="0"/>
    <x v="0"/>
    <m/>
    <s v="15-0517-00-572606-0-E"/>
    <m/>
    <n v="1762270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391"/>
    <n v="0"/>
    <x v="0"/>
    <x v="0"/>
    <n v="-245"/>
    <n v="-2055795"/>
    <n v="1205.6034482758621"/>
    <n v="-295372.8448275862"/>
    <n v="-256974.375"/>
    <n v="0"/>
    <d v="1899-12-30T00:00:00"/>
    <m/>
    <x v="8"/>
    <d v="2014-08-24T00:00:00"/>
    <n v="3132"/>
    <n v="552"/>
    <m/>
    <m/>
    <m/>
    <n v="0"/>
    <m/>
    <n v="-2055795"/>
    <m/>
    <m/>
    <m/>
    <x v="0"/>
    <x v="0"/>
    <m/>
    <x v="0"/>
    <x v="0"/>
    <x v="0"/>
    <x v="0"/>
    <x v="0"/>
    <m/>
    <s v="15-0517-00-572606-0-E"/>
    <m/>
    <n v="1762271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392"/>
    <n v="0"/>
    <x v="0"/>
    <x v="0"/>
    <n v="-244"/>
    <n v="-2047648"/>
    <n v="1205.7471264367816"/>
    <n v="-294202.29885057471"/>
    <n v="-255956"/>
    <n v="0"/>
    <d v="1899-12-30T00:00:00"/>
    <m/>
    <x v="9"/>
    <d v="2014-08-25T00:00:00"/>
    <n v="3132"/>
    <n v="552"/>
    <m/>
    <m/>
    <m/>
    <n v="0"/>
    <m/>
    <n v="-2047648"/>
    <m/>
    <m/>
    <m/>
    <x v="0"/>
    <x v="0"/>
    <m/>
    <x v="0"/>
    <x v="0"/>
    <x v="0"/>
    <x v="0"/>
    <x v="0"/>
    <m/>
    <s v="15-0517-00-572606-0-E"/>
    <m/>
    <n v="1762272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393"/>
    <n v="0"/>
    <x v="0"/>
    <x v="0"/>
    <n v="-243"/>
    <n v="-2039499"/>
    <n v="1205.8908045977012"/>
    <n v="-293031.46551724139"/>
    <n v="-254937.375"/>
    <n v="0"/>
    <d v="1899-12-30T00:00:00"/>
    <m/>
    <x v="10"/>
    <d v="2014-08-26T00:00:00"/>
    <n v="3132"/>
    <n v="552"/>
    <m/>
    <m/>
    <m/>
    <n v="0"/>
    <m/>
    <n v="-2039499"/>
    <m/>
    <m/>
    <m/>
    <x v="0"/>
    <x v="0"/>
    <m/>
    <x v="0"/>
    <x v="0"/>
    <x v="0"/>
    <x v="0"/>
    <x v="0"/>
    <m/>
    <s v="15-0517-00-572606-0-E"/>
    <m/>
    <n v="1762273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394"/>
    <n v="0"/>
    <x v="0"/>
    <x v="0"/>
    <n v="-242"/>
    <n v="-2031348"/>
    <n v="1206.0344827586207"/>
    <n v="-291860.3448275862"/>
    <n v="-253918.5"/>
    <n v="0"/>
    <d v="1899-12-30T00:00:00"/>
    <m/>
    <x v="11"/>
    <d v="2014-08-27T00:00:00"/>
    <n v="3132"/>
    <n v="552"/>
    <m/>
    <m/>
    <m/>
    <n v="0"/>
    <m/>
    <n v="-2031348"/>
    <m/>
    <m/>
    <m/>
    <x v="0"/>
    <x v="0"/>
    <m/>
    <x v="0"/>
    <x v="0"/>
    <x v="0"/>
    <x v="0"/>
    <x v="0"/>
    <m/>
    <s v="15-0517-00-572606-0-E"/>
    <m/>
    <n v="1762274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395"/>
    <n v="0"/>
    <x v="0"/>
    <x v="0"/>
    <n v="-241"/>
    <n v="-2023195"/>
    <n v="1206.1781609195402"/>
    <n v="-290688.9367816092"/>
    <n v="-252899.375"/>
    <n v="0"/>
    <d v="1899-12-30T00:00:00"/>
    <m/>
    <x v="0"/>
    <d v="2014-08-28T00:00:00"/>
    <n v="3132"/>
    <n v="552"/>
    <m/>
    <m/>
    <m/>
    <n v="0"/>
    <m/>
    <n v="-2023195"/>
    <m/>
    <m/>
    <m/>
    <x v="0"/>
    <x v="0"/>
    <m/>
    <x v="0"/>
    <x v="0"/>
    <x v="0"/>
    <x v="0"/>
    <x v="0"/>
    <m/>
    <s v="15-0517-00-572606-0-E"/>
    <m/>
    <n v="1762275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396"/>
    <n v="0"/>
    <x v="0"/>
    <x v="0"/>
    <n v="-240"/>
    <n v="-2015040"/>
    <n v="1206.3218390804598"/>
    <n v="-289517.24137931032"/>
    <n v="-251879.99999999997"/>
    <n v="0"/>
    <d v="1899-12-30T00:00:00"/>
    <m/>
    <x v="1"/>
    <d v="2014-08-29T00:00:00"/>
    <n v="3132"/>
    <n v="552"/>
    <m/>
    <m/>
    <m/>
    <n v="0"/>
    <m/>
    <n v="-2015040"/>
    <m/>
    <m/>
    <m/>
    <x v="0"/>
    <x v="0"/>
    <m/>
    <x v="0"/>
    <x v="0"/>
    <x v="0"/>
    <x v="0"/>
    <x v="0"/>
    <m/>
    <s v="15-0517-00-572606-0-E"/>
    <m/>
    <n v="1762276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397"/>
    <n v="0"/>
    <x v="0"/>
    <x v="0"/>
    <n v="-239"/>
    <n v="-2006883"/>
    <n v="1206.4655172413793"/>
    <n v="-288345.25862068968"/>
    <n v="-250860.37500000003"/>
    <n v="0"/>
    <d v="1899-12-30T00:00:00"/>
    <m/>
    <x v="2"/>
    <d v="2014-08-30T00:00:00"/>
    <n v="3132"/>
    <n v="552"/>
    <m/>
    <m/>
    <m/>
    <n v="0"/>
    <m/>
    <n v="-2006883"/>
    <m/>
    <m/>
    <m/>
    <x v="0"/>
    <x v="0"/>
    <m/>
    <x v="0"/>
    <x v="0"/>
    <x v="0"/>
    <x v="0"/>
    <x v="0"/>
    <m/>
    <s v="15-0517-00-572606-0-E"/>
    <m/>
    <n v="1762277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398"/>
    <n v="0"/>
    <x v="0"/>
    <x v="0"/>
    <n v="-238"/>
    <n v="-1998724"/>
    <n v="1206.6091954022988"/>
    <n v="-287172.98850574711"/>
    <n v="-249840.49999999997"/>
    <n v="0"/>
    <d v="1899-12-30T00:00:00"/>
    <m/>
    <x v="3"/>
    <d v="2014-08-31T00:00:00"/>
    <n v="3132"/>
    <n v="552"/>
    <m/>
    <m/>
    <m/>
    <n v="0"/>
    <m/>
    <n v="-1998724"/>
    <m/>
    <m/>
    <m/>
    <x v="0"/>
    <x v="0"/>
    <m/>
    <x v="0"/>
    <x v="0"/>
    <x v="0"/>
    <x v="0"/>
    <x v="0"/>
    <m/>
    <s v="15-0517-00-572606-0-E"/>
    <m/>
    <n v="1762278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399"/>
    <n v="0"/>
    <x v="0"/>
    <x v="0"/>
    <n v="-237"/>
    <n v="-1990563"/>
    <n v="1206.7528735632184"/>
    <n v="-286000.43103448278"/>
    <n v="-248820.37500000003"/>
    <n v="0"/>
    <d v="1899-12-30T00:00:00"/>
    <m/>
    <x v="4"/>
    <d v="2014-09-01T00:00:00"/>
    <n v="3132"/>
    <n v="552"/>
    <m/>
    <m/>
    <m/>
    <n v="0"/>
    <m/>
    <n v="-1990563"/>
    <m/>
    <m/>
    <m/>
    <x v="0"/>
    <x v="0"/>
    <m/>
    <x v="0"/>
    <x v="0"/>
    <x v="0"/>
    <x v="0"/>
    <x v="0"/>
    <m/>
    <s v="15-0517-00-572606-0-E"/>
    <m/>
    <n v="1762279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400"/>
    <n v="0"/>
    <x v="0"/>
    <x v="0"/>
    <n v="-236"/>
    <n v="-1982400"/>
    <n v="1206.8965517241379"/>
    <n v="-284827.58620689652"/>
    <n v="-247799.99999999997"/>
    <n v="0"/>
    <d v="1899-12-30T00:00:00"/>
    <m/>
    <x v="5"/>
    <d v="2014-09-02T00:00:00"/>
    <n v="3132"/>
    <n v="552"/>
    <m/>
    <m/>
    <m/>
    <n v="0"/>
    <m/>
    <n v="-1982400"/>
    <m/>
    <m/>
    <m/>
    <x v="0"/>
    <x v="0"/>
    <m/>
    <x v="0"/>
    <x v="0"/>
    <x v="0"/>
    <x v="0"/>
    <x v="0"/>
    <m/>
    <s v="15-0517-00-572606-0-E"/>
    <m/>
    <n v="1762280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401"/>
    <n v="0"/>
    <x v="0"/>
    <x v="0"/>
    <n v="-235"/>
    <n v="-1974235"/>
    <n v="1207.0402298850574"/>
    <n v="-283654.4540229885"/>
    <n v="-246779.375"/>
    <n v="0"/>
    <d v="1899-12-30T00:00:00"/>
    <m/>
    <x v="6"/>
    <d v="2014-09-03T00:00:00"/>
    <n v="3132"/>
    <n v="552"/>
    <m/>
    <m/>
    <m/>
    <n v="0"/>
    <m/>
    <n v="-1974235"/>
    <m/>
    <m/>
    <m/>
    <x v="0"/>
    <x v="0"/>
    <m/>
    <x v="0"/>
    <x v="0"/>
    <x v="0"/>
    <x v="0"/>
    <x v="0"/>
    <m/>
    <s v="15-0517-00-572606-0-E"/>
    <m/>
    <n v="1762281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402"/>
    <n v="0"/>
    <x v="0"/>
    <x v="0"/>
    <n v="-234"/>
    <n v="-1966068"/>
    <n v="1207.183908045977"/>
    <n v="-282481.03448275861"/>
    <n v="-245758.5"/>
    <n v="0"/>
    <d v="1899-12-30T00:00:00"/>
    <m/>
    <x v="7"/>
    <d v="2014-09-04T00:00:00"/>
    <n v="3132"/>
    <n v="552"/>
    <m/>
    <m/>
    <m/>
    <n v="0"/>
    <m/>
    <n v="-1966068"/>
    <m/>
    <m/>
    <m/>
    <x v="0"/>
    <x v="0"/>
    <m/>
    <x v="0"/>
    <x v="0"/>
    <x v="0"/>
    <x v="0"/>
    <x v="0"/>
    <m/>
    <s v="15-0517-00-572606-0-E"/>
    <m/>
    <n v="1762282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403"/>
    <n v="0"/>
    <x v="0"/>
    <x v="0"/>
    <n v="-233"/>
    <n v="-1957899"/>
    <n v="1207.3275862068965"/>
    <n v="-281307.3275862069"/>
    <n v="-244737.375"/>
    <n v="0"/>
    <d v="1899-12-30T00:00:00"/>
    <m/>
    <x v="8"/>
    <d v="2014-09-05T00:00:00"/>
    <n v="3132"/>
    <n v="552"/>
    <m/>
    <m/>
    <m/>
    <n v="0"/>
    <m/>
    <n v="-1957899"/>
    <m/>
    <m/>
    <m/>
    <x v="0"/>
    <x v="0"/>
    <m/>
    <x v="0"/>
    <x v="0"/>
    <x v="0"/>
    <x v="0"/>
    <x v="0"/>
    <m/>
    <s v="15-0517-00-572606-0-E"/>
    <m/>
    <n v="1762283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404"/>
    <n v="0"/>
    <x v="0"/>
    <x v="0"/>
    <n v="-232"/>
    <n v="-1949728"/>
    <n v="1207.471264367816"/>
    <n v="-280133.33333333331"/>
    <n v="-243715.99999999997"/>
    <n v="0"/>
    <d v="1899-12-30T00:00:00"/>
    <m/>
    <x v="9"/>
    <d v="2014-09-06T00:00:00"/>
    <n v="3132"/>
    <n v="552"/>
    <m/>
    <m/>
    <m/>
    <n v="0"/>
    <m/>
    <n v="-1949728"/>
    <m/>
    <m/>
    <m/>
    <x v="0"/>
    <x v="0"/>
    <m/>
    <x v="0"/>
    <x v="0"/>
    <x v="0"/>
    <x v="0"/>
    <x v="0"/>
    <m/>
    <s v="15-0517-00-572606-0-E"/>
    <m/>
    <n v="1762284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405"/>
    <n v="0"/>
    <x v="0"/>
    <x v="0"/>
    <n v="-231"/>
    <n v="-1941555"/>
    <n v="1207.6149425287356"/>
    <n v="-278959.05172413791"/>
    <n v="-242694.37499999997"/>
    <n v="0"/>
    <d v="1899-12-30T00:00:00"/>
    <m/>
    <x v="10"/>
    <d v="2014-09-07T00:00:00"/>
    <n v="3132"/>
    <n v="552"/>
    <m/>
    <m/>
    <m/>
    <n v="0"/>
    <m/>
    <n v="-1941555"/>
    <m/>
    <m/>
    <m/>
    <x v="0"/>
    <x v="0"/>
    <m/>
    <x v="0"/>
    <x v="0"/>
    <x v="0"/>
    <x v="0"/>
    <x v="0"/>
    <m/>
    <s v="15-0517-00-572606-0-E"/>
    <m/>
    <n v="1762285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406"/>
    <n v="0"/>
    <x v="0"/>
    <x v="0"/>
    <n v="-230"/>
    <n v="-1933380"/>
    <n v="1207.7586206896551"/>
    <n v="-277784.4827586207"/>
    <n v="-241672.5"/>
    <n v="0"/>
    <d v="1899-12-30T00:00:00"/>
    <m/>
    <x v="11"/>
    <d v="2014-09-08T00:00:00"/>
    <n v="3132"/>
    <n v="552"/>
    <m/>
    <m/>
    <m/>
    <n v="0"/>
    <m/>
    <n v="-1933380"/>
    <m/>
    <m/>
    <m/>
    <x v="0"/>
    <x v="0"/>
    <m/>
    <x v="0"/>
    <x v="0"/>
    <x v="0"/>
    <x v="0"/>
    <x v="0"/>
    <m/>
    <s v="15-0517-00-572606-0-E"/>
    <m/>
    <n v="1762286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407"/>
    <n v="0"/>
    <x v="0"/>
    <x v="0"/>
    <n v="-229"/>
    <n v="-1925203"/>
    <n v="1207.9022988505747"/>
    <n v="-276609.6264367816"/>
    <n v="-240650.375"/>
    <n v="0"/>
    <d v="1899-12-30T00:00:00"/>
    <m/>
    <x v="0"/>
    <d v="2014-09-09T00:00:00"/>
    <n v="3132"/>
    <n v="552"/>
    <m/>
    <m/>
    <m/>
    <n v="0"/>
    <m/>
    <n v="-1925203"/>
    <m/>
    <m/>
    <m/>
    <x v="0"/>
    <x v="0"/>
    <m/>
    <x v="0"/>
    <x v="0"/>
    <x v="0"/>
    <x v="0"/>
    <x v="0"/>
    <m/>
    <s v="15-0517-00-572606-0-E"/>
    <m/>
    <n v="1762287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408"/>
    <n v="0"/>
    <x v="0"/>
    <x v="0"/>
    <n v="-228"/>
    <n v="-1917024"/>
    <n v="1208.0459770114942"/>
    <n v="-275434.4827586207"/>
    <n v="-239628"/>
    <n v="0"/>
    <d v="1899-12-30T00:00:00"/>
    <m/>
    <x v="1"/>
    <d v="2014-09-10T00:00:00"/>
    <n v="3132"/>
    <n v="552"/>
    <m/>
    <m/>
    <m/>
    <n v="0"/>
    <m/>
    <n v="-1917024"/>
    <m/>
    <m/>
    <m/>
    <x v="0"/>
    <x v="0"/>
    <m/>
    <x v="0"/>
    <x v="0"/>
    <x v="0"/>
    <x v="0"/>
    <x v="0"/>
    <m/>
    <s v="15-0517-00-572606-0-E"/>
    <m/>
    <n v="1762288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409"/>
    <n v="0"/>
    <x v="0"/>
    <x v="0"/>
    <n v="-227"/>
    <n v="-1908843"/>
    <n v="1208.1896551724137"/>
    <n v="-274259.05172413791"/>
    <n v="-238605.37499999997"/>
    <n v="0"/>
    <d v="1899-12-30T00:00:00"/>
    <m/>
    <x v="2"/>
    <d v="2014-09-11T00:00:00"/>
    <n v="3132"/>
    <n v="552"/>
    <m/>
    <m/>
    <m/>
    <n v="0"/>
    <m/>
    <n v="-1908843"/>
    <m/>
    <m/>
    <m/>
    <x v="0"/>
    <x v="0"/>
    <m/>
    <x v="0"/>
    <x v="0"/>
    <x v="0"/>
    <x v="0"/>
    <x v="0"/>
    <m/>
    <s v="15-0517-00-572606-0-E"/>
    <m/>
    <n v="1762289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410"/>
    <n v="0"/>
    <x v="0"/>
    <x v="0"/>
    <n v="-226"/>
    <n v="-1900660"/>
    <n v="1208.3333333333333"/>
    <n v="-273083.33333333331"/>
    <n v="-237582.49999999997"/>
    <n v="0"/>
    <d v="1899-12-30T00:00:00"/>
    <m/>
    <x v="3"/>
    <d v="2014-09-12T00:00:00"/>
    <n v="3132"/>
    <n v="552"/>
    <m/>
    <m/>
    <m/>
    <n v="0"/>
    <m/>
    <n v="-1900660"/>
    <m/>
    <m/>
    <m/>
    <x v="0"/>
    <x v="0"/>
    <m/>
    <x v="0"/>
    <x v="0"/>
    <x v="0"/>
    <x v="0"/>
    <x v="0"/>
    <m/>
    <s v="15-0517-00-572606-0-E"/>
    <m/>
    <n v="1762290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411"/>
    <n v="0"/>
    <x v="0"/>
    <x v="0"/>
    <n v="-225"/>
    <n v="-1892475"/>
    <n v="1208.4770114942528"/>
    <n v="-271907.3275862069"/>
    <n v="-236559.375"/>
    <n v="0"/>
    <d v="1899-12-30T00:00:00"/>
    <m/>
    <x v="4"/>
    <d v="2014-09-13T00:00:00"/>
    <n v="3132"/>
    <n v="552"/>
    <m/>
    <m/>
    <m/>
    <n v="0"/>
    <m/>
    <n v="-1892475"/>
    <m/>
    <m/>
    <m/>
    <x v="0"/>
    <x v="0"/>
    <m/>
    <x v="0"/>
    <x v="0"/>
    <x v="0"/>
    <x v="0"/>
    <x v="0"/>
    <m/>
    <s v="15-0517-00-572606-0-E"/>
    <m/>
    <n v="1762291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412"/>
    <n v="0"/>
    <x v="0"/>
    <x v="0"/>
    <n v="-224"/>
    <n v="-1884288"/>
    <n v="1208.6206896551723"/>
    <n v="-270731.03448275861"/>
    <n v="-235536"/>
    <n v="0"/>
    <d v="1899-12-30T00:00:00"/>
    <m/>
    <x v="5"/>
    <d v="2014-09-14T00:00:00"/>
    <n v="3132"/>
    <n v="552"/>
    <m/>
    <m/>
    <m/>
    <n v="0"/>
    <m/>
    <n v="-1884288"/>
    <m/>
    <m/>
    <m/>
    <x v="0"/>
    <x v="0"/>
    <m/>
    <x v="0"/>
    <x v="0"/>
    <x v="0"/>
    <x v="0"/>
    <x v="0"/>
    <m/>
    <s v="15-0517-00-572606-0-E"/>
    <m/>
    <n v="1762292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413"/>
    <n v="0"/>
    <x v="0"/>
    <x v="0"/>
    <n v="-223"/>
    <n v="-1876099"/>
    <n v="1208.7643678160919"/>
    <n v="-269554.4540229885"/>
    <n v="-234512.375"/>
    <n v="0"/>
    <d v="1899-12-30T00:00:00"/>
    <m/>
    <x v="6"/>
    <d v="2014-09-15T00:00:00"/>
    <n v="3132"/>
    <n v="552"/>
    <m/>
    <m/>
    <m/>
    <n v="0"/>
    <m/>
    <n v="-1876099"/>
    <m/>
    <m/>
    <m/>
    <x v="0"/>
    <x v="0"/>
    <m/>
    <x v="0"/>
    <x v="0"/>
    <x v="0"/>
    <x v="0"/>
    <x v="0"/>
    <m/>
    <s v="15-0517-00-572606-0-E"/>
    <m/>
    <n v="1762293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414"/>
    <n v="0"/>
    <x v="0"/>
    <x v="0"/>
    <n v="-222"/>
    <n v="-1867908"/>
    <n v="1208.9080459770114"/>
    <n v="-268377.58620689652"/>
    <n v="-233488.49999999997"/>
    <n v="0"/>
    <d v="1899-12-30T00:00:00"/>
    <m/>
    <x v="7"/>
    <d v="2014-09-16T00:00:00"/>
    <n v="3132"/>
    <n v="552"/>
    <m/>
    <m/>
    <m/>
    <n v="0"/>
    <m/>
    <n v="-1867908"/>
    <m/>
    <m/>
    <m/>
    <x v="0"/>
    <x v="0"/>
    <m/>
    <x v="0"/>
    <x v="0"/>
    <x v="0"/>
    <x v="0"/>
    <x v="0"/>
    <m/>
    <s v="15-0517-00-572606-0-E"/>
    <m/>
    <n v="1762294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415"/>
    <n v="0"/>
    <x v="0"/>
    <x v="0"/>
    <n v="-221"/>
    <n v="-1859715"/>
    <n v="1209.0517241379309"/>
    <n v="-267200.43103448272"/>
    <n v="-232464.37499999997"/>
    <n v="0"/>
    <d v="1899-12-30T00:00:00"/>
    <m/>
    <x v="8"/>
    <d v="2014-09-17T00:00:00"/>
    <n v="3132"/>
    <n v="552"/>
    <m/>
    <m/>
    <m/>
    <n v="0"/>
    <m/>
    <n v="-1859715"/>
    <m/>
    <m/>
    <m/>
    <x v="0"/>
    <x v="0"/>
    <m/>
    <x v="0"/>
    <x v="0"/>
    <x v="0"/>
    <x v="0"/>
    <x v="0"/>
    <m/>
    <s v="15-0517-00-572606-0-E"/>
    <m/>
    <n v="1762295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416"/>
    <n v="0"/>
    <x v="0"/>
    <x v="0"/>
    <n v="-220"/>
    <n v="-1851520"/>
    <n v="1209.1954022988505"/>
    <n v="-266022.98850574711"/>
    <n v="-231439.99999999997"/>
    <n v="0"/>
    <d v="1899-12-30T00:00:00"/>
    <m/>
    <x v="9"/>
    <d v="2014-09-18T00:00:00"/>
    <n v="3132"/>
    <n v="552"/>
    <m/>
    <m/>
    <m/>
    <n v="0"/>
    <m/>
    <n v="-1851520"/>
    <m/>
    <m/>
    <m/>
    <x v="0"/>
    <x v="0"/>
    <m/>
    <x v="0"/>
    <x v="0"/>
    <x v="0"/>
    <x v="0"/>
    <x v="0"/>
    <m/>
    <s v="15-0517-00-572606-0-E"/>
    <m/>
    <n v="1762296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417"/>
    <n v="0"/>
    <x v="0"/>
    <x v="0"/>
    <n v="-219"/>
    <n v="-1843323"/>
    <n v="1209.3390804597702"/>
    <n v="-264845.25862068968"/>
    <n v="-230415.37500000003"/>
    <n v="0"/>
    <d v="1899-12-30T00:00:00"/>
    <m/>
    <x v="10"/>
    <d v="2014-09-19T00:00:00"/>
    <n v="3132"/>
    <n v="552"/>
    <m/>
    <m/>
    <m/>
    <n v="0"/>
    <m/>
    <n v="-1843323"/>
    <m/>
    <m/>
    <m/>
    <x v="0"/>
    <x v="0"/>
    <m/>
    <x v="0"/>
    <x v="0"/>
    <x v="0"/>
    <x v="0"/>
    <x v="0"/>
    <m/>
    <s v="15-0517-00-572606-0-E"/>
    <m/>
    <n v="1762297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418"/>
    <n v="0"/>
    <x v="0"/>
    <x v="0"/>
    <n v="-218"/>
    <n v="-1835124"/>
    <n v="1209.4827586206898"/>
    <n v="-263667.24137931038"/>
    <n v="-229390.50000000003"/>
    <n v="0"/>
    <d v="1899-12-30T00:00:00"/>
    <m/>
    <x v="11"/>
    <d v="2014-09-20T00:00:00"/>
    <n v="3132"/>
    <n v="552"/>
    <m/>
    <m/>
    <m/>
    <n v="0"/>
    <m/>
    <n v="-1835124"/>
    <m/>
    <m/>
    <m/>
    <x v="0"/>
    <x v="0"/>
    <m/>
    <x v="0"/>
    <x v="0"/>
    <x v="0"/>
    <x v="0"/>
    <x v="0"/>
    <m/>
    <s v="15-0517-00-572606-0-E"/>
    <m/>
    <n v="1762298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419"/>
    <n v="0"/>
    <x v="0"/>
    <x v="0"/>
    <n v="-217"/>
    <n v="-1826923"/>
    <n v="1209.6264367816093"/>
    <n v="-262488.9367816092"/>
    <n v="-228365.375"/>
    <n v="0"/>
    <d v="1899-12-30T00:00:00"/>
    <m/>
    <x v="0"/>
    <d v="2014-09-21T00:00:00"/>
    <n v="3132"/>
    <n v="552"/>
    <m/>
    <m/>
    <m/>
    <n v="0"/>
    <m/>
    <n v="-1826923"/>
    <m/>
    <m/>
    <m/>
    <x v="0"/>
    <x v="0"/>
    <m/>
    <x v="0"/>
    <x v="0"/>
    <x v="0"/>
    <x v="0"/>
    <x v="0"/>
    <m/>
    <s v="15-0517-00-572606-0-E"/>
    <m/>
    <n v="1762299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420"/>
    <n v="0"/>
    <x v="0"/>
    <x v="0"/>
    <n v="-216"/>
    <n v="-1818720"/>
    <n v="1209.7701149425288"/>
    <n v="-261310.34482758623"/>
    <n v="-227340.00000000003"/>
    <n v="0"/>
    <d v="1899-12-30T00:00:00"/>
    <m/>
    <x v="1"/>
    <d v="2014-09-22T00:00:00"/>
    <n v="3132"/>
    <n v="552"/>
    <m/>
    <m/>
    <m/>
    <n v="0"/>
    <m/>
    <n v="-1818720"/>
    <m/>
    <m/>
    <m/>
    <x v="0"/>
    <x v="0"/>
    <m/>
    <x v="0"/>
    <x v="0"/>
    <x v="0"/>
    <x v="0"/>
    <x v="0"/>
    <m/>
    <s v="15-0517-00-572606-0-E"/>
    <m/>
    <n v="1762300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421"/>
    <n v="0"/>
    <x v="0"/>
    <x v="0"/>
    <n v="-215"/>
    <n v="-1810515"/>
    <n v="1209.9137931034484"/>
    <n v="-260131.46551724139"/>
    <n v="-226314.375"/>
    <n v="0"/>
    <d v="1899-12-30T00:00:00"/>
    <m/>
    <x v="2"/>
    <d v="2014-09-23T00:00:00"/>
    <n v="3132"/>
    <n v="552"/>
    <m/>
    <m/>
    <m/>
    <n v="0"/>
    <m/>
    <n v="-1810515"/>
    <m/>
    <m/>
    <m/>
    <x v="0"/>
    <x v="0"/>
    <m/>
    <x v="0"/>
    <x v="0"/>
    <x v="0"/>
    <x v="0"/>
    <x v="0"/>
    <m/>
    <s v="15-0517-00-572606-0-E"/>
    <m/>
    <n v="1762301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422"/>
    <n v="0"/>
    <x v="0"/>
    <x v="0"/>
    <n v="-214"/>
    <n v="-1802308"/>
    <n v="1210.0574712643679"/>
    <n v="-258952.29885057473"/>
    <n v="-225288.50000000003"/>
    <n v="0"/>
    <d v="1899-12-30T00:00:00"/>
    <m/>
    <x v="3"/>
    <d v="2014-09-24T00:00:00"/>
    <n v="3132"/>
    <n v="552"/>
    <m/>
    <m/>
    <m/>
    <n v="0"/>
    <m/>
    <n v="-1802308"/>
    <m/>
    <m/>
    <m/>
    <x v="0"/>
    <x v="0"/>
    <m/>
    <x v="0"/>
    <x v="0"/>
    <x v="0"/>
    <x v="0"/>
    <x v="0"/>
    <m/>
    <s v="15-0517-00-572606-0-E"/>
    <m/>
    <n v="1762302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423"/>
    <n v="0"/>
    <x v="0"/>
    <x v="0"/>
    <n v="-213"/>
    <n v="-1794099"/>
    <n v="1210.2011494252874"/>
    <n v="-257772.84482758623"/>
    <n v="-224262.37500000003"/>
    <n v="0"/>
    <d v="1899-12-30T00:00:00"/>
    <m/>
    <x v="4"/>
    <d v="2014-09-25T00:00:00"/>
    <n v="3132"/>
    <n v="552"/>
    <m/>
    <m/>
    <m/>
    <n v="0"/>
    <m/>
    <n v="-1794099"/>
    <m/>
    <m/>
    <m/>
    <x v="0"/>
    <x v="0"/>
    <m/>
    <x v="0"/>
    <x v="0"/>
    <x v="0"/>
    <x v="0"/>
    <x v="0"/>
    <m/>
    <s v="15-0517-00-572606-0-E"/>
    <m/>
    <n v="1762303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424"/>
    <n v="0"/>
    <x v="0"/>
    <x v="0"/>
    <n v="-212"/>
    <n v="-1785888"/>
    <n v="1210.344827586207"/>
    <n v="-256593.10344827588"/>
    <n v="-223236.00000000003"/>
    <n v="0"/>
    <d v="1899-12-30T00:00:00"/>
    <m/>
    <x v="5"/>
    <d v="2014-09-26T00:00:00"/>
    <n v="3132"/>
    <n v="552"/>
    <m/>
    <m/>
    <m/>
    <n v="0"/>
    <m/>
    <n v="-1785888"/>
    <m/>
    <m/>
    <m/>
    <x v="0"/>
    <x v="0"/>
    <m/>
    <x v="0"/>
    <x v="0"/>
    <x v="0"/>
    <x v="0"/>
    <x v="0"/>
    <m/>
    <s v="15-0517-00-572606-0-E"/>
    <m/>
    <n v="1762304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425"/>
    <n v="0"/>
    <x v="0"/>
    <x v="0"/>
    <n v="-211"/>
    <n v="-1777675"/>
    <n v="1210.4885057471265"/>
    <n v="-255413.07471264369"/>
    <n v="-222209.375"/>
    <n v="0"/>
    <d v="1899-12-30T00:00:00"/>
    <m/>
    <x v="6"/>
    <d v="2014-09-27T00:00:00"/>
    <n v="3132"/>
    <n v="552"/>
    <m/>
    <m/>
    <m/>
    <n v="0"/>
    <m/>
    <n v="-1777675"/>
    <m/>
    <m/>
    <m/>
    <x v="0"/>
    <x v="0"/>
    <m/>
    <x v="0"/>
    <x v="0"/>
    <x v="0"/>
    <x v="0"/>
    <x v="0"/>
    <m/>
    <s v="15-0517-00-572606-0-E"/>
    <m/>
    <n v="1762305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426"/>
    <n v="0"/>
    <x v="0"/>
    <x v="0"/>
    <n v="-210"/>
    <n v="-1769460"/>
    <n v="1210.632183908046"/>
    <n v="-254232.75862068968"/>
    <n v="-221182.50000000003"/>
    <n v="0"/>
    <d v="1899-12-30T00:00:00"/>
    <m/>
    <x v="7"/>
    <d v="2014-09-28T00:00:00"/>
    <n v="3132"/>
    <n v="552"/>
    <m/>
    <m/>
    <m/>
    <n v="0"/>
    <m/>
    <n v="-1769460"/>
    <m/>
    <m/>
    <m/>
    <x v="0"/>
    <x v="0"/>
    <m/>
    <x v="0"/>
    <x v="0"/>
    <x v="0"/>
    <x v="0"/>
    <x v="0"/>
    <m/>
    <s v="15-0517-00-572606-0-E"/>
    <m/>
    <n v="1762306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427"/>
    <n v="0"/>
    <x v="0"/>
    <x v="0"/>
    <n v="-209"/>
    <n v="-1761243"/>
    <n v="1210.7758620689656"/>
    <n v="-253052.1551724138"/>
    <n v="-220155.375"/>
    <n v="0"/>
    <d v="1899-12-30T00:00:00"/>
    <m/>
    <x v="8"/>
    <d v="2014-09-29T00:00:00"/>
    <n v="3132"/>
    <n v="552"/>
    <m/>
    <m/>
    <m/>
    <n v="0"/>
    <m/>
    <n v="-1761243"/>
    <m/>
    <m/>
    <m/>
    <x v="0"/>
    <x v="0"/>
    <m/>
    <x v="0"/>
    <x v="0"/>
    <x v="0"/>
    <x v="0"/>
    <x v="0"/>
    <m/>
    <s v="15-0517-00-572606-0-E"/>
    <m/>
    <n v="1762307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428"/>
    <n v="0"/>
    <x v="0"/>
    <x v="0"/>
    <n v="-208"/>
    <n v="-1753024"/>
    <n v="1210.9195402298851"/>
    <n v="-251871.2643678161"/>
    <n v="-219128"/>
    <n v="0"/>
    <d v="1899-12-30T00:00:00"/>
    <m/>
    <x v="9"/>
    <d v="2014-09-30T00:00:00"/>
    <n v="3132"/>
    <n v="552"/>
    <m/>
    <m/>
    <m/>
    <n v="0"/>
    <m/>
    <n v="-1753024"/>
    <m/>
    <m/>
    <m/>
    <x v="0"/>
    <x v="0"/>
    <m/>
    <x v="0"/>
    <x v="0"/>
    <x v="0"/>
    <x v="0"/>
    <x v="0"/>
    <m/>
    <s v="15-0517-00-572606-0-E"/>
    <m/>
    <n v="1762308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429"/>
    <n v="0"/>
    <x v="0"/>
    <x v="0"/>
    <n v="-207"/>
    <n v="-1744803"/>
    <n v="1211.0632183908046"/>
    <n v="-250690.08620689655"/>
    <n v="-218100.375"/>
    <n v="0"/>
    <d v="1899-12-30T00:00:00"/>
    <m/>
    <x v="10"/>
    <d v="2014-10-01T00:00:00"/>
    <n v="3132"/>
    <n v="552"/>
    <m/>
    <m/>
    <m/>
    <n v="0"/>
    <m/>
    <n v="-1744803"/>
    <m/>
    <m/>
    <m/>
    <x v="0"/>
    <x v="0"/>
    <m/>
    <x v="0"/>
    <x v="0"/>
    <x v="0"/>
    <x v="0"/>
    <x v="0"/>
    <m/>
    <s v="15-0517-00-572606-0-E"/>
    <m/>
    <n v="1762309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430"/>
    <n v="0"/>
    <x v="0"/>
    <x v="0"/>
    <n v="-206"/>
    <n v="-1736580"/>
    <n v="1211.2068965517242"/>
    <n v="-249508.62068965519"/>
    <n v="-217072.5"/>
    <n v="0"/>
    <d v="1899-12-30T00:00:00"/>
    <m/>
    <x v="11"/>
    <d v="2014-10-02T00:00:00"/>
    <n v="3132"/>
    <n v="552"/>
    <m/>
    <m/>
    <m/>
    <n v="0"/>
    <m/>
    <n v="-1736580"/>
    <m/>
    <m/>
    <m/>
    <x v="0"/>
    <x v="0"/>
    <m/>
    <x v="0"/>
    <x v="0"/>
    <x v="0"/>
    <x v="0"/>
    <x v="0"/>
    <m/>
    <s v="15-0517-00-572606-0-E"/>
    <m/>
    <n v="1762310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431"/>
    <n v="0"/>
    <x v="0"/>
    <x v="0"/>
    <n v="-205"/>
    <n v="-1728355"/>
    <n v="1211.3505747126437"/>
    <n v="-248326.86781609195"/>
    <n v="-216044.375"/>
    <n v="0"/>
    <d v="1899-12-30T00:00:00"/>
    <m/>
    <x v="0"/>
    <d v="2014-10-03T00:00:00"/>
    <n v="3132"/>
    <n v="552"/>
    <m/>
    <m/>
    <m/>
    <n v="0"/>
    <m/>
    <n v="-1728355"/>
    <m/>
    <m/>
    <m/>
    <x v="0"/>
    <x v="0"/>
    <m/>
    <x v="0"/>
    <x v="0"/>
    <x v="0"/>
    <x v="0"/>
    <x v="0"/>
    <m/>
    <s v="15-0517-00-572606-0-E"/>
    <m/>
    <n v="1762311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432"/>
    <n v="0"/>
    <x v="0"/>
    <x v="0"/>
    <n v="-204"/>
    <n v="-1720128"/>
    <n v="1211.4942528735633"/>
    <n v="-247144.8275862069"/>
    <n v="-215016"/>
    <n v="0"/>
    <d v="1899-12-30T00:00:00"/>
    <m/>
    <x v="1"/>
    <d v="2014-10-04T00:00:00"/>
    <n v="3132"/>
    <n v="552"/>
    <m/>
    <m/>
    <m/>
    <n v="0"/>
    <m/>
    <n v="-1720128"/>
    <m/>
    <m/>
    <m/>
    <x v="0"/>
    <x v="0"/>
    <m/>
    <x v="0"/>
    <x v="0"/>
    <x v="0"/>
    <x v="0"/>
    <x v="0"/>
    <m/>
    <s v="15-0517-00-572606-0-E"/>
    <m/>
    <n v="1762312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433"/>
    <n v="0"/>
    <x v="0"/>
    <x v="0"/>
    <n v="-203"/>
    <n v="-1711899"/>
    <n v="1211.6379310344828"/>
    <n v="-245962.5"/>
    <n v="-213987.375"/>
    <n v="0"/>
    <d v="1899-12-30T00:00:00"/>
    <m/>
    <x v="2"/>
    <d v="2014-10-05T00:00:00"/>
    <n v="3132"/>
    <n v="552"/>
    <m/>
    <m/>
    <m/>
    <n v="0"/>
    <m/>
    <n v="-1711899"/>
    <m/>
    <m/>
    <m/>
    <x v="0"/>
    <x v="0"/>
    <m/>
    <x v="0"/>
    <x v="0"/>
    <x v="0"/>
    <x v="0"/>
    <x v="0"/>
    <m/>
    <s v="15-0517-00-572606-0-E"/>
    <m/>
    <n v="1762313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434"/>
    <n v="0"/>
    <x v="0"/>
    <x v="0"/>
    <n v="-202"/>
    <n v="-1703668"/>
    <n v="1211.7816091954023"/>
    <n v="-244779.88505747126"/>
    <n v="-212958.5"/>
    <n v="0"/>
    <d v="1899-12-30T00:00:00"/>
    <m/>
    <x v="3"/>
    <d v="2014-10-06T00:00:00"/>
    <n v="3132"/>
    <n v="552"/>
    <m/>
    <m/>
    <m/>
    <n v="0"/>
    <m/>
    <n v="-1703668"/>
    <m/>
    <m/>
    <m/>
    <x v="0"/>
    <x v="0"/>
    <m/>
    <x v="0"/>
    <x v="0"/>
    <x v="0"/>
    <x v="0"/>
    <x v="0"/>
    <m/>
    <s v="15-0517-00-572606-0-E"/>
    <m/>
    <n v="1762314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435"/>
    <n v="0"/>
    <x v="0"/>
    <x v="0"/>
    <n v="-201"/>
    <n v="-1695435"/>
    <n v="1211.9252873563219"/>
    <n v="-243596.9827586207"/>
    <n v="-211929.375"/>
    <n v="0"/>
    <d v="1899-12-30T00:00:00"/>
    <m/>
    <x v="4"/>
    <d v="2014-10-07T00:00:00"/>
    <n v="3132"/>
    <n v="552"/>
    <m/>
    <m/>
    <m/>
    <n v="0"/>
    <m/>
    <n v="-1695435"/>
    <m/>
    <m/>
    <m/>
    <x v="0"/>
    <x v="0"/>
    <m/>
    <x v="0"/>
    <x v="0"/>
    <x v="0"/>
    <x v="0"/>
    <x v="0"/>
    <m/>
    <s v="15-0517-00-572606-0-E"/>
    <m/>
    <n v="1762315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436"/>
    <n v="0"/>
    <x v="0"/>
    <x v="0"/>
    <n v="-200"/>
    <n v="-1687200"/>
    <n v="1212.0689655172414"/>
    <n v="-242413.79310344829"/>
    <n v="-210900"/>
    <n v="0"/>
    <d v="1899-12-30T00:00:00"/>
    <m/>
    <x v="5"/>
    <d v="2014-10-08T00:00:00"/>
    <n v="3132"/>
    <n v="552"/>
    <m/>
    <m/>
    <m/>
    <n v="0"/>
    <m/>
    <n v="-1687200"/>
    <m/>
    <m/>
    <m/>
    <x v="0"/>
    <x v="0"/>
    <m/>
    <x v="0"/>
    <x v="0"/>
    <x v="0"/>
    <x v="0"/>
    <x v="0"/>
    <m/>
    <s v="15-0517-00-572606-0-E"/>
    <m/>
    <n v="1762316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437"/>
    <n v="0"/>
    <x v="0"/>
    <x v="0"/>
    <n v="-199"/>
    <n v="-1678963"/>
    <n v="1212.2126436781609"/>
    <n v="-241230.31609195404"/>
    <n v="-209870.375"/>
    <n v="0"/>
    <d v="1899-12-30T00:00:00"/>
    <m/>
    <x v="6"/>
    <d v="2014-10-09T00:00:00"/>
    <n v="3132"/>
    <n v="552"/>
    <m/>
    <m/>
    <m/>
    <n v="0"/>
    <m/>
    <n v="-1678963"/>
    <m/>
    <m/>
    <m/>
    <x v="0"/>
    <x v="0"/>
    <m/>
    <x v="0"/>
    <x v="0"/>
    <x v="0"/>
    <x v="0"/>
    <x v="0"/>
    <m/>
    <s v="15-0517-00-572606-0-E"/>
    <m/>
    <n v="1762317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438"/>
    <n v="0"/>
    <x v="0"/>
    <x v="0"/>
    <n v="-198"/>
    <n v="-1670724"/>
    <n v="1212.3563218390805"/>
    <n v="-240046.55172413794"/>
    <n v="-208840.5"/>
    <n v="0"/>
    <d v="1899-12-30T00:00:00"/>
    <m/>
    <x v="7"/>
    <d v="2014-10-10T00:00:00"/>
    <n v="3132"/>
    <n v="552"/>
    <m/>
    <m/>
    <m/>
    <n v="0"/>
    <m/>
    <n v="-1670724"/>
    <m/>
    <m/>
    <m/>
    <x v="0"/>
    <x v="0"/>
    <m/>
    <x v="0"/>
    <x v="0"/>
    <x v="0"/>
    <x v="0"/>
    <x v="0"/>
    <m/>
    <s v="15-0517-00-572606-0-E"/>
    <m/>
    <n v="1762318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439"/>
    <n v="0"/>
    <x v="0"/>
    <x v="0"/>
    <n v="-197"/>
    <n v="-1662483"/>
    <n v="1212.5"/>
    <n v="-238862.5"/>
    <n v="-207810.375"/>
    <n v="0"/>
    <d v="1899-12-30T00:00:00"/>
    <m/>
    <x v="8"/>
    <d v="2014-10-11T00:00:00"/>
    <n v="3132"/>
    <n v="552"/>
    <m/>
    <m/>
    <m/>
    <n v="0"/>
    <m/>
    <n v="-1662483"/>
    <m/>
    <m/>
    <m/>
    <x v="0"/>
    <x v="0"/>
    <m/>
    <x v="0"/>
    <x v="0"/>
    <x v="0"/>
    <x v="0"/>
    <x v="0"/>
    <m/>
    <s v="15-0517-00-572606-0-E"/>
    <m/>
    <n v="1762319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440"/>
    <n v="0"/>
    <x v="0"/>
    <x v="0"/>
    <n v="-196"/>
    <n v="-1654240"/>
    <n v="1212.6436781609195"/>
    <n v="-237678.16091954024"/>
    <n v="-206780"/>
    <n v="0"/>
    <d v="1899-12-30T00:00:00"/>
    <m/>
    <x v="9"/>
    <d v="2014-10-12T00:00:00"/>
    <n v="3132"/>
    <n v="552"/>
    <m/>
    <m/>
    <m/>
    <n v="0"/>
    <m/>
    <n v="-1654240"/>
    <m/>
    <m/>
    <m/>
    <x v="0"/>
    <x v="0"/>
    <m/>
    <x v="0"/>
    <x v="0"/>
    <x v="0"/>
    <x v="0"/>
    <x v="0"/>
    <m/>
    <s v="15-0517-00-572606-0-E"/>
    <m/>
    <n v="1762320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441"/>
    <n v="0"/>
    <x v="0"/>
    <x v="0"/>
    <n v="-195"/>
    <n v="-1645995"/>
    <n v="1212.7873563218391"/>
    <n v="-236493.53448275861"/>
    <n v="-205749.375"/>
    <n v="0"/>
    <d v="1899-12-30T00:00:00"/>
    <m/>
    <x v="10"/>
    <d v="2014-10-13T00:00:00"/>
    <n v="3132"/>
    <n v="552"/>
    <m/>
    <m/>
    <m/>
    <n v="0"/>
    <m/>
    <n v="-1645995"/>
    <m/>
    <m/>
    <m/>
    <x v="0"/>
    <x v="0"/>
    <m/>
    <x v="0"/>
    <x v="0"/>
    <x v="0"/>
    <x v="0"/>
    <x v="0"/>
    <m/>
    <s v="15-0517-00-572606-0-E"/>
    <m/>
    <n v="1762321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442"/>
    <n v="0"/>
    <x v="0"/>
    <x v="0"/>
    <n v="-194"/>
    <n v="-1637748"/>
    <n v="1212.9310344827586"/>
    <n v="-235308.62068965516"/>
    <n v="-204718.5"/>
    <n v="0"/>
    <d v="1899-12-30T00:00:00"/>
    <m/>
    <x v="11"/>
    <d v="2014-10-14T00:00:00"/>
    <n v="3132"/>
    <n v="552"/>
    <m/>
    <m/>
    <m/>
    <n v="0"/>
    <m/>
    <n v="-1637748"/>
    <m/>
    <m/>
    <m/>
    <x v="0"/>
    <x v="0"/>
    <m/>
    <x v="0"/>
    <x v="0"/>
    <x v="0"/>
    <x v="0"/>
    <x v="0"/>
    <m/>
    <s v="15-0517-00-572606-0-E"/>
    <m/>
    <n v="1762322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443"/>
    <n v="0"/>
    <x v="0"/>
    <x v="0"/>
    <n v="-193"/>
    <n v="-1629499"/>
    <n v="1213.0747126436781"/>
    <n v="-234123.41954022989"/>
    <n v="-203687.375"/>
    <n v="0"/>
    <d v="1899-12-30T00:00:00"/>
    <m/>
    <x v="0"/>
    <d v="2014-10-15T00:00:00"/>
    <n v="3132"/>
    <n v="552"/>
    <m/>
    <m/>
    <m/>
    <n v="0"/>
    <m/>
    <n v="-1629499"/>
    <m/>
    <m/>
    <m/>
    <x v="0"/>
    <x v="0"/>
    <m/>
    <x v="0"/>
    <x v="0"/>
    <x v="0"/>
    <x v="0"/>
    <x v="0"/>
    <m/>
    <s v="15-0517-00-572606-0-E"/>
    <m/>
    <n v="1762323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444"/>
    <n v="0"/>
    <x v="0"/>
    <x v="0"/>
    <n v="-192"/>
    <n v="-1621248"/>
    <n v="1213.2183908045977"/>
    <n v="-232937.93103448275"/>
    <n v="-202656"/>
    <n v="0"/>
    <d v="1899-12-30T00:00:00"/>
    <m/>
    <x v="1"/>
    <d v="2014-10-16T00:00:00"/>
    <n v="3132"/>
    <n v="552"/>
    <m/>
    <m/>
    <m/>
    <n v="0"/>
    <m/>
    <n v="-1621248"/>
    <m/>
    <m/>
    <m/>
    <x v="0"/>
    <x v="0"/>
    <m/>
    <x v="0"/>
    <x v="0"/>
    <x v="0"/>
    <x v="0"/>
    <x v="0"/>
    <m/>
    <s v="15-0517-00-572606-0-E"/>
    <m/>
    <n v="1762324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445"/>
    <n v="0"/>
    <x v="0"/>
    <x v="0"/>
    <n v="-191"/>
    <n v="-1612995"/>
    <n v="1213.3620689655172"/>
    <n v="-231752.1551724138"/>
    <n v="-201624.375"/>
    <n v="0"/>
    <d v="1899-12-30T00:00:00"/>
    <m/>
    <x v="2"/>
    <d v="2014-10-17T00:00:00"/>
    <n v="3132"/>
    <n v="552"/>
    <m/>
    <m/>
    <m/>
    <n v="0"/>
    <m/>
    <n v="-1612995"/>
    <m/>
    <m/>
    <m/>
    <x v="0"/>
    <x v="0"/>
    <m/>
    <x v="0"/>
    <x v="0"/>
    <x v="0"/>
    <x v="0"/>
    <x v="0"/>
    <m/>
    <s v="15-0517-00-572606-0-E"/>
    <m/>
    <n v="1762325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446"/>
    <n v="0"/>
    <x v="0"/>
    <x v="0"/>
    <n v="-190"/>
    <n v="-1604740"/>
    <n v="1213.5057471264367"/>
    <n v="-230566.091954023"/>
    <n v="-200592.5"/>
    <n v="0"/>
    <d v="1899-12-30T00:00:00"/>
    <m/>
    <x v="3"/>
    <d v="2014-10-18T00:00:00"/>
    <n v="3132"/>
    <n v="552"/>
    <m/>
    <m/>
    <m/>
    <n v="0"/>
    <m/>
    <n v="-1604740"/>
    <m/>
    <m/>
    <m/>
    <x v="0"/>
    <x v="0"/>
    <m/>
    <x v="0"/>
    <x v="0"/>
    <x v="0"/>
    <x v="0"/>
    <x v="0"/>
    <m/>
    <s v="15-0517-00-572606-0-E"/>
    <m/>
    <n v="1762326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447"/>
    <n v="0"/>
    <x v="0"/>
    <x v="0"/>
    <n v="-189"/>
    <n v="-1596483"/>
    <n v="1213.6494252873563"/>
    <n v="-229379.74137931035"/>
    <n v="-199560.375"/>
    <n v="0"/>
    <d v="1899-12-30T00:00:00"/>
    <m/>
    <x v="4"/>
    <d v="2014-10-19T00:00:00"/>
    <n v="3132"/>
    <n v="552"/>
    <m/>
    <m/>
    <m/>
    <n v="0"/>
    <m/>
    <n v="-1596483"/>
    <m/>
    <m/>
    <m/>
    <x v="0"/>
    <x v="0"/>
    <m/>
    <x v="0"/>
    <x v="0"/>
    <x v="0"/>
    <x v="0"/>
    <x v="0"/>
    <m/>
    <s v="15-0517-00-572606-0-E"/>
    <m/>
    <n v="1762327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448"/>
    <n v="0"/>
    <x v="0"/>
    <x v="0"/>
    <n v="-188"/>
    <n v="-1588224"/>
    <n v="1213.7931034482758"/>
    <n v="-228193.10344827586"/>
    <n v="-198528"/>
    <n v="0"/>
    <d v="1899-12-30T00:00:00"/>
    <m/>
    <x v="5"/>
    <d v="2014-10-20T00:00:00"/>
    <n v="3132"/>
    <n v="552"/>
    <m/>
    <m/>
    <m/>
    <n v="0"/>
    <m/>
    <n v="-1588224"/>
    <m/>
    <m/>
    <m/>
    <x v="0"/>
    <x v="0"/>
    <m/>
    <x v="0"/>
    <x v="0"/>
    <x v="0"/>
    <x v="0"/>
    <x v="0"/>
    <m/>
    <s v="15-0517-00-572606-0-E"/>
    <m/>
    <n v="1762328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449"/>
    <n v="0"/>
    <x v="0"/>
    <x v="0"/>
    <n v="-187"/>
    <n v="-1579963"/>
    <n v="1213.9367816091954"/>
    <n v="-227006.17816091952"/>
    <n v="-197495.37499999997"/>
    <n v="0"/>
    <d v="1899-12-30T00:00:00"/>
    <m/>
    <x v="6"/>
    <d v="2014-10-21T00:00:00"/>
    <n v="3132"/>
    <n v="552"/>
    <m/>
    <m/>
    <m/>
    <n v="0"/>
    <m/>
    <n v="-1579963"/>
    <m/>
    <m/>
    <m/>
    <x v="0"/>
    <x v="0"/>
    <m/>
    <x v="0"/>
    <x v="0"/>
    <x v="0"/>
    <x v="0"/>
    <x v="0"/>
    <m/>
    <s v="15-0517-00-572606-0-E"/>
    <m/>
    <n v="1762329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450"/>
    <n v="0"/>
    <x v="0"/>
    <x v="0"/>
    <n v="-186"/>
    <n v="-1571700"/>
    <n v="1214.0804597701149"/>
    <n v="-225818.96551724136"/>
    <n v="-196462.49999999997"/>
    <n v="0"/>
    <d v="1899-12-30T00:00:00"/>
    <m/>
    <x v="7"/>
    <d v="2014-10-22T00:00:00"/>
    <n v="3132"/>
    <n v="552"/>
    <m/>
    <m/>
    <m/>
    <n v="0"/>
    <m/>
    <n v="-1571700"/>
    <m/>
    <m/>
    <m/>
    <x v="0"/>
    <x v="0"/>
    <m/>
    <x v="0"/>
    <x v="0"/>
    <x v="0"/>
    <x v="0"/>
    <x v="0"/>
    <m/>
    <s v="15-0517-00-572606-0-E"/>
    <m/>
    <n v="1762330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451"/>
    <n v="0"/>
    <x v="0"/>
    <x v="0"/>
    <n v="-185"/>
    <n v="-1563435"/>
    <n v="1214.2241379310344"/>
    <n v="-224631.46551724136"/>
    <n v="-195429.37499999997"/>
    <n v="0"/>
    <d v="1899-12-30T00:00:00"/>
    <m/>
    <x v="8"/>
    <d v="2014-10-23T00:00:00"/>
    <n v="3132"/>
    <n v="552"/>
    <m/>
    <m/>
    <m/>
    <n v="0"/>
    <m/>
    <n v="-1563435"/>
    <m/>
    <m/>
    <m/>
    <x v="0"/>
    <x v="0"/>
    <m/>
    <x v="0"/>
    <x v="0"/>
    <x v="0"/>
    <x v="0"/>
    <x v="0"/>
    <m/>
    <s v="15-0517-00-572606-0-E"/>
    <m/>
    <n v="1762331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452"/>
    <n v="0"/>
    <x v="0"/>
    <x v="0"/>
    <n v="-184"/>
    <n v="-1555168"/>
    <n v="1214.367816091954"/>
    <n v="-223443.67816091952"/>
    <n v="-194395.99999999997"/>
    <n v="0"/>
    <d v="1899-12-30T00:00:00"/>
    <m/>
    <x v="9"/>
    <d v="2014-10-24T00:00:00"/>
    <n v="3132"/>
    <n v="552"/>
    <m/>
    <m/>
    <m/>
    <n v="0"/>
    <m/>
    <n v="-1555168"/>
    <m/>
    <m/>
    <m/>
    <x v="0"/>
    <x v="0"/>
    <m/>
    <x v="0"/>
    <x v="0"/>
    <x v="0"/>
    <x v="0"/>
    <x v="0"/>
    <m/>
    <s v="15-0517-00-572606-0-E"/>
    <m/>
    <n v="1762332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453"/>
    <n v="0"/>
    <x v="0"/>
    <x v="0"/>
    <n v="-183"/>
    <n v="-1546899"/>
    <n v="1214.5114942528735"/>
    <n v="-222255.60344827586"/>
    <n v="-193362.375"/>
    <n v="0"/>
    <d v="1899-12-30T00:00:00"/>
    <m/>
    <x v="10"/>
    <d v="2014-10-25T00:00:00"/>
    <n v="3132"/>
    <n v="552"/>
    <m/>
    <m/>
    <m/>
    <n v="0"/>
    <m/>
    <n v="-1546899"/>
    <m/>
    <m/>
    <m/>
    <x v="0"/>
    <x v="0"/>
    <m/>
    <x v="0"/>
    <x v="0"/>
    <x v="0"/>
    <x v="0"/>
    <x v="0"/>
    <m/>
    <s v="15-0517-00-572606-0-E"/>
    <m/>
    <n v="1762333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454"/>
    <n v="0"/>
    <x v="0"/>
    <x v="0"/>
    <n v="-182"/>
    <n v="-1538628"/>
    <n v="1214.655172413793"/>
    <n v="-221067.24137931032"/>
    <n v="-192328.49999999997"/>
    <n v="0"/>
    <d v="1899-12-30T00:00:00"/>
    <m/>
    <x v="11"/>
    <d v="2014-10-26T00:00:00"/>
    <n v="3132"/>
    <n v="552"/>
    <m/>
    <m/>
    <m/>
    <n v="0"/>
    <m/>
    <n v="-1538628"/>
    <m/>
    <m/>
    <m/>
    <x v="0"/>
    <x v="0"/>
    <m/>
    <x v="0"/>
    <x v="0"/>
    <x v="0"/>
    <x v="0"/>
    <x v="0"/>
    <m/>
    <s v="15-0517-00-572606-0-E"/>
    <m/>
    <n v="1762334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455"/>
    <n v="0"/>
    <x v="0"/>
    <x v="0"/>
    <n v="-181"/>
    <n v="-1530355"/>
    <n v="1214.7988505747126"/>
    <n v="-219878.59195402297"/>
    <n v="-191294.37499999997"/>
    <n v="0"/>
    <d v="1899-12-30T00:00:00"/>
    <m/>
    <x v="0"/>
    <d v="2014-10-27T00:00:00"/>
    <n v="3132"/>
    <n v="552"/>
    <m/>
    <m/>
    <m/>
    <n v="0"/>
    <m/>
    <n v="-1530355"/>
    <m/>
    <m/>
    <m/>
    <x v="0"/>
    <x v="0"/>
    <m/>
    <x v="0"/>
    <x v="0"/>
    <x v="0"/>
    <x v="0"/>
    <x v="0"/>
    <m/>
    <s v="15-0517-00-572606-0-E"/>
    <m/>
    <n v="1762335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456"/>
    <n v="0"/>
    <x v="0"/>
    <x v="0"/>
    <n v="-180"/>
    <n v="-1522080"/>
    <n v="1214.9425287356321"/>
    <n v="-218689.65517241377"/>
    <n v="-190259.99999999997"/>
    <n v="0"/>
    <d v="1899-12-30T00:00:00"/>
    <m/>
    <x v="1"/>
    <d v="2014-10-28T00:00:00"/>
    <n v="3132"/>
    <n v="552"/>
    <m/>
    <m/>
    <m/>
    <n v="0"/>
    <m/>
    <n v="-1522080"/>
    <m/>
    <m/>
    <m/>
    <x v="0"/>
    <x v="0"/>
    <m/>
    <x v="0"/>
    <x v="0"/>
    <x v="0"/>
    <x v="0"/>
    <x v="0"/>
    <m/>
    <s v="15-0517-00-572606-0-E"/>
    <m/>
    <n v="1762336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457"/>
    <n v="0"/>
    <x v="0"/>
    <x v="0"/>
    <n v="-179"/>
    <n v="-1513803"/>
    <n v="1215.0862068965516"/>
    <n v="-217500.43103448275"/>
    <n v="-189225.375"/>
    <n v="0"/>
    <d v="1899-12-30T00:00:00"/>
    <m/>
    <x v="2"/>
    <d v="2014-10-29T00:00:00"/>
    <n v="3132"/>
    <n v="552"/>
    <m/>
    <m/>
    <m/>
    <n v="0"/>
    <m/>
    <n v="-1513803"/>
    <m/>
    <m/>
    <m/>
    <x v="0"/>
    <x v="0"/>
    <m/>
    <x v="0"/>
    <x v="0"/>
    <x v="0"/>
    <x v="0"/>
    <x v="0"/>
    <m/>
    <s v="15-0517-00-572606-0-E"/>
    <m/>
    <n v="1762337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458"/>
    <n v="0"/>
    <x v="0"/>
    <x v="0"/>
    <n v="-178"/>
    <n v="-1505524"/>
    <n v="1215.2298850574712"/>
    <n v="-216310.91954022986"/>
    <n v="-188190.49999999997"/>
    <n v="0"/>
    <d v="1899-12-30T00:00:00"/>
    <m/>
    <x v="3"/>
    <d v="2014-10-30T00:00:00"/>
    <n v="3132"/>
    <n v="552"/>
    <m/>
    <m/>
    <m/>
    <n v="0"/>
    <m/>
    <n v="-1505524"/>
    <m/>
    <m/>
    <m/>
    <x v="0"/>
    <x v="0"/>
    <m/>
    <x v="0"/>
    <x v="0"/>
    <x v="0"/>
    <x v="0"/>
    <x v="0"/>
    <m/>
    <s v="15-0517-00-572606-0-E"/>
    <m/>
    <n v="1762338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459"/>
    <n v="0"/>
    <x v="0"/>
    <x v="0"/>
    <n v="-177"/>
    <n v="-1497243"/>
    <n v="1215.3735632183907"/>
    <n v="-215121.12068965516"/>
    <n v="-187155.375"/>
    <n v="0"/>
    <d v="1899-12-30T00:00:00"/>
    <m/>
    <x v="4"/>
    <d v="2014-10-31T00:00:00"/>
    <n v="3132"/>
    <n v="552"/>
    <m/>
    <m/>
    <m/>
    <n v="0"/>
    <m/>
    <n v="-1497243"/>
    <m/>
    <m/>
    <m/>
    <x v="0"/>
    <x v="0"/>
    <m/>
    <x v="0"/>
    <x v="0"/>
    <x v="0"/>
    <x v="0"/>
    <x v="0"/>
    <m/>
    <s v="15-0517-00-572606-0-E"/>
    <m/>
    <n v="1762339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460"/>
    <n v="0"/>
    <x v="0"/>
    <x v="0"/>
    <n v="-176"/>
    <n v="-1488960"/>
    <n v="1215.5172413793105"/>
    <n v="-213931.03448275864"/>
    <n v="-186120"/>
    <n v="0"/>
    <d v="1899-12-30T00:00:00"/>
    <m/>
    <x v="5"/>
    <d v="2014-11-01T00:00:00"/>
    <n v="3132"/>
    <n v="552"/>
    <m/>
    <m/>
    <m/>
    <n v="0"/>
    <m/>
    <n v="-1488960"/>
    <m/>
    <m/>
    <m/>
    <x v="0"/>
    <x v="0"/>
    <m/>
    <x v="0"/>
    <x v="0"/>
    <x v="0"/>
    <x v="0"/>
    <x v="0"/>
    <m/>
    <s v="15-0517-00-572606-0-E"/>
    <m/>
    <n v="1762340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461"/>
    <n v="0"/>
    <x v="0"/>
    <x v="0"/>
    <n v="-175"/>
    <n v="-1480675"/>
    <n v="1215.66091954023"/>
    <n v="-212740.66091954024"/>
    <n v="-185084.375"/>
    <n v="0"/>
    <d v="1899-12-30T00:00:00"/>
    <m/>
    <x v="6"/>
    <d v="2014-11-02T00:00:00"/>
    <n v="3132"/>
    <n v="552"/>
    <m/>
    <m/>
    <m/>
    <n v="0"/>
    <m/>
    <n v="-1480675"/>
    <m/>
    <m/>
    <m/>
    <x v="0"/>
    <x v="0"/>
    <m/>
    <x v="0"/>
    <x v="0"/>
    <x v="0"/>
    <x v="0"/>
    <x v="0"/>
    <m/>
    <s v="15-0517-00-572606-0-E"/>
    <m/>
    <n v="1762341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462"/>
    <n v="0"/>
    <x v="0"/>
    <x v="0"/>
    <n v="-174"/>
    <n v="-1472388"/>
    <n v="1215.8045977011495"/>
    <n v="-211550.00000000003"/>
    <n v="-184048.50000000003"/>
    <n v="0"/>
    <d v="1899-12-30T00:00:00"/>
    <m/>
    <x v="7"/>
    <d v="2014-11-03T00:00:00"/>
    <n v="3132"/>
    <n v="552"/>
    <m/>
    <m/>
    <m/>
    <n v="0"/>
    <m/>
    <n v="-1472388"/>
    <m/>
    <m/>
    <m/>
    <x v="0"/>
    <x v="0"/>
    <m/>
    <x v="0"/>
    <x v="0"/>
    <x v="0"/>
    <x v="0"/>
    <x v="0"/>
    <m/>
    <s v="15-0517-00-572606-0-E"/>
    <m/>
    <n v="1762342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463"/>
    <n v="0"/>
    <x v="0"/>
    <x v="0"/>
    <n v="-173"/>
    <n v="-1464099"/>
    <n v="1215.9482758620691"/>
    <n v="-210359.05172413794"/>
    <n v="-183012.375"/>
    <n v="0"/>
    <d v="1899-12-30T00:00:00"/>
    <m/>
    <x v="8"/>
    <d v="2014-11-04T00:00:00"/>
    <n v="3132"/>
    <n v="552"/>
    <m/>
    <m/>
    <m/>
    <n v="0"/>
    <m/>
    <n v="-1464099"/>
    <m/>
    <m/>
    <m/>
    <x v="0"/>
    <x v="0"/>
    <m/>
    <x v="0"/>
    <x v="0"/>
    <x v="0"/>
    <x v="0"/>
    <x v="0"/>
    <m/>
    <s v="15-0517-00-572606-0-E"/>
    <m/>
    <n v="1762343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464"/>
    <n v="0"/>
    <x v="0"/>
    <x v="0"/>
    <n v="-172"/>
    <n v="-1455808"/>
    <n v="1216.0919540229886"/>
    <n v="-209167.81609195404"/>
    <n v="-181976"/>
    <n v="0"/>
    <d v="1899-12-30T00:00:00"/>
    <m/>
    <x v="9"/>
    <d v="2014-11-05T00:00:00"/>
    <n v="3132"/>
    <n v="552"/>
    <m/>
    <m/>
    <m/>
    <n v="0"/>
    <m/>
    <n v="-1455808"/>
    <m/>
    <m/>
    <m/>
    <x v="0"/>
    <x v="0"/>
    <m/>
    <x v="0"/>
    <x v="0"/>
    <x v="0"/>
    <x v="0"/>
    <x v="0"/>
    <m/>
    <s v="15-0517-00-572606-0-E"/>
    <m/>
    <n v="1762344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465"/>
    <n v="0"/>
    <x v="0"/>
    <x v="0"/>
    <n v="-171"/>
    <n v="-1447515"/>
    <n v="1216.2356321839081"/>
    <n v="-207976.29310344829"/>
    <n v="-180939.375"/>
    <n v="0"/>
    <d v="1899-12-30T00:00:00"/>
    <m/>
    <x v="10"/>
    <d v="2014-11-06T00:00:00"/>
    <n v="3132"/>
    <n v="552"/>
    <m/>
    <m/>
    <m/>
    <n v="0"/>
    <m/>
    <n v="-1447515"/>
    <m/>
    <m/>
    <m/>
    <x v="0"/>
    <x v="0"/>
    <m/>
    <x v="0"/>
    <x v="0"/>
    <x v="0"/>
    <x v="0"/>
    <x v="0"/>
    <m/>
    <s v="15-0517-00-572606-0-E"/>
    <m/>
    <n v="1762345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466"/>
    <n v="0"/>
    <x v="0"/>
    <x v="0"/>
    <n v="-170"/>
    <n v="-1439220"/>
    <n v="1216.3793103448277"/>
    <n v="-206784.4827586207"/>
    <n v="-179902.5"/>
    <n v="0"/>
    <d v="1899-12-30T00:00:00"/>
    <m/>
    <x v="11"/>
    <d v="2014-11-07T00:00:00"/>
    <n v="3132"/>
    <n v="552"/>
    <m/>
    <m/>
    <m/>
    <n v="0"/>
    <m/>
    <n v="-1439220"/>
    <m/>
    <m/>
    <m/>
    <x v="0"/>
    <x v="0"/>
    <m/>
    <x v="0"/>
    <x v="0"/>
    <x v="0"/>
    <x v="0"/>
    <x v="0"/>
    <m/>
    <s v="15-0517-00-572606-0-E"/>
    <m/>
    <n v="1762346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467"/>
    <n v="0"/>
    <x v="0"/>
    <x v="0"/>
    <n v="-169"/>
    <n v="-1430923"/>
    <n v="1216.5229885057472"/>
    <n v="-205592.38505747129"/>
    <n v="-178865.37500000003"/>
    <n v="0"/>
    <d v="1899-12-30T00:00:00"/>
    <m/>
    <x v="0"/>
    <d v="2014-11-08T00:00:00"/>
    <n v="3132"/>
    <n v="552"/>
    <m/>
    <m/>
    <m/>
    <n v="0"/>
    <m/>
    <n v="-1430923"/>
    <m/>
    <m/>
    <m/>
    <x v="0"/>
    <x v="0"/>
    <m/>
    <x v="0"/>
    <x v="0"/>
    <x v="0"/>
    <x v="0"/>
    <x v="0"/>
    <m/>
    <s v="15-0517-00-572606-0-E"/>
    <m/>
    <n v="1762347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468"/>
    <n v="0"/>
    <x v="0"/>
    <x v="0"/>
    <n v="-168"/>
    <n v="-1422624"/>
    <n v="1216.6666666666667"/>
    <n v="-204400"/>
    <n v="-177828"/>
    <n v="0"/>
    <d v="1899-12-30T00:00:00"/>
    <m/>
    <x v="1"/>
    <d v="2014-11-09T00:00:00"/>
    <n v="3132"/>
    <n v="552"/>
    <m/>
    <m/>
    <m/>
    <n v="0"/>
    <m/>
    <n v="-1422624"/>
    <m/>
    <m/>
    <m/>
    <x v="0"/>
    <x v="0"/>
    <m/>
    <x v="0"/>
    <x v="0"/>
    <x v="0"/>
    <x v="0"/>
    <x v="0"/>
    <m/>
    <s v="15-0517-00-572606-0-E"/>
    <m/>
    <n v="1762348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469"/>
    <n v="0"/>
    <x v="0"/>
    <x v="0"/>
    <n v="-167"/>
    <n v="-1414323"/>
    <n v="1216.8103448275863"/>
    <n v="-203207.3275862069"/>
    <n v="-176790.375"/>
    <n v="0"/>
    <d v="1899-12-30T00:00:00"/>
    <m/>
    <x v="2"/>
    <d v="2014-11-10T00:00:00"/>
    <n v="3132"/>
    <n v="552"/>
    <m/>
    <m/>
    <m/>
    <n v="0"/>
    <m/>
    <n v="-1414323"/>
    <m/>
    <m/>
    <m/>
    <x v="0"/>
    <x v="0"/>
    <m/>
    <x v="0"/>
    <x v="0"/>
    <x v="0"/>
    <x v="0"/>
    <x v="0"/>
    <m/>
    <s v="15-0517-00-572606-0-E"/>
    <m/>
    <n v="1762349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470"/>
    <n v="0"/>
    <x v="0"/>
    <x v="0"/>
    <n v="-166"/>
    <n v="-1406020"/>
    <n v="1216.9540229885058"/>
    <n v="-202014.36781609195"/>
    <n v="-175752.5"/>
    <n v="0"/>
    <d v="1899-12-30T00:00:00"/>
    <m/>
    <x v="3"/>
    <d v="2014-11-11T00:00:00"/>
    <n v="3132"/>
    <n v="552"/>
    <m/>
    <m/>
    <m/>
    <n v="0"/>
    <m/>
    <n v="-1406020"/>
    <m/>
    <m/>
    <m/>
    <x v="0"/>
    <x v="0"/>
    <m/>
    <x v="0"/>
    <x v="0"/>
    <x v="0"/>
    <x v="0"/>
    <x v="0"/>
    <m/>
    <s v="15-0517-00-572606-0-E"/>
    <m/>
    <n v="1762350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471"/>
    <n v="0"/>
    <x v="0"/>
    <x v="0"/>
    <n v="-165"/>
    <n v="-1397715"/>
    <n v="1217.0977011494253"/>
    <n v="-200821.12068965519"/>
    <n v="-174714.375"/>
    <n v="0"/>
    <d v="1899-12-30T00:00:00"/>
    <m/>
    <x v="4"/>
    <d v="2014-11-12T00:00:00"/>
    <n v="3132"/>
    <n v="552"/>
    <m/>
    <m/>
    <m/>
    <n v="0"/>
    <m/>
    <n v="-1397715"/>
    <m/>
    <m/>
    <m/>
    <x v="0"/>
    <x v="0"/>
    <m/>
    <x v="0"/>
    <x v="0"/>
    <x v="0"/>
    <x v="0"/>
    <x v="0"/>
    <m/>
    <s v="15-0517-00-572606-0-E"/>
    <m/>
    <n v="1762351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472"/>
    <n v="0"/>
    <x v="0"/>
    <x v="0"/>
    <n v="-164"/>
    <n v="-1389408"/>
    <n v="1217.2413793103449"/>
    <n v="-199627.58620689655"/>
    <n v="-173676"/>
    <n v="0"/>
    <d v="1899-12-30T00:00:00"/>
    <m/>
    <x v="5"/>
    <d v="2014-11-13T00:00:00"/>
    <n v="3132"/>
    <n v="552"/>
    <m/>
    <m/>
    <m/>
    <n v="0"/>
    <m/>
    <n v="-1389408"/>
    <m/>
    <m/>
    <m/>
    <x v="0"/>
    <x v="0"/>
    <m/>
    <x v="0"/>
    <x v="0"/>
    <x v="0"/>
    <x v="0"/>
    <x v="0"/>
    <m/>
    <s v="15-0517-00-572606-0-E"/>
    <m/>
    <n v="1762352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473"/>
    <n v="0"/>
    <x v="0"/>
    <x v="0"/>
    <n v="-163"/>
    <n v="-1381099"/>
    <n v="1217.3850574712644"/>
    <n v="-198433.7643678161"/>
    <n v="-172637.375"/>
    <n v="0"/>
    <d v="1899-12-30T00:00:00"/>
    <m/>
    <x v="6"/>
    <d v="2014-11-14T00:00:00"/>
    <n v="3132"/>
    <n v="552"/>
    <m/>
    <m/>
    <m/>
    <n v="0"/>
    <m/>
    <n v="-1381099"/>
    <m/>
    <m/>
    <m/>
    <x v="0"/>
    <x v="0"/>
    <m/>
    <x v="0"/>
    <x v="0"/>
    <x v="0"/>
    <x v="0"/>
    <x v="0"/>
    <m/>
    <s v="15-0517-00-572606-0-E"/>
    <m/>
    <n v="1762353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474"/>
    <n v="0"/>
    <x v="0"/>
    <x v="0"/>
    <n v="-162"/>
    <n v="-1372788"/>
    <n v="1217.528735632184"/>
    <n v="-197239.6551724138"/>
    <n v="-171598.5"/>
    <n v="0"/>
    <d v="1899-12-30T00:00:00"/>
    <m/>
    <x v="7"/>
    <d v="2014-11-15T00:00:00"/>
    <n v="3132"/>
    <n v="552"/>
    <m/>
    <m/>
    <m/>
    <n v="0"/>
    <m/>
    <n v="-1372788"/>
    <m/>
    <m/>
    <m/>
    <x v="0"/>
    <x v="0"/>
    <m/>
    <x v="0"/>
    <x v="0"/>
    <x v="0"/>
    <x v="0"/>
    <x v="0"/>
    <m/>
    <s v="15-0517-00-572606-0-E"/>
    <m/>
    <n v="1762354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475"/>
    <n v="0"/>
    <x v="0"/>
    <x v="0"/>
    <n v="-161"/>
    <n v="-1364475"/>
    <n v="1217.6724137931035"/>
    <n v="-196045.25862068965"/>
    <n v="-170559.375"/>
    <n v="0"/>
    <d v="1899-12-30T00:00:00"/>
    <m/>
    <x v="8"/>
    <d v="2014-11-16T00:00:00"/>
    <n v="3132"/>
    <n v="552"/>
    <m/>
    <m/>
    <m/>
    <n v="0"/>
    <m/>
    <n v="-1364475"/>
    <m/>
    <m/>
    <m/>
    <x v="0"/>
    <x v="0"/>
    <m/>
    <x v="0"/>
    <x v="0"/>
    <x v="0"/>
    <x v="0"/>
    <x v="0"/>
    <m/>
    <s v="15-0517-00-572606-0-E"/>
    <m/>
    <n v="1762355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476"/>
    <n v="0"/>
    <x v="0"/>
    <x v="0"/>
    <n v="-160"/>
    <n v="-1356160"/>
    <n v="1217.816091954023"/>
    <n v="-194850.57471264369"/>
    <n v="-169520"/>
    <n v="0"/>
    <d v="1899-12-30T00:00:00"/>
    <m/>
    <x v="9"/>
    <d v="2014-11-17T00:00:00"/>
    <n v="3132"/>
    <n v="552"/>
    <m/>
    <m/>
    <m/>
    <n v="0"/>
    <m/>
    <n v="-1356160"/>
    <m/>
    <m/>
    <m/>
    <x v="0"/>
    <x v="0"/>
    <m/>
    <x v="0"/>
    <x v="0"/>
    <x v="0"/>
    <x v="0"/>
    <x v="0"/>
    <m/>
    <s v="15-0517-00-572606-0-E"/>
    <m/>
    <n v="1762356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477"/>
    <n v="0"/>
    <x v="0"/>
    <x v="0"/>
    <n v="-159"/>
    <n v="-1347843"/>
    <n v="1217.9597701149426"/>
    <n v="-193655.60344827586"/>
    <n v="-168480.375"/>
    <n v="0"/>
    <d v="1899-12-30T00:00:00"/>
    <m/>
    <x v="10"/>
    <d v="2014-11-18T00:00:00"/>
    <n v="3132"/>
    <n v="552"/>
    <m/>
    <m/>
    <m/>
    <n v="0"/>
    <m/>
    <n v="-1347843"/>
    <m/>
    <m/>
    <m/>
    <x v="0"/>
    <x v="0"/>
    <m/>
    <x v="0"/>
    <x v="0"/>
    <x v="0"/>
    <x v="0"/>
    <x v="0"/>
    <m/>
    <s v="15-0517-00-572606-0-E"/>
    <m/>
    <n v="1762357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478"/>
    <n v="0"/>
    <x v="0"/>
    <x v="0"/>
    <n v="-158"/>
    <n v="-1339524"/>
    <n v="1218.1034482758621"/>
    <n v="-192460.3448275862"/>
    <n v="-167440.5"/>
    <n v="0"/>
    <d v="1899-12-30T00:00:00"/>
    <m/>
    <x v="11"/>
    <d v="2014-11-19T00:00:00"/>
    <n v="3132"/>
    <n v="552"/>
    <m/>
    <m/>
    <m/>
    <n v="0"/>
    <m/>
    <n v="-1339524"/>
    <m/>
    <m/>
    <m/>
    <x v="0"/>
    <x v="0"/>
    <m/>
    <x v="0"/>
    <x v="0"/>
    <x v="0"/>
    <x v="0"/>
    <x v="0"/>
    <m/>
    <s v="15-0517-00-572606-0-E"/>
    <m/>
    <n v="1762358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479"/>
    <n v="0"/>
    <x v="0"/>
    <x v="0"/>
    <n v="-157"/>
    <n v="-1331203"/>
    <n v="1218.2471264367816"/>
    <n v="-191264.79885057471"/>
    <n v="-166400.375"/>
    <n v="0"/>
    <d v="1899-12-30T00:00:00"/>
    <m/>
    <x v="0"/>
    <d v="2014-11-20T00:00:00"/>
    <n v="3132"/>
    <n v="552"/>
    <m/>
    <m/>
    <m/>
    <n v="0"/>
    <m/>
    <n v="-1331203"/>
    <m/>
    <m/>
    <m/>
    <x v="0"/>
    <x v="0"/>
    <m/>
    <x v="0"/>
    <x v="0"/>
    <x v="0"/>
    <x v="0"/>
    <x v="0"/>
    <m/>
    <s v="15-0517-00-572606-0-E"/>
    <m/>
    <n v="1762359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480"/>
    <n v="0"/>
    <x v="0"/>
    <x v="0"/>
    <n v="-156"/>
    <n v="-1322880"/>
    <n v="1218.3908045977012"/>
    <n v="-190068.96551724139"/>
    <n v="-165360"/>
    <n v="0"/>
    <d v="1899-12-30T00:00:00"/>
    <m/>
    <x v="1"/>
    <d v="2014-11-21T00:00:00"/>
    <n v="3132"/>
    <n v="552"/>
    <m/>
    <m/>
    <m/>
    <n v="0"/>
    <m/>
    <n v="-1322880"/>
    <m/>
    <m/>
    <m/>
    <x v="0"/>
    <x v="0"/>
    <m/>
    <x v="0"/>
    <x v="0"/>
    <x v="0"/>
    <x v="0"/>
    <x v="0"/>
    <m/>
    <s v="15-0517-00-572606-0-E"/>
    <m/>
    <n v="1762360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481"/>
    <n v="0"/>
    <x v="0"/>
    <x v="0"/>
    <n v="-155"/>
    <n v="-1314555"/>
    <n v="1218.5344827586207"/>
    <n v="-188872.8448275862"/>
    <n v="-164319.375"/>
    <n v="0"/>
    <d v="1899-12-30T00:00:00"/>
    <m/>
    <x v="2"/>
    <d v="2014-11-22T00:00:00"/>
    <n v="3132"/>
    <n v="552"/>
    <m/>
    <m/>
    <m/>
    <n v="0"/>
    <m/>
    <n v="-1314555"/>
    <m/>
    <m/>
    <m/>
    <x v="0"/>
    <x v="0"/>
    <m/>
    <x v="0"/>
    <x v="0"/>
    <x v="0"/>
    <x v="0"/>
    <x v="0"/>
    <m/>
    <s v="15-0517-00-572606-0-E"/>
    <m/>
    <n v="1762361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482"/>
    <n v="0"/>
    <x v="0"/>
    <x v="0"/>
    <n v="-154"/>
    <n v="-1306228"/>
    <n v="1218.6781609195402"/>
    <n v="-187676.4367816092"/>
    <n v="-163278.5"/>
    <n v="0"/>
    <d v="1899-12-30T00:00:00"/>
    <m/>
    <x v="3"/>
    <d v="2014-11-23T00:00:00"/>
    <n v="3132"/>
    <n v="552"/>
    <m/>
    <m/>
    <m/>
    <n v="0"/>
    <m/>
    <n v="-1306228"/>
    <m/>
    <m/>
    <m/>
    <x v="0"/>
    <x v="0"/>
    <m/>
    <x v="0"/>
    <x v="0"/>
    <x v="0"/>
    <x v="0"/>
    <x v="0"/>
    <m/>
    <s v="15-0517-00-572606-0-E"/>
    <m/>
    <n v="1762362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483"/>
    <n v="0"/>
    <x v="0"/>
    <x v="0"/>
    <n v="-153"/>
    <n v="-1297899"/>
    <n v="1218.8218390804598"/>
    <n v="-186479.74137931035"/>
    <n v="-162237.375"/>
    <n v="0"/>
    <d v="1899-12-30T00:00:00"/>
    <m/>
    <x v="4"/>
    <d v="2014-11-24T00:00:00"/>
    <n v="3132"/>
    <n v="552"/>
    <m/>
    <m/>
    <m/>
    <n v="0"/>
    <m/>
    <n v="-1297899"/>
    <m/>
    <m/>
    <m/>
    <x v="0"/>
    <x v="0"/>
    <m/>
    <x v="0"/>
    <x v="0"/>
    <x v="0"/>
    <x v="0"/>
    <x v="0"/>
    <m/>
    <s v="15-0517-00-572606-0-E"/>
    <m/>
    <n v="1762363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484"/>
    <n v="0"/>
    <x v="0"/>
    <x v="0"/>
    <n v="-152"/>
    <n v="-1289568"/>
    <n v="1218.9655172413793"/>
    <n v="-185282.75862068965"/>
    <n v="-161196"/>
    <n v="0"/>
    <d v="1899-12-30T00:00:00"/>
    <m/>
    <x v="5"/>
    <d v="2014-11-25T00:00:00"/>
    <n v="3132"/>
    <n v="552"/>
    <m/>
    <m/>
    <m/>
    <n v="0"/>
    <m/>
    <n v="-1289568"/>
    <m/>
    <m/>
    <m/>
    <x v="0"/>
    <x v="0"/>
    <m/>
    <x v="0"/>
    <x v="0"/>
    <x v="0"/>
    <x v="0"/>
    <x v="0"/>
    <m/>
    <s v="15-0517-00-572606-0-E"/>
    <m/>
    <n v="1762364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485"/>
    <n v="0"/>
    <x v="0"/>
    <x v="0"/>
    <n v="-151"/>
    <n v="-1281235"/>
    <n v="1219.1091954022988"/>
    <n v="-184085.48850574711"/>
    <n v="-160154.375"/>
    <n v="0"/>
    <d v="1899-12-30T00:00:00"/>
    <m/>
    <x v="6"/>
    <d v="2014-11-26T00:00:00"/>
    <n v="3132"/>
    <n v="552"/>
    <m/>
    <m/>
    <m/>
    <n v="0"/>
    <m/>
    <n v="-1281235"/>
    <m/>
    <m/>
    <m/>
    <x v="0"/>
    <x v="0"/>
    <m/>
    <x v="0"/>
    <x v="0"/>
    <x v="0"/>
    <x v="0"/>
    <x v="0"/>
    <m/>
    <s v="15-0517-00-572606-0-E"/>
    <m/>
    <n v="1762365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486"/>
    <n v="0"/>
    <x v="0"/>
    <x v="0"/>
    <n v="-150"/>
    <n v="-1272900"/>
    <n v="1219.2528735632184"/>
    <n v="-182887.93103448275"/>
    <n v="-159112.5"/>
    <n v="0"/>
    <d v="1899-12-30T00:00:00"/>
    <m/>
    <x v="7"/>
    <d v="2014-11-27T00:00:00"/>
    <n v="3132"/>
    <n v="552"/>
    <m/>
    <m/>
    <m/>
    <n v="0"/>
    <m/>
    <n v="-1272900"/>
    <m/>
    <m/>
    <m/>
    <x v="0"/>
    <x v="0"/>
    <m/>
    <x v="0"/>
    <x v="0"/>
    <x v="0"/>
    <x v="0"/>
    <x v="0"/>
    <m/>
    <s v="15-0517-00-572606-0-E"/>
    <m/>
    <n v="1762366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487"/>
    <n v="0"/>
    <x v="0"/>
    <x v="0"/>
    <n v="-149"/>
    <n v="-1264563"/>
    <n v="1219.3965517241379"/>
    <n v="-181690.08620689655"/>
    <n v="-158070.375"/>
    <n v="0"/>
    <d v="1899-12-30T00:00:00"/>
    <m/>
    <x v="8"/>
    <d v="2014-11-28T00:00:00"/>
    <n v="3132"/>
    <n v="552"/>
    <m/>
    <m/>
    <m/>
    <n v="0"/>
    <m/>
    <n v="-1264563"/>
    <m/>
    <m/>
    <m/>
    <x v="0"/>
    <x v="0"/>
    <m/>
    <x v="0"/>
    <x v="0"/>
    <x v="0"/>
    <x v="0"/>
    <x v="0"/>
    <m/>
    <s v="15-0517-00-572606-0-E"/>
    <m/>
    <n v="1762367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488"/>
    <n v="0"/>
    <x v="0"/>
    <x v="0"/>
    <n v="-148"/>
    <n v="-1256224"/>
    <n v="1219.5402298850574"/>
    <n v="-180491.9540229885"/>
    <n v="-157028"/>
    <n v="0"/>
    <d v="1899-12-30T00:00:00"/>
    <m/>
    <x v="9"/>
    <d v="2014-11-29T00:00:00"/>
    <n v="3132"/>
    <n v="552"/>
    <m/>
    <m/>
    <m/>
    <n v="0"/>
    <m/>
    <n v="-1256224"/>
    <m/>
    <m/>
    <m/>
    <x v="0"/>
    <x v="0"/>
    <m/>
    <x v="0"/>
    <x v="0"/>
    <x v="0"/>
    <x v="0"/>
    <x v="0"/>
    <m/>
    <s v="15-0517-00-572606-0-E"/>
    <m/>
    <n v="1762368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489"/>
    <n v="0"/>
    <x v="0"/>
    <x v="0"/>
    <n v="-147"/>
    <n v="-1247883"/>
    <n v="1219.683908045977"/>
    <n v="-179293.53448275861"/>
    <n v="-155985.375"/>
    <n v="0"/>
    <d v="1899-12-30T00:00:00"/>
    <m/>
    <x v="10"/>
    <d v="2014-11-30T00:00:00"/>
    <n v="3132"/>
    <n v="552"/>
    <m/>
    <m/>
    <m/>
    <n v="0"/>
    <m/>
    <n v="-1247883"/>
    <m/>
    <m/>
    <m/>
    <x v="0"/>
    <x v="0"/>
    <m/>
    <x v="0"/>
    <x v="0"/>
    <x v="0"/>
    <x v="0"/>
    <x v="0"/>
    <m/>
    <s v="15-0517-00-572606-0-E"/>
    <m/>
    <n v="1762369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490"/>
    <n v="0"/>
    <x v="0"/>
    <x v="0"/>
    <n v="-146"/>
    <n v="-1239540"/>
    <n v="1219.8275862068965"/>
    <n v="-178094.8275862069"/>
    <n v="-154942.5"/>
    <n v="0"/>
    <d v="1899-12-30T00:00:00"/>
    <m/>
    <x v="11"/>
    <d v="2014-12-01T00:00:00"/>
    <n v="3132"/>
    <n v="552"/>
    <m/>
    <m/>
    <m/>
    <n v="0"/>
    <m/>
    <n v="-1239540"/>
    <m/>
    <m/>
    <m/>
    <x v="0"/>
    <x v="0"/>
    <m/>
    <x v="0"/>
    <x v="0"/>
    <x v="0"/>
    <x v="0"/>
    <x v="0"/>
    <m/>
    <s v="15-0517-00-572606-0-E"/>
    <m/>
    <n v="1762370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491"/>
    <n v="0"/>
    <x v="0"/>
    <x v="0"/>
    <n v="-145"/>
    <n v="-1231195"/>
    <n v="1219.971264367816"/>
    <n v="-176895.83333333331"/>
    <n v="-153899.37499999997"/>
    <n v="0"/>
    <d v="1899-12-30T00:00:00"/>
    <m/>
    <x v="0"/>
    <d v="2014-12-02T00:00:00"/>
    <n v="3132"/>
    <n v="552"/>
    <m/>
    <m/>
    <m/>
    <n v="0"/>
    <m/>
    <n v="-1231195"/>
    <m/>
    <m/>
    <m/>
    <x v="0"/>
    <x v="0"/>
    <m/>
    <x v="0"/>
    <x v="0"/>
    <x v="0"/>
    <x v="0"/>
    <x v="0"/>
    <m/>
    <s v="15-0517-00-572606-0-E"/>
    <m/>
    <n v="1762371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492"/>
    <n v="0"/>
    <x v="0"/>
    <x v="0"/>
    <n v="-144"/>
    <n v="-1222848"/>
    <n v="1220.1149425287356"/>
    <n v="-175696.55172413791"/>
    <n v="-152855.99999999997"/>
    <n v="0"/>
    <d v="1899-12-30T00:00:00"/>
    <m/>
    <x v="1"/>
    <d v="2014-12-03T00:00:00"/>
    <n v="3132"/>
    <n v="552"/>
    <m/>
    <m/>
    <m/>
    <n v="0"/>
    <m/>
    <n v="-1222848"/>
    <m/>
    <m/>
    <m/>
    <x v="0"/>
    <x v="0"/>
    <m/>
    <x v="0"/>
    <x v="0"/>
    <x v="0"/>
    <x v="0"/>
    <x v="0"/>
    <m/>
    <s v="15-0517-00-572606-0-E"/>
    <m/>
    <n v="1762372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493"/>
    <n v="0"/>
    <x v="0"/>
    <x v="0"/>
    <n v="-143"/>
    <n v="-1214499"/>
    <n v="1220.2586206896551"/>
    <n v="-174496.9827586207"/>
    <n v="-151812.375"/>
    <n v="0"/>
    <d v="1899-12-30T00:00:00"/>
    <m/>
    <x v="2"/>
    <d v="2014-12-04T00:00:00"/>
    <n v="3132"/>
    <n v="552"/>
    <m/>
    <m/>
    <m/>
    <n v="0"/>
    <m/>
    <n v="-1214499"/>
    <m/>
    <m/>
    <m/>
    <x v="0"/>
    <x v="0"/>
    <m/>
    <x v="0"/>
    <x v="0"/>
    <x v="0"/>
    <x v="0"/>
    <x v="0"/>
    <m/>
    <s v="15-0517-00-572606-0-E"/>
    <m/>
    <n v="1762373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494"/>
    <n v="0"/>
    <x v="0"/>
    <x v="0"/>
    <n v="-142"/>
    <n v="-1206148"/>
    <n v="1220.4022988505747"/>
    <n v="-173297.1264367816"/>
    <n v="-150768.5"/>
    <n v="0"/>
    <d v="1899-12-30T00:00:00"/>
    <m/>
    <x v="3"/>
    <d v="2014-12-05T00:00:00"/>
    <n v="3132"/>
    <n v="552"/>
    <m/>
    <m/>
    <m/>
    <n v="0"/>
    <m/>
    <n v="-1206148"/>
    <m/>
    <m/>
    <m/>
    <x v="0"/>
    <x v="0"/>
    <m/>
    <x v="0"/>
    <x v="0"/>
    <x v="0"/>
    <x v="0"/>
    <x v="0"/>
    <m/>
    <s v="15-0517-00-572606-0-E"/>
    <m/>
    <n v="1762374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495"/>
    <n v="0"/>
    <x v="0"/>
    <x v="0"/>
    <n v="-141"/>
    <n v="-1197795"/>
    <n v="1220.5459770114942"/>
    <n v="-172096.98275862067"/>
    <n v="-149724.37499999997"/>
    <n v="0"/>
    <d v="1899-12-30T00:00:00"/>
    <m/>
    <x v="4"/>
    <d v="2014-12-06T00:00:00"/>
    <n v="3132"/>
    <n v="552"/>
    <m/>
    <m/>
    <m/>
    <n v="0"/>
    <m/>
    <n v="-1197795"/>
    <m/>
    <m/>
    <m/>
    <x v="0"/>
    <x v="0"/>
    <m/>
    <x v="0"/>
    <x v="0"/>
    <x v="0"/>
    <x v="0"/>
    <x v="0"/>
    <m/>
    <s v="15-0517-00-572606-0-E"/>
    <m/>
    <n v="1762375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496"/>
    <n v="0"/>
    <x v="0"/>
    <x v="0"/>
    <n v="-140"/>
    <n v="-1189440"/>
    <n v="1220.6896551724137"/>
    <n v="-170896.55172413791"/>
    <n v="-148679.99999999997"/>
    <n v="0"/>
    <d v="1899-12-30T00:00:00"/>
    <m/>
    <x v="5"/>
    <d v="2014-12-07T00:00:00"/>
    <n v="3132"/>
    <n v="552"/>
    <m/>
    <m/>
    <m/>
    <n v="0"/>
    <m/>
    <n v="-1189440"/>
    <m/>
    <m/>
    <m/>
    <x v="0"/>
    <x v="0"/>
    <m/>
    <x v="0"/>
    <x v="0"/>
    <x v="0"/>
    <x v="0"/>
    <x v="0"/>
    <m/>
    <s v="15-0517-00-572606-0-E"/>
    <m/>
    <n v="1762376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497"/>
    <n v="0"/>
    <x v="0"/>
    <x v="0"/>
    <n v="-139"/>
    <n v="-1181083"/>
    <n v="1220.8333333333333"/>
    <n v="-169695.83333333331"/>
    <n v="-147635.37499999997"/>
    <n v="0"/>
    <d v="1899-12-30T00:00:00"/>
    <m/>
    <x v="6"/>
    <d v="2014-12-08T00:00:00"/>
    <n v="3132"/>
    <n v="552"/>
    <m/>
    <m/>
    <m/>
    <n v="0"/>
    <m/>
    <n v="-1181083"/>
    <m/>
    <m/>
    <m/>
    <x v="0"/>
    <x v="0"/>
    <m/>
    <x v="0"/>
    <x v="0"/>
    <x v="0"/>
    <x v="0"/>
    <x v="0"/>
    <m/>
    <s v="15-0517-00-572606-0-E"/>
    <m/>
    <n v="1762377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498"/>
    <n v="0"/>
    <x v="0"/>
    <x v="0"/>
    <n v="-138"/>
    <n v="-1172724"/>
    <n v="1220.9770114942528"/>
    <n v="-168494.8275862069"/>
    <n v="-146590.5"/>
    <n v="0"/>
    <d v="1899-12-30T00:00:00"/>
    <m/>
    <x v="7"/>
    <d v="2014-12-09T00:00:00"/>
    <n v="3132"/>
    <n v="552"/>
    <m/>
    <m/>
    <m/>
    <n v="0"/>
    <m/>
    <n v="-1172724"/>
    <m/>
    <m/>
    <m/>
    <x v="0"/>
    <x v="0"/>
    <m/>
    <x v="0"/>
    <x v="0"/>
    <x v="0"/>
    <x v="0"/>
    <x v="0"/>
    <m/>
    <s v="15-0517-00-572606-0-E"/>
    <m/>
    <n v="1762378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499"/>
    <n v="0"/>
    <x v="0"/>
    <x v="0"/>
    <n v="-137"/>
    <n v="-1164363"/>
    <n v="1221.1206896551723"/>
    <n v="-167293.53448275861"/>
    <n v="-145545.375"/>
    <n v="0"/>
    <d v="1899-12-30T00:00:00"/>
    <m/>
    <x v="8"/>
    <d v="2014-12-10T00:00:00"/>
    <n v="3132"/>
    <n v="552"/>
    <m/>
    <m/>
    <m/>
    <n v="0"/>
    <m/>
    <n v="-1164363"/>
    <m/>
    <m/>
    <m/>
    <x v="0"/>
    <x v="0"/>
    <m/>
    <x v="0"/>
    <x v="0"/>
    <x v="0"/>
    <x v="0"/>
    <x v="0"/>
    <m/>
    <s v="15-0517-00-572606-0-E"/>
    <m/>
    <n v="1762379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500"/>
    <n v="0"/>
    <x v="0"/>
    <x v="0"/>
    <n v="-136"/>
    <n v="-1156000"/>
    <n v="1221.2643678160919"/>
    <n v="-166091.9540229885"/>
    <n v="-144500"/>
    <n v="0"/>
    <d v="1899-12-30T00:00:00"/>
    <m/>
    <x v="9"/>
    <d v="2014-12-11T00:00:00"/>
    <n v="3132"/>
    <n v="552"/>
    <m/>
    <m/>
    <m/>
    <n v="0"/>
    <m/>
    <n v="-1156000"/>
    <m/>
    <m/>
    <m/>
    <x v="0"/>
    <x v="0"/>
    <m/>
    <x v="0"/>
    <x v="0"/>
    <x v="0"/>
    <x v="0"/>
    <x v="0"/>
    <m/>
    <s v="15-0517-00-572606-0-E"/>
    <m/>
    <n v="1762380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501"/>
    <n v="0"/>
    <x v="0"/>
    <x v="0"/>
    <n v="-135"/>
    <n v="-1147635"/>
    <n v="1221.4080459770114"/>
    <n v="-164890.08620689655"/>
    <n v="-143454.375"/>
    <n v="0"/>
    <d v="1899-12-30T00:00:00"/>
    <m/>
    <x v="10"/>
    <d v="2014-12-12T00:00:00"/>
    <n v="3132"/>
    <n v="552"/>
    <m/>
    <m/>
    <m/>
    <n v="0"/>
    <m/>
    <n v="-1147635"/>
    <m/>
    <m/>
    <m/>
    <x v="0"/>
    <x v="0"/>
    <m/>
    <x v="0"/>
    <x v="0"/>
    <x v="0"/>
    <x v="0"/>
    <x v="0"/>
    <m/>
    <s v="15-0517-00-572606-0-E"/>
    <m/>
    <n v="1762381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502"/>
    <n v="0"/>
    <x v="0"/>
    <x v="0"/>
    <n v="-134"/>
    <n v="-1139268"/>
    <n v="1221.5517241379309"/>
    <n v="-163687.93103448275"/>
    <n v="-142408.5"/>
    <n v="0"/>
    <d v="1899-12-30T00:00:00"/>
    <m/>
    <x v="11"/>
    <d v="2014-12-13T00:00:00"/>
    <n v="3132"/>
    <n v="552"/>
    <m/>
    <m/>
    <m/>
    <n v="0"/>
    <m/>
    <n v="-1139268"/>
    <m/>
    <m/>
    <m/>
    <x v="0"/>
    <x v="0"/>
    <m/>
    <x v="0"/>
    <x v="0"/>
    <x v="0"/>
    <x v="0"/>
    <x v="0"/>
    <m/>
    <s v="15-0517-00-572606-0-E"/>
    <m/>
    <n v="1762382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503"/>
    <n v="0"/>
    <x v="0"/>
    <x v="0"/>
    <n v="-133"/>
    <n v="-1130899"/>
    <n v="1221.6954022988505"/>
    <n v="-162485.48850574711"/>
    <n v="-141362.375"/>
    <n v="0"/>
    <d v="1899-12-30T00:00:00"/>
    <m/>
    <x v="0"/>
    <d v="2014-12-14T00:00:00"/>
    <n v="3132"/>
    <n v="552"/>
    <m/>
    <m/>
    <m/>
    <n v="0"/>
    <m/>
    <n v="-1130899"/>
    <m/>
    <m/>
    <m/>
    <x v="0"/>
    <x v="0"/>
    <m/>
    <x v="0"/>
    <x v="0"/>
    <x v="0"/>
    <x v="0"/>
    <x v="0"/>
    <m/>
    <s v="15-0517-00-572606-0-E"/>
    <m/>
    <n v="1762383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504"/>
    <n v="0"/>
    <x v="0"/>
    <x v="0"/>
    <n v="-132"/>
    <n v="-1122528"/>
    <n v="1221.8390804597702"/>
    <n v="-161282.75862068968"/>
    <n v="-140316.00000000003"/>
    <n v="0"/>
    <d v="1899-12-30T00:00:00"/>
    <m/>
    <x v="1"/>
    <d v="2014-12-15T00:00:00"/>
    <n v="3132"/>
    <n v="552"/>
    <m/>
    <m/>
    <m/>
    <n v="0"/>
    <m/>
    <n v="-1122528"/>
    <m/>
    <m/>
    <m/>
    <x v="0"/>
    <x v="0"/>
    <m/>
    <x v="0"/>
    <x v="0"/>
    <x v="0"/>
    <x v="0"/>
    <x v="0"/>
    <m/>
    <s v="15-0517-00-572606-0-E"/>
    <m/>
    <n v="1762384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505"/>
    <n v="0"/>
    <x v="0"/>
    <x v="0"/>
    <n v="-131"/>
    <n v="-1114155"/>
    <n v="1221.9827586206898"/>
    <n v="-160079.74137931035"/>
    <n v="-139269.375"/>
    <n v="0"/>
    <d v="1899-12-30T00:00:00"/>
    <m/>
    <x v="2"/>
    <d v="2014-12-16T00:00:00"/>
    <n v="3132"/>
    <n v="552"/>
    <m/>
    <m/>
    <m/>
    <n v="0"/>
    <m/>
    <n v="-1114155"/>
    <m/>
    <m/>
    <m/>
    <x v="0"/>
    <x v="0"/>
    <m/>
    <x v="0"/>
    <x v="0"/>
    <x v="0"/>
    <x v="0"/>
    <x v="0"/>
    <m/>
    <s v="15-0517-00-572606-0-E"/>
    <m/>
    <n v="1762385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506"/>
    <n v="0"/>
    <x v="0"/>
    <x v="0"/>
    <n v="-130"/>
    <n v="-1105780"/>
    <n v="1222.1264367816093"/>
    <n v="-158876.4367816092"/>
    <n v="-138222.5"/>
    <n v="0"/>
    <d v="1899-12-30T00:00:00"/>
    <m/>
    <x v="3"/>
    <d v="2014-12-17T00:00:00"/>
    <n v="3132"/>
    <n v="552"/>
    <m/>
    <m/>
    <m/>
    <n v="0"/>
    <m/>
    <n v="-1105780"/>
    <m/>
    <m/>
    <m/>
    <x v="0"/>
    <x v="0"/>
    <m/>
    <x v="0"/>
    <x v="0"/>
    <x v="0"/>
    <x v="0"/>
    <x v="0"/>
    <m/>
    <s v="15-0517-00-572606-0-E"/>
    <m/>
    <n v="1762386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507"/>
    <n v="0"/>
    <x v="0"/>
    <x v="0"/>
    <n v="-129"/>
    <n v="-1097403"/>
    <n v="1222.2701149425288"/>
    <n v="-157672.84482758623"/>
    <n v="-137175.37500000003"/>
    <n v="0"/>
    <d v="1899-12-30T00:00:00"/>
    <m/>
    <x v="4"/>
    <d v="2014-12-18T00:00:00"/>
    <n v="3132"/>
    <n v="552"/>
    <m/>
    <m/>
    <m/>
    <n v="0"/>
    <m/>
    <n v="-1097403"/>
    <m/>
    <m/>
    <m/>
    <x v="0"/>
    <x v="0"/>
    <m/>
    <x v="0"/>
    <x v="0"/>
    <x v="0"/>
    <x v="0"/>
    <x v="0"/>
    <m/>
    <s v="15-0517-00-572606-0-E"/>
    <m/>
    <n v="1762387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508"/>
    <n v="0"/>
    <x v="0"/>
    <x v="0"/>
    <n v="-128"/>
    <n v="-1089024"/>
    <n v="1222.4137931034484"/>
    <n v="-156468.96551724139"/>
    <n v="-136128"/>
    <n v="0"/>
    <d v="1899-12-30T00:00:00"/>
    <m/>
    <x v="5"/>
    <d v="2014-12-19T00:00:00"/>
    <n v="3132"/>
    <n v="552"/>
    <m/>
    <m/>
    <m/>
    <n v="0"/>
    <m/>
    <n v="-1089024"/>
    <m/>
    <m/>
    <m/>
    <x v="0"/>
    <x v="0"/>
    <m/>
    <x v="0"/>
    <x v="0"/>
    <x v="0"/>
    <x v="0"/>
    <x v="0"/>
    <m/>
    <s v="15-0517-00-572606-0-E"/>
    <m/>
    <n v="1762388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509"/>
    <n v="0"/>
    <x v="0"/>
    <x v="0"/>
    <n v="-127"/>
    <n v="-1080643"/>
    <n v="1222.5574712643679"/>
    <n v="-155264.79885057473"/>
    <n v="-135080.37500000003"/>
    <n v="0"/>
    <d v="1899-12-30T00:00:00"/>
    <m/>
    <x v="6"/>
    <d v="2014-12-20T00:00:00"/>
    <n v="3132"/>
    <n v="552"/>
    <m/>
    <m/>
    <m/>
    <n v="0"/>
    <m/>
    <n v="-1080643"/>
    <m/>
    <m/>
    <m/>
    <x v="0"/>
    <x v="0"/>
    <m/>
    <x v="0"/>
    <x v="0"/>
    <x v="0"/>
    <x v="0"/>
    <x v="0"/>
    <m/>
    <s v="15-0517-00-572606-0-E"/>
    <m/>
    <n v="1762389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510"/>
    <n v="0"/>
    <x v="0"/>
    <x v="0"/>
    <n v="-126"/>
    <n v="-1072260"/>
    <n v="1222.7011494252874"/>
    <n v="-154060.3448275862"/>
    <n v="-134032.5"/>
    <n v="0"/>
    <d v="1899-12-30T00:00:00"/>
    <m/>
    <x v="7"/>
    <d v="2014-12-21T00:00:00"/>
    <n v="3132"/>
    <n v="552"/>
    <m/>
    <m/>
    <m/>
    <n v="0"/>
    <m/>
    <n v="-1072260"/>
    <m/>
    <m/>
    <m/>
    <x v="0"/>
    <x v="0"/>
    <m/>
    <x v="0"/>
    <x v="0"/>
    <x v="0"/>
    <x v="0"/>
    <x v="0"/>
    <m/>
    <s v="15-0517-00-572606-0-E"/>
    <m/>
    <n v="1762390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511"/>
    <n v="0"/>
    <x v="0"/>
    <x v="0"/>
    <n v="-125"/>
    <n v="-1063875"/>
    <n v="1222.844827586207"/>
    <n v="-152855.60344827588"/>
    <n v="-132984.37500000003"/>
    <n v="0"/>
    <d v="1899-12-30T00:00:00"/>
    <m/>
    <x v="8"/>
    <d v="2014-12-22T00:00:00"/>
    <n v="3132"/>
    <n v="552"/>
    <m/>
    <m/>
    <m/>
    <n v="0"/>
    <m/>
    <n v="-1063875"/>
    <m/>
    <m/>
    <m/>
    <x v="0"/>
    <x v="0"/>
    <m/>
    <x v="0"/>
    <x v="0"/>
    <x v="0"/>
    <x v="0"/>
    <x v="0"/>
    <m/>
    <s v="15-0517-00-572606-0-E"/>
    <m/>
    <n v="1762391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512"/>
    <n v="0"/>
    <x v="0"/>
    <x v="0"/>
    <n v="-124"/>
    <n v="-1055488"/>
    <n v="1222.9885057471265"/>
    <n v="-151650.57471264369"/>
    <n v="-131936"/>
    <n v="0"/>
    <d v="1899-12-30T00:00:00"/>
    <m/>
    <x v="9"/>
    <d v="2014-12-23T00:00:00"/>
    <n v="3132"/>
    <n v="552"/>
    <m/>
    <m/>
    <m/>
    <n v="0"/>
    <m/>
    <n v="-1055488"/>
    <m/>
    <m/>
    <m/>
    <x v="0"/>
    <x v="0"/>
    <m/>
    <x v="0"/>
    <x v="0"/>
    <x v="0"/>
    <x v="0"/>
    <x v="0"/>
    <m/>
    <s v="15-0517-00-572606-0-E"/>
    <m/>
    <n v="1762392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513"/>
    <n v="0"/>
    <x v="0"/>
    <x v="0"/>
    <n v="-123"/>
    <n v="-1047099"/>
    <n v="1223.132183908046"/>
    <n v="-150445.25862068965"/>
    <n v="-130887.375"/>
    <n v="0"/>
    <d v="1899-12-30T00:00:00"/>
    <m/>
    <x v="10"/>
    <d v="2014-12-24T00:00:00"/>
    <n v="3132"/>
    <n v="552"/>
    <m/>
    <m/>
    <m/>
    <n v="0"/>
    <m/>
    <n v="-1047099"/>
    <m/>
    <m/>
    <m/>
    <x v="0"/>
    <x v="0"/>
    <m/>
    <x v="0"/>
    <x v="0"/>
    <x v="0"/>
    <x v="0"/>
    <x v="0"/>
    <m/>
    <s v="15-0517-00-572606-0-E"/>
    <m/>
    <n v="1762393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514"/>
    <n v="0"/>
    <x v="0"/>
    <x v="0"/>
    <n v="-122"/>
    <n v="-1038708"/>
    <n v="1223.2758620689656"/>
    <n v="-149239.6551724138"/>
    <n v="-129838.5"/>
    <n v="0"/>
    <d v="1899-12-30T00:00:00"/>
    <m/>
    <x v="11"/>
    <d v="2014-12-25T00:00:00"/>
    <n v="3132"/>
    <n v="552"/>
    <m/>
    <m/>
    <m/>
    <n v="0"/>
    <m/>
    <n v="-1038708"/>
    <m/>
    <m/>
    <m/>
    <x v="0"/>
    <x v="0"/>
    <m/>
    <x v="0"/>
    <x v="0"/>
    <x v="0"/>
    <x v="0"/>
    <x v="0"/>
    <m/>
    <s v="15-0517-00-572606-0-E"/>
    <m/>
    <n v="1762394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515"/>
    <n v="0"/>
    <x v="0"/>
    <x v="0"/>
    <n v="-121"/>
    <n v="-1030315"/>
    <n v="1223.4195402298851"/>
    <n v="-148033.7643678161"/>
    <n v="-128789.375"/>
    <n v="0"/>
    <d v="1899-12-30T00:00:00"/>
    <m/>
    <x v="0"/>
    <d v="2014-12-26T00:00:00"/>
    <n v="3132"/>
    <n v="552"/>
    <m/>
    <m/>
    <m/>
    <n v="0"/>
    <m/>
    <n v="-1030315"/>
    <m/>
    <m/>
    <m/>
    <x v="0"/>
    <x v="0"/>
    <m/>
    <x v="0"/>
    <x v="0"/>
    <x v="0"/>
    <x v="0"/>
    <x v="0"/>
    <m/>
    <s v="15-0517-00-572606-0-E"/>
    <m/>
    <n v="1762395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516"/>
    <n v="0"/>
    <x v="0"/>
    <x v="0"/>
    <n v="-120"/>
    <n v="-1021920"/>
    <n v="1223.5632183908046"/>
    <n v="-146827.58620689655"/>
    <n v="-127740"/>
    <n v="0"/>
    <d v="1899-12-30T00:00:00"/>
    <m/>
    <x v="1"/>
    <d v="2014-12-27T00:00:00"/>
    <n v="3132"/>
    <n v="552"/>
    <m/>
    <m/>
    <m/>
    <n v="0"/>
    <m/>
    <n v="-1021920"/>
    <m/>
    <m/>
    <m/>
    <x v="0"/>
    <x v="0"/>
    <m/>
    <x v="0"/>
    <x v="0"/>
    <x v="0"/>
    <x v="0"/>
    <x v="0"/>
    <m/>
    <s v="15-0517-00-572606-0-E"/>
    <m/>
    <n v="1762396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517"/>
    <n v="0"/>
    <x v="0"/>
    <x v="0"/>
    <n v="-119"/>
    <n v="-1013523"/>
    <n v="1223.7068965517242"/>
    <n v="-145621.12068965519"/>
    <n v="-126690.37500000001"/>
    <n v="0"/>
    <d v="1899-12-30T00:00:00"/>
    <m/>
    <x v="2"/>
    <d v="2014-12-28T00:00:00"/>
    <n v="3132"/>
    <n v="552"/>
    <m/>
    <m/>
    <m/>
    <n v="0"/>
    <m/>
    <n v="-1013523"/>
    <m/>
    <m/>
    <m/>
    <x v="0"/>
    <x v="0"/>
    <m/>
    <x v="0"/>
    <x v="0"/>
    <x v="0"/>
    <x v="0"/>
    <x v="0"/>
    <m/>
    <s v="15-0517-00-572606-0-E"/>
    <m/>
    <n v="1762397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518"/>
    <n v="0"/>
    <x v="0"/>
    <x v="0"/>
    <n v="-118"/>
    <n v="-1005124"/>
    <n v="1223.8505747126437"/>
    <n v="-144414.36781609195"/>
    <n v="-125640.5"/>
    <n v="0"/>
    <d v="1899-12-30T00:00:00"/>
    <m/>
    <x v="3"/>
    <d v="2014-12-29T00:00:00"/>
    <n v="3132"/>
    <n v="552"/>
    <m/>
    <m/>
    <m/>
    <n v="0"/>
    <m/>
    <n v="-1005124"/>
    <m/>
    <m/>
    <m/>
    <x v="0"/>
    <x v="0"/>
    <m/>
    <x v="0"/>
    <x v="0"/>
    <x v="0"/>
    <x v="0"/>
    <x v="0"/>
    <m/>
    <s v="15-0517-00-572606-0-E"/>
    <m/>
    <n v="1762398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519"/>
    <n v="0"/>
    <x v="0"/>
    <x v="0"/>
    <n v="-117"/>
    <n v="-996723"/>
    <n v="1223.9942528735633"/>
    <n v="-143207.3275862069"/>
    <n v="-124590.375"/>
    <n v="0"/>
    <d v="1899-12-30T00:00:00"/>
    <m/>
    <x v="4"/>
    <d v="2014-12-30T00:00:00"/>
    <n v="3132"/>
    <n v="552"/>
    <m/>
    <m/>
    <m/>
    <n v="0"/>
    <m/>
    <n v="-996723"/>
    <m/>
    <m/>
    <m/>
    <x v="0"/>
    <x v="0"/>
    <m/>
    <x v="0"/>
    <x v="0"/>
    <x v="0"/>
    <x v="0"/>
    <x v="0"/>
    <m/>
    <s v="15-0517-00-572606-0-E"/>
    <m/>
    <n v="1762399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520"/>
    <n v="0"/>
    <x v="0"/>
    <x v="0"/>
    <n v="-116"/>
    <n v="-988320"/>
    <n v="1224.1379310344828"/>
    <n v="-142000"/>
    <n v="-123540"/>
    <n v="0"/>
    <d v="1899-12-30T00:00:00"/>
    <m/>
    <x v="5"/>
    <d v="2014-12-31T00:00:00"/>
    <n v="3132"/>
    <n v="552"/>
    <m/>
    <m/>
    <m/>
    <n v="0"/>
    <m/>
    <n v="-988320"/>
    <m/>
    <m/>
    <m/>
    <x v="0"/>
    <x v="0"/>
    <m/>
    <x v="0"/>
    <x v="0"/>
    <x v="0"/>
    <x v="0"/>
    <x v="0"/>
    <m/>
    <s v="15-0517-00-572606-0-E"/>
    <m/>
    <n v="1762400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521"/>
    <n v="0"/>
    <x v="0"/>
    <x v="0"/>
    <n v="-115"/>
    <n v="-979915"/>
    <n v="1224.2816091954023"/>
    <n v="-140792.38505747126"/>
    <n v="-122489.37499999999"/>
    <n v="0"/>
    <d v="1899-12-30T00:00:00"/>
    <m/>
    <x v="6"/>
    <d v="2015-01-01T00:00:00"/>
    <n v="3132"/>
    <n v="552"/>
    <m/>
    <m/>
    <m/>
    <n v="0"/>
    <m/>
    <n v="-979915"/>
    <m/>
    <m/>
    <m/>
    <x v="0"/>
    <x v="0"/>
    <m/>
    <x v="0"/>
    <x v="0"/>
    <x v="0"/>
    <x v="0"/>
    <x v="0"/>
    <m/>
    <s v="15-0517-00-572606-0-E"/>
    <m/>
    <n v="1762401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522"/>
    <n v="0"/>
    <x v="0"/>
    <x v="0"/>
    <n v="-114"/>
    <n v="-971508"/>
    <n v="1224.4252873563219"/>
    <n v="-139584.4827586207"/>
    <n v="-121438.5"/>
    <n v="0"/>
    <d v="1899-12-30T00:00:00"/>
    <m/>
    <x v="7"/>
    <d v="2015-01-02T00:00:00"/>
    <n v="3132"/>
    <n v="552"/>
    <m/>
    <m/>
    <m/>
    <n v="0"/>
    <m/>
    <n v="-971508"/>
    <m/>
    <m/>
    <m/>
    <x v="0"/>
    <x v="0"/>
    <m/>
    <x v="0"/>
    <x v="0"/>
    <x v="0"/>
    <x v="0"/>
    <x v="0"/>
    <m/>
    <s v="15-0517-00-572606-0-E"/>
    <m/>
    <n v="1762402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523"/>
    <n v="0"/>
    <x v="0"/>
    <x v="0"/>
    <n v="-113"/>
    <n v="-963099"/>
    <n v="1224.5689655172414"/>
    <n v="-138376.29310344829"/>
    <n v="-120387.37500000001"/>
    <n v="0"/>
    <d v="1899-12-30T00:00:00"/>
    <m/>
    <x v="8"/>
    <d v="2015-01-03T00:00:00"/>
    <n v="3132"/>
    <n v="552"/>
    <m/>
    <m/>
    <m/>
    <n v="0"/>
    <m/>
    <n v="-963099"/>
    <m/>
    <m/>
    <m/>
    <x v="0"/>
    <x v="0"/>
    <m/>
    <x v="0"/>
    <x v="0"/>
    <x v="0"/>
    <x v="0"/>
    <x v="0"/>
    <m/>
    <s v="15-0517-00-572606-0-E"/>
    <m/>
    <n v="1762403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524"/>
    <n v="0"/>
    <x v="0"/>
    <x v="0"/>
    <n v="-112"/>
    <n v="-954688"/>
    <n v="1224.7126436781609"/>
    <n v="-137167.81609195401"/>
    <n v="-119335.99999999999"/>
    <n v="0"/>
    <d v="1899-12-30T00:00:00"/>
    <m/>
    <x v="9"/>
    <d v="2015-01-04T00:00:00"/>
    <n v="3132"/>
    <n v="552"/>
    <m/>
    <m/>
    <m/>
    <n v="0"/>
    <m/>
    <n v="-954688"/>
    <m/>
    <m/>
    <m/>
    <x v="0"/>
    <x v="0"/>
    <m/>
    <x v="0"/>
    <x v="0"/>
    <x v="0"/>
    <x v="0"/>
    <x v="0"/>
    <m/>
    <s v="15-0517-00-572606-0-E"/>
    <m/>
    <n v="1762404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525"/>
    <n v="0"/>
    <x v="0"/>
    <x v="0"/>
    <n v="-111"/>
    <n v="-946275"/>
    <n v="1224.8563218390805"/>
    <n v="-135959.05172413794"/>
    <n v="-118284.37500000001"/>
    <n v="0"/>
    <d v="1899-12-30T00:00:00"/>
    <m/>
    <x v="10"/>
    <d v="2015-01-05T00:00:00"/>
    <n v="3132"/>
    <n v="552"/>
    <m/>
    <m/>
    <m/>
    <n v="0"/>
    <m/>
    <n v="-946275"/>
    <m/>
    <m/>
    <m/>
    <x v="0"/>
    <x v="0"/>
    <m/>
    <x v="0"/>
    <x v="0"/>
    <x v="0"/>
    <x v="0"/>
    <x v="0"/>
    <m/>
    <s v="15-0517-00-572606-0-E"/>
    <m/>
    <n v="1762405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526"/>
    <n v="0"/>
    <x v="0"/>
    <x v="0"/>
    <n v="-110"/>
    <n v="-937860"/>
    <n v="1225"/>
    <n v="-134750"/>
    <n v="-117232.5"/>
    <n v="0"/>
    <d v="1899-12-30T00:00:00"/>
    <m/>
    <x v="11"/>
    <d v="2015-01-06T00:00:00"/>
    <n v="3132"/>
    <n v="552"/>
    <m/>
    <m/>
    <m/>
    <n v="0"/>
    <m/>
    <n v="-937860"/>
    <m/>
    <m/>
    <m/>
    <x v="0"/>
    <x v="0"/>
    <m/>
    <x v="0"/>
    <x v="0"/>
    <x v="0"/>
    <x v="0"/>
    <x v="0"/>
    <m/>
    <s v="15-0517-00-572606-0-E"/>
    <m/>
    <n v="1762406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527"/>
    <n v="0"/>
    <x v="0"/>
    <x v="0"/>
    <n v="-109"/>
    <n v="-929443"/>
    <n v="1225.1436781609195"/>
    <n v="-133540.66091954024"/>
    <n v="-116180.37500000001"/>
    <n v="0"/>
    <d v="1899-12-30T00:00:00"/>
    <m/>
    <x v="0"/>
    <d v="2015-01-07T00:00:00"/>
    <n v="3132"/>
    <n v="552"/>
    <m/>
    <m/>
    <m/>
    <n v="0"/>
    <m/>
    <n v="-929443"/>
    <m/>
    <m/>
    <m/>
    <x v="0"/>
    <x v="0"/>
    <m/>
    <x v="0"/>
    <x v="0"/>
    <x v="0"/>
    <x v="0"/>
    <x v="0"/>
    <m/>
    <s v="15-0517-00-572606-0-E"/>
    <m/>
    <n v="1762407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528"/>
    <n v="0"/>
    <x v="0"/>
    <x v="0"/>
    <n v="-108"/>
    <n v="-921024"/>
    <n v="1225.2873563218391"/>
    <n v="-132331.03448275861"/>
    <n v="-115127.99999999999"/>
    <n v="0"/>
    <d v="1899-12-30T00:00:00"/>
    <m/>
    <x v="1"/>
    <d v="2015-01-08T00:00:00"/>
    <n v="3132"/>
    <n v="552"/>
    <m/>
    <m/>
    <m/>
    <n v="0"/>
    <m/>
    <n v="-921024"/>
    <m/>
    <m/>
    <m/>
    <x v="0"/>
    <x v="0"/>
    <m/>
    <x v="0"/>
    <x v="0"/>
    <x v="0"/>
    <x v="0"/>
    <x v="0"/>
    <m/>
    <s v="15-0517-00-572606-0-E"/>
    <m/>
    <n v="1762408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529"/>
    <n v="0"/>
    <x v="0"/>
    <x v="0"/>
    <n v="-107"/>
    <n v="-912603"/>
    <n v="1225.4310344827586"/>
    <n v="-131121.12068965516"/>
    <n v="-114075.37499999999"/>
    <n v="0"/>
    <d v="1899-12-30T00:00:00"/>
    <m/>
    <x v="2"/>
    <d v="2015-01-09T00:00:00"/>
    <n v="3132"/>
    <n v="552"/>
    <m/>
    <m/>
    <m/>
    <n v="0"/>
    <m/>
    <n v="-912603"/>
    <m/>
    <m/>
    <m/>
    <x v="0"/>
    <x v="0"/>
    <m/>
    <x v="0"/>
    <x v="0"/>
    <x v="0"/>
    <x v="0"/>
    <x v="0"/>
    <m/>
    <s v="15-0517-00-572606-0-E"/>
    <m/>
    <n v="1762409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530"/>
    <n v="0"/>
    <x v="0"/>
    <x v="0"/>
    <n v="-106"/>
    <n v="-904180"/>
    <n v="1225.5747126436781"/>
    <n v="-129910.91954022988"/>
    <n v="-113022.5"/>
    <n v="0"/>
    <d v="1899-12-30T00:00:00"/>
    <m/>
    <x v="3"/>
    <d v="2015-01-10T00:00:00"/>
    <n v="3132"/>
    <n v="552"/>
    <m/>
    <m/>
    <m/>
    <n v="0"/>
    <m/>
    <n v="-904180"/>
    <m/>
    <m/>
    <m/>
    <x v="0"/>
    <x v="0"/>
    <m/>
    <x v="0"/>
    <x v="0"/>
    <x v="0"/>
    <x v="0"/>
    <x v="0"/>
    <m/>
    <s v="15-0517-00-572606-0-E"/>
    <m/>
    <n v="1762410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531"/>
    <n v="0"/>
    <x v="0"/>
    <x v="0"/>
    <n v="-105"/>
    <n v="-895755"/>
    <n v="1225.7183908045977"/>
    <n v="-128700.43103448275"/>
    <n v="-111969.375"/>
    <n v="0"/>
    <d v="1899-12-30T00:00:00"/>
    <m/>
    <x v="4"/>
    <d v="2015-01-11T00:00:00"/>
    <n v="3132"/>
    <n v="552"/>
    <m/>
    <m/>
    <m/>
    <n v="0"/>
    <m/>
    <n v="-895755"/>
    <m/>
    <m/>
    <m/>
    <x v="0"/>
    <x v="0"/>
    <m/>
    <x v="0"/>
    <x v="0"/>
    <x v="0"/>
    <x v="0"/>
    <x v="0"/>
    <m/>
    <s v="15-0517-00-572606-0-E"/>
    <m/>
    <n v="1762411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532"/>
    <n v="0"/>
    <x v="0"/>
    <x v="0"/>
    <n v="-104"/>
    <n v="-887328"/>
    <n v="1225.8620689655172"/>
    <n v="-127489.6551724138"/>
    <n v="-110916"/>
    <n v="0"/>
    <d v="1899-12-30T00:00:00"/>
    <m/>
    <x v="5"/>
    <d v="2015-01-12T00:00:00"/>
    <n v="3132"/>
    <n v="552"/>
    <m/>
    <m/>
    <m/>
    <n v="0"/>
    <m/>
    <n v="-887328"/>
    <m/>
    <m/>
    <m/>
    <x v="0"/>
    <x v="0"/>
    <m/>
    <x v="0"/>
    <x v="0"/>
    <x v="0"/>
    <x v="0"/>
    <x v="0"/>
    <m/>
    <s v="15-0517-00-572606-0-E"/>
    <m/>
    <n v="1762412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533"/>
    <n v="0"/>
    <x v="0"/>
    <x v="0"/>
    <n v="-103"/>
    <n v="-878899"/>
    <n v="1226.0057471264367"/>
    <n v="-126278.59195402298"/>
    <n v="-109862.37499999999"/>
    <n v="0"/>
    <d v="1899-12-30T00:00:00"/>
    <m/>
    <x v="6"/>
    <d v="2015-01-13T00:00:00"/>
    <n v="3132"/>
    <n v="552"/>
    <m/>
    <m/>
    <m/>
    <n v="0"/>
    <m/>
    <n v="-878899"/>
    <m/>
    <m/>
    <m/>
    <x v="0"/>
    <x v="0"/>
    <m/>
    <x v="0"/>
    <x v="0"/>
    <x v="0"/>
    <x v="0"/>
    <x v="0"/>
    <m/>
    <s v="15-0517-00-572606-0-E"/>
    <m/>
    <n v="1762413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534"/>
    <n v="0"/>
    <x v="0"/>
    <x v="0"/>
    <n v="-102"/>
    <n v="-870468"/>
    <n v="1226.1494252873563"/>
    <n v="-125067.24137931035"/>
    <n v="-108808.5"/>
    <n v="0"/>
    <d v="1899-12-30T00:00:00"/>
    <m/>
    <x v="7"/>
    <d v="2015-01-14T00:00:00"/>
    <n v="3132"/>
    <n v="552"/>
    <m/>
    <m/>
    <m/>
    <n v="0"/>
    <m/>
    <n v="-870468"/>
    <m/>
    <m/>
    <m/>
    <x v="0"/>
    <x v="0"/>
    <m/>
    <x v="0"/>
    <x v="0"/>
    <x v="0"/>
    <x v="0"/>
    <x v="0"/>
    <m/>
    <s v="15-0517-00-572606-0-E"/>
    <m/>
    <n v="1762414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535"/>
    <n v="0"/>
    <x v="0"/>
    <x v="0"/>
    <n v="-101"/>
    <n v="-862035"/>
    <n v="1226.2931034482758"/>
    <n v="-123855.60344827586"/>
    <n v="-107754.375"/>
    <n v="0"/>
    <d v="1899-12-30T00:00:00"/>
    <m/>
    <x v="8"/>
    <d v="2015-01-15T00:00:00"/>
    <n v="3132"/>
    <n v="552"/>
    <m/>
    <m/>
    <m/>
    <n v="0"/>
    <m/>
    <n v="-862035"/>
    <m/>
    <m/>
    <m/>
    <x v="0"/>
    <x v="0"/>
    <m/>
    <x v="0"/>
    <x v="0"/>
    <x v="0"/>
    <x v="0"/>
    <x v="0"/>
    <m/>
    <s v="15-0517-00-572606-0-E"/>
    <m/>
    <n v="1762415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536"/>
    <n v="0"/>
    <x v="0"/>
    <x v="0"/>
    <n v="-100"/>
    <n v="-853600"/>
    <n v="1226.4367816091954"/>
    <n v="-122643.67816091953"/>
    <n v="-106699.99999999999"/>
    <n v="0"/>
    <d v="1899-12-30T00:00:00"/>
    <m/>
    <x v="9"/>
    <d v="2015-01-16T00:00:00"/>
    <n v="3132"/>
    <n v="552"/>
    <m/>
    <m/>
    <m/>
    <n v="0"/>
    <m/>
    <n v="-853600"/>
    <m/>
    <m/>
    <m/>
    <x v="0"/>
    <x v="0"/>
    <m/>
    <x v="0"/>
    <x v="0"/>
    <x v="0"/>
    <x v="0"/>
    <x v="0"/>
    <m/>
    <s v="15-0517-00-572606-0-E"/>
    <m/>
    <n v="1762416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537"/>
    <n v="0"/>
    <x v="0"/>
    <x v="0"/>
    <n v="-99"/>
    <n v="-845163"/>
    <n v="1226.5804597701149"/>
    <n v="-121431.46551724138"/>
    <n v="-105645.375"/>
    <n v="0"/>
    <d v="1899-12-30T00:00:00"/>
    <m/>
    <x v="10"/>
    <d v="2015-01-17T00:00:00"/>
    <n v="3132"/>
    <n v="552"/>
    <m/>
    <m/>
    <m/>
    <n v="0"/>
    <m/>
    <n v="-845163"/>
    <m/>
    <m/>
    <m/>
    <x v="0"/>
    <x v="0"/>
    <m/>
    <x v="0"/>
    <x v="0"/>
    <x v="0"/>
    <x v="0"/>
    <x v="0"/>
    <m/>
    <s v="15-0517-00-572606-0-E"/>
    <m/>
    <n v="1762417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538"/>
    <n v="0"/>
    <x v="0"/>
    <x v="0"/>
    <n v="-98"/>
    <n v="-836724"/>
    <n v="1226.7241379310344"/>
    <n v="-120218.96551724138"/>
    <n v="-104590.5"/>
    <n v="0"/>
    <d v="1899-12-30T00:00:00"/>
    <m/>
    <x v="11"/>
    <d v="2015-01-18T00:00:00"/>
    <n v="3132"/>
    <n v="552"/>
    <m/>
    <m/>
    <m/>
    <n v="0"/>
    <m/>
    <n v="-836724"/>
    <m/>
    <m/>
    <m/>
    <x v="0"/>
    <x v="0"/>
    <m/>
    <x v="0"/>
    <x v="0"/>
    <x v="0"/>
    <x v="0"/>
    <x v="0"/>
    <m/>
    <s v="15-0517-00-572606-0-E"/>
    <m/>
    <n v="1762418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539"/>
    <n v="0"/>
    <x v="0"/>
    <x v="0"/>
    <n v="-97"/>
    <n v="-828283"/>
    <n v="1226.867816091954"/>
    <n v="-119006.17816091953"/>
    <n v="-103535.37499999999"/>
    <n v="0"/>
    <d v="1899-12-30T00:00:00"/>
    <m/>
    <x v="0"/>
    <d v="2015-01-19T00:00:00"/>
    <n v="3132"/>
    <n v="552"/>
    <m/>
    <m/>
    <m/>
    <n v="0"/>
    <m/>
    <n v="-828283"/>
    <m/>
    <m/>
    <m/>
    <x v="0"/>
    <x v="0"/>
    <m/>
    <x v="0"/>
    <x v="0"/>
    <x v="0"/>
    <x v="0"/>
    <x v="0"/>
    <m/>
    <s v="15-0517-00-572606-0-E"/>
    <m/>
    <n v="1762419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540"/>
    <n v="0"/>
    <x v="0"/>
    <x v="0"/>
    <n v="-96"/>
    <n v="-819840"/>
    <n v="1227.0114942528735"/>
    <n v="-117793.10344827586"/>
    <n v="-102480"/>
    <n v="0"/>
    <d v="1899-12-30T00:00:00"/>
    <m/>
    <x v="1"/>
    <d v="2015-01-20T00:00:00"/>
    <n v="3132"/>
    <n v="552"/>
    <m/>
    <m/>
    <m/>
    <n v="0"/>
    <m/>
    <n v="-819840"/>
    <m/>
    <m/>
    <m/>
    <x v="0"/>
    <x v="0"/>
    <m/>
    <x v="0"/>
    <x v="0"/>
    <x v="0"/>
    <x v="0"/>
    <x v="0"/>
    <m/>
    <s v="15-0517-00-572606-0-E"/>
    <m/>
    <n v="1762420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541"/>
    <n v="0"/>
    <x v="0"/>
    <x v="0"/>
    <n v="-95"/>
    <n v="-811395"/>
    <n v="1227.155172413793"/>
    <n v="-116579.74137931033"/>
    <n v="-101424.37499999999"/>
    <n v="0"/>
    <d v="1899-12-30T00:00:00"/>
    <m/>
    <x v="2"/>
    <d v="2015-01-21T00:00:00"/>
    <n v="3132"/>
    <n v="552"/>
    <m/>
    <m/>
    <m/>
    <n v="0"/>
    <m/>
    <n v="-811395"/>
    <m/>
    <m/>
    <m/>
    <x v="0"/>
    <x v="0"/>
    <m/>
    <x v="0"/>
    <x v="0"/>
    <x v="0"/>
    <x v="0"/>
    <x v="0"/>
    <m/>
    <s v="15-0517-00-572606-0-E"/>
    <m/>
    <n v="1762421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542"/>
    <n v="0"/>
    <x v="0"/>
    <x v="0"/>
    <n v="-94"/>
    <n v="-802948"/>
    <n v="1227.2988505747126"/>
    <n v="-115366.09195402298"/>
    <n v="-100368.49999999999"/>
    <n v="0"/>
    <d v="1899-12-30T00:00:00"/>
    <m/>
    <x v="3"/>
    <d v="2015-01-22T00:00:00"/>
    <n v="3132"/>
    <n v="552"/>
    <m/>
    <m/>
    <m/>
    <n v="0"/>
    <m/>
    <n v="-802948"/>
    <m/>
    <m/>
    <m/>
    <x v="0"/>
    <x v="0"/>
    <m/>
    <x v="0"/>
    <x v="0"/>
    <x v="0"/>
    <x v="0"/>
    <x v="0"/>
    <m/>
    <s v="15-0517-00-572606-0-E"/>
    <m/>
    <n v="1762422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543"/>
    <n v="0"/>
    <x v="0"/>
    <x v="0"/>
    <n v="-93"/>
    <n v="-794499"/>
    <n v="1227.4425287356321"/>
    <n v="-114152.15517241378"/>
    <n v="-99312.374999999985"/>
    <n v="0"/>
    <d v="1899-12-30T00:00:00"/>
    <m/>
    <x v="4"/>
    <d v="2015-01-23T00:00:00"/>
    <n v="3132"/>
    <n v="552"/>
    <m/>
    <m/>
    <m/>
    <n v="0"/>
    <m/>
    <n v="-794499"/>
    <m/>
    <m/>
    <m/>
    <x v="0"/>
    <x v="0"/>
    <m/>
    <x v="0"/>
    <x v="0"/>
    <x v="0"/>
    <x v="0"/>
    <x v="0"/>
    <m/>
    <s v="15-0517-00-572606-0-E"/>
    <m/>
    <n v="1762423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544"/>
    <n v="0"/>
    <x v="0"/>
    <x v="0"/>
    <n v="-92"/>
    <n v="-786048"/>
    <n v="1227.5862068965516"/>
    <n v="-112937.93103448275"/>
    <n v="-98256"/>
    <n v="0"/>
    <d v="1899-12-30T00:00:00"/>
    <m/>
    <x v="5"/>
    <d v="2015-01-24T00:00:00"/>
    <n v="3132"/>
    <n v="552"/>
    <m/>
    <m/>
    <m/>
    <n v="0"/>
    <m/>
    <n v="-786048"/>
    <m/>
    <m/>
    <m/>
    <x v="0"/>
    <x v="0"/>
    <m/>
    <x v="0"/>
    <x v="0"/>
    <x v="0"/>
    <x v="0"/>
    <x v="0"/>
    <m/>
    <s v="15-0517-00-572606-0-E"/>
    <m/>
    <n v="1762424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545"/>
    <n v="0"/>
    <x v="0"/>
    <x v="0"/>
    <n v="-91"/>
    <n v="-777595"/>
    <n v="1227.7298850574712"/>
    <n v="-111723.41954022988"/>
    <n v="-97199.375"/>
    <n v="0"/>
    <d v="1899-12-30T00:00:00"/>
    <m/>
    <x v="6"/>
    <d v="2015-01-25T00:00:00"/>
    <n v="3132"/>
    <n v="552"/>
    <m/>
    <m/>
    <m/>
    <n v="0"/>
    <m/>
    <n v="-777595"/>
    <m/>
    <m/>
    <m/>
    <x v="0"/>
    <x v="0"/>
    <m/>
    <x v="0"/>
    <x v="0"/>
    <x v="0"/>
    <x v="0"/>
    <x v="0"/>
    <m/>
    <s v="15-0517-00-572606-0-E"/>
    <m/>
    <n v="1762425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546"/>
    <n v="0"/>
    <x v="0"/>
    <x v="0"/>
    <n v="-90"/>
    <n v="-769140"/>
    <n v="1227.8735632183907"/>
    <n v="-110508.62068965516"/>
    <n v="-96142.499999999985"/>
    <n v="0"/>
    <d v="1899-12-30T00:00:00"/>
    <m/>
    <x v="7"/>
    <d v="2015-01-26T00:00:00"/>
    <n v="3132"/>
    <n v="552"/>
    <m/>
    <m/>
    <m/>
    <n v="0"/>
    <m/>
    <n v="-769140"/>
    <m/>
    <m/>
    <m/>
    <x v="0"/>
    <x v="0"/>
    <m/>
    <x v="0"/>
    <x v="0"/>
    <x v="0"/>
    <x v="0"/>
    <x v="0"/>
    <m/>
    <s v="15-0517-00-572606-0-E"/>
    <m/>
    <n v="1762426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547"/>
    <n v="0"/>
    <x v="0"/>
    <x v="0"/>
    <n v="-89"/>
    <n v="-760683"/>
    <n v="1228.0172413793105"/>
    <n v="-109293.53448275864"/>
    <n v="-95085.375000000015"/>
    <n v="0"/>
    <d v="1899-12-30T00:00:00"/>
    <m/>
    <x v="8"/>
    <d v="2015-01-27T00:00:00"/>
    <n v="3132"/>
    <n v="552"/>
    <m/>
    <m/>
    <m/>
    <n v="0"/>
    <m/>
    <n v="-760683"/>
    <m/>
    <m/>
    <m/>
    <x v="0"/>
    <x v="0"/>
    <m/>
    <x v="0"/>
    <x v="0"/>
    <x v="0"/>
    <x v="0"/>
    <x v="0"/>
    <m/>
    <s v="15-0517-00-572606-0-E"/>
    <m/>
    <n v="1762427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548"/>
    <n v="0"/>
    <x v="0"/>
    <x v="0"/>
    <n v="-88"/>
    <n v="-752224"/>
    <n v="1228.16091954023"/>
    <n v="-108078.16091954024"/>
    <n v="-94028.000000000015"/>
    <n v="0"/>
    <d v="1899-12-30T00:00:00"/>
    <m/>
    <x v="9"/>
    <d v="2015-01-28T00:00:00"/>
    <n v="3132"/>
    <n v="552"/>
    <m/>
    <m/>
    <m/>
    <n v="0"/>
    <m/>
    <n v="-752224"/>
    <m/>
    <m/>
    <m/>
    <x v="0"/>
    <x v="0"/>
    <m/>
    <x v="0"/>
    <x v="0"/>
    <x v="0"/>
    <x v="0"/>
    <x v="0"/>
    <m/>
    <s v="15-0517-00-572606-0-E"/>
    <m/>
    <n v="1762428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549"/>
    <n v="0"/>
    <x v="0"/>
    <x v="0"/>
    <n v="-87"/>
    <n v="-743763"/>
    <n v="1228.3045977011495"/>
    <n v="-106862.50000000001"/>
    <n v="-92970.375000000015"/>
    <n v="0"/>
    <d v="1899-12-30T00:00:00"/>
    <m/>
    <x v="10"/>
    <d v="2015-01-29T00:00:00"/>
    <n v="3132"/>
    <n v="552"/>
    <m/>
    <m/>
    <m/>
    <n v="0"/>
    <m/>
    <n v="-743763"/>
    <m/>
    <m/>
    <m/>
    <x v="0"/>
    <x v="0"/>
    <m/>
    <x v="0"/>
    <x v="0"/>
    <x v="0"/>
    <x v="0"/>
    <x v="0"/>
    <m/>
    <s v="15-0517-00-572606-0-E"/>
    <m/>
    <n v="1762429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550"/>
    <n v="0"/>
    <x v="0"/>
    <x v="0"/>
    <n v="-86"/>
    <n v="-735300"/>
    <n v="1228.4482758620691"/>
    <n v="-105646.55172413794"/>
    <n v="-91912.500000000015"/>
    <n v="0"/>
    <d v="1899-12-30T00:00:00"/>
    <m/>
    <x v="11"/>
    <d v="2015-01-30T00:00:00"/>
    <n v="3132"/>
    <n v="552"/>
    <m/>
    <m/>
    <m/>
    <n v="0"/>
    <m/>
    <n v="-735300"/>
    <m/>
    <m/>
    <m/>
    <x v="0"/>
    <x v="0"/>
    <m/>
    <x v="0"/>
    <x v="0"/>
    <x v="0"/>
    <x v="0"/>
    <x v="0"/>
    <m/>
    <s v="15-0517-00-572606-0-E"/>
    <m/>
    <n v="1762430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551"/>
    <n v="0"/>
    <x v="0"/>
    <x v="0"/>
    <n v="-85"/>
    <n v="-726835"/>
    <n v="1228.5919540229886"/>
    <n v="-104430.31609195402"/>
    <n v="-90854.375"/>
    <n v="0"/>
    <d v="1899-12-30T00:00:00"/>
    <m/>
    <x v="0"/>
    <d v="2015-01-31T00:00:00"/>
    <n v="3132"/>
    <n v="552"/>
    <m/>
    <m/>
    <m/>
    <n v="0"/>
    <m/>
    <n v="-726835"/>
    <m/>
    <m/>
    <m/>
    <x v="0"/>
    <x v="0"/>
    <m/>
    <x v="0"/>
    <x v="0"/>
    <x v="0"/>
    <x v="0"/>
    <x v="0"/>
    <m/>
    <s v="15-0517-00-572606-0-E"/>
    <m/>
    <n v="1762431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552"/>
    <n v="0"/>
    <x v="0"/>
    <x v="0"/>
    <n v="-84"/>
    <n v="-718368"/>
    <n v="1228.7356321839081"/>
    <n v="-103213.79310344829"/>
    <n v="-89796.000000000015"/>
    <n v="0"/>
    <d v="1899-12-30T00:00:00"/>
    <m/>
    <x v="1"/>
    <d v="2015-02-01T00:00:00"/>
    <n v="3132"/>
    <n v="552"/>
    <m/>
    <m/>
    <m/>
    <n v="0"/>
    <m/>
    <n v="-718368"/>
    <m/>
    <m/>
    <m/>
    <x v="0"/>
    <x v="0"/>
    <m/>
    <x v="0"/>
    <x v="0"/>
    <x v="0"/>
    <x v="0"/>
    <x v="0"/>
    <m/>
    <s v="15-0517-00-572606-0-E"/>
    <m/>
    <n v="1762432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553"/>
    <n v="0"/>
    <x v="0"/>
    <x v="0"/>
    <n v="-83"/>
    <n v="-709899"/>
    <n v="1228.8793103448277"/>
    <n v="-101996.9827586207"/>
    <n v="-88737.375"/>
    <n v="0"/>
    <d v="1899-12-30T00:00:00"/>
    <m/>
    <x v="2"/>
    <d v="2015-02-02T00:00:00"/>
    <n v="3132"/>
    <n v="552"/>
    <m/>
    <m/>
    <m/>
    <n v="0"/>
    <m/>
    <n v="-709899"/>
    <m/>
    <m/>
    <m/>
    <x v="0"/>
    <x v="0"/>
    <m/>
    <x v="0"/>
    <x v="0"/>
    <x v="0"/>
    <x v="0"/>
    <x v="0"/>
    <m/>
    <s v="15-0517-00-572606-0-E"/>
    <m/>
    <n v="1762433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554"/>
    <n v="0"/>
    <x v="0"/>
    <x v="0"/>
    <n v="-82"/>
    <n v="-701428"/>
    <n v="1229.0229885057472"/>
    <n v="-100779.88505747127"/>
    <n v="-87678.5"/>
    <n v="0"/>
    <d v="1899-12-30T00:00:00"/>
    <m/>
    <x v="3"/>
    <d v="2015-02-03T00:00:00"/>
    <n v="3132"/>
    <n v="552"/>
    <m/>
    <m/>
    <m/>
    <n v="0"/>
    <m/>
    <n v="-701428"/>
    <m/>
    <m/>
    <m/>
    <x v="0"/>
    <x v="0"/>
    <m/>
    <x v="0"/>
    <x v="0"/>
    <x v="0"/>
    <x v="0"/>
    <x v="0"/>
    <m/>
    <s v="15-0517-00-572606-0-E"/>
    <m/>
    <n v="1762434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555"/>
    <n v="0"/>
    <x v="0"/>
    <x v="0"/>
    <n v="-81"/>
    <n v="-692955"/>
    <n v="1229.1666666666667"/>
    <n v="-99562.5"/>
    <n v="-86619.375"/>
    <n v="0"/>
    <d v="1899-12-30T00:00:00"/>
    <m/>
    <x v="4"/>
    <d v="2015-02-04T00:00:00"/>
    <n v="3132"/>
    <n v="552"/>
    <m/>
    <m/>
    <m/>
    <n v="0"/>
    <m/>
    <n v="-692955"/>
    <m/>
    <m/>
    <m/>
    <x v="0"/>
    <x v="0"/>
    <m/>
    <x v="0"/>
    <x v="0"/>
    <x v="0"/>
    <x v="0"/>
    <x v="0"/>
    <m/>
    <s v="15-0517-00-572606-0-E"/>
    <m/>
    <n v="1762435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556"/>
    <n v="0"/>
    <x v="0"/>
    <x v="0"/>
    <n v="-80"/>
    <n v="-684480"/>
    <n v="1229.3103448275863"/>
    <n v="-98344.827586206899"/>
    <n v="-85560"/>
    <n v="0"/>
    <d v="1899-12-30T00:00:00"/>
    <m/>
    <x v="5"/>
    <d v="2015-02-05T00:00:00"/>
    <n v="3132"/>
    <n v="552"/>
    <m/>
    <m/>
    <m/>
    <n v="0"/>
    <m/>
    <n v="-684480"/>
    <m/>
    <m/>
    <m/>
    <x v="0"/>
    <x v="0"/>
    <m/>
    <x v="0"/>
    <x v="0"/>
    <x v="0"/>
    <x v="0"/>
    <x v="0"/>
    <m/>
    <s v="15-0517-00-572606-0-E"/>
    <m/>
    <n v="1762436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557"/>
    <n v="0"/>
    <x v="0"/>
    <x v="0"/>
    <n v="-79"/>
    <n v="-676003"/>
    <n v="1229.4540229885058"/>
    <n v="-97126.867816091966"/>
    <n v="-84500.375000000015"/>
    <n v="0"/>
    <d v="1899-12-30T00:00:00"/>
    <m/>
    <x v="6"/>
    <d v="2015-02-06T00:00:00"/>
    <n v="3132"/>
    <n v="552"/>
    <m/>
    <m/>
    <m/>
    <n v="0"/>
    <m/>
    <n v="-676003"/>
    <m/>
    <m/>
    <m/>
    <x v="0"/>
    <x v="0"/>
    <m/>
    <x v="0"/>
    <x v="0"/>
    <x v="0"/>
    <x v="0"/>
    <x v="0"/>
    <m/>
    <s v="15-0517-00-572606-0-E"/>
    <m/>
    <n v="1762437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558"/>
    <n v="0"/>
    <x v="0"/>
    <x v="0"/>
    <n v="-78"/>
    <n v="-667524"/>
    <n v="1229.5977011494253"/>
    <n v="-95908.620689655174"/>
    <n v="-83440.5"/>
    <n v="0"/>
    <d v="1899-12-30T00:00:00"/>
    <m/>
    <x v="7"/>
    <d v="2015-02-07T00:00:00"/>
    <n v="3132"/>
    <n v="552"/>
    <m/>
    <m/>
    <m/>
    <n v="0"/>
    <m/>
    <n v="-667524"/>
    <m/>
    <m/>
    <m/>
    <x v="0"/>
    <x v="0"/>
    <m/>
    <x v="0"/>
    <x v="0"/>
    <x v="0"/>
    <x v="0"/>
    <x v="0"/>
    <m/>
    <s v="15-0517-00-572606-0-E"/>
    <m/>
    <n v="1762438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559"/>
    <n v="0"/>
    <x v="0"/>
    <x v="0"/>
    <n v="-77"/>
    <n v="-659043"/>
    <n v="1229.7413793103449"/>
    <n v="-94690.086206896551"/>
    <n v="-82380.375"/>
    <n v="0"/>
    <d v="1899-12-30T00:00:00"/>
    <m/>
    <x v="8"/>
    <d v="2015-02-08T00:00:00"/>
    <n v="3132"/>
    <n v="552"/>
    <m/>
    <m/>
    <m/>
    <n v="0"/>
    <m/>
    <n v="-659043"/>
    <m/>
    <m/>
    <m/>
    <x v="0"/>
    <x v="0"/>
    <m/>
    <x v="0"/>
    <x v="0"/>
    <x v="0"/>
    <x v="0"/>
    <x v="0"/>
    <m/>
    <s v="15-0517-00-572606-0-E"/>
    <m/>
    <n v="1762439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560"/>
    <n v="0"/>
    <x v="0"/>
    <x v="0"/>
    <n v="-76"/>
    <n v="-650560"/>
    <n v="1229.8850574712644"/>
    <n v="-93471.264367816097"/>
    <n v="-81320"/>
    <n v="0"/>
    <d v="1899-12-30T00:00:00"/>
    <m/>
    <x v="9"/>
    <d v="2015-02-09T00:00:00"/>
    <n v="3132"/>
    <n v="552"/>
    <m/>
    <m/>
    <m/>
    <n v="0"/>
    <m/>
    <n v="-650560"/>
    <m/>
    <m/>
    <m/>
    <x v="0"/>
    <x v="0"/>
    <m/>
    <x v="0"/>
    <x v="0"/>
    <x v="0"/>
    <x v="0"/>
    <x v="0"/>
    <m/>
    <s v="15-0517-00-572606-0-E"/>
    <m/>
    <n v="1762440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561"/>
    <n v="0"/>
    <x v="0"/>
    <x v="0"/>
    <n v="-75"/>
    <n v="-642075"/>
    <n v="1230.028735632184"/>
    <n v="-92252.155172413797"/>
    <n v="-80259.375"/>
    <n v="0"/>
    <d v="1899-12-30T00:00:00"/>
    <m/>
    <x v="10"/>
    <d v="2015-02-10T00:00:00"/>
    <n v="3132"/>
    <n v="552"/>
    <m/>
    <m/>
    <m/>
    <n v="0"/>
    <m/>
    <n v="-642075"/>
    <m/>
    <m/>
    <m/>
    <x v="0"/>
    <x v="0"/>
    <m/>
    <x v="0"/>
    <x v="0"/>
    <x v="0"/>
    <x v="0"/>
    <x v="0"/>
    <m/>
    <s v="15-0517-00-572606-0-E"/>
    <m/>
    <n v="1762441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562"/>
    <n v="0"/>
    <x v="0"/>
    <x v="0"/>
    <n v="-74"/>
    <n v="-633588"/>
    <n v="1230.1724137931035"/>
    <n v="-91032.758620689652"/>
    <n v="-79198.5"/>
    <n v="0"/>
    <d v="1899-12-30T00:00:00"/>
    <m/>
    <x v="11"/>
    <d v="2015-02-11T00:00:00"/>
    <n v="3132"/>
    <n v="552"/>
    <m/>
    <m/>
    <m/>
    <n v="0"/>
    <m/>
    <n v="-633588"/>
    <m/>
    <m/>
    <m/>
    <x v="0"/>
    <x v="0"/>
    <m/>
    <x v="0"/>
    <x v="0"/>
    <x v="0"/>
    <x v="0"/>
    <x v="0"/>
    <m/>
    <s v="15-0517-00-572606-0-E"/>
    <m/>
    <n v="1762442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563"/>
    <n v="0"/>
    <x v="0"/>
    <x v="0"/>
    <n v="-73"/>
    <n v="-625099"/>
    <n v="1230.316091954023"/>
    <n v="-89813.074712643676"/>
    <n v="-78137.375"/>
    <n v="0"/>
    <d v="1899-12-30T00:00:00"/>
    <m/>
    <x v="0"/>
    <d v="2015-02-12T00:00:00"/>
    <n v="3132"/>
    <n v="552"/>
    <m/>
    <m/>
    <m/>
    <n v="0"/>
    <m/>
    <n v="-625099"/>
    <m/>
    <m/>
    <m/>
    <x v="0"/>
    <x v="0"/>
    <m/>
    <x v="0"/>
    <x v="0"/>
    <x v="0"/>
    <x v="0"/>
    <x v="0"/>
    <m/>
    <s v="15-0517-00-572606-0-E"/>
    <m/>
    <n v="1762443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564"/>
    <n v="0"/>
    <x v="0"/>
    <x v="0"/>
    <n v="-72"/>
    <n v="-616608"/>
    <n v="1230.4597701149426"/>
    <n v="-88593.10344827587"/>
    <n v="-77076"/>
    <n v="0"/>
    <d v="1899-12-30T00:00:00"/>
    <m/>
    <x v="1"/>
    <d v="2015-02-13T00:00:00"/>
    <n v="3132"/>
    <n v="552"/>
    <m/>
    <m/>
    <m/>
    <n v="0"/>
    <m/>
    <n v="-616608"/>
    <m/>
    <m/>
    <m/>
    <x v="0"/>
    <x v="0"/>
    <m/>
    <x v="0"/>
    <x v="0"/>
    <x v="0"/>
    <x v="0"/>
    <x v="0"/>
    <m/>
    <s v="15-0517-00-572606-0-E"/>
    <m/>
    <n v="1762444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565"/>
    <n v="0"/>
    <x v="0"/>
    <x v="0"/>
    <n v="-71"/>
    <n v="-608115"/>
    <n v="1230.6034482758621"/>
    <n v="-87372.844827586203"/>
    <n v="-76014.375"/>
    <n v="0"/>
    <d v="1899-12-30T00:00:00"/>
    <m/>
    <x v="2"/>
    <d v="2015-02-14T00:00:00"/>
    <n v="3132"/>
    <n v="552"/>
    <m/>
    <m/>
    <m/>
    <n v="0"/>
    <m/>
    <n v="-608115"/>
    <m/>
    <m/>
    <m/>
    <x v="0"/>
    <x v="0"/>
    <m/>
    <x v="0"/>
    <x v="0"/>
    <x v="0"/>
    <x v="0"/>
    <x v="0"/>
    <m/>
    <s v="15-0517-00-572606-0-E"/>
    <m/>
    <n v="1762445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566"/>
    <n v="0"/>
    <x v="0"/>
    <x v="0"/>
    <n v="-70"/>
    <n v="-599620"/>
    <n v="1230.7471264367816"/>
    <n v="-86152.29885057472"/>
    <n v="-74952.5"/>
    <n v="0"/>
    <d v="1899-12-30T00:00:00"/>
    <m/>
    <x v="3"/>
    <d v="2015-02-15T00:00:00"/>
    <n v="3132"/>
    <n v="552"/>
    <m/>
    <m/>
    <m/>
    <n v="0"/>
    <m/>
    <n v="-599620"/>
    <m/>
    <m/>
    <m/>
    <x v="0"/>
    <x v="0"/>
    <m/>
    <x v="0"/>
    <x v="0"/>
    <x v="0"/>
    <x v="0"/>
    <x v="0"/>
    <m/>
    <s v="15-0517-00-572606-0-E"/>
    <m/>
    <n v="1762446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567"/>
    <n v="0"/>
    <x v="0"/>
    <x v="0"/>
    <n v="-69"/>
    <n v="-591123"/>
    <n v="1230.8908045977012"/>
    <n v="-84931.465517241377"/>
    <n v="-73890.375"/>
    <n v="0"/>
    <d v="1899-12-30T00:00:00"/>
    <m/>
    <x v="4"/>
    <d v="2015-02-16T00:00:00"/>
    <n v="3132"/>
    <n v="552"/>
    <m/>
    <m/>
    <m/>
    <n v="0"/>
    <m/>
    <n v="-591123"/>
    <m/>
    <m/>
    <m/>
    <x v="0"/>
    <x v="0"/>
    <m/>
    <x v="0"/>
    <x v="0"/>
    <x v="0"/>
    <x v="0"/>
    <x v="0"/>
    <m/>
    <s v="15-0517-00-572606-0-E"/>
    <m/>
    <n v="1762447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568"/>
    <n v="0"/>
    <x v="0"/>
    <x v="0"/>
    <n v="-68"/>
    <n v="-582624"/>
    <n v="1231.0344827586207"/>
    <n v="-83710.344827586203"/>
    <n v="-72828"/>
    <n v="0"/>
    <d v="1899-12-30T00:00:00"/>
    <m/>
    <x v="5"/>
    <d v="2015-02-17T00:00:00"/>
    <n v="3132"/>
    <n v="552"/>
    <m/>
    <m/>
    <m/>
    <n v="0"/>
    <m/>
    <n v="-582624"/>
    <m/>
    <m/>
    <m/>
    <x v="0"/>
    <x v="0"/>
    <m/>
    <x v="0"/>
    <x v="0"/>
    <x v="0"/>
    <x v="0"/>
    <x v="0"/>
    <m/>
    <s v="15-0517-00-572606-0-E"/>
    <m/>
    <n v="1762448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569"/>
    <n v="0"/>
    <x v="0"/>
    <x v="0"/>
    <n v="-67"/>
    <n v="-574123"/>
    <n v="1231.1781609195402"/>
    <n v="-82488.936781609198"/>
    <n v="-71765.375"/>
    <n v="0"/>
    <d v="1899-12-30T00:00:00"/>
    <m/>
    <x v="6"/>
    <d v="2015-02-18T00:00:00"/>
    <n v="3132"/>
    <n v="552"/>
    <m/>
    <m/>
    <m/>
    <n v="0"/>
    <m/>
    <n v="-574123"/>
    <m/>
    <m/>
    <m/>
    <x v="0"/>
    <x v="0"/>
    <m/>
    <x v="0"/>
    <x v="0"/>
    <x v="0"/>
    <x v="0"/>
    <x v="0"/>
    <m/>
    <s v="15-0517-00-572606-0-E"/>
    <m/>
    <n v="1762449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570"/>
    <n v="0"/>
    <x v="0"/>
    <x v="0"/>
    <n v="-66"/>
    <n v="-565620"/>
    <n v="1231.3218390804598"/>
    <n v="-81267.241379310348"/>
    <n v="-70702.5"/>
    <n v="0"/>
    <d v="1899-12-30T00:00:00"/>
    <m/>
    <x v="7"/>
    <d v="2015-02-19T00:00:00"/>
    <n v="3132"/>
    <n v="552"/>
    <m/>
    <m/>
    <m/>
    <n v="0"/>
    <m/>
    <n v="-565620"/>
    <m/>
    <m/>
    <m/>
    <x v="0"/>
    <x v="0"/>
    <m/>
    <x v="0"/>
    <x v="0"/>
    <x v="0"/>
    <x v="0"/>
    <x v="0"/>
    <m/>
    <s v="15-0517-00-572606-0-E"/>
    <m/>
    <n v="1762450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571"/>
    <n v="0"/>
    <x v="0"/>
    <x v="0"/>
    <n v="-65"/>
    <n v="-557115"/>
    <n v="1231.4655172413793"/>
    <n v="-80045.258620689652"/>
    <n v="-69639.375"/>
    <n v="0"/>
    <d v="1899-12-30T00:00:00"/>
    <m/>
    <x v="8"/>
    <d v="2015-02-20T00:00:00"/>
    <n v="3132"/>
    <n v="552"/>
    <m/>
    <m/>
    <m/>
    <n v="0"/>
    <m/>
    <n v="-557115"/>
    <m/>
    <m/>
    <m/>
    <x v="0"/>
    <x v="0"/>
    <m/>
    <x v="0"/>
    <x v="0"/>
    <x v="0"/>
    <x v="0"/>
    <x v="0"/>
    <m/>
    <s v="15-0517-00-572606-0-E"/>
    <m/>
    <n v="1762451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572"/>
    <n v="0"/>
    <x v="0"/>
    <x v="0"/>
    <n v="-64"/>
    <n v="-548608"/>
    <n v="1231.6091954022988"/>
    <n v="-78822.988505747126"/>
    <n v="-68576"/>
    <n v="0"/>
    <d v="1899-12-30T00:00:00"/>
    <m/>
    <x v="9"/>
    <d v="2015-02-21T00:00:00"/>
    <n v="3132"/>
    <n v="552"/>
    <m/>
    <m/>
    <m/>
    <n v="0"/>
    <m/>
    <n v="-548608"/>
    <m/>
    <m/>
    <m/>
    <x v="0"/>
    <x v="0"/>
    <m/>
    <x v="0"/>
    <x v="0"/>
    <x v="0"/>
    <x v="0"/>
    <x v="0"/>
    <m/>
    <s v="15-0517-00-572606-0-E"/>
    <m/>
    <n v="1762452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573"/>
    <n v="0"/>
    <x v="0"/>
    <x v="0"/>
    <n v="-63"/>
    <n v="-540099"/>
    <n v="1231.7528735632184"/>
    <n v="-77600.431034482754"/>
    <n v="-67512.375"/>
    <n v="0"/>
    <d v="1899-12-30T00:00:00"/>
    <m/>
    <x v="10"/>
    <d v="2015-02-22T00:00:00"/>
    <n v="3132"/>
    <n v="552"/>
    <m/>
    <m/>
    <m/>
    <n v="0"/>
    <m/>
    <n v="-540099"/>
    <m/>
    <m/>
    <m/>
    <x v="0"/>
    <x v="0"/>
    <m/>
    <x v="0"/>
    <x v="0"/>
    <x v="0"/>
    <x v="0"/>
    <x v="0"/>
    <m/>
    <s v="15-0517-00-572606-0-E"/>
    <m/>
    <n v="1762453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574"/>
    <n v="0"/>
    <x v="0"/>
    <x v="0"/>
    <n v="-62"/>
    <n v="-531588"/>
    <n v="1231.8965517241379"/>
    <n v="-76377.586206896551"/>
    <n v="-66448.5"/>
    <n v="0"/>
    <d v="1899-12-30T00:00:00"/>
    <m/>
    <x v="11"/>
    <d v="2015-02-23T00:00:00"/>
    <n v="3132"/>
    <n v="552"/>
    <m/>
    <m/>
    <m/>
    <n v="0"/>
    <m/>
    <n v="-531588"/>
    <m/>
    <m/>
    <m/>
    <x v="0"/>
    <x v="0"/>
    <m/>
    <x v="0"/>
    <x v="0"/>
    <x v="0"/>
    <x v="0"/>
    <x v="0"/>
    <m/>
    <s v="15-0517-00-572606-0-E"/>
    <m/>
    <n v="1762454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575"/>
    <n v="0"/>
    <x v="0"/>
    <x v="0"/>
    <n v="-61"/>
    <n v="-523075"/>
    <n v="1232.0402298850574"/>
    <n v="-75154.454022988502"/>
    <n v="-65384.375"/>
    <n v="0"/>
    <d v="1899-12-30T00:00:00"/>
    <m/>
    <x v="0"/>
    <d v="2015-02-24T00:00:00"/>
    <n v="3132"/>
    <n v="552"/>
    <m/>
    <m/>
    <m/>
    <n v="0"/>
    <m/>
    <n v="-523075"/>
    <m/>
    <m/>
    <m/>
    <x v="0"/>
    <x v="0"/>
    <m/>
    <x v="0"/>
    <x v="0"/>
    <x v="0"/>
    <x v="0"/>
    <x v="0"/>
    <m/>
    <s v="15-0517-00-572606-0-E"/>
    <m/>
    <n v="1762455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576"/>
    <n v="0"/>
    <x v="0"/>
    <x v="0"/>
    <n v="-60"/>
    <n v="-514560"/>
    <n v="1232.183908045977"/>
    <n v="-73931.034482758623"/>
    <n v="-64320"/>
    <n v="0"/>
    <d v="1899-12-30T00:00:00"/>
    <m/>
    <x v="1"/>
    <d v="2015-02-25T00:00:00"/>
    <n v="3132"/>
    <n v="552"/>
    <m/>
    <m/>
    <m/>
    <n v="0"/>
    <m/>
    <n v="-514560"/>
    <m/>
    <m/>
    <m/>
    <x v="0"/>
    <x v="0"/>
    <m/>
    <x v="0"/>
    <x v="0"/>
    <x v="0"/>
    <x v="0"/>
    <x v="0"/>
    <m/>
    <s v="15-0517-00-572606-0-E"/>
    <m/>
    <n v="1762456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577"/>
    <n v="0"/>
    <x v="0"/>
    <x v="0"/>
    <n v="-59"/>
    <n v="-506043"/>
    <n v="1232.3275862068965"/>
    <n v="-72707.327586206899"/>
    <n v="-63255.375"/>
    <n v="0"/>
    <d v="1899-12-30T00:00:00"/>
    <m/>
    <x v="2"/>
    <d v="2015-02-26T00:00:00"/>
    <n v="3132"/>
    <n v="552"/>
    <m/>
    <m/>
    <m/>
    <n v="0"/>
    <m/>
    <n v="-506043"/>
    <m/>
    <m/>
    <m/>
    <x v="0"/>
    <x v="0"/>
    <m/>
    <x v="0"/>
    <x v="0"/>
    <x v="0"/>
    <x v="0"/>
    <x v="0"/>
    <m/>
    <s v="15-0517-00-572606-0-E"/>
    <m/>
    <n v="1762457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578"/>
    <n v="0"/>
    <x v="0"/>
    <x v="0"/>
    <n v="-58"/>
    <n v="-497524"/>
    <n v="1232.471264367816"/>
    <n v="-71483.333333333328"/>
    <n v="-62190.499999999993"/>
    <n v="0"/>
    <d v="1899-12-30T00:00:00"/>
    <m/>
    <x v="3"/>
    <d v="2015-02-27T00:00:00"/>
    <n v="3132"/>
    <n v="552"/>
    <m/>
    <m/>
    <m/>
    <n v="0"/>
    <m/>
    <n v="-497524"/>
    <m/>
    <m/>
    <m/>
    <x v="0"/>
    <x v="0"/>
    <m/>
    <x v="0"/>
    <x v="0"/>
    <x v="0"/>
    <x v="0"/>
    <x v="0"/>
    <m/>
    <s v="15-0517-00-572606-0-E"/>
    <m/>
    <n v="1762458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579"/>
    <n v="0"/>
    <x v="0"/>
    <x v="0"/>
    <n v="-57"/>
    <n v="-489003"/>
    <n v="1232.6149425287356"/>
    <n v="-70259.051724137928"/>
    <n v="-61125.375"/>
    <n v="0"/>
    <d v="1899-12-30T00:00:00"/>
    <m/>
    <x v="4"/>
    <d v="2015-02-28T00:00:00"/>
    <n v="3132"/>
    <n v="552"/>
    <m/>
    <m/>
    <m/>
    <n v="0"/>
    <m/>
    <n v="-489003"/>
    <m/>
    <m/>
    <m/>
    <x v="0"/>
    <x v="0"/>
    <m/>
    <x v="0"/>
    <x v="0"/>
    <x v="0"/>
    <x v="0"/>
    <x v="0"/>
    <m/>
    <s v="15-0517-00-572606-0-E"/>
    <m/>
    <n v="1762459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580"/>
    <n v="0"/>
    <x v="0"/>
    <x v="0"/>
    <n v="-56"/>
    <n v="-480480"/>
    <n v="1232.7586206896551"/>
    <n v="-69034.482758620681"/>
    <n v="-60059.999999999993"/>
    <n v="0"/>
    <d v="1899-12-30T00:00:00"/>
    <m/>
    <x v="5"/>
    <d v="2015-03-01T00:00:00"/>
    <n v="3132"/>
    <n v="552"/>
    <m/>
    <m/>
    <m/>
    <n v="0"/>
    <m/>
    <n v="-480480"/>
    <m/>
    <m/>
    <m/>
    <x v="0"/>
    <x v="0"/>
    <m/>
    <x v="0"/>
    <x v="0"/>
    <x v="0"/>
    <x v="0"/>
    <x v="0"/>
    <m/>
    <s v="15-0517-00-572606-0-E"/>
    <m/>
    <n v="1762460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581"/>
    <n v="0"/>
    <x v="0"/>
    <x v="0"/>
    <n v="-55"/>
    <n v="-471955"/>
    <n v="1232.9022988505747"/>
    <n v="-67809.626436781604"/>
    <n v="-58994.374999999993"/>
    <n v="0"/>
    <d v="1899-12-30T00:00:00"/>
    <m/>
    <x v="6"/>
    <d v="2015-03-02T00:00:00"/>
    <n v="3132"/>
    <n v="552"/>
    <m/>
    <m/>
    <m/>
    <n v="0"/>
    <m/>
    <n v="-471955"/>
    <m/>
    <m/>
    <m/>
    <x v="0"/>
    <x v="0"/>
    <m/>
    <x v="0"/>
    <x v="0"/>
    <x v="0"/>
    <x v="0"/>
    <x v="0"/>
    <m/>
    <s v="15-0517-00-572606-0-E"/>
    <m/>
    <n v="1762461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582"/>
    <n v="0"/>
    <x v="0"/>
    <x v="0"/>
    <n v="-54"/>
    <n v="-463428"/>
    <n v="1233.0459770114942"/>
    <n v="-66584.482758620681"/>
    <n v="-57928.499999999993"/>
    <n v="0"/>
    <d v="1899-12-30T00:00:00"/>
    <m/>
    <x v="7"/>
    <d v="2015-03-03T00:00:00"/>
    <n v="3132"/>
    <n v="552"/>
    <m/>
    <m/>
    <m/>
    <n v="0"/>
    <m/>
    <n v="-463428"/>
    <m/>
    <m/>
    <m/>
    <x v="0"/>
    <x v="0"/>
    <m/>
    <x v="0"/>
    <x v="0"/>
    <x v="0"/>
    <x v="0"/>
    <x v="0"/>
    <m/>
    <s v="15-0517-00-572606-0-E"/>
    <m/>
    <n v="1762462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583"/>
    <n v="0"/>
    <x v="0"/>
    <x v="0"/>
    <n v="-53"/>
    <n v="-454899"/>
    <n v="1233.1896551724137"/>
    <n v="-65359.051724137928"/>
    <n v="-56862.375"/>
    <n v="0"/>
    <d v="1899-12-30T00:00:00"/>
    <m/>
    <x v="8"/>
    <d v="2015-03-04T00:00:00"/>
    <n v="3132"/>
    <n v="552"/>
    <m/>
    <m/>
    <m/>
    <n v="0"/>
    <m/>
    <n v="-454899"/>
    <m/>
    <m/>
    <m/>
    <x v="0"/>
    <x v="0"/>
    <m/>
    <x v="0"/>
    <x v="0"/>
    <x v="0"/>
    <x v="0"/>
    <x v="0"/>
    <m/>
    <s v="15-0517-00-572606-0-E"/>
    <m/>
    <n v="1762463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584"/>
    <n v="0"/>
    <x v="0"/>
    <x v="0"/>
    <n v="-52"/>
    <n v="-446368"/>
    <n v="1233.3333333333333"/>
    <n v="-64133.333333333328"/>
    <n v="-55795.999999999993"/>
    <n v="0"/>
    <d v="1899-12-30T00:00:00"/>
    <m/>
    <x v="9"/>
    <d v="2015-03-05T00:00:00"/>
    <n v="3132"/>
    <n v="552"/>
    <m/>
    <m/>
    <m/>
    <n v="0"/>
    <m/>
    <n v="-446368"/>
    <m/>
    <m/>
    <m/>
    <x v="0"/>
    <x v="0"/>
    <m/>
    <x v="0"/>
    <x v="0"/>
    <x v="0"/>
    <x v="0"/>
    <x v="0"/>
    <m/>
    <s v="15-0517-00-572606-0-E"/>
    <m/>
    <n v="1762464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585"/>
    <n v="0"/>
    <x v="0"/>
    <x v="0"/>
    <n v="-51"/>
    <n v="-437835"/>
    <n v="1233.4770114942528"/>
    <n v="-62907.327586206891"/>
    <n v="-54729.374999999993"/>
    <n v="0"/>
    <d v="1899-12-30T00:00:00"/>
    <m/>
    <x v="10"/>
    <d v="2015-03-06T00:00:00"/>
    <n v="3132"/>
    <n v="552"/>
    <m/>
    <m/>
    <m/>
    <n v="0"/>
    <m/>
    <n v="-437835"/>
    <m/>
    <m/>
    <m/>
    <x v="0"/>
    <x v="0"/>
    <m/>
    <x v="0"/>
    <x v="0"/>
    <x v="0"/>
    <x v="0"/>
    <x v="0"/>
    <m/>
    <s v="15-0517-00-572606-0-E"/>
    <m/>
    <n v="1762465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586"/>
    <n v="0"/>
    <x v="0"/>
    <x v="0"/>
    <n v="-50"/>
    <n v="-429300"/>
    <n v="1233.6206896551723"/>
    <n v="-61681.034482758616"/>
    <n v="-53662.499999999993"/>
    <n v="0"/>
    <d v="1899-12-30T00:00:00"/>
    <m/>
    <x v="11"/>
    <d v="2015-03-07T00:00:00"/>
    <n v="3132"/>
    <n v="552"/>
    <m/>
    <m/>
    <m/>
    <n v="0"/>
    <m/>
    <n v="-429300"/>
    <m/>
    <m/>
    <m/>
    <x v="0"/>
    <x v="0"/>
    <m/>
    <x v="0"/>
    <x v="0"/>
    <x v="0"/>
    <x v="0"/>
    <x v="0"/>
    <m/>
    <s v="15-0517-00-572606-0-E"/>
    <m/>
    <n v="1762466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587"/>
    <n v="0"/>
    <x v="0"/>
    <x v="0"/>
    <n v="-49"/>
    <n v="-420763"/>
    <n v="1233.7643678160919"/>
    <n v="-60454.454022988502"/>
    <n v="-52595.375"/>
    <n v="0"/>
    <d v="1899-12-30T00:00:00"/>
    <m/>
    <x v="0"/>
    <d v="2015-03-08T00:00:00"/>
    <n v="3132"/>
    <n v="552"/>
    <m/>
    <m/>
    <m/>
    <n v="0"/>
    <m/>
    <n v="-420763"/>
    <m/>
    <m/>
    <m/>
    <x v="0"/>
    <x v="0"/>
    <m/>
    <x v="0"/>
    <x v="0"/>
    <x v="0"/>
    <x v="0"/>
    <x v="0"/>
    <m/>
    <s v="15-0517-00-572606-0-E"/>
    <m/>
    <n v="1762467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588"/>
    <n v="0"/>
    <x v="0"/>
    <x v="0"/>
    <n v="-48"/>
    <n v="-412224"/>
    <n v="1233.9080459770114"/>
    <n v="-59227.586206896551"/>
    <n v="-51528"/>
    <n v="0"/>
    <d v="1899-12-30T00:00:00"/>
    <m/>
    <x v="1"/>
    <d v="2015-03-09T00:00:00"/>
    <n v="3132"/>
    <n v="552"/>
    <m/>
    <m/>
    <m/>
    <n v="0"/>
    <m/>
    <n v="-412224"/>
    <m/>
    <m/>
    <m/>
    <x v="0"/>
    <x v="0"/>
    <m/>
    <x v="0"/>
    <x v="0"/>
    <x v="0"/>
    <x v="0"/>
    <x v="0"/>
    <m/>
    <s v="15-0517-00-572606-0-E"/>
    <m/>
    <n v="1762468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589"/>
    <n v="0"/>
    <x v="0"/>
    <x v="0"/>
    <n v="-47"/>
    <n v="-403683"/>
    <n v="1234.0517241379309"/>
    <n v="-58000.431034482754"/>
    <n v="-50460.374999999993"/>
    <n v="0"/>
    <d v="1899-12-30T00:00:00"/>
    <m/>
    <x v="2"/>
    <d v="2015-03-10T00:00:00"/>
    <n v="3132"/>
    <n v="552"/>
    <m/>
    <m/>
    <m/>
    <n v="0"/>
    <m/>
    <n v="-403683"/>
    <m/>
    <m/>
    <m/>
    <x v="0"/>
    <x v="0"/>
    <m/>
    <x v="0"/>
    <x v="0"/>
    <x v="0"/>
    <x v="0"/>
    <x v="0"/>
    <m/>
    <s v="15-0517-00-572606-0-E"/>
    <m/>
    <n v="1762469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590"/>
    <n v="0"/>
    <x v="0"/>
    <x v="0"/>
    <n v="-46"/>
    <n v="-395140"/>
    <n v="1234.1954022988505"/>
    <n v="-56772.988505747118"/>
    <n v="-49392.499999999993"/>
    <n v="0"/>
    <d v="1899-12-30T00:00:00"/>
    <m/>
    <x v="3"/>
    <d v="2015-03-11T00:00:00"/>
    <n v="3132"/>
    <n v="552"/>
    <m/>
    <m/>
    <m/>
    <n v="0"/>
    <m/>
    <n v="-395140"/>
    <m/>
    <m/>
    <m/>
    <x v="0"/>
    <x v="0"/>
    <m/>
    <x v="0"/>
    <x v="0"/>
    <x v="0"/>
    <x v="0"/>
    <x v="0"/>
    <m/>
    <s v="15-0517-00-572606-0-E"/>
    <m/>
    <n v="1762470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591"/>
    <n v="0"/>
    <x v="0"/>
    <x v="0"/>
    <n v="-45"/>
    <n v="-386595"/>
    <n v="1234.3390804597702"/>
    <n v="-55545.258620689659"/>
    <n v="-48324.375"/>
    <n v="0"/>
    <d v="1899-12-30T00:00:00"/>
    <m/>
    <x v="4"/>
    <d v="2015-03-12T00:00:00"/>
    <n v="3132"/>
    <n v="552"/>
    <m/>
    <m/>
    <m/>
    <n v="0"/>
    <m/>
    <n v="-386595"/>
    <m/>
    <m/>
    <m/>
    <x v="0"/>
    <x v="0"/>
    <m/>
    <x v="0"/>
    <x v="0"/>
    <x v="0"/>
    <x v="0"/>
    <x v="0"/>
    <m/>
    <s v="15-0517-00-572606-0-E"/>
    <m/>
    <n v="1762471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592"/>
    <n v="0"/>
    <x v="0"/>
    <x v="0"/>
    <n v="-44"/>
    <n v="-378048"/>
    <n v="1234.4827586206898"/>
    <n v="-54317.241379310348"/>
    <n v="-47256"/>
    <n v="0"/>
    <d v="1899-12-30T00:00:00"/>
    <m/>
    <x v="5"/>
    <d v="2015-03-13T00:00:00"/>
    <n v="3132"/>
    <n v="552"/>
    <m/>
    <m/>
    <m/>
    <n v="0"/>
    <m/>
    <n v="-378048"/>
    <m/>
    <m/>
    <m/>
    <x v="0"/>
    <x v="0"/>
    <m/>
    <x v="0"/>
    <x v="0"/>
    <x v="0"/>
    <x v="0"/>
    <x v="0"/>
    <m/>
    <s v="15-0517-00-572606-0-E"/>
    <m/>
    <n v="1762472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593"/>
    <n v="0"/>
    <x v="0"/>
    <x v="0"/>
    <n v="-43"/>
    <n v="-369499"/>
    <n v="1234.6264367816093"/>
    <n v="-53088.936781609198"/>
    <n v="-46187.375"/>
    <n v="0"/>
    <d v="1899-12-30T00:00:00"/>
    <m/>
    <x v="6"/>
    <d v="2015-03-14T00:00:00"/>
    <n v="3132"/>
    <n v="552"/>
    <m/>
    <m/>
    <m/>
    <n v="0"/>
    <m/>
    <n v="-369499"/>
    <m/>
    <m/>
    <m/>
    <x v="0"/>
    <x v="0"/>
    <m/>
    <x v="0"/>
    <x v="0"/>
    <x v="0"/>
    <x v="0"/>
    <x v="0"/>
    <m/>
    <s v="15-0517-00-572606-0-E"/>
    <m/>
    <n v="1762473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594"/>
    <n v="0"/>
    <x v="0"/>
    <x v="0"/>
    <n v="-42"/>
    <n v="-360948"/>
    <n v="1234.7701149425288"/>
    <n v="-51860.34482758621"/>
    <n v="-45118.5"/>
    <n v="0"/>
    <d v="1899-12-30T00:00:00"/>
    <m/>
    <x v="7"/>
    <d v="2015-03-15T00:00:00"/>
    <n v="3132"/>
    <n v="552"/>
    <m/>
    <m/>
    <m/>
    <n v="0"/>
    <m/>
    <n v="-360948"/>
    <m/>
    <m/>
    <m/>
    <x v="0"/>
    <x v="0"/>
    <m/>
    <x v="0"/>
    <x v="0"/>
    <x v="0"/>
    <x v="0"/>
    <x v="0"/>
    <m/>
    <s v="15-0517-00-572606-0-E"/>
    <m/>
    <n v="1762474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595"/>
    <n v="0"/>
    <x v="0"/>
    <x v="0"/>
    <n v="-41"/>
    <n v="-352395"/>
    <n v="1234.9137931034484"/>
    <n v="-50631.465517241384"/>
    <n v="-44049.375000000007"/>
    <n v="0"/>
    <d v="1899-12-30T00:00:00"/>
    <m/>
    <x v="8"/>
    <d v="2015-03-16T00:00:00"/>
    <n v="3132"/>
    <n v="552"/>
    <m/>
    <m/>
    <m/>
    <n v="0"/>
    <m/>
    <n v="-352395"/>
    <m/>
    <m/>
    <m/>
    <x v="0"/>
    <x v="0"/>
    <m/>
    <x v="0"/>
    <x v="0"/>
    <x v="0"/>
    <x v="0"/>
    <x v="0"/>
    <m/>
    <s v="15-0517-00-572606-0-E"/>
    <m/>
    <n v="1762475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596"/>
    <n v="0"/>
    <x v="0"/>
    <x v="0"/>
    <n v="-40"/>
    <n v="-343840"/>
    <n v="1235.0574712643679"/>
    <n v="-49402.29885057472"/>
    <n v="-42980.000000000007"/>
    <n v="0"/>
    <d v="1899-12-30T00:00:00"/>
    <m/>
    <x v="9"/>
    <d v="2015-03-17T00:00:00"/>
    <n v="3132"/>
    <n v="552"/>
    <m/>
    <m/>
    <m/>
    <n v="0"/>
    <m/>
    <n v="-343840"/>
    <m/>
    <m/>
    <m/>
    <x v="0"/>
    <x v="0"/>
    <m/>
    <x v="0"/>
    <x v="0"/>
    <x v="0"/>
    <x v="0"/>
    <x v="0"/>
    <m/>
    <s v="15-0517-00-572606-0-E"/>
    <m/>
    <n v="1762476"/>
    <x v="0"/>
    <m/>
  </r>
  <r>
    <x v="0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597"/>
    <n v="0"/>
    <x v="0"/>
    <x v="0"/>
    <n v="-39"/>
    <n v="-335283"/>
    <n v="1235.2011494252874"/>
    <n v="-48172.84482758621"/>
    <n v="-41910.375"/>
    <n v="0"/>
    <d v="1899-12-30T00:00:00"/>
    <m/>
    <x v="10"/>
    <d v="2015-03-18T00:00:00"/>
    <n v="3132"/>
    <n v="552"/>
    <m/>
    <m/>
    <m/>
    <n v="0"/>
    <m/>
    <n v="-335283"/>
    <m/>
    <m/>
    <m/>
    <x v="0"/>
    <x v="0"/>
    <m/>
    <x v="0"/>
    <x v="0"/>
    <x v="0"/>
    <x v="0"/>
    <x v="0"/>
    <m/>
    <s v="15-0517-00-572606-0-E"/>
    <m/>
    <n v="1762477"/>
    <x v="0"/>
    <m/>
  </r>
  <r>
    <x v="1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598"/>
    <n v="0"/>
    <x v="0"/>
    <x v="0"/>
    <n v="-38"/>
    <n v="-326724"/>
    <n v="1235.344827586207"/>
    <n v="-46943.103448275862"/>
    <n v="-40840.5"/>
    <n v="0"/>
    <d v="1899-12-30T00:00:00"/>
    <m/>
    <x v="11"/>
    <d v="2015-03-19T00:00:00"/>
    <n v="3132"/>
    <n v="552"/>
    <m/>
    <m/>
    <m/>
    <n v="0"/>
    <m/>
    <n v="-326724"/>
    <m/>
    <m/>
    <m/>
    <x v="0"/>
    <x v="0"/>
    <m/>
    <x v="0"/>
    <x v="0"/>
    <x v="0"/>
    <x v="0"/>
    <x v="0"/>
    <m/>
    <s v="15-0517-00-572606-0-E"/>
    <m/>
    <n v="1762478"/>
    <x v="0"/>
    <m/>
  </r>
  <r>
    <x v="1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599"/>
    <n v="0"/>
    <x v="0"/>
    <x v="0"/>
    <n v="-37"/>
    <n v="-318163"/>
    <n v="1235.4885057471265"/>
    <n v="-45713.074712643684"/>
    <n v="-39770.375000000007"/>
    <n v="0"/>
    <d v="1899-12-30T00:00:00"/>
    <m/>
    <x v="0"/>
    <d v="2015-03-20T00:00:00"/>
    <n v="3132"/>
    <n v="552"/>
    <m/>
    <m/>
    <m/>
    <n v="0"/>
    <m/>
    <n v="-318163"/>
    <m/>
    <m/>
    <m/>
    <x v="0"/>
    <x v="0"/>
    <m/>
    <x v="0"/>
    <x v="0"/>
    <x v="0"/>
    <x v="0"/>
    <x v="0"/>
    <m/>
    <s v="15-0517-00-572606-0-E"/>
    <m/>
    <n v="1762479"/>
    <x v="0"/>
    <m/>
  </r>
  <r>
    <x v="1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600"/>
    <n v="0"/>
    <x v="0"/>
    <x v="0"/>
    <n v="-36"/>
    <n v="-309600"/>
    <n v="1235.632183908046"/>
    <n v="-44482.758620689659"/>
    <n v="-38700"/>
    <n v="0"/>
    <d v="1899-12-30T00:00:00"/>
    <m/>
    <x v="1"/>
    <d v="2015-03-21T00:00:00"/>
    <n v="3132"/>
    <n v="552"/>
    <m/>
    <m/>
    <m/>
    <n v="0"/>
    <m/>
    <n v="-309600"/>
    <m/>
    <m/>
    <m/>
    <x v="0"/>
    <x v="0"/>
    <m/>
    <x v="0"/>
    <x v="0"/>
    <x v="0"/>
    <x v="0"/>
    <x v="0"/>
    <m/>
    <s v="15-0517-00-572606-0-E"/>
    <m/>
    <n v="1762480"/>
    <x v="0"/>
    <m/>
  </r>
  <r>
    <x v="1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601"/>
    <n v="0"/>
    <x v="0"/>
    <x v="0"/>
    <n v="-35"/>
    <n v="-301035"/>
    <n v="1235.7758620689656"/>
    <n v="-43252.155172413797"/>
    <n v="-37629.375"/>
    <n v="0"/>
    <d v="1899-12-30T00:00:00"/>
    <m/>
    <x v="2"/>
    <d v="2015-03-22T00:00:00"/>
    <n v="3132"/>
    <n v="552"/>
    <m/>
    <m/>
    <m/>
    <n v="0"/>
    <m/>
    <n v="-301035"/>
    <m/>
    <m/>
    <m/>
    <x v="0"/>
    <x v="0"/>
    <m/>
    <x v="0"/>
    <x v="0"/>
    <x v="0"/>
    <x v="0"/>
    <x v="0"/>
    <m/>
    <s v="15-0517-00-572606-0-E"/>
    <m/>
    <n v="1762481"/>
    <x v="0"/>
    <m/>
  </r>
  <r>
    <x v="1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602"/>
    <n v="0"/>
    <x v="0"/>
    <x v="0"/>
    <n v="-34"/>
    <n v="-292468"/>
    <n v="1235.9195402298851"/>
    <n v="-42021.264367816097"/>
    <n v="-36558.500000000007"/>
    <n v="0"/>
    <d v="1899-12-30T00:00:00"/>
    <m/>
    <x v="3"/>
    <d v="2015-03-23T00:00:00"/>
    <n v="3132"/>
    <n v="552"/>
    <m/>
    <m/>
    <m/>
    <n v="0"/>
    <m/>
    <n v="-292468"/>
    <m/>
    <m/>
    <m/>
    <x v="0"/>
    <x v="0"/>
    <m/>
    <x v="0"/>
    <x v="0"/>
    <x v="0"/>
    <x v="0"/>
    <x v="0"/>
    <m/>
    <s v="15-0517-00-572606-0-E"/>
    <m/>
    <n v="1762482"/>
    <x v="0"/>
    <m/>
  </r>
  <r>
    <x v="1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603"/>
    <n v="0"/>
    <x v="0"/>
    <x v="0"/>
    <n v="-33"/>
    <n v="-283899"/>
    <n v="1236.0632183908046"/>
    <n v="-40790.086206896551"/>
    <n v="-35487.375"/>
    <n v="0"/>
    <d v="1899-12-30T00:00:00"/>
    <m/>
    <x v="4"/>
    <d v="2015-03-24T00:00:00"/>
    <n v="3132"/>
    <n v="552"/>
    <m/>
    <m/>
    <m/>
    <n v="0"/>
    <m/>
    <n v="-283899"/>
    <m/>
    <m/>
    <m/>
    <x v="0"/>
    <x v="0"/>
    <m/>
    <x v="0"/>
    <x v="0"/>
    <x v="0"/>
    <x v="0"/>
    <x v="0"/>
    <m/>
    <s v="15-0517-00-572606-0-E"/>
    <m/>
    <n v="1762483"/>
    <x v="0"/>
    <m/>
  </r>
  <r>
    <x v="1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604"/>
    <n v="0"/>
    <x v="0"/>
    <x v="0"/>
    <n v="-32"/>
    <n v="-275328"/>
    <n v="1236.2068965517242"/>
    <n v="-39558.620689655174"/>
    <n v="-34416"/>
    <n v="0"/>
    <d v="1899-12-30T00:00:00"/>
    <m/>
    <x v="5"/>
    <d v="2015-03-25T00:00:00"/>
    <n v="3132"/>
    <n v="552"/>
    <m/>
    <m/>
    <m/>
    <n v="0"/>
    <m/>
    <n v="-275328"/>
    <m/>
    <m/>
    <m/>
    <x v="0"/>
    <x v="0"/>
    <m/>
    <x v="0"/>
    <x v="0"/>
    <x v="0"/>
    <x v="0"/>
    <x v="0"/>
    <m/>
    <s v="15-0517-00-572606-0-E"/>
    <m/>
    <n v="1762484"/>
    <x v="0"/>
    <m/>
  </r>
  <r>
    <x v="1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605"/>
    <n v="0"/>
    <x v="0"/>
    <x v="0"/>
    <n v="-31"/>
    <n v="-266755"/>
    <n v="1236.3505747126437"/>
    <n v="-38326.867816091952"/>
    <n v="-33344.375"/>
    <n v="0"/>
    <d v="1899-12-30T00:00:00"/>
    <m/>
    <x v="6"/>
    <d v="2015-03-26T00:00:00"/>
    <n v="3132"/>
    <n v="552"/>
    <m/>
    <m/>
    <m/>
    <n v="0"/>
    <m/>
    <n v="-266755"/>
    <m/>
    <m/>
    <m/>
    <x v="0"/>
    <x v="0"/>
    <m/>
    <x v="0"/>
    <x v="0"/>
    <x v="0"/>
    <x v="0"/>
    <x v="0"/>
    <m/>
    <s v="15-0517-00-572606-0-E"/>
    <m/>
    <n v="1762485"/>
    <x v="0"/>
    <m/>
  </r>
  <r>
    <x v="1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606"/>
    <n v="0"/>
    <x v="0"/>
    <x v="0"/>
    <n v="-30"/>
    <n v="-258180"/>
    <n v="1236.4942528735633"/>
    <n v="-37094.827586206899"/>
    <n v="-32272.5"/>
    <n v="0"/>
    <d v="1899-12-30T00:00:00"/>
    <m/>
    <x v="7"/>
    <d v="2015-03-27T00:00:00"/>
    <n v="3132"/>
    <n v="552"/>
    <m/>
    <m/>
    <m/>
    <n v="0"/>
    <m/>
    <n v="-258180"/>
    <m/>
    <m/>
    <m/>
    <x v="0"/>
    <x v="0"/>
    <m/>
    <x v="0"/>
    <x v="0"/>
    <x v="0"/>
    <x v="0"/>
    <x v="0"/>
    <m/>
    <s v="15-0517-00-572606-0-E"/>
    <m/>
    <n v="1762486"/>
    <x v="0"/>
    <m/>
  </r>
  <r>
    <x v="1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607"/>
    <n v="0"/>
    <x v="0"/>
    <x v="0"/>
    <n v="-29"/>
    <n v="-249603"/>
    <n v="1236.6379310344828"/>
    <n v="-35862.5"/>
    <n v="-31200.375"/>
    <n v="0"/>
    <d v="1899-12-30T00:00:00"/>
    <m/>
    <x v="8"/>
    <d v="2015-03-28T00:00:00"/>
    <n v="3132"/>
    <n v="552"/>
    <m/>
    <m/>
    <m/>
    <n v="0"/>
    <m/>
    <n v="-249603"/>
    <m/>
    <m/>
    <m/>
    <x v="0"/>
    <x v="0"/>
    <m/>
    <x v="0"/>
    <x v="0"/>
    <x v="0"/>
    <x v="0"/>
    <x v="0"/>
    <m/>
    <s v="15-0517-00-572606-0-E"/>
    <m/>
    <n v="1762487"/>
    <x v="0"/>
    <m/>
  </r>
  <r>
    <x v="1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608"/>
    <n v="0"/>
    <x v="0"/>
    <x v="0"/>
    <n v="-28"/>
    <n v="-241024"/>
    <n v="1236.7816091954023"/>
    <n v="-34629.885057471263"/>
    <n v="-30128"/>
    <n v="0"/>
    <d v="1899-12-30T00:00:00"/>
    <m/>
    <x v="9"/>
    <d v="2015-03-29T00:00:00"/>
    <n v="3132"/>
    <n v="552"/>
    <m/>
    <m/>
    <m/>
    <n v="0"/>
    <m/>
    <n v="-241024"/>
    <m/>
    <m/>
    <m/>
    <x v="0"/>
    <x v="0"/>
    <m/>
    <x v="0"/>
    <x v="0"/>
    <x v="0"/>
    <x v="0"/>
    <x v="0"/>
    <m/>
    <s v="15-0517-00-572606-0-E"/>
    <m/>
    <n v="1762488"/>
    <x v="0"/>
    <m/>
  </r>
  <r>
    <x v="1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609"/>
    <n v="0"/>
    <x v="0"/>
    <x v="0"/>
    <n v="-27"/>
    <n v="-232443"/>
    <n v="1236.9252873563219"/>
    <n v="-33396.982758620688"/>
    <n v="-29055.375"/>
    <n v="0"/>
    <d v="1899-12-30T00:00:00"/>
    <m/>
    <x v="10"/>
    <d v="2015-03-30T00:00:00"/>
    <n v="3132"/>
    <n v="552"/>
    <m/>
    <m/>
    <m/>
    <n v="0"/>
    <m/>
    <n v="-232443"/>
    <m/>
    <m/>
    <m/>
    <x v="0"/>
    <x v="0"/>
    <m/>
    <x v="0"/>
    <x v="0"/>
    <x v="0"/>
    <x v="0"/>
    <x v="0"/>
    <m/>
    <s v="15-0517-00-572606-0-E"/>
    <m/>
    <n v="1762489"/>
    <x v="0"/>
    <m/>
  </r>
  <r>
    <x v="1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610"/>
    <n v="0"/>
    <x v="0"/>
    <x v="0"/>
    <n v="-26"/>
    <n v="-223860"/>
    <n v="1237.0689655172414"/>
    <n v="-32163.793103448275"/>
    <n v="-27982.5"/>
    <n v="0"/>
    <d v="1899-12-30T00:00:00"/>
    <m/>
    <x v="11"/>
    <d v="2015-03-31T00:00:00"/>
    <n v="3132"/>
    <n v="552"/>
    <m/>
    <m/>
    <m/>
    <n v="0"/>
    <m/>
    <n v="-223860"/>
    <m/>
    <m/>
    <m/>
    <x v="0"/>
    <x v="0"/>
    <m/>
    <x v="0"/>
    <x v="0"/>
    <x v="0"/>
    <x v="0"/>
    <x v="0"/>
    <m/>
    <s v="15-0517-00-572606-0-E"/>
    <m/>
    <n v="1762490"/>
    <x v="0"/>
    <m/>
  </r>
  <r>
    <x v="1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611"/>
    <n v="0"/>
    <x v="0"/>
    <x v="0"/>
    <n v="-25"/>
    <n v="-215275"/>
    <n v="1237.2126436781609"/>
    <n v="-30930.316091954024"/>
    <n v="-26909.375"/>
    <n v="0"/>
    <d v="1899-12-30T00:00:00"/>
    <m/>
    <x v="0"/>
    <d v="2015-04-01T00:00:00"/>
    <n v="3132"/>
    <n v="552"/>
    <m/>
    <m/>
    <m/>
    <n v="0"/>
    <m/>
    <n v="-215275"/>
    <m/>
    <m/>
    <m/>
    <x v="0"/>
    <x v="0"/>
    <m/>
    <x v="0"/>
    <x v="0"/>
    <x v="0"/>
    <x v="0"/>
    <x v="0"/>
    <m/>
    <s v="15-0517-00-572606-0-E"/>
    <m/>
    <n v="1762491"/>
    <x v="0"/>
    <m/>
  </r>
  <r>
    <x v="1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612"/>
    <n v="0"/>
    <x v="0"/>
    <x v="0"/>
    <n v="-24"/>
    <n v="-206688"/>
    <n v="1237.3563218390805"/>
    <n v="-29696.551724137931"/>
    <n v="-25836"/>
    <n v="0"/>
    <d v="1899-12-30T00:00:00"/>
    <m/>
    <x v="1"/>
    <d v="2015-04-02T00:00:00"/>
    <n v="3132"/>
    <n v="552"/>
    <m/>
    <m/>
    <m/>
    <n v="0"/>
    <m/>
    <n v="-206688"/>
    <m/>
    <m/>
    <m/>
    <x v="0"/>
    <x v="0"/>
    <m/>
    <x v="0"/>
    <x v="0"/>
    <x v="0"/>
    <x v="0"/>
    <x v="0"/>
    <m/>
    <s v="15-0517-00-572606-0-E"/>
    <m/>
    <n v="1762492"/>
    <x v="0"/>
    <m/>
  </r>
  <r>
    <x v="1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613"/>
    <n v="0"/>
    <x v="0"/>
    <x v="0"/>
    <n v="-23"/>
    <n v="-198099"/>
    <n v="1237.5"/>
    <n v="-28462.5"/>
    <n v="-24762.375"/>
    <n v="0"/>
    <d v="1899-12-30T00:00:00"/>
    <m/>
    <x v="2"/>
    <d v="2015-04-03T00:00:00"/>
    <n v="3132"/>
    <n v="552"/>
    <m/>
    <m/>
    <m/>
    <n v="0"/>
    <m/>
    <n v="-198099"/>
    <m/>
    <m/>
    <m/>
    <x v="0"/>
    <x v="0"/>
    <m/>
    <x v="0"/>
    <x v="0"/>
    <x v="0"/>
    <x v="0"/>
    <x v="0"/>
    <m/>
    <s v="15-0517-00-572606-0-E"/>
    <m/>
    <n v="1762493"/>
    <x v="0"/>
    <m/>
  </r>
  <r>
    <x v="1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614"/>
    <n v="0"/>
    <x v="0"/>
    <x v="0"/>
    <n v="-22"/>
    <n v="-189508"/>
    <n v="1237.6436781609195"/>
    <n v="-27228.160919540231"/>
    <n v="-23688.5"/>
    <n v="0"/>
    <d v="1899-12-30T00:00:00"/>
    <m/>
    <x v="3"/>
    <d v="2015-04-04T00:00:00"/>
    <n v="3132"/>
    <n v="552"/>
    <m/>
    <m/>
    <m/>
    <n v="0"/>
    <m/>
    <n v="-189508"/>
    <m/>
    <m/>
    <m/>
    <x v="0"/>
    <x v="0"/>
    <m/>
    <x v="0"/>
    <x v="0"/>
    <x v="0"/>
    <x v="0"/>
    <x v="0"/>
    <m/>
    <s v="15-0517-00-572606-0-E"/>
    <m/>
    <n v="1762494"/>
    <x v="0"/>
    <m/>
  </r>
  <r>
    <x v="1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615"/>
    <n v="0"/>
    <x v="0"/>
    <x v="0"/>
    <n v="-21"/>
    <n v="-180915"/>
    <n v="1237.7873563218391"/>
    <n v="-25993.53448275862"/>
    <n v="-22614.375"/>
    <n v="0"/>
    <d v="1899-12-30T00:00:00"/>
    <m/>
    <x v="4"/>
    <d v="2015-04-05T00:00:00"/>
    <n v="3132"/>
    <n v="552"/>
    <m/>
    <m/>
    <m/>
    <n v="0"/>
    <m/>
    <n v="-180915"/>
    <m/>
    <m/>
    <m/>
    <x v="0"/>
    <x v="0"/>
    <m/>
    <x v="0"/>
    <x v="0"/>
    <x v="0"/>
    <x v="0"/>
    <x v="0"/>
    <m/>
    <s v="15-0517-00-572606-0-E"/>
    <m/>
    <n v="1762495"/>
    <x v="0"/>
    <m/>
  </r>
  <r>
    <x v="1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616"/>
    <n v="0"/>
    <x v="0"/>
    <x v="0"/>
    <n v="-20"/>
    <n v="-172320"/>
    <n v="1237.9310344827586"/>
    <n v="-24758.620689655174"/>
    <n v="-21540"/>
    <n v="0"/>
    <d v="1899-12-30T00:00:00"/>
    <m/>
    <x v="5"/>
    <d v="2015-04-06T00:00:00"/>
    <n v="3132"/>
    <n v="552"/>
    <m/>
    <m/>
    <m/>
    <n v="0"/>
    <m/>
    <n v="-172320"/>
    <m/>
    <m/>
    <m/>
    <x v="0"/>
    <x v="0"/>
    <m/>
    <x v="0"/>
    <x v="0"/>
    <x v="0"/>
    <x v="0"/>
    <x v="0"/>
    <m/>
    <s v="15-0517-00-572606-0-E"/>
    <m/>
    <n v="1762496"/>
    <x v="0"/>
    <m/>
  </r>
  <r>
    <x v="1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617"/>
    <n v="0"/>
    <x v="0"/>
    <x v="0"/>
    <n v="-19"/>
    <n v="-163723"/>
    <n v="1238.0747126436781"/>
    <n v="-23523.419540229886"/>
    <n v="-20465.375"/>
    <n v="0"/>
    <d v="1899-12-30T00:00:00"/>
    <m/>
    <x v="6"/>
    <d v="2015-04-07T00:00:00"/>
    <n v="3132"/>
    <n v="552"/>
    <m/>
    <m/>
    <m/>
    <n v="0"/>
    <m/>
    <n v="-163723"/>
    <m/>
    <m/>
    <m/>
    <x v="0"/>
    <x v="0"/>
    <m/>
    <x v="0"/>
    <x v="0"/>
    <x v="0"/>
    <x v="0"/>
    <x v="0"/>
    <m/>
    <s v="15-0517-00-572606-0-E"/>
    <m/>
    <n v="1762497"/>
    <x v="0"/>
    <m/>
  </r>
  <r>
    <x v="1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618"/>
    <n v="0"/>
    <x v="0"/>
    <x v="0"/>
    <n v="-18"/>
    <n v="-155124"/>
    <n v="1238.2183908045977"/>
    <n v="-22287.931034482757"/>
    <n v="-19390.5"/>
    <n v="0"/>
    <d v="1899-12-30T00:00:00"/>
    <m/>
    <x v="7"/>
    <d v="2015-04-08T00:00:00"/>
    <n v="3132"/>
    <n v="552"/>
    <m/>
    <m/>
    <m/>
    <n v="0"/>
    <m/>
    <n v="-155124"/>
    <m/>
    <m/>
    <m/>
    <x v="0"/>
    <x v="0"/>
    <m/>
    <x v="0"/>
    <x v="0"/>
    <x v="0"/>
    <x v="0"/>
    <x v="0"/>
    <m/>
    <s v="15-0517-00-572606-0-E"/>
    <m/>
    <n v="1762498"/>
    <x v="0"/>
    <m/>
  </r>
  <r>
    <x v="1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619"/>
    <n v="0"/>
    <x v="0"/>
    <x v="0"/>
    <n v="-17"/>
    <n v="-146523"/>
    <n v="1238.3620689655172"/>
    <n v="-21052.155172413793"/>
    <n v="-18315.375"/>
    <n v="0"/>
    <d v="1899-12-30T00:00:00"/>
    <m/>
    <x v="8"/>
    <d v="2015-04-09T00:00:00"/>
    <n v="3132"/>
    <n v="552"/>
    <m/>
    <m/>
    <m/>
    <n v="0"/>
    <m/>
    <n v="-146523"/>
    <m/>
    <m/>
    <m/>
    <x v="0"/>
    <x v="0"/>
    <m/>
    <x v="0"/>
    <x v="0"/>
    <x v="0"/>
    <x v="0"/>
    <x v="0"/>
    <m/>
    <s v="15-0517-00-572606-0-E"/>
    <m/>
    <n v="1762499"/>
    <x v="0"/>
    <m/>
  </r>
  <r>
    <x v="1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620"/>
    <n v="0"/>
    <x v="0"/>
    <x v="0"/>
    <n v="-16"/>
    <n v="-137920"/>
    <n v="1238.5057471264367"/>
    <n v="-19816.091954022988"/>
    <n v="-17240"/>
    <n v="0"/>
    <d v="1899-12-30T00:00:00"/>
    <m/>
    <x v="9"/>
    <d v="2015-04-10T00:00:00"/>
    <n v="3132"/>
    <n v="552"/>
    <m/>
    <m/>
    <m/>
    <n v="0"/>
    <m/>
    <n v="-137920"/>
    <m/>
    <m/>
    <m/>
    <x v="0"/>
    <x v="0"/>
    <m/>
    <x v="0"/>
    <x v="0"/>
    <x v="0"/>
    <x v="0"/>
    <x v="0"/>
    <m/>
    <s v="15-0517-00-572606-0-E"/>
    <m/>
    <n v="1762500"/>
    <x v="0"/>
    <m/>
  </r>
  <r>
    <x v="1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621"/>
    <n v="0"/>
    <x v="0"/>
    <x v="0"/>
    <n v="-15"/>
    <n v="-129315"/>
    <n v="1238.6494252873563"/>
    <n v="-18579.741379310344"/>
    <n v="-16164.375"/>
    <n v="0"/>
    <d v="1899-12-30T00:00:00"/>
    <m/>
    <x v="10"/>
    <d v="2015-04-11T00:00:00"/>
    <n v="3132"/>
    <n v="552"/>
    <m/>
    <m/>
    <m/>
    <n v="0"/>
    <m/>
    <n v="-129315"/>
    <m/>
    <m/>
    <m/>
    <x v="0"/>
    <x v="0"/>
    <m/>
    <x v="0"/>
    <x v="0"/>
    <x v="0"/>
    <x v="0"/>
    <x v="0"/>
    <m/>
    <s v="15-0517-00-572606-0-E"/>
    <m/>
    <n v="1762501"/>
    <x v="0"/>
    <m/>
  </r>
  <r>
    <x v="1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622"/>
    <n v="0"/>
    <x v="0"/>
    <x v="0"/>
    <n v="-14"/>
    <n v="-120708"/>
    <n v="1238.7931034482758"/>
    <n v="-17343.103448275862"/>
    <n v="-15088.5"/>
    <n v="0"/>
    <d v="1899-12-30T00:00:00"/>
    <m/>
    <x v="11"/>
    <d v="2015-04-12T00:00:00"/>
    <n v="3132"/>
    <n v="552"/>
    <m/>
    <m/>
    <m/>
    <n v="0"/>
    <m/>
    <n v="-120708"/>
    <m/>
    <m/>
    <m/>
    <x v="0"/>
    <x v="0"/>
    <m/>
    <x v="0"/>
    <x v="0"/>
    <x v="0"/>
    <x v="0"/>
    <x v="0"/>
    <m/>
    <s v="15-0517-00-572606-0-E"/>
    <m/>
    <n v="1762502"/>
    <x v="0"/>
    <m/>
  </r>
  <r>
    <x v="1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623"/>
    <n v="0"/>
    <x v="0"/>
    <x v="0"/>
    <n v="-13"/>
    <n v="-112099"/>
    <n v="1238.9367816091954"/>
    <n v="-16106.178160919539"/>
    <n v="-14012.374999999998"/>
    <n v="0"/>
    <d v="1899-12-30T00:00:00"/>
    <m/>
    <x v="0"/>
    <d v="2015-04-13T00:00:00"/>
    <n v="3132"/>
    <n v="552"/>
    <m/>
    <m/>
    <m/>
    <n v="0"/>
    <m/>
    <n v="-112099"/>
    <m/>
    <m/>
    <m/>
    <x v="0"/>
    <x v="0"/>
    <m/>
    <x v="0"/>
    <x v="0"/>
    <x v="0"/>
    <x v="0"/>
    <x v="0"/>
    <m/>
    <s v="15-0517-00-572606-0-E"/>
    <m/>
    <n v="1762503"/>
    <x v="0"/>
    <m/>
  </r>
  <r>
    <x v="1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624"/>
    <n v="0"/>
    <x v="0"/>
    <x v="0"/>
    <n v="-12"/>
    <n v="-103488"/>
    <n v="1239.0804597701149"/>
    <n v="-14868.965517241379"/>
    <n v="-12936"/>
    <n v="0"/>
    <d v="1899-12-30T00:00:00"/>
    <m/>
    <x v="1"/>
    <d v="2015-04-14T00:00:00"/>
    <n v="3132"/>
    <n v="552"/>
    <m/>
    <m/>
    <m/>
    <n v="0"/>
    <m/>
    <n v="-103488"/>
    <m/>
    <m/>
    <m/>
    <x v="0"/>
    <x v="0"/>
    <m/>
    <x v="0"/>
    <x v="0"/>
    <x v="0"/>
    <x v="0"/>
    <x v="0"/>
    <m/>
    <s v="15-0517-00-572606-0-E"/>
    <m/>
    <n v="1762504"/>
    <x v="0"/>
    <m/>
  </r>
  <r>
    <x v="1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625"/>
    <n v="0"/>
    <x v="0"/>
    <x v="0"/>
    <n v="-11"/>
    <n v="-94875"/>
    <n v="1239.2241379310344"/>
    <n v="-13631.465517241379"/>
    <n v="-11859.375"/>
    <n v="0"/>
    <d v="1899-12-30T00:00:00"/>
    <m/>
    <x v="2"/>
    <d v="2015-04-15T00:00:00"/>
    <n v="3132"/>
    <n v="552"/>
    <m/>
    <m/>
    <m/>
    <n v="0"/>
    <m/>
    <n v="-94875"/>
    <m/>
    <m/>
    <m/>
    <x v="0"/>
    <x v="0"/>
    <m/>
    <x v="0"/>
    <x v="0"/>
    <x v="0"/>
    <x v="0"/>
    <x v="0"/>
    <m/>
    <s v="15-0517-00-572606-0-E"/>
    <m/>
    <n v="1762505"/>
    <x v="0"/>
    <m/>
  </r>
  <r>
    <x v="1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626"/>
    <n v="0"/>
    <x v="0"/>
    <x v="0"/>
    <n v="-10"/>
    <n v="-86260"/>
    <n v="1239.367816091954"/>
    <n v="-12393.678160919539"/>
    <n v="-10782.499999999998"/>
    <n v="0"/>
    <d v="1899-12-30T00:00:00"/>
    <m/>
    <x v="3"/>
    <d v="2015-04-16T00:00:00"/>
    <n v="3132"/>
    <n v="552"/>
    <m/>
    <m/>
    <m/>
    <n v="0"/>
    <m/>
    <n v="-86260"/>
    <m/>
    <m/>
    <m/>
    <x v="0"/>
    <x v="0"/>
    <m/>
    <x v="0"/>
    <x v="0"/>
    <x v="0"/>
    <x v="0"/>
    <x v="0"/>
    <m/>
    <s v="15-0517-00-572606-0-E"/>
    <m/>
    <n v="1762506"/>
    <x v="0"/>
    <m/>
  </r>
  <r>
    <x v="1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627"/>
    <n v="0"/>
    <x v="0"/>
    <x v="0"/>
    <n v="-9"/>
    <n v="-77643"/>
    <n v="1239.5114942528735"/>
    <n v="-11155.603448275862"/>
    <n v="-9705.375"/>
    <n v="0"/>
    <d v="1899-12-30T00:00:00"/>
    <m/>
    <x v="4"/>
    <d v="2015-04-17T00:00:00"/>
    <n v="3132"/>
    <n v="552"/>
    <m/>
    <m/>
    <m/>
    <n v="0"/>
    <m/>
    <n v="-77643"/>
    <m/>
    <m/>
    <m/>
    <x v="0"/>
    <x v="0"/>
    <m/>
    <x v="0"/>
    <x v="0"/>
    <x v="0"/>
    <x v="0"/>
    <x v="0"/>
    <m/>
    <s v="15-0517-00-572606-0-E"/>
    <m/>
    <n v="1762507"/>
    <x v="0"/>
    <m/>
  </r>
  <r>
    <x v="1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628"/>
    <n v="0"/>
    <x v="0"/>
    <x v="0"/>
    <n v="-8"/>
    <n v="-69024"/>
    <n v="1239.655172413793"/>
    <n v="-9917.2413793103442"/>
    <n v="-8628"/>
    <n v="0"/>
    <d v="1899-12-30T00:00:00"/>
    <m/>
    <x v="5"/>
    <d v="2015-04-18T00:00:00"/>
    <n v="3132"/>
    <n v="552"/>
    <m/>
    <m/>
    <m/>
    <n v="0"/>
    <m/>
    <n v="-69024"/>
    <m/>
    <m/>
    <m/>
    <x v="0"/>
    <x v="0"/>
    <m/>
    <x v="0"/>
    <x v="0"/>
    <x v="0"/>
    <x v="0"/>
    <x v="0"/>
    <m/>
    <s v="15-0517-00-572606-0-E"/>
    <m/>
    <n v="1762508"/>
    <x v="0"/>
    <m/>
  </r>
  <r>
    <x v="1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629"/>
    <n v="0"/>
    <x v="0"/>
    <x v="0"/>
    <n v="-7"/>
    <n v="-60403"/>
    <n v="1239.7988505747126"/>
    <n v="-8678.5919540229879"/>
    <n v="-7550.3749999999991"/>
    <n v="0"/>
    <d v="1899-12-30T00:00:00"/>
    <m/>
    <x v="6"/>
    <d v="2015-04-19T00:00:00"/>
    <n v="3132"/>
    <n v="552"/>
    <m/>
    <m/>
    <m/>
    <n v="0"/>
    <m/>
    <n v="-60403"/>
    <m/>
    <m/>
    <m/>
    <x v="0"/>
    <x v="0"/>
    <m/>
    <x v="0"/>
    <x v="0"/>
    <x v="0"/>
    <x v="0"/>
    <x v="0"/>
    <m/>
    <s v="15-0517-00-572606-0-E"/>
    <m/>
    <n v="1762509"/>
    <x v="0"/>
    <m/>
  </r>
  <r>
    <x v="1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630"/>
    <n v="0"/>
    <x v="0"/>
    <x v="0"/>
    <n v="-6"/>
    <n v="-51780"/>
    <n v="1239.9425287356321"/>
    <n v="-7439.6551724137926"/>
    <n v="-6472.4999999999991"/>
    <n v="0"/>
    <d v="1899-12-30T00:00:00"/>
    <m/>
    <x v="7"/>
    <d v="2015-04-20T00:00:00"/>
    <n v="3132"/>
    <n v="552"/>
    <m/>
    <m/>
    <m/>
    <n v="0"/>
    <m/>
    <n v="-51780"/>
    <m/>
    <m/>
    <m/>
    <x v="0"/>
    <x v="0"/>
    <m/>
    <x v="0"/>
    <x v="0"/>
    <x v="0"/>
    <x v="0"/>
    <x v="0"/>
    <m/>
    <s v="15-0517-00-572606-0-E"/>
    <m/>
    <n v="1762510"/>
    <x v="0"/>
    <m/>
  </r>
  <r>
    <x v="1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631"/>
    <n v="0"/>
    <x v="0"/>
    <x v="0"/>
    <n v="-5"/>
    <n v="-43155"/>
    <n v="1240.0862068965516"/>
    <n v="-6200.4310344827582"/>
    <n v="-5394.375"/>
    <n v="0"/>
    <d v="1899-12-30T00:00:00"/>
    <m/>
    <x v="8"/>
    <d v="2015-04-21T00:00:00"/>
    <n v="3132"/>
    <n v="552"/>
    <m/>
    <m/>
    <m/>
    <n v="0"/>
    <m/>
    <n v="-43155"/>
    <m/>
    <m/>
    <m/>
    <x v="0"/>
    <x v="0"/>
    <m/>
    <x v="0"/>
    <x v="0"/>
    <x v="0"/>
    <x v="0"/>
    <x v="0"/>
    <m/>
    <s v="15-0517-00-572606-0-E"/>
    <m/>
    <n v="1762511"/>
    <x v="0"/>
    <m/>
  </r>
  <r>
    <x v="1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632"/>
    <n v="0"/>
    <x v="0"/>
    <x v="0"/>
    <n v="-4"/>
    <n v="-34528"/>
    <n v="1240.2298850574712"/>
    <n v="-4960.9195402298847"/>
    <n v="-4316"/>
    <n v="0"/>
    <d v="1899-12-30T00:00:00"/>
    <m/>
    <x v="9"/>
    <d v="2015-04-22T00:00:00"/>
    <n v="3132"/>
    <n v="552"/>
    <m/>
    <m/>
    <m/>
    <n v="0"/>
    <m/>
    <n v="-34528"/>
    <m/>
    <m/>
    <m/>
    <x v="0"/>
    <x v="0"/>
    <m/>
    <x v="0"/>
    <x v="0"/>
    <x v="0"/>
    <x v="0"/>
    <x v="0"/>
    <m/>
    <s v="15-0517-00-572606-0-E"/>
    <m/>
    <n v="1762512"/>
    <x v="0"/>
    <m/>
  </r>
  <r>
    <x v="1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633"/>
    <n v="0"/>
    <x v="0"/>
    <x v="0"/>
    <n v="-3"/>
    <n v="-25899"/>
    <n v="1240.3735632183907"/>
    <n v="-3721.1206896551721"/>
    <n v="-3237.3749999999995"/>
    <n v="0"/>
    <d v="1899-12-30T00:00:00"/>
    <m/>
    <x v="10"/>
    <d v="2015-04-23T00:00:00"/>
    <n v="3132"/>
    <n v="552"/>
    <m/>
    <m/>
    <m/>
    <n v="0"/>
    <m/>
    <n v="-25899"/>
    <m/>
    <m/>
    <m/>
    <x v="0"/>
    <x v="0"/>
    <m/>
    <x v="0"/>
    <x v="0"/>
    <x v="0"/>
    <x v="0"/>
    <x v="0"/>
    <m/>
    <s v="15-0517-00-572606-0-E"/>
    <m/>
    <n v="1762513"/>
    <x v="0"/>
    <m/>
  </r>
  <r>
    <x v="1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634"/>
    <n v="0"/>
    <x v="0"/>
    <x v="0"/>
    <n v="-2"/>
    <n v="-17268"/>
    <n v="1240.5172413793105"/>
    <n v="-2481.0344827586209"/>
    <n v="-2158.5"/>
    <n v="0"/>
    <d v="1899-12-30T00:00:00"/>
    <m/>
    <x v="11"/>
    <d v="2015-04-24T00:00:00"/>
    <n v="3132"/>
    <n v="552"/>
    <m/>
    <m/>
    <m/>
    <n v="0"/>
    <m/>
    <n v="-17268"/>
    <m/>
    <m/>
    <m/>
    <x v="0"/>
    <x v="0"/>
    <m/>
    <x v="0"/>
    <x v="0"/>
    <x v="0"/>
    <x v="0"/>
    <x v="0"/>
    <m/>
    <s v="15-0517-00-572606-0-E"/>
    <m/>
    <n v="1762514"/>
    <x v="0"/>
    <m/>
  </r>
  <r>
    <x v="1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635"/>
    <n v="0"/>
    <x v="0"/>
    <x v="0"/>
    <n v="-1"/>
    <n v="-8635"/>
    <n v="1240.66091954023"/>
    <n v="-1240.66091954023"/>
    <n v="-1079.375"/>
    <n v="0"/>
    <d v="1899-12-30T00:00:00"/>
    <m/>
    <x v="0"/>
    <d v="2015-04-25T00:00:00"/>
    <n v="3132"/>
    <n v="552"/>
    <m/>
    <m/>
    <m/>
    <n v="0"/>
    <m/>
    <n v="-8635"/>
    <m/>
    <m/>
    <m/>
    <x v="0"/>
    <x v="0"/>
    <m/>
    <x v="0"/>
    <x v="0"/>
    <x v="0"/>
    <x v="0"/>
    <x v="0"/>
    <m/>
    <s v="15-0517-00-572606-0-E"/>
    <m/>
    <n v="1762515"/>
    <x v="0"/>
    <m/>
  </r>
  <r>
    <x v="1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n v="8636"/>
    <n v="0"/>
    <x v="0"/>
    <x v="0"/>
    <n v="0"/>
    <n v="0"/>
    <n v="1240.8045977011495"/>
    <n v="0"/>
    <n v="0"/>
    <n v="0"/>
    <d v="1899-12-30T00:00:00"/>
    <m/>
    <x v="1"/>
    <d v="2015-04-26T00:00:00"/>
    <n v="3132"/>
    <n v="552"/>
    <m/>
    <m/>
    <m/>
    <n v="0"/>
    <m/>
    <n v="0"/>
    <m/>
    <m/>
    <m/>
    <x v="0"/>
    <x v="0"/>
    <m/>
    <x v="0"/>
    <x v="0"/>
    <x v="0"/>
    <x v="0"/>
    <x v="0"/>
    <m/>
    <s v="15-0517-00-572606-0-E"/>
    <m/>
    <n v="1762516"/>
    <x v="0"/>
    <m/>
  </r>
  <r>
    <x v="1"/>
    <x v="7"/>
    <m/>
    <x v="1"/>
    <x v="3"/>
    <m/>
    <x v="2"/>
    <n v="39800"/>
    <s v="OTROS REPUESTOS Y ACCESORIOS"/>
    <x v="4"/>
    <s v="JHONNY OSNAYO"/>
    <s v="MANTTO/SER/ELT/006/2015"/>
    <d v="2015-01-28T00:00:00"/>
    <x v="2"/>
    <s v="PRES- 069/2015"/>
    <x v="1"/>
    <x v="7"/>
    <m/>
    <x v="2"/>
    <x v="10"/>
    <x v="1"/>
    <x v="7"/>
    <x v="7"/>
    <x v="3"/>
    <x v="1"/>
    <x v="2"/>
    <x v="0"/>
    <x v="1"/>
    <x v="0"/>
    <m/>
    <x v="1"/>
    <x v="3"/>
    <m/>
    <m/>
    <m/>
    <n v="64"/>
    <m/>
    <m/>
    <m/>
    <n v="94"/>
    <s v="EMC-DJ-C-079/2015"/>
    <s v="EQUIMIN RL"/>
    <m/>
    <x v="0"/>
    <m/>
    <x v="0"/>
    <m/>
    <m/>
    <x v="0"/>
    <m/>
    <m/>
    <s v="EMC-MELT6 REPUESTOS PAR BOMBA FLYGT"/>
    <s v="MANTTO/SER/ELT/006/2015"/>
    <n v="39800"/>
    <n v="3"/>
    <s v="OUTER CASTING 2750100 FLYGT 2125"/>
    <s v="PZ"/>
    <n v="1"/>
    <n v="8637"/>
    <n v="8637"/>
    <x v="0"/>
    <x v="0"/>
    <n v="1"/>
    <n v="8637"/>
    <n v="1240.9482758620691"/>
    <n v="1240.9482758620691"/>
    <n v="1079.625"/>
    <n v="0"/>
    <d v="1899-12-30T00:00:00"/>
    <m/>
    <x v="2"/>
    <d v="2015-04-27T00:00:00"/>
    <n v="3132"/>
    <n v="552"/>
    <m/>
    <m/>
    <m/>
    <n v="0"/>
    <m/>
    <n v="8637"/>
    <m/>
    <m/>
    <m/>
    <x v="0"/>
    <x v="0"/>
    <m/>
    <x v="0"/>
    <x v="0"/>
    <x v="0"/>
    <x v="0"/>
    <x v="1"/>
    <m/>
    <s v="15-0517-00-572606-0-E"/>
    <m/>
    <n v="1762517"/>
    <x v="0"/>
    <m/>
  </r>
  <r>
    <x v="1"/>
    <x v="7"/>
    <m/>
    <x v="1"/>
    <x v="3"/>
    <m/>
    <x v="2"/>
    <n v="39800"/>
    <s v="OTROS REPUESTOS Y ACCESORIOS"/>
    <x v="4"/>
    <s v="JHONNY OSNAYO"/>
    <s v="MANTTO/SER/ELT/006/2015"/>
    <d v="2015-01-28T00:00:00"/>
    <x v="2"/>
    <s v="PRES- 069/2015"/>
    <x v="1"/>
    <x v="7"/>
    <m/>
    <x v="4"/>
    <x v="11"/>
    <x v="0"/>
    <x v="7"/>
    <x v="7"/>
    <x v="3"/>
    <x v="1"/>
    <x v="2"/>
    <x v="0"/>
    <x v="1"/>
    <x v="0"/>
    <m/>
    <x v="1"/>
    <x v="3"/>
    <m/>
    <m/>
    <m/>
    <n v="64"/>
    <m/>
    <m/>
    <m/>
    <n v="94"/>
    <s v="EMC-DJ-C-079/2015"/>
    <s v="EQUIMIN RL"/>
    <m/>
    <x v="0"/>
    <m/>
    <x v="0"/>
    <m/>
    <m/>
    <x v="0"/>
    <m/>
    <m/>
    <s v="EMC-MELT6 REPUESTOS PAR BOMBA FLYGT"/>
    <s v="MANTTO/SER/ELT/006/2015"/>
    <n v="39800"/>
    <n v="4"/>
    <s v="LEAD THOUGH PARTE 4414600 FLYGT 2125"/>
    <s v="PZ"/>
    <n v="2"/>
    <n v="1650"/>
    <n v="3300"/>
    <x v="0"/>
    <x v="0"/>
    <n v="2"/>
    <n v="3300"/>
    <n v="237.06896551724137"/>
    <n v="474.13793103448273"/>
    <n v="412.5"/>
    <n v="0"/>
    <d v="1899-12-30T00:00:00"/>
    <m/>
    <x v="2"/>
    <d v="2015-04-27T00:00:00"/>
    <n v="3132"/>
    <n v="552"/>
    <m/>
    <m/>
    <m/>
    <n v="0"/>
    <m/>
    <n v="3300"/>
    <m/>
    <m/>
    <m/>
    <x v="0"/>
    <x v="0"/>
    <m/>
    <x v="0"/>
    <x v="0"/>
    <x v="0"/>
    <x v="0"/>
    <x v="1"/>
    <m/>
    <s v="15-0517-00-572606-0-E"/>
    <m/>
    <n v="1762517"/>
    <x v="0"/>
    <m/>
  </r>
  <r>
    <x v="1"/>
    <x v="7"/>
    <m/>
    <x v="1"/>
    <x v="3"/>
    <m/>
    <x v="2"/>
    <n v="39800"/>
    <s v="OTROS REPUESTOS Y ACCESORIOS"/>
    <x v="4"/>
    <s v="JHONNY OSNAYO"/>
    <s v="MANTTO/SER/ELT/006/2015"/>
    <d v="2015-01-28T00:00:00"/>
    <x v="2"/>
    <s v="PRES- 069/2015"/>
    <x v="1"/>
    <x v="7"/>
    <m/>
    <x v="5"/>
    <x v="12"/>
    <x v="1"/>
    <x v="7"/>
    <x v="7"/>
    <x v="3"/>
    <x v="1"/>
    <x v="2"/>
    <x v="0"/>
    <x v="1"/>
    <x v="0"/>
    <m/>
    <x v="1"/>
    <x v="3"/>
    <m/>
    <m/>
    <m/>
    <n v="64"/>
    <m/>
    <m/>
    <m/>
    <n v="94"/>
    <s v="EMC-DJ-C-079/2015"/>
    <s v="EQUIMIN RL"/>
    <m/>
    <x v="0"/>
    <m/>
    <x v="0"/>
    <m/>
    <m/>
    <x v="0"/>
    <m/>
    <m/>
    <s v="EMC-MELT6 REPUESTOS PAR BOMBA FLYGT"/>
    <s v="MANTTO/SER/ELT/006/2015"/>
    <n v="39800"/>
    <n v="5"/>
    <s v="SHAFT ROTOR UNIT 2752604 FLYGT 2125"/>
    <s v="PZ"/>
    <n v="1"/>
    <n v="10997"/>
    <n v="10997"/>
    <x v="0"/>
    <x v="0"/>
    <n v="1"/>
    <n v="10997"/>
    <n v="1580.028735632184"/>
    <n v="1580.028735632184"/>
    <n v="1374.625"/>
    <n v="0"/>
    <d v="1899-12-30T00:00:00"/>
    <m/>
    <x v="2"/>
    <d v="2015-04-27T00:00:00"/>
    <n v="3132"/>
    <n v="552"/>
    <m/>
    <m/>
    <m/>
    <n v="0"/>
    <m/>
    <n v="10997"/>
    <m/>
    <m/>
    <m/>
    <x v="0"/>
    <x v="0"/>
    <m/>
    <x v="0"/>
    <x v="0"/>
    <x v="0"/>
    <x v="0"/>
    <x v="1"/>
    <m/>
    <n v="1762517"/>
    <m/>
    <s v="15-0517-00-572606-0-E"/>
    <x v="0"/>
    <m/>
  </r>
  <r>
    <x v="1"/>
    <x v="7"/>
    <m/>
    <x v="1"/>
    <x v="3"/>
    <m/>
    <x v="2"/>
    <n v="39800"/>
    <s v="OTROS REPUESTOS Y ACCESORIOS"/>
    <x v="4"/>
    <s v="JHONNY OSNAYO"/>
    <s v="MANTTO/SER/ELT/006/2015"/>
    <d v="2015-01-28T00:00:00"/>
    <x v="2"/>
    <s v="PRES- 069/2015"/>
    <x v="1"/>
    <x v="7"/>
    <m/>
    <x v="6"/>
    <x v="13"/>
    <x v="1"/>
    <x v="7"/>
    <x v="7"/>
    <x v="3"/>
    <x v="1"/>
    <x v="2"/>
    <x v="0"/>
    <x v="1"/>
    <x v="0"/>
    <m/>
    <x v="1"/>
    <x v="3"/>
    <m/>
    <m/>
    <m/>
    <n v="64"/>
    <m/>
    <m/>
    <m/>
    <n v="94"/>
    <s v="EMC-DJ-C-079/2015"/>
    <s v="EQUIMIN RL"/>
    <m/>
    <x v="0"/>
    <m/>
    <x v="0"/>
    <m/>
    <m/>
    <x v="0"/>
    <m/>
    <m/>
    <s v="EMC-MELT6 REPUESTOS PAR BOMBA FLYGT"/>
    <s v="MANTTO/SER/ELT/006/2015"/>
    <n v="39800"/>
    <n v="6"/>
    <s v="BEARING HOUSING LOWER 2750300 FLYGT 2125"/>
    <s v="PZ"/>
    <n v="1"/>
    <n v="19270"/>
    <n v="19270"/>
    <x v="0"/>
    <x v="0"/>
    <n v="1"/>
    <n v="19270"/>
    <n v="2768.6781609195405"/>
    <n v="2768.6781609195405"/>
    <n v="2408.75"/>
    <n v="0"/>
    <d v="1899-12-30T00:00:00"/>
    <m/>
    <x v="2"/>
    <d v="2015-04-27T00:00:00"/>
    <n v="3132"/>
    <n v="552"/>
    <m/>
    <m/>
    <m/>
    <n v="0"/>
    <m/>
    <n v="19270"/>
    <m/>
    <m/>
    <m/>
    <x v="0"/>
    <x v="0"/>
    <m/>
    <x v="0"/>
    <x v="0"/>
    <x v="0"/>
    <x v="0"/>
    <x v="1"/>
    <m/>
    <s v="15-0517-00-572606-0-E"/>
    <m/>
    <n v="1762517"/>
    <x v="0"/>
    <m/>
  </r>
  <r>
    <x v="1"/>
    <x v="7"/>
    <m/>
    <x v="1"/>
    <x v="3"/>
    <m/>
    <x v="2"/>
    <n v="39800"/>
    <s v="OTROS REPUESTOS Y ACCESORIOS"/>
    <x v="4"/>
    <s v="JHONNY OSNAYO"/>
    <s v="MANTTO/SER/ELT/006/2015"/>
    <d v="2015-01-28T00:00:00"/>
    <x v="2"/>
    <s v="PRES- 069/2015"/>
    <x v="1"/>
    <x v="7"/>
    <m/>
    <x v="7"/>
    <x v="14"/>
    <x v="1"/>
    <x v="7"/>
    <x v="7"/>
    <x v="3"/>
    <x v="1"/>
    <x v="2"/>
    <x v="0"/>
    <x v="1"/>
    <x v="0"/>
    <m/>
    <x v="1"/>
    <x v="3"/>
    <m/>
    <m/>
    <m/>
    <n v="64"/>
    <m/>
    <m/>
    <m/>
    <n v="94"/>
    <s v="EMC-DJ-C-079/2015"/>
    <s v="EQUIMIN RL"/>
    <m/>
    <x v="0"/>
    <m/>
    <x v="0"/>
    <m/>
    <m/>
    <x v="0"/>
    <m/>
    <m/>
    <s v="EMC-MELT6 REPUESTOS PAR BOMBA FLYGT"/>
    <s v="MANTTO/SER/ELT/006/2015"/>
    <n v="39800"/>
    <n v="7"/>
    <s v="JUNCTION BOX COVER 5888300 FLYGT 2125"/>
    <s v="PZ"/>
    <n v="1"/>
    <n v="11800"/>
    <n v="11800"/>
    <x v="0"/>
    <x v="0"/>
    <n v="1"/>
    <n v="11800"/>
    <n v="1695.4022988505747"/>
    <n v="1695.4022988505747"/>
    <n v="1475"/>
    <n v="0"/>
    <d v="1899-12-30T00:00:00"/>
    <m/>
    <x v="2"/>
    <d v="2015-04-27T00:00:00"/>
    <n v="3132"/>
    <n v="552"/>
    <m/>
    <m/>
    <m/>
    <n v="0"/>
    <m/>
    <n v="11800"/>
    <m/>
    <m/>
    <m/>
    <x v="0"/>
    <x v="0"/>
    <m/>
    <x v="0"/>
    <x v="0"/>
    <x v="0"/>
    <x v="0"/>
    <x v="1"/>
    <m/>
    <s v="15-0517-00-572606-0-E"/>
    <m/>
    <n v="1762517"/>
    <x v="0"/>
    <m/>
  </r>
  <r>
    <x v="1"/>
    <x v="8"/>
    <m/>
    <x v="1"/>
    <x v="3"/>
    <m/>
    <x v="2"/>
    <n v="39800"/>
    <s v="OTROS REPUESTOS Y ACCESORIOS"/>
    <x v="4"/>
    <s v="JHONNY OSNAYO"/>
    <s v="MANTTO/SERV/ELT/012/2015"/>
    <d v="2015-02-12T00:00:00"/>
    <x v="2"/>
    <s v="PRES- 134/15"/>
    <x v="1"/>
    <x v="8"/>
    <n v="150000"/>
    <x v="0"/>
    <x v="15"/>
    <x v="1"/>
    <x v="7"/>
    <x v="8"/>
    <x v="3"/>
    <x v="1"/>
    <x v="2"/>
    <x v="0"/>
    <x v="1"/>
    <x v="0"/>
    <m/>
    <x v="1"/>
    <x v="3"/>
    <m/>
    <m/>
    <m/>
    <m/>
    <m/>
    <m/>
    <n v="42074"/>
    <n v="96"/>
    <m/>
    <s v="GUIMELTEC"/>
    <d v="2015-03-10T00:00:00"/>
    <x v="1"/>
    <n v="5"/>
    <x v="0"/>
    <m/>
    <n v="42079"/>
    <x v="0"/>
    <m/>
    <m/>
    <s v="COMPRA TRANSFORMADOR TRIFASICO DE 300 KVA"/>
    <s v="MANTTO/SERV/ELT/012/2015"/>
    <n v="39800"/>
    <n v="1"/>
    <s v="TRANSFORMADOR TRIFASICO 300 KVA ."/>
    <s v="PZ"/>
    <n v="1"/>
    <n v="126000"/>
    <n v="126000"/>
    <x v="0"/>
    <x v="0"/>
    <m/>
    <n v="0"/>
    <n v="18103.448275862069"/>
    <n v="0"/>
    <n v="0"/>
    <n v="0"/>
    <d v="2015-03-21T00:00:00"/>
    <m/>
    <x v="1"/>
    <d v="2015-03-16T00:00:00"/>
    <n v="3023"/>
    <n v="522"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8"/>
    <m/>
    <x v="1"/>
    <x v="3"/>
    <m/>
    <x v="0"/>
    <n v="43700"/>
    <s v="OTRAS MAQUINARIAS Y EQUIPO"/>
    <x v="4"/>
    <s v="CLOVIS VELASCO"/>
    <s v="MANTTO-SERV/MTZA 06/2015"/>
    <d v="2015-02-20T00:00:00"/>
    <x v="2"/>
    <s v="PRESP- 141/2015"/>
    <x v="1"/>
    <x v="9"/>
    <m/>
    <x v="2"/>
    <x v="16"/>
    <x v="10"/>
    <x v="7"/>
    <x v="8"/>
    <x v="3"/>
    <x v="1"/>
    <x v="2"/>
    <x v="0"/>
    <x v="1"/>
    <x v="0"/>
    <m/>
    <x v="1"/>
    <x v="3"/>
    <m/>
    <m/>
    <m/>
    <m/>
    <m/>
    <m/>
    <m/>
    <n v="131"/>
    <m/>
    <s v="ROGHUR SA"/>
    <m/>
    <x v="0"/>
    <m/>
    <x v="0"/>
    <m/>
    <m/>
    <x v="0"/>
    <m/>
    <m/>
    <s v="ESMERIL Y PRENSA DE BANCO PARA MAESTRANZA DE LA E.M.C."/>
    <s v="MANTTO-SERV/MTZA 06/2015"/>
    <n v="43700"/>
    <n v="3"/>
    <s v="PRENSA DE BANCO 6&quot;  ."/>
    <s v="PZ"/>
    <n v="3"/>
    <n v="1330"/>
    <n v="3990"/>
    <x v="0"/>
    <x v="0"/>
    <m/>
    <n v="0"/>
    <n v="191.09195402298852"/>
    <n v="0"/>
    <n v="0"/>
    <n v="0"/>
    <d v="1899-12-30T00:00:00"/>
    <m/>
    <x v="2"/>
    <d v="2015-04-21T00:00:00"/>
    <n v="3120"/>
    <n v="6566"/>
    <m/>
    <d v="2015-05-05T00:00:00"/>
    <m/>
    <n v="0"/>
    <m/>
    <n v="0"/>
    <m/>
    <m/>
    <m/>
    <x v="0"/>
    <x v="1"/>
    <m/>
    <x v="0"/>
    <x v="0"/>
    <x v="0"/>
    <x v="0"/>
    <x v="0"/>
    <m/>
    <m/>
    <m/>
    <s v="15-0517-00--0-E"/>
    <x v="0"/>
    <m/>
  </r>
  <r>
    <x v="1"/>
    <x v="8"/>
    <m/>
    <x v="1"/>
    <x v="3"/>
    <m/>
    <x v="2"/>
    <n v="39100"/>
    <s v="MATERIAL DE LIMPIEZA"/>
    <x v="0"/>
    <s v="AUGUSTO FLORES"/>
    <s v="SERV-04/15"/>
    <d v="2015-02-05T00:00:00"/>
    <x v="2"/>
    <s v="PRES- 104/15"/>
    <x v="1"/>
    <x v="10"/>
    <n v="33282"/>
    <x v="8"/>
    <x v="17"/>
    <x v="1"/>
    <x v="8"/>
    <x v="8"/>
    <x v="3"/>
    <x v="1"/>
    <x v="2"/>
    <x v="0"/>
    <x v="1"/>
    <x v="0"/>
    <m/>
    <x v="1"/>
    <x v="3"/>
    <m/>
    <m/>
    <m/>
    <m/>
    <m/>
    <m/>
    <m/>
    <n v="71"/>
    <m/>
    <s v="MICRO MARKET"/>
    <d v="2015-02-24T00:00:00"/>
    <x v="1"/>
    <n v="1"/>
    <x v="0"/>
    <m/>
    <n v="42060"/>
    <x v="0"/>
    <m/>
    <m/>
    <s v="ADQUISICION INSUMOS DE LIMPIEZA"/>
    <s v="SERV-04/15"/>
    <n v="39100"/>
    <s v="1-26"/>
    <s v="INSUMOS DE LIMPIEZA ."/>
    <s v="LOTE"/>
    <n v="1"/>
    <n v="31097"/>
    <n v="31097"/>
    <x v="0"/>
    <x v="0"/>
    <m/>
    <n v="0"/>
    <n v="4467.9597701149423"/>
    <n v="0"/>
    <n v="0"/>
    <n v="0"/>
    <d v="2015-02-26T00:00:00"/>
    <m/>
    <x v="1"/>
    <d v="2015-03-05T00:00:00"/>
    <n v="3107"/>
    <s v="16449-50"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9"/>
    <m/>
    <x v="1"/>
    <x v="4"/>
    <m/>
    <x v="2"/>
    <n v="34600"/>
    <s v="PRODUCTOS METÁLICOS"/>
    <x v="4"/>
    <s v="JHONNY OSNAYO"/>
    <s v="MANTTO/SERV/ELT/022/2015"/>
    <d v="2015-03-18T00:00:00"/>
    <x v="2"/>
    <s v="PRESP- 261/2015"/>
    <x v="1"/>
    <x v="11"/>
    <n v="10000"/>
    <x v="0"/>
    <x v="18"/>
    <x v="1"/>
    <x v="8"/>
    <x v="8"/>
    <x v="3"/>
    <x v="1"/>
    <x v="2"/>
    <x v="0"/>
    <x v="1"/>
    <x v="0"/>
    <m/>
    <x v="1"/>
    <x v="3"/>
    <m/>
    <m/>
    <m/>
    <m/>
    <m/>
    <m/>
    <m/>
    <n v="152"/>
    <m/>
    <s v="PERTEC S.A."/>
    <m/>
    <x v="0"/>
    <m/>
    <x v="0"/>
    <m/>
    <m/>
    <x v="0"/>
    <m/>
    <m/>
    <s v="COMPRA DE PERNOS GRADO 5 DE DIFERENTES MEDIDAS "/>
    <s v="MANTTO/SERV/ELT/022/2015"/>
    <n v="34600"/>
    <n v="1"/>
    <s v="COMPRA DE PERNOS GRADO 5 DE DIFERENTES MEDIDAS  ."/>
    <s v="LOTE"/>
    <n v="1"/>
    <m/>
    <n v="0"/>
    <x v="0"/>
    <x v="0"/>
    <m/>
    <n v="0"/>
    <n v="0"/>
    <n v="0"/>
    <n v="0"/>
    <n v="1"/>
    <d v="1899-12-30T00:00:00"/>
    <m/>
    <x v="12"/>
    <m/>
    <m/>
    <m/>
    <m/>
    <m/>
    <m/>
    <n v="0"/>
    <m/>
    <n v="0"/>
    <m/>
    <m/>
    <m/>
    <x v="0"/>
    <x v="0"/>
    <m/>
    <x v="0"/>
    <x v="1"/>
    <x v="0"/>
    <x v="0"/>
    <x v="0"/>
    <m/>
    <m/>
    <m/>
    <s v="15-0517-00--0-E"/>
    <x v="0"/>
    <n v="0"/>
  </r>
  <r>
    <x v="1"/>
    <x v="9"/>
    <m/>
    <x v="1"/>
    <x v="4"/>
    <m/>
    <x v="2"/>
    <n v="43700"/>
    <s v="OTRAS MAQUINARIAS Y EQUIPO"/>
    <x v="4"/>
    <m/>
    <m/>
    <d v="2015-03-06T00:00:00"/>
    <x v="2"/>
    <n v="201"/>
    <x v="1"/>
    <x v="12"/>
    <n v="3200"/>
    <x v="3"/>
    <x v="1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COMPRA DE CAMARAS FOTOGRAFICAS MAESTRANZA"/>
    <n v="0"/>
    <n v="43700"/>
    <n v="0"/>
    <s v="COMPRA DE CAMARAS FOTOGRAFICAS MAESTRANZA ."/>
    <n v="0"/>
    <n v="0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1"/>
    <x v="1"/>
    <x v="0"/>
    <x v="0"/>
    <m/>
    <m/>
    <m/>
    <s v="15-0517-00--0-E"/>
    <x v="0"/>
    <n v="0"/>
  </r>
  <r>
    <x v="1"/>
    <x v="9"/>
    <m/>
    <x v="1"/>
    <x v="4"/>
    <m/>
    <x v="2"/>
    <n v="43700"/>
    <s v="OTRAS MAQUINARIAS Y EQUIPO"/>
    <x v="4"/>
    <m/>
    <m/>
    <d v="2015-03-06T00:00:00"/>
    <x v="2"/>
    <n v="203"/>
    <x v="1"/>
    <x v="13"/>
    <n v="94000"/>
    <x v="3"/>
    <x v="20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COMPRA DE HERRAMIENTAS DE PRECISION PARA TORNO MAESTRANZA "/>
    <n v="0"/>
    <n v="43700"/>
    <n v="0"/>
    <s v="COMPRA DE HERRAMIENTAS DE PRECISION PARA TORNO MAESTRANZA  ."/>
    <n v="0"/>
    <n v="0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1"/>
    <x v="1"/>
    <x v="0"/>
    <x v="0"/>
    <m/>
    <m/>
    <m/>
    <s v="15-0517-00--0-E"/>
    <x v="0"/>
    <n v="0"/>
  </r>
  <r>
    <x v="1"/>
    <x v="9"/>
    <m/>
    <x v="1"/>
    <x v="4"/>
    <m/>
    <x v="2"/>
    <n v="33300"/>
    <s v="PRENDAS DE VESTIR"/>
    <x v="5"/>
    <m/>
    <m/>
    <d v="2015-03-05T00:00:00"/>
    <x v="2"/>
    <n v="186"/>
    <x v="1"/>
    <x v="14"/>
    <n v="190000"/>
    <x v="3"/>
    <x v="21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COMPRA DE IMPLEMENTOS DE SEGURIDAD"/>
    <n v="0"/>
    <n v="33300"/>
    <n v="0"/>
    <s v="COMPRA DE IMPLEMENTOS DE SEGURIDAD ."/>
    <n v="0"/>
    <n v="0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1"/>
    <x v="1"/>
    <x v="0"/>
    <x v="0"/>
    <m/>
    <m/>
    <m/>
    <s v="15-0517-00--0-E"/>
    <x v="0"/>
    <n v="0"/>
  </r>
  <r>
    <x v="1"/>
    <x v="9"/>
    <m/>
    <x v="1"/>
    <x v="4"/>
    <m/>
    <x v="2"/>
    <n v="34800"/>
    <s v="HERRAMIENTAS MENORES"/>
    <x v="4"/>
    <m/>
    <m/>
    <d v="2015-03-13T00:00:00"/>
    <x v="2"/>
    <n v="232"/>
    <x v="1"/>
    <x v="15"/>
    <n v="36000"/>
    <x v="3"/>
    <x v="22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COMPRA DE LAVADORA ELECTRICA DE ALTA PRESION"/>
    <n v="0"/>
    <n v="34800"/>
    <n v="0"/>
    <s v="COMPRA DE LAVADORA ELECTRICA DE ALTA PRESION ."/>
    <n v="0"/>
    <n v="0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1"/>
    <x v="1"/>
    <x v="0"/>
    <x v="0"/>
    <m/>
    <m/>
    <m/>
    <s v="15-0517-00--0-E"/>
    <x v="0"/>
    <n v="0"/>
  </r>
  <r>
    <x v="1"/>
    <x v="9"/>
    <m/>
    <x v="1"/>
    <x v="4"/>
    <m/>
    <x v="2"/>
    <n v="39800"/>
    <s v="OTROS REPUESTOS Y ACCESORIOS"/>
    <x v="4"/>
    <m/>
    <m/>
    <d v="2015-03-12T00:00:00"/>
    <x v="2"/>
    <n v="229"/>
    <x v="1"/>
    <x v="16"/>
    <n v="50000"/>
    <x v="3"/>
    <x v="23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COMPRA DE REPUESTOS CAMIONETA LAND CRUISER TOYOTA"/>
    <n v="0"/>
    <n v="39800"/>
    <n v="0"/>
    <s v="COMPRA DE REPUESTOS CAMIONETA LAND CRUISER TOYOTA ."/>
    <n v="0"/>
    <n v="0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1"/>
    <x v="1"/>
    <x v="0"/>
    <x v="0"/>
    <m/>
    <m/>
    <m/>
    <s v="15-0517-00--0-E"/>
    <x v="0"/>
    <n v="0"/>
  </r>
  <r>
    <x v="1"/>
    <x v="9"/>
    <m/>
    <x v="1"/>
    <x v="4"/>
    <m/>
    <x v="2"/>
    <n v="39800"/>
    <s v="OTROS REPUESTOS Y ACCESORIOS"/>
    <x v="2"/>
    <m/>
    <m/>
    <d v="2015-03-17T00:00:00"/>
    <x v="2"/>
    <n v="254"/>
    <x v="1"/>
    <x v="17"/>
    <n v="20000"/>
    <x v="3"/>
    <x v="24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COMPRA DE REPUESTOS PARA BOMBAS GOULDS 3700 X 6 X8"/>
    <n v="0"/>
    <n v="39800"/>
    <n v="0"/>
    <s v="COMPRA DE VREPUESTOS PARA BOMBAS GOULDS 3700 X 6 X8 ."/>
    <n v="0"/>
    <n v="0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1"/>
    <x v="1"/>
    <x v="0"/>
    <x v="0"/>
    <m/>
    <m/>
    <m/>
    <s v="15-0517-00--0-E"/>
    <x v="0"/>
    <n v="0"/>
  </r>
  <r>
    <x v="1"/>
    <x v="9"/>
    <m/>
    <x v="1"/>
    <x v="4"/>
    <m/>
    <x v="2"/>
    <n v="34500"/>
    <s v="PRODUCTOS NO METALICOS Y PLASTICOS"/>
    <x v="2"/>
    <m/>
    <m/>
    <d v="2015-03-05T00:00:00"/>
    <x v="2"/>
    <n v="194"/>
    <x v="1"/>
    <x v="18"/>
    <n v="120690"/>
    <x v="3"/>
    <x v="25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COMPRA DE TUBERIAS DE ALTA DENSIDAD"/>
    <n v="0"/>
    <n v="34500"/>
    <n v="0"/>
    <s v="COMPRA DE TUBERIAS DE ALTA DENSIDAD ."/>
    <n v="0"/>
    <n v="0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1"/>
    <x v="1"/>
    <x v="0"/>
    <x v="0"/>
    <m/>
    <m/>
    <m/>
    <s v="15-0517-00--0-E"/>
    <x v="0"/>
    <n v="0"/>
  </r>
  <r>
    <x v="1"/>
    <x v="9"/>
    <m/>
    <x v="1"/>
    <x v="4"/>
    <m/>
    <x v="2"/>
    <n v="34600"/>
    <s v="PRODUCTOS METÁLICOS"/>
    <x v="4"/>
    <m/>
    <m/>
    <d v="2015-03-06T00:00:00"/>
    <x v="2"/>
    <n v="200"/>
    <x v="1"/>
    <x v="19"/>
    <n v="57000"/>
    <x v="3"/>
    <x v="26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COMPRA PLANCHAS DE ACERO PARA WINCHES MINA"/>
    <n v="0"/>
    <n v="34600"/>
    <n v="0"/>
    <s v="COMPRA PLANCHAS DE ACERO PARA WINCHES MINA ."/>
    <n v="0"/>
    <n v="0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1"/>
    <x v="1"/>
    <x v="0"/>
    <x v="0"/>
    <m/>
    <m/>
    <m/>
    <s v="15-0517-00--0-E"/>
    <x v="0"/>
    <n v="0"/>
  </r>
  <r>
    <x v="1"/>
    <x v="9"/>
    <m/>
    <x v="1"/>
    <x v="4"/>
    <m/>
    <x v="2"/>
    <n v="25900"/>
    <s v="SERVICIOS TECNICOS Y OTROS"/>
    <x v="2"/>
    <m/>
    <m/>
    <d v="2015-03-16T00:00:00"/>
    <x v="2"/>
    <n v="246"/>
    <x v="3"/>
    <x v="20"/>
    <n v="70000"/>
    <x v="3"/>
    <x v="27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SERVICIO DE ENGOMADO DE CONOS PARA SPOOD FEEDER MOLINO DENVER RUSO, COMESA Y ALLIS CHALLMERS"/>
    <n v="0"/>
    <n v="25900"/>
    <n v="0"/>
    <s v="SERVICIO DE ENGOMADO DE CONOS PARA SPOOD FEEDER MOLINO DENVER RUSO, COMESA Y ALLIS CHALLMERS ."/>
    <n v="0"/>
    <n v="0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1"/>
    <x v="1"/>
    <x v="0"/>
    <x v="0"/>
    <m/>
    <m/>
    <m/>
    <s v="15-0517-00--0-E"/>
    <x v="0"/>
    <n v="0"/>
  </r>
  <r>
    <x v="1"/>
    <x v="10"/>
    <m/>
    <x v="1"/>
    <x v="4"/>
    <s v="05/03/2015"/>
    <x v="2"/>
    <n v="33300"/>
    <s v="PRENDAS DE VESTIR"/>
    <x v="5"/>
    <s v="RUBEN MURIEL LEYTON"/>
    <s v="SIMA-058/2015"/>
    <d v="2015-03-05T00:00:00"/>
    <x v="2"/>
    <n v="184"/>
    <x v="1"/>
    <x v="21"/>
    <n v="82500"/>
    <x v="3"/>
    <x v="28"/>
    <x v="11"/>
    <x v="7"/>
    <x v="8"/>
    <x v="3"/>
    <x v="1"/>
    <x v="2"/>
    <x v="0"/>
    <x v="1"/>
    <x v="0"/>
    <m/>
    <x v="1"/>
    <x v="3"/>
    <d v="2015-03-30T00:00:00"/>
    <s v="SIMARS-IT-07/2015"/>
    <d v="2015-04-08T00:00:00"/>
    <n v="115"/>
    <n v="125"/>
    <n v="155"/>
    <n v="56550"/>
    <n v="163"/>
    <s v="EMC-UAL-C-0105/2015"/>
    <s v="OFFICE &amp; BUSSINES REPRESENTACIONES"/>
    <d v="2015-04-13T00:00:00"/>
    <x v="0"/>
    <m/>
    <x v="0"/>
    <m/>
    <m/>
    <x v="0"/>
    <m/>
    <m/>
    <s v="EMC-1 ADQUISICION DE CINTURONES DE SEGURIDAD"/>
    <s v="SIMA-058/2015"/>
    <n v="33300"/>
    <n v="0"/>
    <s v="COMPRA DE CINTURONES DE SEGURIDAD ."/>
    <s v="PZ"/>
    <n v="150"/>
    <n v="377"/>
    <n v="56550"/>
    <x v="0"/>
    <x v="0"/>
    <n v="150"/>
    <n v="56550"/>
    <n v="54.166666666666664"/>
    <n v="8125"/>
    <n v="7068.75"/>
    <n v="0"/>
    <d v="1899-12-30T00:00:00"/>
    <m/>
    <x v="6"/>
    <d v="2015-08-13T00:00:00"/>
    <n v="3483"/>
    <n v="471"/>
    <n v="551"/>
    <d v="2015-10-05T00:00:00"/>
    <m/>
    <n v="0"/>
    <m/>
    <n v="56550"/>
    <m/>
    <m/>
    <m/>
    <x v="0"/>
    <x v="2"/>
    <m/>
    <x v="0"/>
    <x v="1"/>
    <x v="0"/>
    <x v="1"/>
    <x v="1"/>
    <n v="315934"/>
    <n v="1873043"/>
    <m/>
    <s v="15-0517-00-605810-0-E"/>
    <x v="0"/>
    <n v="0"/>
  </r>
  <r>
    <x v="1"/>
    <x v="11"/>
    <m/>
    <x v="1"/>
    <x v="4"/>
    <m/>
    <x v="2"/>
    <n v="34200"/>
    <s v="PRODUCTOS QUIMICOS"/>
    <x v="2"/>
    <s v="ENRIQUE HUANCAPAZA CONDORI"/>
    <s v="PCPL-037/2015"/>
    <d v="2015-03-06T00:00:00"/>
    <x v="2"/>
    <n v="206"/>
    <x v="1"/>
    <x v="22"/>
    <n v="140800"/>
    <x v="0"/>
    <x v="29"/>
    <x v="12"/>
    <x v="3"/>
    <x v="8"/>
    <x v="3"/>
    <x v="1"/>
    <x v="2"/>
    <x v="0"/>
    <x v="1"/>
    <x v="0"/>
    <m/>
    <x v="1"/>
    <x v="3"/>
    <m/>
    <m/>
    <d v="2015-03-30T00:00:00"/>
    <n v="99"/>
    <m/>
    <m/>
    <n v="140272"/>
    <n v="141"/>
    <m/>
    <s v="WET CHEMICAL BOLIVIA SRL"/>
    <d v="2015-03-31T00:00:00"/>
    <x v="0"/>
    <m/>
    <x v="0"/>
    <m/>
    <m/>
    <x v="0"/>
    <m/>
    <m/>
    <s v="EMC-11 COMPRA DE ANTIINCRUSTANTE ANTSCALE 108"/>
    <s v="PCPL-037/2015"/>
    <n v="34200"/>
    <n v="1"/>
    <s v="COMPRA DE ANTIINCRUSTANTE ANTSCALE 108 ."/>
    <s v="KG"/>
    <n v="4400"/>
    <n v="31.88"/>
    <n v="140272"/>
    <x v="0"/>
    <x v="0"/>
    <n v="4400"/>
    <n v="140272"/>
    <n v="4.5804597701149428"/>
    <n v="20154.022988505749"/>
    <n v="17534"/>
    <n v="0"/>
    <d v="1899-12-30T00:00:00"/>
    <m/>
    <x v="12"/>
    <m/>
    <m/>
    <m/>
    <m/>
    <m/>
    <m/>
    <n v="0"/>
    <m/>
    <n v="140272"/>
    <m/>
    <m/>
    <m/>
    <x v="0"/>
    <x v="0"/>
    <m/>
    <x v="0"/>
    <x v="1"/>
    <x v="0"/>
    <x v="1"/>
    <x v="0"/>
    <m/>
    <s v="15-0517-00-570316-0-E"/>
    <m/>
    <n v="1772183"/>
    <x v="0"/>
    <n v="0"/>
  </r>
  <r>
    <x v="1"/>
    <x v="12"/>
    <m/>
    <x v="1"/>
    <x v="4"/>
    <m/>
    <x v="0"/>
    <n v="34600"/>
    <s v="PRODUCTOS METÁLICOS"/>
    <x v="4"/>
    <s v="CLOVIS VELASCO"/>
    <s v="MANTTO/SERV/MTZA 10/2015"/>
    <d v="2015-03-06T00:00:00"/>
    <x v="2"/>
    <s v="PRESP-205/2015"/>
    <x v="1"/>
    <x v="23"/>
    <n v="99000"/>
    <x v="0"/>
    <x v="30"/>
    <x v="13"/>
    <x v="7"/>
    <x v="8"/>
    <x v="3"/>
    <x v="1"/>
    <x v="2"/>
    <x v="0"/>
    <x v="1"/>
    <x v="0"/>
    <m/>
    <x v="1"/>
    <x v="3"/>
    <m/>
    <m/>
    <m/>
    <n v="145"/>
    <m/>
    <m/>
    <n v="85500"/>
    <n v="197"/>
    <m/>
    <s v="ESTRATEGIA LOGISTICA SRL"/>
    <m/>
    <x v="0"/>
    <m/>
    <x v="0"/>
    <m/>
    <m/>
    <x v="0"/>
    <m/>
    <m/>
    <s v="EMC-13 PLANCHAS ANTIDESGASTES PARA CONSTRUCCION BUZONES"/>
    <s v="MANTTO/SERV/MTZA 10/2015"/>
    <n v="34600"/>
    <n v="1"/>
    <s v="PLANCHA AC 5/16&quot; (2 X1 MT) ARS ."/>
    <s v="PZ"/>
    <n v="10"/>
    <n v="3750"/>
    <n v="37500"/>
    <x v="0"/>
    <x v="0"/>
    <n v="10"/>
    <n v="37500"/>
    <n v="538.79310344827582"/>
    <n v="5387.9310344827582"/>
    <n v="4687.5"/>
    <n v="0"/>
    <d v="1899-12-30T00:00:00"/>
    <m/>
    <x v="13"/>
    <d v="2015-05-18T00:00:00"/>
    <n v="3199"/>
    <n v="108"/>
    <m/>
    <m/>
    <m/>
    <n v="0"/>
    <m/>
    <n v="37500"/>
    <m/>
    <m/>
    <m/>
    <x v="0"/>
    <x v="0"/>
    <m/>
    <x v="0"/>
    <x v="1"/>
    <x v="0"/>
    <x v="1"/>
    <x v="0"/>
    <m/>
    <s v="15-0517-00-570072-0-E"/>
    <m/>
    <n v="1772175"/>
    <x v="0"/>
    <m/>
  </r>
  <r>
    <x v="1"/>
    <x v="12"/>
    <m/>
    <x v="1"/>
    <x v="4"/>
    <m/>
    <x v="0"/>
    <n v="34600"/>
    <s v="PRODUCTOS METÁLICOS"/>
    <x v="4"/>
    <s v="CLOVIS VELASCO"/>
    <s v="MANTTO/SERV/MTZA 10/2015"/>
    <d v="2015-03-06T00:00:00"/>
    <x v="2"/>
    <s v="PRESP-205/2015"/>
    <x v="1"/>
    <x v="23"/>
    <m/>
    <x v="1"/>
    <x v="31"/>
    <x v="13"/>
    <x v="7"/>
    <x v="8"/>
    <x v="3"/>
    <x v="1"/>
    <x v="2"/>
    <x v="0"/>
    <x v="1"/>
    <x v="0"/>
    <m/>
    <x v="1"/>
    <x v="3"/>
    <m/>
    <m/>
    <m/>
    <n v="145"/>
    <m/>
    <m/>
    <m/>
    <n v="197"/>
    <m/>
    <s v="ESTRATEGIA LOGISTICA SRL"/>
    <m/>
    <x v="0"/>
    <m/>
    <x v="0"/>
    <m/>
    <m/>
    <x v="0"/>
    <m/>
    <m/>
    <s v="EMC-13 PLANCHAS ANTIDESGASTES PARA CONSTRUCCION BUZONES"/>
    <s v="MANTTO/SERV/MTZA 10/2015"/>
    <n v="34600"/>
    <n v="2"/>
    <s v="PLANCHA AC 3/8&quot; (2 X1 MT) ARS ."/>
    <s v="PZ"/>
    <n v="10"/>
    <n v="4800"/>
    <n v="48000"/>
    <x v="0"/>
    <x v="0"/>
    <n v="10"/>
    <n v="48000"/>
    <n v="689.65517241379314"/>
    <n v="6896.5517241379312"/>
    <n v="6000"/>
    <n v="0"/>
    <d v="1899-12-30T00:00:00"/>
    <m/>
    <x v="13"/>
    <d v="2015-05-18T00:00:00"/>
    <n v="3199"/>
    <n v="108"/>
    <m/>
    <m/>
    <m/>
    <n v="0"/>
    <m/>
    <n v="48000"/>
    <m/>
    <m/>
    <m/>
    <x v="0"/>
    <x v="0"/>
    <m/>
    <x v="0"/>
    <x v="1"/>
    <x v="0"/>
    <x v="1"/>
    <x v="0"/>
    <m/>
    <s v="15-0517-00-570072-0-E"/>
    <m/>
    <n v="1772175"/>
    <x v="0"/>
    <m/>
  </r>
  <r>
    <x v="1"/>
    <x v="13"/>
    <m/>
    <x v="1"/>
    <x v="4"/>
    <m/>
    <x v="2"/>
    <n v="25600"/>
    <s v="SERVICIO DE IMPRENTA, FOTOCOPIADOS Y FOTOGRÁFICOS"/>
    <x v="1"/>
    <s v="ISAAC ARISPE"/>
    <s v="EMC/PLAN-MAT 008/2015"/>
    <d v="2015-03-16T00:00:00"/>
    <x v="2"/>
    <s v="PRESP-238/2015"/>
    <x v="1"/>
    <x v="24"/>
    <n v="20000"/>
    <x v="0"/>
    <x v="32"/>
    <x v="14"/>
    <x v="7"/>
    <x v="8"/>
    <x v="3"/>
    <x v="1"/>
    <x v="2"/>
    <x v="0"/>
    <x v="1"/>
    <x v="0"/>
    <m/>
    <x v="1"/>
    <x v="3"/>
    <m/>
    <m/>
    <m/>
    <m/>
    <m/>
    <m/>
    <m/>
    <n v="145"/>
    <m/>
    <s v="TODO SOBRES"/>
    <m/>
    <x v="0"/>
    <m/>
    <x v="0"/>
    <m/>
    <m/>
    <x v="0"/>
    <m/>
    <m/>
    <s v="COMPRA DE MATERIAL DE IMPRENTA"/>
    <s v="EMC/PLAN-MAT 008/2015"/>
    <n v="25600"/>
    <n v="1"/>
    <s v="TARJETAS DE TIEMPO 4 COLORES ."/>
    <s v="PZ"/>
    <n v="3600"/>
    <m/>
    <n v="0"/>
    <x v="0"/>
    <x v="0"/>
    <m/>
    <n v="0"/>
    <n v="0"/>
    <n v="0"/>
    <n v="0"/>
    <n v="3600"/>
    <d v="1899-12-30T00:00:00"/>
    <m/>
    <x v="2"/>
    <d v="2015-04-13T00:00:00"/>
    <n v="3097"/>
    <n v="893"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13"/>
    <m/>
    <x v="1"/>
    <x v="4"/>
    <m/>
    <x v="2"/>
    <n v="25600"/>
    <s v="SERVICIO DE IMPRENTA, FOTOCOPIADOS Y FOTOGRÁFICOS"/>
    <x v="1"/>
    <s v="ISAAC ARISPE"/>
    <s v="EMC/PLAN-MAT 008/2015"/>
    <d v="2015-03-16T00:00:00"/>
    <x v="2"/>
    <s v="PRESP-238/2015"/>
    <x v="1"/>
    <x v="24"/>
    <m/>
    <x v="1"/>
    <x v="33"/>
    <x v="15"/>
    <x v="7"/>
    <x v="8"/>
    <x v="3"/>
    <x v="1"/>
    <x v="2"/>
    <x v="0"/>
    <x v="1"/>
    <x v="0"/>
    <m/>
    <x v="1"/>
    <x v="3"/>
    <m/>
    <m/>
    <m/>
    <m/>
    <m/>
    <m/>
    <m/>
    <n v="145"/>
    <m/>
    <s v="TODO SOBRES"/>
    <m/>
    <x v="0"/>
    <m/>
    <x v="0"/>
    <m/>
    <m/>
    <x v="0"/>
    <m/>
    <m/>
    <s v="COMPRA DE MATERIAL DE IMPRENTA"/>
    <s v="EMC/PLAN-MAT 008/2015"/>
    <n v="25600"/>
    <n v="2"/>
    <s v="SOBRES PARA SUELDOS ."/>
    <s v="PZ"/>
    <n v="1300"/>
    <m/>
    <n v="0"/>
    <x v="0"/>
    <x v="0"/>
    <m/>
    <n v="0"/>
    <n v="0"/>
    <n v="0"/>
    <n v="0"/>
    <n v="1300"/>
    <d v="1899-12-30T00:00:00"/>
    <m/>
    <x v="2"/>
    <d v="2015-04-13T00:00:00"/>
    <n v="3097"/>
    <n v="893"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14"/>
    <m/>
    <x v="1"/>
    <x v="4"/>
    <m/>
    <x v="2"/>
    <n v="34110"/>
    <s v="COMBUSTIBLES, LUBRICANTES Y DERIVADOS PARA CONSUMO"/>
    <x v="2"/>
    <s v="ENRIQUE HUANCAPAZA CONDORI"/>
    <s v="PCPL-022/2015"/>
    <d v="2015-03-15T00:00:00"/>
    <x v="2"/>
    <s v="PRESP 207/2015"/>
    <x v="1"/>
    <x v="25"/>
    <n v="55430"/>
    <x v="0"/>
    <x v="34"/>
    <x v="1"/>
    <x v="8"/>
    <x v="8"/>
    <x v="3"/>
    <x v="1"/>
    <x v="2"/>
    <x v="0"/>
    <x v="1"/>
    <x v="0"/>
    <m/>
    <x v="1"/>
    <x v="3"/>
    <m/>
    <m/>
    <d v="2015-04-02T00:00:00"/>
    <n v="105"/>
    <m/>
    <m/>
    <m/>
    <n v="147"/>
    <m/>
    <s v="IMPORTADORA NICHOLSON"/>
    <m/>
    <x v="0"/>
    <m/>
    <x v="0"/>
    <m/>
    <m/>
    <x v="0"/>
    <m/>
    <m/>
    <s v="EMC-PCPL22 PINTURAS ACRILICO Y LATEX DIFERENTES COLORES"/>
    <s v="PCPL-022/2015"/>
    <n v="34110"/>
    <n v="1"/>
    <s v="PINTURAS ACRILICO Y LATEX DIFERENTES COLORES ."/>
    <s v="LOTE"/>
    <n v="1"/>
    <n v="42990"/>
    <n v="1"/>
    <x v="0"/>
    <x v="0"/>
    <n v="1"/>
    <n v="42990"/>
    <n v="6176.7241379310344"/>
    <n v="6176.7241379310344"/>
    <n v="5373.75"/>
    <n v="0"/>
    <d v="1899-12-30T00:00:00"/>
    <m/>
    <x v="12"/>
    <d v="2015-05-11T00:00:00"/>
    <n v="3176"/>
    <n v="4438"/>
    <m/>
    <m/>
    <m/>
    <n v="0"/>
    <m/>
    <n v="42990"/>
    <m/>
    <m/>
    <m/>
    <x v="0"/>
    <x v="0"/>
    <m/>
    <x v="0"/>
    <x v="1"/>
    <x v="0"/>
    <x v="1"/>
    <x v="0"/>
    <m/>
    <s v="15-0517-00-576609-0-E"/>
    <m/>
    <n v="1776263"/>
    <x v="0"/>
    <n v="0"/>
  </r>
  <r>
    <x v="1"/>
    <x v="15"/>
    <m/>
    <x v="1"/>
    <x v="4"/>
    <m/>
    <x v="0"/>
    <n v="32100"/>
    <s v="PAPEL DE ESCRITORIO"/>
    <x v="1"/>
    <s v="ISAAC ARISPE"/>
    <s v="EMC/PLAN-MAT 0009/2015"/>
    <d v="2015-03-17T00:00:00"/>
    <x v="2"/>
    <s v="PRESP- 237/2015"/>
    <x v="1"/>
    <x v="26"/>
    <n v="10500"/>
    <x v="0"/>
    <x v="35"/>
    <x v="16"/>
    <x v="9"/>
    <x v="8"/>
    <x v="3"/>
    <x v="1"/>
    <x v="2"/>
    <x v="0"/>
    <x v="1"/>
    <x v="0"/>
    <m/>
    <x v="1"/>
    <x v="3"/>
    <m/>
    <m/>
    <m/>
    <m/>
    <m/>
    <m/>
    <m/>
    <n v="146"/>
    <m/>
    <s v="LIBRERÍA Y PAPELERIA EL ESTUDIANTE"/>
    <m/>
    <x v="0"/>
    <m/>
    <x v="0"/>
    <m/>
    <m/>
    <x v="0"/>
    <m/>
    <m/>
    <s v="MATERIAL DE PAPELERIA"/>
    <s v="EMC/PLAN-MAT 0009/2015"/>
    <n v="32100"/>
    <n v="1"/>
    <s v="PAPEL BOND TAMAÑO CARTA ."/>
    <s v="HJ"/>
    <n v="150000"/>
    <n v="6.2E-2"/>
    <n v="9300"/>
    <x v="0"/>
    <x v="0"/>
    <m/>
    <n v="0"/>
    <n v="8.9080459770114941E-3"/>
    <n v="0"/>
    <n v="0"/>
    <n v="150000"/>
    <d v="1899-12-30T00:00:00"/>
    <m/>
    <x v="2"/>
    <d v="2015-04-06T00:00:00"/>
    <n v="3129"/>
    <n v="87447"/>
    <m/>
    <d v="2015-05-05T00:00:00"/>
    <m/>
    <n v="0"/>
    <m/>
    <n v="0"/>
    <m/>
    <m/>
    <m/>
    <x v="0"/>
    <x v="1"/>
    <m/>
    <x v="0"/>
    <x v="1"/>
    <x v="0"/>
    <x v="0"/>
    <x v="0"/>
    <m/>
    <m/>
    <m/>
    <s v="15-0517-00--0-E"/>
    <x v="0"/>
    <m/>
  </r>
  <r>
    <x v="1"/>
    <x v="16"/>
    <m/>
    <x v="1"/>
    <x v="4"/>
    <m/>
    <x v="0"/>
    <n v="39700"/>
    <s v="MATERIAL ELECTRICO"/>
    <x v="4"/>
    <s v="CESAR ROCHA ZANGA"/>
    <s v="MANTTO 014/2015"/>
    <d v="2015-04-17T00:00:00"/>
    <x v="2"/>
    <s v="PRESP- 233/2015"/>
    <x v="1"/>
    <x v="27"/>
    <n v="54620"/>
    <x v="0"/>
    <x v="36"/>
    <x v="17"/>
    <x v="3"/>
    <x v="8"/>
    <x v="3"/>
    <x v="1"/>
    <x v="2"/>
    <x v="0"/>
    <x v="1"/>
    <x v="0"/>
    <m/>
    <x v="1"/>
    <x v="3"/>
    <m/>
    <m/>
    <d v="2015-04-01T00:00:00"/>
    <n v="104"/>
    <m/>
    <m/>
    <m/>
    <n v="136"/>
    <m/>
    <s v="TORNIVOL"/>
    <d v="2015-03-27T00:00:00"/>
    <x v="2"/>
    <n v="10"/>
    <x v="0"/>
    <m/>
    <m/>
    <x v="0"/>
    <m/>
    <m/>
    <s v="EMC-MTO14 COMPRA DE ELECTRODOS PARA REPARACION EQUIPOS MINA"/>
    <s v="MANTTO 014/2015"/>
    <n v="39700"/>
    <n v="1"/>
    <s v="ELECTRODO 7018 1/8&quot; ."/>
    <s v="KG"/>
    <n v="80"/>
    <n v="21"/>
    <n v="1680"/>
    <x v="0"/>
    <x v="0"/>
    <n v="80"/>
    <n v="1680"/>
    <n v="3.0172413793103448"/>
    <n v="241.37931034482759"/>
    <n v="210"/>
    <n v="0"/>
    <d v="1900-01-09T00:00:00"/>
    <m/>
    <x v="2"/>
    <d v="2015-04-20T00:00:00"/>
    <n v="3119"/>
    <n v="8259"/>
    <m/>
    <m/>
    <m/>
    <n v="0"/>
    <m/>
    <n v="1680"/>
    <m/>
    <m/>
    <m/>
    <x v="0"/>
    <x v="0"/>
    <m/>
    <x v="0"/>
    <x v="1"/>
    <x v="0"/>
    <x v="1"/>
    <x v="0"/>
    <m/>
    <s v="15-0517-00-580532-0-E"/>
    <m/>
    <n v="1792330"/>
    <x v="0"/>
    <m/>
  </r>
  <r>
    <x v="1"/>
    <x v="16"/>
    <m/>
    <x v="1"/>
    <x v="4"/>
    <m/>
    <x v="0"/>
    <n v="39700"/>
    <s v="MATERIAL ELECTRICO"/>
    <x v="4"/>
    <s v="CESAR ROCHA ZANGA"/>
    <s v="MANTTO 014/2015"/>
    <d v="2015-04-17T00:00:00"/>
    <x v="2"/>
    <s v="PRESP- 233/2015"/>
    <x v="1"/>
    <x v="27"/>
    <m/>
    <x v="1"/>
    <x v="37"/>
    <x v="18"/>
    <x v="3"/>
    <x v="8"/>
    <x v="3"/>
    <x v="1"/>
    <x v="2"/>
    <x v="0"/>
    <x v="1"/>
    <x v="0"/>
    <m/>
    <x v="1"/>
    <x v="3"/>
    <m/>
    <m/>
    <d v="2015-04-01T00:00:00"/>
    <n v="104"/>
    <m/>
    <m/>
    <m/>
    <n v="136"/>
    <m/>
    <s v="TORNIVOL"/>
    <d v="2015-03-27T00:00:00"/>
    <x v="2"/>
    <n v="10"/>
    <x v="0"/>
    <m/>
    <m/>
    <x v="0"/>
    <m/>
    <m/>
    <s v="EMC-MTO14 COMPRA DE ELECTRODOS PARA REPARACION EQUIPOS MINA"/>
    <s v="MANTTO 014/2015"/>
    <n v="39700"/>
    <n v="2"/>
    <s v="ELECTRODO 7018 5/32&quot; ."/>
    <s v="KG"/>
    <n v="200"/>
    <n v="21"/>
    <n v="4200"/>
    <x v="0"/>
    <x v="0"/>
    <n v="200"/>
    <n v="4200"/>
    <n v="3.0172413793103448"/>
    <n v="603.44827586206895"/>
    <n v="525"/>
    <n v="0"/>
    <d v="1900-01-09T00:00:00"/>
    <m/>
    <x v="2"/>
    <d v="2015-04-20T00:00:00"/>
    <n v="3119"/>
    <n v="8259"/>
    <m/>
    <m/>
    <m/>
    <n v="0"/>
    <m/>
    <n v="4200"/>
    <m/>
    <m/>
    <m/>
    <x v="0"/>
    <x v="0"/>
    <m/>
    <x v="0"/>
    <x v="1"/>
    <x v="0"/>
    <x v="1"/>
    <x v="0"/>
    <m/>
    <s v="15-0517-00-580532-0-E"/>
    <m/>
    <n v="1792330"/>
    <x v="0"/>
    <m/>
  </r>
  <r>
    <x v="1"/>
    <x v="16"/>
    <m/>
    <x v="1"/>
    <x v="4"/>
    <m/>
    <x v="0"/>
    <n v="39700"/>
    <s v="MATERIAL ELECTRICO"/>
    <x v="4"/>
    <s v="CESAR ROCHA ZANGA"/>
    <s v="MANTTO 014/2015"/>
    <d v="2015-04-17T00:00:00"/>
    <x v="2"/>
    <s v="PRESP- 233/2015"/>
    <x v="1"/>
    <x v="27"/>
    <m/>
    <x v="2"/>
    <x v="38"/>
    <x v="19"/>
    <x v="3"/>
    <x v="8"/>
    <x v="3"/>
    <x v="1"/>
    <x v="2"/>
    <x v="0"/>
    <x v="1"/>
    <x v="0"/>
    <m/>
    <x v="1"/>
    <x v="3"/>
    <m/>
    <m/>
    <d v="2015-04-01T00:00:00"/>
    <n v="104"/>
    <m/>
    <m/>
    <m/>
    <n v="136"/>
    <m/>
    <s v="TORNIVOL"/>
    <d v="2015-03-27T00:00:00"/>
    <x v="2"/>
    <n v="10"/>
    <x v="0"/>
    <m/>
    <m/>
    <x v="0"/>
    <m/>
    <m/>
    <s v="EMC-MTO14 COMPRA DE ELECTRODOS PARA REPARACION EQUIPOS MINA"/>
    <s v="MANTTO 014/2015"/>
    <n v="39700"/>
    <n v="3"/>
    <s v="ELECTRODO 7018 3/16&quot; ."/>
    <s v="KG"/>
    <n v="100"/>
    <n v="21"/>
    <n v="2100"/>
    <x v="0"/>
    <x v="0"/>
    <n v="100"/>
    <n v="2100"/>
    <n v="3.0172413793103448"/>
    <n v="301.72413793103448"/>
    <n v="262.5"/>
    <n v="0"/>
    <d v="1900-01-09T00:00:00"/>
    <m/>
    <x v="2"/>
    <d v="2015-04-20T00:00:00"/>
    <n v="3119"/>
    <n v="8259"/>
    <m/>
    <m/>
    <m/>
    <n v="0"/>
    <m/>
    <n v="2100"/>
    <m/>
    <m/>
    <m/>
    <x v="0"/>
    <x v="0"/>
    <m/>
    <x v="0"/>
    <x v="0"/>
    <x v="0"/>
    <x v="1"/>
    <x v="0"/>
    <m/>
    <s v="15-0517-00-580532-0-E"/>
    <m/>
    <n v="1792330"/>
    <x v="0"/>
    <m/>
  </r>
  <r>
    <x v="1"/>
    <x v="16"/>
    <m/>
    <x v="1"/>
    <x v="4"/>
    <m/>
    <x v="0"/>
    <n v="39700"/>
    <s v="MATERIAL ELECTRICO"/>
    <x v="4"/>
    <s v="CESAR ROCHA ZANGA"/>
    <s v="MANTTO 014/2015"/>
    <d v="2015-04-17T00:00:00"/>
    <x v="2"/>
    <s v="PRESP- 233/2015"/>
    <x v="1"/>
    <x v="27"/>
    <m/>
    <x v="4"/>
    <x v="39"/>
    <x v="20"/>
    <x v="3"/>
    <x v="8"/>
    <x v="3"/>
    <x v="1"/>
    <x v="2"/>
    <x v="0"/>
    <x v="1"/>
    <x v="0"/>
    <m/>
    <x v="1"/>
    <x v="3"/>
    <m/>
    <m/>
    <d v="2015-04-01T00:00:00"/>
    <n v="104"/>
    <m/>
    <m/>
    <m/>
    <n v="136"/>
    <m/>
    <s v="TORNIVOL"/>
    <d v="2015-03-27T00:00:00"/>
    <x v="2"/>
    <n v="10"/>
    <x v="0"/>
    <m/>
    <m/>
    <x v="0"/>
    <m/>
    <m/>
    <s v="EMC-MTO14 COMPRA DE ELECTRODOS PARA REPARACION EQUIPOS MINA"/>
    <s v="MANTTO 014/2015"/>
    <n v="39700"/>
    <n v="4"/>
    <s v="ELECTRODO 7018 1/4&quot; ."/>
    <s v="KG"/>
    <n v="140"/>
    <n v="32"/>
    <n v="4480"/>
    <x v="0"/>
    <x v="0"/>
    <n v="140"/>
    <n v="4480"/>
    <n v="4.5977011494252871"/>
    <n v="643.67816091954023"/>
    <n v="560"/>
    <n v="0"/>
    <d v="1900-01-09T00:00:00"/>
    <m/>
    <x v="2"/>
    <d v="2015-04-20T00:00:00"/>
    <n v="3119"/>
    <n v="8259"/>
    <m/>
    <m/>
    <m/>
    <n v="0"/>
    <m/>
    <n v="4480"/>
    <m/>
    <m/>
    <m/>
    <x v="0"/>
    <x v="0"/>
    <m/>
    <x v="0"/>
    <x v="0"/>
    <x v="0"/>
    <x v="1"/>
    <x v="0"/>
    <m/>
    <s v="15-0517-00-580532-0-E"/>
    <m/>
    <n v="1792330"/>
    <x v="0"/>
    <m/>
  </r>
  <r>
    <x v="1"/>
    <x v="16"/>
    <m/>
    <x v="1"/>
    <x v="4"/>
    <m/>
    <x v="0"/>
    <n v="39700"/>
    <s v="MATERIAL ELECTRICO"/>
    <x v="4"/>
    <s v="CESAR ROCHA ZANGA"/>
    <s v="MANTTO 014/2015"/>
    <d v="2015-04-17T00:00:00"/>
    <x v="2"/>
    <s v="PRESP- 233/2015"/>
    <x v="1"/>
    <x v="27"/>
    <m/>
    <x v="5"/>
    <x v="40"/>
    <x v="21"/>
    <x v="3"/>
    <x v="8"/>
    <x v="3"/>
    <x v="1"/>
    <x v="2"/>
    <x v="0"/>
    <x v="1"/>
    <x v="0"/>
    <m/>
    <x v="1"/>
    <x v="3"/>
    <m/>
    <m/>
    <d v="2015-04-01T00:00:00"/>
    <n v="104"/>
    <m/>
    <m/>
    <m/>
    <n v="136"/>
    <m/>
    <s v="TORNIVOL"/>
    <d v="2015-03-27T00:00:00"/>
    <x v="2"/>
    <n v="10"/>
    <x v="0"/>
    <m/>
    <m/>
    <x v="0"/>
    <m/>
    <m/>
    <s v="EMC-MTO14 COMPRA DE ELECTRODOS PARA REPARACION EQUIPOS MINA"/>
    <s v="MANTTO 014/2015"/>
    <n v="39700"/>
    <n v="5"/>
    <s v="ELECTRODO 6013 1/8&quot; ."/>
    <s v="KG"/>
    <n v="40"/>
    <n v="21"/>
    <n v="840"/>
    <x v="0"/>
    <x v="0"/>
    <n v="40"/>
    <n v="840"/>
    <n v="3.0172413793103448"/>
    <n v="120.68965517241379"/>
    <n v="105"/>
    <n v="0"/>
    <d v="1900-01-09T00:00:00"/>
    <m/>
    <x v="2"/>
    <d v="2015-04-20T00:00:00"/>
    <n v="3119"/>
    <n v="8259"/>
    <m/>
    <m/>
    <m/>
    <n v="0"/>
    <m/>
    <n v="840"/>
    <m/>
    <m/>
    <m/>
    <x v="0"/>
    <x v="0"/>
    <m/>
    <x v="0"/>
    <x v="0"/>
    <x v="0"/>
    <x v="1"/>
    <x v="0"/>
    <m/>
    <s v="15-0517-00-580532-0-E"/>
    <m/>
    <n v="1792330"/>
    <x v="0"/>
    <m/>
  </r>
  <r>
    <x v="1"/>
    <x v="16"/>
    <m/>
    <x v="1"/>
    <x v="4"/>
    <m/>
    <x v="0"/>
    <n v="39700"/>
    <s v="MATERIAL ELECTRICO"/>
    <x v="4"/>
    <s v="CESAR ROCHA ZANGA"/>
    <s v="MANTTO 014/2015"/>
    <d v="2015-04-17T00:00:00"/>
    <x v="2"/>
    <s v="PRESP- 233/2015"/>
    <x v="1"/>
    <x v="27"/>
    <m/>
    <x v="6"/>
    <x v="41"/>
    <x v="21"/>
    <x v="3"/>
    <x v="8"/>
    <x v="3"/>
    <x v="1"/>
    <x v="2"/>
    <x v="0"/>
    <x v="1"/>
    <x v="0"/>
    <m/>
    <x v="1"/>
    <x v="3"/>
    <m/>
    <m/>
    <d v="2015-04-01T00:00:00"/>
    <n v="104"/>
    <m/>
    <m/>
    <m/>
    <n v="136"/>
    <m/>
    <s v="TORNIVOL"/>
    <d v="2015-03-27T00:00:00"/>
    <x v="2"/>
    <n v="10"/>
    <x v="0"/>
    <m/>
    <m/>
    <x v="0"/>
    <m/>
    <m/>
    <s v="EMC-MTO14 COMPRA DE ELECTRODOS PARA REPARACION EQUIPOS MINA"/>
    <s v="MANTTO 014/2015"/>
    <n v="39700"/>
    <n v="6"/>
    <s v="ELECTRODO E-312-16, 2.4MM INOX (1/8&quot;) ."/>
    <s v="KG"/>
    <n v="40"/>
    <n v="145"/>
    <n v="5800"/>
    <x v="0"/>
    <x v="0"/>
    <n v="40"/>
    <n v="5800"/>
    <n v="20.833333333333332"/>
    <n v="833.33333333333326"/>
    <n v="724.99999999999989"/>
    <n v="0"/>
    <d v="1900-01-09T00:00:00"/>
    <m/>
    <x v="2"/>
    <d v="2015-04-20T00:00:00"/>
    <n v="3119"/>
    <n v="8259"/>
    <m/>
    <m/>
    <m/>
    <n v="0"/>
    <m/>
    <n v="5800"/>
    <m/>
    <m/>
    <m/>
    <x v="0"/>
    <x v="0"/>
    <m/>
    <x v="0"/>
    <x v="0"/>
    <x v="0"/>
    <x v="1"/>
    <x v="0"/>
    <m/>
    <s v="15-0517-00-580532-0-E"/>
    <m/>
    <n v="1792330"/>
    <x v="0"/>
    <m/>
  </r>
  <r>
    <x v="1"/>
    <x v="16"/>
    <m/>
    <x v="1"/>
    <x v="4"/>
    <m/>
    <x v="0"/>
    <n v="39700"/>
    <s v="MATERIAL ELECTRICO"/>
    <x v="4"/>
    <s v="CESAR ROCHA ZANGA"/>
    <s v="MANTTO 014/2015"/>
    <d v="2015-04-17T00:00:00"/>
    <x v="2"/>
    <s v="PRESP- 233/2015"/>
    <x v="1"/>
    <x v="27"/>
    <m/>
    <x v="7"/>
    <x v="42"/>
    <x v="22"/>
    <x v="3"/>
    <x v="8"/>
    <x v="3"/>
    <x v="1"/>
    <x v="2"/>
    <x v="0"/>
    <x v="1"/>
    <x v="0"/>
    <m/>
    <x v="1"/>
    <x v="3"/>
    <m/>
    <m/>
    <d v="2015-04-01T00:00:00"/>
    <n v="104"/>
    <m/>
    <m/>
    <m/>
    <n v="136"/>
    <m/>
    <s v="TORNIVOL"/>
    <d v="2015-03-27T00:00:00"/>
    <x v="2"/>
    <n v="10"/>
    <x v="0"/>
    <m/>
    <m/>
    <x v="0"/>
    <m/>
    <m/>
    <s v="EMC-MTO14 COMPRA DE ELECTRODOS PARA REPARACION EQUIPOS MINA"/>
    <s v="MANTTO 014/2015"/>
    <n v="39700"/>
    <n v="7"/>
    <s v="ELECTRODO P/CORTAR Y BISELAR 5/32&quot; ."/>
    <s v="KG"/>
    <n v="60"/>
    <n v="35"/>
    <n v="2100"/>
    <x v="0"/>
    <x v="0"/>
    <n v="60"/>
    <n v="2100"/>
    <n v="5.0287356321839081"/>
    <n v="301.72413793103448"/>
    <n v="262.5"/>
    <n v="0"/>
    <d v="1900-01-09T00:00:00"/>
    <m/>
    <x v="2"/>
    <d v="2015-04-20T00:00:00"/>
    <n v="3119"/>
    <n v="8259"/>
    <m/>
    <m/>
    <m/>
    <n v="0"/>
    <m/>
    <n v="2100"/>
    <m/>
    <m/>
    <m/>
    <x v="0"/>
    <x v="0"/>
    <m/>
    <x v="0"/>
    <x v="0"/>
    <x v="0"/>
    <x v="1"/>
    <x v="0"/>
    <m/>
    <s v="15-0517-00-580532-0-E"/>
    <m/>
    <n v="1792330"/>
    <x v="0"/>
    <m/>
  </r>
  <r>
    <x v="1"/>
    <x v="16"/>
    <m/>
    <x v="1"/>
    <x v="4"/>
    <m/>
    <x v="0"/>
    <n v="39700"/>
    <s v="MATERIAL ELECTRICO"/>
    <x v="4"/>
    <s v="CESAR ROCHA ZANGA"/>
    <s v="MANTTO 014/2015"/>
    <d v="2015-04-17T00:00:00"/>
    <x v="2"/>
    <s v="PRESP- 233/2015"/>
    <x v="1"/>
    <x v="27"/>
    <m/>
    <x v="9"/>
    <x v="43"/>
    <x v="22"/>
    <x v="3"/>
    <x v="8"/>
    <x v="3"/>
    <x v="1"/>
    <x v="2"/>
    <x v="0"/>
    <x v="1"/>
    <x v="0"/>
    <m/>
    <x v="1"/>
    <x v="3"/>
    <m/>
    <m/>
    <d v="2015-04-01T00:00:00"/>
    <n v="104"/>
    <m/>
    <m/>
    <m/>
    <n v="136"/>
    <m/>
    <s v="TORNIVOL"/>
    <d v="2015-03-27T00:00:00"/>
    <x v="2"/>
    <n v="10"/>
    <x v="0"/>
    <m/>
    <m/>
    <x v="0"/>
    <m/>
    <m/>
    <s v="EMC-MTO14 COMPRA DE ELECTRODOS PARA REPARACION EQUIPOS MINA"/>
    <s v="MANTTO 014/2015"/>
    <n v="39700"/>
    <n v="8"/>
    <s v="ELECTRODO P/CORTAR Y BISELAR 3/16&quot; ."/>
    <s v="KG"/>
    <n v="60"/>
    <n v="38.6"/>
    <n v="2316"/>
    <x v="0"/>
    <x v="0"/>
    <n v="60"/>
    <n v="2316"/>
    <n v="5.5459770114942533"/>
    <n v="332.75862068965517"/>
    <n v="289.5"/>
    <n v="0"/>
    <d v="1900-01-09T00:00:00"/>
    <m/>
    <x v="2"/>
    <d v="2015-04-20T00:00:00"/>
    <n v="3119"/>
    <n v="8259"/>
    <m/>
    <m/>
    <m/>
    <n v="0"/>
    <m/>
    <n v="2316"/>
    <m/>
    <m/>
    <m/>
    <x v="0"/>
    <x v="0"/>
    <m/>
    <x v="0"/>
    <x v="0"/>
    <x v="0"/>
    <x v="1"/>
    <x v="0"/>
    <m/>
    <s v="15-0517-00-580532-0-E"/>
    <m/>
    <n v="1792330"/>
    <x v="0"/>
    <m/>
  </r>
  <r>
    <x v="1"/>
    <x v="16"/>
    <m/>
    <x v="1"/>
    <x v="4"/>
    <m/>
    <x v="0"/>
    <n v="39700"/>
    <s v="MATERIAL ELECTRICO"/>
    <x v="4"/>
    <s v="CESAR ROCHA ZANGA"/>
    <s v="MANTTO 014/2015"/>
    <d v="2015-04-17T00:00:00"/>
    <x v="2"/>
    <s v="PRESP- 233/2015"/>
    <x v="1"/>
    <x v="27"/>
    <m/>
    <x v="10"/>
    <x v="44"/>
    <x v="23"/>
    <x v="3"/>
    <x v="8"/>
    <x v="3"/>
    <x v="1"/>
    <x v="2"/>
    <x v="0"/>
    <x v="1"/>
    <x v="0"/>
    <m/>
    <x v="1"/>
    <x v="3"/>
    <m/>
    <m/>
    <d v="2015-04-01T00:00:00"/>
    <n v="104"/>
    <m/>
    <m/>
    <m/>
    <n v="137"/>
    <m/>
    <s v="IMPORTADORA NICHOLSON"/>
    <d v="2015-03-27T00:00:00"/>
    <x v="2"/>
    <n v="5"/>
    <x v="0"/>
    <m/>
    <m/>
    <x v="0"/>
    <m/>
    <m/>
    <s v="EMC-MTO14 COMPRA DE ELECTRODOS PARA REPARACION EQUIPOS MINA"/>
    <s v="MANTTO 014/2015"/>
    <n v="39700"/>
    <n v="9"/>
    <s v="ELECTRODO EUTECTONIC 680 5/32&quot; ."/>
    <s v="KG"/>
    <n v="20"/>
    <n v="410"/>
    <n v="8200"/>
    <x v="0"/>
    <x v="0"/>
    <n v="20"/>
    <n v="8200"/>
    <n v="58.908045977011497"/>
    <n v="1178.16091954023"/>
    <n v="1025"/>
    <n v="0"/>
    <d v="1900-01-04T00:00:00"/>
    <m/>
    <x v="3"/>
    <d v="2015-04-12T00:00:00"/>
    <n v="3185"/>
    <n v="4436"/>
    <m/>
    <m/>
    <m/>
    <n v="0"/>
    <m/>
    <n v="8200"/>
    <m/>
    <m/>
    <m/>
    <x v="0"/>
    <x v="0"/>
    <m/>
    <x v="0"/>
    <x v="0"/>
    <x v="0"/>
    <x v="1"/>
    <x v="0"/>
    <m/>
    <s v="15-0517-00-580532-0-E"/>
    <m/>
    <n v="1792330"/>
    <x v="0"/>
    <m/>
  </r>
  <r>
    <x v="1"/>
    <x v="17"/>
    <m/>
    <x v="1"/>
    <x v="4"/>
    <s v="16/03/2015"/>
    <x v="2"/>
    <n v="39800"/>
    <s v="OTROS REPUESTOS Y ACCESORIOS"/>
    <x v="2"/>
    <s v="ALFREDO HIDALGO PEÑAFIEL"/>
    <m/>
    <d v="2015-03-16T00:00:00"/>
    <x v="2"/>
    <n v="244"/>
    <x v="1"/>
    <x v="28"/>
    <n v="75400"/>
    <x v="0"/>
    <x v="45"/>
    <x v="13"/>
    <x v="7"/>
    <x v="8"/>
    <x v="3"/>
    <x v="1"/>
    <x v="2"/>
    <x v="0"/>
    <x v="1"/>
    <x v="0"/>
    <m/>
    <x v="1"/>
    <x v="3"/>
    <d v="2015-05-26T00:00:00"/>
    <s v="IT-PCPL 071/2015"/>
    <d v="2015-05-29T00:00:00"/>
    <n v="204"/>
    <n v="240"/>
    <n v="240"/>
    <n v="40800"/>
    <n v="298"/>
    <s v="EMC-UAL-C-0136/2015"/>
    <s v="CRESPO REPRESENTACIONES"/>
    <d v="2015-06-03T00:00:00"/>
    <x v="2"/>
    <n v="45"/>
    <x v="0"/>
    <m/>
    <d v="2015-05-06T00:00:00"/>
    <x v="0"/>
    <m/>
    <m/>
    <s v="EMC-51 POLEAS DE FIERRO FUNDIDO PARA MESAS Y CELDAS DE FLOTACION"/>
    <n v="0"/>
    <n v="39800"/>
    <n v="1"/>
    <s v="POLEA DE 10 CANALES CORREA 3VX ."/>
    <s v="PZ"/>
    <n v="5"/>
    <n v="3170"/>
    <n v="15850"/>
    <x v="0"/>
    <x v="0"/>
    <n v="5"/>
    <n v="15850"/>
    <n v="455.45977011494256"/>
    <n v="2277.2988505747126"/>
    <n v="1981.25"/>
    <n v="0"/>
    <d v="2015-06-20T00:00:00"/>
    <m/>
    <x v="4"/>
    <d v="2015-06-23T00:00:00"/>
    <n v="3304"/>
    <n v="512"/>
    <n v="437"/>
    <d v="2015-09-09T00:00:00"/>
    <m/>
    <n v="0"/>
    <m/>
    <n v="15850"/>
    <m/>
    <m/>
    <m/>
    <x v="0"/>
    <x v="3"/>
    <m/>
    <x v="0"/>
    <x v="1"/>
    <x v="0"/>
    <x v="1"/>
    <x v="1"/>
    <n v="300495"/>
    <n v="1853540"/>
    <m/>
    <s v="15-0517-00-600054-0-E"/>
    <x v="0"/>
    <n v="0"/>
  </r>
  <r>
    <x v="1"/>
    <x v="17"/>
    <m/>
    <x v="1"/>
    <x v="4"/>
    <s v="16/03/2015"/>
    <x v="2"/>
    <n v="39800"/>
    <s v="OTROS REPUESTOS Y ACCESORIOS"/>
    <x v="2"/>
    <s v="ALFREDO HIDALGO PEÑAFIEL"/>
    <m/>
    <d v="2015-03-16T00:00:00"/>
    <x v="2"/>
    <n v="244"/>
    <x v="1"/>
    <x v="28"/>
    <m/>
    <x v="0"/>
    <x v="45"/>
    <x v="9"/>
    <x v="7"/>
    <x v="8"/>
    <x v="3"/>
    <x v="1"/>
    <x v="2"/>
    <x v="0"/>
    <x v="1"/>
    <x v="0"/>
    <m/>
    <x v="1"/>
    <x v="3"/>
    <d v="2015-05-26T00:00:00"/>
    <s v="IT-PCPL 071/2015"/>
    <d v="2015-05-29T00:00:00"/>
    <n v="204"/>
    <n v="240"/>
    <n v="240"/>
    <m/>
    <n v="298"/>
    <s v="EMC-UAL-C-0136/2015"/>
    <s v="CRESPO REPRESENTACIONES"/>
    <d v="2015-06-03T00:00:00"/>
    <x v="2"/>
    <n v="45"/>
    <x v="0"/>
    <m/>
    <d v="2015-05-06T00:00:00"/>
    <x v="0"/>
    <m/>
    <m/>
    <s v="EMC-51 POLEAS DE FIERRO FUNDIDO PARA MESAS Y CELDAS DE FLOTACION"/>
    <n v="0"/>
    <n v="39800"/>
    <n v="1"/>
    <s v="POLEA DE 10 CANALES CORREA 3VX ."/>
    <s v="PZ"/>
    <n v="5"/>
    <n v="3170"/>
    <n v="15850"/>
    <x v="0"/>
    <x v="0"/>
    <n v="5"/>
    <n v="15850"/>
    <n v="455.45977011494256"/>
    <n v="2277.2988505747126"/>
    <n v="1981.25"/>
    <n v="0"/>
    <d v="2015-06-20T00:00:00"/>
    <m/>
    <x v="5"/>
    <d v="2015-07-20T00:00:00"/>
    <n v="3385"/>
    <n v="523"/>
    <n v="437"/>
    <d v="2015-09-09T00:00:00"/>
    <m/>
    <n v="0"/>
    <m/>
    <n v="15850"/>
    <m/>
    <m/>
    <m/>
    <x v="0"/>
    <x v="3"/>
    <m/>
    <x v="0"/>
    <x v="1"/>
    <x v="0"/>
    <x v="1"/>
    <x v="1"/>
    <n v="300495"/>
    <n v="1853540"/>
    <m/>
    <s v="15-0517-00-600054-0-E"/>
    <x v="0"/>
    <n v="0"/>
  </r>
  <r>
    <x v="1"/>
    <x v="17"/>
    <m/>
    <x v="1"/>
    <x v="4"/>
    <s v="16/03/2015"/>
    <x v="2"/>
    <n v="39800"/>
    <s v="OTROS REPUESTOS Y ACCESORIOS"/>
    <x v="2"/>
    <s v="ALFREDO HIDALGO PEÑAFIEL"/>
    <m/>
    <d v="2015-03-16T00:00:00"/>
    <x v="2"/>
    <n v="244"/>
    <x v="1"/>
    <x v="28"/>
    <m/>
    <x v="1"/>
    <x v="46"/>
    <x v="24"/>
    <x v="7"/>
    <x v="8"/>
    <x v="3"/>
    <x v="1"/>
    <x v="2"/>
    <x v="0"/>
    <x v="1"/>
    <x v="0"/>
    <m/>
    <x v="1"/>
    <x v="3"/>
    <d v="2015-05-26T00:00:00"/>
    <s v="IT-PCPL 071/2015"/>
    <d v="2015-05-29T00:00:00"/>
    <n v="204"/>
    <n v="240"/>
    <n v="240"/>
    <m/>
    <n v="298"/>
    <s v="EMC-UAL-C-0136/2015"/>
    <s v="CRESPO REPRESENTACIONES"/>
    <d v="2015-06-03T00:00:00"/>
    <x v="2"/>
    <n v="45"/>
    <x v="0"/>
    <m/>
    <d v="2015-05-06T00:00:00"/>
    <x v="0"/>
    <m/>
    <m/>
    <s v="EMC-51 POLEAS DE FIERRO FUNDIDO PARA MESAS Y CELDAS DE FLOTACION"/>
    <n v="0"/>
    <n v="39800"/>
    <n v="2"/>
    <s v="POLEA DE 2 CANALES CORREA B ."/>
    <s v="PZ"/>
    <n v="7"/>
    <n v="650"/>
    <n v="4550"/>
    <x v="0"/>
    <x v="0"/>
    <n v="7"/>
    <n v="4550"/>
    <n v="93.390804597701148"/>
    <n v="653.73563218390802"/>
    <n v="568.75"/>
    <n v="0"/>
    <d v="2015-06-20T00:00:00"/>
    <m/>
    <x v="4"/>
    <d v="2015-06-23T00:00:00"/>
    <n v="3304"/>
    <n v="512"/>
    <n v="437"/>
    <d v="2015-09-09T00:00:00"/>
    <m/>
    <n v="0"/>
    <m/>
    <n v="4550"/>
    <m/>
    <m/>
    <m/>
    <x v="0"/>
    <x v="3"/>
    <m/>
    <x v="0"/>
    <x v="1"/>
    <x v="0"/>
    <x v="1"/>
    <x v="1"/>
    <n v="300495"/>
    <n v="1853540"/>
    <m/>
    <s v="15-0517-00-600054-0-E"/>
    <x v="0"/>
    <m/>
  </r>
  <r>
    <x v="1"/>
    <x v="17"/>
    <m/>
    <x v="1"/>
    <x v="4"/>
    <s v="16/03/2015"/>
    <x v="2"/>
    <n v="39800"/>
    <s v="OTROS REPUESTOS Y ACCESORIOS"/>
    <x v="2"/>
    <s v="ALFREDO HIDALGO PEÑAFIEL"/>
    <m/>
    <d v="2015-03-16T00:00:00"/>
    <x v="2"/>
    <n v="244"/>
    <x v="1"/>
    <x v="28"/>
    <m/>
    <x v="1"/>
    <x v="46"/>
    <x v="9"/>
    <x v="7"/>
    <x v="8"/>
    <x v="3"/>
    <x v="1"/>
    <x v="2"/>
    <x v="0"/>
    <x v="1"/>
    <x v="0"/>
    <m/>
    <x v="1"/>
    <x v="3"/>
    <d v="2015-05-26T00:00:00"/>
    <s v="IT-PCPL 071/2015"/>
    <d v="2015-05-29T00:00:00"/>
    <n v="204"/>
    <n v="240"/>
    <n v="240"/>
    <m/>
    <n v="298"/>
    <s v="EMC-UAL-C-0136/2015"/>
    <s v="CRESPO REPRESENTACIONES"/>
    <d v="2015-06-03T00:00:00"/>
    <x v="2"/>
    <n v="45"/>
    <x v="0"/>
    <m/>
    <d v="2015-05-06T00:00:00"/>
    <x v="0"/>
    <m/>
    <m/>
    <s v="EMC-51 POLEAS DE FIERRO FUNDIDO PARA MESAS Y CELDAS DE FLOTACION"/>
    <n v="0"/>
    <n v="39800"/>
    <n v="2"/>
    <s v="POLEA DE 2 CANALES CORREA B ."/>
    <s v="PZ"/>
    <n v="7"/>
    <n v="650"/>
    <n v="4550"/>
    <x v="0"/>
    <x v="0"/>
    <n v="7"/>
    <n v="4550"/>
    <n v="93.390804597701148"/>
    <n v="653.73563218390802"/>
    <n v="568.75"/>
    <n v="0"/>
    <d v="2015-06-20T00:00:00"/>
    <m/>
    <x v="5"/>
    <d v="2015-07-20T00:00:00"/>
    <n v="3385"/>
    <n v="523"/>
    <n v="437"/>
    <d v="2015-09-09T00:00:00"/>
    <m/>
    <n v="0"/>
    <m/>
    <n v="4550"/>
    <m/>
    <m/>
    <m/>
    <x v="0"/>
    <x v="3"/>
    <m/>
    <x v="0"/>
    <x v="1"/>
    <x v="0"/>
    <x v="1"/>
    <x v="1"/>
    <n v="300495"/>
    <n v="1853540"/>
    <m/>
    <s v="15-0517-00-600054-0-E"/>
    <x v="0"/>
    <m/>
  </r>
  <r>
    <x v="1"/>
    <x v="18"/>
    <m/>
    <x v="1"/>
    <x v="4"/>
    <m/>
    <x v="0"/>
    <n v="34300"/>
    <s v="LLANTAS Y NEUMÁTICOS"/>
    <x v="6"/>
    <s v="REYNALDO PARDO"/>
    <s v="ADQ/MINA-023/15"/>
    <d v="2015-03-18T00:00:00"/>
    <x v="2"/>
    <s v="PRES- 242/15"/>
    <x v="1"/>
    <x v="29"/>
    <n v="9500"/>
    <x v="0"/>
    <x v="47"/>
    <x v="19"/>
    <x v="7"/>
    <x v="8"/>
    <x v="3"/>
    <x v="1"/>
    <x v="2"/>
    <x v="0"/>
    <x v="1"/>
    <x v="0"/>
    <m/>
    <x v="1"/>
    <x v="3"/>
    <m/>
    <m/>
    <m/>
    <m/>
    <m/>
    <m/>
    <n v="7410"/>
    <n v="156"/>
    <m/>
    <s v="ANDY MAC"/>
    <m/>
    <x v="0"/>
    <m/>
    <x v="0"/>
    <m/>
    <m/>
    <x v="0"/>
    <m/>
    <m/>
    <s v="EMC-53 LLANTAS DE CARRETILLAS"/>
    <s v="ADQ/MINA-023/15"/>
    <n v="34300"/>
    <n v="1"/>
    <s v="LLANTAS DE CARRETILLAS COMPLETAS ."/>
    <s v="PZ"/>
    <n v="100"/>
    <n v="74.099999999999994"/>
    <n v="7409.9999999999991"/>
    <x v="0"/>
    <x v="0"/>
    <m/>
    <n v="0"/>
    <n v="10.646551724137931"/>
    <n v="0"/>
    <n v="0"/>
    <n v="100"/>
    <d v="1899-12-30T00:00:00"/>
    <m/>
    <x v="2"/>
    <d v="2015-04-26T00:00:00"/>
    <n v="3131"/>
    <n v="758"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19"/>
    <m/>
    <x v="1"/>
    <x v="4"/>
    <m/>
    <x v="0"/>
    <n v="39700"/>
    <s v="MATERIAL ELECTRICO"/>
    <x v="4"/>
    <s v="JHONNY OSNAYO"/>
    <s v="MANTTO/SER/ELT/016/2015"/>
    <d v="2015-03-17T00:00:00"/>
    <x v="2"/>
    <s v="PRES- 246/2015"/>
    <x v="1"/>
    <x v="30"/>
    <n v="67200"/>
    <x v="0"/>
    <x v="48"/>
    <x v="0"/>
    <x v="7"/>
    <x v="8"/>
    <x v="3"/>
    <x v="1"/>
    <x v="2"/>
    <x v="0"/>
    <x v="1"/>
    <x v="0"/>
    <m/>
    <x v="1"/>
    <x v="3"/>
    <m/>
    <m/>
    <m/>
    <m/>
    <m/>
    <m/>
    <n v="65588.350000000006"/>
    <n v="151"/>
    <m/>
    <s v="GRUPO LARCOS INDUSTRIAL LTDA"/>
    <m/>
    <x v="0"/>
    <m/>
    <x v="0"/>
    <m/>
    <m/>
    <x v="0"/>
    <m/>
    <m/>
    <s v="EMC-54 REPUESTOS PARA TABLERO DE MANDO CUADRO SAN JOSE"/>
    <s v="MANTTO/SER/ELT/016/2015"/>
    <n v="39700"/>
    <n v="1"/>
    <s v="LT-M-0400-S-0000X000-X-0-0 SENSOR DE POSICION LINEAL DE RESISTENCIA MARCA GEFRAN ."/>
    <s v="PZ"/>
    <n v="2"/>
    <n v="3847.49"/>
    <n v="7694.98"/>
    <x v="0"/>
    <x v="0"/>
    <n v="2"/>
    <n v="7694.98"/>
    <n v="552.80028735632186"/>
    <n v="1105.6005747126437"/>
    <n v="961.87250000000006"/>
    <n v="0"/>
    <d v="1899-12-30T00:00:00"/>
    <m/>
    <x v="2"/>
    <d v="2015-04-24T00:00:00"/>
    <n v="3124"/>
    <n v="341"/>
    <m/>
    <d v="2015-04-30T00:00:00"/>
    <m/>
    <n v="0"/>
    <m/>
    <n v="7694.98"/>
    <m/>
    <m/>
    <m/>
    <x v="0"/>
    <x v="4"/>
    <m/>
    <x v="0"/>
    <x v="0"/>
    <x v="0"/>
    <x v="0"/>
    <x v="0"/>
    <m/>
    <s v="15-0517-00-570304-0-E"/>
    <m/>
    <n v="1754059"/>
    <x v="0"/>
    <m/>
  </r>
  <r>
    <x v="1"/>
    <x v="19"/>
    <m/>
    <x v="1"/>
    <x v="4"/>
    <m/>
    <x v="0"/>
    <n v="39700"/>
    <s v="MATERIAL ELECTRICO"/>
    <x v="4"/>
    <s v="JHONNY OSNAYO"/>
    <s v="MANTTO/SER/ELT/016/2015"/>
    <d v="2015-03-17T00:00:00"/>
    <x v="2"/>
    <s v="PRES- 246/2015"/>
    <x v="1"/>
    <x v="30"/>
    <m/>
    <x v="1"/>
    <x v="49"/>
    <x v="0"/>
    <x v="7"/>
    <x v="8"/>
    <x v="3"/>
    <x v="1"/>
    <x v="2"/>
    <x v="0"/>
    <x v="1"/>
    <x v="0"/>
    <m/>
    <x v="1"/>
    <x v="3"/>
    <m/>
    <m/>
    <m/>
    <m/>
    <m/>
    <m/>
    <m/>
    <n v="151"/>
    <m/>
    <s v="GRUPO LARCOS INDUSTRIAL LTDA"/>
    <m/>
    <x v="0"/>
    <m/>
    <x v="0"/>
    <m/>
    <m/>
    <x v="0"/>
    <m/>
    <m/>
    <s v="EMC-54 REPUESTOS PARA TABLERO DE MANDO CUADRO SAN JOSE"/>
    <s v="MANTTO/SER/ELT/016/2015"/>
    <n v="39700"/>
    <n v="2"/>
    <s v="17941IRTT8 NON ISOLATED, THERMOCOUPLA MARAC ALLEN BRADLEY ."/>
    <s v="PZ"/>
    <n v="2"/>
    <n v="13116.47"/>
    <n v="26232.94"/>
    <x v="0"/>
    <x v="0"/>
    <n v="2"/>
    <n v="26232.94"/>
    <n v="1884.5502873563219"/>
    <n v="3769.1005747126437"/>
    <n v="3279.1174999999998"/>
    <n v="0"/>
    <d v="1899-12-30T00:00:00"/>
    <m/>
    <x v="2"/>
    <d v="2015-04-24T00:00:00"/>
    <n v="3124"/>
    <n v="341"/>
    <m/>
    <d v="2015-04-30T00:00:00"/>
    <m/>
    <n v="0"/>
    <m/>
    <n v="26232.94"/>
    <m/>
    <m/>
    <m/>
    <x v="0"/>
    <x v="4"/>
    <m/>
    <x v="0"/>
    <x v="0"/>
    <x v="0"/>
    <x v="0"/>
    <x v="0"/>
    <m/>
    <s v="15-0517-00-570304-0-E"/>
    <m/>
    <n v="1754059"/>
    <x v="0"/>
    <m/>
  </r>
  <r>
    <x v="1"/>
    <x v="19"/>
    <m/>
    <x v="1"/>
    <x v="4"/>
    <m/>
    <x v="0"/>
    <n v="39700"/>
    <s v="MATERIAL ELECTRICO"/>
    <x v="4"/>
    <s v="JHONNY OSNAYO"/>
    <s v="MANTTO/SER/ELT/016/2015"/>
    <d v="2015-03-17T00:00:00"/>
    <x v="2"/>
    <s v="PRES- 246/2015"/>
    <x v="1"/>
    <x v="30"/>
    <m/>
    <x v="2"/>
    <x v="50"/>
    <x v="0"/>
    <x v="7"/>
    <x v="8"/>
    <x v="3"/>
    <x v="1"/>
    <x v="2"/>
    <x v="0"/>
    <x v="1"/>
    <x v="0"/>
    <m/>
    <x v="1"/>
    <x v="3"/>
    <m/>
    <m/>
    <m/>
    <m/>
    <m/>
    <m/>
    <m/>
    <n v="151"/>
    <m/>
    <s v="GRUPO LARCOS INDUSTRIAL LTDA"/>
    <m/>
    <x v="0"/>
    <m/>
    <x v="0"/>
    <m/>
    <m/>
    <x v="0"/>
    <m/>
    <m/>
    <s v="EMC-54 REPUESTOS PARA TABLERO DE MANDO CUADRO SAN JOSE"/>
    <s v="MANTTO/SER/ELT/016/2015"/>
    <n v="39700"/>
    <n v="3"/>
    <s v="EES-PAM-535-D-32 EATON-VICKERS MARCA EATON VICKERS ."/>
    <s v="PZ"/>
    <n v="2"/>
    <n v="16329.62"/>
    <n v="32659.24"/>
    <x v="0"/>
    <x v="0"/>
    <n v="2"/>
    <n v="32659.24"/>
    <n v="2346.2097701149428"/>
    <n v="4692.4195402298856"/>
    <n v="4082.4050000000002"/>
    <n v="0"/>
    <d v="1899-12-30T00:00:00"/>
    <m/>
    <x v="2"/>
    <d v="2015-04-24T00:00:00"/>
    <n v="3124"/>
    <n v="341"/>
    <m/>
    <d v="2015-04-30T00:00:00"/>
    <m/>
    <n v="0"/>
    <m/>
    <n v="32659.24"/>
    <m/>
    <m/>
    <m/>
    <x v="0"/>
    <x v="4"/>
    <m/>
    <x v="0"/>
    <x v="0"/>
    <x v="0"/>
    <x v="0"/>
    <x v="0"/>
    <m/>
    <s v="15-0517-00-570304-0-E"/>
    <m/>
    <n v="1754059"/>
    <x v="0"/>
    <m/>
  </r>
  <r>
    <x v="1"/>
    <x v="20"/>
    <m/>
    <x v="1"/>
    <x v="4"/>
    <m/>
    <x v="0"/>
    <n v="39700"/>
    <s v="MATERIAL ELECTRICO"/>
    <x v="4"/>
    <s v="JHONNY OSNAYO"/>
    <s v="MANTTO/SERV/ELT/017/2015"/>
    <d v="2015-03-18T00:00:00"/>
    <x v="2"/>
    <s v="PRESP-249/2015"/>
    <x v="1"/>
    <x v="31"/>
    <n v="32000"/>
    <x v="0"/>
    <x v="51"/>
    <x v="23"/>
    <x v="7"/>
    <x v="8"/>
    <x v="3"/>
    <x v="1"/>
    <x v="2"/>
    <x v="0"/>
    <x v="1"/>
    <x v="0"/>
    <m/>
    <x v="1"/>
    <x v="3"/>
    <m/>
    <m/>
    <m/>
    <m/>
    <m/>
    <m/>
    <n v="30400"/>
    <n v="174"/>
    <m/>
    <s v="DISTRIBUIDORA JUAN PABLO"/>
    <m/>
    <x v="0"/>
    <m/>
    <x v="0"/>
    <m/>
    <m/>
    <x v="0"/>
    <m/>
    <m/>
    <s v="EMC-56 ADQUISICION DE BATERIAS PARA SCOOPS Y VOLQUETAS"/>
    <s v="MANTTO/SERV/ELT/017/2015"/>
    <n v="39700"/>
    <n v="1"/>
    <s v="BATERIA P/AUTOMOTOR 12VDC/100A ."/>
    <s v="PZ"/>
    <n v="20"/>
    <n v="1520"/>
    <n v="30400"/>
    <x v="0"/>
    <x v="0"/>
    <n v="20"/>
    <n v="30400"/>
    <n v="218.39080459770116"/>
    <n v="4367.8160919540232"/>
    <n v="3800"/>
    <n v="0"/>
    <d v="1899-12-30T00:00:00"/>
    <m/>
    <x v="2"/>
    <d v="2015-04-20T00:00:00"/>
    <n v="3112"/>
    <s v="4292-4300"/>
    <m/>
    <m/>
    <m/>
    <n v="0"/>
    <m/>
    <n v="30400"/>
    <m/>
    <m/>
    <m/>
    <x v="0"/>
    <x v="0"/>
    <m/>
    <x v="0"/>
    <x v="0"/>
    <x v="0"/>
    <x v="2"/>
    <x v="0"/>
    <m/>
    <s v="15-0517-00-570312-0-E"/>
    <m/>
    <n v="1768017"/>
    <x v="0"/>
    <m/>
  </r>
  <r>
    <x v="1"/>
    <x v="21"/>
    <m/>
    <x v="1"/>
    <x v="4"/>
    <d v="2015-03-17T00:00:00"/>
    <x v="0"/>
    <n v="39700"/>
    <s v="MATERIAL ELECTRICO"/>
    <x v="4"/>
    <s v="JHONNY OSNAYO"/>
    <s v="MANTTO/SERV/ELT/20/2015"/>
    <d v="2015-03-17T00:00:00"/>
    <x v="2"/>
    <s v="PRESP-252/2015"/>
    <x v="1"/>
    <x v="32"/>
    <n v="50000"/>
    <x v="0"/>
    <x v="52"/>
    <x v="25"/>
    <x v="7"/>
    <x v="8"/>
    <x v="3"/>
    <x v="1"/>
    <x v="2"/>
    <x v="0"/>
    <x v="1"/>
    <x v="0"/>
    <m/>
    <x v="1"/>
    <x v="3"/>
    <d v="2015-04-17T00:00:00"/>
    <s v="IT-ELT/020/MANTTO/SERV/2015"/>
    <d v="2015-04-21T00:00:00"/>
    <n v="144"/>
    <n v="161"/>
    <n v="238"/>
    <n v="7800"/>
    <n v="196"/>
    <s v="EMC-UAL-C-0125/2015"/>
    <s v="ING. MAT. EON"/>
    <d v="2015-05-04T00:00:00"/>
    <x v="2"/>
    <n v="30"/>
    <x v="0"/>
    <m/>
    <d v="2015-03-27T00:00:00"/>
    <x v="0"/>
    <m/>
    <m/>
    <s v="COMPRA DE ZUMBADORES, FUENTES DE ALIMENTACION PARA SISTEMA DE SEÑALIZACION CUADROS VICTORIA, SAN JOSE, SAN JUANILLO"/>
    <s v="MANTTO/SERV/ELT/20/2015"/>
    <n v="39700"/>
    <n v="1"/>
    <s v="ZUMBADORES DE 220 AC ."/>
    <s v="PZ"/>
    <n v="30"/>
    <n v="260"/>
    <n v="7800"/>
    <x v="0"/>
    <x v="0"/>
    <n v="30"/>
    <n v="7800"/>
    <n v="37.356321839080458"/>
    <n v="1120.6896551724137"/>
    <n v="974.99999999999989"/>
    <n v="0"/>
    <d v="2015-04-26T00:00:00"/>
    <m/>
    <x v="5"/>
    <d v="2015-07-01T00:00:00"/>
    <n v="3596"/>
    <n v="51"/>
    <n v="510"/>
    <d v="2015-10-14T00:00:00"/>
    <n v="28"/>
    <n v="1092"/>
    <m/>
    <n v="6708"/>
    <m/>
    <m/>
    <m/>
    <x v="0"/>
    <x v="2"/>
    <m/>
    <x v="0"/>
    <x v="0"/>
    <x v="0"/>
    <x v="1"/>
    <x v="1"/>
    <m/>
    <m/>
    <m/>
    <s v="15-0517-00--0-E"/>
    <x v="0"/>
    <m/>
  </r>
  <r>
    <x v="1"/>
    <x v="21"/>
    <m/>
    <x v="1"/>
    <x v="4"/>
    <d v="2015-03-17T00:00:00"/>
    <x v="0"/>
    <n v="39700"/>
    <s v="MATERIAL ELECTRICO"/>
    <x v="4"/>
    <s v="JHONNY OSNAYO"/>
    <s v="MANTTO/SERV/ELT/20/2015"/>
    <d v="2015-03-17T00:00:00"/>
    <x v="2"/>
    <s v="PRESP-252/2015"/>
    <x v="1"/>
    <x v="32"/>
    <m/>
    <x v="1"/>
    <x v="53"/>
    <x v="23"/>
    <x v="7"/>
    <x v="8"/>
    <x v="3"/>
    <x v="1"/>
    <x v="2"/>
    <x v="0"/>
    <x v="1"/>
    <x v="0"/>
    <m/>
    <x v="1"/>
    <x v="3"/>
    <d v="2015-04-17T00:00:00"/>
    <s v="IT-ELT/020/MANTTO/SERV/2015"/>
    <d v="2015-04-21T00:00:00"/>
    <n v="144"/>
    <n v="161"/>
    <n v="238"/>
    <m/>
    <n v="196"/>
    <s v="EMC-UAL-C-0125/2015"/>
    <s v="ING. MAT. EON"/>
    <d v="2015-05-04T00:00:00"/>
    <x v="2"/>
    <n v="30"/>
    <x v="0"/>
    <m/>
    <d v="2015-03-27T00:00:00"/>
    <x v="0"/>
    <m/>
    <m/>
    <s v="COMPRA DE ZUMBADORES, FUENTES DE ALIMENTACION PARA SISTEMA DE SEÑALIZACION CUADROS VICTORIA, SAN JOSE, SAN JUANILLO"/>
    <s v="MANTTO/SERV/ELT/20/2015"/>
    <n v="39700"/>
    <n v="2"/>
    <s v="FUENTE DE ALIMENTACION 250 VDC SALIDA 12V 10A ."/>
    <s v="PZ"/>
    <n v="20"/>
    <m/>
    <n v="0"/>
    <x v="0"/>
    <x v="0"/>
    <m/>
    <n v="0"/>
    <n v="0"/>
    <n v="0"/>
    <n v="0"/>
    <n v="20"/>
    <d v="2015-04-26T00:00:00"/>
    <m/>
    <x v="5"/>
    <d v="2015-07-01T00:00:00"/>
    <n v="3596"/>
    <n v="51"/>
    <m/>
    <m/>
    <m/>
    <n v="0"/>
    <m/>
    <n v="0"/>
    <m/>
    <m/>
    <m/>
    <x v="0"/>
    <x v="0"/>
    <m/>
    <x v="0"/>
    <x v="0"/>
    <x v="0"/>
    <x v="1"/>
    <x v="1"/>
    <m/>
    <m/>
    <m/>
    <s v="15-0517-00--0-E"/>
    <x v="0"/>
    <m/>
  </r>
  <r>
    <x v="1"/>
    <x v="22"/>
    <m/>
    <x v="1"/>
    <x v="4"/>
    <m/>
    <x v="3"/>
    <n v="43500"/>
    <s v="EQUIPO DE COMUNICACIÓN"/>
    <x v="7"/>
    <s v="JUAN CARLOS SALAZAR ARANIBAR"/>
    <s v="SIS-037/2015"/>
    <d v="2015-03-18T00:00:00"/>
    <x v="2"/>
    <s v="PRESP-227/2015"/>
    <x v="1"/>
    <x v="33"/>
    <n v="21000"/>
    <x v="0"/>
    <x v="54"/>
    <x v="26"/>
    <x v="7"/>
    <x v="8"/>
    <x v="3"/>
    <x v="1"/>
    <x v="2"/>
    <x v="0"/>
    <x v="1"/>
    <x v="0"/>
    <m/>
    <x v="1"/>
    <x v="3"/>
    <m/>
    <m/>
    <d v="2015-05-22T00:00:00"/>
    <n v="196"/>
    <m/>
    <m/>
    <n v="16028.88"/>
    <n v="287"/>
    <m/>
    <s v="ONLY TECH"/>
    <d v="2015-05-22T00:00:00"/>
    <x v="3"/>
    <n v="2"/>
    <x v="0"/>
    <m/>
    <m/>
    <x v="0"/>
    <m/>
    <m/>
    <s v="EMC-SIS37 ADQUISICION HANDYes Y ACCESORIOS"/>
    <s v="SIS-037/2015"/>
    <n v="43500"/>
    <n v="1"/>
    <s v="HANDY,IP&gt;=66, APROPIADO PARA LABORES EMPRESA MINERA, DEBE ESTAR PROGRAMADA CON LAS FRECUENCIAS Y CANALES QUE SE UTILIZA EN LA EMC ."/>
    <s v="PZ"/>
    <n v="2"/>
    <n v="2220.2399999999998"/>
    <n v="4440.4799999999996"/>
    <x v="0"/>
    <x v="0"/>
    <m/>
    <n v="0"/>
    <n v="318.99999999999994"/>
    <n v="0"/>
    <n v="0"/>
    <n v="2"/>
    <d v="1900-01-01T00:00:00"/>
    <m/>
    <x v="12"/>
    <d v="2015-06-02T00:00:00"/>
    <n v="3240"/>
    <n v="1637"/>
    <m/>
    <m/>
    <m/>
    <n v="0"/>
    <m/>
    <n v="0"/>
    <m/>
    <m/>
    <m/>
    <x v="0"/>
    <x v="0"/>
    <m/>
    <x v="0"/>
    <x v="0"/>
    <x v="0"/>
    <x v="0"/>
    <x v="0"/>
    <m/>
    <s v=" ---"/>
    <m/>
    <s v=" --- "/>
    <x v="0"/>
    <m/>
  </r>
  <r>
    <x v="1"/>
    <x v="22"/>
    <m/>
    <x v="1"/>
    <x v="4"/>
    <m/>
    <x v="3"/>
    <n v="43500"/>
    <s v="EQUIPO DE COMUNICACIÓN"/>
    <x v="7"/>
    <s v="JUAN CARLOS SALAZAR ARANIBAR"/>
    <s v="SIS-037/2015"/>
    <d v="2015-03-18T00:00:00"/>
    <x v="2"/>
    <s v="PRESP-227/2015"/>
    <x v="1"/>
    <x v="33"/>
    <m/>
    <x v="1"/>
    <x v="55"/>
    <x v="13"/>
    <x v="7"/>
    <x v="8"/>
    <x v="3"/>
    <x v="1"/>
    <x v="2"/>
    <x v="0"/>
    <x v="1"/>
    <x v="0"/>
    <m/>
    <x v="1"/>
    <x v="3"/>
    <m/>
    <m/>
    <d v="2015-05-22T00:00:00"/>
    <n v="196"/>
    <m/>
    <m/>
    <m/>
    <n v="287"/>
    <m/>
    <s v="ONLY TECH"/>
    <d v="2015-05-22T00:00:00"/>
    <x v="3"/>
    <n v="2"/>
    <x v="0"/>
    <m/>
    <m/>
    <x v="0"/>
    <m/>
    <m/>
    <s v="EMC-SIS37 ADQUISICION HANDYes Y ACCESORIOS"/>
    <s v="SIS-037/2015"/>
    <n v="43500"/>
    <n v="2"/>
    <s v="CARGADORES PARA BATERIAS HANDY ENTEL HT786 UHF ."/>
    <s v="PZ"/>
    <n v="5"/>
    <n v="549.84"/>
    <n v="2749.2000000000003"/>
    <x v="0"/>
    <x v="0"/>
    <m/>
    <n v="0"/>
    <n v="79"/>
    <n v="0"/>
    <n v="0"/>
    <n v="5"/>
    <d v="1900-01-01T00:00:00"/>
    <m/>
    <x v="12"/>
    <d v="2015-06-02T00:00:00"/>
    <n v="3240"/>
    <n v="1637"/>
    <m/>
    <m/>
    <m/>
    <n v="0"/>
    <m/>
    <n v="0"/>
    <m/>
    <m/>
    <m/>
    <x v="0"/>
    <x v="0"/>
    <m/>
    <x v="0"/>
    <x v="0"/>
    <x v="0"/>
    <x v="0"/>
    <x v="0"/>
    <m/>
    <s v=" ---"/>
    <m/>
    <s v=" --- "/>
    <x v="0"/>
    <m/>
  </r>
  <r>
    <x v="1"/>
    <x v="22"/>
    <m/>
    <x v="1"/>
    <x v="4"/>
    <m/>
    <x v="3"/>
    <n v="43500"/>
    <s v="EQUIPO DE COMUNICACIÓN"/>
    <x v="7"/>
    <s v="JUAN CARLOS SALAZAR ARANIBAR"/>
    <s v="SIS-037/2015"/>
    <d v="2015-03-18T00:00:00"/>
    <x v="2"/>
    <s v="PRESP-227/2015"/>
    <x v="1"/>
    <x v="33"/>
    <m/>
    <x v="2"/>
    <x v="56"/>
    <x v="27"/>
    <x v="7"/>
    <x v="8"/>
    <x v="3"/>
    <x v="1"/>
    <x v="2"/>
    <x v="0"/>
    <x v="1"/>
    <x v="0"/>
    <m/>
    <x v="1"/>
    <x v="3"/>
    <m/>
    <m/>
    <d v="2015-05-22T00:00:00"/>
    <n v="196"/>
    <m/>
    <m/>
    <m/>
    <n v="287"/>
    <m/>
    <s v="ONLY TECH"/>
    <d v="2015-05-22T00:00:00"/>
    <x v="3"/>
    <n v="2"/>
    <x v="0"/>
    <m/>
    <m/>
    <x v="0"/>
    <m/>
    <m/>
    <s v="EMC-SIS37 ADQUISICION HANDYes Y ACCESORIOS"/>
    <s v="SIS-037/2015"/>
    <n v="43500"/>
    <n v="3"/>
    <s v="CARGADORES PARA BATERIAS HANDY VERTEX VX-450 ."/>
    <s v="PZ"/>
    <n v="5"/>
    <n v="528.96"/>
    <n v="2644.8"/>
    <x v="0"/>
    <x v="0"/>
    <m/>
    <n v="0"/>
    <n v="76"/>
    <n v="0"/>
    <n v="0"/>
    <n v="0"/>
    <d v="1900-01-01T00:00:00"/>
    <m/>
    <x v="12"/>
    <d v="2015-06-02T00:00:00"/>
    <n v="3240"/>
    <n v="1637"/>
    <m/>
    <m/>
    <m/>
    <n v="0"/>
    <m/>
    <n v="0"/>
    <m/>
    <m/>
    <m/>
    <x v="0"/>
    <x v="0"/>
    <m/>
    <x v="0"/>
    <x v="0"/>
    <x v="0"/>
    <x v="0"/>
    <x v="0"/>
    <m/>
    <s v=" ---"/>
    <m/>
    <s v=" --- "/>
    <x v="0"/>
    <m/>
  </r>
  <r>
    <x v="1"/>
    <x v="22"/>
    <m/>
    <x v="1"/>
    <x v="4"/>
    <m/>
    <x v="3"/>
    <n v="43500"/>
    <s v="EQUIPO DE COMUNICACIÓN"/>
    <x v="7"/>
    <s v="JUAN CARLOS SALAZAR ARANIBAR"/>
    <s v="SIS-037/2015"/>
    <d v="2015-03-18T00:00:00"/>
    <x v="2"/>
    <s v="PRESP-227/2015"/>
    <x v="1"/>
    <x v="33"/>
    <m/>
    <x v="4"/>
    <x v="57"/>
    <x v="13"/>
    <x v="7"/>
    <x v="8"/>
    <x v="3"/>
    <x v="1"/>
    <x v="2"/>
    <x v="0"/>
    <x v="1"/>
    <x v="0"/>
    <m/>
    <x v="1"/>
    <x v="3"/>
    <m/>
    <m/>
    <d v="2015-05-22T00:00:00"/>
    <n v="196"/>
    <m/>
    <m/>
    <m/>
    <n v="287"/>
    <m/>
    <s v="ONLY TECH"/>
    <d v="2015-05-22T00:00:00"/>
    <x v="3"/>
    <n v="2"/>
    <x v="0"/>
    <m/>
    <m/>
    <x v="0"/>
    <m/>
    <m/>
    <s v="EMC-SIS37 ADQUISICION HANDYes Y ACCESORIOS"/>
    <s v="SIS-037/2015"/>
    <n v="43500"/>
    <n v="4"/>
    <s v="BATERIAS PARA HANDY ENTEL HT786 UHF ."/>
    <s v="PZ"/>
    <n v="10"/>
    <n v="619.44000000000005"/>
    <n v="6194.4000000000005"/>
    <x v="0"/>
    <x v="0"/>
    <m/>
    <n v="0"/>
    <n v="89.000000000000014"/>
    <n v="0"/>
    <n v="0"/>
    <n v="0"/>
    <d v="1900-01-01T00:00:00"/>
    <m/>
    <x v="12"/>
    <d v="2015-06-02T00:00:00"/>
    <n v="3240"/>
    <n v="1637"/>
    <m/>
    <m/>
    <m/>
    <n v="0"/>
    <m/>
    <n v="0"/>
    <m/>
    <m/>
    <m/>
    <x v="0"/>
    <x v="0"/>
    <m/>
    <x v="0"/>
    <x v="0"/>
    <x v="0"/>
    <x v="0"/>
    <x v="0"/>
    <m/>
    <s v=" ---"/>
    <m/>
    <s v=" --- "/>
    <x v="0"/>
    <m/>
  </r>
  <r>
    <x v="1"/>
    <x v="23"/>
    <m/>
    <x v="1"/>
    <x v="4"/>
    <m/>
    <x v="2"/>
    <n v="39800"/>
    <s v="OTROS REPUESTOS Y ACCESORIOS"/>
    <x v="2"/>
    <s v="ALFREDO HIDALGO PEÑAFIEL"/>
    <s v="PCPL 047/2015"/>
    <d v="2015-03-23T00:00:00"/>
    <x v="2"/>
    <s v="PRES- 270/15"/>
    <x v="1"/>
    <x v="34"/>
    <m/>
    <x v="3"/>
    <x v="58"/>
    <x v="28"/>
    <x v="7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75 ADQUISICION ELEVADORES PARA CILINDRO DEL MOLINO ALLIS CHALLMERS 9X11"/>
    <s v="PCPL 047/2015"/>
    <n v="39800"/>
    <n v="0"/>
    <s v="200016 FLAT WASHER ."/>
    <s v="PZ"/>
    <n v="270"/>
    <m/>
    <n v="0"/>
    <x v="0"/>
    <x v="0"/>
    <m/>
    <n v="0"/>
    <n v="0"/>
    <n v="0"/>
    <n v="0"/>
    <n v="270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23"/>
    <m/>
    <x v="1"/>
    <x v="4"/>
    <m/>
    <x v="2"/>
    <n v="39800"/>
    <s v="OTROS REPUESTOS Y ACCESORIOS"/>
    <x v="2"/>
    <s v="ALFREDO HIDALGO PEÑAFIEL"/>
    <s v="PCPL 047/2015"/>
    <d v="2015-03-23T00:00:00"/>
    <x v="2"/>
    <s v="PRES- 270/15"/>
    <x v="1"/>
    <x v="34"/>
    <m/>
    <x v="3"/>
    <x v="58"/>
    <x v="29"/>
    <x v="7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75 ADQUISICION ELEVADORES PARA CILINDRO DEL MOLINO ALLIS CHALLMERS 9X11"/>
    <s v="PCPL 047/2015"/>
    <n v="39800"/>
    <n v="0"/>
    <s v="200016 FLAT WASHER ."/>
    <s v="PZ"/>
    <n v="16"/>
    <m/>
    <n v="0"/>
    <x v="0"/>
    <x v="0"/>
    <m/>
    <n v="0"/>
    <n v="0"/>
    <n v="0"/>
    <n v="0"/>
    <n v="16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23"/>
    <m/>
    <x v="1"/>
    <x v="4"/>
    <m/>
    <x v="2"/>
    <n v="39800"/>
    <s v="OTROS REPUESTOS Y ACCESORIOS"/>
    <x v="2"/>
    <s v="ALFREDO HIDALGO PEÑAFIEL"/>
    <s v="PCPL 047/2015"/>
    <d v="2015-03-23T00:00:00"/>
    <x v="2"/>
    <s v="PRES- 270/15"/>
    <x v="1"/>
    <x v="34"/>
    <m/>
    <x v="3"/>
    <x v="59"/>
    <x v="26"/>
    <x v="7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75 ADQUISICION ELEVADORES PARA CILINDRO DEL MOLINO ALLIS CHALLMERS 9X11"/>
    <s v="PCPL 047/2015"/>
    <n v="39800"/>
    <n v="0"/>
    <s v="200018 CUP WASHER ."/>
    <s v="PZ"/>
    <n v="4"/>
    <m/>
    <n v="0"/>
    <x v="0"/>
    <x v="0"/>
    <m/>
    <n v="0"/>
    <n v="0"/>
    <n v="0"/>
    <n v="0"/>
    <n v="4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23"/>
    <m/>
    <x v="1"/>
    <x v="4"/>
    <m/>
    <x v="2"/>
    <n v="39800"/>
    <s v="OTROS REPUESTOS Y ACCESORIOS"/>
    <x v="2"/>
    <s v="ALFREDO HIDALGO PEÑAFIEL"/>
    <s v="PCPL 047/2015"/>
    <d v="2015-03-23T00:00:00"/>
    <x v="2"/>
    <s v="PRES- 270/15"/>
    <x v="1"/>
    <x v="34"/>
    <m/>
    <x v="3"/>
    <x v="60"/>
    <x v="28"/>
    <x v="7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75 ADQUISICION ELEVADORES PARA CILINDRO DEL MOLINO ALLIS CHALLMERS 9X11"/>
    <s v="PCPL 047/2015"/>
    <n v="39800"/>
    <n v="0"/>
    <s v="200018 CUP WASHER  ."/>
    <s v="PZ"/>
    <n v="270"/>
    <m/>
    <n v="0"/>
    <x v="0"/>
    <x v="0"/>
    <m/>
    <n v="0"/>
    <n v="0"/>
    <n v="0"/>
    <n v="0"/>
    <n v="270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23"/>
    <m/>
    <x v="1"/>
    <x v="4"/>
    <m/>
    <x v="2"/>
    <n v="39800"/>
    <s v="OTROS REPUESTOS Y ACCESORIOS"/>
    <x v="2"/>
    <s v="ALFREDO HIDALGO PEÑAFIEL"/>
    <s v="PCPL 047/2015"/>
    <d v="2015-03-23T00:00:00"/>
    <x v="2"/>
    <s v="PRES- 270/15"/>
    <x v="1"/>
    <x v="34"/>
    <m/>
    <x v="3"/>
    <x v="61"/>
    <x v="26"/>
    <x v="7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75 ADQUISICION ELEVADORES PARA CILINDRO DEL MOLINO ALLIS CHALLMERS 9X11"/>
    <s v="PCPL 047/2015"/>
    <n v="39800"/>
    <n v="0"/>
    <s v="200024 FLAT WASHER60/27-3 GOLILLA PLANA 60/27x3 ."/>
    <s v="PZ"/>
    <n v="4"/>
    <m/>
    <n v="0"/>
    <x v="0"/>
    <x v="0"/>
    <m/>
    <n v="0"/>
    <n v="0"/>
    <n v="0"/>
    <n v="0"/>
    <n v="4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23"/>
    <m/>
    <x v="1"/>
    <x v="4"/>
    <m/>
    <x v="2"/>
    <n v="39800"/>
    <s v="OTROS REPUESTOS Y ACCESORIOS"/>
    <x v="2"/>
    <s v="ALFREDO HIDALGO PEÑAFIEL"/>
    <s v="PCPL 047/2015"/>
    <d v="2015-03-23T00:00:00"/>
    <x v="2"/>
    <s v="PRES- 270/15"/>
    <x v="1"/>
    <x v="34"/>
    <m/>
    <x v="3"/>
    <x v="62"/>
    <x v="26"/>
    <x v="7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75 ADQUISICION ELEVADORES PARA CILINDRO DEL MOLINO ALLIS CHALLMERS 9X11"/>
    <s v="PCPL 047/2015"/>
    <n v="39800"/>
    <n v="0"/>
    <s v="200429 STUD BOLT 1” UNCL=240 ."/>
    <s v="PZ"/>
    <n v="4"/>
    <m/>
    <n v="0"/>
    <x v="0"/>
    <x v="0"/>
    <m/>
    <n v="0"/>
    <n v="0"/>
    <n v="0"/>
    <n v="0"/>
    <n v="4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23"/>
    <m/>
    <x v="1"/>
    <x v="4"/>
    <m/>
    <x v="2"/>
    <n v="39800"/>
    <s v="OTROS REPUESTOS Y ACCESORIOS"/>
    <x v="2"/>
    <s v="ALFREDO HIDALGO PEÑAFIEL"/>
    <s v="PCPL 047/2015"/>
    <d v="2015-03-23T00:00:00"/>
    <x v="2"/>
    <s v="PRES- 270/15"/>
    <x v="1"/>
    <x v="34"/>
    <m/>
    <x v="3"/>
    <x v="63"/>
    <x v="26"/>
    <x v="7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75 ADQUISICION ELEVADORES PARA CILINDRO DEL MOLINO ALLIS CHALLMERS 9X11"/>
    <s v="PCPL 047/2015"/>
    <n v="39800"/>
    <n v="0"/>
    <s v="210940 CLAMP BLOCK L-100 ."/>
    <s v="PZ"/>
    <n v="4"/>
    <m/>
    <n v="0"/>
    <x v="0"/>
    <x v="0"/>
    <m/>
    <n v="0"/>
    <n v="0"/>
    <n v="0"/>
    <n v="0"/>
    <n v="4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23"/>
    <m/>
    <x v="1"/>
    <x v="4"/>
    <m/>
    <x v="2"/>
    <n v="39800"/>
    <s v="OTROS REPUESTOS Y ACCESORIOS"/>
    <x v="2"/>
    <s v="ALFREDO HIDALGO PEÑAFIEL"/>
    <s v="PCPL 047/2015"/>
    <d v="2015-03-23T00:00:00"/>
    <x v="2"/>
    <s v="PRES- 270/15"/>
    <x v="1"/>
    <x v="34"/>
    <m/>
    <x v="3"/>
    <x v="64"/>
    <x v="30"/>
    <x v="7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75 ADQUISICION ELEVADORES PARA CILINDRO DEL MOLINO ALLIS CHALLMERS 9X11"/>
    <s v="PCPL 047/2015"/>
    <n v="39800"/>
    <n v="0"/>
    <s v="250188 NUT HEHAGONAL  5/8” UNC ."/>
    <s v="PZ"/>
    <n v="286"/>
    <m/>
    <n v="0"/>
    <x v="0"/>
    <x v="0"/>
    <m/>
    <n v="0"/>
    <n v="0"/>
    <n v="0"/>
    <n v="0"/>
    <n v="286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23"/>
    <m/>
    <x v="1"/>
    <x v="4"/>
    <m/>
    <x v="2"/>
    <n v="39800"/>
    <s v="OTROS REPUESTOS Y ACCESORIOS"/>
    <x v="2"/>
    <s v="ALFREDO HIDALGO PEÑAFIEL"/>
    <s v="PCPL 047/2015"/>
    <d v="2015-03-23T00:00:00"/>
    <x v="2"/>
    <s v="PRES- 270/15"/>
    <x v="1"/>
    <x v="34"/>
    <m/>
    <x v="3"/>
    <x v="65"/>
    <x v="26"/>
    <x v="7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75 ADQUISICION ELEVADORES PARA CILINDRO DEL MOLINO ALLIS CHALLMERS 9X11"/>
    <s v="PCPL 047/2015"/>
    <n v="39800"/>
    <n v="0"/>
    <s v="250188 NUT HEXAGONAL DE 5/8” UNC ."/>
    <s v="PZ"/>
    <n v="4"/>
    <m/>
    <n v="0"/>
    <x v="0"/>
    <x v="0"/>
    <m/>
    <n v="0"/>
    <n v="0"/>
    <n v="0"/>
    <n v="0"/>
    <n v="4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23"/>
    <m/>
    <x v="1"/>
    <x v="4"/>
    <m/>
    <x v="2"/>
    <n v="39800"/>
    <s v="OTROS REPUESTOS Y ACCESORIOS"/>
    <x v="2"/>
    <s v="ALFREDO HIDALGO PEÑAFIEL"/>
    <s v="PCPL 047/2015"/>
    <d v="2015-03-23T00:00:00"/>
    <x v="2"/>
    <s v="PRES- 270/15"/>
    <x v="1"/>
    <x v="34"/>
    <m/>
    <x v="3"/>
    <x v="66"/>
    <x v="26"/>
    <x v="7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75 ADQUISICION ELEVADORES PARA CILINDRO DEL MOLINO ALLIS CHALLMERS 9X11"/>
    <s v="PCPL 047/2015"/>
    <n v="39800"/>
    <n v="0"/>
    <s v="250190 NUT HEXAGONAL  HEAVY ."/>
    <s v="PZ"/>
    <n v="4"/>
    <m/>
    <n v="0"/>
    <x v="0"/>
    <x v="0"/>
    <m/>
    <n v="0"/>
    <n v="0"/>
    <n v="0"/>
    <n v="0"/>
    <n v="4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23"/>
    <m/>
    <x v="1"/>
    <x v="4"/>
    <m/>
    <x v="2"/>
    <n v="39800"/>
    <s v="OTROS REPUESTOS Y ACCESORIOS"/>
    <x v="2"/>
    <s v="ALFREDO HIDALGO PEÑAFIEL"/>
    <s v="PCPL 047/2015"/>
    <d v="2015-03-23T00:00:00"/>
    <x v="2"/>
    <s v="PRES- 270/15"/>
    <x v="1"/>
    <x v="34"/>
    <m/>
    <x v="3"/>
    <x v="67"/>
    <x v="6"/>
    <x v="7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75 ADQUISICION ELEVADORES PARA CILINDRO DEL MOLINO ALLIS CHALLMERS 9X11"/>
    <s v="PCPL 047/2015"/>
    <n v="39800"/>
    <n v="0"/>
    <s v="25066 BOLT HEXAGONAL  5/8” X 38/38 ."/>
    <s v="PZ"/>
    <n v="12"/>
    <m/>
    <n v="0"/>
    <x v="0"/>
    <x v="0"/>
    <m/>
    <n v="0"/>
    <n v="0"/>
    <n v="0"/>
    <n v="0"/>
    <n v="12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23"/>
    <m/>
    <x v="1"/>
    <x v="4"/>
    <m/>
    <x v="2"/>
    <n v="39800"/>
    <s v="OTROS REPUESTOS Y ACCESORIOS"/>
    <x v="2"/>
    <s v="ALFREDO HIDALGO PEÑAFIEL"/>
    <s v="PCPL 047/2015"/>
    <d v="2015-03-23T00:00:00"/>
    <x v="2"/>
    <s v="PRES- 270/15"/>
    <x v="1"/>
    <x v="34"/>
    <m/>
    <x v="3"/>
    <x v="68"/>
    <x v="28"/>
    <x v="7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75 ADQUISICION ELEVADORES PARA CILINDRO DEL MOLINO ALLIS CHALLMERS 9X11"/>
    <s v="PCPL 047/2015"/>
    <n v="39800"/>
    <n v="0"/>
    <s v="251093 PERNO ø 5/8” X 102/70 ."/>
    <s v="PZ"/>
    <n v="270"/>
    <m/>
    <n v="0"/>
    <x v="0"/>
    <x v="0"/>
    <m/>
    <n v="0"/>
    <n v="0"/>
    <n v="0"/>
    <n v="0"/>
    <n v="270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23"/>
    <m/>
    <x v="1"/>
    <x v="4"/>
    <m/>
    <x v="2"/>
    <n v="39800"/>
    <s v="OTROS REPUESTOS Y ACCESORIOS"/>
    <x v="2"/>
    <s v="ALFREDO HIDALGO PEÑAFIEL"/>
    <s v="PCPL 047/2015"/>
    <d v="2015-03-23T00:00:00"/>
    <x v="2"/>
    <s v="PRES- 270/15"/>
    <x v="1"/>
    <x v="34"/>
    <m/>
    <x v="3"/>
    <x v="68"/>
    <x v="26"/>
    <x v="7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75 ADQUISICION ELEVADORES PARA CILINDRO DEL MOLINO ALLIS CHALLMERS 9X11"/>
    <s v="PCPL 047/2015"/>
    <n v="39800"/>
    <n v="0"/>
    <s v="251093 PERNO ø 5/8” X 102/70 ."/>
    <s v="PZ"/>
    <n v="4"/>
    <m/>
    <n v="0"/>
    <x v="0"/>
    <x v="0"/>
    <m/>
    <n v="0"/>
    <n v="0"/>
    <n v="0"/>
    <n v="0"/>
    <n v="4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23"/>
    <m/>
    <x v="1"/>
    <x v="4"/>
    <m/>
    <x v="2"/>
    <n v="39800"/>
    <s v="OTROS REPUESTOS Y ACCESORIOS"/>
    <x v="2"/>
    <s v="ALFREDO HIDALGO PEÑAFIEL"/>
    <s v="PCPL 047/2015"/>
    <d v="2015-03-23T00:00:00"/>
    <x v="2"/>
    <s v="PRES- 270/15"/>
    <x v="1"/>
    <x v="34"/>
    <m/>
    <x v="3"/>
    <x v="69"/>
    <x v="28"/>
    <x v="7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75 ADQUISICION ELEVADORES PARA CILINDRO DEL MOLINO ALLIS CHALLMERS 9X11"/>
    <s v="PCPL 047/2015"/>
    <n v="39800"/>
    <n v="0"/>
    <s v="400003 RUBBER SEALING ."/>
    <s v="PZ"/>
    <n v="270"/>
    <m/>
    <n v="0"/>
    <x v="0"/>
    <x v="0"/>
    <m/>
    <n v="0"/>
    <n v="0"/>
    <n v="0"/>
    <n v="0"/>
    <n v="270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23"/>
    <m/>
    <x v="1"/>
    <x v="4"/>
    <m/>
    <x v="2"/>
    <n v="39800"/>
    <s v="OTROS REPUESTOS Y ACCESORIOS"/>
    <x v="2"/>
    <s v="ALFREDO HIDALGO PEÑAFIEL"/>
    <s v="PCPL 047/2015"/>
    <d v="2015-03-23T00:00:00"/>
    <x v="2"/>
    <s v="PRES- 270/15"/>
    <x v="1"/>
    <x v="34"/>
    <m/>
    <x v="3"/>
    <x v="69"/>
    <x v="26"/>
    <x v="7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75 ADQUISICION ELEVADORES PARA CILINDRO DEL MOLINO ALLIS CHALLMERS 9X11"/>
    <s v="PCPL 047/2015"/>
    <n v="39800"/>
    <n v="0"/>
    <s v="400003 RUBBER SEALING ."/>
    <s v="PZ"/>
    <n v="4"/>
    <m/>
    <n v="0"/>
    <x v="0"/>
    <x v="0"/>
    <m/>
    <n v="0"/>
    <n v="0"/>
    <n v="0"/>
    <n v="0"/>
    <n v="4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23"/>
    <m/>
    <x v="1"/>
    <x v="4"/>
    <m/>
    <x v="2"/>
    <n v="39800"/>
    <s v="OTROS REPUESTOS Y ACCESORIOS"/>
    <x v="2"/>
    <s v="ALFREDO HIDALGO PEÑAFIEL"/>
    <s v="PCPL 047/2015"/>
    <d v="2015-03-23T00:00:00"/>
    <x v="2"/>
    <s v="PRES- 270/15"/>
    <x v="1"/>
    <x v="34"/>
    <m/>
    <x v="3"/>
    <x v="70"/>
    <x v="30"/>
    <x v="7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75 ADQUISICION ELEVADORES PARA CILINDRO DEL MOLINO ALLIS CHALLMERS 9X11"/>
    <s v="PCPL 047/2015"/>
    <n v="39800"/>
    <n v="0"/>
    <s v="400040 RUBBER BUSHING ø 30/20X70 ."/>
    <s v="PZ"/>
    <n v="286"/>
    <m/>
    <n v="0"/>
    <x v="0"/>
    <x v="0"/>
    <m/>
    <n v="0"/>
    <n v="0"/>
    <n v="0"/>
    <n v="0"/>
    <n v="286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23"/>
    <m/>
    <x v="1"/>
    <x v="4"/>
    <m/>
    <x v="2"/>
    <n v="39800"/>
    <s v="OTROS REPUESTOS Y ACCESORIOS"/>
    <x v="2"/>
    <s v="ALFREDO HIDALGO PEÑAFIEL"/>
    <s v="PCPL 047/2015"/>
    <d v="2015-03-23T00:00:00"/>
    <x v="2"/>
    <s v="PRES- 270/15"/>
    <x v="1"/>
    <x v="34"/>
    <m/>
    <x v="3"/>
    <x v="71"/>
    <x v="0"/>
    <x v="7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75 ADQUISICION ELEVADORES PARA CILINDRO DEL MOLINO ALLIS CHALLMERS 9X11"/>
    <s v="PCPL 047/2015"/>
    <n v="39800"/>
    <n v="0"/>
    <s v="800413 LIFT EYE 1” ."/>
    <s v="PZ"/>
    <n v="2"/>
    <m/>
    <n v="0"/>
    <x v="0"/>
    <x v="0"/>
    <m/>
    <n v="0"/>
    <n v="0"/>
    <n v="0"/>
    <n v="0"/>
    <n v="2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23"/>
    <m/>
    <x v="1"/>
    <x v="4"/>
    <m/>
    <x v="2"/>
    <n v="39800"/>
    <s v="OTROS REPUESTOS Y ACCESORIOS"/>
    <x v="2"/>
    <s v="ALFREDO HIDALGO PEÑAFIEL"/>
    <s v="PCPL 047/2015"/>
    <d v="2015-03-23T00:00:00"/>
    <x v="2"/>
    <s v="PRES- 270/15"/>
    <x v="1"/>
    <x v="34"/>
    <m/>
    <x v="3"/>
    <x v="72"/>
    <x v="28"/>
    <x v="7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75 ADQUISICION ELEVADORES PARA CILINDRO DEL MOLINO ALLIS CHALLMERS 9X11"/>
    <s v="PCPL 047/2015"/>
    <n v="39800"/>
    <n v="0"/>
    <s v="ML-210940  CLAMP BLOCK TYPE L-M16-100 ."/>
    <s v="PZ"/>
    <n v="270"/>
    <m/>
    <n v="0"/>
    <x v="0"/>
    <x v="0"/>
    <m/>
    <n v="0"/>
    <n v="0"/>
    <n v="0"/>
    <n v="0"/>
    <n v="270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23"/>
    <m/>
    <x v="1"/>
    <x v="4"/>
    <m/>
    <x v="2"/>
    <n v="39800"/>
    <s v="OTROS REPUESTOS Y ACCESORIOS"/>
    <x v="2"/>
    <s v="ALFREDO HIDALGO PEÑAFIEL"/>
    <s v="PCPL 047/2015"/>
    <d v="2015-03-23T00:00:00"/>
    <x v="2"/>
    <s v="PRES- 270/15"/>
    <x v="1"/>
    <x v="34"/>
    <m/>
    <x v="3"/>
    <x v="73"/>
    <x v="31"/>
    <x v="7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75 ADQUISICION ELEVADORES PARA CILINDRO DEL MOLINO ALLIS CHALLMERS 9X11"/>
    <s v="PCPL 047/2015"/>
    <n v="39800"/>
    <n v="0"/>
    <s v="P-1567  LIFTER BAR DL 140-125 L=1.102 ."/>
    <s v="PZ"/>
    <n v="68"/>
    <m/>
    <n v="0"/>
    <x v="0"/>
    <x v="0"/>
    <m/>
    <n v="0"/>
    <n v="0"/>
    <n v="0"/>
    <n v="0"/>
    <n v="68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23"/>
    <m/>
    <x v="1"/>
    <x v="4"/>
    <m/>
    <x v="2"/>
    <n v="39800"/>
    <s v="OTROS REPUESTOS Y ACCESORIOS"/>
    <x v="2"/>
    <s v="ALFREDO HIDALGO PEÑAFIEL"/>
    <s v="PCPL 047/2015"/>
    <d v="2015-03-23T00:00:00"/>
    <x v="2"/>
    <s v="PRES- 270/15"/>
    <x v="1"/>
    <x v="34"/>
    <m/>
    <x v="3"/>
    <x v="74"/>
    <x v="0"/>
    <x v="7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75 ADQUISICION ELEVADORES PARA CILINDRO DEL MOLINO ALLIS CHALLMERS 9X11"/>
    <s v="PCPL 047/2015"/>
    <n v="39800"/>
    <n v="0"/>
    <s v="P-1568  LIFTER BAR DL 140-125 L= 960 ."/>
    <s v="PZ"/>
    <n v="2"/>
    <m/>
    <n v="0"/>
    <x v="0"/>
    <x v="0"/>
    <m/>
    <n v="0"/>
    <n v="0"/>
    <n v="0"/>
    <n v="0"/>
    <n v="2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23"/>
    <m/>
    <x v="1"/>
    <x v="4"/>
    <m/>
    <x v="2"/>
    <n v="39800"/>
    <s v="OTROS REPUESTOS Y ACCESORIOS"/>
    <x v="2"/>
    <s v="ALFREDO HIDALGO PEÑAFIEL"/>
    <s v="PCPL 047/2015"/>
    <d v="2015-03-23T00:00:00"/>
    <x v="2"/>
    <s v="PRES- 270/15"/>
    <x v="1"/>
    <x v="34"/>
    <m/>
    <x v="3"/>
    <x v="75"/>
    <x v="0"/>
    <x v="7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75 ADQUISICION ELEVADORES PARA CILINDRO DEL MOLINO ALLIS CHALLMERS 9X11"/>
    <s v="PCPL 047/2015"/>
    <n v="39800"/>
    <n v="0"/>
    <s v="P-1569  LIFTER BAR DL 140-125  L= 540 ."/>
    <s v="PZ"/>
    <n v="2"/>
    <m/>
    <n v="0"/>
    <x v="0"/>
    <x v="0"/>
    <m/>
    <n v="0"/>
    <n v="0"/>
    <n v="0"/>
    <n v="0"/>
    <n v="2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23"/>
    <m/>
    <x v="1"/>
    <x v="4"/>
    <m/>
    <x v="2"/>
    <n v="39800"/>
    <s v="OTROS REPUESTOS Y ACCESORIOS"/>
    <x v="2"/>
    <s v="ALFREDO HIDALGO PEÑAFIEL"/>
    <s v="PCPL 047/2015"/>
    <d v="2015-03-23T00:00:00"/>
    <x v="2"/>
    <s v="PRES- 270/15"/>
    <x v="1"/>
    <x v="34"/>
    <m/>
    <x v="3"/>
    <x v="76"/>
    <x v="0"/>
    <x v="7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75 ADQUISICION ELEVADORES PARA CILINDRO DEL MOLINO ALLIS CHALLMERS 9X11"/>
    <s v="PCPL 047/2015"/>
    <n v="39800"/>
    <n v="0"/>
    <s v="P-1570  LIFTER BAR DL 140-125  L=710 ."/>
    <s v="PZ"/>
    <n v="2"/>
    <m/>
    <n v="0"/>
    <x v="0"/>
    <x v="0"/>
    <m/>
    <n v="0"/>
    <n v="0"/>
    <n v="0"/>
    <n v="0"/>
    <n v="2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23"/>
    <m/>
    <x v="1"/>
    <x v="4"/>
    <m/>
    <x v="2"/>
    <n v="39800"/>
    <s v="OTROS REPUESTOS Y ACCESORIOS"/>
    <x v="2"/>
    <s v="ALFREDO HIDALGO PEÑAFIEL"/>
    <s v="PCPL 047/2015"/>
    <d v="2015-03-23T00:00:00"/>
    <x v="2"/>
    <s v="PRES- 270/15"/>
    <x v="1"/>
    <x v="34"/>
    <n v="450000"/>
    <x v="3"/>
    <x v="77"/>
    <x v="22"/>
    <x v="7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75 ADQUISICION ELEVADORES PARA CILINDRO DEL MOLINO ALLIS CHALLMERS 9X11"/>
    <s v="PCPL 047/2015"/>
    <n v="39800"/>
    <n v="0"/>
    <s v="P-3403  SHELL PLATE 40-140 AS ."/>
    <s v="PZ"/>
    <n v="60"/>
    <m/>
    <n v="0"/>
    <x v="0"/>
    <x v="0"/>
    <m/>
    <n v="0"/>
    <n v="0"/>
    <n v="0"/>
    <n v="0"/>
    <n v="60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23"/>
    <m/>
    <x v="1"/>
    <x v="4"/>
    <m/>
    <x v="2"/>
    <n v="39800"/>
    <s v="OTROS REPUESTOS Y ACCESORIOS"/>
    <x v="2"/>
    <s v="ALFREDO HIDALGO PEÑAFIEL"/>
    <s v="PCPL 047/2015"/>
    <d v="2015-03-23T00:00:00"/>
    <x v="2"/>
    <s v="PRES- 270/15"/>
    <x v="1"/>
    <x v="34"/>
    <m/>
    <x v="3"/>
    <x v="78"/>
    <x v="26"/>
    <x v="7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75 ADQUISICION ELEVADORES PARA CILINDRO DEL MOLINO ALLIS CHALLMERS 9X11"/>
    <s v="PCPL 047/2015"/>
    <n v="39800"/>
    <n v="0"/>
    <s v="P-3404 LIST ATMANHOLE  L=710 ."/>
    <s v="PZ"/>
    <n v="4"/>
    <m/>
    <n v="0"/>
    <x v="0"/>
    <x v="0"/>
    <m/>
    <n v="0"/>
    <n v="0"/>
    <n v="0"/>
    <n v="0"/>
    <n v="4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23"/>
    <m/>
    <x v="1"/>
    <x v="4"/>
    <m/>
    <x v="2"/>
    <n v="39800"/>
    <s v="OTROS REPUESTOS Y ACCESORIOS"/>
    <x v="2"/>
    <s v="ALFREDO HIDALGO PEÑAFIEL"/>
    <s v="PCPL 047/2015"/>
    <d v="2015-03-23T00:00:00"/>
    <x v="2"/>
    <s v="PRES- 270/15"/>
    <x v="1"/>
    <x v="34"/>
    <m/>
    <x v="3"/>
    <x v="79"/>
    <x v="0"/>
    <x v="7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75 ADQUISICION ELEVADORES PARA CILINDRO DEL MOLINO ALLIS CHALLMERS 9X11"/>
    <s v="PCPL 047/2015"/>
    <n v="39800"/>
    <n v="0"/>
    <s v="P-3405  MANHOLE PLATE ."/>
    <s v="PZ"/>
    <n v="2"/>
    <m/>
    <n v="0"/>
    <x v="0"/>
    <x v="0"/>
    <m/>
    <n v="0"/>
    <n v="0"/>
    <n v="0"/>
    <n v="0"/>
    <n v="2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23"/>
    <m/>
    <x v="1"/>
    <x v="4"/>
    <m/>
    <x v="2"/>
    <n v="39800"/>
    <s v="OTROS REPUESTOS Y ACCESORIOS"/>
    <x v="2"/>
    <s v="ALFREDO HIDALGO PEÑAFIEL"/>
    <s v="PCPL 047/2015"/>
    <d v="2015-03-23T00:00:00"/>
    <x v="2"/>
    <s v="PRES- 270/15"/>
    <x v="1"/>
    <x v="34"/>
    <m/>
    <x v="3"/>
    <x v="80"/>
    <x v="26"/>
    <x v="7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75 ADQUISICION ELEVADORES PARA CILINDRO DEL MOLINO ALLIS CHALLMERS 9X11"/>
    <s v="PCPL 047/2015"/>
    <n v="39800"/>
    <n v="0"/>
    <s v="PA-6379 DOG ."/>
    <s v="PZ"/>
    <n v="4"/>
    <m/>
    <n v="0"/>
    <x v="0"/>
    <x v="0"/>
    <m/>
    <n v="0"/>
    <n v="0"/>
    <n v="0"/>
    <n v="0"/>
    <n v="4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23"/>
    <m/>
    <x v="1"/>
    <x v="4"/>
    <m/>
    <x v="2"/>
    <n v="39800"/>
    <s v="OTROS REPUESTOS Y ACCESORIOS"/>
    <x v="2"/>
    <s v="ALFREDO HIDALGO PEÑAFIEL"/>
    <s v="PCPL 047/2015"/>
    <d v="2015-03-23T00:00:00"/>
    <x v="2"/>
    <s v="PRES- 270/15"/>
    <x v="1"/>
    <x v="34"/>
    <m/>
    <x v="3"/>
    <x v="81"/>
    <x v="0"/>
    <x v="7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75 ADQUISICION ELEVADORES PARA CILINDRO DEL MOLINO ALLIS CHALLMERS 9X11"/>
    <s v="PCPL 047/2015"/>
    <n v="39800"/>
    <n v="0"/>
    <s v="PA-6381 FIXING PLATE ."/>
    <s v="PZ"/>
    <n v="2"/>
    <m/>
    <n v="0"/>
    <x v="0"/>
    <x v="0"/>
    <m/>
    <n v="0"/>
    <n v="0"/>
    <n v="0"/>
    <n v="0"/>
    <n v="2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24"/>
    <m/>
    <x v="1"/>
    <x v="4"/>
    <m/>
    <x v="0"/>
    <n v="34200"/>
    <s v="PRODUCTOS QUIMICOS"/>
    <x v="2"/>
    <s v="ENRIQUE HUANCAPAZA CONDORI"/>
    <s v="PCPL 041/2015"/>
    <d v="2015-03-23T00:00:00"/>
    <x v="2"/>
    <s v="PRES- 257/15"/>
    <x v="1"/>
    <x v="35"/>
    <n v="238000"/>
    <x v="0"/>
    <x v="82"/>
    <x v="32"/>
    <x v="3"/>
    <x v="8"/>
    <x v="3"/>
    <x v="1"/>
    <x v="2"/>
    <x v="0"/>
    <x v="1"/>
    <x v="0"/>
    <m/>
    <x v="1"/>
    <x v="3"/>
    <m/>
    <m/>
    <m/>
    <m/>
    <m/>
    <m/>
    <m/>
    <n v="187"/>
    <m/>
    <s v="OCIQUIM SRL"/>
    <m/>
    <x v="0"/>
    <m/>
    <x v="0"/>
    <m/>
    <m/>
    <x v="0"/>
    <m/>
    <m/>
    <s v="EMC-76 REACTIVO ESPUMANTE METIL ISOBUTIL CARBINOL MIBC"/>
    <s v="PCPL 041/2015"/>
    <n v="34200"/>
    <n v="1"/>
    <s v="ALCOHOL METIL ISOBUTIL CARBINOL MIBC ."/>
    <s v="KG"/>
    <n v="6880"/>
    <n v="33.76"/>
    <n v="232268.79999999999"/>
    <x v="0"/>
    <x v="0"/>
    <n v="6880"/>
    <n v="232268.79999999999"/>
    <n v="4.8505747126436782"/>
    <n v="33371.95402298851"/>
    <n v="29033.600000000002"/>
    <n v="0"/>
    <d v="1899-12-30T00:00:00"/>
    <m/>
    <x v="2"/>
    <d v="2015-04-24T00:00:00"/>
    <n v="3130"/>
    <n v="37"/>
    <m/>
    <m/>
    <m/>
    <n v="0"/>
    <m/>
    <n v="232268.79999999999"/>
    <m/>
    <m/>
    <m/>
    <x v="0"/>
    <x v="0"/>
    <m/>
    <x v="0"/>
    <x v="0"/>
    <x v="0"/>
    <x v="0"/>
    <x v="0"/>
    <m/>
    <n v="1754074"/>
    <m/>
    <s v="15-0517-00-570310-0-E"/>
    <x v="0"/>
    <m/>
  </r>
  <r>
    <x v="1"/>
    <x v="25"/>
    <m/>
    <x v="1"/>
    <x v="4"/>
    <d v="2015-03-23T00:00:00"/>
    <x v="0"/>
    <n v="34800"/>
    <s v="HERRAMIENTAS MENORES"/>
    <x v="2"/>
    <s v="ENRIQUE HUANCAPAZA CONDORI"/>
    <s v="PCPL 031/2015"/>
    <d v="2015-03-23T00:00:00"/>
    <x v="2"/>
    <s v="PRES- 256/15"/>
    <x v="1"/>
    <x v="36"/>
    <n v="162774"/>
    <x v="0"/>
    <x v="83"/>
    <x v="13"/>
    <x v="7"/>
    <x v="8"/>
    <x v="3"/>
    <x v="1"/>
    <x v="2"/>
    <x v="0"/>
    <x v="1"/>
    <x v="0"/>
    <m/>
    <x v="1"/>
    <x v="3"/>
    <d v="2015-04-23T00:00:00"/>
    <s v="ITPL-044/2015"/>
    <d v="2015-04-28T00:00:00"/>
    <n v="165"/>
    <n v="188"/>
    <n v="137"/>
    <n v="9099.7999999999993"/>
    <n v="216"/>
    <m/>
    <s v="HERRACRUZ"/>
    <d v="2015-04-10T00:00:00"/>
    <x v="2"/>
    <m/>
    <x v="0"/>
    <m/>
    <m/>
    <x v="0"/>
    <m/>
    <m/>
    <s v="EMC-77 HERRAMIENTAS MENORES Y MATERIAL DE FERRETERIA PARA PLANTA"/>
    <s v="PCPL 031/2015"/>
    <n v="34800"/>
    <n v="1"/>
    <s v="LLAVE CRESCENT 8&quot; ."/>
    <s v="PZ"/>
    <n v="10"/>
    <n v="170.89"/>
    <n v="1708.8999999999999"/>
    <x v="0"/>
    <x v="0"/>
    <n v="10"/>
    <n v="1708.8999999999999"/>
    <n v="24.553160919540229"/>
    <n v="245.5316091954023"/>
    <n v="213.61249999999998"/>
    <n v="0"/>
    <d v="1899-12-30T00:00:00"/>
    <m/>
    <x v="3"/>
    <d v="2015-05-07T00:00:00"/>
    <n v="3173"/>
    <n v="7926"/>
    <n v="349"/>
    <d v="2015-07-15T00:00:00"/>
    <m/>
    <n v="0"/>
    <m/>
    <n v="1708.8999999999999"/>
    <m/>
    <m/>
    <m/>
    <x v="0"/>
    <x v="5"/>
    <m/>
    <x v="0"/>
    <x v="0"/>
    <x v="0"/>
    <x v="1"/>
    <x v="0"/>
    <m/>
    <m/>
    <m/>
    <s v="15-0517-00--0-E"/>
    <x v="0"/>
    <m/>
  </r>
  <r>
    <x v="1"/>
    <x v="25"/>
    <m/>
    <x v="1"/>
    <x v="4"/>
    <d v="2015-03-23T00:00:00"/>
    <x v="0"/>
    <n v="34800"/>
    <s v="HERRAMIENTAS MENORES"/>
    <x v="2"/>
    <s v="ENRIQUE HUANCAPAZA CONDORI"/>
    <s v="PCPL 031/2015"/>
    <d v="2015-03-23T00:00:00"/>
    <x v="2"/>
    <s v="PRES- 256/15"/>
    <x v="1"/>
    <x v="36"/>
    <m/>
    <x v="1"/>
    <x v="84"/>
    <x v="13"/>
    <x v="7"/>
    <x v="8"/>
    <x v="3"/>
    <x v="1"/>
    <x v="2"/>
    <x v="0"/>
    <x v="1"/>
    <x v="0"/>
    <m/>
    <x v="1"/>
    <x v="3"/>
    <d v="2015-04-23T00:00:00"/>
    <s v="ITPL-044/2015"/>
    <d v="2015-04-28T00:00:00"/>
    <n v="165"/>
    <n v="188"/>
    <n v="137"/>
    <m/>
    <n v="216"/>
    <m/>
    <s v="HERRACRUZ"/>
    <d v="2015-04-10T00:00:00"/>
    <x v="2"/>
    <m/>
    <x v="0"/>
    <m/>
    <m/>
    <x v="0"/>
    <m/>
    <m/>
    <s v="EMC-77 HERRAMIENTAS MENORES Y MATERIAL DE FERRETERIA PARA PLANTA"/>
    <s v="PCPL 031/2015"/>
    <n v="34800"/>
    <n v="2"/>
    <s v="LLAVE CRESCENT 10&quot; ."/>
    <s v="PZ"/>
    <n v="10"/>
    <n v="207.09"/>
    <n v="2070.9"/>
    <x v="0"/>
    <x v="0"/>
    <n v="10"/>
    <n v="2070.9"/>
    <n v="29.754310344827587"/>
    <n v="297.54310344827587"/>
    <n v="258.86250000000001"/>
    <n v="0"/>
    <d v="1899-12-30T00:00:00"/>
    <m/>
    <x v="3"/>
    <d v="2015-05-07T00:00:00"/>
    <n v="3173"/>
    <n v="7926"/>
    <n v="349"/>
    <d v="2015-07-15T00:00:00"/>
    <m/>
    <n v="0"/>
    <m/>
    <n v="2070.9"/>
    <m/>
    <m/>
    <m/>
    <x v="0"/>
    <x v="5"/>
    <m/>
    <x v="0"/>
    <x v="0"/>
    <x v="0"/>
    <x v="1"/>
    <x v="0"/>
    <m/>
    <m/>
    <m/>
    <s v="15-0517-00--0-E"/>
    <x v="0"/>
    <m/>
  </r>
  <r>
    <x v="1"/>
    <x v="25"/>
    <m/>
    <x v="1"/>
    <x v="4"/>
    <d v="2015-03-23T00:00:00"/>
    <x v="0"/>
    <n v="34800"/>
    <s v="HERRAMIENTAS MENORES"/>
    <x v="2"/>
    <s v="ENRIQUE HUANCAPAZA CONDORI"/>
    <s v="PCPL 031/2015"/>
    <d v="2015-03-23T00:00:00"/>
    <x v="2"/>
    <s v="PRES- 256/15"/>
    <x v="1"/>
    <x v="36"/>
    <m/>
    <x v="2"/>
    <x v="85"/>
    <x v="23"/>
    <x v="7"/>
    <x v="8"/>
    <x v="3"/>
    <x v="1"/>
    <x v="2"/>
    <x v="0"/>
    <x v="1"/>
    <x v="0"/>
    <m/>
    <x v="1"/>
    <x v="3"/>
    <d v="2015-04-23T00:00:00"/>
    <s v="ITPL-044/2015"/>
    <d v="2015-04-28T00:00:00"/>
    <n v="165"/>
    <n v="188"/>
    <n v="137"/>
    <m/>
    <n v="216"/>
    <m/>
    <s v="HERRACRUZ"/>
    <d v="2015-04-10T00:00:00"/>
    <x v="2"/>
    <m/>
    <x v="0"/>
    <m/>
    <m/>
    <x v="0"/>
    <m/>
    <m/>
    <s v="EMC-77 HERRAMIENTAS MENORES Y MATERIAL DE FERRETERIA PARA PLANTA"/>
    <s v="PCPL 031/2015"/>
    <n v="34800"/>
    <n v="3"/>
    <s v="LLAVE STYLSON 12&quot; ."/>
    <s v="PZ"/>
    <n v="20"/>
    <n v="266"/>
    <n v="5320"/>
    <x v="0"/>
    <x v="0"/>
    <n v="20"/>
    <n v="5320"/>
    <n v="38.218390804597703"/>
    <n v="764.36781609195407"/>
    <n v="665"/>
    <n v="0"/>
    <d v="1899-12-30T00:00:00"/>
    <m/>
    <x v="3"/>
    <d v="2015-05-07T00:00:00"/>
    <n v="3173"/>
    <n v="7926"/>
    <n v="349"/>
    <d v="2015-07-15T00:00:00"/>
    <m/>
    <n v="0"/>
    <m/>
    <n v="5320"/>
    <m/>
    <m/>
    <m/>
    <x v="0"/>
    <x v="5"/>
    <m/>
    <x v="0"/>
    <x v="0"/>
    <x v="0"/>
    <x v="1"/>
    <x v="0"/>
    <m/>
    <m/>
    <m/>
    <s v="15-0517-00--0-E"/>
    <x v="0"/>
    <m/>
  </r>
  <r>
    <x v="1"/>
    <x v="25"/>
    <m/>
    <x v="1"/>
    <x v="4"/>
    <d v="2015-03-23T00:00:00"/>
    <x v="0"/>
    <n v="34800"/>
    <s v="HERRAMIENTAS MENORES"/>
    <x v="2"/>
    <s v="ENRIQUE HUANCAPAZA CONDORI"/>
    <s v="PCPL 031/2015"/>
    <d v="2015-03-23T00:00:00"/>
    <x v="2"/>
    <s v="PRES- 256/15"/>
    <x v="1"/>
    <x v="36"/>
    <m/>
    <x v="4"/>
    <x v="86"/>
    <x v="17"/>
    <x v="7"/>
    <x v="9"/>
    <x v="3"/>
    <x v="1"/>
    <x v="2"/>
    <x v="0"/>
    <x v="1"/>
    <x v="0"/>
    <m/>
    <x v="1"/>
    <x v="3"/>
    <d v="2015-04-23T00:00:00"/>
    <s v="ITPL-044/2015"/>
    <d v="2015-04-28T00:00:00"/>
    <n v="165"/>
    <n v="187"/>
    <n v="137"/>
    <n v="72951"/>
    <n v="214"/>
    <m/>
    <s v="TORNIVOL"/>
    <d v="2015-04-28T00:00:00"/>
    <x v="2"/>
    <m/>
    <x v="0"/>
    <m/>
    <m/>
    <x v="0"/>
    <m/>
    <m/>
    <s v="EMC-77 HERRAMIENTAS MENORES Y MATERIAL DE FERRETERIA PARA PLANTA"/>
    <s v="PCPL 031/2015"/>
    <n v="34800"/>
    <n v="4"/>
    <s v="BROCHA 2&quot; MARCA TIGRE"/>
    <s v="PZ"/>
    <n v="80"/>
    <n v="10"/>
    <n v="800"/>
    <x v="0"/>
    <x v="0"/>
    <n v="80"/>
    <n v="800"/>
    <n v="1.4367816091954022"/>
    <n v="114.94252873563218"/>
    <n v="100"/>
    <n v="0"/>
    <d v="1899-12-30T00:00:00"/>
    <m/>
    <x v="3"/>
    <d v="2015-05-05T00:00:00"/>
    <n v="3165"/>
    <s v="8261-8262"/>
    <n v="347"/>
    <d v="2015-07-15T00:00:00"/>
    <m/>
    <n v="0"/>
    <m/>
    <n v="800"/>
    <m/>
    <m/>
    <m/>
    <x v="0"/>
    <x v="5"/>
    <m/>
    <x v="0"/>
    <x v="0"/>
    <x v="0"/>
    <x v="1"/>
    <x v="0"/>
    <n v="304832"/>
    <n v="1864275"/>
    <m/>
    <s v="15-0517-00-603189-0-E"/>
    <x v="0"/>
    <m/>
  </r>
  <r>
    <x v="1"/>
    <x v="25"/>
    <m/>
    <x v="1"/>
    <x v="4"/>
    <d v="2015-03-23T00:00:00"/>
    <x v="0"/>
    <n v="34800"/>
    <s v="HERRAMIENTAS MENORES"/>
    <x v="2"/>
    <s v="ENRIQUE HUANCAPAZA CONDORI"/>
    <s v="PCPL 031/2015"/>
    <d v="2015-03-23T00:00:00"/>
    <x v="2"/>
    <s v="PRES- 256/15"/>
    <x v="1"/>
    <x v="36"/>
    <m/>
    <x v="5"/>
    <x v="87"/>
    <x v="21"/>
    <x v="7"/>
    <x v="9"/>
    <x v="3"/>
    <x v="1"/>
    <x v="2"/>
    <x v="0"/>
    <x v="1"/>
    <x v="0"/>
    <m/>
    <x v="1"/>
    <x v="3"/>
    <d v="2015-04-23T00:00:00"/>
    <s v="ITPL-044/2015"/>
    <d v="2015-04-28T00:00:00"/>
    <n v="165"/>
    <n v="187"/>
    <n v="137"/>
    <m/>
    <n v="214"/>
    <m/>
    <s v="TORNIVOL"/>
    <d v="2015-04-28T00:00:00"/>
    <x v="2"/>
    <m/>
    <x v="0"/>
    <m/>
    <m/>
    <x v="0"/>
    <m/>
    <m/>
    <s v="EMC-77 HERRAMIENTAS MENORES Y MATERIAL DE FERRETERIA PARA PLANTA"/>
    <s v="PCPL 031/2015"/>
    <n v="34800"/>
    <n v="5"/>
    <s v="BROCHA 3&quot; MARCA TIGRE"/>
    <s v="PZ"/>
    <n v="40"/>
    <n v="18"/>
    <n v="720"/>
    <x v="0"/>
    <x v="0"/>
    <n v="40"/>
    <n v="720"/>
    <n v="2.5862068965517242"/>
    <n v="103.44827586206897"/>
    <n v="90"/>
    <n v="0"/>
    <d v="1899-12-30T00:00:00"/>
    <m/>
    <x v="3"/>
    <d v="2015-05-05T00:00:00"/>
    <n v="3165"/>
    <s v="8261-8262"/>
    <n v="347"/>
    <d v="2015-07-15T00:00:00"/>
    <m/>
    <n v="0"/>
    <m/>
    <n v="720"/>
    <m/>
    <m/>
    <m/>
    <x v="0"/>
    <x v="5"/>
    <m/>
    <x v="0"/>
    <x v="0"/>
    <x v="0"/>
    <x v="1"/>
    <x v="0"/>
    <n v="304832"/>
    <n v="1864275"/>
    <m/>
    <s v="15-0517-00-603189-0-E"/>
    <x v="0"/>
    <m/>
  </r>
  <r>
    <x v="1"/>
    <x v="25"/>
    <m/>
    <x v="1"/>
    <x v="4"/>
    <d v="2015-03-23T00:00:00"/>
    <x v="0"/>
    <n v="34800"/>
    <s v="HERRAMIENTAS MENORES"/>
    <x v="2"/>
    <s v="ENRIQUE HUANCAPAZA CONDORI"/>
    <s v="PCPL 031/2015"/>
    <d v="2015-03-23T00:00:00"/>
    <x v="2"/>
    <s v="PRES- 256/15"/>
    <x v="1"/>
    <x v="36"/>
    <m/>
    <x v="6"/>
    <x v="88"/>
    <x v="21"/>
    <x v="7"/>
    <x v="9"/>
    <x v="3"/>
    <x v="1"/>
    <x v="2"/>
    <x v="0"/>
    <x v="1"/>
    <x v="0"/>
    <m/>
    <x v="1"/>
    <x v="3"/>
    <d v="2015-04-23T00:00:00"/>
    <s v="ITPL-044/2015"/>
    <d v="2015-04-28T00:00:00"/>
    <n v="165"/>
    <n v="187"/>
    <n v="137"/>
    <m/>
    <n v="214"/>
    <m/>
    <s v="TORNIVOL"/>
    <d v="2015-04-28T00:00:00"/>
    <x v="2"/>
    <m/>
    <x v="0"/>
    <m/>
    <m/>
    <x v="0"/>
    <m/>
    <m/>
    <s v="EMC-77 HERRAMIENTAS MENORES Y MATERIAL DE FERRETERIA PARA PLANTA"/>
    <s v="PCPL 031/2015"/>
    <n v="34800"/>
    <n v="6"/>
    <s v="BROCHA 4&quot; MARCA TIGRE"/>
    <s v="PZ"/>
    <n v="40"/>
    <n v="33"/>
    <n v="1320"/>
    <x v="0"/>
    <x v="0"/>
    <n v="40"/>
    <n v="1320"/>
    <n v="4.7413793103448274"/>
    <n v="189.65517241379308"/>
    <n v="164.99999999999997"/>
    <n v="0"/>
    <d v="1899-12-30T00:00:00"/>
    <m/>
    <x v="3"/>
    <d v="2015-05-05T00:00:00"/>
    <n v="3165"/>
    <s v="8261-8262"/>
    <n v="347"/>
    <d v="2015-07-15T00:00:00"/>
    <m/>
    <n v="0"/>
    <m/>
    <n v="1320"/>
    <m/>
    <m/>
    <m/>
    <x v="0"/>
    <x v="5"/>
    <m/>
    <x v="0"/>
    <x v="0"/>
    <x v="0"/>
    <x v="1"/>
    <x v="0"/>
    <n v="304832"/>
    <n v="1864275"/>
    <m/>
    <s v="15-0517-00-603189-0-E"/>
    <x v="0"/>
    <m/>
  </r>
  <r>
    <x v="1"/>
    <x v="25"/>
    <m/>
    <x v="1"/>
    <x v="4"/>
    <d v="2015-03-23T00:00:00"/>
    <x v="0"/>
    <n v="34800"/>
    <s v="HERRAMIENTAS MENORES"/>
    <x v="2"/>
    <s v="ENRIQUE HUANCAPAZA CONDORI"/>
    <s v="PCPL 031/2015"/>
    <d v="2015-03-23T00:00:00"/>
    <x v="2"/>
    <s v="PRES- 256/15"/>
    <x v="1"/>
    <x v="36"/>
    <m/>
    <x v="7"/>
    <x v="89"/>
    <x v="27"/>
    <x v="7"/>
    <x v="10"/>
    <x v="3"/>
    <x v="1"/>
    <x v="2"/>
    <x v="0"/>
    <x v="1"/>
    <x v="0"/>
    <m/>
    <x v="1"/>
    <x v="3"/>
    <d v="2015-06-15T00:00:00"/>
    <s v="ITPL-102/2015"/>
    <d v="2015-06-18T00:00:00"/>
    <n v="248"/>
    <n v="289"/>
    <n v="202"/>
    <n v="18895"/>
    <n v="349"/>
    <m/>
    <s v="IMPORTACIONES ANCEDES SRL"/>
    <d v="2015-06-18T00:00:00"/>
    <x v="2"/>
    <m/>
    <x v="0"/>
    <m/>
    <m/>
    <x v="0"/>
    <m/>
    <m/>
    <s v="EMC-77 HERRAMIENTAS MENORES Y MATERIAL DE FERRETERIA PARA PLANTA"/>
    <s v="PCPL 031/2015"/>
    <n v="34800"/>
    <n v="7"/>
    <s v="MINI ARCO DE ALUMINIO  MARCA STANLEY-MEXICO"/>
    <s v="PZ"/>
    <n v="5"/>
    <n v="79"/>
    <n v="395"/>
    <x v="0"/>
    <x v="0"/>
    <n v="5"/>
    <n v="395"/>
    <n v="11.350574712643677"/>
    <n v="56.752873563218387"/>
    <n v="49.374999999999993"/>
    <n v="0"/>
    <d v="1899-12-30T00:00:00"/>
    <m/>
    <x v="5"/>
    <d v="2015-07-06T00:00:00"/>
    <n v="3346"/>
    <n v="31751"/>
    <n v="472"/>
    <d v="2015-09-15T00:00:00"/>
    <m/>
    <n v="0"/>
    <m/>
    <n v="395"/>
    <m/>
    <m/>
    <m/>
    <x v="0"/>
    <x v="3"/>
    <m/>
    <x v="0"/>
    <x v="0"/>
    <x v="0"/>
    <x v="1"/>
    <x v="0"/>
    <m/>
    <m/>
    <m/>
    <s v="15-0517-00--0-E"/>
    <x v="0"/>
    <m/>
  </r>
  <r>
    <x v="1"/>
    <x v="25"/>
    <m/>
    <x v="1"/>
    <x v="4"/>
    <d v="2015-03-23T00:00:00"/>
    <x v="0"/>
    <n v="34800"/>
    <s v="HERRAMIENTAS MENORES"/>
    <x v="2"/>
    <s v="ENRIQUE HUANCAPAZA CONDORI"/>
    <s v="PCPL 031/2015"/>
    <d v="2015-03-23T00:00:00"/>
    <x v="2"/>
    <s v="PRES- 256/15"/>
    <x v="1"/>
    <x v="36"/>
    <m/>
    <x v="9"/>
    <x v="90"/>
    <x v="13"/>
    <x v="7"/>
    <x v="8"/>
    <x v="3"/>
    <x v="1"/>
    <x v="2"/>
    <x v="0"/>
    <x v="1"/>
    <x v="0"/>
    <m/>
    <x v="1"/>
    <x v="3"/>
    <d v="2015-06-15T00:00:00"/>
    <s v="ITPL-102/2015"/>
    <d v="2015-06-18T00:00:00"/>
    <n v="248"/>
    <m/>
    <m/>
    <m/>
    <m/>
    <m/>
    <m/>
    <m/>
    <x v="0"/>
    <m/>
    <x v="0"/>
    <m/>
    <m/>
    <x v="0"/>
    <m/>
    <m/>
    <s v="EMC-77 HERRAMIENTAS MENORES Y MATERIAL DE FERRETERIA PARA PLANTA"/>
    <s v="PCPL 031/2015"/>
    <n v="34800"/>
    <n v="8"/>
    <s v="VALVULA PVC 3&quot; TIPO BOLA ."/>
    <s v="PZ"/>
    <n v="10"/>
    <m/>
    <n v="0"/>
    <x v="0"/>
    <x v="0"/>
    <n v="10"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25"/>
    <m/>
    <x v="1"/>
    <x v="4"/>
    <d v="2015-03-23T00:00:00"/>
    <x v="0"/>
    <n v="34800"/>
    <s v="HERRAMIENTAS MENORES"/>
    <x v="2"/>
    <s v="ENRIQUE HUANCAPAZA CONDORI"/>
    <s v="PCPL 031/2015"/>
    <d v="2015-03-23T00:00:00"/>
    <x v="2"/>
    <s v="PRES- 256/15"/>
    <x v="1"/>
    <x v="36"/>
    <m/>
    <x v="10"/>
    <x v="91"/>
    <x v="19"/>
    <x v="7"/>
    <x v="9"/>
    <x v="3"/>
    <x v="1"/>
    <x v="2"/>
    <x v="0"/>
    <x v="1"/>
    <x v="0"/>
    <m/>
    <x v="1"/>
    <x v="3"/>
    <d v="2015-04-23T00:00:00"/>
    <s v="ITPL-044/2015"/>
    <d v="2015-04-28T00:00:00"/>
    <n v="165"/>
    <n v="187"/>
    <n v="137"/>
    <m/>
    <n v="214"/>
    <m/>
    <s v="TORNIVOL"/>
    <d v="2015-04-28T00:00:00"/>
    <x v="2"/>
    <m/>
    <x v="0"/>
    <m/>
    <m/>
    <x v="0"/>
    <m/>
    <m/>
    <s v="EMC-77 HERRAMIENTAS MENORES Y MATERIAL DE FERRETERIA PARA PLANTA"/>
    <s v="PCPL 031/2015"/>
    <n v="34800"/>
    <n v="9"/>
    <s v="VALVULA PVC 2&quot; TIPO BOLA MARCA TIGRE"/>
    <s v="PZ"/>
    <n v="98"/>
    <n v="152"/>
    <n v="14896"/>
    <x v="0"/>
    <x v="0"/>
    <n v="98"/>
    <n v="14896"/>
    <n v="21.839080459770116"/>
    <n v="2140.2298850574716"/>
    <n v="1862.0000000000002"/>
    <n v="0"/>
    <d v="1899-12-30T00:00:00"/>
    <m/>
    <x v="3"/>
    <d v="2015-05-05T00:00:00"/>
    <n v="3165"/>
    <s v="8261-8262"/>
    <n v="347"/>
    <d v="2015-07-15T00:00:00"/>
    <m/>
    <n v="0"/>
    <m/>
    <n v="14896"/>
    <m/>
    <m/>
    <m/>
    <x v="0"/>
    <x v="5"/>
    <m/>
    <x v="0"/>
    <x v="0"/>
    <x v="0"/>
    <x v="1"/>
    <x v="0"/>
    <n v="304832"/>
    <n v="1864275"/>
    <m/>
    <s v="15-0517-00-603189-0-E"/>
    <x v="0"/>
    <m/>
  </r>
  <r>
    <x v="1"/>
    <x v="25"/>
    <m/>
    <x v="1"/>
    <x v="4"/>
    <d v="2015-03-23T00:00:00"/>
    <x v="0"/>
    <n v="34800"/>
    <s v="HERRAMIENTAS MENORES"/>
    <x v="2"/>
    <s v="ENRIQUE HUANCAPAZA CONDORI"/>
    <s v="PCPL 031/2015"/>
    <d v="2015-03-23T00:00:00"/>
    <x v="2"/>
    <s v="PRES- 256/15"/>
    <x v="1"/>
    <x v="36"/>
    <m/>
    <x v="11"/>
    <x v="92"/>
    <x v="25"/>
    <x v="7"/>
    <x v="9"/>
    <x v="3"/>
    <x v="1"/>
    <x v="2"/>
    <x v="0"/>
    <x v="1"/>
    <x v="0"/>
    <m/>
    <x v="1"/>
    <x v="3"/>
    <d v="2015-04-23T00:00:00"/>
    <s v="ITPL-044/2015"/>
    <d v="2015-04-28T00:00:00"/>
    <n v="165"/>
    <n v="187"/>
    <n v="137"/>
    <m/>
    <n v="214"/>
    <m/>
    <s v="TORNIVOL"/>
    <d v="2015-04-28T00:00:00"/>
    <x v="2"/>
    <m/>
    <x v="0"/>
    <m/>
    <m/>
    <x v="0"/>
    <m/>
    <m/>
    <s v="EMC-77 HERRAMIENTAS MENORES Y MATERIAL DE FERRETERIA PARA PLANTA"/>
    <s v="PCPL 031/2015"/>
    <n v="34800"/>
    <n v="10"/>
    <s v="VALVULA PVC 1.1/2&quot; TIPO BOLA MARCA TIGRE"/>
    <s v="PZ"/>
    <n v="30"/>
    <n v="95"/>
    <n v="2850"/>
    <x v="0"/>
    <x v="0"/>
    <n v="30"/>
    <n v="2850"/>
    <n v="13.649425287356323"/>
    <n v="409.48275862068965"/>
    <n v="356.25"/>
    <n v="0"/>
    <d v="1899-12-30T00:00:00"/>
    <m/>
    <x v="3"/>
    <d v="2015-05-05T00:00:00"/>
    <n v="3165"/>
    <s v="8261-8262"/>
    <n v="347"/>
    <d v="2015-07-15T00:00:00"/>
    <m/>
    <n v="0"/>
    <m/>
    <n v="2850"/>
    <m/>
    <m/>
    <m/>
    <x v="0"/>
    <x v="5"/>
    <m/>
    <x v="0"/>
    <x v="0"/>
    <x v="0"/>
    <x v="1"/>
    <x v="0"/>
    <n v="304832"/>
    <n v="1864275"/>
    <m/>
    <s v="15-0517-00-603189-0-E"/>
    <x v="0"/>
    <m/>
  </r>
  <r>
    <x v="1"/>
    <x v="25"/>
    <m/>
    <x v="1"/>
    <x v="4"/>
    <d v="2015-03-23T00:00:00"/>
    <x v="0"/>
    <n v="34800"/>
    <s v="HERRAMIENTAS MENORES"/>
    <x v="2"/>
    <s v="ENRIQUE HUANCAPAZA CONDORI"/>
    <s v="PCPL 031/2015"/>
    <d v="2015-03-23T00:00:00"/>
    <x v="2"/>
    <s v="PRES- 256/15"/>
    <x v="1"/>
    <x v="36"/>
    <m/>
    <x v="12"/>
    <x v="93"/>
    <x v="13"/>
    <x v="7"/>
    <x v="11"/>
    <x v="3"/>
    <x v="1"/>
    <x v="2"/>
    <x v="0"/>
    <x v="1"/>
    <x v="0"/>
    <m/>
    <x v="1"/>
    <x v="3"/>
    <d v="2015-04-23T00:00:00"/>
    <s v="ITPL-044/2015"/>
    <d v="2015-04-28T00:00:00"/>
    <n v="165"/>
    <n v="177"/>
    <n v="137"/>
    <n v="8490"/>
    <n v="215"/>
    <m/>
    <s v="FERROCENTRO"/>
    <d v="2015-04-28T00:00:00"/>
    <x v="2"/>
    <m/>
    <x v="0"/>
    <m/>
    <m/>
    <x v="0"/>
    <m/>
    <m/>
    <s v="EMC-77 HERRAMIENTAS MENORES Y MATERIAL DE FERRETERIA PARA PLANTA"/>
    <s v="PCPL 031/2015"/>
    <n v="34800"/>
    <n v="11"/>
    <s v="VALVULA METALICA 3&quot; TIPO BOLA INDUSTRIA ITALIANA"/>
    <s v="PZ"/>
    <n v="5"/>
    <n v="810"/>
    <n v="4050"/>
    <x v="0"/>
    <x v="0"/>
    <n v="5"/>
    <n v="4050"/>
    <n v="116.37931034482759"/>
    <n v="581.89655172413791"/>
    <n v="506.25"/>
    <n v="0"/>
    <d v="1899-12-30T00:00:00"/>
    <m/>
    <x v="3"/>
    <d v="2015-05-21T00:00:00"/>
    <n v="3207"/>
    <n v="2455"/>
    <n v="348"/>
    <d v="2015-07-15T00:00:00"/>
    <m/>
    <n v="0"/>
    <m/>
    <n v="4050"/>
    <m/>
    <m/>
    <m/>
    <x v="0"/>
    <x v="5"/>
    <m/>
    <x v="0"/>
    <x v="0"/>
    <x v="0"/>
    <x v="1"/>
    <x v="0"/>
    <m/>
    <m/>
    <m/>
    <s v="15-0517-00--0-E"/>
    <x v="0"/>
    <m/>
  </r>
  <r>
    <x v="1"/>
    <x v="25"/>
    <m/>
    <x v="1"/>
    <x v="4"/>
    <d v="2015-03-23T00:00:00"/>
    <x v="0"/>
    <n v="34800"/>
    <s v="HERRAMIENTAS MENORES"/>
    <x v="2"/>
    <s v="ENRIQUE HUANCAPAZA CONDORI"/>
    <s v="PCPL 031/2015"/>
    <d v="2015-03-23T00:00:00"/>
    <x v="2"/>
    <s v="PRES- 256/15"/>
    <x v="1"/>
    <x v="36"/>
    <m/>
    <x v="13"/>
    <x v="94"/>
    <x v="25"/>
    <x v="7"/>
    <x v="12"/>
    <x v="3"/>
    <x v="1"/>
    <x v="2"/>
    <x v="0"/>
    <x v="1"/>
    <x v="0"/>
    <m/>
    <x v="1"/>
    <x v="3"/>
    <d v="2015-04-23T00:00:00"/>
    <s v="ITPL-044/2015"/>
    <d v="2015-04-28T00:00:00"/>
    <n v="165"/>
    <n v="177"/>
    <n v="137"/>
    <m/>
    <n v="215"/>
    <m/>
    <s v="FERROCENTRO"/>
    <d v="2015-04-28T00:00:00"/>
    <x v="2"/>
    <m/>
    <x v="0"/>
    <m/>
    <m/>
    <x v="0"/>
    <m/>
    <m/>
    <s v="EMC-77 HERRAMIENTAS MENORES Y MATERIAL DE FERRETERIA PARA PLANTA"/>
    <s v="PCPL 031/2015"/>
    <n v="34800"/>
    <n v="12"/>
    <s v="VALVULA METALICA 1.1/2&quot; TIPO BOLA REFORZADA, INDUSTRIA ITALIANA"/>
    <s v="PZ"/>
    <n v="30"/>
    <n v="148"/>
    <n v="4440"/>
    <x v="0"/>
    <x v="0"/>
    <n v="30"/>
    <n v="4440"/>
    <n v="21.264367816091955"/>
    <n v="637.93103448275861"/>
    <n v="555"/>
    <n v="0"/>
    <d v="1899-12-30T00:00:00"/>
    <m/>
    <x v="3"/>
    <d v="2015-05-21T00:00:00"/>
    <n v="3207"/>
    <n v="2455"/>
    <n v="348"/>
    <d v="2015-07-15T00:00:00"/>
    <m/>
    <n v="0"/>
    <m/>
    <n v="4440"/>
    <m/>
    <m/>
    <m/>
    <x v="0"/>
    <x v="5"/>
    <m/>
    <x v="0"/>
    <x v="0"/>
    <x v="0"/>
    <x v="1"/>
    <x v="0"/>
    <m/>
    <m/>
    <m/>
    <s v="15-0517-00--0-E"/>
    <x v="0"/>
    <m/>
  </r>
  <r>
    <x v="1"/>
    <x v="25"/>
    <m/>
    <x v="1"/>
    <x v="4"/>
    <d v="2015-03-23T00:00:00"/>
    <x v="0"/>
    <n v="34800"/>
    <s v="HERRAMIENTAS MENORES"/>
    <x v="2"/>
    <s v="ENRIQUE HUANCAPAZA CONDORI"/>
    <s v="PCPL 031/2015"/>
    <d v="2015-03-23T00:00:00"/>
    <x v="2"/>
    <s v="PRES- 256/15"/>
    <x v="1"/>
    <x v="36"/>
    <m/>
    <x v="14"/>
    <x v="95"/>
    <x v="25"/>
    <x v="7"/>
    <x v="13"/>
    <x v="3"/>
    <x v="1"/>
    <x v="2"/>
    <x v="0"/>
    <x v="1"/>
    <x v="0"/>
    <m/>
    <x v="1"/>
    <x v="3"/>
    <d v="2015-04-23T00:00:00"/>
    <s v="ITPL-044/2015"/>
    <d v="2015-04-28T00:00:00"/>
    <n v="165"/>
    <n v="187"/>
    <n v="137"/>
    <m/>
    <n v="214"/>
    <m/>
    <s v="TORNIVOL"/>
    <d v="2015-04-28T00:00:00"/>
    <x v="2"/>
    <m/>
    <x v="0"/>
    <m/>
    <m/>
    <x v="0"/>
    <m/>
    <m/>
    <s v="EMC-77 HERRAMIENTAS MENORES Y MATERIAL DE FERRETERIA PARA PLANTA"/>
    <s v="PCPL 031/2015"/>
    <n v="34800"/>
    <n v="13"/>
    <s v="PALA PUNTA CUADRADA MARCA TRUPER"/>
    <s v="PZ"/>
    <n v="30"/>
    <n v="80"/>
    <n v="2400"/>
    <x v="0"/>
    <x v="0"/>
    <n v="30"/>
    <n v="2400"/>
    <n v="11.494252873563218"/>
    <n v="344.82758620689651"/>
    <n v="299.99999999999994"/>
    <n v="0"/>
    <d v="1899-12-30T00:00:00"/>
    <m/>
    <x v="3"/>
    <d v="2015-05-05T00:00:00"/>
    <n v="3165"/>
    <s v="8261-8262"/>
    <n v="347"/>
    <d v="2015-07-15T00:00:00"/>
    <m/>
    <n v="0"/>
    <m/>
    <n v="2400"/>
    <m/>
    <m/>
    <m/>
    <x v="0"/>
    <x v="5"/>
    <m/>
    <x v="0"/>
    <x v="0"/>
    <x v="0"/>
    <x v="1"/>
    <x v="0"/>
    <n v="304832"/>
    <n v="1864275"/>
    <m/>
    <s v="15-0517-00-603189-0-E"/>
    <x v="0"/>
    <m/>
  </r>
  <r>
    <x v="1"/>
    <x v="25"/>
    <m/>
    <x v="1"/>
    <x v="4"/>
    <d v="2015-03-23T00:00:00"/>
    <x v="0"/>
    <n v="34800"/>
    <s v="HERRAMIENTAS MENORES"/>
    <x v="2"/>
    <s v="ENRIQUE HUANCAPAZA CONDORI"/>
    <s v="PCPL 031/2015"/>
    <d v="2015-03-23T00:00:00"/>
    <x v="2"/>
    <s v="PRES- 256/15"/>
    <x v="1"/>
    <x v="36"/>
    <m/>
    <x v="15"/>
    <x v="96"/>
    <x v="23"/>
    <x v="7"/>
    <x v="14"/>
    <x v="3"/>
    <x v="1"/>
    <x v="2"/>
    <x v="0"/>
    <x v="1"/>
    <x v="0"/>
    <m/>
    <x v="1"/>
    <x v="3"/>
    <d v="2015-04-23T00:00:00"/>
    <s v="ITPL-044/2015"/>
    <d v="2015-04-28T00:00:00"/>
    <n v="165"/>
    <n v="187"/>
    <n v="137"/>
    <m/>
    <n v="214"/>
    <m/>
    <s v="TORNIVOL"/>
    <d v="2015-04-28T00:00:00"/>
    <x v="2"/>
    <m/>
    <x v="0"/>
    <m/>
    <m/>
    <x v="0"/>
    <m/>
    <m/>
    <s v="EMC-77 HERRAMIENTAS MENORES Y MATERIAL DE FERRETERIA PARA PLANTA"/>
    <s v="PCPL 031/2015"/>
    <n v="34800"/>
    <n v="14"/>
    <s v="CARETTILLA REFORZADA 3 PIES MARCA MINERO"/>
    <s v="PZ"/>
    <n v="20"/>
    <n v="450"/>
    <n v="9000"/>
    <x v="0"/>
    <x v="0"/>
    <n v="20"/>
    <n v="9000"/>
    <n v="64.65517241379311"/>
    <n v="1293.1034482758623"/>
    <n v="1125.0000000000002"/>
    <n v="0"/>
    <d v="1899-12-30T00:00:00"/>
    <m/>
    <x v="3"/>
    <d v="2015-05-05T00:00:00"/>
    <n v="3165"/>
    <s v="8261-8262"/>
    <n v="347"/>
    <d v="2015-07-15T00:00:00"/>
    <m/>
    <n v="0"/>
    <m/>
    <n v="9000"/>
    <m/>
    <m/>
    <m/>
    <x v="0"/>
    <x v="5"/>
    <m/>
    <x v="0"/>
    <x v="0"/>
    <x v="0"/>
    <x v="1"/>
    <x v="0"/>
    <n v="304832"/>
    <n v="1864275"/>
    <m/>
    <s v="15-0517-00-603189-0-E"/>
    <x v="0"/>
    <m/>
  </r>
  <r>
    <x v="1"/>
    <x v="25"/>
    <m/>
    <x v="1"/>
    <x v="4"/>
    <d v="2015-03-23T00:00:00"/>
    <x v="0"/>
    <n v="34800"/>
    <s v="HERRAMIENTAS MENORES"/>
    <x v="2"/>
    <s v="ENRIQUE HUANCAPAZA CONDORI"/>
    <s v="PCPL 031/2015"/>
    <d v="2015-03-23T00:00:00"/>
    <x v="2"/>
    <s v="PRES- 256/15"/>
    <x v="1"/>
    <x v="36"/>
    <m/>
    <x v="16"/>
    <x v="47"/>
    <x v="21"/>
    <x v="7"/>
    <x v="15"/>
    <x v="3"/>
    <x v="1"/>
    <x v="2"/>
    <x v="0"/>
    <x v="1"/>
    <x v="0"/>
    <m/>
    <x v="1"/>
    <x v="3"/>
    <d v="2015-04-23T00:00:00"/>
    <s v="ITPL-044/2015"/>
    <d v="2015-04-28T00:00:00"/>
    <n v="165"/>
    <n v="187"/>
    <n v="137"/>
    <m/>
    <n v="214"/>
    <m/>
    <s v="TORNIVOL"/>
    <d v="2015-04-28T00:00:00"/>
    <x v="2"/>
    <m/>
    <x v="0"/>
    <m/>
    <m/>
    <x v="0"/>
    <m/>
    <m/>
    <s v="EMC-77 HERRAMIENTAS MENORES Y MATERIAL DE FERRETERIA PARA PLANTA"/>
    <s v="PCPL 031/2015"/>
    <n v="34800"/>
    <n v="15"/>
    <s v="LLANTAS DE CARRETILLAS COMPLETAS MARCA ENDURO"/>
    <s v="PZ"/>
    <n v="40"/>
    <n v="120"/>
    <n v="4800"/>
    <x v="0"/>
    <x v="0"/>
    <n v="40"/>
    <n v="4800"/>
    <n v="17.241379310344829"/>
    <n v="689.65517241379314"/>
    <n v="600"/>
    <n v="0"/>
    <d v="1899-12-30T00:00:00"/>
    <m/>
    <x v="3"/>
    <d v="2015-05-05T00:00:00"/>
    <n v="3165"/>
    <s v="8261-8262"/>
    <n v="347"/>
    <d v="2015-07-15T00:00:00"/>
    <m/>
    <n v="0"/>
    <m/>
    <n v="4800"/>
    <m/>
    <m/>
    <m/>
    <x v="0"/>
    <x v="5"/>
    <m/>
    <x v="0"/>
    <x v="0"/>
    <x v="0"/>
    <x v="1"/>
    <x v="0"/>
    <n v="304832"/>
    <n v="1864275"/>
    <m/>
    <s v="15-0517-00-603189-0-E"/>
    <x v="0"/>
    <m/>
  </r>
  <r>
    <x v="1"/>
    <x v="25"/>
    <m/>
    <x v="1"/>
    <x v="4"/>
    <d v="2015-03-23T00:00:00"/>
    <x v="0"/>
    <n v="34800"/>
    <s v="HERRAMIENTAS MENORES"/>
    <x v="2"/>
    <s v="ENRIQUE HUANCAPAZA CONDORI"/>
    <s v="PCPL 031/2015"/>
    <d v="2015-03-23T00:00:00"/>
    <x v="2"/>
    <s v="PRES- 256/15"/>
    <x v="1"/>
    <x v="36"/>
    <m/>
    <x v="17"/>
    <x v="97"/>
    <x v="23"/>
    <x v="7"/>
    <x v="16"/>
    <x v="3"/>
    <x v="1"/>
    <x v="2"/>
    <x v="0"/>
    <x v="1"/>
    <x v="0"/>
    <m/>
    <x v="1"/>
    <x v="3"/>
    <d v="2015-04-23T00:00:00"/>
    <s v="ITPL-044/2015"/>
    <d v="2015-04-28T00:00:00"/>
    <n v="165"/>
    <n v="187"/>
    <n v="137"/>
    <m/>
    <n v="214"/>
    <m/>
    <s v="TORNIVOL"/>
    <d v="2015-04-28T00:00:00"/>
    <x v="2"/>
    <m/>
    <x v="0"/>
    <m/>
    <m/>
    <x v="0"/>
    <m/>
    <m/>
    <s v="EMC-77 HERRAMIENTAS MENORES Y MATERIAL DE FERRETERIA PARA PLANTA"/>
    <s v="PCPL 031/2015"/>
    <n v="34800"/>
    <n v="16"/>
    <s v="CANDADO 70 MM MARCA YALE"/>
    <s v="PZ"/>
    <n v="15"/>
    <n v="169"/>
    <n v="2535"/>
    <x v="0"/>
    <x v="0"/>
    <n v="15"/>
    <n v="2535"/>
    <n v="24.2816091954023"/>
    <n v="364.22413793103448"/>
    <n v="316.875"/>
    <n v="0"/>
    <d v="1899-12-30T00:00:00"/>
    <m/>
    <x v="3"/>
    <d v="2015-05-05T00:00:00"/>
    <n v="3165"/>
    <s v="8261-8262"/>
    <n v="347"/>
    <d v="2015-07-15T00:00:00"/>
    <m/>
    <n v="0"/>
    <m/>
    <n v="2535"/>
    <m/>
    <m/>
    <m/>
    <x v="0"/>
    <x v="5"/>
    <m/>
    <x v="0"/>
    <x v="0"/>
    <x v="0"/>
    <x v="1"/>
    <x v="0"/>
    <n v="304832"/>
    <n v="1864275"/>
    <m/>
    <s v="15-0517-00-603189-0-E"/>
    <x v="0"/>
    <m/>
  </r>
  <r>
    <x v="1"/>
    <x v="25"/>
    <m/>
    <x v="1"/>
    <x v="4"/>
    <d v="2015-03-23T00:00:00"/>
    <x v="0"/>
    <n v="34800"/>
    <s v="HERRAMIENTAS MENORES"/>
    <x v="2"/>
    <s v="ENRIQUE HUANCAPAZA CONDORI"/>
    <s v="PCPL 031/2015"/>
    <d v="2015-03-23T00:00:00"/>
    <x v="2"/>
    <s v="PRES- 256/15"/>
    <x v="1"/>
    <x v="36"/>
    <m/>
    <x v="18"/>
    <x v="98"/>
    <x v="23"/>
    <x v="7"/>
    <x v="16"/>
    <x v="3"/>
    <x v="1"/>
    <x v="2"/>
    <x v="0"/>
    <x v="1"/>
    <x v="0"/>
    <m/>
    <x v="1"/>
    <x v="3"/>
    <d v="2015-04-23T00:00:00"/>
    <s v="ITPL-044/2015"/>
    <d v="2015-04-28T00:00:00"/>
    <n v="165"/>
    <n v="187"/>
    <n v="137"/>
    <m/>
    <n v="214"/>
    <m/>
    <s v="TORNIVOL"/>
    <d v="2015-04-28T00:00:00"/>
    <x v="2"/>
    <m/>
    <x v="0"/>
    <m/>
    <m/>
    <x v="0"/>
    <m/>
    <m/>
    <s v="EMC-77 HERRAMIENTAS MENORES Y MATERIAL DE FERRETERIA PARA PLANTA"/>
    <s v="PCPL 031/2015"/>
    <n v="34800"/>
    <n v="17"/>
    <s v="CANDADO 60 MM MARCA YALE"/>
    <s v="PZ"/>
    <n v="20"/>
    <n v="129"/>
    <n v="2580"/>
    <x v="0"/>
    <x v="0"/>
    <n v="20"/>
    <n v="2580"/>
    <n v="18.53448275862069"/>
    <n v="370.68965517241384"/>
    <n v="322.50000000000006"/>
    <n v="0"/>
    <d v="1899-12-30T00:00:00"/>
    <m/>
    <x v="3"/>
    <d v="2015-05-05T00:00:00"/>
    <n v="3165"/>
    <s v="8261-8262"/>
    <n v="347"/>
    <d v="2015-07-15T00:00:00"/>
    <m/>
    <n v="0"/>
    <m/>
    <n v="2580"/>
    <m/>
    <m/>
    <m/>
    <x v="0"/>
    <x v="5"/>
    <m/>
    <x v="0"/>
    <x v="0"/>
    <x v="0"/>
    <x v="1"/>
    <x v="0"/>
    <n v="304832"/>
    <n v="1864275"/>
    <m/>
    <s v="15-0517-00-603189-0-E"/>
    <x v="0"/>
    <m/>
  </r>
  <r>
    <x v="1"/>
    <x v="25"/>
    <m/>
    <x v="1"/>
    <x v="4"/>
    <d v="2015-03-23T00:00:00"/>
    <x v="0"/>
    <n v="34800"/>
    <s v="HERRAMIENTAS MENORES"/>
    <x v="2"/>
    <s v="ENRIQUE HUANCAPAZA CONDORI"/>
    <s v="PCPL 031/2015"/>
    <d v="2015-03-23T00:00:00"/>
    <x v="2"/>
    <s v="PRES- 256/15"/>
    <x v="1"/>
    <x v="36"/>
    <m/>
    <x v="19"/>
    <x v="99"/>
    <x v="13"/>
    <x v="7"/>
    <x v="16"/>
    <x v="3"/>
    <x v="1"/>
    <x v="2"/>
    <x v="0"/>
    <x v="1"/>
    <x v="0"/>
    <m/>
    <x v="1"/>
    <x v="3"/>
    <d v="2015-04-23T00:00:00"/>
    <s v="ITPL-044/2015"/>
    <d v="2015-04-28T00:00:00"/>
    <n v="165"/>
    <n v="187"/>
    <n v="137"/>
    <m/>
    <n v="214"/>
    <m/>
    <s v="TORNIVOL"/>
    <d v="2015-04-28T00:00:00"/>
    <x v="2"/>
    <m/>
    <x v="0"/>
    <m/>
    <m/>
    <x v="0"/>
    <m/>
    <m/>
    <s v="EMC-77 HERRAMIENTAS MENORES Y MATERIAL DE FERRETERIA PARA PLANTA"/>
    <s v="PCPL 031/2015"/>
    <n v="34800"/>
    <n v="18"/>
    <s v="CANDADO 90 MM MARCA YALE"/>
    <s v="PZ"/>
    <n v="10"/>
    <n v="190"/>
    <n v="1900"/>
    <x v="0"/>
    <x v="0"/>
    <n v="10"/>
    <n v="1900"/>
    <n v="27.298850574712645"/>
    <n v="272.98850574712645"/>
    <n v="237.5"/>
    <n v="0"/>
    <d v="1899-12-30T00:00:00"/>
    <m/>
    <x v="3"/>
    <d v="2015-05-05T00:00:00"/>
    <n v="3165"/>
    <s v="8261-8262"/>
    <n v="347"/>
    <d v="2015-07-15T00:00:00"/>
    <m/>
    <n v="0"/>
    <m/>
    <n v="1900"/>
    <m/>
    <m/>
    <m/>
    <x v="0"/>
    <x v="5"/>
    <m/>
    <x v="0"/>
    <x v="0"/>
    <x v="0"/>
    <x v="1"/>
    <x v="0"/>
    <n v="304832"/>
    <n v="1864275"/>
    <m/>
    <s v="15-0517-00-603189-0-E"/>
    <x v="0"/>
    <m/>
  </r>
  <r>
    <x v="1"/>
    <x v="25"/>
    <m/>
    <x v="1"/>
    <x v="4"/>
    <d v="2015-03-23T00:00:00"/>
    <x v="0"/>
    <n v="34800"/>
    <s v="HERRAMIENTAS MENORES"/>
    <x v="2"/>
    <s v="ENRIQUE HUANCAPAZA CONDORI"/>
    <s v="PCPL 031/2015"/>
    <d v="2015-03-23T00:00:00"/>
    <x v="2"/>
    <s v="PRES- 256/15"/>
    <x v="1"/>
    <x v="36"/>
    <m/>
    <x v="20"/>
    <x v="100"/>
    <x v="23"/>
    <x v="7"/>
    <x v="17"/>
    <x v="3"/>
    <x v="1"/>
    <x v="2"/>
    <x v="0"/>
    <x v="1"/>
    <x v="0"/>
    <m/>
    <x v="1"/>
    <x v="3"/>
    <d v="2015-04-23T00:00:00"/>
    <s v="ITPL-044/2015"/>
    <d v="2015-04-28T00:00:00"/>
    <n v="165"/>
    <n v="187"/>
    <n v="137"/>
    <m/>
    <n v="214"/>
    <m/>
    <s v="TORNIVOL"/>
    <d v="2015-04-28T00:00:00"/>
    <x v="2"/>
    <m/>
    <x v="0"/>
    <m/>
    <m/>
    <x v="0"/>
    <m/>
    <m/>
    <s v="EMC-77 HERRAMIENTAS MENORES Y MATERIAL DE FERRETERIA PARA PLANTA"/>
    <s v="PCPL 031/2015"/>
    <n v="34800"/>
    <n v="19"/>
    <s v="FLEXOMETRO 5M MARCA STANLEY"/>
    <s v="PZ"/>
    <n v="20"/>
    <n v="60"/>
    <n v="1200"/>
    <x v="0"/>
    <x v="0"/>
    <n v="20"/>
    <n v="1200"/>
    <n v="8.6206896551724146"/>
    <n v="172.41379310344828"/>
    <n v="150"/>
    <n v="0"/>
    <d v="1899-12-30T00:00:00"/>
    <m/>
    <x v="3"/>
    <d v="2015-05-05T00:00:00"/>
    <n v="3165"/>
    <s v="8261-8262"/>
    <n v="347"/>
    <d v="2015-07-15T00:00:00"/>
    <m/>
    <n v="0"/>
    <m/>
    <n v="1200"/>
    <m/>
    <m/>
    <m/>
    <x v="0"/>
    <x v="5"/>
    <m/>
    <x v="0"/>
    <x v="0"/>
    <x v="0"/>
    <x v="1"/>
    <x v="0"/>
    <n v="304832"/>
    <n v="1864275"/>
    <m/>
    <s v="15-0517-00-603189-0-E"/>
    <x v="0"/>
    <m/>
  </r>
  <r>
    <x v="1"/>
    <x v="25"/>
    <m/>
    <x v="1"/>
    <x v="4"/>
    <d v="2015-03-23T00:00:00"/>
    <x v="0"/>
    <n v="34800"/>
    <s v="HERRAMIENTAS MENORES"/>
    <x v="2"/>
    <s v="ENRIQUE HUANCAPAZA CONDORI"/>
    <s v="PCPL 031/2015"/>
    <d v="2015-03-23T00:00:00"/>
    <x v="2"/>
    <s v="PRES- 256/15"/>
    <x v="1"/>
    <x v="36"/>
    <m/>
    <x v="21"/>
    <x v="101"/>
    <x v="27"/>
    <x v="7"/>
    <x v="13"/>
    <x v="3"/>
    <x v="1"/>
    <x v="2"/>
    <x v="0"/>
    <x v="1"/>
    <x v="0"/>
    <m/>
    <x v="1"/>
    <x v="3"/>
    <d v="2015-04-23T00:00:00"/>
    <s v="ITPL-044/2015"/>
    <d v="2015-04-28T00:00:00"/>
    <n v="165"/>
    <n v="187"/>
    <n v="137"/>
    <m/>
    <n v="214"/>
    <m/>
    <s v="TORNIVOL"/>
    <d v="2015-04-28T00:00:00"/>
    <x v="2"/>
    <m/>
    <x v="0"/>
    <m/>
    <m/>
    <x v="0"/>
    <m/>
    <m/>
    <s v="EMC-77 HERRAMIENTAS MENORES Y MATERIAL DE FERRETERIA PARA PLANTA"/>
    <s v="PCPL 031/2015"/>
    <n v="34800"/>
    <n v="20"/>
    <s v="PISTOLA DE PINTAR 70 PSI ALTA PRESION MARCA TRUPER"/>
    <s v="PZ"/>
    <n v="5"/>
    <n v="242"/>
    <n v="1210"/>
    <x v="0"/>
    <x v="0"/>
    <n v="5"/>
    <n v="1210"/>
    <n v="34.770114942528735"/>
    <n v="173.85057471264366"/>
    <n v="151.25"/>
    <n v="0"/>
    <d v="1899-12-30T00:00:00"/>
    <m/>
    <x v="3"/>
    <d v="2015-05-05T00:00:00"/>
    <n v="3165"/>
    <s v="8261-8262"/>
    <n v="347"/>
    <d v="2015-07-15T00:00:00"/>
    <m/>
    <n v="0"/>
    <m/>
    <n v="1210"/>
    <m/>
    <m/>
    <m/>
    <x v="0"/>
    <x v="5"/>
    <m/>
    <x v="0"/>
    <x v="0"/>
    <x v="0"/>
    <x v="1"/>
    <x v="0"/>
    <n v="304832"/>
    <n v="1864275"/>
    <m/>
    <s v="15-0517-00-603189-0-E"/>
    <x v="0"/>
    <m/>
  </r>
  <r>
    <x v="1"/>
    <x v="25"/>
    <m/>
    <x v="1"/>
    <x v="4"/>
    <d v="2015-03-23T00:00:00"/>
    <x v="0"/>
    <n v="34800"/>
    <s v="HERRAMIENTAS MENORES"/>
    <x v="2"/>
    <s v="ENRIQUE HUANCAPAZA CONDORI"/>
    <s v="PCPL 031/2015"/>
    <d v="2015-03-23T00:00:00"/>
    <x v="2"/>
    <s v="PRES- 256/15"/>
    <x v="1"/>
    <x v="36"/>
    <m/>
    <x v="22"/>
    <x v="102"/>
    <x v="0"/>
    <x v="7"/>
    <x v="8"/>
    <x v="3"/>
    <x v="1"/>
    <x v="2"/>
    <x v="0"/>
    <x v="1"/>
    <x v="0"/>
    <m/>
    <x v="1"/>
    <x v="3"/>
    <d v="2015-06-15T00:00:00"/>
    <s v="ITPL-102/2015"/>
    <d v="2015-06-18T00:00:00"/>
    <n v="248"/>
    <m/>
    <m/>
    <m/>
    <m/>
    <m/>
    <m/>
    <m/>
    <x v="0"/>
    <m/>
    <x v="0"/>
    <m/>
    <m/>
    <x v="0"/>
    <m/>
    <m/>
    <s v="EMC-77 HERRAMIENTAS MENORES Y MATERIAL DE FERRETERIA PARA PLANTA"/>
    <s v="PCPL 031/2015"/>
    <n v="34800"/>
    <n v="21"/>
    <s v="EQUIPO P/PINTAR PORTATIL 600W ."/>
    <s v="PZ"/>
    <n v="2"/>
    <m/>
    <n v="0"/>
    <x v="0"/>
    <x v="0"/>
    <n v="2"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25"/>
    <m/>
    <x v="1"/>
    <x v="4"/>
    <d v="2015-03-23T00:00:00"/>
    <x v="0"/>
    <n v="34800"/>
    <s v="HERRAMIENTAS MENORES"/>
    <x v="2"/>
    <s v="ENRIQUE HUANCAPAZA CONDORI"/>
    <s v="PCPL 031/2015"/>
    <d v="2015-03-23T00:00:00"/>
    <x v="2"/>
    <s v="PRES- 256/15"/>
    <x v="1"/>
    <x v="36"/>
    <m/>
    <x v="23"/>
    <x v="103"/>
    <x v="18"/>
    <x v="3"/>
    <x v="18"/>
    <x v="3"/>
    <x v="1"/>
    <x v="2"/>
    <x v="0"/>
    <x v="1"/>
    <x v="0"/>
    <m/>
    <x v="1"/>
    <x v="3"/>
    <d v="2015-06-15T00:00:00"/>
    <s v="ITPL-102/2015"/>
    <d v="2015-06-18T00:00:00"/>
    <n v="248"/>
    <n v="289"/>
    <n v="202"/>
    <m/>
    <n v="349"/>
    <m/>
    <s v="IMPORTACIONES ANCEDES SRL"/>
    <d v="2015-06-18T00:00:00"/>
    <x v="2"/>
    <m/>
    <x v="0"/>
    <m/>
    <m/>
    <x v="0"/>
    <m/>
    <m/>
    <s v="EMC-77 HERRAMIENTAS MENORES Y MATERIAL DE FERRETERIA PARA PLANTA"/>
    <s v="PCPL 031/2015"/>
    <n v="34800"/>
    <n v="22"/>
    <s v="ESTOPA TIPO TRAPO  NACIONAL"/>
    <s v="KG"/>
    <n v="200"/>
    <n v="16"/>
    <n v="3200"/>
    <x v="0"/>
    <x v="0"/>
    <n v="200"/>
    <n v="3200"/>
    <n v="2.2988505747126435"/>
    <n v="459.77011494252872"/>
    <n v="400"/>
    <n v="0"/>
    <d v="1899-12-30T00:00:00"/>
    <m/>
    <x v="5"/>
    <d v="2015-07-06T00:00:00"/>
    <n v="3346"/>
    <n v="31751"/>
    <n v="472"/>
    <d v="2015-09-15T00:00:00"/>
    <m/>
    <n v="0"/>
    <m/>
    <n v="3200"/>
    <m/>
    <m/>
    <m/>
    <x v="0"/>
    <x v="3"/>
    <m/>
    <x v="0"/>
    <x v="0"/>
    <x v="0"/>
    <x v="1"/>
    <x v="0"/>
    <m/>
    <m/>
    <m/>
    <s v="15-0517-00--0-E"/>
    <x v="0"/>
    <m/>
  </r>
  <r>
    <x v="1"/>
    <x v="25"/>
    <m/>
    <x v="1"/>
    <x v="4"/>
    <d v="2015-03-23T00:00:00"/>
    <x v="0"/>
    <n v="34800"/>
    <s v="HERRAMIENTAS MENORES"/>
    <x v="2"/>
    <s v="ENRIQUE HUANCAPAZA CONDORI"/>
    <s v="PCPL 031/2015"/>
    <d v="2015-03-23T00:00:00"/>
    <x v="2"/>
    <s v="PRES- 256/15"/>
    <x v="1"/>
    <x v="36"/>
    <m/>
    <x v="24"/>
    <x v="104"/>
    <x v="33"/>
    <x v="3"/>
    <x v="19"/>
    <x v="3"/>
    <x v="1"/>
    <x v="2"/>
    <x v="0"/>
    <x v="1"/>
    <x v="0"/>
    <m/>
    <x v="1"/>
    <x v="3"/>
    <d v="2015-04-23T00:00:00"/>
    <s v="ITPL-044/2015"/>
    <d v="2015-04-28T00:00:00"/>
    <n v="165"/>
    <n v="187"/>
    <n v="137"/>
    <m/>
    <n v="214"/>
    <m/>
    <s v="TORNIVOL"/>
    <d v="2015-04-28T00:00:00"/>
    <x v="2"/>
    <m/>
    <x v="0"/>
    <m/>
    <m/>
    <x v="0"/>
    <m/>
    <m/>
    <s v="EMC-77 HERRAMIENTAS MENORES Y MATERIAL DE FERRETERIA PARA PLANTA"/>
    <s v="PCPL 031/2015"/>
    <n v="34800"/>
    <n v="23"/>
    <s v="ALAMBRE DE AMARRE  MARCA HERCULES"/>
    <s v="KG"/>
    <n v="180"/>
    <n v="13"/>
    <n v="2340"/>
    <x v="0"/>
    <x v="0"/>
    <n v="180"/>
    <n v="2340"/>
    <n v="1.867816091954023"/>
    <n v="336.20689655172413"/>
    <n v="292.5"/>
    <n v="0"/>
    <d v="1899-12-30T00:00:00"/>
    <m/>
    <x v="3"/>
    <d v="2015-05-05T00:00:00"/>
    <n v="3165"/>
    <s v="8261-8262"/>
    <n v="347"/>
    <d v="2015-07-15T00:00:00"/>
    <m/>
    <n v="0"/>
    <m/>
    <n v="2340"/>
    <m/>
    <m/>
    <m/>
    <x v="0"/>
    <x v="5"/>
    <m/>
    <x v="0"/>
    <x v="0"/>
    <x v="0"/>
    <x v="1"/>
    <x v="0"/>
    <n v="304832"/>
    <n v="1864275"/>
    <m/>
    <s v="15-0517-00-603189-0-E"/>
    <x v="0"/>
    <m/>
  </r>
  <r>
    <x v="1"/>
    <x v="25"/>
    <m/>
    <x v="1"/>
    <x v="4"/>
    <d v="2015-03-23T00:00:00"/>
    <x v="0"/>
    <n v="34800"/>
    <s v="HERRAMIENTAS MENORES"/>
    <x v="2"/>
    <s v="ENRIQUE HUANCAPAZA CONDORI"/>
    <s v="PCPL 031/2015"/>
    <d v="2015-03-23T00:00:00"/>
    <x v="2"/>
    <s v="PRES- 256/15"/>
    <x v="1"/>
    <x v="36"/>
    <m/>
    <x v="25"/>
    <x v="105"/>
    <x v="11"/>
    <x v="3"/>
    <x v="20"/>
    <x v="3"/>
    <x v="1"/>
    <x v="2"/>
    <x v="0"/>
    <x v="1"/>
    <x v="0"/>
    <m/>
    <x v="1"/>
    <x v="3"/>
    <d v="2015-04-23T00:00:00"/>
    <s v="ITPL-044/2015"/>
    <d v="2015-04-28T00:00:00"/>
    <n v="165"/>
    <n v="187"/>
    <n v="137"/>
    <m/>
    <n v="214"/>
    <m/>
    <s v="TORNIVOL"/>
    <d v="2015-04-28T00:00:00"/>
    <x v="2"/>
    <m/>
    <x v="0"/>
    <m/>
    <m/>
    <x v="0"/>
    <m/>
    <m/>
    <s v="EMC-77 HERRAMIENTAS MENORES Y MATERIAL DE FERRETERIA PARA PLANTA"/>
    <s v="PCPL 031/2015"/>
    <n v="34800"/>
    <n v="24"/>
    <s v="ALAMBRE GALVANIZADO MARCA BELGO"/>
    <s v="KG"/>
    <n v="150"/>
    <n v="17"/>
    <n v="2550"/>
    <x v="0"/>
    <x v="0"/>
    <n v="150"/>
    <n v="2550"/>
    <n v="2.4425287356321839"/>
    <n v="366.37931034482756"/>
    <n v="318.75"/>
    <n v="0"/>
    <d v="1899-12-30T00:00:00"/>
    <m/>
    <x v="3"/>
    <d v="2015-05-05T00:00:00"/>
    <n v="3165"/>
    <s v="8261-8262"/>
    <n v="347"/>
    <d v="2015-07-15T00:00:00"/>
    <m/>
    <n v="0"/>
    <m/>
    <n v="2550"/>
    <m/>
    <m/>
    <m/>
    <x v="0"/>
    <x v="5"/>
    <m/>
    <x v="0"/>
    <x v="0"/>
    <x v="0"/>
    <x v="1"/>
    <x v="0"/>
    <n v="304832"/>
    <n v="1864275"/>
    <m/>
    <s v="15-0517-00-603189-0-E"/>
    <x v="0"/>
    <m/>
  </r>
  <r>
    <x v="1"/>
    <x v="25"/>
    <m/>
    <x v="1"/>
    <x v="4"/>
    <d v="2015-03-23T00:00:00"/>
    <x v="0"/>
    <n v="34800"/>
    <s v="HERRAMIENTAS MENORES"/>
    <x v="2"/>
    <s v="ENRIQUE HUANCAPAZA CONDORI"/>
    <s v="PCPL 031/2015"/>
    <d v="2015-03-23T00:00:00"/>
    <x v="2"/>
    <s v="PRES- 256/15"/>
    <x v="1"/>
    <x v="36"/>
    <m/>
    <x v="26"/>
    <x v="106"/>
    <x v="34"/>
    <x v="7"/>
    <x v="21"/>
    <x v="3"/>
    <x v="1"/>
    <x v="2"/>
    <x v="0"/>
    <x v="1"/>
    <x v="0"/>
    <m/>
    <x v="1"/>
    <x v="3"/>
    <d v="2015-04-23T00:00:00"/>
    <s v="ITPL-044/2015"/>
    <d v="2015-04-28T00:00:00"/>
    <n v="165"/>
    <n v="187"/>
    <n v="137"/>
    <m/>
    <n v="214"/>
    <m/>
    <s v="TORNIVOL"/>
    <d v="2015-04-28T00:00:00"/>
    <x v="2"/>
    <m/>
    <x v="0"/>
    <m/>
    <m/>
    <x v="0"/>
    <m/>
    <m/>
    <s v="EMC-77 HERRAMIENTAS MENORES Y MATERIAL DE FERRETERIA PARA PLANTA"/>
    <s v="PCPL 031/2015"/>
    <n v="34800"/>
    <n v="25"/>
    <s v="CAÑERIA PVC 1.1/2&quot;X6 M MARCA PLASMAR"/>
    <s v="PZ"/>
    <n v="50"/>
    <n v="122"/>
    <n v="6100"/>
    <x v="0"/>
    <x v="0"/>
    <n v="50"/>
    <n v="6100"/>
    <n v="17.52873563218391"/>
    <n v="876.43678160919546"/>
    <n v="762.5"/>
    <n v="0"/>
    <d v="1899-12-30T00:00:00"/>
    <m/>
    <x v="3"/>
    <d v="2015-05-05T00:00:00"/>
    <n v="3165"/>
    <s v="8261-8262"/>
    <n v="347"/>
    <d v="2015-07-15T00:00:00"/>
    <m/>
    <n v="0"/>
    <m/>
    <n v="6100"/>
    <m/>
    <m/>
    <m/>
    <x v="0"/>
    <x v="5"/>
    <m/>
    <x v="0"/>
    <x v="0"/>
    <x v="0"/>
    <x v="1"/>
    <x v="0"/>
    <n v="304832"/>
    <n v="1864275"/>
    <m/>
    <s v="15-0517-00-603189-0-E"/>
    <x v="0"/>
    <m/>
  </r>
  <r>
    <x v="1"/>
    <x v="25"/>
    <m/>
    <x v="1"/>
    <x v="4"/>
    <d v="2015-03-23T00:00:00"/>
    <x v="0"/>
    <n v="34800"/>
    <s v="HERRAMIENTAS MENORES"/>
    <x v="2"/>
    <s v="ENRIQUE HUANCAPAZA CONDORI"/>
    <s v="PCPL 031/2015"/>
    <d v="2015-03-23T00:00:00"/>
    <x v="2"/>
    <s v="PRES- 256/15"/>
    <x v="1"/>
    <x v="36"/>
    <m/>
    <x v="27"/>
    <x v="107"/>
    <x v="34"/>
    <x v="7"/>
    <x v="21"/>
    <x v="3"/>
    <x v="1"/>
    <x v="2"/>
    <x v="0"/>
    <x v="1"/>
    <x v="0"/>
    <m/>
    <x v="1"/>
    <x v="3"/>
    <d v="2015-04-23T00:00:00"/>
    <s v="ITPL-044/2015"/>
    <d v="2015-04-28T00:00:00"/>
    <n v="165"/>
    <n v="187"/>
    <n v="137"/>
    <m/>
    <n v="214"/>
    <m/>
    <s v="TORNIVOL"/>
    <d v="2015-04-28T00:00:00"/>
    <x v="2"/>
    <m/>
    <x v="0"/>
    <m/>
    <m/>
    <x v="0"/>
    <m/>
    <m/>
    <s v="EMC-77 HERRAMIENTAS MENORES Y MATERIAL DE FERRETERIA PARA PLANTA"/>
    <s v="PCPL 031/2015"/>
    <n v="34800"/>
    <n v="26"/>
    <s v="CAÑERIA PVC 2&quot;X6 M MARCA PLASMAR"/>
    <s v="PZ"/>
    <n v="50"/>
    <n v="165"/>
    <n v="8250"/>
    <x v="0"/>
    <x v="0"/>
    <n v="50"/>
    <n v="8250"/>
    <n v="23.706896551724139"/>
    <n v="1185.344827586207"/>
    <n v="1031.25"/>
    <n v="0"/>
    <d v="1899-12-30T00:00:00"/>
    <m/>
    <x v="3"/>
    <d v="2015-05-05T00:00:00"/>
    <n v="3165"/>
    <s v="8261-8262"/>
    <n v="347"/>
    <d v="2015-07-15T00:00:00"/>
    <m/>
    <n v="0"/>
    <m/>
    <n v="8250"/>
    <m/>
    <m/>
    <m/>
    <x v="0"/>
    <x v="5"/>
    <m/>
    <x v="0"/>
    <x v="0"/>
    <x v="0"/>
    <x v="1"/>
    <x v="0"/>
    <n v="304832"/>
    <n v="1864275"/>
    <m/>
    <s v="15-0517-00-603189-0-E"/>
    <x v="0"/>
    <m/>
  </r>
  <r>
    <x v="1"/>
    <x v="25"/>
    <m/>
    <x v="1"/>
    <x v="4"/>
    <d v="2015-03-23T00:00:00"/>
    <x v="0"/>
    <n v="34800"/>
    <s v="HERRAMIENTAS MENORES"/>
    <x v="2"/>
    <s v="ENRIQUE HUANCAPAZA CONDORI"/>
    <s v="PCPL 031/2015"/>
    <d v="2015-03-23T00:00:00"/>
    <x v="2"/>
    <s v="PRES- 256/15"/>
    <x v="1"/>
    <x v="36"/>
    <m/>
    <x v="28"/>
    <x v="108"/>
    <x v="10"/>
    <x v="10"/>
    <x v="22"/>
    <x v="3"/>
    <x v="1"/>
    <x v="2"/>
    <x v="0"/>
    <x v="1"/>
    <x v="0"/>
    <m/>
    <x v="1"/>
    <x v="3"/>
    <d v="2015-06-15T00:00:00"/>
    <s v="ITPL-102/2015"/>
    <d v="2015-06-18T00:00:00"/>
    <n v="248"/>
    <n v="290"/>
    <n v="202"/>
    <n v="12600"/>
    <n v="350"/>
    <m/>
    <s v="HERRACRUZ"/>
    <d v="2015-06-18T00:00:00"/>
    <x v="0"/>
    <m/>
    <x v="0"/>
    <m/>
    <m/>
    <x v="0"/>
    <m/>
    <m/>
    <s v="EMC-77 HERRAMIENTAS MENORES Y MATERIAL DE FERRETERIA PARA PLANTA"/>
    <s v="PCPL 031/2015"/>
    <n v="34800"/>
    <n v="27"/>
    <s v="MANGUERA PLASTICA TRANSPARENTE 3/4&quot; MARCA COVALCA-MALASIA"/>
    <s v="ROLLO"/>
    <n v="3"/>
    <n v="4200"/>
    <n v="12600"/>
    <x v="0"/>
    <x v="0"/>
    <n v="3"/>
    <n v="12600"/>
    <n v="603.44827586206895"/>
    <n v="1810.344827586207"/>
    <n v="1575"/>
    <n v="0"/>
    <d v="1899-12-30T00:00:00"/>
    <m/>
    <x v="4"/>
    <d v="2015-06-29T00:00:00"/>
    <n v="3316"/>
    <n v="8191"/>
    <n v="346"/>
    <d v="2015-07-15T00:00:00"/>
    <m/>
    <n v="0"/>
    <m/>
    <n v="12600"/>
    <m/>
    <m/>
    <m/>
    <x v="0"/>
    <x v="5"/>
    <m/>
    <x v="0"/>
    <x v="0"/>
    <x v="0"/>
    <x v="1"/>
    <x v="0"/>
    <m/>
    <m/>
    <m/>
    <s v="15-0517-00--0-E"/>
    <x v="0"/>
    <m/>
  </r>
  <r>
    <x v="1"/>
    <x v="25"/>
    <m/>
    <x v="1"/>
    <x v="4"/>
    <d v="2015-03-23T00:00:00"/>
    <x v="0"/>
    <n v="34800"/>
    <s v="HERRAMIENTAS MENORES"/>
    <x v="2"/>
    <s v="ENRIQUE HUANCAPAZA CONDORI"/>
    <s v="PCPL 031/2015"/>
    <d v="2015-03-23T00:00:00"/>
    <x v="2"/>
    <s v="PRES- 256/15"/>
    <x v="1"/>
    <x v="36"/>
    <m/>
    <x v="29"/>
    <x v="109"/>
    <x v="10"/>
    <x v="10"/>
    <x v="23"/>
    <x v="3"/>
    <x v="1"/>
    <x v="2"/>
    <x v="0"/>
    <x v="1"/>
    <x v="0"/>
    <m/>
    <x v="1"/>
    <x v="3"/>
    <d v="2015-04-23T00:00:00"/>
    <s v="ITPL-044/2015"/>
    <d v="2015-04-28T00:00:00"/>
    <n v="165"/>
    <n v="187"/>
    <n v="137"/>
    <m/>
    <n v="214"/>
    <m/>
    <s v="TORNIVOL"/>
    <d v="2015-04-28T00:00:00"/>
    <x v="2"/>
    <m/>
    <x v="0"/>
    <m/>
    <m/>
    <x v="0"/>
    <m/>
    <m/>
    <s v="EMC-77 HERRAMIENTAS MENORES Y MATERIAL DE FERRETERIA PARA PLANTA"/>
    <s v="PCPL 031/2015"/>
    <n v="34800"/>
    <n v="28"/>
    <s v="MANGUERA PLASTICA TRANSPARENTE 1&quot; MARCA AFA-BRASIL"/>
    <s v="ROLLO"/>
    <n v="3"/>
    <n v="2500"/>
    <n v="7500"/>
    <x v="0"/>
    <x v="0"/>
    <n v="3"/>
    <n v="7500"/>
    <n v="359.19540229885058"/>
    <n v="1077.5862068965516"/>
    <n v="937.49999999999989"/>
    <n v="0"/>
    <d v="1899-12-30T00:00:00"/>
    <m/>
    <x v="3"/>
    <d v="2015-05-05T00:00:00"/>
    <n v="3165"/>
    <s v="8261-8262"/>
    <n v="347"/>
    <d v="2015-07-15T00:00:00"/>
    <m/>
    <n v="0"/>
    <m/>
    <n v="7500"/>
    <m/>
    <m/>
    <m/>
    <x v="0"/>
    <x v="5"/>
    <m/>
    <x v="0"/>
    <x v="0"/>
    <x v="0"/>
    <x v="1"/>
    <x v="0"/>
    <n v="304832"/>
    <n v="1864275"/>
    <m/>
    <s v="15-0517-00-603189-0-E"/>
    <x v="0"/>
    <m/>
  </r>
  <r>
    <x v="1"/>
    <x v="25"/>
    <m/>
    <x v="1"/>
    <x v="4"/>
    <d v="2015-03-23T00:00:00"/>
    <x v="0"/>
    <n v="34800"/>
    <s v="HERRAMIENTAS MENORES"/>
    <x v="2"/>
    <s v="ENRIQUE HUANCAPAZA CONDORI"/>
    <s v="PCPL 031/2015"/>
    <d v="2015-03-23T00:00:00"/>
    <x v="2"/>
    <s v="PRES- 256/15"/>
    <x v="1"/>
    <x v="36"/>
    <m/>
    <x v="30"/>
    <x v="110"/>
    <x v="10"/>
    <x v="10"/>
    <x v="24"/>
    <x v="3"/>
    <x v="1"/>
    <x v="2"/>
    <x v="0"/>
    <x v="1"/>
    <x v="0"/>
    <m/>
    <x v="1"/>
    <x v="3"/>
    <d v="2015-06-15T00:00:00"/>
    <s v="ITPL-102/2015"/>
    <d v="2015-06-18T00:00:00"/>
    <n v="248"/>
    <n v="289"/>
    <n v="202"/>
    <m/>
    <n v="349"/>
    <m/>
    <s v="IMPORTACIONES ANCEDES SRL"/>
    <d v="2015-06-18T00:00:00"/>
    <x v="2"/>
    <m/>
    <x v="0"/>
    <m/>
    <m/>
    <x v="0"/>
    <m/>
    <m/>
    <s v="EMC-77 HERRAMIENTAS MENORES Y MATERIAL DE FERRETERIA PARA PLANTA"/>
    <s v="PCPL 031/2015"/>
    <n v="34800"/>
    <n v="29"/>
    <s v="MANGUERA DE GOMA 300 PSI 1&quot; MARCA PHOENIX-ALEMAN"/>
    <s v="ROLLO"/>
    <n v="3"/>
    <n v="5100"/>
    <n v="15300"/>
    <x v="0"/>
    <x v="0"/>
    <n v="3"/>
    <n v="15300"/>
    <n v="732.75862068965523"/>
    <n v="2198.2758620689656"/>
    <n v="1912.5"/>
    <n v="0"/>
    <d v="1899-12-30T00:00:00"/>
    <m/>
    <x v="5"/>
    <d v="2015-07-06T00:00:00"/>
    <n v="3346"/>
    <n v="31751"/>
    <n v="472"/>
    <d v="2015-09-15T00:00:00"/>
    <m/>
    <n v="0"/>
    <m/>
    <n v="15300"/>
    <m/>
    <m/>
    <m/>
    <x v="0"/>
    <x v="3"/>
    <m/>
    <x v="0"/>
    <x v="0"/>
    <x v="0"/>
    <x v="1"/>
    <x v="0"/>
    <m/>
    <m/>
    <m/>
    <s v="15-0517-00--0-E"/>
    <x v="0"/>
    <m/>
  </r>
  <r>
    <x v="1"/>
    <x v="26"/>
    <m/>
    <x v="1"/>
    <x v="4"/>
    <m/>
    <x v="4"/>
    <n v="39700"/>
    <s v="MATERIAL ELECTRICO"/>
    <x v="4"/>
    <s v="JHONNY OSNAYO"/>
    <s v="MANTTO/ELT  023/2015"/>
    <d v="2015-03-25T00:00:00"/>
    <x v="2"/>
    <s v="PRES- 0264/15"/>
    <x v="1"/>
    <x v="37"/>
    <n v="96000"/>
    <x v="0"/>
    <x v="111"/>
    <x v="27"/>
    <x v="11"/>
    <x v="8"/>
    <x v="3"/>
    <x v="1"/>
    <x v="2"/>
    <x v="0"/>
    <x v="1"/>
    <x v="0"/>
    <m/>
    <x v="1"/>
    <x v="3"/>
    <m/>
    <m/>
    <d v="2015-05-12T00:00:00"/>
    <n v="176"/>
    <m/>
    <m/>
    <m/>
    <n v="257"/>
    <m/>
    <s v="HILLER ELECTRIC S.A."/>
    <d v="2015-05-12T00:00:00"/>
    <x v="3"/>
    <n v="6"/>
    <x v="0"/>
    <m/>
    <m/>
    <x v="0"/>
    <m/>
    <m/>
    <s v="EMC-78 ADQUISICION DE CONTACTORES Y RELES DE DIFERENTES AMPERAJES"/>
    <s v="MANTTO/ELT  023/2015"/>
    <n v="39700"/>
    <n v="1"/>
    <s v="Contactor p/motor  25 A/220VAC 50 Hz 11 KW Tamaño SO 3RT1026-1AN20 ."/>
    <s v="Pza."/>
    <n v="5"/>
    <n v="176.536"/>
    <n v="882.68000000000006"/>
    <x v="0"/>
    <x v="0"/>
    <n v="5"/>
    <n v="882.68000000000006"/>
    <n v="25.364367816091953"/>
    <n v="126.82183908045977"/>
    <n v="110.33499999999999"/>
    <n v="0"/>
    <d v="1900-01-05T00:00:00"/>
    <m/>
    <x v="12"/>
    <d v="2015-05-28T00:00:00"/>
    <n v="3227"/>
    <n v="19169"/>
    <m/>
    <m/>
    <m/>
    <n v="0"/>
    <m/>
    <n v="882.68000000000006"/>
    <m/>
    <m/>
    <m/>
    <x v="0"/>
    <x v="0"/>
    <m/>
    <x v="0"/>
    <x v="0"/>
    <x v="0"/>
    <x v="1"/>
    <x v="0"/>
    <m/>
    <s v="15-0517-00-580516-0-E"/>
    <m/>
    <n v="1792305"/>
    <x v="0"/>
    <m/>
  </r>
  <r>
    <x v="1"/>
    <x v="26"/>
    <m/>
    <x v="1"/>
    <x v="4"/>
    <m/>
    <x v="4"/>
    <n v="39700"/>
    <s v="MATERIAL ELECTRICO"/>
    <x v="4"/>
    <s v="JHONNY OSNAYO"/>
    <s v="MANTTO/ELT  023/2015"/>
    <d v="2015-03-25T00:00:00"/>
    <x v="2"/>
    <s v="PRES- 0264/15"/>
    <x v="1"/>
    <x v="37"/>
    <m/>
    <x v="1"/>
    <x v="112"/>
    <x v="27"/>
    <x v="11"/>
    <x v="8"/>
    <x v="3"/>
    <x v="1"/>
    <x v="2"/>
    <x v="0"/>
    <x v="1"/>
    <x v="0"/>
    <m/>
    <x v="1"/>
    <x v="3"/>
    <m/>
    <m/>
    <d v="2015-05-12T00:00:00"/>
    <n v="176"/>
    <m/>
    <m/>
    <m/>
    <n v="257"/>
    <m/>
    <s v="HILLER ELECTRIC S.A."/>
    <d v="2015-05-12T00:00:00"/>
    <x v="3"/>
    <n v="6"/>
    <x v="0"/>
    <m/>
    <m/>
    <x v="0"/>
    <m/>
    <m/>
    <s v="EMC-78 ADQUISICION DE CONTACTORES Y RELES DE DIFERENTES AMPERAJES"/>
    <s v="MANTTO/ELT  023/2015"/>
    <n v="39700"/>
    <n v="2"/>
    <s v="Contactor p/motor  32 A/220VAC 50 Hz 15 KW Tamaño SO 3RT1034-1AN20 ."/>
    <s v="Pza."/>
    <n v="5"/>
    <n v="263.952"/>
    <n v="1319.76"/>
    <x v="0"/>
    <x v="0"/>
    <n v="5"/>
    <n v="1319.76"/>
    <n v="37.92413793103448"/>
    <n v="189.62068965517238"/>
    <n v="164.96999999999997"/>
    <n v="0"/>
    <d v="1900-01-05T00:00:00"/>
    <m/>
    <x v="12"/>
    <d v="2015-05-28T00:00:00"/>
    <n v="3227"/>
    <n v="19169"/>
    <m/>
    <m/>
    <m/>
    <n v="0"/>
    <m/>
    <n v="1319.76"/>
    <m/>
    <m/>
    <m/>
    <x v="0"/>
    <x v="0"/>
    <m/>
    <x v="0"/>
    <x v="0"/>
    <x v="0"/>
    <x v="1"/>
    <x v="0"/>
    <m/>
    <s v="15-0517-00-580516-0-E"/>
    <m/>
    <n v="1792305"/>
    <x v="0"/>
    <m/>
  </r>
  <r>
    <x v="1"/>
    <x v="26"/>
    <m/>
    <x v="1"/>
    <x v="4"/>
    <m/>
    <x v="4"/>
    <n v="39700"/>
    <s v="MATERIAL ELECTRICO"/>
    <x v="4"/>
    <s v="JHONNY OSNAYO"/>
    <s v="MANTTO/ELT  023/2015"/>
    <d v="2015-03-25T00:00:00"/>
    <x v="2"/>
    <s v="PRES- 0264/15"/>
    <x v="1"/>
    <x v="37"/>
    <m/>
    <x v="2"/>
    <x v="113"/>
    <x v="27"/>
    <x v="11"/>
    <x v="8"/>
    <x v="3"/>
    <x v="1"/>
    <x v="2"/>
    <x v="0"/>
    <x v="1"/>
    <x v="0"/>
    <m/>
    <x v="1"/>
    <x v="3"/>
    <m/>
    <m/>
    <d v="2015-05-12T00:00:00"/>
    <n v="176"/>
    <m/>
    <m/>
    <m/>
    <n v="257"/>
    <m/>
    <s v="HILLER ELECTRIC S.A."/>
    <d v="2015-05-12T00:00:00"/>
    <x v="3"/>
    <n v="6"/>
    <x v="0"/>
    <m/>
    <m/>
    <x v="0"/>
    <m/>
    <m/>
    <s v="EMC-78 ADQUISICION DE CONTACTORES Y RELES DE DIFERENTES AMPERAJES"/>
    <s v="MANTTO/ELT  023/2015"/>
    <n v="39700"/>
    <n v="3"/>
    <s v="Contactor p/motor  40 A/220VAC 50 Hz 18,5 KW Tamaño SO 3RT1035-1AN20 ."/>
    <s v="Pza."/>
    <n v="5"/>
    <n v="403.35199999999998"/>
    <n v="2016.7599999999998"/>
    <x v="0"/>
    <x v="0"/>
    <n v="5"/>
    <n v="2016.7599999999998"/>
    <n v="57.95287356321839"/>
    <n v="289.76436781609198"/>
    <n v="252.09500000000003"/>
    <n v="0"/>
    <d v="1900-01-05T00:00:00"/>
    <m/>
    <x v="12"/>
    <d v="2015-05-28T00:00:00"/>
    <n v="3227"/>
    <n v="19169"/>
    <m/>
    <m/>
    <m/>
    <n v="0"/>
    <m/>
    <n v="2016.7599999999998"/>
    <m/>
    <m/>
    <m/>
    <x v="0"/>
    <x v="0"/>
    <m/>
    <x v="0"/>
    <x v="0"/>
    <x v="0"/>
    <x v="1"/>
    <x v="0"/>
    <m/>
    <s v="15-0517-00-580516-0-E"/>
    <m/>
    <n v="1792305"/>
    <x v="0"/>
    <m/>
  </r>
  <r>
    <x v="1"/>
    <x v="26"/>
    <m/>
    <x v="1"/>
    <x v="4"/>
    <m/>
    <x v="4"/>
    <n v="39700"/>
    <s v="MATERIAL ELECTRICO"/>
    <x v="4"/>
    <s v="JHONNY OSNAYO"/>
    <s v="MANTTO/ELT  023/2015"/>
    <d v="2015-03-25T00:00:00"/>
    <x v="2"/>
    <s v="PRES- 0264/15"/>
    <x v="1"/>
    <x v="37"/>
    <m/>
    <x v="4"/>
    <x v="114"/>
    <x v="27"/>
    <x v="11"/>
    <x v="8"/>
    <x v="3"/>
    <x v="1"/>
    <x v="2"/>
    <x v="0"/>
    <x v="1"/>
    <x v="0"/>
    <m/>
    <x v="1"/>
    <x v="3"/>
    <m/>
    <m/>
    <d v="2015-05-12T00:00:00"/>
    <n v="176"/>
    <m/>
    <m/>
    <m/>
    <n v="257"/>
    <m/>
    <s v="HILLER ELECTRIC S.A."/>
    <d v="2015-05-12T00:00:00"/>
    <x v="3"/>
    <n v="6"/>
    <x v="0"/>
    <m/>
    <m/>
    <x v="0"/>
    <m/>
    <m/>
    <s v="EMC-78 ADQUISICION DE CONTACTORES Y RELES DE DIFERENTES AMPERAJES"/>
    <s v="MANTTO/ELT  023/2015"/>
    <n v="39700"/>
    <n v="4"/>
    <s v="Contactor p/motor  50 A/220VAC 50 Hz 22 KW Tamaño SO 3RT1036-1AN20 ."/>
    <s v="Pza."/>
    <n v="5"/>
    <n v="515.10400000000004"/>
    <n v="2575.5200000000004"/>
    <x v="0"/>
    <x v="0"/>
    <n v="5"/>
    <n v="2575.5200000000004"/>
    <n v="74.009195402298857"/>
    <n v="370.0459770114943"/>
    <n v="321.94000000000005"/>
    <n v="0"/>
    <d v="1900-01-05T00:00:00"/>
    <m/>
    <x v="12"/>
    <d v="2015-05-28T00:00:00"/>
    <n v="3227"/>
    <n v="19169"/>
    <m/>
    <m/>
    <m/>
    <n v="0"/>
    <m/>
    <n v="2575.5200000000004"/>
    <m/>
    <m/>
    <m/>
    <x v="0"/>
    <x v="0"/>
    <m/>
    <x v="0"/>
    <x v="0"/>
    <x v="0"/>
    <x v="1"/>
    <x v="0"/>
    <m/>
    <s v="15-0517-00-580516-0-E"/>
    <m/>
    <n v="1792305"/>
    <x v="0"/>
    <m/>
  </r>
  <r>
    <x v="1"/>
    <x v="26"/>
    <m/>
    <x v="1"/>
    <x v="4"/>
    <m/>
    <x v="4"/>
    <n v="39700"/>
    <s v="MATERIAL ELECTRICO"/>
    <x v="4"/>
    <s v="JHONNY OSNAYO"/>
    <s v="MANTTO/ELT  023/2015"/>
    <d v="2015-03-25T00:00:00"/>
    <x v="2"/>
    <s v="PRES- 0264/15"/>
    <x v="1"/>
    <x v="37"/>
    <m/>
    <x v="5"/>
    <x v="115"/>
    <x v="27"/>
    <x v="11"/>
    <x v="8"/>
    <x v="3"/>
    <x v="1"/>
    <x v="2"/>
    <x v="0"/>
    <x v="1"/>
    <x v="0"/>
    <m/>
    <x v="1"/>
    <x v="3"/>
    <m/>
    <m/>
    <d v="2015-05-12T00:00:00"/>
    <n v="176"/>
    <m/>
    <m/>
    <m/>
    <n v="257"/>
    <m/>
    <s v="HILLER ELECTRIC S.A."/>
    <d v="2015-05-12T00:00:00"/>
    <x v="3"/>
    <n v="6"/>
    <x v="0"/>
    <m/>
    <m/>
    <x v="0"/>
    <m/>
    <m/>
    <s v="EMC-78 ADQUISICION DE CONTACTORES Y RELES DE DIFERENTES AMPERAJES"/>
    <s v="MANTTO/ELT  023/2015"/>
    <n v="39700"/>
    <n v="5"/>
    <s v="Contactor p/motor  63 A/220VAC 50 Hz 30 KW Tamaño SO 3RT1044-1AN20 ."/>
    <s v="Pza."/>
    <n v="5"/>
    <n v="716.41600000000005"/>
    <n v="3582.0800000000004"/>
    <x v="0"/>
    <x v="0"/>
    <n v="5"/>
    <n v="3582.0800000000004"/>
    <n v="102.93333333333334"/>
    <n v="514.66666666666674"/>
    <n v="447.76000000000005"/>
    <n v="0"/>
    <d v="1900-01-05T00:00:00"/>
    <m/>
    <x v="12"/>
    <d v="2015-05-28T00:00:00"/>
    <n v="3227"/>
    <n v="19169"/>
    <m/>
    <m/>
    <m/>
    <n v="0"/>
    <m/>
    <n v="3582.0800000000004"/>
    <m/>
    <m/>
    <m/>
    <x v="0"/>
    <x v="0"/>
    <m/>
    <x v="0"/>
    <x v="0"/>
    <x v="0"/>
    <x v="1"/>
    <x v="0"/>
    <m/>
    <s v="15-0517-00-580516-0-E"/>
    <m/>
    <n v="1792305"/>
    <x v="0"/>
    <m/>
  </r>
  <r>
    <x v="1"/>
    <x v="26"/>
    <m/>
    <x v="1"/>
    <x v="4"/>
    <m/>
    <x v="4"/>
    <n v="39700"/>
    <s v="MATERIAL ELECTRICO"/>
    <x v="4"/>
    <s v="JHONNY OSNAYO"/>
    <s v="MANTTO/ELT  023/2015"/>
    <d v="2015-03-25T00:00:00"/>
    <x v="2"/>
    <s v="PRES- 0264/15"/>
    <x v="1"/>
    <x v="37"/>
    <m/>
    <x v="6"/>
    <x v="116"/>
    <x v="27"/>
    <x v="11"/>
    <x v="8"/>
    <x v="3"/>
    <x v="1"/>
    <x v="2"/>
    <x v="0"/>
    <x v="1"/>
    <x v="0"/>
    <m/>
    <x v="1"/>
    <x v="3"/>
    <m/>
    <m/>
    <d v="2015-05-12T00:00:00"/>
    <n v="176"/>
    <m/>
    <m/>
    <m/>
    <n v="257"/>
    <m/>
    <s v="HILLER ELECTRIC S.A."/>
    <d v="2015-05-12T00:00:00"/>
    <x v="3"/>
    <n v="6"/>
    <x v="0"/>
    <m/>
    <m/>
    <x v="0"/>
    <m/>
    <m/>
    <s v="EMC-78 ADQUISICION DE CONTACTORES Y RELES DE DIFERENTES AMPERAJES"/>
    <s v="MANTTO/ELT  023/2015"/>
    <n v="39700"/>
    <n v="6"/>
    <s v="Contactor p/motor  80 A/220VAC 50 Hz 37KW Tamaño SO 3RT1045-1AN20 ."/>
    <s v="Pza."/>
    <n v="5"/>
    <n v="923.18399999999997"/>
    <n v="4615.92"/>
    <x v="0"/>
    <x v="0"/>
    <n v="5"/>
    <n v="4615.92"/>
    <n v="132.64137931034483"/>
    <n v="663.20689655172418"/>
    <n v="576.99"/>
    <n v="0"/>
    <d v="1900-01-05T00:00:00"/>
    <m/>
    <x v="12"/>
    <d v="2015-05-28T00:00:00"/>
    <n v="3227"/>
    <n v="19169"/>
    <m/>
    <m/>
    <m/>
    <n v="0"/>
    <m/>
    <n v="4615.92"/>
    <m/>
    <m/>
    <m/>
    <x v="0"/>
    <x v="0"/>
    <m/>
    <x v="0"/>
    <x v="0"/>
    <x v="0"/>
    <x v="1"/>
    <x v="0"/>
    <m/>
    <s v="15-0517-00-580516-0-E"/>
    <m/>
    <n v="1792305"/>
    <x v="0"/>
    <m/>
  </r>
  <r>
    <x v="1"/>
    <x v="26"/>
    <m/>
    <x v="1"/>
    <x v="4"/>
    <m/>
    <x v="4"/>
    <n v="39700"/>
    <s v="MATERIAL ELECTRICO"/>
    <x v="4"/>
    <s v="JHONNY OSNAYO"/>
    <s v="MANTTO/ELT  023/2015"/>
    <d v="2015-03-25T00:00:00"/>
    <x v="2"/>
    <s v="PRES- 0264/15"/>
    <x v="1"/>
    <x v="37"/>
    <m/>
    <x v="7"/>
    <x v="117"/>
    <x v="27"/>
    <x v="11"/>
    <x v="8"/>
    <x v="3"/>
    <x v="1"/>
    <x v="2"/>
    <x v="0"/>
    <x v="1"/>
    <x v="0"/>
    <m/>
    <x v="1"/>
    <x v="3"/>
    <m/>
    <m/>
    <d v="2015-05-12T00:00:00"/>
    <n v="176"/>
    <m/>
    <m/>
    <m/>
    <n v="257"/>
    <m/>
    <s v="HILLER ELECTRIC S.A."/>
    <d v="2015-05-12T00:00:00"/>
    <x v="3"/>
    <n v="6"/>
    <x v="0"/>
    <m/>
    <m/>
    <x v="0"/>
    <m/>
    <m/>
    <s v="EMC-78 ADQUISICION DE CONTACTORES Y RELES DE DIFERENTES AMPERAJES"/>
    <s v="MANTTO/ELT  023/2015"/>
    <n v="39700"/>
    <n v="7"/>
    <s v="Contactor p/motor  95 A/220VAC 50 Hz 45 KW Tamaño SO 3RT1046-1AN20 ."/>
    <s v="Pza."/>
    <n v="5"/>
    <n v="1182.1199999999999"/>
    <n v="5910.5999999999995"/>
    <x v="0"/>
    <x v="0"/>
    <n v="5"/>
    <n v="5910.5999999999995"/>
    <n v="169.84482758620689"/>
    <n v="849.22413793103442"/>
    <n v="738.82499999999993"/>
    <n v="0"/>
    <d v="1900-01-05T00:00:00"/>
    <m/>
    <x v="12"/>
    <d v="2015-05-28T00:00:00"/>
    <n v="3227"/>
    <n v="19169"/>
    <m/>
    <m/>
    <m/>
    <n v="0"/>
    <m/>
    <n v="5910.5999999999995"/>
    <m/>
    <m/>
    <m/>
    <x v="0"/>
    <x v="0"/>
    <m/>
    <x v="0"/>
    <x v="0"/>
    <x v="0"/>
    <x v="1"/>
    <x v="0"/>
    <m/>
    <s v="15-0517-00-580516-0-E"/>
    <m/>
    <n v="1792305"/>
    <x v="0"/>
    <m/>
  </r>
  <r>
    <x v="1"/>
    <x v="26"/>
    <m/>
    <x v="1"/>
    <x v="4"/>
    <m/>
    <x v="4"/>
    <n v="39700"/>
    <s v="MATERIAL ELECTRICO"/>
    <x v="4"/>
    <s v="JHONNY OSNAYO"/>
    <s v="MANTTO/ELT  023/2015"/>
    <d v="2015-03-25T00:00:00"/>
    <x v="2"/>
    <s v="PRES- 0264/15"/>
    <x v="1"/>
    <x v="37"/>
    <m/>
    <x v="9"/>
    <x v="118"/>
    <x v="10"/>
    <x v="11"/>
    <x v="8"/>
    <x v="3"/>
    <x v="1"/>
    <x v="2"/>
    <x v="0"/>
    <x v="1"/>
    <x v="0"/>
    <m/>
    <x v="1"/>
    <x v="3"/>
    <m/>
    <m/>
    <d v="2015-05-12T00:00:00"/>
    <n v="176"/>
    <m/>
    <m/>
    <m/>
    <n v="257"/>
    <m/>
    <s v="HILLER ELECTRIC S.A."/>
    <d v="2015-05-12T00:00:00"/>
    <x v="3"/>
    <n v="6"/>
    <x v="0"/>
    <m/>
    <m/>
    <x v="0"/>
    <m/>
    <m/>
    <s v="EMC-78 ADQUISICION DE CONTACTORES Y RELES DE DIFERENTES AMPERAJES"/>
    <s v="MANTTO/ELT  023/2015"/>
    <n v="39700"/>
    <n v="8"/>
    <s v="Contactor p/motor  115 A/220VAC , 2NA+2NC 55 KW Tamaño SO 3RT1054-1AP36 ."/>
    <s v="Pza."/>
    <n v="3"/>
    <n v="1624.4480000000001"/>
    <n v="4873.3440000000001"/>
    <x v="0"/>
    <x v="0"/>
    <n v="3"/>
    <n v="4873.3440000000001"/>
    <n v="233.3977011494253"/>
    <n v="700.19310344827591"/>
    <n v="609.16800000000001"/>
    <n v="0"/>
    <d v="1900-01-05T00:00:00"/>
    <m/>
    <x v="12"/>
    <d v="2015-05-28T00:00:00"/>
    <n v="3227"/>
    <n v="19169"/>
    <m/>
    <m/>
    <m/>
    <n v="0"/>
    <m/>
    <n v="4873.3440000000001"/>
    <m/>
    <m/>
    <m/>
    <x v="0"/>
    <x v="0"/>
    <m/>
    <x v="0"/>
    <x v="0"/>
    <x v="0"/>
    <x v="1"/>
    <x v="0"/>
    <m/>
    <s v="15-0517-00-580516-0-E"/>
    <m/>
    <n v="1792305"/>
    <x v="0"/>
    <m/>
  </r>
  <r>
    <x v="1"/>
    <x v="26"/>
    <m/>
    <x v="1"/>
    <x v="4"/>
    <m/>
    <x v="4"/>
    <n v="39700"/>
    <s v="MATERIAL ELECTRICO"/>
    <x v="4"/>
    <s v="JHONNY OSNAYO"/>
    <s v="MANTTO/ELT  023/2015"/>
    <d v="2015-03-25T00:00:00"/>
    <x v="2"/>
    <s v="PRES- 0264/15"/>
    <x v="1"/>
    <x v="37"/>
    <m/>
    <x v="10"/>
    <x v="119"/>
    <x v="10"/>
    <x v="11"/>
    <x v="8"/>
    <x v="3"/>
    <x v="1"/>
    <x v="2"/>
    <x v="0"/>
    <x v="1"/>
    <x v="0"/>
    <m/>
    <x v="1"/>
    <x v="3"/>
    <m/>
    <m/>
    <d v="2015-05-12T00:00:00"/>
    <n v="176"/>
    <m/>
    <m/>
    <m/>
    <n v="257"/>
    <m/>
    <s v="HILLER ELECTRIC S.A."/>
    <d v="2015-05-12T00:00:00"/>
    <x v="3"/>
    <n v="6"/>
    <x v="0"/>
    <m/>
    <m/>
    <x v="0"/>
    <m/>
    <m/>
    <s v="EMC-78 ADQUISICION DE CONTACTORES Y RELES DE DIFERENTES AMPERAJES"/>
    <s v="MANTTO/ELT  023/2015"/>
    <n v="39700"/>
    <n v="9"/>
    <s v="Contactor p/motor 150 A/220VAC 2NA+2NC 75 KW Tamaño SO 3RT1055-6AP36 ."/>
    <s v="Pza."/>
    <n v="3"/>
    <n v="2056.9679999999998"/>
    <n v="6170.9039999999995"/>
    <x v="0"/>
    <x v="0"/>
    <n v="3"/>
    <n v="6170.9039999999995"/>
    <n v="295.54137931034478"/>
    <n v="886.62413793103428"/>
    <n v="771.36299999999983"/>
    <n v="0"/>
    <d v="1900-01-05T00:00:00"/>
    <m/>
    <x v="12"/>
    <d v="2015-05-28T00:00:00"/>
    <n v="3227"/>
    <n v="19169"/>
    <m/>
    <m/>
    <m/>
    <n v="0"/>
    <m/>
    <n v="6170.9039999999995"/>
    <m/>
    <m/>
    <m/>
    <x v="0"/>
    <x v="0"/>
    <m/>
    <x v="0"/>
    <x v="0"/>
    <x v="0"/>
    <x v="1"/>
    <x v="0"/>
    <m/>
    <s v="15-0517-00-580516-0-E"/>
    <m/>
    <n v="1792305"/>
    <x v="0"/>
    <m/>
  </r>
  <r>
    <x v="1"/>
    <x v="26"/>
    <m/>
    <x v="1"/>
    <x v="4"/>
    <m/>
    <x v="4"/>
    <n v="39700"/>
    <s v="MATERIAL ELECTRICO"/>
    <x v="4"/>
    <s v="JHONNY OSNAYO"/>
    <s v="MANTTO/ELT  023/2015"/>
    <d v="2015-03-25T00:00:00"/>
    <x v="2"/>
    <s v="PRES- 0264/15"/>
    <x v="1"/>
    <x v="37"/>
    <m/>
    <x v="11"/>
    <x v="120"/>
    <x v="10"/>
    <x v="11"/>
    <x v="8"/>
    <x v="3"/>
    <x v="1"/>
    <x v="2"/>
    <x v="0"/>
    <x v="1"/>
    <x v="0"/>
    <m/>
    <x v="1"/>
    <x v="3"/>
    <m/>
    <m/>
    <d v="2015-05-12T00:00:00"/>
    <n v="176"/>
    <m/>
    <m/>
    <m/>
    <n v="257"/>
    <m/>
    <s v="HILLER ELECTRIC S.A."/>
    <d v="2015-05-12T00:00:00"/>
    <x v="3"/>
    <n v="6"/>
    <x v="0"/>
    <m/>
    <m/>
    <x v="0"/>
    <m/>
    <m/>
    <s v="EMC-78 ADQUISICION DE CONTACTORES Y RELES DE DIFERENTES AMPERAJES"/>
    <s v="MANTTO/ELT  023/2015"/>
    <n v="39700"/>
    <n v="10"/>
    <s v="Contactor p/motor 185 A/220VAC 2NA+2NC 90 KW Tamaño SO 3RT1056-6AP36 ."/>
    <s v="Pza."/>
    <n v="3"/>
    <n v="2764.9520000000002"/>
    <n v="8294.8559999999998"/>
    <x v="0"/>
    <x v="0"/>
    <n v="3"/>
    <n v="8294.8559999999998"/>
    <n v="397.26321839080464"/>
    <n v="1191.7896551724139"/>
    <n v="1036.857"/>
    <n v="0"/>
    <d v="1900-01-05T00:00:00"/>
    <m/>
    <x v="12"/>
    <d v="2015-05-28T00:00:00"/>
    <n v="3227"/>
    <n v="19169"/>
    <m/>
    <m/>
    <m/>
    <n v="0"/>
    <m/>
    <n v="8294.8559999999998"/>
    <m/>
    <m/>
    <m/>
    <x v="0"/>
    <x v="0"/>
    <m/>
    <x v="0"/>
    <x v="0"/>
    <x v="0"/>
    <x v="1"/>
    <x v="0"/>
    <m/>
    <s v="15-0517-00-580516-0-E"/>
    <m/>
    <n v="1792305"/>
    <x v="0"/>
    <m/>
  </r>
  <r>
    <x v="1"/>
    <x v="26"/>
    <m/>
    <x v="1"/>
    <x v="4"/>
    <m/>
    <x v="4"/>
    <n v="39700"/>
    <s v="MATERIAL ELECTRICO"/>
    <x v="4"/>
    <s v="JHONNY OSNAYO"/>
    <s v="MANTTO/ELT  023/2015"/>
    <d v="2015-03-25T00:00:00"/>
    <x v="2"/>
    <s v="PRES- 0264/15"/>
    <x v="1"/>
    <x v="37"/>
    <m/>
    <x v="12"/>
    <x v="121"/>
    <x v="10"/>
    <x v="11"/>
    <x v="8"/>
    <x v="3"/>
    <x v="1"/>
    <x v="2"/>
    <x v="0"/>
    <x v="1"/>
    <x v="0"/>
    <m/>
    <x v="1"/>
    <x v="3"/>
    <m/>
    <m/>
    <d v="2015-05-12T00:00:00"/>
    <n v="176"/>
    <m/>
    <m/>
    <m/>
    <n v="258"/>
    <m/>
    <s v="GRUPO LARCOS INDUSTRIAL LTDA"/>
    <d v="2015-05-12T00:00:00"/>
    <x v="4"/>
    <n v="3"/>
    <x v="0"/>
    <m/>
    <m/>
    <x v="0"/>
    <m/>
    <m/>
    <s v="EMC-78 ADQUISICION DE CONTACTORES Y RELES DE DIFERENTES AMPERAJES"/>
    <s v="MANTTO/ELT  023/2015"/>
    <n v="39700"/>
    <n v="11"/>
    <s v="Contactor p/motor 250 A/220VAC 2NA+2NC 110 KW Tamaño SO 3RT1064-6AF36 ."/>
    <s v="Pza."/>
    <n v="3"/>
    <n v="4200.55"/>
    <n v="12601.650000000001"/>
    <x v="0"/>
    <x v="0"/>
    <n v="3"/>
    <n v="12601.650000000001"/>
    <n v="603.52729885057477"/>
    <n v="1810.5818965517242"/>
    <n v="1575.20625"/>
    <n v="0"/>
    <d v="1900-01-02T00:00:00"/>
    <m/>
    <x v="12"/>
    <d v="2015-05-26T00:00:00"/>
    <n v="3329"/>
    <n v="90"/>
    <m/>
    <m/>
    <m/>
    <n v="0"/>
    <m/>
    <n v="12601.650000000001"/>
    <m/>
    <m/>
    <m/>
    <x v="0"/>
    <x v="0"/>
    <m/>
    <x v="0"/>
    <x v="0"/>
    <x v="0"/>
    <x v="1"/>
    <x v="0"/>
    <m/>
    <s v="15-0517-00-580516-0-E"/>
    <m/>
    <n v="1792305"/>
    <x v="0"/>
    <m/>
  </r>
  <r>
    <x v="1"/>
    <x v="26"/>
    <m/>
    <x v="1"/>
    <x v="4"/>
    <m/>
    <x v="4"/>
    <n v="39700"/>
    <s v="MATERIAL ELECTRICO"/>
    <x v="4"/>
    <s v="JHONNY OSNAYO"/>
    <s v="MANTTO/ELT  023/2015"/>
    <d v="2015-03-25T00:00:00"/>
    <x v="2"/>
    <s v="PRES- 0264/15"/>
    <x v="1"/>
    <x v="37"/>
    <m/>
    <x v="13"/>
    <x v="122"/>
    <x v="27"/>
    <x v="11"/>
    <x v="8"/>
    <x v="3"/>
    <x v="1"/>
    <x v="2"/>
    <x v="0"/>
    <x v="1"/>
    <x v="0"/>
    <m/>
    <x v="1"/>
    <x v="3"/>
    <m/>
    <m/>
    <d v="2015-05-12T00:00:00"/>
    <n v="176"/>
    <m/>
    <m/>
    <m/>
    <n v="257"/>
    <m/>
    <s v="HILLER ELECTRIC S.A."/>
    <d v="2015-05-12T00:00:00"/>
    <x v="3"/>
    <n v="6"/>
    <x v="0"/>
    <m/>
    <m/>
    <x v="0"/>
    <m/>
    <m/>
    <s v="EMC-78 ADQUISICION DE CONTACTORES Y RELES DE DIFERENTES AMPERAJES"/>
    <s v="MANTTO/ELT  023/2015"/>
    <n v="39700"/>
    <n v="12"/>
    <s v="Relé de Sobre Carga electrónico tamaño S0 hasta 25 A Regulación 6-25 A 3RB2026-1QB0 ."/>
    <s v="Pza."/>
    <n v="5"/>
    <n v="221.55199999999999"/>
    <n v="1107.76"/>
    <x v="0"/>
    <x v="0"/>
    <n v="5"/>
    <n v="1107.76"/>
    <n v="31.832183908045977"/>
    <n v="159.16091954022988"/>
    <n v="138.47"/>
    <n v="0"/>
    <d v="1900-01-05T00:00:00"/>
    <m/>
    <x v="12"/>
    <d v="2015-05-28T00:00:00"/>
    <n v="3227"/>
    <n v="19169"/>
    <m/>
    <m/>
    <m/>
    <n v="0"/>
    <m/>
    <n v="1107.76"/>
    <m/>
    <m/>
    <m/>
    <x v="0"/>
    <x v="0"/>
    <m/>
    <x v="0"/>
    <x v="0"/>
    <x v="0"/>
    <x v="1"/>
    <x v="0"/>
    <m/>
    <s v="15-0517-00-580516-0-E"/>
    <m/>
    <n v="1792305"/>
    <x v="0"/>
    <m/>
  </r>
  <r>
    <x v="1"/>
    <x v="26"/>
    <m/>
    <x v="1"/>
    <x v="4"/>
    <m/>
    <x v="4"/>
    <n v="39700"/>
    <s v="MATERIAL ELECTRICO"/>
    <x v="4"/>
    <s v="JHONNY OSNAYO"/>
    <s v="MANTTO/ELT  023/2015"/>
    <d v="2015-03-25T00:00:00"/>
    <x v="2"/>
    <s v="PRES- 0264/15"/>
    <x v="1"/>
    <x v="37"/>
    <m/>
    <x v="14"/>
    <x v="123"/>
    <x v="27"/>
    <x v="11"/>
    <x v="8"/>
    <x v="3"/>
    <x v="1"/>
    <x v="2"/>
    <x v="0"/>
    <x v="1"/>
    <x v="0"/>
    <m/>
    <x v="1"/>
    <x v="3"/>
    <m/>
    <m/>
    <d v="2015-05-12T00:00:00"/>
    <n v="176"/>
    <m/>
    <m/>
    <m/>
    <n v="257"/>
    <m/>
    <s v="HILLER ELECTRIC S.A."/>
    <d v="2015-05-12T00:00:00"/>
    <x v="3"/>
    <n v="6"/>
    <x v="0"/>
    <m/>
    <m/>
    <x v="0"/>
    <m/>
    <m/>
    <s v="EMC-78 ADQUISICION DE CONTACTORES Y RELES DE DIFERENTES AMPERAJES"/>
    <s v="MANTTO/ELT  023/2015"/>
    <n v="39700"/>
    <n v="13"/>
    <s v="Relé de Sobre Carga electrónico tamaño S0 hasta 50 A Regulación 12,5-50 A 3RB2036-1UW1 ."/>
    <s v="Pza."/>
    <n v="5"/>
    <n v="466.48"/>
    <n v="2332.4"/>
    <x v="0"/>
    <x v="0"/>
    <n v="5"/>
    <n v="2332.4"/>
    <n v="67.022988505747136"/>
    <n v="335.1149425287357"/>
    <n v="291.55000000000007"/>
    <n v="0"/>
    <d v="1900-01-05T00:00:00"/>
    <m/>
    <x v="12"/>
    <d v="2015-05-28T00:00:00"/>
    <n v="3227"/>
    <n v="19169"/>
    <m/>
    <m/>
    <m/>
    <n v="0"/>
    <m/>
    <n v="2332.4"/>
    <m/>
    <m/>
    <m/>
    <x v="0"/>
    <x v="0"/>
    <m/>
    <x v="0"/>
    <x v="0"/>
    <x v="0"/>
    <x v="1"/>
    <x v="0"/>
    <m/>
    <s v="15-0517-00-580516-0-E"/>
    <m/>
    <n v="1792305"/>
    <x v="0"/>
    <m/>
  </r>
  <r>
    <x v="1"/>
    <x v="26"/>
    <m/>
    <x v="1"/>
    <x v="4"/>
    <m/>
    <x v="4"/>
    <n v="39700"/>
    <s v="MATERIAL ELECTRICO"/>
    <x v="4"/>
    <s v="JHONNY OSNAYO"/>
    <s v="MANTTO/ELT  023/2015"/>
    <d v="2015-03-25T00:00:00"/>
    <x v="2"/>
    <s v="PRES- 0264/15"/>
    <x v="1"/>
    <x v="37"/>
    <m/>
    <x v="15"/>
    <x v="124"/>
    <x v="10"/>
    <x v="11"/>
    <x v="8"/>
    <x v="3"/>
    <x v="1"/>
    <x v="2"/>
    <x v="0"/>
    <x v="1"/>
    <x v="0"/>
    <m/>
    <x v="1"/>
    <x v="3"/>
    <m/>
    <m/>
    <d v="2015-05-12T00:00:00"/>
    <n v="176"/>
    <m/>
    <m/>
    <m/>
    <n v="257"/>
    <m/>
    <s v="HILLER ELECTRIC S.A."/>
    <d v="2015-05-12T00:00:00"/>
    <x v="3"/>
    <n v="6"/>
    <x v="0"/>
    <m/>
    <m/>
    <x v="0"/>
    <m/>
    <m/>
    <s v="EMC-78 ADQUISICION DE CONTACTORES Y RELES DE DIFERENTES AMPERAJES"/>
    <s v="MANTTO/ELT  023/2015"/>
    <n v="39700"/>
    <n v="14"/>
    <s v="Relé de Sobre Carga electrónico tamaño S0 hasta 100 A Regulación 25-100 A 3RB2046-1EW1 ."/>
    <s v="Pza."/>
    <n v="3"/>
    <n v="886.76800000000003"/>
    <n v="2660.3040000000001"/>
    <x v="0"/>
    <x v="0"/>
    <n v="3"/>
    <n v="2660.3040000000001"/>
    <n v="127.40919540229885"/>
    <n v="382.22758620689655"/>
    <n v="332.53800000000001"/>
    <n v="0"/>
    <d v="1900-01-05T00:00:00"/>
    <m/>
    <x v="12"/>
    <d v="2015-05-28T00:00:00"/>
    <n v="3227"/>
    <n v="19169"/>
    <m/>
    <m/>
    <m/>
    <n v="0"/>
    <m/>
    <n v="2660.3040000000001"/>
    <m/>
    <m/>
    <m/>
    <x v="0"/>
    <x v="0"/>
    <m/>
    <x v="0"/>
    <x v="0"/>
    <x v="0"/>
    <x v="1"/>
    <x v="0"/>
    <m/>
    <s v="15-0517-00-580516-0-E"/>
    <m/>
    <n v="1792305"/>
    <x v="0"/>
    <m/>
  </r>
  <r>
    <x v="1"/>
    <x v="26"/>
    <m/>
    <x v="1"/>
    <x v="4"/>
    <m/>
    <x v="4"/>
    <n v="39700"/>
    <s v="MATERIAL ELECTRICO"/>
    <x v="4"/>
    <s v="JHONNY OSNAYO"/>
    <s v="MANTTO/ELT  023/2015"/>
    <d v="2015-03-25T00:00:00"/>
    <x v="2"/>
    <s v="PRES- 0264/15"/>
    <x v="1"/>
    <x v="37"/>
    <m/>
    <x v="16"/>
    <x v="125"/>
    <x v="10"/>
    <x v="11"/>
    <x v="8"/>
    <x v="3"/>
    <x v="1"/>
    <x v="2"/>
    <x v="0"/>
    <x v="1"/>
    <x v="0"/>
    <m/>
    <x v="1"/>
    <x v="3"/>
    <m/>
    <m/>
    <d v="2015-05-12T00:00:00"/>
    <n v="176"/>
    <m/>
    <m/>
    <m/>
    <n v="257"/>
    <m/>
    <s v="HILLER ELECTRIC S.A."/>
    <d v="2015-05-12T00:00:00"/>
    <x v="3"/>
    <n v="6"/>
    <x v="0"/>
    <m/>
    <m/>
    <x v="0"/>
    <m/>
    <m/>
    <s v="EMC-78 ADQUISICION DE CONTACTORES Y RELES DE DIFERENTES AMPERAJES"/>
    <s v="MANTTO/ELT  023/2015"/>
    <n v="39700"/>
    <n v="15"/>
    <s v="Relé de Sobre Carga electrónico tamaño S0 hasta 250 A Regulación 55-250 A 3RB2066-1GC2 ."/>
    <s v="Pza."/>
    <n v="3"/>
    <n v="956.63199999999995"/>
    <n v="2869.8959999999997"/>
    <x v="0"/>
    <x v="0"/>
    <n v="3"/>
    <n v="2869.8959999999997"/>
    <n v="137.44712643678162"/>
    <n v="412.34137931034485"/>
    <n v="358.73700000000002"/>
    <n v="0"/>
    <d v="1900-01-05T00:00:00"/>
    <m/>
    <x v="12"/>
    <d v="2015-05-28T00:00:00"/>
    <n v="3227"/>
    <n v="19169"/>
    <m/>
    <m/>
    <m/>
    <n v="0"/>
    <m/>
    <n v="2869.8959999999997"/>
    <m/>
    <m/>
    <m/>
    <x v="0"/>
    <x v="0"/>
    <m/>
    <x v="0"/>
    <x v="0"/>
    <x v="0"/>
    <x v="1"/>
    <x v="0"/>
    <m/>
    <s v="15-0517-00-580516-0-E"/>
    <m/>
    <n v="1792305"/>
    <x v="0"/>
    <m/>
  </r>
  <r>
    <x v="1"/>
    <x v="26"/>
    <m/>
    <x v="1"/>
    <x v="4"/>
    <m/>
    <x v="4"/>
    <n v="39700"/>
    <s v="MATERIAL ELECTRICO"/>
    <x v="4"/>
    <s v="JHONNY OSNAYO"/>
    <s v="MANTTO/ELT  023/2015"/>
    <d v="2015-03-25T00:00:00"/>
    <x v="2"/>
    <s v="PRES- 0264/15"/>
    <x v="1"/>
    <x v="37"/>
    <m/>
    <x v="17"/>
    <x v="126"/>
    <x v="27"/>
    <x v="11"/>
    <x v="8"/>
    <x v="3"/>
    <x v="1"/>
    <x v="2"/>
    <x v="0"/>
    <x v="1"/>
    <x v="0"/>
    <m/>
    <x v="1"/>
    <x v="3"/>
    <m/>
    <m/>
    <d v="2015-05-12T00:00:00"/>
    <n v="176"/>
    <m/>
    <m/>
    <m/>
    <n v="257"/>
    <m/>
    <s v="HILLER ELECTRIC S.A."/>
    <d v="2015-05-12T00:00:00"/>
    <x v="3"/>
    <n v="6"/>
    <x v="0"/>
    <m/>
    <m/>
    <x v="0"/>
    <m/>
    <m/>
    <s v="EMC-78 ADQUISICION DE CONTACTORES Y RELES DE DIFERENTES AMPERAJES"/>
    <s v="MANTTO/ELT  023/2015"/>
    <n v="39700"/>
    <n v="16"/>
    <s v="Relé de tiempo estrella triangulo con pausa de 50ms EST-TRIAN. 0,05 SEC-100H 12-240 AC/DC 7PV1578-1BW30 ."/>
    <s v="Pza."/>
    <n v="5"/>
    <n v="369.18400000000003"/>
    <n v="1845.92"/>
    <x v="0"/>
    <x v="0"/>
    <n v="5"/>
    <n v="1845.92"/>
    <n v="53.043678160919541"/>
    <n v="265.21839080459768"/>
    <n v="230.73999999999998"/>
    <n v="0"/>
    <d v="1900-01-05T00:00:00"/>
    <m/>
    <x v="12"/>
    <d v="2015-05-28T00:00:00"/>
    <n v="3227"/>
    <n v="19169"/>
    <m/>
    <m/>
    <m/>
    <n v="0"/>
    <m/>
    <n v="1845.92"/>
    <m/>
    <m/>
    <m/>
    <x v="0"/>
    <x v="0"/>
    <m/>
    <x v="0"/>
    <x v="0"/>
    <x v="0"/>
    <x v="1"/>
    <x v="0"/>
    <m/>
    <s v="15-0517-00-580516-0-E"/>
    <m/>
    <n v="1792305"/>
    <x v="0"/>
    <m/>
  </r>
  <r>
    <x v="1"/>
    <x v="26"/>
    <m/>
    <x v="1"/>
    <x v="4"/>
    <m/>
    <x v="4"/>
    <n v="39700"/>
    <s v="MATERIAL ELECTRICO"/>
    <x v="4"/>
    <s v="JHONNY OSNAYO"/>
    <s v="MANTTO/ELT  023/2015"/>
    <d v="2015-03-25T00:00:00"/>
    <x v="2"/>
    <s v="PRES- 0264/15"/>
    <x v="1"/>
    <x v="37"/>
    <m/>
    <x v="18"/>
    <x v="127"/>
    <x v="25"/>
    <x v="11"/>
    <x v="8"/>
    <x v="3"/>
    <x v="1"/>
    <x v="2"/>
    <x v="0"/>
    <x v="1"/>
    <x v="0"/>
    <m/>
    <x v="1"/>
    <x v="3"/>
    <m/>
    <m/>
    <d v="2015-05-12T00:00:00"/>
    <n v="176"/>
    <m/>
    <m/>
    <m/>
    <n v="257"/>
    <m/>
    <s v="HILLER ELECTRIC S.A."/>
    <d v="2015-05-12T00:00:00"/>
    <x v="3"/>
    <n v="6"/>
    <x v="0"/>
    <m/>
    <m/>
    <x v="0"/>
    <m/>
    <m/>
    <s v="EMC-78 ADQUISICION DE CONTACTORES Y RELES DE DIFERENTES AMPERAJES"/>
    <s v="MANTTO/ELT  023/2015"/>
    <n v="39700"/>
    <n v="17"/>
    <s v="Pulsador Plano, Verde 1NA A22-GN-11/K10 261366 ."/>
    <s v="Pza."/>
    <n v="30"/>
    <n v="86.831999999999994"/>
    <n v="2604.96"/>
    <x v="0"/>
    <x v="0"/>
    <n v="30"/>
    <n v="2604.96"/>
    <n v="12.475862068965517"/>
    <n v="374.27586206896552"/>
    <n v="325.62"/>
    <n v="0"/>
    <d v="1900-01-05T00:00:00"/>
    <m/>
    <x v="12"/>
    <d v="2015-05-28T00:00:00"/>
    <n v="3227"/>
    <n v="19169"/>
    <m/>
    <m/>
    <m/>
    <n v="0"/>
    <m/>
    <n v="2604.96"/>
    <m/>
    <m/>
    <m/>
    <x v="0"/>
    <x v="0"/>
    <m/>
    <x v="0"/>
    <x v="0"/>
    <x v="0"/>
    <x v="1"/>
    <x v="0"/>
    <m/>
    <s v="15-0517-00-580516-0-E"/>
    <m/>
    <n v="1792305"/>
    <x v="0"/>
    <m/>
  </r>
  <r>
    <x v="1"/>
    <x v="26"/>
    <m/>
    <x v="1"/>
    <x v="4"/>
    <m/>
    <x v="4"/>
    <n v="39700"/>
    <s v="MATERIAL ELECTRICO"/>
    <x v="4"/>
    <s v="JHONNY OSNAYO"/>
    <s v="MANTTO/ELT  023/2015"/>
    <d v="2015-03-25T00:00:00"/>
    <x v="2"/>
    <s v="PRES- 0264/15"/>
    <x v="1"/>
    <x v="37"/>
    <m/>
    <x v="19"/>
    <x v="128"/>
    <x v="25"/>
    <x v="11"/>
    <x v="8"/>
    <x v="3"/>
    <x v="1"/>
    <x v="2"/>
    <x v="0"/>
    <x v="1"/>
    <x v="0"/>
    <m/>
    <x v="1"/>
    <x v="3"/>
    <m/>
    <m/>
    <d v="2015-05-12T00:00:00"/>
    <n v="176"/>
    <m/>
    <m/>
    <m/>
    <n v="257"/>
    <m/>
    <s v="HILLER ELECTRIC S.A."/>
    <d v="2015-05-12T00:00:00"/>
    <x v="3"/>
    <n v="6"/>
    <x v="0"/>
    <m/>
    <m/>
    <x v="0"/>
    <m/>
    <m/>
    <s v="EMC-78 ADQUISICION DE CONTACTORES Y RELES DE DIFERENTES AMPERAJES"/>
    <s v="MANTTO/ELT  023/2015"/>
    <n v="39700"/>
    <n v="18"/>
    <s v="Pulsador Plano, ROJO 1NC A22-RD-10/K01 261368 ."/>
    <s v="Pza."/>
    <n v="30"/>
    <n v="38.704000000000001"/>
    <n v="1161.1200000000001"/>
    <x v="0"/>
    <x v="0"/>
    <n v="30"/>
    <n v="1161.1200000000001"/>
    <n v="5.560919540229885"/>
    <n v="166.82758620689654"/>
    <n v="145.13999999999999"/>
    <n v="0"/>
    <d v="1900-01-05T00:00:00"/>
    <m/>
    <x v="12"/>
    <d v="2015-05-28T00:00:00"/>
    <n v="3227"/>
    <n v="19169"/>
    <m/>
    <m/>
    <m/>
    <n v="0"/>
    <m/>
    <n v="1161.1200000000001"/>
    <m/>
    <m/>
    <m/>
    <x v="0"/>
    <x v="0"/>
    <m/>
    <x v="0"/>
    <x v="0"/>
    <x v="0"/>
    <x v="1"/>
    <x v="0"/>
    <m/>
    <s v="15-0517-00-580516-0-E"/>
    <m/>
    <n v="1792305"/>
    <x v="0"/>
    <m/>
  </r>
  <r>
    <x v="1"/>
    <x v="26"/>
    <m/>
    <x v="1"/>
    <x v="4"/>
    <m/>
    <x v="4"/>
    <n v="39700"/>
    <s v="MATERIAL ELECTRICO"/>
    <x v="4"/>
    <s v="JHONNY OSNAYO"/>
    <s v="MANTTO/ELT  023/2015"/>
    <d v="2015-03-25T00:00:00"/>
    <x v="2"/>
    <s v="PRES- 0264/15"/>
    <x v="1"/>
    <x v="37"/>
    <m/>
    <x v="20"/>
    <x v="129"/>
    <x v="25"/>
    <x v="11"/>
    <x v="8"/>
    <x v="3"/>
    <x v="1"/>
    <x v="2"/>
    <x v="0"/>
    <x v="1"/>
    <x v="0"/>
    <m/>
    <x v="1"/>
    <x v="3"/>
    <m/>
    <m/>
    <d v="2015-05-12T00:00:00"/>
    <n v="176"/>
    <m/>
    <m/>
    <m/>
    <n v="257"/>
    <m/>
    <s v="HILLER ELECTRIC S.A."/>
    <d v="2015-05-12T00:00:00"/>
    <x v="3"/>
    <n v="6"/>
    <x v="0"/>
    <m/>
    <m/>
    <x v="0"/>
    <m/>
    <m/>
    <s v="EMC-78 ADQUISICION DE CONTACTORES Y RELES DE DIFERENTES AMPERAJES"/>
    <s v="MANTTO/ELT  023/2015"/>
    <n v="39700"/>
    <n v="19"/>
    <s v="Pulsador Doble 1NA/NC  A22-QDD-11/10/K11 A22017 ."/>
    <s v="Pza."/>
    <n v="30"/>
    <n v="135.12"/>
    <n v="4053.6000000000004"/>
    <x v="0"/>
    <x v="0"/>
    <n v="30"/>
    <n v="4053.6000000000004"/>
    <n v="19.413793103448278"/>
    <n v="582.41379310344837"/>
    <n v="506.7000000000001"/>
    <n v="0"/>
    <d v="1900-01-05T00:00:00"/>
    <m/>
    <x v="12"/>
    <d v="2015-05-28T00:00:00"/>
    <n v="3227"/>
    <n v="19169"/>
    <m/>
    <m/>
    <m/>
    <n v="0"/>
    <m/>
    <n v="4053.6000000000004"/>
    <m/>
    <m/>
    <m/>
    <x v="0"/>
    <x v="0"/>
    <m/>
    <x v="0"/>
    <x v="0"/>
    <x v="0"/>
    <x v="1"/>
    <x v="0"/>
    <m/>
    <s v="15-0517-00-580516-0-E"/>
    <m/>
    <n v="1792305"/>
    <x v="0"/>
    <m/>
  </r>
  <r>
    <x v="1"/>
    <x v="27"/>
    <m/>
    <x v="1"/>
    <x v="4"/>
    <m/>
    <x v="2"/>
    <n v="43400"/>
    <s v="EQUIPO MEDICO Y DE LABORATORIO"/>
    <x v="5"/>
    <s v="RUBEN MURIEL LEYTON"/>
    <s v="SIMA-079/2015"/>
    <d v="2015-03-24T00:00:00"/>
    <x v="2"/>
    <s v="PRES- 272/15"/>
    <x v="1"/>
    <x v="38"/>
    <n v="13000"/>
    <x v="0"/>
    <x v="130"/>
    <x v="1"/>
    <x v="7"/>
    <x v="25"/>
    <x v="3"/>
    <x v="1"/>
    <x v="2"/>
    <x v="0"/>
    <x v="1"/>
    <x v="0"/>
    <m/>
    <x v="1"/>
    <x v="3"/>
    <m/>
    <m/>
    <m/>
    <m/>
    <m/>
    <m/>
    <n v="12700"/>
    <m/>
    <m/>
    <s v="KORET"/>
    <m/>
    <x v="0"/>
    <m/>
    <x v="0"/>
    <m/>
    <m/>
    <x v="0"/>
    <m/>
    <m/>
    <s v="ADQUISICION CAUDALIMETRO"/>
    <s v="SIMA-079/2015"/>
    <n v="43400"/>
    <n v="1"/>
    <s v="CAUDALIMETRO PORTATIL ADJUNTA DATOS TECNICOS"/>
    <s v="PZ"/>
    <n v="1"/>
    <m/>
    <n v="0"/>
    <x v="0"/>
    <x v="0"/>
    <m/>
    <n v="0"/>
    <n v="0"/>
    <n v="0"/>
    <n v="0"/>
    <n v="1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28"/>
    <m/>
    <x v="1"/>
    <x v="4"/>
    <m/>
    <x v="0"/>
    <n v="34800"/>
    <s v="HERRAMIENTAS MENORES"/>
    <x v="2"/>
    <s v="ALFREDO HIDALGO PEÑAFIEL"/>
    <s v="PCPL 029/2015"/>
    <d v="2015-03-10T00:00:00"/>
    <x v="2"/>
    <s v="PRES- 193/15"/>
    <x v="1"/>
    <x v="39"/>
    <n v="22950"/>
    <x v="0"/>
    <x v="131"/>
    <x v="1"/>
    <x v="7"/>
    <x v="8"/>
    <x v="3"/>
    <x v="1"/>
    <x v="2"/>
    <x v="0"/>
    <x v="1"/>
    <x v="0"/>
    <m/>
    <x v="1"/>
    <x v="3"/>
    <m/>
    <m/>
    <m/>
    <s v="106/2015"/>
    <m/>
    <m/>
    <n v="13195"/>
    <n v="150"/>
    <m/>
    <s v="FERRETERIA COLUMBUS"/>
    <d v="2015-04-01T00:00:00"/>
    <x v="1"/>
    <n v="10"/>
    <x v="0"/>
    <m/>
    <n v="13205"/>
    <x v="0"/>
    <m/>
    <m/>
    <s v="EMC-PCPL29 ADQUISICION HERRAMIENTAS MENORES PARA PLANTA CONCENTRADORA"/>
    <s v="PCPL 029/2015"/>
    <n v="34800"/>
    <n v="1"/>
    <s v="PISTOLA DE IMPACTO ENCASTRE DE 1/4&quot; ."/>
    <s v="PZ"/>
    <n v="1"/>
    <n v="5278"/>
    <n v="5278"/>
    <x v="0"/>
    <x v="0"/>
    <m/>
    <n v="0"/>
    <n v="758.33333333333337"/>
    <n v="0"/>
    <n v="0"/>
    <n v="1"/>
    <d v="1936-03-06T00:00:00"/>
    <m/>
    <x v="2"/>
    <d v="2015-04-28T00:00:00"/>
    <n v="3138"/>
    <n v="14039"/>
    <m/>
    <m/>
    <m/>
    <n v="0"/>
    <m/>
    <n v="0"/>
    <m/>
    <m/>
    <m/>
    <x v="0"/>
    <x v="0"/>
    <m/>
    <x v="0"/>
    <x v="0"/>
    <x v="0"/>
    <x v="0"/>
    <x v="0"/>
    <m/>
    <s v="15-0517-00-569496-0-E"/>
    <m/>
    <s v="15-0517-00--0-E"/>
    <x v="0"/>
    <m/>
  </r>
  <r>
    <x v="1"/>
    <x v="28"/>
    <m/>
    <x v="1"/>
    <x v="4"/>
    <m/>
    <x v="0"/>
    <n v="34800"/>
    <s v="HERRAMIENTAS MENORES"/>
    <x v="2"/>
    <s v="ALFREDO HIDALGO PEÑAFIEL"/>
    <s v="PCPL 029/2015"/>
    <d v="2015-03-10T00:00:00"/>
    <x v="2"/>
    <s v="PRES- 193/15"/>
    <x v="1"/>
    <x v="39"/>
    <m/>
    <x v="1"/>
    <x v="132"/>
    <x v="1"/>
    <x v="12"/>
    <x v="8"/>
    <x v="3"/>
    <x v="1"/>
    <x v="2"/>
    <x v="0"/>
    <x v="1"/>
    <x v="0"/>
    <m/>
    <x v="1"/>
    <x v="3"/>
    <m/>
    <m/>
    <m/>
    <s v="106/2015"/>
    <m/>
    <m/>
    <m/>
    <n v="150"/>
    <m/>
    <s v="FERRETERIA COLUMBUS"/>
    <d v="2015-04-01T00:00:00"/>
    <x v="1"/>
    <n v="10"/>
    <x v="0"/>
    <m/>
    <n v="10"/>
    <x v="0"/>
    <m/>
    <m/>
    <s v="EMC-PCPL29 ADQUISICION HERRAMIENTAS MENORES PARA PLANTA CONCENTRADORA"/>
    <s v="PCPL 029/2015"/>
    <n v="34800"/>
    <n v="2"/>
    <s v="DADOS DE IMPACTO TIPO COPA 2&quot;, ENCASTRE 3/4&quot; ."/>
    <s v="JG"/>
    <n v="1"/>
    <m/>
    <n v="0"/>
    <x v="0"/>
    <x v="0"/>
    <m/>
    <n v="0"/>
    <n v="0"/>
    <n v="0"/>
    <n v="0"/>
    <n v="1"/>
    <d v="1900-01-19T00:00:00"/>
    <m/>
    <x v="14"/>
    <m/>
    <m/>
    <m/>
    <m/>
    <m/>
    <m/>
    <n v="0"/>
    <m/>
    <n v="0"/>
    <m/>
    <m/>
    <m/>
    <x v="0"/>
    <x v="0"/>
    <m/>
    <x v="0"/>
    <x v="0"/>
    <x v="0"/>
    <x v="0"/>
    <x v="0"/>
    <m/>
    <s v="15-0517-00-569496-0-E"/>
    <m/>
    <s v="15-0517-00--0-E"/>
    <x v="0"/>
    <m/>
  </r>
  <r>
    <x v="1"/>
    <x v="28"/>
    <m/>
    <x v="1"/>
    <x v="4"/>
    <m/>
    <x v="0"/>
    <n v="34800"/>
    <s v="HERRAMIENTAS MENORES"/>
    <x v="2"/>
    <s v="ALFREDO HIDALGO PEÑAFIEL"/>
    <s v="PCPL 029/2015"/>
    <d v="2015-03-10T00:00:00"/>
    <x v="2"/>
    <s v="PRES- 193/15"/>
    <x v="1"/>
    <x v="39"/>
    <m/>
    <x v="2"/>
    <x v="133"/>
    <x v="1"/>
    <x v="7"/>
    <x v="8"/>
    <x v="3"/>
    <x v="1"/>
    <x v="2"/>
    <x v="0"/>
    <x v="1"/>
    <x v="0"/>
    <m/>
    <x v="1"/>
    <x v="3"/>
    <m/>
    <m/>
    <m/>
    <s v="106/2015"/>
    <m/>
    <m/>
    <m/>
    <n v="150"/>
    <m/>
    <s v="FERRETERIA COLUMBUS"/>
    <d v="2015-04-01T00:00:00"/>
    <x v="1"/>
    <n v="10"/>
    <x v="0"/>
    <m/>
    <n v="10"/>
    <x v="0"/>
    <m/>
    <m/>
    <s v="EMC-PCPL29 ADQUISICION HERRAMIENTAS MENORES PARA PLANTA CONCENTRADORA"/>
    <s v="PCPL 029/2015"/>
    <n v="34800"/>
    <n v="3"/>
    <s v="TACOMETRO CON ENCASTRE 3/4&quot; CON RELOJ DE 600 LBS ."/>
    <s v="PZ"/>
    <n v="1"/>
    <n v="4060"/>
    <n v="4060"/>
    <x v="0"/>
    <x v="0"/>
    <m/>
    <n v="0"/>
    <n v="583.33333333333337"/>
    <n v="0"/>
    <n v="0"/>
    <n v="1"/>
    <d v="1900-01-19T00:00:00"/>
    <m/>
    <x v="2"/>
    <d v="2015-04-28T00:00:00"/>
    <n v="3138"/>
    <n v="14039"/>
    <m/>
    <m/>
    <m/>
    <n v="0"/>
    <m/>
    <n v="0"/>
    <m/>
    <m/>
    <m/>
    <x v="0"/>
    <x v="0"/>
    <m/>
    <x v="0"/>
    <x v="0"/>
    <x v="0"/>
    <x v="0"/>
    <x v="0"/>
    <m/>
    <s v="15-0517-00-569496-0-E"/>
    <m/>
    <s v="15-0517-00--0-E"/>
    <x v="0"/>
    <m/>
  </r>
  <r>
    <x v="1"/>
    <x v="28"/>
    <m/>
    <x v="1"/>
    <x v="4"/>
    <m/>
    <x v="0"/>
    <n v="34800"/>
    <s v="HERRAMIENTAS MENORES"/>
    <x v="2"/>
    <s v="ALFREDO HIDALGO PEÑAFIEL"/>
    <s v="PCPL 029/2015"/>
    <d v="2015-03-10T00:00:00"/>
    <x v="2"/>
    <s v="PRES- 193/15"/>
    <x v="1"/>
    <x v="39"/>
    <m/>
    <x v="4"/>
    <x v="134"/>
    <x v="1"/>
    <x v="7"/>
    <x v="8"/>
    <x v="3"/>
    <x v="1"/>
    <x v="2"/>
    <x v="0"/>
    <x v="1"/>
    <x v="0"/>
    <m/>
    <x v="1"/>
    <x v="3"/>
    <m/>
    <m/>
    <m/>
    <s v="106/2015"/>
    <m/>
    <m/>
    <m/>
    <n v="150"/>
    <m/>
    <s v="FERRETERIA COLUMBUS"/>
    <d v="2015-04-01T00:00:00"/>
    <x v="1"/>
    <n v="10"/>
    <x v="0"/>
    <m/>
    <n v="10"/>
    <x v="0"/>
    <m/>
    <m/>
    <s v="EMC-PCPL29 ADQUISICION HERRAMIENTAS MENORES PARA PLANTA CONCENTRADORA"/>
    <s v="PCPL 029/2015"/>
    <n v="34800"/>
    <n v="4"/>
    <s v="HIDROLAVADORA DE PRESION 130BAR, 1700 W ."/>
    <s v="PZ"/>
    <n v="1"/>
    <n v="3857"/>
    <n v="3857"/>
    <x v="0"/>
    <x v="0"/>
    <m/>
    <n v="0"/>
    <n v="554.16666666666663"/>
    <n v="0"/>
    <n v="0"/>
    <n v="1"/>
    <d v="1900-01-19T00:00:00"/>
    <m/>
    <x v="2"/>
    <d v="2015-04-28T00:00:00"/>
    <n v="3138"/>
    <n v="14039"/>
    <m/>
    <m/>
    <m/>
    <n v="0"/>
    <m/>
    <n v="0"/>
    <m/>
    <m/>
    <m/>
    <x v="0"/>
    <x v="0"/>
    <m/>
    <x v="0"/>
    <x v="0"/>
    <x v="0"/>
    <x v="0"/>
    <x v="0"/>
    <m/>
    <s v="15-0517-00-569496-0-E"/>
    <m/>
    <s v="15-0517-00--0-E"/>
    <x v="0"/>
    <m/>
  </r>
  <r>
    <x v="1"/>
    <x v="29"/>
    <m/>
    <x v="1"/>
    <x v="4"/>
    <m/>
    <x v="2"/>
    <n v="33300"/>
    <s v="PRENDAS DE VESTIR"/>
    <x v="5"/>
    <s v="RUBEN MURIEL LEYTON"/>
    <s v="SIMA-082/2015"/>
    <d v="2015-03-25T00:00:00"/>
    <x v="2"/>
    <s v="PRES- 283/15"/>
    <x v="1"/>
    <x v="40"/>
    <n v="381000"/>
    <x v="0"/>
    <x v="135"/>
    <x v="35"/>
    <x v="7"/>
    <x v="8"/>
    <x v="3"/>
    <x v="1"/>
    <x v="2"/>
    <x v="0"/>
    <x v="1"/>
    <x v="0"/>
    <m/>
    <x v="1"/>
    <x v="3"/>
    <m/>
    <m/>
    <d v="2015-05-07T00:00:00"/>
    <n v="173"/>
    <m/>
    <m/>
    <n v="268605"/>
    <n v="234"/>
    <s v="EMC-UAL-C-0127/2015"/>
    <s v="CONBYTEX SRL"/>
    <d v="2015-05-21T00:00:00"/>
    <x v="0"/>
    <m/>
    <x v="0"/>
    <m/>
    <m/>
    <x v="0"/>
    <m/>
    <m/>
    <s v="EMC-SIMA82 OVEROLES TERMICOS DIFERENTES TALLAS"/>
    <s v="SIMA-082/2015"/>
    <n v="33300"/>
    <n v="1"/>
    <s v="OVEROLES TERMICOS DIFERENTES TALLAS ."/>
    <s v="PZ"/>
    <n v="1270"/>
    <n v="211.5"/>
    <n v="268605"/>
    <x v="0"/>
    <x v="0"/>
    <n v="1270"/>
    <n v="268605"/>
    <n v="30.387931034482758"/>
    <n v="38592.672413793101"/>
    <n v="33575.625"/>
    <n v="0"/>
    <d v="1899-12-30T00:00:00"/>
    <m/>
    <x v="4"/>
    <d v="2015-06-18T00:00:00"/>
    <n v="3285"/>
    <n v="237"/>
    <m/>
    <m/>
    <m/>
    <n v="0"/>
    <m/>
    <n v="268605"/>
    <m/>
    <m/>
    <m/>
    <x v="0"/>
    <x v="0"/>
    <m/>
    <x v="0"/>
    <x v="0"/>
    <x v="0"/>
    <x v="1"/>
    <x v="1"/>
    <m/>
    <s v="15-0517-00-580544-0-E "/>
    <m/>
    <n v="1792343"/>
    <x v="0"/>
    <m/>
  </r>
  <r>
    <x v="1"/>
    <x v="30"/>
    <m/>
    <x v="1"/>
    <x v="4"/>
    <m/>
    <x v="2"/>
    <n v="34600"/>
    <s v="PRODUCTOS METÁLICOS"/>
    <x v="2"/>
    <s v="ALFREDO HIDALGO PEÑAFIEL"/>
    <s v="PCPL 058/2015"/>
    <d v="2015-03-25T00:00:00"/>
    <x v="2"/>
    <s v="PRES- 286/15"/>
    <x v="1"/>
    <x v="41"/>
    <n v="30000"/>
    <x v="0"/>
    <x v="136"/>
    <x v="36"/>
    <x v="7"/>
    <x v="8"/>
    <x v="3"/>
    <x v="1"/>
    <x v="2"/>
    <x v="0"/>
    <x v="1"/>
    <x v="0"/>
    <m/>
    <x v="1"/>
    <x v="3"/>
    <m/>
    <m/>
    <m/>
    <m/>
    <m/>
    <m/>
    <m/>
    <n v="176"/>
    <m/>
    <s v="IMPORTADORA NICHOLSON"/>
    <m/>
    <x v="0"/>
    <m/>
    <x v="0"/>
    <m/>
    <n v="0"/>
    <x v="0"/>
    <m/>
    <m/>
    <s v="EMC-84 ADQUISIONES DE PLETINAS 3/16\\\&quot;X1.1/4\\\&quot; PARA CONSTRUCCION DE PISOS EN PLANTA CONCENTRADORA"/>
    <s v="PCPL 058/2015"/>
    <n v="34600"/>
    <n v="1"/>
    <s v="PLETINA 3/16&quot; X 1.1/4&quot;X6 M ."/>
    <s v="PZ"/>
    <n v="300"/>
    <n v="70"/>
    <n v="21000"/>
    <x v="0"/>
    <x v="0"/>
    <n v="300"/>
    <n v="21000"/>
    <n v="10.057471264367816"/>
    <n v="3017.2413793103447"/>
    <n v="2625"/>
    <n v="0"/>
    <d v="1899-12-30T00:00:00"/>
    <m/>
    <x v="2"/>
    <d v="2015-04-20T00:00:00"/>
    <n v="3114"/>
    <n v="4426"/>
    <m/>
    <d v="2015-05-05T00:00:00"/>
    <m/>
    <n v="0"/>
    <m/>
    <n v="21000"/>
    <m/>
    <m/>
    <m/>
    <x v="0"/>
    <x v="1"/>
    <m/>
    <x v="0"/>
    <x v="0"/>
    <x v="0"/>
    <x v="0"/>
    <x v="0"/>
    <m/>
    <s v="15-0517-00-570309-0-E"/>
    <m/>
    <n v="1754070"/>
    <x v="0"/>
    <m/>
  </r>
  <r>
    <x v="1"/>
    <x v="31"/>
    <m/>
    <x v="1"/>
    <x v="4"/>
    <m/>
    <x v="4"/>
    <n v="34110"/>
    <s v="COMBUSTIBLES, LUBRICANTES Y DERIVADOS PARA CONSUMO"/>
    <x v="2"/>
    <s v="ALFREDO HIDALGO PEÑAFIEL"/>
    <s v="PCPL 056/2015"/>
    <d v="2015-03-26T00:00:00"/>
    <x v="2"/>
    <s v="PRES- 285/15"/>
    <x v="1"/>
    <x v="42"/>
    <n v="39200"/>
    <x v="3"/>
    <x v="137"/>
    <x v="37"/>
    <x v="13"/>
    <x v="26"/>
    <x v="3"/>
    <x v="1"/>
    <x v="2"/>
    <x v="0"/>
    <x v="1"/>
    <x v="0"/>
    <m/>
    <x v="1"/>
    <x v="3"/>
    <m/>
    <m/>
    <d v="2015-04-28T00:00:00"/>
    <n v="156"/>
    <m/>
    <m/>
    <n v="36177.589999999997"/>
    <n v="218"/>
    <m/>
    <s v="ATLAS COPCO BOLIVIANA SA"/>
    <d v="2015-04-02T00:00:00"/>
    <x v="0"/>
    <m/>
    <x v="0"/>
    <m/>
    <m/>
    <x v="0"/>
    <m/>
    <m/>
    <s v="EMC-85 ADQUISCION DE ACEITE PARA COMPRESORAS ROTO INJECT FLUID"/>
    <s v="PCPL 056/2015"/>
    <n v="34110"/>
    <n v="0"/>
    <s v="ACEITE ROTO INJECT  1 TAMBOR"/>
    <s v="LTS"/>
    <n v="209"/>
    <n v="173.0985"/>
    <n v="36177.586499999998"/>
    <x v="0"/>
    <x v="0"/>
    <n v="209"/>
    <n v="36177.586499999998"/>
    <n v="24.870474137931033"/>
    <n v="5197.9290948275857"/>
    <n v="4522.1983124999997"/>
    <n v="0"/>
    <d v="1899-12-30T00:00:00"/>
    <m/>
    <x v="12"/>
    <m/>
    <m/>
    <m/>
    <m/>
    <m/>
    <m/>
    <n v="0"/>
    <m/>
    <n v="36177.586499999998"/>
    <m/>
    <m/>
    <m/>
    <x v="0"/>
    <x v="0"/>
    <m/>
    <x v="0"/>
    <x v="0"/>
    <x v="0"/>
    <x v="0"/>
    <x v="0"/>
    <m/>
    <n v="1777143"/>
    <m/>
    <s v="15-0517-00-576829-0-E"/>
    <x v="0"/>
    <m/>
  </r>
  <r>
    <x v="1"/>
    <x v="32"/>
    <m/>
    <x v="1"/>
    <x v="4"/>
    <m/>
    <x v="2"/>
    <n v="39800"/>
    <s v="OTROS REPUESTOS Y ACCESORIOS"/>
    <x v="2"/>
    <s v="ALFREDO HIDALGO PEÑAFIEL"/>
    <s v="PCPL 061/2015"/>
    <d v="2015-03-25T00:00:00"/>
    <x v="2"/>
    <s v="PRES- 294/15"/>
    <x v="1"/>
    <x v="43"/>
    <n v="19000"/>
    <x v="3"/>
    <x v="138"/>
    <x v="23"/>
    <x v="7"/>
    <x v="8"/>
    <x v="3"/>
    <x v="1"/>
    <x v="2"/>
    <x v="0"/>
    <x v="1"/>
    <x v="0"/>
    <m/>
    <x v="1"/>
    <x v="3"/>
    <m/>
    <m/>
    <m/>
    <m/>
    <m/>
    <m/>
    <n v="11520"/>
    <m/>
    <m/>
    <m/>
    <m/>
    <x v="0"/>
    <m/>
    <x v="0"/>
    <m/>
    <m/>
    <x v="0"/>
    <m/>
    <m/>
    <s v="REPUESTO EQUIPOS PLANTA"/>
    <s v="PCPL 061/2015"/>
    <n v="39800"/>
    <n v="0"/>
    <s v="CONNECTING LINK COMPLETE WITH BUSHED AND DE 1.5/8&quot; ."/>
    <s v="PZ"/>
    <n v="20"/>
    <m/>
    <n v="0"/>
    <x v="0"/>
    <x v="0"/>
    <m/>
    <n v="0"/>
    <n v="0"/>
    <n v="0"/>
    <n v="0"/>
    <n v="20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33"/>
    <m/>
    <x v="1"/>
    <x v="4"/>
    <d v="2015-03-23T00:00:00"/>
    <x v="2"/>
    <n v="25900"/>
    <s v="SERVICIOS TECNICOS Y OTROS"/>
    <x v="2"/>
    <s v="ALFREDO HIDALGO PEÑAFIEL"/>
    <s v="PCPL 048/2015"/>
    <d v="2015-03-23T00:00:00"/>
    <x v="2"/>
    <s v="PRES- 271/15"/>
    <x v="3"/>
    <x v="44"/>
    <n v="53760"/>
    <x v="0"/>
    <x v="139"/>
    <x v="1"/>
    <x v="7"/>
    <x v="8"/>
    <x v="3"/>
    <x v="1"/>
    <x v="2"/>
    <x v="0"/>
    <x v="1"/>
    <x v="0"/>
    <m/>
    <x v="1"/>
    <x v="3"/>
    <d v="2015-04-16T00:00:00"/>
    <s v="IT-PCPL 0047/2015"/>
    <d v="2015-04-29T00:00:00"/>
    <n v="163"/>
    <n v="153"/>
    <n v="194"/>
    <n v="53760"/>
    <n v="193"/>
    <s v="EMC-UAL-C-0131/2015"/>
    <s v="MINING &amp; MAINTENANCE"/>
    <d v="2015-05-25T00:00:00"/>
    <x v="2"/>
    <n v="150"/>
    <x v="0"/>
    <d v="2015-04-15T00:00:00"/>
    <d v="2015-06-02T00:00:00"/>
    <x v="0"/>
    <m/>
    <m/>
    <s v="EMC-88 SERVICIO ASISTENCIA DIAGNOSTICO EQUIPOS PLANTA CONCENTRADORA"/>
    <s v="PCPL 048/2015"/>
    <n v="25900"/>
    <n v="1"/>
    <s v="SERVICIO-ASISTENCIA TECNICA DIAGNOSTICO DE ESTADO DE EQUIPOS ."/>
    <s v="PZ"/>
    <n v="1"/>
    <n v="53760"/>
    <n v="53760"/>
    <x v="0"/>
    <x v="0"/>
    <n v="1"/>
    <n v="5376"/>
    <n v="772.41379310344826"/>
    <n v="772.41379310344826"/>
    <n v="672"/>
    <n v="48384"/>
    <d v="2015-10-30T00:00:00"/>
    <m/>
    <x v="4"/>
    <d v="2015-06-10T00:00:00"/>
    <m/>
    <n v="221"/>
    <n v="351"/>
    <d v="2015-07-20T00:00:00"/>
    <m/>
    <n v="0"/>
    <m/>
    <n v="5376"/>
    <n v="5170"/>
    <n v="4613"/>
    <d v="2015-09-01T00:00:00"/>
    <x v="0"/>
    <x v="5"/>
    <m/>
    <x v="0"/>
    <x v="0"/>
    <x v="0"/>
    <x v="0"/>
    <x v="1"/>
    <n v="364446"/>
    <n v="1948627"/>
    <m/>
    <s v="15-0517-00-626295-0-E"/>
    <x v="0"/>
    <m/>
  </r>
  <r>
    <x v="1"/>
    <x v="33"/>
    <m/>
    <x v="1"/>
    <x v="4"/>
    <d v="2015-03-23T00:00:00"/>
    <x v="2"/>
    <n v="25900"/>
    <s v="SERVICIOS TECNICOS Y OTROS"/>
    <x v="2"/>
    <s v="ALFREDO HIDALGO PEÑAFIEL"/>
    <s v="PCPL 048/2015"/>
    <d v="2015-03-23T00:00:00"/>
    <x v="2"/>
    <s v="PRES- 271/15"/>
    <x v="3"/>
    <x v="44"/>
    <m/>
    <x v="0"/>
    <x v="139"/>
    <x v="9"/>
    <x v="7"/>
    <x v="8"/>
    <x v="3"/>
    <x v="1"/>
    <x v="2"/>
    <x v="0"/>
    <x v="1"/>
    <x v="0"/>
    <m/>
    <x v="1"/>
    <x v="3"/>
    <d v="2015-04-16T00:00:00"/>
    <s v="IT-PCPL 0047/2015"/>
    <d v="2015-04-29T00:00:00"/>
    <n v="163"/>
    <n v="153"/>
    <n v="194"/>
    <m/>
    <n v="193"/>
    <s v="EMC-UAL-C-0131/2015"/>
    <s v="MINING &amp; MAINTENANCE"/>
    <d v="2015-05-25T00:00:00"/>
    <x v="2"/>
    <n v="150"/>
    <x v="0"/>
    <d v="2015-04-15T00:00:00"/>
    <d v="2015-06-02T00:00:00"/>
    <x v="0"/>
    <m/>
    <m/>
    <s v="EMC-88 SERVICIO ASISTENCIA DIAGNOSTICO EQUIPOS PLANTA CONCENTRADORA"/>
    <s v="PCPL 048/2015"/>
    <n v="25900"/>
    <n v="1"/>
    <s v="SERVICIO-ASISTENCIA TECNICA DIAGNOSTICO DE ESTADO DE EQUIPOS ."/>
    <s v="PZ"/>
    <n v="0"/>
    <m/>
    <n v="0"/>
    <x v="0"/>
    <x v="0"/>
    <n v="1"/>
    <n v="5376"/>
    <n v="772.41379310344826"/>
    <n v="772.41379310344826"/>
    <n v="672"/>
    <n v="43008"/>
    <d v="2015-10-30T00:00:00"/>
    <m/>
    <x v="5"/>
    <d v="2015-07-07T00:00:00"/>
    <m/>
    <n v="224"/>
    <n v="366"/>
    <d v="2015-07-28T00:00:00"/>
    <m/>
    <n v="0"/>
    <m/>
    <n v="5376"/>
    <n v="5169"/>
    <n v="4614"/>
    <d v="2015-09-01T00:00:00"/>
    <x v="0"/>
    <x v="5"/>
    <m/>
    <x v="0"/>
    <x v="0"/>
    <x v="0"/>
    <x v="0"/>
    <x v="1"/>
    <n v="364446"/>
    <n v="1948627"/>
    <m/>
    <s v="15-0517-00-626295-0-E"/>
    <x v="0"/>
    <m/>
  </r>
  <r>
    <x v="1"/>
    <x v="33"/>
    <m/>
    <x v="1"/>
    <x v="4"/>
    <d v="2015-03-23T00:00:00"/>
    <x v="2"/>
    <n v="25900"/>
    <s v="SERVICIOS TECNICOS Y OTROS"/>
    <x v="2"/>
    <s v="ALFREDO HIDALGO PEÑAFIEL"/>
    <s v="PCPL 048/2015"/>
    <d v="2015-03-23T00:00:00"/>
    <x v="2"/>
    <s v="PRES- 271/15"/>
    <x v="3"/>
    <x v="44"/>
    <m/>
    <x v="0"/>
    <x v="139"/>
    <x v="9"/>
    <x v="7"/>
    <x v="8"/>
    <x v="3"/>
    <x v="1"/>
    <x v="2"/>
    <x v="0"/>
    <x v="1"/>
    <x v="0"/>
    <m/>
    <x v="1"/>
    <x v="3"/>
    <d v="2015-04-16T00:00:00"/>
    <s v="IT-PCPL 0047/2015"/>
    <d v="2015-04-29T00:00:00"/>
    <n v="163"/>
    <n v="153"/>
    <n v="194"/>
    <m/>
    <n v="193"/>
    <s v="EMC-UAL-C-0131/2015"/>
    <s v="MINING &amp; MAINTENANCE"/>
    <d v="2015-05-25T00:00:00"/>
    <x v="2"/>
    <n v="150"/>
    <x v="0"/>
    <d v="2015-04-15T00:00:00"/>
    <d v="2015-06-02T00:00:00"/>
    <x v="0"/>
    <m/>
    <m/>
    <s v="EMC-88 SERVICIO ASISTENCIA DIAGNOSTICO EQUIPOS PLANTA CONCENTRADORA"/>
    <s v="PCPL 048/2015"/>
    <n v="25900"/>
    <n v="1"/>
    <s v="SERVICIO-ASISTENCIA TECNICA DIAGNOSTICO DE ESTADO DE EQUIPOS ."/>
    <s v="PZ"/>
    <n v="0"/>
    <m/>
    <n v="0"/>
    <x v="0"/>
    <x v="0"/>
    <n v="1"/>
    <n v="5376"/>
    <n v="772.41379310344826"/>
    <n v="772.41379310344826"/>
    <n v="672"/>
    <n v="37632"/>
    <d v="2015-10-30T00:00:00"/>
    <m/>
    <x v="5"/>
    <d v="2015-07-07T00:00:00"/>
    <m/>
    <n v="223"/>
    <n v="366"/>
    <d v="2015-07-28T00:00:00"/>
    <m/>
    <n v="0"/>
    <m/>
    <n v="5376"/>
    <n v="5169"/>
    <n v="4614"/>
    <d v="2015-09-01T00:00:00"/>
    <x v="0"/>
    <x v="5"/>
    <m/>
    <x v="0"/>
    <x v="0"/>
    <x v="0"/>
    <x v="0"/>
    <x v="1"/>
    <n v="364446"/>
    <n v="1948627"/>
    <m/>
    <s v="15-0517-00-626295-0-E"/>
    <x v="0"/>
    <m/>
  </r>
  <r>
    <x v="1"/>
    <x v="33"/>
    <m/>
    <x v="1"/>
    <x v="4"/>
    <d v="2015-03-23T00:00:00"/>
    <x v="2"/>
    <n v="25900"/>
    <s v="SERVICIOS TECNICOS Y OTROS"/>
    <x v="2"/>
    <s v="ALFREDO HIDALGO PEÑAFIEL"/>
    <s v="PCPL 048/2015"/>
    <d v="2015-03-23T00:00:00"/>
    <x v="2"/>
    <s v="PRES- 271/15"/>
    <x v="3"/>
    <x v="44"/>
    <m/>
    <x v="0"/>
    <x v="139"/>
    <x v="9"/>
    <x v="7"/>
    <x v="8"/>
    <x v="3"/>
    <x v="1"/>
    <x v="2"/>
    <x v="0"/>
    <x v="1"/>
    <x v="0"/>
    <m/>
    <x v="1"/>
    <x v="3"/>
    <d v="2015-04-16T00:00:00"/>
    <s v="IT-PCPL 0047/2015"/>
    <d v="2015-04-29T00:00:00"/>
    <n v="163"/>
    <n v="153"/>
    <n v="194"/>
    <m/>
    <n v="193"/>
    <s v="EMC-UAL-C-0131/2015"/>
    <s v="MINING &amp; MAINTENANCE"/>
    <d v="2015-05-25T00:00:00"/>
    <x v="2"/>
    <n v="150"/>
    <x v="0"/>
    <d v="2015-04-15T00:00:00"/>
    <d v="2015-06-02T00:00:00"/>
    <x v="0"/>
    <m/>
    <m/>
    <s v="EMC-88 SERVICIO ASISTENCIA DIAGNOSTICO EQUIPOS PLANTA CONCENTRADORA"/>
    <s v="PCPL 048/2015"/>
    <n v="25900"/>
    <n v="1"/>
    <s v="SERVICIO-ASISTENCIA TECNICA DIAGNOSTICO DE ESTADO DE EQUIPOS ."/>
    <s v="PZ"/>
    <n v="0"/>
    <m/>
    <n v="0"/>
    <x v="0"/>
    <x v="0"/>
    <n v="1"/>
    <n v="5376"/>
    <n v="772.41379310344826"/>
    <n v="772.41379310344826"/>
    <n v="672"/>
    <n v="32256"/>
    <d v="2015-10-30T00:00:00"/>
    <m/>
    <x v="6"/>
    <d v="2015-08-04T00:00:00"/>
    <m/>
    <n v="225"/>
    <n v="459"/>
    <d v="2015-08-31T00:00:00"/>
    <m/>
    <n v="0"/>
    <m/>
    <n v="5376"/>
    <m/>
    <m/>
    <m/>
    <x v="0"/>
    <x v="6"/>
    <m/>
    <x v="0"/>
    <x v="0"/>
    <x v="0"/>
    <x v="0"/>
    <x v="1"/>
    <n v="364446"/>
    <n v="1948627"/>
    <m/>
    <s v="15-0517-00-626295-0-E"/>
    <x v="0"/>
    <m/>
  </r>
  <r>
    <x v="1"/>
    <x v="33"/>
    <m/>
    <x v="1"/>
    <x v="4"/>
    <d v="2015-03-23T00:00:00"/>
    <x v="2"/>
    <n v="25900"/>
    <s v="SERVICIOS TECNICOS Y OTROS"/>
    <x v="2"/>
    <s v="ALFREDO HIDALGO PEÑAFIEL"/>
    <s v="PCPL 048/2015"/>
    <d v="2015-03-23T00:00:00"/>
    <x v="2"/>
    <s v="PRES- 271/15"/>
    <x v="3"/>
    <x v="44"/>
    <m/>
    <x v="0"/>
    <x v="139"/>
    <x v="9"/>
    <x v="7"/>
    <x v="8"/>
    <x v="3"/>
    <x v="1"/>
    <x v="2"/>
    <x v="0"/>
    <x v="1"/>
    <x v="0"/>
    <m/>
    <x v="1"/>
    <x v="3"/>
    <d v="2015-04-16T00:00:00"/>
    <s v="IT-PCPL 0047/2015"/>
    <d v="2015-04-29T00:00:00"/>
    <n v="163"/>
    <n v="153"/>
    <n v="194"/>
    <m/>
    <n v="193"/>
    <s v="EMC-UAL-C-0131/2015"/>
    <s v="MINING &amp; MAINTENANCE"/>
    <d v="2015-05-25T00:00:00"/>
    <x v="2"/>
    <n v="150"/>
    <x v="0"/>
    <d v="2015-04-15T00:00:00"/>
    <d v="2015-06-02T00:00:00"/>
    <x v="0"/>
    <m/>
    <m/>
    <s v="EMC-88 SERVICIO ASISTENCIA DIAGNOSTICO EQUIPOS PLANTA CONCENTRADORA"/>
    <s v="PCPL 048/2015"/>
    <n v="25900"/>
    <n v="1"/>
    <s v="SERVICIO-ASISTENCIA TECNICA DIAGNOSTICO DE ESTADO DE EQUIPOS ."/>
    <s v="PZ"/>
    <n v="0"/>
    <m/>
    <n v="0"/>
    <x v="0"/>
    <x v="0"/>
    <n v="1"/>
    <n v="5376"/>
    <n v="772.41379310344826"/>
    <n v="772.41379310344826"/>
    <n v="672"/>
    <n v="26880"/>
    <d v="2015-10-30T00:00:00"/>
    <m/>
    <x v="7"/>
    <d v="2015-09-01T00:00:00"/>
    <m/>
    <n v="229"/>
    <n v="536"/>
    <d v="2015-09-25T00:00:00"/>
    <m/>
    <n v="0"/>
    <m/>
    <n v="5376"/>
    <m/>
    <m/>
    <m/>
    <x v="0"/>
    <x v="3"/>
    <m/>
    <x v="0"/>
    <x v="0"/>
    <x v="0"/>
    <x v="0"/>
    <x v="1"/>
    <n v="364446"/>
    <n v="1948627"/>
    <m/>
    <s v="15-0517-00-626295-0-E"/>
    <x v="0"/>
    <m/>
  </r>
  <r>
    <x v="1"/>
    <x v="33"/>
    <m/>
    <x v="1"/>
    <x v="4"/>
    <d v="2015-03-23T00:00:00"/>
    <x v="2"/>
    <n v="25900"/>
    <s v="SERVICIOS TECNICOS Y OTROS"/>
    <x v="2"/>
    <s v="ALFREDO HIDALGO PEÑAFIEL"/>
    <s v="PCPL 048/2015"/>
    <d v="2015-03-23T00:00:00"/>
    <x v="2"/>
    <s v="PRES- 271/15"/>
    <x v="3"/>
    <x v="44"/>
    <m/>
    <x v="0"/>
    <x v="139"/>
    <x v="9"/>
    <x v="7"/>
    <x v="8"/>
    <x v="3"/>
    <x v="1"/>
    <x v="2"/>
    <x v="0"/>
    <x v="1"/>
    <x v="0"/>
    <m/>
    <x v="1"/>
    <x v="3"/>
    <d v="2015-04-16T00:00:00"/>
    <s v="IT-PCPL 0047/2015"/>
    <d v="2015-04-29T00:00:00"/>
    <n v="163"/>
    <n v="153"/>
    <n v="194"/>
    <m/>
    <n v="193"/>
    <s v="EMC-UAL-C-0131/2015"/>
    <s v="MINING &amp; MAINTENANCE"/>
    <d v="2015-05-25T00:00:00"/>
    <x v="2"/>
    <n v="150"/>
    <x v="0"/>
    <d v="2015-04-15T00:00:00"/>
    <d v="2015-06-02T00:00:00"/>
    <x v="0"/>
    <m/>
    <m/>
    <s v="EMC-88 SERVICIO ASISTENCIA DIAGNOSTICO EQUIPOS PLANTA CONCENTRADORA"/>
    <s v="PCPL 048/2015"/>
    <n v="25900"/>
    <n v="1"/>
    <s v="SERVICIO-ASISTENCIA TECNICA DIAGNOSTICO DE ESTADO DE EQUIPOS ."/>
    <s v="PZ"/>
    <n v="0"/>
    <m/>
    <n v="0"/>
    <x v="0"/>
    <x v="0"/>
    <n v="1"/>
    <n v="5376"/>
    <n v="772.41379310344826"/>
    <n v="772.41379310344826"/>
    <n v="672"/>
    <n v="21504"/>
    <d v="2015-10-30T00:00:00"/>
    <m/>
    <x v="7"/>
    <d v="2015-09-16T00:00:00"/>
    <m/>
    <n v="231"/>
    <n v="536"/>
    <d v="2015-09-25T00:00:00"/>
    <m/>
    <n v="0"/>
    <m/>
    <n v="5376"/>
    <m/>
    <m/>
    <m/>
    <x v="0"/>
    <x v="3"/>
    <m/>
    <x v="0"/>
    <x v="0"/>
    <x v="0"/>
    <x v="0"/>
    <x v="1"/>
    <n v="364446"/>
    <n v="1948627"/>
    <m/>
    <s v="15-0517-00-626295-0-E"/>
    <x v="0"/>
    <m/>
  </r>
  <r>
    <x v="1"/>
    <x v="33"/>
    <m/>
    <x v="1"/>
    <x v="4"/>
    <d v="2015-03-23T00:00:00"/>
    <x v="2"/>
    <n v="25900"/>
    <s v="SERVICIOS TECNICOS Y OTROS"/>
    <x v="2"/>
    <s v="ALFREDO HIDALGO PEÑAFIEL"/>
    <s v="PCPL 048/2015"/>
    <d v="2015-03-23T00:00:00"/>
    <x v="2"/>
    <s v="PRES- 271/15"/>
    <x v="3"/>
    <x v="44"/>
    <m/>
    <x v="0"/>
    <x v="139"/>
    <x v="9"/>
    <x v="7"/>
    <x v="8"/>
    <x v="3"/>
    <x v="1"/>
    <x v="2"/>
    <x v="0"/>
    <x v="1"/>
    <x v="0"/>
    <m/>
    <x v="1"/>
    <x v="3"/>
    <d v="2015-04-16T00:00:00"/>
    <s v="IT-PCPL 0047/2015"/>
    <d v="2015-04-29T00:00:00"/>
    <n v="163"/>
    <n v="153"/>
    <n v="194"/>
    <m/>
    <n v="193"/>
    <s v="EMC-UAL-C-0131/2015"/>
    <s v="MINING &amp; MAINTENANCE"/>
    <d v="2015-05-25T00:00:00"/>
    <x v="2"/>
    <n v="150"/>
    <x v="0"/>
    <d v="2015-04-15T00:00:00"/>
    <d v="2015-06-02T00:00:00"/>
    <x v="0"/>
    <m/>
    <m/>
    <s v="EMC-88 SERVICIO ASISTENCIA DIAGNOSTICO EQUIPOS PLANTA CONCENTRADORA"/>
    <s v="PCPL 048/2015"/>
    <n v="25900"/>
    <n v="1"/>
    <s v="SERVICIO-ASISTENCIA TECNICA DIAGNOSTICO DE ESTADO DE EQUIPOS ."/>
    <s v="PZ"/>
    <n v="0"/>
    <m/>
    <n v="0"/>
    <x v="0"/>
    <x v="0"/>
    <n v="1"/>
    <n v="5376"/>
    <n v="772.41379310344826"/>
    <n v="772.41379310344826"/>
    <n v="672"/>
    <n v="16128"/>
    <d v="2015-10-30T00:00:00"/>
    <m/>
    <x v="8"/>
    <d v="2015-10-01T00:00:00"/>
    <m/>
    <n v="233"/>
    <n v="608"/>
    <d v="2015-10-30T00:00:00"/>
    <m/>
    <n v="0"/>
    <m/>
    <n v="5376"/>
    <s v=" -"/>
    <n v="5905"/>
    <d v="2015-11-18T00:00:00"/>
    <x v="0"/>
    <x v="2"/>
    <m/>
    <x v="0"/>
    <x v="0"/>
    <x v="0"/>
    <x v="0"/>
    <x v="1"/>
    <n v="364446"/>
    <n v="1948627"/>
    <m/>
    <s v="15-0517-00-626295-0-E"/>
    <x v="0"/>
    <m/>
  </r>
  <r>
    <x v="1"/>
    <x v="33"/>
    <m/>
    <x v="1"/>
    <x v="4"/>
    <d v="2015-03-23T00:00:00"/>
    <x v="2"/>
    <n v="25900"/>
    <s v="SERVICIOS TECNICOS Y OTROS"/>
    <x v="2"/>
    <s v="ALFREDO HIDALGO PEÑAFIEL"/>
    <s v="PCPL 048/2015"/>
    <d v="2015-03-23T00:00:00"/>
    <x v="2"/>
    <s v="PRES- 271/15"/>
    <x v="3"/>
    <x v="44"/>
    <m/>
    <x v="0"/>
    <x v="139"/>
    <x v="9"/>
    <x v="7"/>
    <x v="8"/>
    <x v="3"/>
    <x v="1"/>
    <x v="2"/>
    <x v="0"/>
    <x v="1"/>
    <x v="0"/>
    <m/>
    <x v="1"/>
    <x v="3"/>
    <d v="2015-04-16T00:00:00"/>
    <s v="IT-PCPL 0047/2015"/>
    <d v="2015-04-29T00:00:00"/>
    <n v="163"/>
    <n v="153"/>
    <n v="194"/>
    <m/>
    <n v="193"/>
    <s v="EMC-UAL-C-0131/2015"/>
    <s v="MINING &amp; MAINTENANCE"/>
    <d v="2015-05-25T00:00:00"/>
    <x v="2"/>
    <n v="150"/>
    <x v="0"/>
    <d v="2015-04-15T00:00:00"/>
    <d v="2015-06-02T00:00:00"/>
    <x v="0"/>
    <m/>
    <m/>
    <s v="EMC-88 SERVICIO ASISTENCIA DIAGNOSTICO EQUIPOS PLANTA CONCENTRADORA"/>
    <s v="PCPL 048/2015"/>
    <n v="25900"/>
    <n v="1"/>
    <s v="SERVICIO-ASISTENCIA TECNICA DIAGNOSTICO DE ESTADO DE EQUIPOS ."/>
    <s v="PZ"/>
    <n v="0"/>
    <m/>
    <n v="0"/>
    <x v="0"/>
    <x v="0"/>
    <n v="1"/>
    <n v="5376"/>
    <n v="772.41379310344826"/>
    <n v="772.41379310344826"/>
    <n v="672"/>
    <n v="10752"/>
    <d v="2015-10-30T00:00:00"/>
    <m/>
    <x v="8"/>
    <d v="2015-10-01T00:00:00"/>
    <m/>
    <n v="234"/>
    <n v="728"/>
    <d v="2015-11-30T00:00:00"/>
    <m/>
    <n v="0"/>
    <m/>
    <n v="5376"/>
    <m/>
    <m/>
    <m/>
    <x v="0"/>
    <x v="7"/>
    <m/>
    <x v="0"/>
    <x v="0"/>
    <x v="0"/>
    <x v="0"/>
    <x v="1"/>
    <n v="364446"/>
    <n v="1948627"/>
    <m/>
    <s v="15-0517-00-626295-0-E"/>
    <x v="0"/>
    <m/>
  </r>
  <r>
    <x v="1"/>
    <x v="33"/>
    <m/>
    <x v="1"/>
    <x v="4"/>
    <d v="2015-03-23T00:00:00"/>
    <x v="2"/>
    <n v="25900"/>
    <s v="SERVICIOS TECNICOS Y OTROS"/>
    <x v="2"/>
    <s v="ALFREDO HIDALGO PEÑAFIEL"/>
    <s v="PCPL 048/2015"/>
    <d v="2015-03-23T00:00:00"/>
    <x v="2"/>
    <s v="PRES- 271/15"/>
    <x v="3"/>
    <x v="44"/>
    <m/>
    <x v="0"/>
    <x v="139"/>
    <x v="9"/>
    <x v="7"/>
    <x v="8"/>
    <x v="3"/>
    <x v="1"/>
    <x v="2"/>
    <x v="0"/>
    <x v="1"/>
    <x v="0"/>
    <m/>
    <x v="1"/>
    <x v="3"/>
    <d v="2015-04-16T00:00:00"/>
    <s v="IT-PCPL 0047/2015"/>
    <d v="2015-04-29T00:00:00"/>
    <n v="163"/>
    <n v="153"/>
    <n v="194"/>
    <m/>
    <n v="193"/>
    <s v="EMC-UAL-C-0131/2015"/>
    <s v="MINING &amp; MAINTENANCE"/>
    <d v="2015-05-25T00:00:00"/>
    <x v="2"/>
    <n v="150"/>
    <x v="0"/>
    <d v="2015-04-15T00:00:00"/>
    <d v="2015-06-02T00:00:00"/>
    <x v="0"/>
    <m/>
    <m/>
    <s v="EMC-88 SERVICIO ASISTENCIA DIAGNOSTICO EQUIPOS PLANTA CONCENTRADORA"/>
    <s v="PCPL 048/2015"/>
    <n v="25900"/>
    <n v="1"/>
    <s v="SERVICIO-ASISTENCIA TECNICA DIAGNOSTICO DE ESTADO DE EQUIPOS ."/>
    <s v="PZ"/>
    <n v="0"/>
    <m/>
    <n v="0"/>
    <x v="0"/>
    <x v="0"/>
    <n v="1"/>
    <n v="5376"/>
    <n v="772.41379310344826"/>
    <n v="772.41379310344826"/>
    <n v="672"/>
    <n v="5376"/>
    <d v="2015-10-30T00:00:00"/>
    <m/>
    <x v="8"/>
    <d v="2015-10-15T00:00:00"/>
    <m/>
    <n v="235"/>
    <n v="728"/>
    <d v="2015-11-30T00:00:00"/>
    <m/>
    <n v="0"/>
    <m/>
    <n v="5376"/>
    <m/>
    <m/>
    <m/>
    <x v="0"/>
    <x v="7"/>
    <m/>
    <x v="0"/>
    <x v="0"/>
    <x v="0"/>
    <x v="0"/>
    <x v="1"/>
    <n v="364446"/>
    <n v="1948627"/>
    <m/>
    <s v="15-0517-00-626295-0-E"/>
    <x v="0"/>
    <m/>
  </r>
  <r>
    <x v="1"/>
    <x v="33"/>
    <m/>
    <x v="1"/>
    <x v="4"/>
    <d v="2015-03-23T00:00:00"/>
    <x v="2"/>
    <n v="25900"/>
    <s v="SERVICIOS TECNICOS Y OTROS"/>
    <x v="2"/>
    <s v="ALFREDO HIDALGO PEÑAFIEL"/>
    <s v="PCPL 048/2015"/>
    <d v="2015-03-23T00:00:00"/>
    <x v="2"/>
    <s v="PRES- 271/15"/>
    <x v="3"/>
    <x v="44"/>
    <m/>
    <x v="0"/>
    <x v="139"/>
    <x v="9"/>
    <x v="7"/>
    <x v="8"/>
    <x v="3"/>
    <x v="1"/>
    <x v="2"/>
    <x v="0"/>
    <x v="1"/>
    <x v="0"/>
    <m/>
    <x v="1"/>
    <x v="3"/>
    <d v="2015-04-16T00:00:00"/>
    <s v="IT-PCPL 0047/2015"/>
    <d v="2015-04-29T00:00:00"/>
    <n v="163"/>
    <n v="153"/>
    <n v="194"/>
    <m/>
    <n v="193"/>
    <s v="EMC-UAL-C-0131/2015"/>
    <s v="MINING &amp; MAINTENANCE"/>
    <d v="2015-05-25T00:00:00"/>
    <x v="2"/>
    <n v="150"/>
    <x v="0"/>
    <d v="2015-04-15T00:00:00"/>
    <d v="2015-06-02T00:00:00"/>
    <x v="0"/>
    <m/>
    <m/>
    <s v="EMC-88 SERVICIO ASISTENCIA DIAGNOSTICO EQUIPOS PLANTA CONCENTRADORA"/>
    <s v="PCPL 048/2015"/>
    <n v="25900"/>
    <n v="1"/>
    <s v="SERVICIO-ASISTENCIA TECNICA DIAGNOSTICO DE ESTADO DE EQUIPOS ."/>
    <s v="PZ"/>
    <n v="0"/>
    <m/>
    <n v="0"/>
    <x v="0"/>
    <x v="0"/>
    <n v="1"/>
    <n v="5376"/>
    <n v="772.41379310344826"/>
    <n v="772.41379310344826"/>
    <n v="672"/>
    <n v="0"/>
    <d v="2015-10-30T00:00:00"/>
    <m/>
    <x v="8"/>
    <d v="2015-10-30T00:00:00"/>
    <m/>
    <n v="238"/>
    <n v="728"/>
    <d v="2015-11-30T00:00:00"/>
    <m/>
    <n v="0"/>
    <m/>
    <n v="5376"/>
    <m/>
    <m/>
    <m/>
    <x v="0"/>
    <x v="7"/>
    <m/>
    <x v="0"/>
    <x v="0"/>
    <x v="0"/>
    <x v="0"/>
    <x v="1"/>
    <n v="364446"/>
    <n v="1948627"/>
    <m/>
    <s v="15-0517-00-626295-0-E"/>
    <x v="0"/>
    <m/>
  </r>
  <r>
    <x v="1"/>
    <x v="34"/>
    <m/>
    <x v="1"/>
    <x v="4"/>
    <m/>
    <x v="0"/>
    <n v="34800"/>
    <s v="HERRAMIENTAS MENORES"/>
    <x v="2"/>
    <s v="ALFREDO HIDALGO PEÑAFIEL"/>
    <s v="PCPL 059/2015"/>
    <d v="2015-03-25T00:00:00"/>
    <x v="2"/>
    <s v="PRES- 287/15"/>
    <x v="1"/>
    <x v="45"/>
    <n v="40200"/>
    <x v="0"/>
    <x v="140"/>
    <x v="38"/>
    <x v="12"/>
    <x v="27"/>
    <x v="3"/>
    <x v="1"/>
    <x v="2"/>
    <x v="0"/>
    <x v="1"/>
    <x v="0"/>
    <m/>
    <x v="1"/>
    <x v="3"/>
    <m/>
    <m/>
    <d v="2015-06-02T00:00:00"/>
    <n v="208"/>
    <m/>
    <m/>
    <n v="28350"/>
    <n v="304"/>
    <m/>
    <s v="FERRETERIA COLUMBUS"/>
    <m/>
    <x v="0"/>
    <m/>
    <x v="0"/>
    <m/>
    <m/>
    <x v="0"/>
    <m/>
    <m/>
    <s v="EMC-89 ADQUISICION DE HERRAMIENTAS MENORES PARA SOLDADURA PLANTA CONCENTRADORA"/>
    <s v="PCPL 059/2015"/>
    <n v="34800"/>
    <n v="1"/>
    <s v="EQUIPOS DE OXICORTE MARCA VICTOR"/>
    <s v="JG"/>
    <n v="6"/>
    <n v="4725"/>
    <n v="28350"/>
    <x v="0"/>
    <x v="0"/>
    <n v="6"/>
    <n v="28350"/>
    <n v="678.87931034482756"/>
    <n v="4073.2758620689656"/>
    <n v="3543.75"/>
    <n v="0"/>
    <d v="1899-12-30T00:00:00"/>
    <m/>
    <x v="4"/>
    <d v="2015-06-12T00:00:00"/>
    <n v="3261"/>
    <n v="14287"/>
    <m/>
    <m/>
    <m/>
    <n v="0"/>
    <m/>
    <n v="28350"/>
    <m/>
    <m/>
    <m/>
    <x v="0"/>
    <x v="0"/>
    <m/>
    <x v="0"/>
    <x v="0"/>
    <x v="0"/>
    <x v="1"/>
    <x v="0"/>
    <m/>
    <s v="15-0517-00-579348-0-E"/>
    <m/>
    <n v="1788064"/>
    <x v="0"/>
    <m/>
  </r>
  <r>
    <x v="1"/>
    <x v="34"/>
    <m/>
    <x v="1"/>
    <x v="4"/>
    <m/>
    <x v="0"/>
    <n v="34800"/>
    <s v="HERRAMIENTAS MENORES"/>
    <x v="2"/>
    <s v="ALFREDO HIDALGO PEÑAFIEL"/>
    <s v="PCPL 059/2015"/>
    <d v="2015-03-25T00:00:00"/>
    <x v="2"/>
    <s v="PRES- 287/15"/>
    <x v="1"/>
    <x v="45"/>
    <m/>
    <x v="1"/>
    <x v="141"/>
    <x v="38"/>
    <x v="7"/>
    <x v="28"/>
    <x v="3"/>
    <x v="1"/>
    <x v="2"/>
    <x v="0"/>
    <x v="1"/>
    <x v="0"/>
    <m/>
    <x v="1"/>
    <x v="3"/>
    <m/>
    <m/>
    <d v="2015-04-16T00:00:00"/>
    <n v="129"/>
    <m/>
    <m/>
    <n v="8312.4"/>
    <n v="182"/>
    <m/>
    <s v="HERRACRUZ"/>
    <m/>
    <x v="0"/>
    <m/>
    <x v="0"/>
    <m/>
    <m/>
    <x v="0"/>
    <m/>
    <m/>
    <s v="EMC-89 ADQUISICION DE HERRAMIENTAS MENORES PARA SOLDADURA PLANTA CONCENTRADORA"/>
    <s v="PCPL 059/2015"/>
    <n v="34800"/>
    <n v="2"/>
    <s v="AMOLADORAS DE 9&quot; MARCA BOSH"/>
    <s v="PZ"/>
    <n v="6"/>
    <n v="1385.4"/>
    <n v="8312.4000000000015"/>
    <x v="0"/>
    <x v="0"/>
    <n v="6"/>
    <n v="8312.4000000000015"/>
    <n v="199.05172413793105"/>
    <n v="1194.3103448275863"/>
    <n v="1039.05"/>
    <n v="0"/>
    <d v="1899-12-30T00:00:00"/>
    <m/>
    <x v="2"/>
    <d v="2015-04-20T00:00:00"/>
    <n v="3117"/>
    <n v="7850"/>
    <m/>
    <m/>
    <m/>
    <n v="0"/>
    <m/>
    <n v="8312.4000000000015"/>
    <m/>
    <m/>
    <m/>
    <x v="0"/>
    <x v="0"/>
    <m/>
    <x v="0"/>
    <x v="0"/>
    <x v="0"/>
    <x v="1"/>
    <x v="0"/>
    <m/>
    <s v="15-0517-00-579348-0-E"/>
    <m/>
    <n v="1788064"/>
    <x v="0"/>
    <m/>
  </r>
  <r>
    <x v="1"/>
    <x v="35"/>
    <m/>
    <x v="1"/>
    <x v="4"/>
    <m/>
    <x v="4"/>
    <n v="39800"/>
    <s v="OTROS REPUESTOS Y ACCESORIOS"/>
    <x v="2"/>
    <s v="ALFREDO HIDALGO PEÑAFIEL"/>
    <s v="PCPL 057/2015"/>
    <d v="2015-03-25T00:00:00"/>
    <x v="2"/>
    <s v="PRES- 284/15"/>
    <x v="1"/>
    <x v="46"/>
    <n v="17000"/>
    <x v="0"/>
    <x v="142"/>
    <x v="10"/>
    <x v="14"/>
    <x v="29"/>
    <x v="3"/>
    <x v="1"/>
    <x v="2"/>
    <x v="0"/>
    <x v="1"/>
    <x v="0"/>
    <m/>
    <x v="1"/>
    <x v="3"/>
    <m/>
    <m/>
    <d v="2015-05-12T00:00:00"/>
    <n v="179"/>
    <m/>
    <m/>
    <n v="13638.81"/>
    <n v="261"/>
    <m/>
    <s v="ATLAS COPCO BOLIVIANA SA"/>
    <d v="2015-05-12T00:00:00"/>
    <x v="2"/>
    <n v="42"/>
    <x v="0"/>
    <m/>
    <m/>
    <x v="0"/>
    <m/>
    <m/>
    <s v="KIT DE FILTROS 2906 0092 00 - ATLAS COPCO"/>
    <s v="PCPL 057/2015"/>
    <n v="39800"/>
    <n v="1"/>
    <s v="KIT DE FILTROS 2906 0092 00 - ATLAS COPCO PARA COMPRESORA GA-160"/>
    <s v="KT"/>
    <n v="3"/>
    <n v="4546.2700000000004"/>
    <n v="13638.810000000001"/>
    <x v="0"/>
    <x v="0"/>
    <m/>
    <n v="0"/>
    <n v="653.19971264367825"/>
    <n v="0"/>
    <n v="0"/>
    <n v="3"/>
    <d v="1900-02-10T00:00:00"/>
    <m/>
    <x v="4"/>
    <d v="2015-06-18T00:00:00"/>
    <n v="3286"/>
    <n v="434"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36"/>
    <m/>
    <x v="1"/>
    <x v="4"/>
    <m/>
    <x v="2"/>
    <n v="43200"/>
    <s v="MAQUINARIA Y EQUIPO DE PRODUCCIÓN"/>
    <x v="2"/>
    <s v="EUFREDO ZANGA"/>
    <s v="PCPL 053/2015"/>
    <d v="2015-03-25T00:00:00"/>
    <x v="2"/>
    <s v="PRES- 276/15"/>
    <x v="1"/>
    <x v="47"/>
    <n v="23000"/>
    <x v="0"/>
    <x v="143"/>
    <x v="27"/>
    <x v="7"/>
    <x v="30"/>
    <x v="3"/>
    <x v="1"/>
    <x v="2"/>
    <x v="0"/>
    <x v="1"/>
    <x v="0"/>
    <m/>
    <x v="1"/>
    <x v="3"/>
    <m/>
    <m/>
    <d v="2015-04-27T00:00:00"/>
    <n v="154"/>
    <m/>
    <m/>
    <n v="17585"/>
    <n v="206"/>
    <s v="EMC-UAL-C-0119/2015"/>
    <s v="AGENCIAS GENERALES SA"/>
    <d v="2015-05-04T00:00:00"/>
    <x v="0"/>
    <m/>
    <x v="0"/>
    <m/>
    <m/>
    <x v="0"/>
    <m/>
    <m/>
    <s v="MOTOR TRIFASICO DE 2 HP"/>
    <s v="PCPL 053/2015"/>
    <n v="43200"/>
    <n v="1"/>
    <s v="MOTOR TRIFASICO DE 2 HP ADJUNTA ESPECIFICACIONES TECNICAS"/>
    <s v="PZ"/>
    <n v="5"/>
    <n v="3517"/>
    <n v="17585"/>
    <x v="0"/>
    <x v="0"/>
    <m/>
    <n v="0"/>
    <n v="505.31609195402297"/>
    <n v="0"/>
    <n v="0"/>
    <n v="5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1"/>
    <m/>
    <m/>
    <m/>
    <s v="15-0517-00--0-E"/>
    <x v="0"/>
    <m/>
  </r>
  <r>
    <x v="1"/>
    <x v="37"/>
    <m/>
    <x v="1"/>
    <x v="4"/>
    <m/>
    <x v="2"/>
    <n v="43200"/>
    <s v="MAQUINARIA Y EQUIPO DE PRODUCCIÓN"/>
    <x v="2"/>
    <s v="EUFREDO ZANGA"/>
    <s v="PCPL 054/2015"/>
    <d v="2015-03-25T00:00:00"/>
    <x v="2"/>
    <s v="PRES- 290/15"/>
    <x v="1"/>
    <x v="48"/>
    <n v="35000"/>
    <x v="0"/>
    <x v="144"/>
    <x v="10"/>
    <x v="7"/>
    <x v="30"/>
    <x v="3"/>
    <x v="1"/>
    <x v="2"/>
    <x v="0"/>
    <x v="1"/>
    <x v="0"/>
    <m/>
    <x v="1"/>
    <x v="3"/>
    <m/>
    <m/>
    <d v="2015-04-27T00:00:00"/>
    <n v="152"/>
    <m/>
    <m/>
    <n v="28920"/>
    <n v="204"/>
    <s v="EMC-UAL-0117/2015"/>
    <s v="AGENCIAS GENERALES SA"/>
    <d v="2015-05-04T00:00:00"/>
    <x v="0"/>
    <m/>
    <x v="0"/>
    <m/>
    <m/>
    <x v="0"/>
    <m/>
    <m/>
    <s v="EMC-92 MOTOR TRIFASICO DE 10 HP"/>
    <s v="PCPL 054/2015"/>
    <n v="43200"/>
    <n v="1"/>
    <s v="MOTOR TRIFASICO DE 10 HP ADJUNTA ESPECIFICACIONES TECNICAS"/>
    <s v="PZ"/>
    <n v="3"/>
    <n v="9640"/>
    <n v="28920"/>
    <x v="0"/>
    <x v="0"/>
    <n v="3"/>
    <n v="28920"/>
    <n v="1385.0574712643679"/>
    <n v="4155.1724137931033"/>
    <n v="3615"/>
    <n v="0"/>
    <d v="1899-12-30T00:00:00"/>
    <m/>
    <x v="12"/>
    <m/>
    <m/>
    <m/>
    <m/>
    <m/>
    <m/>
    <n v="0"/>
    <m/>
    <n v="28920"/>
    <m/>
    <m/>
    <m/>
    <x v="0"/>
    <x v="0"/>
    <m/>
    <x v="0"/>
    <x v="0"/>
    <x v="0"/>
    <x v="1"/>
    <x v="1"/>
    <m/>
    <s v="15-0517-00-580535-0-E"/>
    <m/>
    <n v="1792335"/>
    <x v="0"/>
    <m/>
  </r>
  <r>
    <x v="1"/>
    <x v="38"/>
    <m/>
    <x v="1"/>
    <x v="4"/>
    <m/>
    <x v="2"/>
    <n v="43200"/>
    <s v="MAQUINARIA Y EQUIPO DE PRODUCCIÓN"/>
    <x v="2"/>
    <s v="EUFREDO ZANGA"/>
    <s v="PCPL 055/2015"/>
    <d v="2015-03-25T00:00:00"/>
    <x v="2"/>
    <s v="PRES- 291/15"/>
    <x v="1"/>
    <x v="49"/>
    <n v="40000"/>
    <x v="0"/>
    <x v="145"/>
    <x v="10"/>
    <x v="7"/>
    <x v="30"/>
    <x v="3"/>
    <x v="1"/>
    <x v="2"/>
    <x v="0"/>
    <x v="1"/>
    <x v="0"/>
    <m/>
    <x v="1"/>
    <x v="3"/>
    <m/>
    <m/>
    <d v="2015-04-27T00:00:00"/>
    <n v="153"/>
    <m/>
    <m/>
    <n v="31998"/>
    <n v="205"/>
    <s v="EMC-UAL-C-0118/2015"/>
    <s v="AGENCIAS GENERALES SA"/>
    <d v="2015-05-04T00:00:00"/>
    <x v="0"/>
    <m/>
    <x v="0"/>
    <m/>
    <m/>
    <x v="0"/>
    <m/>
    <m/>
    <s v="EMC-93 MOTOR TRIFASICO DE 15 HP"/>
    <s v="PCPL 055/2015"/>
    <n v="43200"/>
    <n v="1"/>
    <s v="MOTOR TRIFASICO DE 15 HP ADJUNTA ESPECIFICACIONES TECNICAS"/>
    <s v="PZ"/>
    <n v="3"/>
    <n v="10666"/>
    <n v="31998"/>
    <x v="0"/>
    <x v="0"/>
    <n v="3"/>
    <n v="31998"/>
    <n v="1532.471264367816"/>
    <n v="4597.4137931034484"/>
    <n v="3999.75"/>
    <n v="0"/>
    <d v="1899-12-30T00:00:00"/>
    <m/>
    <x v="12"/>
    <m/>
    <m/>
    <m/>
    <m/>
    <m/>
    <m/>
    <n v="0"/>
    <m/>
    <n v="31998"/>
    <m/>
    <m/>
    <m/>
    <x v="0"/>
    <x v="0"/>
    <m/>
    <x v="0"/>
    <x v="0"/>
    <x v="0"/>
    <x v="1"/>
    <x v="1"/>
    <m/>
    <s v="15-0517-00-580537-0-E"/>
    <m/>
    <n v="1792336"/>
    <x v="0"/>
    <m/>
  </r>
  <r>
    <x v="1"/>
    <x v="39"/>
    <m/>
    <x v="1"/>
    <x v="4"/>
    <m/>
    <x v="0"/>
    <n v="34800"/>
    <s v="HERRAMIENTAS MENORES"/>
    <x v="2"/>
    <s v="ALFREDO HIDALGO PEÑAFIEL"/>
    <s v="PCPL 060/2015"/>
    <d v="2015-03-25T00:00:00"/>
    <x v="2"/>
    <s v="PRES- 293/15"/>
    <x v="1"/>
    <x v="50"/>
    <n v="42000"/>
    <x v="0"/>
    <x v="146"/>
    <x v="23"/>
    <x v="7"/>
    <x v="31"/>
    <x v="3"/>
    <x v="1"/>
    <x v="2"/>
    <x v="0"/>
    <x v="1"/>
    <x v="0"/>
    <m/>
    <x v="1"/>
    <x v="3"/>
    <m/>
    <m/>
    <m/>
    <m/>
    <m/>
    <m/>
    <m/>
    <n v="180"/>
    <m/>
    <s v="FERRETERIA COLUMBUS"/>
    <m/>
    <x v="0"/>
    <m/>
    <x v="0"/>
    <m/>
    <m/>
    <x v="0"/>
    <m/>
    <m/>
    <s v="HERRAMIENTAS MANTTO PLANTA CONCENTRADORA"/>
    <s v="PCPL 060/2015"/>
    <n v="34800"/>
    <n v="1"/>
    <s v="PINZA PORTAELECTRODOS 600A ARTOCHS"/>
    <s v="PZ"/>
    <n v="20"/>
    <n v="230"/>
    <n v="4600"/>
    <x v="0"/>
    <x v="0"/>
    <m/>
    <n v="0"/>
    <n v="33.045977011494251"/>
    <n v="0"/>
    <n v="0"/>
    <n v="20"/>
    <d v="1899-12-30T00:00:00"/>
    <m/>
    <x v="2"/>
    <d v="2015-04-27T00:00:00"/>
    <n v="3137"/>
    <n v="14038"/>
    <m/>
    <d v="2015-05-03T00:00:00"/>
    <m/>
    <n v="0"/>
    <m/>
    <n v="0"/>
    <m/>
    <m/>
    <m/>
    <x v="0"/>
    <x v="1"/>
    <m/>
    <x v="0"/>
    <x v="0"/>
    <x v="0"/>
    <x v="0"/>
    <x v="0"/>
    <m/>
    <m/>
    <m/>
    <s v="15-0517-00--0-E"/>
    <x v="0"/>
    <m/>
  </r>
  <r>
    <x v="1"/>
    <x v="39"/>
    <m/>
    <x v="1"/>
    <x v="4"/>
    <m/>
    <x v="0"/>
    <n v="34800"/>
    <s v="HERRAMIENTAS MENORES"/>
    <x v="2"/>
    <s v="ALFREDO HIDALGO PEÑAFIEL"/>
    <s v="PCPL 060/2015"/>
    <d v="2015-03-25T00:00:00"/>
    <x v="2"/>
    <s v="PRES- 293/15"/>
    <x v="1"/>
    <x v="50"/>
    <m/>
    <x v="1"/>
    <x v="147"/>
    <x v="39"/>
    <x v="7"/>
    <x v="32"/>
    <x v="3"/>
    <x v="1"/>
    <x v="2"/>
    <x v="0"/>
    <x v="1"/>
    <x v="0"/>
    <m/>
    <x v="1"/>
    <x v="3"/>
    <m/>
    <m/>
    <m/>
    <m/>
    <m/>
    <m/>
    <m/>
    <n v="180"/>
    <m/>
    <s v="FERRETERIA COLUMBUS"/>
    <m/>
    <x v="0"/>
    <m/>
    <x v="0"/>
    <m/>
    <m/>
    <x v="0"/>
    <m/>
    <m/>
    <s v="HERRAMIENTAS MANTTO PLANTA CONCENTRADORA"/>
    <s v="PCPL 060/2015"/>
    <n v="34800"/>
    <n v="2"/>
    <s v="BOQUILLA DE GAS # 2 MARCA VICTOR AMERICANO"/>
    <s v="PZ"/>
    <n v="15"/>
    <n v="210"/>
    <n v="3150"/>
    <x v="0"/>
    <x v="0"/>
    <m/>
    <n v="0"/>
    <n v="30.172413793103448"/>
    <n v="0"/>
    <n v="0"/>
    <n v="15"/>
    <d v="1899-12-30T00:00:00"/>
    <m/>
    <x v="2"/>
    <d v="2015-04-27T00:00:00"/>
    <n v="3137"/>
    <n v="14038"/>
    <m/>
    <d v="2015-05-03T00:00:00"/>
    <m/>
    <n v="0"/>
    <m/>
    <n v="0"/>
    <m/>
    <m/>
    <m/>
    <x v="0"/>
    <x v="1"/>
    <m/>
    <x v="0"/>
    <x v="0"/>
    <x v="0"/>
    <x v="0"/>
    <x v="0"/>
    <m/>
    <m/>
    <m/>
    <s v="15-0517-00--0-E"/>
    <x v="0"/>
    <m/>
  </r>
  <r>
    <x v="1"/>
    <x v="39"/>
    <m/>
    <x v="1"/>
    <x v="4"/>
    <m/>
    <x v="0"/>
    <n v="34800"/>
    <s v="HERRAMIENTAS MENORES"/>
    <x v="2"/>
    <s v="ALFREDO HIDALGO PEÑAFIEL"/>
    <s v="PCPL 060/2015"/>
    <d v="2015-03-25T00:00:00"/>
    <x v="2"/>
    <s v="PRES- 293/15"/>
    <x v="1"/>
    <x v="50"/>
    <m/>
    <x v="2"/>
    <x v="148"/>
    <x v="39"/>
    <x v="7"/>
    <x v="32"/>
    <x v="3"/>
    <x v="1"/>
    <x v="2"/>
    <x v="0"/>
    <x v="1"/>
    <x v="0"/>
    <m/>
    <x v="1"/>
    <x v="3"/>
    <m/>
    <m/>
    <m/>
    <m/>
    <m/>
    <m/>
    <m/>
    <n v="180"/>
    <m/>
    <s v="FERRETERIA COLUMBUS"/>
    <m/>
    <x v="0"/>
    <m/>
    <x v="0"/>
    <m/>
    <m/>
    <x v="0"/>
    <m/>
    <m/>
    <s v="HERRAMIENTAS MANTTO PLANTA CONCENTRADORA"/>
    <s v="PCPL 060/2015"/>
    <n v="34800"/>
    <n v="3"/>
    <s v="BOQUILLA DE GAS # 3 MARCA VICTOR AMERICANO"/>
    <s v="PZ"/>
    <n v="15"/>
    <n v="210"/>
    <n v="3150"/>
    <x v="0"/>
    <x v="0"/>
    <m/>
    <n v="0"/>
    <n v="30.172413793103448"/>
    <n v="0"/>
    <n v="0"/>
    <n v="15"/>
    <d v="1899-12-30T00:00:00"/>
    <m/>
    <x v="2"/>
    <d v="2015-04-27T00:00:00"/>
    <n v="3137"/>
    <n v="14038"/>
    <m/>
    <d v="2015-05-03T00:00:00"/>
    <m/>
    <n v="0"/>
    <m/>
    <n v="0"/>
    <m/>
    <m/>
    <m/>
    <x v="0"/>
    <x v="1"/>
    <m/>
    <x v="0"/>
    <x v="0"/>
    <x v="0"/>
    <x v="0"/>
    <x v="0"/>
    <m/>
    <m/>
    <m/>
    <s v="15-0517-00--0-E"/>
    <x v="0"/>
    <m/>
  </r>
  <r>
    <x v="1"/>
    <x v="39"/>
    <m/>
    <x v="1"/>
    <x v="4"/>
    <m/>
    <x v="0"/>
    <n v="34800"/>
    <s v="HERRAMIENTAS MENORES"/>
    <x v="2"/>
    <s v="ALFREDO HIDALGO PEÑAFIEL"/>
    <s v="PCPL 060/2015"/>
    <d v="2015-03-25T00:00:00"/>
    <x v="2"/>
    <s v="PRES- 293/15"/>
    <x v="1"/>
    <x v="50"/>
    <m/>
    <x v="4"/>
    <x v="149"/>
    <x v="27"/>
    <x v="7"/>
    <x v="32"/>
    <x v="3"/>
    <x v="1"/>
    <x v="2"/>
    <x v="0"/>
    <x v="1"/>
    <x v="0"/>
    <m/>
    <x v="1"/>
    <x v="3"/>
    <m/>
    <m/>
    <m/>
    <m/>
    <m/>
    <m/>
    <m/>
    <n v="180"/>
    <m/>
    <s v="FERRETERIA COLUMBUS"/>
    <m/>
    <x v="0"/>
    <m/>
    <x v="0"/>
    <m/>
    <m/>
    <x v="0"/>
    <m/>
    <m/>
    <s v="HERRAMIENTAS MANTTO PLANTA CONCENTRADORA"/>
    <s v="PCPL 060/2015"/>
    <n v="34800"/>
    <n v="4"/>
    <s v="BOQUILLA DE GAS # 4 MARCA VICTOR AMERICANO"/>
    <s v="PZ"/>
    <n v="5"/>
    <n v="210"/>
    <n v="1050"/>
    <x v="0"/>
    <x v="0"/>
    <m/>
    <n v="0"/>
    <n v="30.172413793103448"/>
    <n v="0"/>
    <n v="0"/>
    <n v="5"/>
    <d v="1899-12-30T00:00:00"/>
    <m/>
    <x v="2"/>
    <d v="2015-04-27T00:00:00"/>
    <n v="3137"/>
    <n v="14038"/>
    <m/>
    <d v="2015-05-03T00:00:00"/>
    <m/>
    <n v="0"/>
    <m/>
    <n v="0"/>
    <m/>
    <m/>
    <m/>
    <x v="0"/>
    <x v="1"/>
    <m/>
    <x v="0"/>
    <x v="0"/>
    <x v="0"/>
    <x v="0"/>
    <x v="0"/>
    <m/>
    <m/>
    <m/>
    <s v="15-0517-00--0-E"/>
    <x v="0"/>
    <m/>
  </r>
  <r>
    <x v="1"/>
    <x v="39"/>
    <m/>
    <x v="1"/>
    <x v="4"/>
    <m/>
    <x v="0"/>
    <n v="34800"/>
    <s v="HERRAMIENTAS MENORES"/>
    <x v="2"/>
    <s v="ALFREDO HIDALGO PEÑAFIEL"/>
    <s v="PCPL 060/2015"/>
    <d v="2015-03-25T00:00:00"/>
    <x v="2"/>
    <s v="PRES- 293/15"/>
    <x v="1"/>
    <x v="50"/>
    <m/>
    <x v="5"/>
    <x v="150"/>
    <x v="27"/>
    <x v="7"/>
    <x v="32"/>
    <x v="3"/>
    <x v="1"/>
    <x v="2"/>
    <x v="0"/>
    <x v="1"/>
    <x v="0"/>
    <m/>
    <x v="1"/>
    <x v="3"/>
    <m/>
    <m/>
    <m/>
    <m/>
    <m/>
    <m/>
    <m/>
    <n v="180"/>
    <m/>
    <s v="FERRETERIA COLUMBUS"/>
    <m/>
    <x v="0"/>
    <m/>
    <x v="0"/>
    <m/>
    <m/>
    <x v="0"/>
    <m/>
    <m/>
    <s v="HERRAMIENTAS MANTTO PLANTA CONCENTRADORA"/>
    <s v="PCPL 060/2015"/>
    <n v="34800"/>
    <n v="5"/>
    <s v="BOQUILLA DE GAS # 5 MARCA VICTOR AMERICANO"/>
    <s v="PZ"/>
    <n v="5"/>
    <n v="210"/>
    <n v="1050"/>
    <x v="0"/>
    <x v="0"/>
    <m/>
    <n v="0"/>
    <n v="30.172413793103448"/>
    <n v="0"/>
    <n v="0"/>
    <n v="5"/>
    <d v="1899-12-30T00:00:00"/>
    <m/>
    <x v="2"/>
    <d v="2015-04-27T00:00:00"/>
    <n v="3137"/>
    <n v="14038"/>
    <m/>
    <d v="2015-05-03T00:00:00"/>
    <m/>
    <n v="0"/>
    <m/>
    <n v="0"/>
    <m/>
    <m/>
    <m/>
    <x v="0"/>
    <x v="1"/>
    <m/>
    <x v="0"/>
    <x v="0"/>
    <x v="0"/>
    <x v="0"/>
    <x v="0"/>
    <m/>
    <m/>
    <m/>
    <s v="15-0517-00--0-E"/>
    <x v="0"/>
    <m/>
  </r>
  <r>
    <x v="1"/>
    <x v="39"/>
    <m/>
    <x v="1"/>
    <x v="4"/>
    <m/>
    <x v="0"/>
    <n v="34800"/>
    <s v="HERRAMIENTAS MENORES"/>
    <x v="2"/>
    <s v="ALFREDO HIDALGO PEÑAFIEL"/>
    <s v="PCPL 060/2015"/>
    <d v="2015-03-25T00:00:00"/>
    <x v="2"/>
    <s v="PRES- 293/15"/>
    <x v="1"/>
    <x v="50"/>
    <m/>
    <x v="6"/>
    <x v="151"/>
    <x v="23"/>
    <x v="7"/>
    <x v="8"/>
    <x v="3"/>
    <x v="1"/>
    <x v="2"/>
    <x v="0"/>
    <x v="1"/>
    <x v="0"/>
    <m/>
    <x v="1"/>
    <x v="3"/>
    <m/>
    <m/>
    <m/>
    <m/>
    <m/>
    <m/>
    <m/>
    <n v="180"/>
    <m/>
    <s v="FERRETERIA COLUMBUS"/>
    <m/>
    <x v="0"/>
    <m/>
    <x v="0"/>
    <m/>
    <m/>
    <x v="0"/>
    <m/>
    <m/>
    <s v="HERRAMIENTAS MANTTO PLANTA CONCENTRADORA"/>
    <s v="PCPL 060/2015"/>
    <n v="34800"/>
    <n v="6"/>
    <s v="INSERTO DE CARBURO DE TUGSTENO ."/>
    <s v="PZ"/>
    <n v="20"/>
    <n v="190"/>
    <n v="3800"/>
    <x v="0"/>
    <x v="0"/>
    <m/>
    <n v="0"/>
    <n v="27.298850574712645"/>
    <n v="0"/>
    <n v="0"/>
    <n v="20"/>
    <d v="1899-12-30T00:00:00"/>
    <m/>
    <x v="2"/>
    <d v="2015-04-27T00:00:00"/>
    <n v="3137"/>
    <n v="14038"/>
    <m/>
    <d v="2015-05-03T00:00:00"/>
    <m/>
    <n v="0"/>
    <m/>
    <n v="0"/>
    <m/>
    <m/>
    <m/>
    <x v="0"/>
    <x v="1"/>
    <m/>
    <x v="0"/>
    <x v="0"/>
    <x v="0"/>
    <x v="0"/>
    <x v="0"/>
    <m/>
    <m/>
    <m/>
    <s v="15-0517-00--0-E"/>
    <x v="0"/>
    <m/>
  </r>
  <r>
    <x v="1"/>
    <x v="39"/>
    <m/>
    <x v="1"/>
    <x v="4"/>
    <m/>
    <x v="0"/>
    <n v="34800"/>
    <s v="HERRAMIENTAS MENORES"/>
    <x v="2"/>
    <s v="ALFREDO HIDALGO PEÑAFIEL"/>
    <s v="PCPL 060/2015"/>
    <d v="2015-03-25T00:00:00"/>
    <x v="2"/>
    <s v="PRES- 293/15"/>
    <x v="1"/>
    <x v="50"/>
    <m/>
    <x v="7"/>
    <x v="152"/>
    <x v="34"/>
    <x v="7"/>
    <x v="8"/>
    <x v="3"/>
    <x v="1"/>
    <x v="2"/>
    <x v="0"/>
    <x v="1"/>
    <x v="0"/>
    <m/>
    <x v="1"/>
    <x v="3"/>
    <m/>
    <m/>
    <m/>
    <m/>
    <m/>
    <m/>
    <m/>
    <n v="180"/>
    <m/>
    <s v="FERRETERIA COLUMBUS"/>
    <m/>
    <x v="0"/>
    <m/>
    <x v="0"/>
    <m/>
    <m/>
    <x v="0"/>
    <m/>
    <m/>
    <s v="HERRAMIENTAS MANTTO PLANTA CONCENTRADORA"/>
    <s v="PCPL 060/2015"/>
    <n v="34800"/>
    <n v="7"/>
    <s v="INSERTO DE CARBURO WIDIA 3/16&quot;X3/4&quot; TRIANGULO ."/>
    <s v="PZ"/>
    <n v="50"/>
    <n v="50"/>
    <n v="2500"/>
    <x v="0"/>
    <x v="0"/>
    <m/>
    <n v="0"/>
    <n v="7.1839080459770113"/>
    <n v="0"/>
    <n v="0"/>
    <n v="50"/>
    <d v="1899-12-30T00:00:00"/>
    <m/>
    <x v="2"/>
    <d v="2015-04-27T00:00:00"/>
    <n v="3137"/>
    <n v="14038"/>
    <m/>
    <d v="2015-05-03T00:00:00"/>
    <m/>
    <n v="0"/>
    <m/>
    <n v="0"/>
    <m/>
    <m/>
    <m/>
    <x v="0"/>
    <x v="1"/>
    <m/>
    <x v="0"/>
    <x v="0"/>
    <x v="0"/>
    <x v="0"/>
    <x v="0"/>
    <m/>
    <m/>
    <m/>
    <s v="15-0517-00--0-E"/>
    <x v="0"/>
    <m/>
  </r>
  <r>
    <x v="1"/>
    <x v="40"/>
    <m/>
    <x v="1"/>
    <x v="4"/>
    <m/>
    <x v="0"/>
    <n v="34200"/>
    <s v="PRODUCTOS QUIMICOS"/>
    <x v="5"/>
    <s v="RUBEN MURIEL LEYTON"/>
    <s v="SIMA-051/2015"/>
    <d v="2015-02-25T00:00:00"/>
    <x v="2"/>
    <s v="PRESP- 151/2015"/>
    <x v="1"/>
    <x v="51"/>
    <n v="12600"/>
    <x v="3"/>
    <x v="153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PINTURA SINTETICA BRILLO"/>
    <s v="SIMA-051/2015"/>
    <n v="34200"/>
    <n v="0"/>
    <s v="PINTURA SINTETICA BRILLO ."/>
    <n v="0"/>
    <n v="0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1"/>
    <x v="1"/>
    <x v="1"/>
    <x v="0"/>
    <m/>
    <m/>
    <m/>
    <s v="15-0517-00--0-E"/>
    <x v="0"/>
    <m/>
  </r>
  <r>
    <x v="1"/>
    <x v="41"/>
    <m/>
    <x v="1"/>
    <x v="4"/>
    <m/>
    <x v="4"/>
    <n v="25900"/>
    <s v="SERVICIOS TECNICOS Y OTROS"/>
    <x v="8"/>
    <m/>
    <m/>
    <d v="2015-03-30T00:00:00"/>
    <x v="2"/>
    <s v="PRES- 297/15"/>
    <x v="3"/>
    <x v="52"/>
    <n v="16688.54"/>
    <x v="3"/>
    <x v="154"/>
    <x v="1"/>
    <x v="7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SERVICIO-CONSTRUCCION SISTEMA AGUA POTABLE"/>
    <n v="0"/>
    <n v="25900"/>
    <n v="0"/>
    <s v="SERVICIO-CONSTRUCCION SISTEMA AGUA POTABLE ."/>
    <s v="PZ"/>
    <n v="1"/>
    <m/>
    <n v="0"/>
    <x v="0"/>
    <x v="0"/>
    <m/>
    <n v="0"/>
    <n v="0"/>
    <n v="0"/>
    <n v="0"/>
    <n v="1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42"/>
    <m/>
    <x v="1"/>
    <x v="4"/>
    <m/>
    <x v="2"/>
    <n v="33200"/>
    <s v="CONFECCIÓN TEXTILES"/>
    <x v="6"/>
    <m/>
    <m/>
    <d v="2015-03-30T00:00:00"/>
    <x v="2"/>
    <s v="PRES- 298/15"/>
    <x v="1"/>
    <x v="53"/>
    <n v="60000"/>
    <x v="3"/>
    <x v="155"/>
    <x v="40"/>
    <x v="7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99 ADQUISICION SACOS BARRILLERO 18X26"/>
    <n v="0"/>
    <n v="33200"/>
    <n v="0"/>
    <s v="SACO BARRILLERO 18&quot;X26&quot; ."/>
    <s v="PZ"/>
    <n v="5000"/>
    <m/>
    <n v="0"/>
    <x v="0"/>
    <x v="0"/>
    <m/>
    <n v="0"/>
    <n v="0"/>
    <n v="0"/>
    <n v="0"/>
    <n v="5000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43"/>
    <m/>
    <x v="1"/>
    <x v="4"/>
    <d v="2015-03-26T00:00:00"/>
    <x v="4"/>
    <n v="34700"/>
    <s v="AGREGADOS"/>
    <x v="9"/>
    <s v="EDMY MAGNE GUTIERREZ"/>
    <s v="CMB/EMC/OCIV-ADQ-P/003/2015"/>
    <d v="2015-03-30T00:00:00"/>
    <x v="2"/>
    <s v="PRES- 292/15"/>
    <x v="1"/>
    <x v="54"/>
    <n v="73040"/>
    <x v="3"/>
    <x v="156"/>
    <x v="41"/>
    <x v="2"/>
    <x v="8"/>
    <x v="3"/>
    <x v="1"/>
    <x v="2"/>
    <x v="0"/>
    <x v="1"/>
    <x v="0"/>
    <m/>
    <x v="1"/>
    <x v="3"/>
    <d v="2015-04-20T00:00:00"/>
    <s v="CMB/EMC/OCIV-ADQ-P/003/2015"/>
    <d v="2015-04-29T00:00:00"/>
    <n v="159"/>
    <n v="183"/>
    <n v="703"/>
    <n v="32400"/>
    <n v="226"/>
    <s v="EMC-UAL-C-0140/2015"/>
    <s v="RUBEN LOPEZ CONDORI"/>
    <d v="2015-06-07T00:00:00"/>
    <x v="2"/>
    <s v=" -"/>
    <x v="0"/>
    <d v="2015-04-10T00:00:00"/>
    <m/>
    <x v="0"/>
    <m/>
    <m/>
    <s v="EMC-100 ADQUISICION DE PIEDRA BRUTA"/>
    <s v="CMB/EMC/OCIV-ADQ-P/003/2015"/>
    <n v="34700"/>
    <n v="0"/>
    <s v="PIEDRA BRUTA &lt;20CM ."/>
    <s v="M3"/>
    <n v="240"/>
    <n v="135"/>
    <n v="32400"/>
    <x v="0"/>
    <x v="0"/>
    <n v="240"/>
    <n v="32400"/>
    <n v="19.396551724137932"/>
    <n v="4655.1724137931042"/>
    <n v="4050.0000000000005"/>
    <n v="0"/>
    <d v="2015-12-31T00:00:00"/>
    <m/>
    <x v="12"/>
    <d v="2015-12-22T00:00:00"/>
    <n v="3989"/>
    <n v="369"/>
    <n v="1203"/>
    <d v="2015-12-31T00:00:00"/>
    <m/>
    <n v="0"/>
    <m/>
    <n v="32400"/>
    <m/>
    <m/>
    <m/>
    <x v="0"/>
    <x v="8"/>
    <m/>
    <x v="0"/>
    <x v="0"/>
    <x v="0"/>
    <x v="1"/>
    <x v="1"/>
    <m/>
    <m/>
    <m/>
    <s v="15-0517-00--0-E"/>
    <x v="0"/>
    <m/>
  </r>
  <r>
    <x v="1"/>
    <x v="43"/>
    <m/>
    <x v="1"/>
    <x v="4"/>
    <d v="2015-03-26T00:00:00"/>
    <x v="4"/>
    <n v="34700"/>
    <s v="AGREGADOS"/>
    <x v="9"/>
    <s v="EDMY MAGNE GUTIERREZ"/>
    <s v="CMB/EMC/OCIV-ADQ-P/003/2015"/>
    <d v="2015-03-30T00:00:00"/>
    <x v="2"/>
    <s v="PRES- 292/15"/>
    <x v="1"/>
    <x v="54"/>
    <m/>
    <x v="3"/>
    <x v="156"/>
    <x v="41"/>
    <x v="2"/>
    <x v="8"/>
    <x v="3"/>
    <x v="1"/>
    <x v="2"/>
    <x v="0"/>
    <x v="1"/>
    <x v="0"/>
    <m/>
    <x v="1"/>
    <x v="3"/>
    <d v="2015-04-20T00:00:00"/>
    <s v="CMB/EMC/OCIV-ADQ-P/003/2015"/>
    <d v="2015-04-29T00:00:00"/>
    <n v="159"/>
    <n v="184"/>
    <n v="703"/>
    <n v="30875"/>
    <n v="227"/>
    <s v="EMC-UAL-C-0140/2015"/>
    <s v="EDUARDA ANTONIO CALLE DE ESTALLANI"/>
    <d v="2015-04-30T00:00:00"/>
    <x v="2"/>
    <s v=" -"/>
    <x v="0"/>
    <d v="2015-04-06T00:00:00"/>
    <d v="2015-04-30T00:00:00"/>
    <x v="0"/>
    <m/>
    <m/>
    <s v="EMC-100 ADQUISICION DE PIEDRA BRUTA"/>
    <s v="CMB/EMC/OCIV-ADQ-P/003/2015"/>
    <n v="34700"/>
    <n v="0"/>
    <s v="PIEDRA BRUTA &lt;20CM ."/>
    <s v="M3"/>
    <n v="247"/>
    <n v="125"/>
    <n v="30875"/>
    <x v="0"/>
    <x v="0"/>
    <n v="132"/>
    <n v="16500"/>
    <n v="17.959770114942529"/>
    <n v="2370.6896551724139"/>
    <n v="2062.5"/>
    <n v="115"/>
    <d v="2015-12-31T00:00:00"/>
    <m/>
    <x v="9"/>
    <d v="2015-11-25T00:00:00"/>
    <n v="3818"/>
    <s v=" - "/>
    <n v="421"/>
    <d v="2015-12-31T00:00:00"/>
    <m/>
    <n v="0"/>
    <m/>
    <n v="16500"/>
    <m/>
    <m/>
    <m/>
    <x v="0"/>
    <x v="8"/>
    <m/>
    <x v="0"/>
    <x v="0"/>
    <x v="0"/>
    <x v="1"/>
    <x v="1"/>
    <m/>
    <m/>
    <m/>
    <s v="15-0517-00--0-E"/>
    <x v="0"/>
    <m/>
  </r>
  <r>
    <x v="1"/>
    <x v="43"/>
    <m/>
    <x v="1"/>
    <x v="4"/>
    <d v="2015-03-26T00:00:00"/>
    <x v="4"/>
    <n v="34700"/>
    <s v="AGREGADOS"/>
    <x v="9"/>
    <s v="EDMY MAGNE GUTIERREZ"/>
    <s v="CMB/EMC/OCIV-ADQ-P/003/2015"/>
    <d v="2015-03-30T00:00:00"/>
    <x v="2"/>
    <s v="PRES- 292/15"/>
    <x v="1"/>
    <x v="54"/>
    <m/>
    <x v="3"/>
    <x v="156"/>
    <x v="9"/>
    <x v="2"/>
    <x v="3"/>
    <x v="3"/>
    <x v="1"/>
    <x v="2"/>
    <x v="0"/>
    <x v="1"/>
    <x v="0"/>
    <m/>
    <x v="1"/>
    <x v="3"/>
    <d v="2015-04-20T00:00:00"/>
    <s v="CMB/EMC/OCIV-ADQ-P/003/2015"/>
    <d v="2015-04-29T00:00:00"/>
    <n v="159"/>
    <n v="184"/>
    <n v="703"/>
    <m/>
    <n v="227"/>
    <s v="EMC-UAL-C-0140/2015"/>
    <s v="EDUARDA ANTONIO CALLE DE ESTALLANI"/>
    <d v="2015-04-30T00:00:00"/>
    <x v="2"/>
    <s v=" -"/>
    <x v="0"/>
    <d v="2015-04-06T00:00:00"/>
    <d v="2015-04-30T00:00:00"/>
    <x v="0"/>
    <m/>
    <m/>
    <s v="EMC-100 ADQUISICION DE PIEDRA BRUTA"/>
    <s v="CMB/EMC/OCIV-ADQ-P/003/2015"/>
    <n v="34700"/>
    <n v="0"/>
    <s v="PIEDRA BRUTA &lt;20CM "/>
    <s v="M3"/>
    <m/>
    <n v="125"/>
    <n v="0"/>
    <x v="0"/>
    <x v="0"/>
    <n v="115"/>
    <n v="14375"/>
    <n v="17.959770114942529"/>
    <n v="2065.3735632183907"/>
    <n v="1796.875"/>
    <n v="0"/>
    <d v="2015-12-31T00:00:00"/>
    <m/>
    <x v="10"/>
    <d v="2015-12-24T00:00:00"/>
    <n v="3990"/>
    <s v=" - "/>
    <n v="1201"/>
    <d v="2015-12-31T00:00:00"/>
    <m/>
    <n v="0"/>
    <m/>
    <n v="14375"/>
    <m/>
    <m/>
    <m/>
    <x v="0"/>
    <x v="8"/>
    <m/>
    <x v="0"/>
    <x v="0"/>
    <x v="0"/>
    <x v="1"/>
    <x v="1"/>
    <m/>
    <m/>
    <m/>
    <s v="15-0517-00--0-E"/>
    <x v="0"/>
    <m/>
  </r>
  <r>
    <x v="1"/>
    <x v="44"/>
    <m/>
    <x v="1"/>
    <x v="4"/>
    <m/>
    <x v="0"/>
    <n v="34600"/>
    <s v="PRODUCTOS METÁLICOS"/>
    <x v="4"/>
    <s v="CESAR ROCHA ZANGA"/>
    <s v="MANTTO 017/2015"/>
    <d v="2015-03-30T00:00:00"/>
    <x v="2"/>
    <s v="PRES- 295/15"/>
    <x v="1"/>
    <x v="55"/>
    <n v="18770"/>
    <x v="3"/>
    <x v="157"/>
    <x v="1"/>
    <x v="12"/>
    <x v="33"/>
    <x v="3"/>
    <x v="1"/>
    <x v="2"/>
    <x v="0"/>
    <x v="1"/>
    <x v="0"/>
    <m/>
    <x v="1"/>
    <x v="3"/>
    <m/>
    <m/>
    <m/>
    <m/>
    <m/>
    <m/>
    <m/>
    <m/>
    <m/>
    <s v="FERROCENTRO "/>
    <m/>
    <x v="0"/>
    <m/>
    <x v="0"/>
    <m/>
    <m/>
    <x v="0"/>
    <m/>
    <m/>
    <s v="PERNOS DIFERENTES MEDIDAS"/>
    <s v="MANTTO 017/2015"/>
    <n v="34600"/>
    <n v="0"/>
    <s v="PERNOS DIFERENTES MEDIDAS EQUIPOS PESADOS MINA"/>
    <s v="JG"/>
    <n v="1"/>
    <n v="15667.7"/>
    <n v="15667.7"/>
    <x v="0"/>
    <x v="0"/>
    <m/>
    <n v="0"/>
    <n v="2251.1063218390805"/>
    <n v="0"/>
    <n v="0"/>
    <n v="1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45"/>
    <m/>
    <x v="1"/>
    <x v="4"/>
    <d v="2015-03-27T00:00:00"/>
    <x v="0"/>
    <n v="34800"/>
    <s v="HERRAMIENTAS MENORES"/>
    <x v="4"/>
    <s v="CESAR ROCHA ZANGA"/>
    <s v="MANTO 018/2015"/>
    <d v="2015-03-30T00:00:00"/>
    <x v="2"/>
    <s v="PRES- 302/15"/>
    <x v="1"/>
    <x v="56"/>
    <n v="78400"/>
    <x v="0"/>
    <x v="158"/>
    <x v="0"/>
    <x v="12"/>
    <x v="8"/>
    <x v="3"/>
    <x v="1"/>
    <x v="2"/>
    <x v="0"/>
    <x v="1"/>
    <x v="0"/>
    <m/>
    <x v="1"/>
    <x v="3"/>
    <d v="2015-05-20T00:00:00"/>
    <s v="IT-MANTTO-MINA/069-2015"/>
    <d v="2015-05-21T00:00:00"/>
    <n v="192"/>
    <n v="221"/>
    <n v="167"/>
    <n v="57840"/>
    <n v="279"/>
    <m/>
    <s v="ANCEDES SRL"/>
    <d v="2015-05-21T00:00:00"/>
    <x v="2"/>
    <n v="3"/>
    <x v="0"/>
    <d v="2015-04-08T00:00:00"/>
    <d v="2015-06-08T00:00:00"/>
    <x v="0"/>
    <m/>
    <m/>
    <s v="EMC-102 HERRAMIENTAS MANTENIMIENTO"/>
    <s v="MANTO 018/2015"/>
    <n v="34800"/>
    <n v="1"/>
    <s v="LLAVES COMBINADAS 5/16&quot;-1.1/4&quot; (15 PZ) ."/>
    <s v="JG"/>
    <n v="2"/>
    <n v="1450"/>
    <n v="2900"/>
    <x v="0"/>
    <x v="0"/>
    <n v="2"/>
    <n v="2900"/>
    <n v="208.33333333333334"/>
    <n v="416.66666666666669"/>
    <n v="362.5"/>
    <n v="0"/>
    <d v="2015-06-11T00:00:00"/>
    <m/>
    <x v="4"/>
    <d v="2015-06-10T00:00:00"/>
    <n v="3268"/>
    <s v="31485-31486-31488"/>
    <n v="532"/>
    <d v="2015-09-24T00:00:00"/>
    <m/>
    <n v="0"/>
    <m/>
    <n v="2900"/>
    <m/>
    <m/>
    <m/>
    <x v="0"/>
    <x v="3"/>
    <m/>
    <x v="0"/>
    <x v="0"/>
    <x v="0"/>
    <x v="1"/>
    <x v="0"/>
    <n v="351306"/>
    <n v="1941994"/>
    <m/>
    <s v="15-0517-00-624663-0-E"/>
    <x v="0"/>
    <s v="RRRR"/>
  </r>
  <r>
    <x v="1"/>
    <x v="45"/>
    <m/>
    <x v="1"/>
    <x v="4"/>
    <d v="2015-03-27T00:00:00"/>
    <x v="0"/>
    <n v="34800"/>
    <s v="HERRAMIENTAS MENORES"/>
    <x v="4"/>
    <s v="CESAR ROCHA ZANGA"/>
    <s v="MANTO 018/2015"/>
    <d v="2015-03-30T00:00:00"/>
    <x v="2"/>
    <s v="PRES- 302/15"/>
    <x v="1"/>
    <x v="56"/>
    <m/>
    <x v="1"/>
    <x v="159"/>
    <x v="10"/>
    <x v="12"/>
    <x v="8"/>
    <x v="3"/>
    <x v="1"/>
    <x v="2"/>
    <x v="0"/>
    <x v="1"/>
    <x v="0"/>
    <m/>
    <x v="1"/>
    <x v="3"/>
    <d v="2015-05-20T00:00:00"/>
    <s v="IT-MANTTO-MINA/069-2015"/>
    <d v="2015-05-21T00:00:00"/>
    <n v="192"/>
    <n v="221"/>
    <n v="167"/>
    <m/>
    <n v="279"/>
    <m/>
    <s v="ANCEDES SRL"/>
    <d v="2015-05-21T00:00:00"/>
    <x v="2"/>
    <n v="3"/>
    <x v="0"/>
    <d v="2015-04-08T00:00:00"/>
    <d v="2015-06-08T00:00:00"/>
    <x v="0"/>
    <m/>
    <m/>
    <s v="EMC-102 HERRAMIENTAS MANTENIMIENTO"/>
    <s v="MANTO 018/2015"/>
    <n v="34800"/>
    <n v="2"/>
    <s v="LLAVES COMBINADAS 8-32 MM (22 PZ) ."/>
    <s v="JG"/>
    <n v="3"/>
    <n v="2100"/>
    <n v="6300"/>
    <x v="0"/>
    <x v="0"/>
    <n v="3"/>
    <n v="6300"/>
    <n v="301.72413793103448"/>
    <n v="905.17241379310349"/>
    <n v="787.5"/>
    <n v="0"/>
    <d v="2015-06-11T00:00:00"/>
    <m/>
    <x v="4"/>
    <d v="2015-06-10T00:00:00"/>
    <n v="3268"/>
    <s v="31485-31486-31488"/>
    <n v="532"/>
    <d v="2015-09-24T00:00:00"/>
    <m/>
    <n v="0"/>
    <m/>
    <n v="6300"/>
    <m/>
    <m/>
    <m/>
    <x v="0"/>
    <x v="3"/>
    <m/>
    <x v="0"/>
    <x v="0"/>
    <x v="0"/>
    <x v="1"/>
    <x v="0"/>
    <n v="351306"/>
    <n v="1941994"/>
    <m/>
    <s v="15-0517-00-624663-0-E"/>
    <x v="0"/>
    <s v="RRRR"/>
  </r>
  <r>
    <x v="1"/>
    <x v="45"/>
    <m/>
    <x v="1"/>
    <x v="4"/>
    <d v="2015-03-27T00:00:00"/>
    <x v="0"/>
    <n v="34800"/>
    <s v="HERRAMIENTAS MENORES"/>
    <x v="4"/>
    <s v="CESAR ROCHA ZANGA"/>
    <s v="MANTO 018/2015"/>
    <d v="2015-03-30T00:00:00"/>
    <x v="2"/>
    <s v="PRES- 302/15"/>
    <x v="1"/>
    <x v="56"/>
    <m/>
    <x v="2"/>
    <x v="160"/>
    <x v="10"/>
    <x v="12"/>
    <x v="8"/>
    <x v="3"/>
    <x v="1"/>
    <x v="2"/>
    <x v="0"/>
    <x v="1"/>
    <x v="0"/>
    <m/>
    <x v="1"/>
    <x v="3"/>
    <d v="2015-05-20T00:00:00"/>
    <s v="IT-MANTTO-MINA/069-2015"/>
    <d v="2015-05-21T00:00:00"/>
    <n v="192"/>
    <n v="221"/>
    <n v="167"/>
    <m/>
    <n v="279"/>
    <m/>
    <s v="ANCEDES SRL"/>
    <d v="2015-05-21T00:00:00"/>
    <x v="2"/>
    <n v="3"/>
    <x v="0"/>
    <d v="2015-04-08T00:00:00"/>
    <d v="2015-06-08T00:00:00"/>
    <x v="0"/>
    <m/>
    <m/>
    <s v="EMC-102 HERRAMIENTAS MANTENIMIENTO"/>
    <s v="MANTO 018/2015"/>
    <n v="34800"/>
    <n v="3"/>
    <s v="LLAVES DADO 8-32MM (22 PZAS) ."/>
    <s v="JG"/>
    <n v="3"/>
    <n v="1200"/>
    <n v="3600"/>
    <x v="0"/>
    <x v="0"/>
    <n v="3"/>
    <n v="3600"/>
    <n v="172.41379310344828"/>
    <n v="517.24137931034488"/>
    <n v="450.00000000000006"/>
    <n v="0"/>
    <d v="2015-06-11T00:00:00"/>
    <m/>
    <x v="4"/>
    <d v="2015-06-10T00:00:00"/>
    <n v="3268"/>
    <s v="31485-31486-31488"/>
    <n v="532"/>
    <d v="2015-09-24T00:00:00"/>
    <m/>
    <n v="0"/>
    <m/>
    <n v="3600"/>
    <m/>
    <m/>
    <m/>
    <x v="0"/>
    <x v="3"/>
    <m/>
    <x v="0"/>
    <x v="0"/>
    <x v="0"/>
    <x v="1"/>
    <x v="0"/>
    <n v="351306"/>
    <n v="1941994"/>
    <m/>
    <s v="15-0517-00-624663-0-E"/>
    <x v="0"/>
    <s v="RRRR"/>
  </r>
  <r>
    <x v="1"/>
    <x v="45"/>
    <m/>
    <x v="1"/>
    <x v="4"/>
    <d v="2015-03-27T00:00:00"/>
    <x v="0"/>
    <n v="34800"/>
    <s v="HERRAMIENTAS MENORES"/>
    <x v="4"/>
    <s v="CESAR ROCHA ZANGA"/>
    <s v="MANTO 018/2015"/>
    <d v="2015-03-30T00:00:00"/>
    <x v="2"/>
    <s v="PRES- 302/15"/>
    <x v="1"/>
    <x v="56"/>
    <m/>
    <x v="4"/>
    <x v="161"/>
    <x v="0"/>
    <x v="12"/>
    <x v="8"/>
    <x v="3"/>
    <x v="1"/>
    <x v="2"/>
    <x v="0"/>
    <x v="1"/>
    <x v="0"/>
    <m/>
    <x v="1"/>
    <x v="3"/>
    <d v="2015-05-20T00:00:00"/>
    <s v="IT-MANTTO-MINA/069-2015"/>
    <d v="2015-05-21T00:00:00"/>
    <n v="192"/>
    <n v="221"/>
    <n v="167"/>
    <m/>
    <n v="279"/>
    <m/>
    <s v="ANCEDES SRL"/>
    <d v="2015-05-21T00:00:00"/>
    <x v="2"/>
    <n v="3"/>
    <x v="0"/>
    <d v="2015-04-08T00:00:00"/>
    <d v="2015-06-08T00:00:00"/>
    <x v="0"/>
    <m/>
    <m/>
    <s v="EMC-102 HERRAMIENTAS MANTENIMIENTO"/>
    <s v="MANTO 018/2015"/>
    <n v="34800"/>
    <n v="4"/>
    <s v="LLAVES ALLEN 1.5-16MM (18 PZAS) ."/>
    <s v="JG"/>
    <n v="2"/>
    <n v="1230"/>
    <n v="2460"/>
    <x v="0"/>
    <x v="0"/>
    <n v="2"/>
    <n v="2460"/>
    <n v="176.72413793103448"/>
    <n v="353.44827586206895"/>
    <n v="307.5"/>
    <n v="0"/>
    <d v="2015-06-11T00:00:00"/>
    <m/>
    <x v="4"/>
    <d v="2015-06-10T00:00:00"/>
    <n v="3268"/>
    <s v="31485-31486-31488"/>
    <n v="532"/>
    <d v="2015-09-24T00:00:00"/>
    <m/>
    <n v="0"/>
    <m/>
    <n v="2460"/>
    <m/>
    <m/>
    <m/>
    <x v="0"/>
    <x v="3"/>
    <m/>
    <x v="0"/>
    <x v="0"/>
    <x v="0"/>
    <x v="1"/>
    <x v="0"/>
    <n v="351306"/>
    <n v="1941994"/>
    <m/>
    <s v="15-0517-00-624663-0-E"/>
    <x v="0"/>
    <s v="RRRR"/>
  </r>
  <r>
    <x v="1"/>
    <x v="45"/>
    <m/>
    <x v="1"/>
    <x v="4"/>
    <d v="2015-03-27T00:00:00"/>
    <x v="0"/>
    <n v="34800"/>
    <s v="HERRAMIENTAS MENORES"/>
    <x v="4"/>
    <s v="CESAR ROCHA ZANGA"/>
    <s v="MANTO 018/2015"/>
    <d v="2015-03-30T00:00:00"/>
    <x v="2"/>
    <s v="PRES- 302/15"/>
    <x v="1"/>
    <x v="56"/>
    <m/>
    <x v="5"/>
    <x v="162"/>
    <x v="0"/>
    <x v="12"/>
    <x v="8"/>
    <x v="3"/>
    <x v="1"/>
    <x v="2"/>
    <x v="0"/>
    <x v="1"/>
    <x v="0"/>
    <m/>
    <x v="1"/>
    <x v="3"/>
    <d v="2015-05-20T00:00:00"/>
    <s v="IT-MANTTO-MINA/069-2015"/>
    <d v="2015-05-21T00:00:00"/>
    <n v="192"/>
    <n v="221"/>
    <n v="167"/>
    <m/>
    <n v="279"/>
    <m/>
    <s v="ANCEDES SRL"/>
    <d v="2015-05-21T00:00:00"/>
    <x v="2"/>
    <n v="3"/>
    <x v="0"/>
    <d v="2015-04-08T00:00:00"/>
    <d v="2015-06-08T00:00:00"/>
    <x v="0"/>
    <m/>
    <m/>
    <s v="EMC-102 HERRAMIENTAS MANTENIMIENTO"/>
    <s v="MANTO 018/2015"/>
    <n v="34800"/>
    <n v="5"/>
    <s v="LLAVES ALLEN 3/26&quot;-3/8&quot; (9 PZAS) ."/>
    <s v="JG"/>
    <n v="2"/>
    <n v="190"/>
    <n v="380"/>
    <x v="0"/>
    <x v="0"/>
    <n v="2"/>
    <n v="380"/>
    <n v="27.298850574712645"/>
    <n v="54.597701149425291"/>
    <n v="47.5"/>
    <n v="0"/>
    <d v="2015-06-11T00:00:00"/>
    <m/>
    <x v="4"/>
    <d v="2015-06-10T00:00:00"/>
    <n v="3268"/>
    <s v="31485-31486-31488"/>
    <n v="532"/>
    <d v="2015-09-24T00:00:00"/>
    <m/>
    <n v="0"/>
    <m/>
    <n v="380"/>
    <m/>
    <m/>
    <m/>
    <x v="0"/>
    <x v="3"/>
    <m/>
    <x v="0"/>
    <x v="0"/>
    <x v="0"/>
    <x v="1"/>
    <x v="0"/>
    <n v="351306"/>
    <n v="1941994"/>
    <m/>
    <s v="15-0517-00-624663-0-E"/>
    <x v="0"/>
    <s v="RRRR"/>
  </r>
  <r>
    <x v="1"/>
    <x v="45"/>
    <m/>
    <x v="1"/>
    <x v="4"/>
    <d v="2015-03-27T00:00:00"/>
    <x v="0"/>
    <n v="34800"/>
    <s v="HERRAMIENTAS MENORES"/>
    <x v="4"/>
    <s v="CESAR ROCHA ZANGA"/>
    <s v="MANTO 018/2015"/>
    <d v="2015-03-30T00:00:00"/>
    <x v="2"/>
    <s v="PRES- 302/15"/>
    <x v="1"/>
    <x v="56"/>
    <m/>
    <x v="6"/>
    <x v="163"/>
    <x v="10"/>
    <x v="7"/>
    <x v="8"/>
    <x v="3"/>
    <x v="1"/>
    <x v="2"/>
    <x v="0"/>
    <x v="1"/>
    <x v="0"/>
    <m/>
    <x v="1"/>
    <x v="3"/>
    <d v="2015-05-20T00:00:00"/>
    <s v="IT-MANTTO-MINA/069-2015"/>
    <d v="2015-05-21T00:00:00"/>
    <n v="192"/>
    <n v="221"/>
    <n v="167"/>
    <m/>
    <n v="279"/>
    <m/>
    <s v="ANCEDES SRL"/>
    <d v="2015-05-21T00:00:00"/>
    <x v="2"/>
    <n v="3"/>
    <x v="0"/>
    <d v="2015-04-08T00:00:00"/>
    <d v="2015-06-08T00:00:00"/>
    <x v="0"/>
    <m/>
    <m/>
    <s v="EMC-102 HERRAMIENTAS MANTENIMIENTO"/>
    <s v="MANTO 018/2015"/>
    <n v="34800"/>
    <n v="6"/>
    <s v="BARROTE DE FUERZA DE ENCASTRE 3/4&quot; Y ALARGADOR ."/>
    <s v="PZ"/>
    <n v="3"/>
    <n v="480"/>
    <n v="1440"/>
    <x v="0"/>
    <x v="0"/>
    <n v="3"/>
    <n v="1440"/>
    <n v="68.965517241379317"/>
    <n v="206.89655172413796"/>
    <n v="180.00000000000003"/>
    <n v="0"/>
    <d v="2015-06-11T00:00:00"/>
    <m/>
    <x v="4"/>
    <d v="2015-06-10T00:00:00"/>
    <n v="3268"/>
    <s v="31485-31486-31488"/>
    <n v="532"/>
    <d v="2015-09-24T00:00:00"/>
    <m/>
    <n v="0"/>
    <m/>
    <n v="1440"/>
    <m/>
    <m/>
    <m/>
    <x v="0"/>
    <x v="3"/>
    <m/>
    <x v="0"/>
    <x v="0"/>
    <x v="0"/>
    <x v="1"/>
    <x v="0"/>
    <n v="351306"/>
    <n v="1941994"/>
    <m/>
    <s v="15-0517-00-624663-0-E"/>
    <x v="0"/>
    <s v="RRRR"/>
  </r>
  <r>
    <x v="1"/>
    <x v="45"/>
    <m/>
    <x v="1"/>
    <x v="4"/>
    <d v="2015-03-27T00:00:00"/>
    <x v="0"/>
    <n v="34800"/>
    <s v="HERRAMIENTAS MENORES"/>
    <x v="4"/>
    <s v="CESAR ROCHA ZANGA"/>
    <s v="MANTO 018/2015"/>
    <d v="2015-03-30T00:00:00"/>
    <x v="2"/>
    <s v="PRES- 302/15"/>
    <x v="1"/>
    <x v="56"/>
    <m/>
    <x v="7"/>
    <x v="164"/>
    <x v="0"/>
    <x v="7"/>
    <x v="8"/>
    <x v="3"/>
    <x v="1"/>
    <x v="2"/>
    <x v="0"/>
    <x v="1"/>
    <x v="0"/>
    <m/>
    <x v="1"/>
    <x v="3"/>
    <d v="2015-05-20T00:00:00"/>
    <s v="IT-MANTTO-MINA/069-2015"/>
    <d v="2015-05-21T00:00:00"/>
    <n v="192"/>
    <n v="223"/>
    <n v="167"/>
    <n v="1370"/>
    <n v="280"/>
    <m/>
    <s v="FERROCENTRO"/>
    <d v="2015-05-21T00:00:00"/>
    <x v="2"/>
    <n v="20"/>
    <x v="0"/>
    <d v="2015-04-09T00:00:00"/>
    <d v="2015-06-05T00:00:00"/>
    <x v="0"/>
    <m/>
    <m/>
    <s v="EMC-102 HERRAMIENTAS MANTENIMIENTO"/>
    <s v="MANTO 018/2015"/>
    <n v="34800"/>
    <n v="7"/>
    <s v="GATA HIDRAULICA 20 TN ."/>
    <s v="PZ"/>
    <n v="2"/>
    <n v="685"/>
    <n v="1370"/>
    <x v="0"/>
    <x v="0"/>
    <n v="2"/>
    <n v="1370"/>
    <n v="98.419540229885058"/>
    <n v="196.83908045977012"/>
    <n v="171.25"/>
    <n v="0"/>
    <d v="2015-06-25T00:00:00"/>
    <m/>
    <x v="4"/>
    <d v="2015-06-18T00:00:00"/>
    <n v="3283"/>
    <n v="2476"/>
    <n v="530"/>
    <d v="2015-09-24T00:00:00"/>
    <m/>
    <n v="0"/>
    <m/>
    <n v="1370"/>
    <m/>
    <m/>
    <m/>
    <x v="0"/>
    <x v="3"/>
    <m/>
    <x v="0"/>
    <x v="0"/>
    <x v="0"/>
    <x v="1"/>
    <x v="0"/>
    <m/>
    <m/>
    <m/>
    <s v="15-0517-00--0-E"/>
    <x v="0"/>
    <s v="RRRR"/>
  </r>
  <r>
    <x v="1"/>
    <x v="45"/>
    <m/>
    <x v="1"/>
    <x v="4"/>
    <d v="2015-03-27T00:00:00"/>
    <x v="0"/>
    <n v="34800"/>
    <s v="HERRAMIENTAS MENORES"/>
    <x v="4"/>
    <s v="CESAR ROCHA ZANGA"/>
    <s v="MANTO 018/2015"/>
    <d v="2015-03-30T00:00:00"/>
    <x v="2"/>
    <s v="PRES- 302/15"/>
    <x v="1"/>
    <x v="56"/>
    <m/>
    <x v="9"/>
    <x v="165"/>
    <x v="1"/>
    <x v="7"/>
    <x v="8"/>
    <x v="3"/>
    <x v="1"/>
    <x v="2"/>
    <x v="0"/>
    <x v="1"/>
    <x v="0"/>
    <m/>
    <x v="1"/>
    <x v="3"/>
    <d v="2015-05-20T00:00:00"/>
    <s v="IT-MANTTO-MINA/069-2015"/>
    <d v="2015-05-21T00:00:00"/>
    <n v="192"/>
    <n v="221"/>
    <n v="167"/>
    <m/>
    <n v="279"/>
    <m/>
    <s v="ANCEDES SRL"/>
    <d v="2015-05-21T00:00:00"/>
    <x v="2"/>
    <n v="3"/>
    <x v="0"/>
    <d v="2015-04-08T00:00:00"/>
    <d v="2015-06-08T00:00:00"/>
    <x v="0"/>
    <m/>
    <m/>
    <s v="EMC-102 HERRAMIENTAS MANTENIMIENTO"/>
    <s v="MANTO 018/2015"/>
    <n v="34800"/>
    <n v="8"/>
    <s v="AMOLADOR 220VAC/50 HZ P/DISCO 9&quot; ."/>
    <s v="PZ"/>
    <n v="1"/>
    <n v="2400"/>
    <n v="2400"/>
    <x v="0"/>
    <x v="0"/>
    <n v="1"/>
    <n v="2400"/>
    <n v="344.82758620689657"/>
    <n v="344.82758620689657"/>
    <n v="300"/>
    <n v="0"/>
    <d v="2015-06-11T00:00:00"/>
    <m/>
    <x v="4"/>
    <d v="2015-06-10T00:00:00"/>
    <n v="3268"/>
    <s v="31485-31486-31488"/>
    <n v="532"/>
    <d v="2015-09-24T00:00:00"/>
    <m/>
    <n v="0"/>
    <m/>
    <n v="2400"/>
    <m/>
    <m/>
    <m/>
    <x v="0"/>
    <x v="3"/>
    <m/>
    <x v="0"/>
    <x v="0"/>
    <x v="0"/>
    <x v="1"/>
    <x v="0"/>
    <n v="351306"/>
    <n v="1941994"/>
    <m/>
    <s v="15-0517-00-624663-0-E"/>
    <x v="0"/>
    <s v="RRRR"/>
  </r>
  <r>
    <x v="1"/>
    <x v="45"/>
    <m/>
    <x v="1"/>
    <x v="4"/>
    <d v="2015-03-27T00:00:00"/>
    <x v="0"/>
    <n v="34800"/>
    <s v="HERRAMIENTAS MENORES"/>
    <x v="4"/>
    <s v="CESAR ROCHA ZANGA"/>
    <s v="MANTO 018/2015"/>
    <d v="2015-03-30T00:00:00"/>
    <x v="2"/>
    <s v="PRES- 302/15"/>
    <x v="1"/>
    <x v="56"/>
    <m/>
    <x v="10"/>
    <x v="166"/>
    <x v="0"/>
    <x v="7"/>
    <x v="8"/>
    <x v="3"/>
    <x v="1"/>
    <x v="2"/>
    <x v="0"/>
    <x v="1"/>
    <x v="0"/>
    <m/>
    <x v="1"/>
    <x v="3"/>
    <d v="2015-05-20T00:00:00"/>
    <s v="IT-MANTTO-MINA/069-2015"/>
    <d v="2015-05-21T00:00:00"/>
    <n v="192"/>
    <n v="221"/>
    <n v="167"/>
    <m/>
    <n v="279"/>
    <m/>
    <s v="ANCEDES SRL"/>
    <d v="2015-05-21T00:00:00"/>
    <x v="2"/>
    <n v="3"/>
    <x v="0"/>
    <d v="2015-04-08T00:00:00"/>
    <d v="2015-06-08T00:00:00"/>
    <x v="0"/>
    <m/>
    <m/>
    <s v="EMC-102 HERRAMIENTAS MANTENIMIENTO"/>
    <s v="MANTO 018/2015"/>
    <n v="34800"/>
    <n v="9"/>
    <s v="AMOLADOR 220VAC/50 HZ P/DISCO 4.5&quot; ."/>
    <s v="PZ"/>
    <n v="2"/>
    <n v="960"/>
    <n v="1920"/>
    <x v="0"/>
    <x v="0"/>
    <n v="2"/>
    <n v="1920"/>
    <n v="137.93103448275863"/>
    <n v="275.86206896551727"/>
    <n v="240.00000000000003"/>
    <n v="0"/>
    <d v="2015-06-11T00:00:00"/>
    <m/>
    <x v="4"/>
    <d v="2015-06-10T00:00:00"/>
    <n v="3268"/>
    <s v="31485-31486-31488"/>
    <n v="532"/>
    <d v="2015-09-24T00:00:00"/>
    <m/>
    <n v="0"/>
    <m/>
    <n v="1920"/>
    <m/>
    <m/>
    <m/>
    <x v="0"/>
    <x v="3"/>
    <m/>
    <x v="0"/>
    <x v="0"/>
    <x v="0"/>
    <x v="1"/>
    <x v="0"/>
    <n v="351306"/>
    <n v="1941994"/>
    <m/>
    <s v="15-0517-00-624663-0-E"/>
    <x v="0"/>
    <s v="RRRR"/>
  </r>
  <r>
    <x v="1"/>
    <x v="45"/>
    <m/>
    <x v="1"/>
    <x v="4"/>
    <d v="2015-03-27T00:00:00"/>
    <x v="0"/>
    <n v="34800"/>
    <s v="HERRAMIENTAS MENORES"/>
    <x v="4"/>
    <s v="CESAR ROCHA ZANGA"/>
    <s v="MANTO 018/2015"/>
    <d v="2015-03-30T00:00:00"/>
    <x v="2"/>
    <s v="PRES- 302/15"/>
    <x v="1"/>
    <x v="56"/>
    <m/>
    <x v="11"/>
    <x v="167"/>
    <x v="0"/>
    <x v="7"/>
    <x v="8"/>
    <x v="3"/>
    <x v="1"/>
    <x v="2"/>
    <x v="0"/>
    <x v="1"/>
    <x v="0"/>
    <m/>
    <x v="1"/>
    <x v="3"/>
    <d v="2015-07-30T00:00:00"/>
    <s v="IT-MANTTO-MINA/079-2015"/>
    <d v="2015-08-11T00:00:00"/>
    <n v="342"/>
    <n v="404"/>
    <m/>
    <n v="1586"/>
    <n v="477"/>
    <m/>
    <s v="CIBO SA"/>
    <d v="2015-08-11T00:00:00"/>
    <x v="2"/>
    <n v="5"/>
    <x v="0"/>
    <d v="2015-06-10T00:00:00"/>
    <d v="2015-08-26T00:00:00"/>
    <x v="0"/>
    <m/>
    <m/>
    <s v="EMC-102 HERRAMIENTAS MANTENIMIENTO"/>
    <s v="MANTO 018/2015"/>
    <n v="34800"/>
    <n v="10"/>
    <s v="MANDRIL P/TALADRO PORTATIL MARCA BOSH MODELO GMB 23-2 ."/>
    <s v="PZ"/>
    <n v="2"/>
    <n v="793"/>
    <n v="1586"/>
    <x v="0"/>
    <x v="0"/>
    <n v="2"/>
    <n v="1586"/>
    <n v="113.93678160919541"/>
    <n v="227.87356321839081"/>
    <n v="198.25"/>
    <n v="0"/>
    <d v="2015-08-31T00:00:00"/>
    <m/>
    <x v="7"/>
    <d v="2015-08-31T00:00:00"/>
    <m/>
    <n v="4489"/>
    <n v="535"/>
    <d v="2015-09-24T00:00:00"/>
    <m/>
    <n v="0"/>
    <m/>
    <n v="1586"/>
    <m/>
    <m/>
    <m/>
    <x v="0"/>
    <x v="3"/>
    <m/>
    <x v="0"/>
    <x v="0"/>
    <x v="0"/>
    <x v="1"/>
    <x v="0"/>
    <m/>
    <m/>
    <m/>
    <s v="15-0517-00--0-E"/>
    <x v="0"/>
    <s v="RRRR"/>
  </r>
  <r>
    <x v="1"/>
    <x v="45"/>
    <m/>
    <x v="1"/>
    <x v="4"/>
    <d v="2015-03-27T00:00:00"/>
    <x v="0"/>
    <n v="34800"/>
    <s v="HERRAMIENTAS MENORES"/>
    <x v="4"/>
    <s v="CESAR ROCHA ZANGA"/>
    <s v="MANTO 018/2015"/>
    <d v="2015-03-30T00:00:00"/>
    <x v="2"/>
    <s v="PRES- 302/15"/>
    <x v="1"/>
    <x v="56"/>
    <m/>
    <x v="12"/>
    <x v="168"/>
    <x v="1"/>
    <x v="7"/>
    <x v="8"/>
    <x v="3"/>
    <x v="1"/>
    <x v="2"/>
    <x v="0"/>
    <x v="1"/>
    <x v="0"/>
    <m/>
    <x v="1"/>
    <x v="3"/>
    <d v="2015-07-30T00:00:00"/>
    <s v="IT-MANTTO-MINA/079-2015"/>
    <d v="2015-08-11T00:00:00"/>
    <n v="342"/>
    <n v="405"/>
    <n v="292"/>
    <n v="2038"/>
    <n v="478"/>
    <m/>
    <s v="DISTRIBUIDORA DRH"/>
    <d v="2015-08-11T00:00:00"/>
    <x v="2"/>
    <n v="9"/>
    <x v="0"/>
    <d v="2015-07-06T00:00:00"/>
    <d v="2015-08-10T00:00:00"/>
    <x v="0"/>
    <m/>
    <m/>
    <s v="EMC-102 HERRAMIENTAS MANTENIMIENTO"/>
    <s v="MANTO 018/2015"/>
    <n v="34800"/>
    <n v="11"/>
    <s v="RECTIFICADORA 650W ROTACION 10000 A 28000 O SUPERIOR ."/>
    <s v="PZ"/>
    <n v="1"/>
    <n v="2038"/>
    <n v="2038"/>
    <x v="0"/>
    <x v="0"/>
    <n v="1"/>
    <n v="2038"/>
    <n v="292.81609195402297"/>
    <n v="292.81609195402297"/>
    <n v="254.74999999999997"/>
    <n v="0"/>
    <d v="2015-08-19T00:00:00"/>
    <m/>
    <x v="6"/>
    <d v="2015-08-19T00:00:00"/>
    <n v="3482"/>
    <n v="48"/>
    <n v="534"/>
    <d v="2015-09-24T00:00:00"/>
    <m/>
    <n v="0"/>
    <m/>
    <n v="2038"/>
    <m/>
    <m/>
    <m/>
    <x v="0"/>
    <x v="3"/>
    <m/>
    <x v="0"/>
    <x v="0"/>
    <x v="0"/>
    <x v="1"/>
    <x v="0"/>
    <m/>
    <m/>
    <m/>
    <s v="15-0517-00--0-E"/>
    <x v="0"/>
    <s v="RRRR"/>
  </r>
  <r>
    <x v="1"/>
    <x v="45"/>
    <m/>
    <x v="1"/>
    <x v="4"/>
    <d v="2015-03-27T00:00:00"/>
    <x v="0"/>
    <n v="34800"/>
    <s v="HERRAMIENTAS MENORES"/>
    <x v="4"/>
    <s v="CESAR ROCHA ZANGA"/>
    <s v="MANTO 018/2015"/>
    <d v="2015-03-30T00:00:00"/>
    <x v="2"/>
    <s v="PRES- 302/15"/>
    <x v="1"/>
    <x v="56"/>
    <m/>
    <x v="13"/>
    <x v="169"/>
    <x v="0"/>
    <x v="7"/>
    <x v="8"/>
    <x v="3"/>
    <x v="1"/>
    <x v="2"/>
    <x v="0"/>
    <x v="1"/>
    <x v="0"/>
    <m/>
    <x v="1"/>
    <x v="3"/>
    <d v="2015-05-20T00:00:00"/>
    <s v="IT-MANTTO-MINA/069-2015"/>
    <d v="2015-05-21T00:00:00"/>
    <n v="192"/>
    <n v="221"/>
    <n v="167"/>
    <m/>
    <n v="279"/>
    <m/>
    <s v="ANCEDES SRL"/>
    <d v="2015-05-21T00:00:00"/>
    <x v="2"/>
    <n v="3"/>
    <x v="0"/>
    <d v="2015-04-08T00:00:00"/>
    <d v="2015-06-08T00:00:00"/>
    <x v="0"/>
    <m/>
    <m/>
    <s v="EMC-102 HERRAMIENTAS MANTENIMIENTO"/>
    <s v="MANTO 018/2015"/>
    <n v="34800"/>
    <n v="12"/>
    <s v="TECLE MECANICO 5TN ."/>
    <s v="PZ"/>
    <n v="2"/>
    <n v="6500"/>
    <n v="13000"/>
    <x v="0"/>
    <x v="0"/>
    <n v="2"/>
    <n v="13000"/>
    <n v="933.90804597701151"/>
    <n v="1867.816091954023"/>
    <n v="1625"/>
    <n v="0"/>
    <d v="2015-06-11T00:00:00"/>
    <m/>
    <x v="4"/>
    <d v="2015-06-10T00:00:00"/>
    <n v="3268"/>
    <s v="31485-31486-31488"/>
    <n v="532"/>
    <d v="2015-09-24T00:00:00"/>
    <m/>
    <n v="0"/>
    <m/>
    <n v="13000"/>
    <m/>
    <m/>
    <m/>
    <x v="0"/>
    <x v="3"/>
    <m/>
    <x v="0"/>
    <x v="0"/>
    <x v="0"/>
    <x v="1"/>
    <x v="0"/>
    <n v="351306"/>
    <n v="1941994"/>
    <m/>
    <s v="15-0517-00-624663-0-E"/>
    <x v="0"/>
    <s v="RRRR"/>
  </r>
  <r>
    <x v="1"/>
    <x v="45"/>
    <m/>
    <x v="1"/>
    <x v="4"/>
    <d v="2015-03-27T00:00:00"/>
    <x v="0"/>
    <n v="34800"/>
    <s v="HERRAMIENTAS MENORES"/>
    <x v="4"/>
    <s v="CESAR ROCHA ZANGA"/>
    <s v="MANTO 018/2015"/>
    <d v="2015-03-30T00:00:00"/>
    <x v="2"/>
    <s v="PRES- 302/15"/>
    <x v="1"/>
    <x v="56"/>
    <m/>
    <x v="14"/>
    <x v="170"/>
    <x v="0"/>
    <x v="12"/>
    <x v="8"/>
    <x v="3"/>
    <x v="1"/>
    <x v="2"/>
    <x v="0"/>
    <x v="1"/>
    <x v="0"/>
    <m/>
    <x v="1"/>
    <x v="3"/>
    <d v="2015-05-20T00:00:00"/>
    <s v="IT-MANTTO-MINA/069-2015"/>
    <d v="2015-05-21T00:00:00"/>
    <n v="192"/>
    <n v="221"/>
    <n v="167"/>
    <m/>
    <n v="279"/>
    <m/>
    <s v="ANCEDES SRL"/>
    <d v="2015-05-21T00:00:00"/>
    <x v="2"/>
    <n v="3"/>
    <x v="0"/>
    <d v="2015-04-08T00:00:00"/>
    <d v="2015-06-08T00:00:00"/>
    <x v="0"/>
    <m/>
    <m/>
    <s v="EMC-102 HERRAMIENTAS MANTENIMIENTO"/>
    <s v="MANTO 018/2015"/>
    <n v="34800"/>
    <n v="13"/>
    <s v="DESTORNILLADORES DE IMPACTO ."/>
    <s v="JG"/>
    <n v="2"/>
    <n v="1000"/>
    <n v="2000"/>
    <x v="0"/>
    <x v="0"/>
    <n v="2"/>
    <n v="2000"/>
    <n v="143.67816091954023"/>
    <n v="287.35632183908046"/>
    <n v="250"/>
    <n v="0"/>
    <d v="2015-06-11T00:00:00"/>
    <m/>
    <x v="4"/>
    <d v="2015-06-10T00:00:00"/>
    <n v="3268"/>
    <s v="31485-31486-31488"/>
    <n v="532"/>
    <d v="2015-09-24T00:00:00"/>
    <m/>
    <n v="0"/>
    <m/>
    <n v="2000"/>
    <m/>
    <m/>
    <m/>
    <x v="0"/>
    <x v="3"/>
    <m/>
    <x v="0"/>
    <x v="0"/>
    <x v="0"/>
    <x v="1"/>
    <x v="0"/>
    <n v="351306"/>
    <n v="1941994"/>
    <m/>
    <s v="15-0517-00-624663-0-E"/>
    <x v="0"/>
    <s v="RRRR"/>
  </r>
  <r>
    <x v="1"/>
    <x v="45"/>
    <m/>
    <x v="1"/>
    <x v="4"/>
    <d v="2015-03-27T00:00:00"/>
    <x v="0"/>
    <n v="34800"/>
    <s v="HERRAMIENTAS MENORES"/>
    <x v="4"/>
    <s v="CESAR ROCHA ZANGA"/>
    <s v="MANTO 018/2015"/>
    <d v="2015-03-30T00:00:00"/>
    <x v="2"/>
    <s v="PRES- 302/15"/>
    <x v="1"/>
    <x v="56"/>
    <m/>
    <x v="15"/>
    <x v="171"/>
    <x v="1"/>
    <x v="7"/>
    <x v="32"/>
    <x v="3"/>
    <x v="1"/>
    <x v="2"/>
    <x v="0"/>
    <x v="1"/>
    <x v="0"/>
    <m/>
    <x v="1"/>
    <x v="3"/>
    <d v="2015-07-30T00:00:00"/>
    <s v="IT-MANTTO-MINA/079-2015"/>
    <d v="2015-08-11T00:00:00"/>
    <n v="342"/>
    <n v="406"/>
    <m/>
    <n v="4800"/>
    <n v="479"/>
    <m/>
    <s v="HERGO LTDA"/>
    <d v="2015-08-11T00:00:00"/>
    <x v="2"/>
    <n v="3"/>
    <x v="0"/>
    <d v="2015-07-06T00:00:00"/>
    <d v="2015-08-21T00:00:00"/>
    <x v="0"/>
    <m/>
    <m/>
    <s v="EMC-102 HERRAMIENTAS MANTENIMIENTO"/>
    <s v="MANTO 018/2015"/>
    <n v="34800"/>
    <n v="14"/>
    <s v="EQUIPO DE OXICORTE  MARCA VICTOR AMERICANO"/>
    <s v="PZ"/>
    <n v="1"/>
    <n v="4800"/>
    <n v="4800"/>
    <x v="0"/>
    <x v="0"/>
    <n v="1"/>
    <n v="4800"/>
    <n v="689.65517241379314"/>
    <n v="689.65517241379314"/>
    <n v="600"/>
    <n v="0"/>
    <d v="2015-08-24T00:00:00"/>
    <m/>
    <x v="6"/>
    <d v="2015-08-25T00:00:00"/>
    <n v="3489"/>
    <n v="820"/>
    <n v="533"/>
    <d v="2015-09-24T00:00:00"/>
    <n v="1"/>
    <n v="24"/>
    <m/>
    <n v="4776"/>
    <m/>
    <m/>
    <m/>
    <x v="0"/>
    <x v="3"/>
    <m/>
    <x v="0"/>
    <x v="0"/>
    <x v="0"/>
    <x v="1"/>
    <x v="0"/>
    <m/>
    <m/>
    <m/>
    <s v="15-0517-00--0-E"/>
    <x v="0"/>
    <s v="RRRR"/>
  </r>
  <r>
    <x v="1"/>
    <x v="45"/>
    <m/>
    <x v="1"/>
    <x v="4"/>
    <d v="2015-03-27T00:00:00"/>
    <x v="0"/>
    <n v="34800"/>
    <s v="HERRAMIENTAS MENORES"/>
    <x v="4"/>
    <s v="CESAR ROCHA ZANGA"/>
    <s v="MANTO 018/2015"/>
    <d v="2015-03-30T00:00:00"/>
    <x v="2"/>
    <s v="PRES- 302/15"/>
    <x v="1"/>
    <x v="56"/>
    <m/>
    <x v="16"/>
    <x v="172"/>
    <x v="38"/>
    <x v="7"/>
    <x v="8"/>
    <x v="3"/>
    <x v="1"/>
    <x v="2"/>
    <x v="0"/>
    <x v="1"/>
    <x v="0"/>
    <m/>
    <x v="1"/>
    <x v="3"/>
    <d v="2015-05-20T00:00:00"/>
    <s v="IT-MANTTO-MINA/069-2015"/>
    <d v="2015-05-21T00:00:00"/>
    <n v="192"/>
    <n v="221"/>
    <n v="167"/>
    <m/>
    <n v="279"/>
    <m/>
    <s v="ANCEDES SRL"/>
    <d v="2015-05-21T00:00:00"/>
    <x v="2"/>
    <n v="3"/>
    <x v="0"/>
    <d v="2015-04-08T00:00:00"/>
    <d v="2015-06-08T00:00:00"/>
    <x v="0"/>
    <m/>
    <m/>
    <s v="EMC-102 HERRAMIENTAS MANTENIMIENTO"/>
    <s v="MANTO 018/2015"/>
    <n v="34800"/>
    <n v="15"/>
    <s v="ALICATE DE CORTE  ."/>
    <s v="PZ"/>
    <n v="6"/>
    <n v="130"/>
    <n v="780"/>
    <x v="0"/>
    <x v="0"/>
    <n v="6"/>
    <n v="780"/>
    <n v="18.678160919540229"/>
    <n v="112.06896551724137"/>
    <n v="97.499999999999986"/>
    <n v="0"/>
    <d v="2015-06-11T00:00:00"/>
    <m/>
    <x v="4"/>
    <d v="2015-06-10T00:00:00"/>
    <n v="3268"/>
    <s v="31485-31486-31488"/>
    <n v="532"/>
    <d v="2015-09-24T00:00:00"/>
    <m/>
    <n v="0"/>
    <m/>
    <n v="780"/>
    <m/>
    <m/>
    <m/>
    <x v="0"/>
    <x v="3"/>
    <m/>
    <x v="0"/>
    <x v="0"/>
    <x v="0"/>
    <x v="1"/>
    <x v="0"/>
    <n v="351306"/>
    <n v="1941994"/>
    <m/>
    <s v="15-0517-00-624663-0-E"/>
    <x v="0"/>
    <s v="RRRR"/>
  </r>
  <r>
    <x v="1"/>
    <x v="45"/>
    <m/>
    <x v="1"/>
    <x v="4"/>
    <d v="2015-03-27T00:00:00"/>
    <x v="0"/>
    <n v="34800"/>
    <s v="HERRAMIENTAS MENORES"/>
    <x v="4"/>
    <s v="CESAR ROCHA ZANGA"/>
    <s v="MANTO 018/2015"/>
    <d v="2015-03-30T00:00:00"/>
    <x v="2"/>
    <s v="PRES- 302/15"/>
    <x v="1"/>
    <x v="56"/>
    <m/>
    <x v="17"/>
    <x v="173"/>
    <x v="38"/>
    <x v="7"/>
    <x v="8"/>
    <x v="3"/>
    <x v="1"/>
    <x v="2"/>
    <x v="0"/>
    <x v="1"/>
    <x v="0"/>
    <m/>
    <x v="1"/>
    <x v="3"/>
    <d v="2015-05-20T00:00:00"/>
    <s v="IT-MANTTO-MINA/069-2015"/>
    <d v="2015-05-21T00:00:00"/>
    <n v="192"/>
    <n v="221"/>
    <n v="167"/>
    <m/>
    <n v="279"/>
    <m/>
    <s v="ANCEDES SRL"/>
    <d v="2015-05-21T00:00:00"/>
    <x v="2"/>
    <n v="3"/>
    <x v="0"/>
    <d v="2015-04-08T00:00:00"/>
    <d v="2015-06-08T00:00:00"/>
    <x v="0"/>
    <m/>
    <m/>
    <s v="EMC-102 HERRAMIENTAS MANTENIMIENTO"/>
    <s v="MANTO 018/2015"/>
    <n v="34800"/>
    <n v="16"/>
    <s v="ALICATE UNIVERSAL ."/>
    <s v="PZ"/>
    <n v="6"/>
    <n v="110"/>
    <n v="660"/>
    <x v="0"/>
    <x v="0"/>
    <n v="6"/>
    <n v="660"/>
    <n v="15.804597701149426"/>
    <n v="94.827586206896555"/>
    <n v="82.5"/>
    <n v="0"/>
    <d v="2015-06-11T00:00:00"/>
    <m/>
    <x v="4"/>
    <d v="2015-06-10T00:00:00"/>
    <n v="3268"/>
    <s v="31485-31486-31488"/>
    <n v="532"/>
    <d v="2015-09-24T00:00:00"/>
    <m/>
    <n v="0"/>
    <m/>
    <n v="660"/>
    <m/>
    <m/>
    <m/>
    <x v="0"/>
    <x v="3"/>
    <m/>
    <x v="0"/>
    <x v="0"/>
    <x v="0"/>
    <x v="1"/>
    <x v="0"/>
    <n v="351306"/>
    <n v="1941994"/>
    <m/>
    <s v="15-0517-00-624663-0-E"/>
    <x v="0"/>
    <s v="RRRR"/>
  </r>
  <r>
    <x v="1"/>
    <x v="45"/>
    <m/>
    <x v="1"/>
    <x v="4"/>
    <d v="2015-03-27T00:00:00"/>
    <x v="0"/>
    <n v="34800"/>
    <s v="HERRAMIENTAS MENORES"/>
    <x v="4"/>
    <s v="CESAR ROCHA ZANGA"/>
    <s v="MANTO 018/2015"/>
    <d v="2015-03-30T00:00:00"/>
    <x v="2"/>
    <s v="PRES- 302/15"/>
    <x v="1"/>
    <x v="56"/>
    <m/>
    <x v="18"/>
    <x v="174"/>
    <x v="38"/>
    <x v="7"/>
    <x v="8"/>
    <x v="3"/>
    <x v="1"/>
    <x v="2"/>
    <x v="0"/>
    <x v="1"/>
    <x v="0"/>
    <m/>
    <x v="1"/>
    <x v="3"/>
    <d v="2015-05-20T00:00:00"/>
    <s v="IT-MANTTO-MINA/069-2015"/>
    <d v="2015-05-21T00:00:00"/>
    <n v="192"/>
    <n v="221"/>
    <n v="167"/>
    <m/>
    <n v="279"/>
    <m/>
    <s v="ANCEDES SRL"/>
    <d v="2015-05-21T00:00:00"/>
    <x v="2"/>
    <n v="3"/>
    <x v="0"/>
    <d v="2015-04-08T00:00:00"/>
    <d v="2015-06-08T00:00:00"/>
    <x v="0"/>
    <m/>
    <m/>
    <s v="EMC-102 HERRAMIENTAS MANTENIMIENTO"/>
    <s v="MANTO 018/2015"/>
    <n v="34800"/>
    <n v="17"/>
    <s v="ALICATE DE PRESION USO MECANICO ."/>
    <s v="PZ"/>
    <n v="6"/>
    <n v="200"/>
    <n v="1200"/>
    <x v="0"/>
    <x v="0"/>
    <n v="6"/>
    <n v="1200"/>
    <n v="28.735632183908045"/>
    <n v="172.41379310344826"/>
    <n v="149.99999999999997"/>
    <n v="0"/>
    <d v="2015-06-11T00:00:00"/>
    <m/>
    <x v="4"/>
    <d v="2015-06-10T00:00:00"/>
    <n v="3268"/>
    <s v="31485-31486-31488"/>
    <n v="532"/>
    <d v="2015-09-24T00:00:00"/>
    <m/>
    <n v="0"/>
    <m/>
    <n v="1200"/>
    <m/>
    <m/>
    <m/>
    <x v="0"/>
    <x v="3"/>
    <m/>
    <x v="0"/>
    <x v="0"/>
    <x v="0"/>
    <x v="1"/>
    <x v="0"/>
    <n v="351306"/>
    <n v="1941994"/>
    <m/>
    <s v="15-0517-00-624663-0-E"/>
    <x v="0"/>
    <s v="RRRR"/>
  </r>
  <r>
    <x v="1"/>
    <x v="45"/>
    <m/>
    <x v="1"/>
    <x v="4"/>
    <d v="2015-03-27T00:00:00"/>
    <x v="0"/>
    <n v="34800"/>
    <s v="HERRAMIENTAS MENORES"/>
    <x v="4"/>
    <s v="CESAR ROCHA ZANGA"/>
    <s v="MANTO 018/2015"/>
    <d v="2015-03-30T00:00:00"/>
    <x v="2"/>
    <s v="PRES- 302/15"/>
    <x v="1"/>
    <x v="56"/>
    <m/>
    <x v="19"/>
    <x v="146"/>
    <x v="26"/>
    <x v="7"/>
    <x v="8"/>
    <x v="3"/>
    <x v="1"/>
    <x v="2"/>
    <x v="0"/>
    <x v="1"/>
    <x v="0"/>
    <m/>
    <x v="1"/>
    <x v="3"/>
    <d v="2015-05-20T00:00:00"/>
    <s v="IT-MANTTO-MINA/069-2015"/>
    <d v="2015-05-21T00:00:00"/>
    <n v="192"/>
    <n v="221"/>
    <n v="167"/>
    <m/>
    <n v="279"/>
    <m/>
    <s v="ANCEDES SRL"/>
    <d v="2015-05-21T00:00:00"/>
    <x v="2"/>
    <n v="3"/>
    <x v="0"/>
    <d v="2015-04-08T00:00:00"/>
    <d v="2015-06-08T00:00:00"/>
    <x v="0"/>
    <m/>
    <m/>
    <s v="EMC-102 HERRAMIENTAS MANTENIMIENTO"/>
    <s v="MANTO 018/2015"/>
    <n v="34800"/>
    <n v="18"/>
    <s v="PINZA PORTAELECTRODOS 600A ."/>
    <s v="PZ"/>
    <n v="4"/>
    <n v="180"/>
    <n v="720"/>
    <x v="0"/>
    <x v="0"/>
    <n v="4"/>
    <n v="720"/>
    <n v="25.862068965517242"/>
    <n v="103.44827586206897"/>
    <n v="90"/>
    <n v="0"/>
    <d v="2015-06-11T00:00:00"/>
    <m/>
    <x v="4"/>
    <d v="2015-06-10T00:00:00"/>
    <n v="3268"/>
    <s v="31485-31486-31488"/>
    <n v="532"/>
    <d v="2015-09-24T00:00:00"/>
    <m/>
    <n v="0"/>
    <m/>
    <n v="720"/>
    <m/>
    <m/>
    <m/>
    <x v="0"/>
    <x v="3"/>
    <m/>
    <x v="0"/>
    <x v="0"/>
    <x v="0"/>
    <x v="1"/>
    <x v="0"/>
    <n v="351306"/>
    <n v="1941994"/>
    <m/>
    <s v="15-0517-00-624663-0-E"/>
    <x v="0"/>
    <s v="RRRR"/>
  </r>
  <r>
    <x v="1"/>
    <x v="45"/>
    <m/>
    <x v="1"/>
    <x v="4"/>
    <d v="2015-03-27T00:00:00"/>
    <x v="0"/>
    <n v="34800"/>
    <s v="HERRAMIENTAS MENORES"/>
    <x v="4"/>
    <s v="CESAR ROCHA ZANGA"/>
    <s v="MANTO 018/2015"/>
    <d v="2015-03-30T00:00:00"/>
    <x v="2"/>
    <s v="PRES- 302/15"/>
    <x v="1"/>
    <x v="56"/>
    <m/>
    <x v="20"/>
    <x v="175"/>
    <x v="26"/>
    <x v="7"/>
    <x v="8"/>
    <x v="3"/>
    <x v="1"/>
    <x v="2"/>
    <x v="0"/>
    <x v="1"/>
    <x v="0"/>
    <m/>
    <x v="1"/>
    <x v="3"/>
    <d v="2015-05-20T00:00:00"/>
    <s v="IT-MANTTO-MINA/069-2015"/>
    <d v="2015-05-21T00:00:00"/>
    <n v="192"/>
    <n v="221"/>
    <n v="167"/>
    <m/>
    <n v="279"/>
    <m/>
    <s v="ANCEDES SRL"/>
    <d v="2015-05-21T00:00:00"/>
    <x v="2"/>
    <n v="3"/>
    <x v="0"/>
    <d v="2015-04-08T00:00:00"/>
    <d v="2015-06-08T00:00:00"/>
    <x v="0"/>
    <m/>
    <m/>
    <s v="EMC-102 HERRAMIENTAS MANTENIMIENTO"/>
    <s v="MANTO 018/2015"/>
    <n v="34800"/>
    <n v="19"/>
    <s v="PRENSA DE BANCO CON MUELA 8&quot; ."/>
    <s v="PZ"/>
    <n v="4"/>
    <n v="2900"/>
    <n v="11600"/>
    <x v="0"/>
    <x v="0"/>
    <n v="4"/>
    <n v="11600"/>
    <n v="416.66666666666669"/>
    <n v="1666.6666666666667"/>
    <n v="1450"/>
    <n v="0"/>
    <d v="2015-06-11T00:00:00"/>
    <m/>
    <x v="4"/>
    <d v="2015-06-10T00:00:00"/>
    <n v="3268"/>
    <s v="31485-31486-31488"/>
    <n v="532"/>
    <d v="2015-09-24T00:00:00"/>
    <m/>
    <n v="0"/>
    <m/>
    <n v="11600"/>
    <m/>
    <m/>
    <m/>
    <x v="0"/>
    <x v="3"/>
    <m/>
    <x v="0"/>
    <x v="0"/>
    <x v="0"/>
    <x v="1"/>
    <x v="0"/>
    <n v="351306"/>
    <n v="1941994"/>
    <m/>
    <s v="15-0517-00-624663-0-E"/>
    <x v="0"/>
    <s v="RRRR"/>
  </r>
  <r>
    <x v="1"/>
    <x v="45"/>
    <m/>
    <x v="1"/>
    <x v="4"/>
    <d v="2015-03-27T00:00:00"/>
    <x v="0"/>
    <n v="34800"/>
    <s v="HERRAMIENTAS MENORES"/>
    <x v="4"/>
    <s v="CESAR ROCHA ZANGA"/>
    <s v="MANTO 018/2015"/>
    <d v="2015-03-30T00:00:00"/>
    <x v="2"/>
    <s v="PRES- 302/15"/>
    <x v="1"/>
    <x v="56"/>
    <m/>
    <x v="21"/>
    <x v="176"/>
    <x v="26"/>
    <x v="7"/>
    <x v="8"/>
    <x v="3"/>
    <x v="1"/>
    <x v="2"/>
    <x v="0"/>
    <x v="1"/>
    <x v="0"/>
    <m/>
    <x v="1"/>
    <x v="3"/>
    <d v="2015-05-20T00:00:00"/>
    <s v="IT-MANTTO-MINA/069-2015"/>
    <d v="2015-05-21T00:00:00"/>
    <n v="192"/>
    <n v="221"/>
    <n v="167"/>
    <m/>
    <n v="279"/>
    <m/>
    <s v="ANCEDES SRL"/>
    <d v="2015-05-21T00:00:00"/>
    <x v="2"/>
    <n v="3"/>
    <x v="0"/>
    <d v="2015-04-08T00:00:00"/>
    <d v="2015-06-08T00:00:00"/>
    <x v="0"/>
    <m/>
    <m/>
    <s v="EMC-102 HERRAMIENTAS MANTENIMIENTO"/>
    <s v="MANTO 018/2015"/>
    <n v="34800"/>
    <n v="20"/>
    <s v="MASCARA DE SOLDAR (ARCO) ."/>
    <s v="PZ"/>
    <n v="4"/>
    <n v="1000"/>
    <n v="4000"/>
    <x v="0"/>
    <x v="0"/>
    <n v="4"/>
    <n v="4000"/>
    <n v="143.67816091954023"/>
    <n v="574.71264367816093"/>
    <n v="500"/>
    <n v="0"/>
    <d v="2015-06-11T00:00:00"/>
    <m/>
    <x v="4"/>
    <d v="2015-06-10T00:00:00"/>
    <n v="3268"/>
    <s v="31485-31486-31488"/>
    <n v="532"/>
    <d v="2015-09-24T00:00:00"/>
    <m/>
    <n v="0"/>
    <m/>
    <n v="4000"/>
    <m/>
    <m/>
    <m/>
    <x v="0"/>
    <x v="3"/>
    <m/>
    <x v="0"/>
    <x v="0"/>
    <x v="0"/>
    <x v="1"/>
    <x v="0"/>
    <n v="351306"/>
    <n v="1941994"/>
    <m/>
    <s v="15-0517-00-624663-0-E"/>
    <x v="0"/>
    <s v="RRRR"/>
  </r>
  <r>
    <x v="1"/>
    <x v="45"/>
    <m/>
    <x v="1"/>
    <x v="4"/>
    <d v="2015-03-27T00:00:00"/>
    <x v="0"/>
    <n v="34800"/>
    <s v="HERRAMIENTAS MENORES"/>
    <x v="4"/>
    <s v="CESAR ROCHA ZANGA"/>
    <s v="MANTO 018/2015"/>
    <d v="2015-03-30T00:00:00"/>
    <x v="2"/>
    <s v="PRES- 302/15"/>
    <x v="1"/>
    <x v="56"/>
    <m/>
    <x v="22"/>
    <x v="177"/>
    <x v="1"/>
    <x v="7"/>
    <x v="34"/>
    <x v="3"/>
    <x v="1"/>
    <x v="2"/>
    <x v="0"/>
    <x v="1"/>
    <x v="0"/>
    <m/>
    <x v="1"/>
    <x v="3"/>
    <d v="2015-05-20T00:00:00"/>
    <s v="IT-MANTTO-MINA/069-2015"/>
    <d v="2015-05-21T00:00:00"/>
    <n v="192"/>
    <n v="221"/>
    <n v="167"/>
    <m/>
    <n v="279"/>
    <m/>
    <s v="ANCEDES SRL"/>
    <d v="2015-05-21T00:00:00"/>
    <x v="2"/>
    <n v="3"/>
    <x v="0"/>
    <d v="2015-04-08T00:00:00"/>
    <d v="2015-06-08T00:00:00"/>
    <x v="0"/>
    <m/>
    <m/>
    <s v="EMC-102 HERRAMIENTAS MANTENIMIENTO"/>
    <s v="MANTO 018/2015"/>
    <n v="34800"/>
    <n v="21"/>
    <s v="ESMERIL DE BANCO - MOTOR 1HP, COMPLETO CONTIENE DISCOS Y PROTECTORES"/>
    <s v="PZ"/>
    <n v="1"/>
    <n v="2370"/>
    <n v="2370"/>
    <x v="0"/>
    <x v="0"/>
    <n v="1"/>
    <n v="2370"/>
    <n v="340.51724137931035"/>
    <n v="340.51724137931035"/>
    <n v="296.25"/>
    <n v="0"/>
    <d v="2015-06-11T00:00:00"/>
    <m/>
    <x v="4"/>
    <d v="2015-06-10T00:00:00"/>
    <n v="3268"/>
    <s v="31485-31486-31488"/>
    <n v="532"/>
    <d v="2015-09-24T00:00:00"/>
    <m/>
    <n v="0"/>
    <m/>
    <n v="2370"/>
    <m/>
    <m/>
    <m/>
    <x v="0"/>
    <x v="3"/>
    <m/>
    <x v="0"/>
    <x v="0"/>
    <x v="0"/>
    <x v="1"/>
    <x v="0"/>
    <n v="351306"/>
    <n v="1941994"/>
    <m/>
    <s v="15-0517-00-624663-0-E"/>
    <x v="0"/>
    <s v="RRRR"/>
  </r>
  <r>
    <x v="1"/>
    <x v="45"/>
    <m/>
    <x v="1"/>
    <x v="4"/>
    <d v="2015-03-27T00:00:00"/>
    <x v="0"/>
    <n v="34800"/>
    <s v="HERRAMIENTAS MENORES"/>
    <x v="4"/>
    <s v="CESAR ROCHA ZANGA"/>
    <s v="MANTO 018/2015"/>
    <d v="2015-03-30T00:00:00"/>
    <x v="2"/>
    <s v="PRES- 302/15"/>
    <x v="1"/>
    <x v="56"/>
    <m/>
    <x v="23"/>
    <x v="178"/>
    <x v="1"/>
    <x v="12"/>
    <x v="8"/>
    <x v="3"/>
    <x v="1"/>
    <x v="2"/>
    <x v="0"/>
    <x v="1"/>
    <x v="0"/>
    <m/>
    <x v="1"/>
    <x v="3"/>
    <d v="2015-05-20T00:00:00"/>
    <s v="IT-MANTTO-MINA/069-2015"/>
    <d v="2015-05-21T00:00:00"/>
    <n v="192"/>
    <n v="221"/>
    <n v="167"/>
    <m/>
    <n v="279"/>
    <m/>
    <s v="ANCEDES SRL"/>
    <d v="2015-05-21T00:00:00"/>
    <x v="2"/>
    <n v="3"/>
    <x v="0"/>
    <d v="2015-04-08T00:00:00"/>
    <d v="2015-06-08T00:00:00"/>
    <x v="0"/>
    <m/>
    <m/>
    <s v="EMC-102 HERRAMIENTAS MANTENIMIENTO"/>
    <s v="MANTO 018/2015"/>
    <n v="34800"/>
    <n v="22"/>
    <s v="LIMAS PARA ACERO ."/>
    <s v="JG"/>
    <n v="1"/>
    <n v="110"/>
    <n v="110"/>
    <x v="0"/>
    <x v="0"/>
    <n v="1"/>
    <n v="110"/>
    <n v="15.804597701149426"/>
    <n v="15.804597701149426"/>
    <n v="13.75"/>
    <n v="0"/>
    <d v="2015-06-11T00:00:00"/>
    <m/>
    <x v="4"/>
    <d v="2015-06-10T00:00:00"/>
    <n v="3268"/>
    <s v="31485-31486-31488"/>
    <n v="532"/>
    <d v="2015-09-24T00:00:00"/>
    <m/>
    <n v="0"/>
    <m/>
    <n v="110"/>
    <m/>
    <m/>
    <m/>
    <x v="0"/>
    <x v="3"/>
    <m/>
    <x v="0"/>
    <x v="0"/>
    <x v="0"/>
    <x v="1"/>
    <x v="0"/>
    <n v="351306"/>
    <n v="1941994"/>
    <m/>
    <s v="15-0517-00-624663-0-E"/>
    <x v="0"/>
    <s v="RRRR"/>
  </r>
  <r>
    <x v="1"/>
    <x v="46"/>
    <m/>
    <x v="1"/>
    <x v="4"/>
    <m/>
    <x v="2"/>
    <n v="34300"/>
    <s v="LLANTAS Y NEUMÁTICOS"/>
    <x v="4"/>
    <s v="JOSE LUIS AGUILAR"/>
    <s v="GAR Y TRANS 09/2015"/>
    <d v="2015-03-30T00:00:00"/>
    <x v="2"/>
    <s v="PRES- 301/15"/>
    <x v="1"/>
    <x v="57"/>
    <n v="90000"/>
    <x v="0"/>
    <x v="179"/>
    <x v="42"/>
    <x v="7"/>
    <x v="35"/>
    <x v="3"/>
    <x v="1"/>
    <x v="2"/>
    <x v="0"/>
    <x v="1"/>
    <x v="0"/>
    <m/>
    <x v="1"/>
    <x v="3"/>
    <m/>
    <m/>
    <d v="2015-04-29T00:00:00"/>
    <n v="101"/>
    <m/>
    <m/>
    <m/>
    <n v="210"/>
    <m/>
    <s v="COBOCAUCHO"/>
    <d v="2015-04-30T00:00:00"/>
    <x v="0"/>
    <m/>
    <x v="0"/>
    <m/>
    <m/>
    <x v="0"/>
    <m/>
    <m/>
    <s v="EMC-103 ADQUISICION NEUMATICOS PARA VEHICULOS LIVIANOS"/>
    <s v="GAR Y TRANS 09/2015"/>
    <n v="34300"/>
    <n v="1"/>
    <s v="NEUMATICO 265/65-R17 VAGONETA LAND CRUISER PRADO"/>
    <s v="PZ"/>
    <n v="8"/>
    <n v="1604"/>
    <n v="12832"/>
    <x v="0"/>
    <x v="0"/>
    <n v="8"/>
    <n v="12832"/>
    <n v="230.45977011494253"/>
    <n v="1843.6781609195402"/>
    <n v="1604"/>
    <n v="0"/>
    <d v="1899-12-30T00:00:00"/>
    <m/>
    <x v="13"/>
    <d v="2015-05-06T00:00:00"/>
    <n v="3167"/>
    <n v="45251"/>
    <m/>
    <m/>
    <m/>
    <n v="0"/>
    <m/>
    <n v="12832"/>
    <m/>
    <m/>
    <m/>
    <x v="0"/>
    <x v="0"/>
    <m/>
    <x v="0"/>
    <x v="0"/>
    <x v="0"/>
    <x v="2"/>
    <x v="0"/>
    <m/>
    <s v="15-0517-00-571256-0-E"/>
    <m/>
    <n v="1765738"/>
    <x v="0"/>
    <m/>
  </r>
  <r>
    <x v="1"/>
    <x v="46"/>
    <m/>
    <x v="1"/>
    <x v="4"/>
    <m/>
    <x v="2"/>
    <n v="34300"/>
    <s v="LLANTAS Y NEUMÁTICOS"/>
    <x v="4"/>
    <s v="JOSE LUIS AGUILAR"/>
    <s v="GAR Y TRANS 09/2015"/>
    <d v="2015-03-30T00:00:00"/>
    <x v="2"/>
    <s v="PRES- 301/15"/>
    <x v="1"/>
    <x v="57"/>
    <m/>
    <x v="1"/>
    <x v="180"/>
    <x v="25"/>
    <x v="7"/>
    <x v="36"/>
    <x v="3"/>
    <x v="1"/>
    <x v="2"/>
    <x v="0"/>
    <x v="1"/>
    <x v="0"/>
    <m/>
    <x v="1"/>
    <x v="3"/>
    <m/>
    <m/>
    <d v="2015-04-29T00:00:00"/>
    <n v="101"/>
    <m/>
    <m/>
    <m/>
    <n v="210"/>
    <m/>
    <s v="COBOCAUCHO"/>
    <d v="2015-04-30T00:00:00"/>
    <x v="0"/>
    <m/>
    <x v="0"/>
    <m/>
    <m/>
    <x v="0"/>
    <m/>
    <m/>
    <s v="EMC-103 ADQUISICION NEUMATICOS PARA VEHICULOS LIVIANOS"/>
    <s v="GAR Y TRANS 09/2015"/>
    <n v="34300"/>
    <n v="2"/>
    <s v="NEUMATICO 205-R16 CAMIONETA HILUX"/>
    <s v="PZ"/>
    <n v="30"/>
    <n v="906"/>
    <n v="27180"/>
    <x v="0"/>
    <x v="0"/>
    <n v="30"/>
    <n v="27180"/>
    <n v="130.17241379310346"/>
    <n v="3905.1724137931037"/>
    <n v="3397.5"/>
    <n v="0"/>
    <d v="1899-12-30T00:00:00"/>
    <m/>
    <x v="13"/>
    <d v="2015-05-06T00:00:00"/>
    <n v="3167"/>
    <n v="45251"/>
    <m/>
    <m/>
    <m/>
    <n v="0"/>
    <m/>
    <n v="27180"/>
    <m/>
    <m/>
    <m/>
    <x v="0"/>
    <x v="0"/>
    <m/>
    <x v="0"/>
    <x v="0"/>
    <x v="0"/>
    <x v="2"/>
    <x v="0"/>
    <m/>
    <s v="15-0517-00-571256-0-E"/>
    <m/>
    <n v="1765738"/>
    <x v="0"/>
    <m/>
  </r>
  <r>
    <x v="1"/>
    <x v="46"/>
    <m/>
    <x v="1"/>
    <x v="4"/>
    <m/>
    <x v="2"/>
    <n v="34300"/>
    <s v="LLANTAS Y NEUMÁTICOS"/>
    <x v="4"/>
    <s v="JOSE LUIS AGUILAR"/>
    <s v="GAR Y TRANS 09/2015"/>
    <d v="2015-03-30T00:00:00"/>
    <x v="2"/>
    <s v="PRES- 301/15"/>
    <x v="1"/>
    <x v="57"/>
    <m/>
    <x v="2"/>
    <x v="181"/>
    <x v="29"/>
    <x v="7"/>
    <x v="37"/>
    <x v="3"/>
    <x v="1"/>
    <x v="2"/>
    <x v="0"/>
    <x v="1"/>
    <x v="0"/>
    <m/>
    <x v="1"/>
    <x v="3"/>
    <m/>
    <m/>
    <d v="2015-04-29T00:00:00"/>
    <n v="101"/>
    <m/>
    <m/>
    <m/>
    <n v="210"/>
    <m/>
    <s v="COBOCAUCHO"/>
    <d v="2015-04-30T00:00:00"/>
    <x v="0"/>
    <m/>
    <x v="0"/>
    <m/>
    <m/>
    <x v="0"/>
    <m/>
    <m/>
    <s v="EMC-103 ADQUISICION NEUMATICOS PARA VEHICULOS LIVIANOS"/>
    <s v="GAR Y TRANS 09/2015"/>
    <n v="34300"/>
    <n v="3"/>
    <s v="NEUMATICO 750-R16-C CAMIONETA LAND CRUISER"/>
    <s v="PZ"/>
    <n v="16"/>
    <n v="958"/>
    <n v="15328"/>
    <x v="0"/>
    <x v="0"/>
    <n v="16"/>
    <n v="15328"/>
    <n v="137.64367816091954"/>
    <n v="2202.2988505747126"/>
    <n v="1916"/>
    <n v="0"/>
    <d v="1899-12-30T00:00:00"/>
    <m/>
    <x v="13"/>
    <d v="2015-05-06T00:00:00"/>
    <n v="3167"/>
    <n v="45251"/>
    <m/>
    <m/>
    <m/>
    <n v="0"/>
    <m/>
    <n v="15328"/>
    <m/>
    <m/>
    <m/>
    <x v="0"/>
    <x v="0"/>
    <m/>
    <x v="0"/>
    <x v="0"/>
    <x v="0"/>
    <x v="2"/>
    <x v="0"/>
    <m/>
    <s v="15-0517-00-571256-0-E"/>
    <m/>
    <n v="1765738"/>
    <x v="0"/>
    <m/>
  </r>
  <r>
    <x v="1"/>
    <x v="46"/>
    <m/>
    <x v="1"/>
    <x v="4"/>
    <m/>
    <x v="2"/>
    <n v="34300"/>
    <s v="LLANTAS Y NEUMÁTICOS"/>
    <x v="4"/>
    <s v="JOSE LUIS AGUILAR"/>
    <s v="GAR Y TRANS 09/2015"/>
    <d v="2015-03-30T00:00:00"/>
    <x v="2"/>
    <s v="PRES- 301/15"/>
    <x v="1"/>
    <x v="57"/>
    <m/>
    <x v="4"/>
    <x v="182"/>
    <x v="6"/>
    <x v="7"/>
    <x v="38"/>
    <x v="3"/>
    <x v="1"/>
    <x v="2"/>
    <x v="0"/>
    <x v="1"/>
    <x v="0"/>
    <m/>
    <x v="1"/>
    <x v="3"/>
    <m/>
    <m/>
    <d v="2015-04-29T00:00:00"/>
    <n v="101"/>
    <m/>
    <m/>
    <m/>
    <n v="210"/>
    <m/>
    <s v="COBOCAUCHO"/>
    <d v="2015-04-30T00:00:00"/>
    <x v="0"/>
    <m/>
    <x v="0"/>
    <m/>
    <m/>
    <x v="0"/>
    <m/>
    <m/>
    <s v="EMC-103 ADQUISICION NEUMATICOS PARA VEHICULOS LIVIANOS"/>
    <s v="GAR Y TRANS 09/2015"/>
    <n v="34300"/>
    <n v="4"/>
    <s v="NEUMATICO 750-R15 VAGONETA Y CAMIONETA"/>
    <s v="PZ"/>
    <n v="12"/>
    <n v="1033"/>
    <n v="12396"/>
    <x v="0"/>
    <x v="0"/>
    <n v="12"/>
    <n v="12396"/>
    <n v="148.41954022988506"/>
    <n v="1781.0344827586207"/>
    <n v="1549.5"/>
    <n v="0"/>
    <d v="1899-12-30T00:00:00"/>
    <m/>
    <x v="13"/>
    <d v="2015-05-06T00:00:00"/>
    <n v="3167"/>
    <n v="45251"/>
    <m/>
    <m/>
    <m/>
    <n v="0"/>
    <m/>
    <n v="12396"/>
    <m/>
    <m/>
    <m/>
    <x v="0"/>
    <x v="0"/>
    <m/>
    <x v="0"/>
    <x v="0"/>
    <x v="0"/>
    <x v="2"/>
    <x v="0"/>
    <m/>
    <s v="15-0517-00-571256-0-E"/>
    <m/>
    <n v="1765738"/>
    <x v="0"/>
    <m/>
  </r>
  <r>
    <x v="1"/>
    <x v="47"/>
    <m/>
    <x v="1"/>
    <x v="4"/>
    <m/>
    <x v="2"/>
    <n v="39800"/>
    <s v="OTROS REPUESTOS Y ACCESORIOS"/>
    <x v="2"/>
    <s v="ALFREDO HIDALGO PEÑAFIEL"/>
    <s v="PCPL 062/2015"/>
    <d v="2015-03-30T00:00:00"/>
    <x v="2"/>
    <s v="PRES- 300/15"/>
    <x v="1"/>
    <x v="58"/>
    <n v="60000"/>
    <x v="0"/>
    <x v="183"/>
    <x v="43"/>
    <x v="7"/>
    <x v="39"/>
    <x v="3"/>
    <x v="1"/>
    <x v="2"/>
    <x v="0"/>
    <x v="1"/>
    <x v="0"/>
    <m/>
    <x v="1"/>
    <x v="3"/>
    <m/>
    <m/>
    <d v="2015-04-14T00:00:00"/>
    <n v="131"/>
    <m/>
    <m/>
    <n v="55924.480000000003"/>
    <n v="177"/>
    <s v="EMC-UAL-C-0113/2015"/>
    <s v="ROCAT"/>
    <m/>
    <x v="0"/>
    <m/>
    <x v="0"/>
    <m/>
    <m/>
    <x v="0"/>
    <m/>
    <m/>
    <s v="EMC-104 RETENES GARLOOCK PARA BOTELLON SUMERGIBLE AKINS DENVER 25X60"/>
    <s v="PCPL 062/2015"/>
    <n v="39800"/>
    <n v="1"/>
    <s v="RETEN GARLOOCK N° PARTE 64X4011 BOTELLON SUMERGIBLE CLASIFICADOR HELICOIDAL AKINS 25&quot;X60&quot;"/>
    <s v="PZ"/>
    <n v="32"/>
    <n v="1747.64"/>
    <n v="55924.480000000003"/>
    <x v="0"/>
    <x v="0"/>
    <n v="32"/>
    <n v="55924.480000000003"/>
    <n v="251.09770114942529"/>
    <n v="8035.1264367816093"/>
    <n v="6990.56"/>
    <n v="0"/>
    <d v="1899-12-30T00:00:00"/>
    <m/>
    <x v="12"/>
    <m/>
    <m/>
    <m/>
    <m/>
    <m/>
    <m/>
    <n v="0"/>
    <m/>
    <n v="55924.480000000003"/>
    <m/>
    <m/>
    <m/>
    <x v="0"/>
    <x v="0"/>
    <m/>
    <x v="0"/>
    <x v="0"/>
    <x v="0"/>
    <x v="3"/>
    <x v="1"/>
    <m/>
    <s v="15-0517-00-570079-0-E"/>
    <m/>
    <n v="1772180"/>
    <x v="0"/>
    <m/>
  </r>
  <r>
    <x v="1"/>
    <x v="48"/>
    <m/>
    <x v="1"/>
    <x v="4"/>
    <m/>
    <x v="4"/>
    <n v="43700"/>
    <s v="OTRAS MAQUINARIAS Y EQUIPO"/>
    <x v="6"/>
    <s v="REYNALDO PARDO"/>
    <s v="ADQ/MINA-026/2015"/>
    <d v="2015-03-30T00:00:00"/>
    <x v="2"/>
    <s v="PRES- 305/15"/>
    <x v="1"/>
    <x v="59"/>
    <n v="510000"/>
    <x v="3"/>
    <x v="184"/>
    <x v="1"/>
    <x v="7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BOMBA ESTACIONARIA CENTRIFUGA HORIZONTAL 200 M.C.A."/>
    <s v="ADQ/MINA-026/2015"/>
    <n v="43700"/>
    <n v="0"/>
    <s v="BOMBA ESTACIONARIA CENTRIFUGA HORIZONTAL 200 M.C.A. ."/>
    <s v="PZ"/>
    <n v="1"/>
    <m/>
    <n v="0"/>
    <x v="0"/>
    <x v="0"/>
    <m/>
    <n v="0"/>
    <n v="0"/>
    <n v="0"/>
    <n v="0"/>
    <n v="1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49"/>
    <m/>
    <x v="1"/>
    <x v="4"/>
    <m/>
    <x v="2"/>
    <n v="43700"/>
    <s v="OTRAS MAQUINARIAS Y EQUIPO"/>
    <x v="4"/>
    <s v="CLOVIS VELASCO"/>
    <s v="MANTTO-SERV/MTZA 17/2015"/>
    <d v="2015-03-31T00:00:00"/>
    <x v="2"/>
    <s v="PRES- 308/15"/>
    <x v="1"/>
    <x v="60"/>
    <n v="10800"/>
    <x v="3"/>
    <x v="185"/>
    <x v="1"/>
    <x v="12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TERRAJAS Y MACHOS DIFERENTES MEDIDAS"/>
    <s v="MANTTO-SERV/MTZA 17/2015"/>
    <n v="43700"/>
    <n v="0"/>
    <s v="TERRAJAS Y MACHOS DIFERENTES MEDIDAS ."/>
    <s v="JG"/>
    <n v="1"/>
    <m/>
    <n v="0"/>
    <x v="0"/>
    <x v="0"/>
    <m/>
    <n v="0"/>
    <n v="0"/>
    <n v="0"/>
    <n v="0"/>
    <n v="1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50"/>
    <m/>
    <x v="1"/>
    <x v="4"/>
    <m/>
    <x v="4"/>
    <m/>
    <e v="#N/A"/>
    <x v="4"/>
    <s v="JHONNY OSNAYO"/>
    <s v="MANTTO/SERV/ELT/020-1/2015"/>
    <d v="2015-03-20T00:00:00"/>
    <x v="2"/>
    <s v="PRES- 260/15"/>
    <x v="1"/>
    <x v="61"/>
    <n v="50832"/>
    <x v="0"/>
    <x v="186"/>
    <x v="26"/>
    <x v="7"/>
    <x v="40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ADQUISICION DE HERRAMIENTAS ELECTRICAS Y MECANICAS"/>
    <s v="MANTTO/SERV/ELT/020-1/2015"/>
    <m/>
    <n v="1"/>
    <s v="TECLE MANUAL DE PALANCA  2 TON MARCA CM COLUMBUS  USA O SIMILAR"/>
    <s v="PZ"/>
    <n v="4"/>
    <m/>
    <n v="0"/>
    <x v="0"/>
    <x v="0"/>
    <m/>
    <n v="0"/>
    <n v="0"/>
    <n v="0"/>
    <n v="0"/>
    <n v="4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50"/>
    <m/>
    <x v="1"/>
    <x v="4"/>
    <m/>
    <x v="4"/>
    <m/>
    <e v="#N/A"/>
    <x v="4"/>
    <s v="JHONNY OSNAYO"/>
    <s v="MANTTO/SERV/ELT/020-1/2015"/>
    <d v="2015-03-20T00:00:00"/>
    <x v="2"/>
    <s v="PRES- 260/15"/>
    <x v="1"/>
    <x v="61"/>
    <m/>
    <x v="1"/>
    <x v="187"/>
    <x v="26"/>
    <x v="7"/>
    <x v="41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ADQUISICION DE HERRAMIENTAS ELECTRICAS Y MECANICAS"/>
    <m/>
    <m/>
    <n v="2"/>
    <s v="ESCALERA TIJERA FIBRA DE VIDRIO 7 PELDAÑOS 2.44 MT FTD-8, ESCALON ALUMINIO MARCA ESCALUMEX O SIMILAR"/>
    <s v="PZ"/>
    <n v="4"/>
    <m/>
    <n v="0"/>
    <x v="0"/>
    <x v="0"/>
    <m/>
    <n v="0"/>
    <n v="0"/>
    <n v="0"/>
    <n v="0"/>
    <n v="4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50"/>
    <m/>
    <x v="1"/>
    <x v="4"/>
    <m/>
    <x v="4"/>
    <m/>
    <e v="#N/A"/>
    <x v="4"/>
    <s v="JHONNY OSNAYO"/>
    <s v="MANTTO/SERV/ELT/020-1/2015"/>
    <d v="2015-03-20T00:00:00"/>
    <x v="2"/>
    <s v="PRES- 260/15"/>
    <x v="1"/>
    <x v="61"/>
    <m/>
    <x v="2"/>
    <x v="188"/>
    <x v="0"/>
    <x v="7"/>
    <x v="42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ADQUISICION DE HERRAMIENTAS ELECTRICAS Y MECANICAS"/>
    <m/>
    <m/>
    <n v="3"/>
    <s v="ESMERIL DE BANCO DE 6&quot; MARCA BOSCH"/>
    <s v="PZ"/>
    <n v="2"/>
    <m/>
    <n v="0"/>
    <x v="0"/>
    <x v="0"/>
    <m/>
    <n v="0"/>
    <n v="0"/>
    <n v="0"/>
    <n v="0"/>
    <n v="2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50"/>
    <m/>
    <x v="1"/>
    <x v="4"/>
    <m/>
    <x v="4"/>
    <m/>
    <e v="#N/A"/>
    <x v="4"/>
    <s v="JHONNY OSNAYO"/>
    <s v="MANTTO/SERV/ELT/020-1/2015"/>
    <d v="2015-03-20T00:00:00"/>
    <x v="2"/>
    <s v="PRES- 260/15"/>
    <x v="1"/>
    <x v="61"/>
    <m/>
    <x v="4"/>
    <x v="16"/>
    <x v="10"/>
    <x v="7"/>
    <x v="4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ADQUISICION DE HERRAMIENTAS ELECTRICAS Y MECANICAS"/>
    <m/>
    <m/>
    <n v="4"/>
    <s v="PRENSA DE BANCO 6&quot;  MARCA BOSCH PARA TRABAJO PESADO"/>
    <s v="PZ"/>
    <n v="3"/>
    <m/>
    <n v="0"/>
    <x v="0"/>
    <x v="0"/>
    <m/>
    <n v="0"/>
    <n v="0"/>
    <n v="0"/>
    <n v="0"/>
    <n v="3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50"/>
    <m/>
    <x v="1"/>
    <x v="4"/>
    <m/>
    <x v="4"/>
    <m/>
    <e v="#N/A"/>
    <x v="4"/>
    <s v="JHONNY OSNAYO"/>
    <s v="MANTTO/SERV/ELT/020-1/2015"/>
    <d v="2015-03-20T00:00:00"/>
    <x v="2"/>
    <s v="PRES- 260/15"/>
    <x v="1"/>
    <x v="61"/>
    <m/>
    <x v="5"/>
    <x v="189"/>
    <x v="0"/>
    <x v="7"/>
    <x v="42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ADQUISICION DE HERRAMIENTAS ELECTRICAS Y MECANICAS"/>
    <m/>
    <m/>
    <n v="5"/>
    <s v="ATORNILLADOR DE IMPACTO GDR 14.4V  MARCA BOSCH"/>
    <s v="PZ"/>
    <n v="2"/>
    <m/>
    <n v="0"/>
    <x v="0"/>
    <x v="0"/>
    <m/>
    <n v="0"/>
    <n v="0"/>
    <n v="0"/>
    <n v="0"/>
    <n v="2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50"/>
    <m/>
    <x v="1"/>
    <x v="4"/>
    <m/>
    <x v="4"/>
    <m/>
    <e v="#N/A"/>
    <x v="4"/>
    <s v="JHONNY OSNAYO"/>
    <s v="MANTTO/SERV/ELT/020-1/2015"/>
    <d v="2015-03-20T00:00:00"/>
    <x v="2"/>
    <s v="PRES- 260/15"/>
    <x v="1"/>
    <x v="61"/>
    <m/>
    <x v="6"/>
    <x v="190"/>
    <x v="25"/>
    <x v="7"/>
    <x v="44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ADQUISICION DE HERRAMIENTAS ELECTRICAS Y MECANICAS"/>
    <m/>
    <m/>
    <n v="6"/>
    <s v="ESTILETE (CUTTER) RETRACTIL  MARCA FAT MAX O SIMILAR, PARA APLICACIONES DE ALTA EXIGENCIA, CUERPO METALICO, EMPUÑADURA Y PANEL DE GOMA TERMOPLASTRICA, DISEÑO ERGONOMICO CON ANGULO DE CORTE OPTIMO"/>
    <s v="PZ"/>
    <n v="30"/>
    <m/>
    <n v="0"/>
    <x v="0"/>
    <x v="0"/>
    <m/>
    <n v="0"/>
    <n v="0"/>
    <n v="0"/>
    <n v="0"/>
    <n v="30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50"/>
    <m/>
    <x v="1"/>
    <x v="4"/>
    <m/>
    <x v="4"/>
    <m/>
    <e v="#N/A"/>
    <x v="4"/>
    <s v="JHONNY OSNAYO"/>
    <s v="MANTTO/SERV/ELT/020-1/2015"/>
    <d v="2015-03-20T00:00:00"/>
    <x v="2"/>
    <s v="PRES- 260/15"/>
    <x v="1"/>
    <x v="61"/>
    <m/>
    <x v="7"/>
    <x v="191"/>
    <x v="26"/>
    <x v="7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ADQUISICION DE HERRAMIENTAS ELECTRICAS Y MECANICAS"/>
    <m/>
    <m/>
    <n v="7"/>
    <s v="PORTALECTRODO 500A ."/>
    <s v="PZ"/>
    <n v="4"/>
    <m/>
    <n v="0"/>
    <x v="0"/>
    <x v="0"/>
    <m/>
    <n v="0"/>
    <n v="0"/>
    <n v="0"/>
    <n v="0"/>
    <n v="4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50"/>
    <m/>
    <x v="1"/>
    <x v="4"/>
    <m/>
    <x v="4"/>
    <m/>
    <e v="#N/A"/>
    <x v="4"/>
    <s v="JHONNY OSNAYO"/>
    <s v="MANTTO/SERV/ELT/020-1/2015"/>
    <d v="2015-03-20T00:00:00"/>
    <x v="2"/>
    <s v="PRES- 260/15"/>
    <x v="1"/>
    <x v="61"/>
    <m/>
    <x v="9"/>
    <x v="192"/>
    <x v="38"/>
    <x v="7"/>
    <x v="45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ADQUISICION DE HERRAMIENTAS ELECTRICAS Y MECANICAS"/>
    <m/>
    <m/>
    <n v="8"/>
    <s v="TENSOR TIPO CHICAGO  MORDAZA O COMELON DE ACERO FORJADO, PARA TRABAJOS FORZADOS DE LINEA TROLLEY 4/0 Y LINEA MEDIA TENSION DE ALUMINIO 4/0 A 1/0"/>
    <s v="PZ"/>
    <n v="6"/>
    <m/>
    <n v="0"/>
    <x v="0"/>
    <x v="0"/>
    <m/>
    <n v="0"/>
    <n v="0"/>
    <n v="0"/>
    <n v="0"/>
    <n v="6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50"/>
    <m/>
    <x v="1"/>
    <x v="4"/>
    <m/>
    <x v="4"/>
    <m/>
    <e v="#N/A"/>
    <x v="4"/>
    <s v="JHONNY OSNAYO"/>
    <s v="MANTTO/SERV/ELT/020-1/2015"/>
    <d v="2015-03-20T00:00:00"/>
    <x v="2"/>
    <s v="PRES- 260/15"/>
    <x v="1"/>
    <x v="61"/>
    <m/>
    <x v="10"/>
    <x v="193"/>
    <x v="18"/>
    <x v="9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ADQUISICION DE HERRAMIENTAS ELECTRICAS Y MECANICAS"/>
    <m/>
    <m/>
    <n v="9"/>
    <s v="LIJA DE TELA OXIDO DE ALUMINIO K426 #80 ."/>
    <s v="HJ"/>
    <n v="200"/>
    <m/>
    <n v="0"/>
    <x v="0"/>
    <x v="0"/>
    <m/>
    <n v="0"/>
    <n v="0"/>
    <n v="0"/>
    <n v="0"/>
    <n v="200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50"/>
    <m/>
    <x v="1"/>
    <x v="4"/>
    <m/>
    <x v="4"/>
    <m/>
    <e v="#N/A"/>
    <x v="4"/>
    <s v="JHONNY OSNAYO"/>
    <s v="MANTTO/SERV/ELT/020-1/2015"/>
    <d v="2015-03-20T00:00:00"/>
    <x v="2"/>
    <s v="PRES- 260/15"/>
    <x v="1"/>
    <x v="61"/>
    <m/>
    <x v="11"/>
    <x v="194"/>
    <x v="18"/>
    <x v="9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ADQUISICION DE HERRAMIENTAS ELECTRICAS Y MECANICAS"/>
    <m/>
    <m/>
    <n v="10"/>
    <s v="LIJA DE TELA OXIDO DE ALUMINIO K426 #120 ."/>
    <m/>
    <m/>
    <m/>
    <m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50"/>
    <m/>
    <x v="1"/>
    <x v="4"/>
    <m/>
    <x v="4"/>
    <m/>
    <e v="#N/A"/>
    <x v="4"/>
    <s v="JHONNY OSNAYO"/>
    <s v="MANTTO/SERV/ELT/020-1/2015"/>
    <d v="2015-03-20T00:00:00"/>
    <x v="2"/>
    <s v="PRES- 260/15"/>
    <x v="1"/>
    <x v="61"/>
    <m/>
    <x v="12"/>
    <x v="195"/>
    <x v="18"/>
    <x v="9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ADQUISICION DE HERRAMIENTAS ELECTRICAS Y MECANICAS"/>
    <m/>
    <m/>
    <n v="11"/>
    <s v="LIJA DE TELA OXIDO DE ALUMINIO K426 #200 ."/>
    <m/>
    <m/>
    <m/>
    <m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50"/>
    <m/>
    <x v="1"/>
    <x v="4"/>
    <m/>
    <x v="4"/>
    <m/>
    <e v="#N/A"/>
    <x v="4"/>
    <s v="JHONNY OSNAYO"/>
    <s v="MANTTO/SERV/ELT/020-1/2015"/>
    <d v="2015-03-20T00:00:00"/>
    <x v="2"/>
    <s v="PRES- 260/15"/>
    <x v="1"/>
    <x v="61"/>
    <m/>
    <x v="13"/>
    <x v="196"/>
    <x v="18"/>
    <x v="9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ADQUISICION DE HERRAMIENTAS ELECTRICAS Y MECANICAS"/>
    <m/>
    <m/>
    <n v="12"/>
    <s v="LIJA DE TELA OXIDO DE ALUMINIO K426 #300 ."/>
    <m/>
    <m/>
    <m/>
    <m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50"/>
    <m/>
    <x v="1"/>
    <x v="4"/>
    <m/>
    <x v="4"/>
    <m/>
    <e v="#N/A"/>
    <x v="4"/>
    <s v="JHONNY OSNAYO"/>
    <s v="MANTTO/SERV/ELT/020-1/2015"/>
    <d v="2015-03-20T00:00:00"/>
    <x v="2"/>
    <s v="PRES- 260/15"/>
    <x v="1"/>
    <x v="61"/>
    <m/>
    <x v="14"/>
    <x v="197"/>
    <x v="19"/>
    <x v="7"/>
    <x v="46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ADQUISICION DE HERRAMIENTAS ELECTRICAS Y MECANICAS"/>
    <m/>
    <m/>
    <n v="13"/>
    <s v="CEPILLO MANUAL DE ACERO 6&quot; MADERA DURA DE PRIMERA CLASE"/>
    <m/>
    <m/>
    <m/>
    <m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51"/>
    <m/>
    <x v="1"/>
    <x v="4"/>
    <d v="2015-03-17T00:00:00"/>
    <x v="4"/>
    <n v="24120"/>
    <s v="MANTENIMIENTO Y REPARACION DE MAQUINARIA Y EQUIPOS"/>
    <x v="10"/>
    <s v="VICTOR SANTOS"/>
    <s v="CMB/EMC/ING PLA-ADQ/004/2015"/>
    <d v="2015-03-17T00:00:00"/>
    <x v="2"/>
    <s v="PRESP- 241/2015"/>
    <x v="3"/>
    <x v="62"/>
    <n v="7680"/>
    <x v="0"/>
    <x v="198"/>
    <x v="0"/>
    <x v="15"/>
    <x v="8"/>
    <x v="3"/>
    <x v="1"/>
    <x v="2"/>
    <x v="0"/>
    <x v="1"/>
    <x v="0"/>
    <m/>
    <x v="1"/>
    <x v="3"/>
    <d v="2015-03-24T00:00:00"/>
    <s v="CMB/EMC/ING-PLA/IT-004/2015"/>
    <s v="CMB/EMC/ING-PLA/IT-004/2015"/>
    <s v="156/2015"/>
    <n v="219"/>
    <n v="336"/>
    <n v="7680.94"/>
    <n v="314"/>
    <m/>
    <s v="MERTIND"/>
    <d v="2015-05-19T00:00:00"/>
    <x v="4"/>
    <s v="A CONFIRMAR"/>
    <x v="0"/>
    <m/>
    <m/>
    <x v="0"/>
    <m/>
    <m/>
    <s v="SERVICIO DE REPARACION EQUIPOS DE MENSURA"/>
    <s v="CMB/EMC/ING PLA-ADQ/004/2015"/>
    <n v="24120"/>
    <n v="1"/>
    <s v="SERVICIO DE REPARACION EQUIPO DE MENSURA ."/>
    <s v="SERV"/>
    <n v="2"/>
    <n v="3840.47"/>
    <n v="7680.94"/>
    <x v="0"/>
    <x v="0"/>
    <m/>
    <n v="0"/>
    <n v="551.79166666666663"/>
    <n v="0"/>
    <n v="0"/>
    <n v="0"/>
    <e v="#VALUE!"/>
    <m/>
    <x v="12"/>
    <m/>
    <m/>
    <s v="307-308"/>
    <n v="336"/>
    <d v="2015-09-08T00:00:00"/>
    <m/>
    <n v="0"/>
    <m/>
    <n v="0"/>
    <m/>
    <m/>
    <m/>
    <x v="0"/>
    <x v="3"/>
    <m/>
    <x v="0"/>
    <x v="0"/>
    <x v="0"/>
    <x v="0"/>
    <x v="0"/>
    <m/>
    <m/>
    <m/>
    <s v="15-0517-00--0-E"/>
    <x v="0"/>
    <m/>
  </r>
  <r>
    <x v="1"/>
    <x v="52"/>
    <m/>
    <x v="1"/>
    <x v="4"/>
    <m/>
    <x v="2"/>
    <n v="34600"/>
    <s v="PRODUCTOS METÁLICOS"/>
    <x v="6"/>
    <s v="REYNALDO PARDO"/>
    <s v="ADQ/MINA-011/2015"/>
    <d v="2015-03-11T00:00:00"/>
    <x v="2"/>
    <s v="PRESP 219/2015"/>
    <x v="1"/>
    <x v="63"/>
    <n v="70500"/>
    <x v="0"/>
    <x v="199"/>
    <x v="44"/>
    <x v="7"/>
    <x v="8"/>
    <x v="3"/>
    <x v="1"/>
    <x v="2"/>
    <x v="0"/>
    <x v="1"/>
    <x v="0"/>
    <m/>
    <x v="1"/>
    <x v="3"/>
    <m/>
    <m/>
    <d v="2015-03-16T00:00:00"/>
    <n v="78"/>
    <m/>
    <m/>
    <n v="70000"/>
    <n v="109"/>
    <s v="EMC-DJ-C-090/2015"/>
    <s v="FERRETERIA COLUMBUS"/>
    <m/>
    <x v="0"/>
    <m/>
    <x v="0"/>
    <m/>
    <m/>
    <x v="0"/>
    <m/>
    <m/>
    <s v="EMC-MIN11 ADQUISCION DE INSERT DE CARBURO DE TUGSTENO"/>
    <s v="ADQ/MINA-011/2015"/>
    <n v="34600"/>
    <n v="1"/>
    <s v="INSERT DE CARBURO DE TUNGSTENO ."/>
    <m/>
    <n v="500"/>
    <n v="140"/>
    <n v="70000"/>
    <x v="0"/>
    <x v="0"/>
    <n v="500"/>
    <n v="70000"/>
    <n v="20.114942528735632"/>
    <n v="10057.471264367816"/>
    <n v="8750"/>
    <n v="0"/>
    <d v="1899-12-30T00:00:00"/>
    <m/>
    <x v="13"/>
    <d v="2015-05-11T00:00:00"/>
    <n v="3177"/>
    <n v="14137"/>
    <m/>
    <m/>
    <m/>
    <n v="0"/>
    <m/>
    <n v="70000"/>
    <m/>
    <m/>
    <m/>
    <x v="0"/>
    <x v="0"/>
    <m/>
    <x v="0"/>
    <x v="0"/>
    <x v="0"/>
    <x v="1"/>
    <x v="1"/>
    <m/>
    <s v="15-0517-00-571257-0-E"/>
    <m/>
    <n v="1772182"/>
    <x v="0"/>
    <m/>
  </r>
  <r>
    <x v="1"/>
    <x v="53"/>
    <m/>
    <x v="1"/>
    <x v="4"/>
    <m/>
    <x v="2"/>
    <n v="34600"/>
    <s v="PRODUCTOS METÁLICOS"/>
    <x v="4"/>
    <s v="JHONNY OSNAYO"/>
    <s v="MANTTO/SERV/ELT/014/2015"/>
    <d v="2015-02-27T00:00:00"/>
    <x v="2"/>
    <s v="PRES- 157/15"/>
    <x v="1"/>
    <x v="64"/>
    <n v="80000"/>
    <x v="31"/>
    <x v="200"/>
    <x v="1"/>
    <x v="16"/>
    <x v="8"/>
    <x v="3"/>
    <x v="1"/>
    <x v="2"/>
    <x v="0"/>
    <x v="1"/>
    <x v="0"/>
    <m/>
    <x v="1"/>
    <x v="3"/>
    <m/>
    <m/>
    <m/>
    <s v="83/2015"/>
    <m/>
    <m/>
    <m/>
    <n v="116"/>
    <m/>
    <s v="PROMINSUR"/>
    <d v="2015-03-17T00:00:00"/>
    <x v="0"/>
    <m/>
    <x v="0"/>
    <m/>
    <m/>
    <x v="0"/>
    <m/>
    <m/>
    <s v="COMPRA DE RODAMIENTOS DIFERENTES EQUIPOS"/>
    <s v="MANTTO/SERV/ELT/014/2015"/>
    <n v="34600"/>
    <s v="1"/>
    <s v="RODAMIENTOS PARA DIFERENTES EQUIPOS ."/>
    <s v="LTE"/>
    <n v="1"/>
    <n v="51866.28"/>
    <n v="51866.28"/>
    <x v="0"/>
    <x v="0"/>
    <m/>
    <n v="0"/>
    <n v="7452.0517241379312"/>
    <n v="0"/>
    <n v="0"/>
    <n v="0"/>
    <d v="1899-12-30T00:00:00"/>
    <m/>
    <x v="2"/>
    <d v="2015-04-02T00:00:00"/>
    <n v="3070"/>
    <n v="107"/>
    <m/>
    <m/>
    <m/>
    <n v="0"/>
    <m/>
    <n v="0"/>
    <m/>
    <m/>
    <m/>
    <x v="0"/>
    <x v="0"/>
    <m/>
    <x v="0"/>
    <x v="0"/>
    <x v="0"/>
    <x v="0"/>
    <x v="0"/>
    <m/>
    <n v="1751230"/>
    <n v="1751231"/>
    <s v="15-0517-00-569505-0-E"/>
    <x v="0"/>
    <m/>
  </r>
  <r>
    <x v="1"/>
    <x v="54"/>
    <m/>
    <x v="1"/>
    <x v="4"/>
    <m/>
    <x v="2"/>
    <n v="34600"/>
    <s v="PRODUCTOS METÁLICOS"/>
    <x v="2"/>
    <s v="ALFREDO HIDALGO PEÑAFIEL"/>
    <s v="PCPL 026/2015"/>
    <d v="2015-03-02T00:00:00"/>
    <x v="2"/>
    <s v="PRESP-158/2015"/>
    <x v="1"/>
    <x v="65"/>
    <n v="37000"/>
    <x v="0"/>
    <x v="201"/>
    <x v="39"/>
    <x v="7"/>
    <x v="8"/>
    <x v="3"/>
    <x v="1"/>
    <x v="2"/>
    <x v="0"/>
    <x v="1"/>
    <x v="0"/>
    <m/>
    <x v="1"/>
    <x v="3"/>
    <m/>
    <m/>
    <d v="2015-03-17T00:00:00"/>
    <n v="85"/>
    <m/>
    <m/>
    <m/>
    <n v="119"/>
    <m/>
    <s v="IMPORTADORA NICHOLSON"/>
    <m/>
    <x v="0"/>
    <m/>
    <x v="0"/>
    <m/>
    <m/>
    <x v="0"/>
    <m/>
    <m/>
    <s v="EMC-PCPL26 ADQUISICION DE ANGULARES Y TUBERIAS NEGRAS"/>
    <s v="PCPL 026/2015"/>
    <n v="34600"/>
    <n v="1"/>
    <s v="ANGULAR 3&quot;X3&quot;X3/8&quot;X6M ."/>
    <s v="PZ"/>
    <n v="15"/>
    <n v="710"/>
    <n v="10650"/>
    <x v="0"/>
    <x v="0"/>
    <n v="15"/>
    <n v="10650"/>
    <n v="102.01149425287356"/>
    <n v="1530.1724137931035"/>
    <n v="1331.25"/>
    <n v="0"/>
    <d v="1899-12-30T00:00:00"/>
    <m/>
    <x v="12"/>
    <d v="2015-03-31T00:00:00"/>
    <n v="3068"/>
    <n v="4414"/>
    <m/>
    <m/>
    <m/>
    <n v="0"/>
    <m/>
    <n v="10650"/>
    <m/>
    <m/>
    <m/>
    <x v="0"/>
    <x v="0"/>
    <m/>
    <x v="0"/>
    <x v="0"/>
    <x v="0"/>
    <x v="1"/>
    <x v="0"/>
    <m/>
    <s v="15-0517-00-576621-0-E"/>
    <m/>
    <n v="1776292"/>
    <x v="0"/>
    <m/>
  </r>
  <r>
    <x v="1"/>
    <x v="54"/>
    <m/>
    <x v="1"/>
    <x v="4"/>
    <m/>
    <x v="2"/>
    <n v="34600"/>
    <s v="PRODUCTOS METÁLICOS"/>
    <x v="2"/>
    <s v="ALFREDO HIDALGO PEÑAFIEL"/>
    <s v="PCPL 026/2015"/>
    <d v="2015-03-02T00:00:00"/>
    <x v="2"/>
    <s v="PRESP-158/2015"/>
    <x v="1"/>
    <x v="65"/>
    <m/>
    <x v="1"/>
    <x v="202"/>
    <x v="13"/>
    <x v="7"/>
    <x v="8"/>
    <x v="3"/>
    <x v="1"/>
    <x v="2"/>
    <x v="0"/>
    <x v="1"/>
    <x v="0"/>
    <m/>
    <x v="1"/>
    <x v="3"/>
    <m/>
    <m/>
    <d v="2015-03-17T00:00:00"/>
    <n v="85"/>
    <m/>
    <m/>
    <m/>
    <n v="119"/>
    <m/>
    <s v="IMPORTADORA NICHOLSON"/>
    <m/>
    <x v="0"/>
    <m/>
    <x v="0"/>
    <m/>
    <m/>
    <x v="0"/>
    <m/>
    <m/>
    <s v="EMC-PCPL26 ADQUISICION DE ANGULARES Y TUBERIAS NEGRAS"/>
    <s v="PCPL 026/2015"/>
    <n v="34600"/>
    <n v="2"/>
    <s v="TUBERIA NEGRA SCH 80 3&quot;X6MT ."/>
    <s v="PZ"/>
    <n v="10"/>
    <n v="1300"/>
    <n v="13000"/>
    <x v="0"/>
    <x v="0"/>
    <n v="10"/>
    <n v="13000"/>
    <n v="186.7816091954023"/>
    <n v="1867.816091954023"/>
    <n v="1625"/>
    <n v="0"/>
    <d v="1899-12-30T00:00:00"/>
    <m/>
    <x v="12"/>
    <d v="2015-03-31T00:00:00"/>
    <n v="3068"/>
    <n v="4414"/>
    <m/>
    <m/>
    <m/>
    <n v="0"/>
    <m/>
    <n v="13000"/>
    <m/>
    <m/>
    <m/>
    <x v="0"/>
    <x v="0"/>
    <m/>
    <x v="0"/>
    <x v="0"/>
    <x v="0"/>
    <x v="1"/>
    <x v="0"/>
    <m/>
    <s v="15-0517-00-576621-0-E"/>
    <m/>
    <n v="1776292"/>
    <x v="0"/>
    <m/>
  </r>
  <r>
    <x v="1"/>
    <x v="54"/>
    <m/>
    <x v="1"/>
    <x v="4"/>
    <m/>
    <x v="2"/>
    <n v="34600"/>
    <s v="PRODUCTOS METÁLICOS"/>
    <x v="2"/>
    <s v="ALFREDO HIDALGO PEÑAFIEL"/>
    <s v="PCPL 026/2015"/>
    <d v="2015-03-02T00:00:00"/>
    <x v="2"/>
    <s v="PRESP-158/2015"/>
    <x v="1"/>
    <x v="65"/>
    <m/>
    <x v="2"/>
    <x v="203"/>
    <x v="13"/>
    <x v="7"/>
    <x v="8"/>
    <x v="3"/>
    <x v="1"/>
    <x v="2"/>
    <x v="0"/>
    <x v="1"/>
    <x v="0"/>
    <m/>
    <x v="1"/>
    <x v="3"/>
    <m/>
    <m/>
    <d v="2015-03-17T00:00:00"/>
    <n v="85"/>
    <m/>
    <m/>
    <m/>
    <n v="119"/>
    <m/>
    <s v="IMPORTADORA NICHOLSON"/>
    <m/>
    <x v="0"/>
    <m/>
    <x v="0"/>
    <m/>
    <m/>
    <x v="0"/>
    <m/>
    <m/>
    <s v="EMC-PCPL26 ADQUISICION DE ANGULARES Y TUBERIAS NEGRAS"/>
    <s v="PCPL 026/2015"/>
    <n v="34600"/>
    <n v="3"/>
    <s v="TUBERIA NEGRA SCH 80 2&quot;X6MT ."/>
    <s v="PZ"/>
    <n v="10"/>
    <n v="715"/>
    <n v="7150"/>
    <x v="0"/>
    <x v="0"/>
    <n v="10"/>
    <n v="7150"/>
    <n v="102.72988505747126"/>
    <n v="1027.2988505747126"/>
    <n v="893.74999999999989"/>
    <n v="0"/>
    <d v="1899-12-30T00:00:00"/>
    <m/>
    <x v="12"/>
    <d v="2015-03-31T00:00:00"/>
    <n v="3068"/>
    <n v="4414"/>
    <m/>
    <m/>
    <m/>
    <n v="0"/>
    <m/>
    <n v="7150"/>
    <m/>
    <m/>
    <m/>
    <x v="0"/>
    <x v="0"/>
    <m/>
    <x v="0"/>
    <x v="0"/>
    <x v="0"/>
    <x v="1"/>
    <x v="0"/>
    <m/>
    <s v="15-0517-00-576621-0-E"/>
    <m/>
    <n v="1776292"/>
    <x v="0"/>
    <m/>
  </r>
  <r>
    <x v="1"/>
    <x v="55"/>
    <m/>
    <x v="1"/>
    <x v="4"/>
    <m/>
    <x v="2"/>
    <n v="39700"/>
    <s v="MATERIAL ELECTRICO"/>
    <x v="4"/>
    <s v="JHONNY OSNAYO"/>
    <s v="MANTTO/SERV/ELT/015/2015"/>
    <d v="2015-03-13T00:00:00"/>
    <x v="2"/>
    <s v="PRESP-0225/2015"/>
    <x v="1"/>
    <x v="66"/>
    <n v="36749.699999999997"/>
    <x v="0"/>
    <x v="204"/>
    <x v="1"/>
    <x v="7"/>
    <x v="8"/>
    <x v="3"/>
    <x v="1"/>
    <x v="2"/>
    <x v="0"/>
    <x v="1"/>
    <x v="0"/>
    <m/>
    <x v="1"/>
    <x v="3"/>
    <m/>
    <m/>
    <d v="2015-04-08T00:00:00"/>
    <n v="114"/>
    <m/>
    <m/>
    <n v="36644.400000000001"/>
    <n v="159"/>
    <s v="EMC-UAL-C-0114/2015"/>
    <s v="GRUPO LARCOS INDUSTRIAL SA"/>
    <d v="2015-04-15T00:00:00"/>
    <x v="0"/>
    <m/>
    <x v="0"/>
    <m/>
    <m/>
    <x v="0"/>
    <m/>
    <m/>
    <s v="EMC-ELT15 ADQUISICION JOYSTICK PARA SISTEMA DE FRENO Y CONTROL VELOCIDADES WINCHE"/>
    <s v="MANTTO/SERV/ELT/015/2015"/>
    <n v="39700"/>
    <n v="1"/>
    <s v="(VNSOG-202.1240) JOYSTICK PARA SISTEMA DE FRENO  ."/>
    <s v="PZ"/>
    <n v="1"/>
    <n v="20532"/>
    <n v="20532"/>
    <x v="0"/>
    <x v="0"/>
    <n v="1"/>
    <n v="20532"/>
    <n v="2950"/>
    <n v="2950"/>
    <n v="2566.5"/>
    <n v="0"/>
    <d v="1899-12-30T00:00:00"/>
    <m/>
    <x v="4"/>
    <d v="2015-06-02T00:00:00"/>
    <n v="3243"/>
    <n v="533"/>
    <m/>
    <m/>
    <m/>
    <n v="0"/>
    <m/>
    <n v="20532"/>
    <m/>
    <m/>
    <m/>
    <x v="0"/>
    <x v="0"/>
    <m/>
    <x v="0"/>
    <x v="1"/>
    <x v="0"/>
    <x v="1"/>
    <x v="1"/>
    <m/>
    <s v="15-0517-00-580551-0-E"/>
    <m/>
    <n v="1792349"/>
    <x v="0"/>
    <n v="0"/>
  </r>
  <r>
    <x v="1"/>
    <x v="55"/>
    <m/>
    <x v="1"/>
    <x v="4"/>
    <m/>
    <x v="2"/>
    <n v="39700"/>
    <s v="MATERIAL ELECTRICO"/>
    <x v="4"/>
    <s v="JHONNY OSNAYO"/>
    <s v="MANTTO/SERV/ELT/015/2015"/>
    <d v="2015-03-13T00:00:00"/>
    <x v="2"/>
    <s v="PRESP-0225/2015"/>
    <x v="1"/>
    <x v="66"/>
    <m/>
    <x v="0"/>
    <x v="205"/>
    <x v="1"/>
    <x v="7"/>
    <x v="8"/>
    <x v="3"/>
    <x v="1"/>
    <x v="2"/>
    <x v="0"/>
    <x v="1"/>
    <x v="0"/>
    <m/>
    <x v="1"/>
    <x v="3"/>
    <m/>
    <m/>
    <d v="2015-04-08T00:00:00"/>
    <n v="114"/>
    <m/>
    <m/>
    <m/>
    <n v="159"/>
    <s v="EMC-UAL-C-0114/2015"/>
    <s v="GRUPO LARCOS INDUSTRIAL SA"/>
    <d v="2015-04-15T00:00:00"/>
    <x v="0"/>
    <m/>
    <x v="0"/>
    <m/>
    <m/>
    <x v="0"/>
    <m/>
    <m/>
    <s v="EMC-ELT15 ADQUISICION JOYSTICK PARA SISTEMA DE FRENO Y CONTROL VELOCIDADES WINCHE"/>
    <s v="MANTTO/SERV/ELT/015/2015"/>
    <n v="39700"/>
    <n v="1"/>
    <s v="(VNSOG-11062) JOYSTICK PARA VELOCIDADES ."/>
    <s v="PZ"/>
    <n v="1"/>
    <n v="16112.4"/>
    <n v="16112.4"/>
    <x v="0"/>
    <x v="0"/>
    <n v="1"/>
    <n v="16112.4"/>
    <n v="2315"/>
    <n v="2315"/>
    <n v="2014.05"/>
    <n v="0"/>
    <d v="1899-12-30T00:00:00"/>
    <m/>
    <x v="4"/>
    <d v="2015-06-02T00:00:00"/>
    <n v="3243"/>
    <n v="533"/>
    <m/>
    <m/>
    <m/>
    <n v="0"/>
    <m/>
    <n v="16112.4"/>
    <m/>
    <m/>
    <m/>
    <x v="0"/>
    <x v="0"/>
    <m/>
    <x v="0"/>
    <x v="1"/>
    <x v="0"/>
    <x v="1"/>
    <x v="1"/>
    <m/>
    <s v="15-0517-00-580551-0-E"/>
    <m/>
    <n v="1792349"/>
    <x v="0"/>
    <n v="0"/>
  </r>
  <r>
    <x v="1"/>
    <x v="56"/>
    <m/>
    <x v="1"/>
    <x v="4"/>
    <s v="10/03/2015"/>
    <x v="4"/>
    <m/>
    <e v="#N/A"/>
    <x v="4"/>
    <s v="JOSE LUIS AGUILAR"/>
    <s v="GAJ Y TRANSPORTES 06/2015"/>
    <d v="2015-03-12T00:00:00"/>
    <x v="2"/>
    <s v="PRESP-215/2015"/>
    <x v="3"/>
    <x v="67"/>
    <n v="60000"/>
    <x v="0"/>
    <x v="206"/>
    <x v="1"/>
    <x v="15"/>
    <x v="8"/>
    <x v="3"/>
    <x v="1"/>
    <x v="2"/>
    <x v="0"/>
    <x v="1"/>
    <x v="0"/>
    <m/>
    <x v="1"/>
    <x v="3"/>
    <s v="09/04/2015"/>
    <s v="IT-GAJ.TRANSP.06/2015"/>
    <d v="2015-04-13T00:00:00"/>
    <n v="120"/>
    <n v="129"/>
    <m/>
    <n v="46800"/>
    <n v="169"/>
    <m/>
    <s v="TRAMET SRL"/>
    <m/>
    <x v="0"/>
    <m/>
    <x v="0"/>
    <m/>
    <m/>
    <x v="0"/>
    <m/>
    <m/>
    <s v="EMC-GAJ6 SERVICIO-IMPLEMENTACION DE CARROCERIA PARA CAMION HINO DUTRO"/>
    <s v="GAJ Y TRANSPORTES 06/2015"/>
    <n v="0"/>
    <n v="1"/>
    <s v="IMPLEMENTACION DE CARROCERIA PARA CAMION HINO DUTRO NUEVO 3852-IPU ."/>
    <s v="SERV"/>
    <n v="1"/>
    <n v="46800"/>
    <n v="46800"/>
    <x v="0"/>
    <x v="0"/>
    <m/>
    <n v="0"/>
    <n v="6724.1379310344828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1"/>
    <x v="0"/>
    <x v="1"/>
    <x v="0"/>
    <m/>
    <m/>
    <m/>
    <s v="15-0517-00--0-E"/>
    <x v="0"/>
    <m/>
  </r>
  <r>
    <x v="1"/>
    <x v="57"/>
    <m/>
    <x v="1"/>
    <x v="4"/>
    <m/>
    <x v="2"/>
    <n v="39800"/>
    <s v="OTROS REPUESTOS Y ACCESORIOS"/>
    <x v="2"/>
    <s v="ALFREDO HIDALGO PEÑAFIEL"/>
    <s v="PCPL 045/2015"/>
    <d v="2015-03-17T00:00:00"/>
    <x v="2"/>
    <s v="PRESP-0255/2015"/>
    <x v="1"/>
    <x v="68"/>
    <n v="110900"/>
    <x v="0"/>
    <x v="207"/>
    <x v="1"/>
    <x v="17"/>
    <x v="8"/>
    <x v="3"/>
    <x v="1"/>
    <x v="2"/>
    <x v="0"/>
    <x v="1"/>
    <x v="0"/>
    <m/>
    <x v="1"/>
    <x v="3"/>
    <m/>
    <m/>
    <m/>
    <m/>
    <m/>
    <m/>
    <m/>
    <n v="171"/>
    <m/>
    <s v="IPROCEM"/>
    <m/>
    <x v="0"/>
    <m/>
    <x v="0"/>
    <m/>
    <m/>
    <x v="0"/>
    <m/>
    <m/>
    <s v="EMC-PCPL45 ADQUISICION DE TRUNION LINER-ANILLO DE LA TAPA DE ALIMENTACION MOLINO SAG 16 X 5"/>
    <s v="PCPL 045/2015"/>
    <n v="39800"/>
    <n v="1"/>
    <s v="ANILLA TAPA ALIMENTACION MOLINO SAG HARDINGE ."/>
    <s v="JGO"/>
    <n v="1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1"/>
    <x v="0"/>
    <x v="0"/>
    <x v="0"/>
    <m/>
    <m/>
    <m/>
    <s v="15-0517-00--0-E"/>
    <x v="0"/>
    <n v="0"/>
  </r>
  <r>
    <x v="1"/>
    <x v="58"/>
    <m/>
    <x v="1"/>
    <x v="4"/>
    <m/>
    <x v="2"/>
    <n v="39800"/>
    <s v="OTROS REPUESTOS Y ACCESORIOS"/>
    <x v="2"/>
    <s v="ALFREDO HIDALGO PEÑAFIEL"/>
    <s v="PCPL 0039/2015"/>
    <d v="2015-03-16T00:00:00"/>
    <x v="2"/>
    <s v="PRESP 245/2015"/>
    <x v="1"/>
    <x v="69"/>
    <n v="876087"/>
    <x v="0"/>
    <x v="208"/>
    <x v="1"/>
    <x v="8"/>
    <x v="8"/>
    <x v="3"/>
    <x v="1"/>
    <x v="2"/>
    <x v="0"/>
    <x v="1"/>
    <x v="0"/>
    <m/>
    <x v="1"/>
    <x v="3"/>
    <m/>
    <m/>
    <d v="2015-04-14T00:00:00"/>
    <n v="126"/>
    <m/>
    <m/>
    <n v="876087"/>
    <n v="172"/>
    <s v="EMC-UAL-C-109/2015"/>
    <s v="MARCI SRL"/>
    <d v="2015-04-21T00:00:00"/>
    <x v="0"/>
    <m/>
    <x v="0"/>
    <m/>
    <m/>
    <x v="0"/>
    <m/>
    <m/>
    <s v="EMC-PCPL39 COMPRA ELEVADORES MOLINO SAMI AUTOGENO SAG HARDINGE 16 X 5 CORRESPONDE A LA TAPA DE DESCARGA"/>
    <s v="PCPL 0039/2015"/>
    <n v="39800"/>
    <n v="1"/>
    <s v="COMPRA ELEVADORES MOLINO SAMI AUTOGENO SAG HARDINGE 16 X 5 CORRESPONDE A LA TAPA DE DESCARGA ."/>
    <s v="LOTE"/>
    <n v="1"/>
    <n v="876087"/>
    <n v="876087"/>
    <x v="0"/>
    <x v="0"/>
    <m/>
    <n v="0"/>
    <n v="125874.56896551725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1"/>
    <x v="0"/>
    <x v="1"/>
    <x v="1"/>
    <m/>
    <s v="15-0517-00-569495-0-E"/>
    <m/>
    <n v="1772178"/>
    <x v="0"/>
    <n v="0"/>
  </r>
  <r>
    <x v="1"/>
    <x v="59"/>
    <m/>
    <x v="1"/>
    <x v="4"/>
    <m/>
    <x v="2"/>
    <n v="39800"/>
    <s v="OTROS REPUESTOS Y ACCESORIOS"/>
    <x v="2"/>
    <s v="ALFREDO HIDALGO PEÑAFIEL"/>
    <s v="PCPL 0038/2015"/>
    <d v="2015-03-16T00:00:00"/>
    <x v="2"/>
    <s v="PRESP 243/2015"/>
    <x v="1"/>
    <x v="70"/>
    <n v="487778"/>
    <x v="0"/>
    <x v="209"/>
    <x v="1"/>
    <x v="8"/>
    <x v="8"/>
    <x v="3"/>
    <x v="1"/>
    <x v="2"/>
    <x v="0"/>
    <x v="1"/>
    <x v="0"/>
    <m/>
    <x v="1"/>
    <x v="3"/>
    <m/>
    <m/>
    <d v="2015-04-14T00:00:00"/>
    <n v="127"/>
    <m/>
    <m/>
    <n v="487778"/>
    <n v="173"/>
    <s v="EMC-UAL-0112/2015"/>
    <s v="MARCI SRL"/>
    <d v="2015-04-21T00:00:00"/>
    <x v="0"/>
    <m/>
    <x v="0"/>
    <m/>
    <m/>
    <x v="0"/>
    <m/>
    <m/>
    <s v="EMC-PCPL38 ADQUISICION ELEVADORES MOLINO SEMI AUTOGENO SAG HARDINGE 16X5"/>
    <s v="PCPL 0038/2015"/>
    <n v="39800"/>
    <n v="1"/>
    <s v="REPUESTOS FORROS METSO PARA TAPA DE ALIMENTACION MOLINO SAG HARDINGE 16X5 ."/>
    <m/>
    <n v="1"/>
    <n v="487778"/>
    <n v="487778"/>
    <x v="0"/>
    <x v="0"/>
    <m/>
    <n v="0"/>
    <n v="70083.045977011498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1"/>
    <m/>
    <s v="15-0517-00-568992-0-E"/>
    <m/>
    <n v="1772179"/>
    <x v="0"/>
    <m/>
  </r>
  <r>
    <x v="1"/>
    <x v="60"/>
    <m/>
    <x v="1"/>
    <x v="4"/>
    <m/>
    <x v="2"/>
    <n v="39800"/>
    <s v="OTROS REPUESTOS Y ACCESORIOS"/>
    <x v="2"/>
    <s v="ALFREDO HIDALGO PEÑAFIEL"/>
    <s v="PCPL-0028/2015"/>
    <d v="2015-03-04T00:00:00"/>
    <x v="2"/>
    <s v="PRESP-0175/2015"/>
    <x v="1"/>
    <x v="71"/>
    <n v="305423"/>
    <x v="0"/>
    <x v="210"/>
    <x v="1"/>
    <x v="8"/>
    <x v="8"/>
    <x v="3"/>
    <x v="1"/>
    <x v="2"/>
    <x v="0"/>
    <x v="1"/>
    <x v="0"/>
    <m/>
    <x v="1"/>
    <x v="3"/>
    <m/>
    <m/>
    <d v="2015-04-16T00:00:00"/>
    <n v="137"/>
    <m/>
    <m/>
    <n v="106328.6"/>
    <n v="185"/>
    <s v="EMC-UAL-C-0116/2015"/>
    <s v="INDUMAR SRL"/>
    <d v="2015-04-21T00:00:00"/>
    <x v="0"/>
    <m/>
    <x v="0"/>
    <m/>
    <m/>
    <x v="0"/>
    <m/>
    <m/>
    <s v="EMC-PCPL28 COMPRA DE REVESTIMIENTO PARA BOMBAS DE PROCESO DE PLANTA CONCENTRADORA"/>
    <s v="PCPL-0028/2015"/>
    <n v="39800"/>
    <n v="1"/>
    <s v="COMPRA DE REVESTIMIENTO PARA BOMBAS DE PROCESO DE PLANTA CONCENTRADORA ."/>
    <s v="LOTE"/>
    <n v="1"/>
    <n v="106328.6"/>
    <n v="106328.6"/>
    <x v="0"/>
    <x v="0"/>
    <n v="1"/>
    <n v="106328.6"/>
    <n v="15277.097701149427"/>
    <n v="15277.097701149427"/>
    <n v="13291.075000000001"/>
    <n v="0"/>
    <d v="1899-12-30T00:00:00"/>
    <m/>
    <x v="3"/>
    <d v="2015-05-26T00:00:00"/>
    <n v="3214"/>
    <s v="703-708"/>
    <m/>
    <m/>
    <m/>
    <n v="0"/>
    <m/>
    <n v="106328.6"/>
    <m/>
    <m/>
    <m/>
    <x v="0"/>
    <x v="0"/>
    <m/>
    <x v="0"/>
    <x v="1"/>
    <x v="0"/>
    <x v="1"/>
    <x v="1"/>
    <m/>
    <s v="15-0517-00-580533-0-E"/>
    <m/>
    <n v="1792331"/>
    <x v="0"/>
    <n v="0"/>
  </r>
  <r>
    <x v="1"/>
    <x v="60"/>
    <m/>
    <x v="1"/>
    <x v="4"/>
    <m/>
    <x v="2"/>
    <n v="39800"/>
    <s v="OTROS REPUESTOS Y ACCESORIOS"/>
    <x v="2"/>
    <s v="ALFREDO HIDALGO PEÑAFIEL"/>
    <s v="PCPL-0028/2015"/>
    <d v="2015-03-04T00:00:00"/>
    <x v="2"/>
    <s v="PRESP-0175/2015"/>
    <x v="1"/>
    <x v="71"/>
    <m/>
    <x v="0"/>
    <x v="210"/>
    <x v="1"/>
    <x v="8"/>
    <x v="8"/>
    <x v="3"/>
    <x v="1"/>
    <x v="2"/>
    <x v="0"/>
    <x v="1"/>
    <x v="0"/>
    <m/>
    <x v="1"/>
    <x v="3"/>
    <m/>
    <m/>
    <d v="2015-04-16T00:00:00"/>
    <n v="137"/>
    <m/>
    <m/>
    <n v="165200"/>
    <n v="186"/>
    <s v="EMC-UAL-C-0115/2015"/>
    <s v="FANAGOM SRL"/>
    <d v="2015-04-21T00:00:00"/>
    <x v="0"/>
    <m/>
    <x v="0"/>
    <m/>
    <m/>
    <x v="0"/>
    <m/>
    <m/>
    <s v="EMC-PCPL28 COMPRA DE REVESTIMIENTO PARA BOMBAS DE PROCESO DE PLANTA CONCENTRADORA"/>
    <s v="PCPL-0028/2015"/>
    <n v="39800"/>
    <n v="1"/>
    <s v="COMPRA DE REVESTIMIENTO PARA BOMBAS DE PROCESO DE PLANTA CONCENTRADORA ."/>
    <s v="LOTE"/>
    <n v="1"/>
    <n v="165200"/>
    <n v="165200"/>
    <x v="0"/>
    <x v="0"/>
    <n v="1"/>
    <n v="165200"/>
    <n v="23735.632183908045"/>
    <n v="23735.632183908045"/>
    <n v="20650"/>
    <n v="0"/>
    <d v="1899-12-30T00:00:00"/>
    <m/>
    <x v="3"/>
    <d v="2015-06-05T00:00:00"/>
    <n v="3245"/>
    <s v="1578-1580"/>
    <m/>
    <m/>
    <m/>
    <n v="0"/>
    <m/>
    <n v="165200"/>
    <m/>
    <m/>
    <m/>
    <x v="0"/>
    <x v="0"/>
    <m/>
    <x v="0"/>
    <x v="1"/>
    <x v="0"/>
    <x v="1"/>
    <x v="1"/>
    <m/>
    <s v="15-0517-00-580533-0-E"/>
    <m/>
    <n v="1792331"/>
    <x v="0"/>
    <n v="0"/>
  </r>
  <r>
    <x v="1"/>
    <x v="61"/>
    <m/>
    <x v="1"/>
    <x v="4"/>
    <m/>
    <x v="2"/>
    <n v="39800"/>
    <s v="OTROS REPUESTOS Y ACCESORIOS"/>
    <x v="4"/>
    <s v="CESAR ROCHA ZANGA"/>
    <s v="MANTTO 013/2015"/>
    <d v="2015-03-05T00:00:00"/>
    <x v="2"/>
    <s v="PRESP 185/2015"/>
    <x v="1"/>
    <x v="72"/>
    <n v="623410"/>
    <x v="0"/>
    <x v="211"/>
    <x v="1"/>
    <x v="8"/>
    <x v="8"/>
    <x v="3"/>
    <x v="1"/>
    <x v="2"/>
    <x v="0"/>
    <x v="1"/>
    <x v="0"/>
    <m/>
    <x v="1"/>
    <x v="3"/>
    <m/>
    <m/>
    <d v="2015-04-24T00:00:00"/>
    <n v="142"/>
    <m/>
    <m/>
    <n v="413834.97"/>
    <n v="189"/>
    <m/>
    <s v="R Y K"/>
    <m/>
    <x v="0"/>
    <m/>
    <x v="0"/>
    <m/>
    <m/>
    <x v="0"/>
    <m/>
    <m/>
    <s v="EMC-MTO13 COMPRA DE REPUESTOS PARA VOLQUETE DT 12 DUX"/>
    <s v="MANTTO 013/2015"/>
    <n v="39800"/>
    <n v="1"/>
    <s v="COMPRA DE REPUESTOS P/ VOLQUETE DT 12 DUX ."/>
    <s v="LOTE"/>
    <n v="1"/>
    <n v="413834.97"/>
    <n v="413834.97"/>
    <x v="0"/>
    <x v="0"/>
    <m/>
    <n v="0"/>
    <n v="59459.047413793101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1"/>
    <x v="0"/>
    <x v="1"/>
    <x v="0"/>
    <m/>
    <s v="15-0517-00-576831-0-E"/>
    <m/>
    <n v="1777147"/>
    <x v="0"/>
    <n v="0"/>
  </r>
  <r>
    <x v="1"/>
    <x v="61"/>
    <m/>
    <x v="1"/>
    <x v="4"/>
    <m/>
    <x v="2"/>
    <n v="39800"/>
    <s v="OTROS REPUESTOS Y ACCESORIOS"/>
    <x v="4"/>
    <s v="CESAR ROCHA ZANGA"/>
    <s v="MANTTO 013/2015"/>
    <d v="2015-03-05T00:00:00"/>
    <x v="2"/>
    <s v="PRESP 185/2015"/>
    <x v="1"/>
    <x v="72"/>
    <m/>
    <x v="0"/>
    <x v="211"/>
    <x v="1"/>
    <x v="8"/>
    <x v="8"/>
    <x v="3"/>
    <x v="1"/>
    <x v="2"/>
    <x v="0"/>
    <x v="1"/>
    <x v="0"/>
    <m/>
    <x v="1"/>
    <x v="3"/>
    <m/>
    <m/>
    <d v="2015-04-24T00:00:00"/>
    <n v="142"/>
    <m/>
    <m/>
    <n v="146955.10999999999"/>
    <n v="188"/>
    <m/>
    <s v="DUX MACHINERY CORPORATION"/>
    <m/>
    <x v="0"/>
    <m/>
    <x v="0"/>
    <m/>
    <m/>
    <x v="0"/>
    <m/>
    <m/>
    <s v="EMC-MTO13 COMPRA DE REPUESTOS PARA VOLQUETE DT 12 DUX"/>
    <s v="MANTTO 013/2015"/>
    <n v="39800"/>
    <n v="1"/>
    <s v="COMPRA DE REPUESTOS P/ VOLQUETE DT 12 DUX ."/>
    <s v="LOTE"/>
    <n v="1"/>
    <n v="146955.11040000001"/>
    <n v="146955.11040000001"/>
    <x v="0"/>
    <x v="0"/>
    <m/>
    <n v="0"/>
    <n v="21114.240000000002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1"/>
    <x v="2"/>
    <x v="1"/>
    <x v="0"/>
    <m/>
    <m/>
    <m/>
    <s v="15-0517-00--0-E"/>
    <x v="0"/>
    <n v="0"/>
  </r>
  <r>
    <x v="1"/>
    <x v="62"/>
    <m/>
    <x v="1"/>
    <x v="4"/>
    <m/>
    <x v="2"/>
    <n v="25900"/>
    <s v="SERVICIOS TECNICOS Y OTROS"/>
    <x v="2"/>
    <s v="ALFREDO HIDALGO PEÑAFIEL"/>
    <s v="PCPL 043/2015"/>
    <d v="2015-03-18T00:00:00"/>
    <x v="2"/>
    <s v="PRESP-246/2015"/>
    <x v="3"/>
    <x v="73"/>
    <n v="7000"/>
    <x v="0"/>
    <x v="212"/>
    <x v="0"/>
    <x v="7"/>
    <x v="8"/>
    <x v="3"/>
    <x v="1"/>
    <x v="2"/>
    <x v="0"/>
    <x v="1"/>
    <x v="0"/>
    <m/>
    <x v="1"/>
    <x v="3"/>
    <m/>
    <m/>
    <m/>
    <n v="155"/>
    <m/>
    <m/>
    <m/>
    <n v="203"/>
    <m/>
    <s v="FANAGOM SRL"/>
    <m/>
    <x v="0"/>
    <m/>
    <x v="0"/>
    <m/>
    <m/>
    <x v="0"/>
    <m/>
    <m/>
    <s v="SERVICIO-ENGOMADO PARA SPOOD FEEDER MOLINO DENVER RUSO, COMESA Y ALLIS CHALLMERS"/>
    <s v="PCPL 043/2015"/>
    <n v="25900"/>
    <n v="1"/>
    <s v="ENGOMADO CODO METALICO 207MMXDINT=115MM,ALT=105MM SHORE 55/60 ."/>
    <s v="PZ"/>
    <n v="2"/>
    <n v="850"/>
    <n v="1700"/>
    <x v="0"/>
    <x v="0"/>
    <m/>
    <n v="0"/>
    <n v="122.1264367816092"/>
    <n v="0"/>
    <n v="0"/>
    <n v="0"/>
    <d v="1899-12-30T00:00:00"/>
    <m/>
    <x v="13"/>
    <d v="2015-05-28T00:00:00"/>
    <m/>
    <n v="1482"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62"/>
    <m/>
    <x v="1"/>
    <x v="4"/>
    <m/>
    <x v="2"/>
    <n v="25900"/>
    <s v="SERVICIOS TECNICOS Y OTROS"/>
    <x v="2"/>
    <s v="ALFREDO HIDALGO PEÑAFIEL"/>
    <s v="PCPL 043/2015"/>
    <d v="2015-03-18T00:00:00"/>
    <x v="2"/>
    <s v="PRESP-246/2015"/>
    <x v="3"/>
    <x v="73"/>
    <m/>
    <x v="1"/>
    <x v="213"/>
    <x v="27"/>
    <x v="7"/>
    <x v="8"/>
    <x v="3"/>
    <x v="1"/>
    <x v="2"/>
    <x v="0"/>
    <x v="1"/>
    <x v="0"/>
    <m/>
    <x v="1"/>
    <x v="3"/>
    <m/>
    <m/>
    <m/>
    <n v="155"/>
    <m/>
    <m/>
    <m/>
    <n v="203"/>
    <m/>
    <s v="FANAGOM SRL"/>
    <m/>
    <x v="0"/>
    <m/>
    <x v="0"/>
    <m/>
    <m/>
    <x v="0"/>
    <m/>
    <m/>
    <s v="SERVICIO-ENGOMADO PARA SPOOD FEEDER MOLINO DENVER RUSO, COMESA Y ALLIS CHALLMERS"/>
    <s v="PCPL 043/2015"/>
    <n v="25900"/>
    <n v="2"/>
    <s v="ENGOMADO CODO METALICO DEXT=323MM,DINT=218MM, ALTURA 139MM, SHORE 55/60 ."/>
    <s v="PZ"/>
    <n v="5"/>
    <n v="900"/>
    <n v="4500"/>
    <x v="0"/>
    <x v="0"/>
    <m/>
    <n v="0"/>
    <n v="129.31034482758622"/>
    <n v="0"/>
    <n v="0"/>
    <n v="0"/>
    <d v="1899-12-30T00:00:00"/>
    <m/>
    <x v="13"/>
    <d v="2015-05-28T00:00:00"/>
    <m/>
    <n v="1482"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63"/>
    <m/>
    <x v="1"/>
    <x v="4"/>
    <m/>
    <x v="2"/>
    <n v="33300"/>
    <s v="PRENDAS DE VESTIR"/>
    <x v="5"/>
    <s v="RUBEN MURIEL LEYTON"/>
    <s v="SIMA-0062/2015"/>
    <d v="2015-03-05T00:00:00"/>
    <x v="2"/>
    <s v="PRESP-0186/2015"/>
    <x v="1"/>
    <x v="74"/>
    <n v="190000"/>
    <x v="0"/>
    <x v="214"/>
    <x v="45"/>
    <x v="7"/>
    <x v="8"/>
    <x v="3"/>
    <x v="1"/>
    <x v="2"/>
    <x v="0"/>
    <x v="1"/>
    <x v="0"/>
    <m/>
    <x v="1"/>
    <x v="3"/>
    <m/>
    <m/>
    <d v="2015-04-27T00:00:00"/>
    <n v="151"/>
    <m/>
    <m/>
    <n v="173000"/>
    <n v="208"/>
    <s v="EMC-UAL-C-0123/2015"/>
    <s v="CONBYTEX SRL"/>
    <d v="2015-05-11T00:00:00"/>
    <x v="0"/>
    <m/>
    <x v="0"/>
    <m/>
    <m/>
    <x v="0"/>
    <m/>
    <m/>
    <s v="EMC-SIMA62 IMPLEMENTOS DE SEGURIDAD:OVEROLES DE SEGURIDAD"/>
    <s v="SIMA-0062/2015"/>
    <n v="33300"/>
    <n v="1"/>
    <s v="OVEROL TIPO PILOTO ."/>
    <s v="PZ"/>
    <n v="1000"/>
    <n v="173"/>
    <n v="173000"/>
    <x v="0"/>
    <x v="0"/>
    <n v="1000"/>
    <n v="173000"/>
    <n v="24.856321839080461"/>
    <n v="24856.321839080461"/>
    <n v="21625"/>
    <n v="0"/>
    <d v="1899-12-30T00:00:00"/>
    <m/>
    <x v="4"/>
    <d v="2015-06-08T00:00:00"/>
    <n v="3248"/>
    <n v="235"/>
    <m/>
    <m/>
    <m/>
    <n v="0"/>
    <m/>
    <n v="173000"/>
    <m/>
    <m/>
    <m/>
    <x v="0"/>
    <x v="0"/>
    <m/>
    <x v="0"/>
    <x v="0"/>
    <x v="0"/>
    <x v="1"/>
    <x v="1"/>
    <m/>
    <s v="15-0517-00-580538-0-E"/>
    <m/>
    <n v="1792337"/>
    <x v="0"/>
    <m/>
  </r>
  <r>
    <x v="1"/>
    <x v="64"/>
    <m/>
    <x v="1"/>
    <x v="4"/>
    <d v="2015-01-05T00:00:00"/>
    <x v="4"/>
    <n v="42230"/>
    <e v="#N/A"/>
    <x v="6"/>
    <s v="REYNALDO PARDO"/>
    <s v="ADQ-INV/MINA-001/2015"/>
    <d v="2015-03-11T00:00:00"/>
    <x v="2"/>
    <n v="224"/>
    <x v="1"/>
    <x v="75"/>
    <n v="10345800"/>
    <x v="0"/>
    <x v="215"/>
    <x v="1"/>
    <x v="18"/>
    <x v="8"/>
    <x v="3"/>
    <x v="1"/>
    <x v="2"/>
    <x v="0"/>
    <x v="1"/>
    <x v="0"/>
    <s v="65/2015"/>
    <x v="1"/>
    <x v="3"/>
    <d v="2015-04-17T00:00:00"/>
    <s v=" -"/>
    <d v="2015-05-04T00:00:00"/>
    <s v="GG-19"/>
    <n v="195"/>
    <s v="GG-169"/>
    <n v="1029797"/>
    <n v="236"/>
    <s v="EMC-UAL-C-0133/2015"/>
    <s v="EPCM-SVS"/>
    <d v="2015-05-28T00:00:00"/>
    <x v="2"/>
    <n v="90"/>
    <x v="0"/>
    <m/>
    <d v="2015-05-28T00:00:00"/>
    <x v="0"/>
    <m/>
    <m/>
    <s v="EMC-MIN1 CONSTRUCCION DE CHIMENEAS DE VENTILACION"/>
    <s v="ADQ-INV/MINA-001/2015"/>
    <n v="42230"/>
    <n v="1"/>
    <s v="ELABORACION DEL ESTUDIO INTEGRAL A DISEÑO FINAL Y CONSTRUCCION DE CHIMENEAS DE VENTILACION DE SUPERFICIE A INTERIOR MINA ."/>
    <s v="OBRA"/>
    <m/>
    <n v="257449.25"/>
    <n v="0"/>
    <x v="0"/>
    <x v="0"/>
    <m/>
    <n v="0"/>
    <n v="36989.83477011494"/>
    <n v="0"/>
    <n v="0"/>
    <n v="0"/>
    <d v="2015-10-13T00:00:00"/>
    <m/>
    <x v="4"/>
    <d v="2015-06-02T00:00:00"/>
    <s v=" -"/>
    <s v="D201-55070"/>
    <n v="320"/>
    <d v="2015-06-30T00:00:00"/>
    <m/>
    <n v="0"/>
    <m/>
    <n v="0"/>
    <n v="5036"/>
    <n v="4446"/>
    <d v="2015-07-27T00:00:00"/>
    <x v="0"/>
    <x v="9"/>
    <m/>
    <x v="0"/>
    <x v="2"/>
    <x v="0"/>
    <x v="3"/>
    <x v="1"/>
    <n v="335174"/>
    <n v="1906135"/>
    <n v="2058885"/>
    <s v="15-0517-00-615276-0-E"/>
    <x v="0"/>
    <s v="GARANTIA ANTICIPO 25%"/>
  </r>
  <r>
    <x v="1"/>
    <x v="64"/>
    <m/>
    <x v="1"/>
    <x v="4"/>
    <d v="2015-01-05T00:00:00"/>
    <x v="4"/>
    <n v="42230"/>
    <e v="#N/A"/>
    <x v="6"/>
    <s v="REYNALDO PARDO"/>
    <s v="ADQ-INV/MINA-001/2015"/>
    <d v="2015-03-11T00:00:00"/>
    <x v="2"/>
    <n v="224"/>
    <x v="1"/>
    <x v="75"/>
    <m/>
    <x v="0"/>
    <x v="215"/>
    <x v="9"/>
    <x v="18"/>
    <x v="8"/>
    <x v="3"/>
    <x v="1"/>
    <x v="2"/>
    <x v="0"/>
    <x v="1"/>
    <x v="0"/>
    <s v="65/2015"/>
    <x v="1"/>
    <x v="3"/>
    <d v="2015-04-17T00:00:00"/>
    <s v=" -"/>
    <d v="2015-05-04T00:00:00"/>
    <s v="GG-19"/>
    <n v="195"/>
    <s v="GG-169"/>
    <m/>
    <n v="236"/>
    <s v="EMC-UAL-C-0133/2015"/>
    <s v="EPCM-SVS"/>
    <d v="2015-05-28T00:00:00"/>
    <x v="2"/>
    <n v="90"/>
    <x v="0"/>
    <m/>
    <d v="2015-05-28T00:00:00"/>
    <x v="0"/>
    <m/>
    <m/>
    <s v="EMC-MIN1 CONSTRUCCION DE CHIMENEAS DE VENTILACION"/>
    <s v="ADQ-INV/MINA-001/2015"/>
    <n v="42230"/>
    <n v="1"/>
    <s v="ELABORACION DEL ESTUDIO INTEGRAL A DISEÑO FINAL Y CONSTRUCCION DE CHIMENEAS DE VENTILACION DE SUPERFICIE A INTERIOR MINA ."/>
    <s v="OBRA"/>
    <n v="0.5"/>
    <n v="1029797"/>
    <n v="514898.5"/>
    <x v="0"/>
    <x v="0"/>
    <n v="0.5"/>
    <n v="514898.5"/>
    <n v="147959.33908045976"/>
    <n v="73979.669540229879"/>
    <n v="64362.312499999993"/>
    <n v="0"/>
    <d v="2015-10-13T00:00:00"/>
    <m/>
    <x v="5"/>
    <d v="2015-07-31T00:00:00"/>
    <s v="SG-010/2015"/>
    <n v="510"/>
    <n v="406"/>
    <d v="2015-07-31T00:00:00"/>
    <m/>
    <n v="0"/>
    <m/>
    <n v="514898.5"/>
    <n v="5204"/>
    <n v="4595"/>
    <d v="2015-08-31T00:00:00"/>
    <x v="0"/>
    <x v="5"/>
    <m/>
    <x v="0"/>
    <x v="2"/>
    <x v="0"/>
    <x v="3"/>
    <x v="1"/>
    <n v="335174"/>
    <n v="1906135"/>
    <n v="2058885"/>
    <s v="15-0517-00-615276-0-E"/>
    <x v="0"/>
    <s v="GARANTIA A PRIMER REQUERIMIENTO"/>
  </r>
  <r>
    <x v="1"/>
    <x v="64"/>
    <m/>
    <x v="1"/>
    <x v="4"/>
    <d v="2015-01-05T00:00:00"/>
    <x v="4"/>
    <n v="42230"/>
    <e v="#N/A"/>
    <x v="6"/>
    <s v="REYNALDO PARDO"/>
    <s v="ADQ-INV/MINA-001/2015"/>
    <d v="2015-03-11T00:00:00"/>
    <x v="2"/>
    <n v="224"/>
    <x v="1"/>
    <x v="75"/>
    <m/>
    <x v="0"/>
    <x v="215"/>
    <x v="9"/>
    <x v="18"/>
    <x v="8"/>
    <x v="3"/>
    <x v="1"/>
    <x v="2"/>
    <x v="0"/>
    <x v="1"/>
    <x v="0"/>
    <s v="65/2015"/>
    <x v="1"/>
    <x v="3"/>
    <d v="2015-04-17T00:00:00"/>
    <s v=" -"/>
    <d v="2015-05-04T00:00:00"/>
    <s v="GG-19"/>
    <n v="195"/>
    <s v="GG-169"/>
    <m/>
    <n v="236"/>
    <s v="EMC-UAL-C-0133/2015"/>
    <s v="EPCM-SVS"/>
    <d v="2015-05-28T00:00:00"/>
    <x v="2"/>
    <n v="90"/>
    <x v="0"/>
    <m/>
    <d v="2015-05-28T00:00:00"/>
    <x v="0"/>
    <m/>
    <m/>
    <s v="EMC-MIN1 CONSTRUCCION DE CHIMENEAS DE VENTILACION"/>
    <s v="ADQ-INV/MINA-001/2015"/>
    <n v="42230"/>
    <n v="1"/>
    <s v="ELABORACION DEL ESTUDIO INTEGRAL A DISEÑO FINAL Y CONSTRUCCION DE CHIMENEAS DE VENTILACION DE SUPERFICIE A INTERIOR MINA ."/>
    <s v="OBRA"/>
    <n v="0.5"/>
    <n v="1029797"/>
    <n v="514898.5"/>
    <x v="0"/>
    <x v="0"/>
    <n v="0.5"/>
    <n v="514898.5"/>
    <n v="147959.33908045976"/>
    <n v="73979.669540229879"/>
    <n v="64362.312499999993"/>
    <n v="0"/>
    <d v="2015-10-13T00:00:00"/>
    <m/>
    <x v="8"/>
    <d v="2015-10-12T00:00:00"/>
    <s v=" -"/>
    <n v="9"/>
    <n v="734"/>
    <d v="2015-11-30T00:00:00"/>
    <m/>
    <n v="0"/>
    <m/>
    <n v="514898.5"/>
    <n v="5648"/>
    <n v="5039"/>
    <d v="2015-12-15T00:00:00"/>
    <x v="0"/>
    <x v="7"/>
    <m/>
    <x v="0"/>
    <x v="2"/>
    <x v="0"/>
    <x v="3"/>
    <x v="1"/>
    <n v="335174"/>
    <n v="1906135"/>
    <n v="2058885"/>
    <s v="15-0517-00-615276-0-E"/>
    <x v="0"/>
    <s v="AMPLIACION PLAZO GG048B/2015 13/10/2015"/>
  </r>
  <r>
    <x v="1"/>
    <x v="65"/>
    <m/>
    <x v="1"/>
    <x v="4"/>
    <m/>
    <x v="0"/>
    <n v="39700"/>
    <s v="MATERIAL ELECTRICO"/>
    <x v="4"/>
    <s v="JHONNY OSNAYO"/>
    <s v="MANTTO/SERV/ELT/021/2015"/>
    <d v="2015-03-23T00:00:00"/>
    <x v="2"/>
    <s v="PRESP-259/2015"/>
    <x v="1"/>
    <x v="76"/>
    <n v="66640"/>
    <x v="0"/>
    <x v="216"/>
    <x v="25"/>
    <x v="7"/>
    <x v="8"/>
    <x v="3"/>
    <x v="1"/>
    <x v="2"/>
    <x v="0"/>
    <x v="1"/>
    <x v="0"/>
    <m/>
    <x v="1"/>
    <x v="3"/>
    <m/>
    <m/>
    <d v="2015-05-22T00:00:00"/>
    <n v="194"/>
    <m/>
    <m/>
    <n v="16048.8"/>
    <n v="284"/>
    <m/>
    <s v="HILLER ELECTRIC SA"/>
    <d v="2015-05-22T00:00:00"/>
    <x v="0"/>
    <m/>
    <x v="0"/>
    <m/>
    <m/>
    <x v="0"/>
    <m/>
    <m/>
    <s v="EMC-ELT21 DISYUNTORES DISTINTOS AMPERAJES"/>
    <s v="MANTTO/SERV/ELT/021/2015"/>
    <n v="39700"/>
    <n v="1"/>
    <s v="INTERRUPTOR TERMOMAGNETICO BIPOLAR 3KA P/RIEL DIN 32, 32A/440VAC ."/>
    <s v="PZ"/>
    <n v="30"/>
    <n v="54.42"/>
    <n v="1632.6000000000001"/>
    <x v="0"/>
    <x v="0"/>
    <m/>
    <n v="0"/>
    <n v="7.8189655172413799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s v="15-0517-00-580541-0-E"/>
    <m/>
    <n v="1792341"/>
    <x v="0"/>
    <m/>
  </r>
  <r>
    <x v="1"/>
    <x v="65"/>
    <m/>
    <x v="1"/>
    <x v="4"/>
    <m/>
    <x v="0"/>
    <n v="39700"/>
    <s v="MATERIAL ELECTRICO"/>
    <x v="4"/>
    <s v="JHONNY OSNAYO"/>
    <s v="MANTTO/SERV/ELT/021/2015"/>
    <d v="2015-03-23T00:00:00"/>
    <x v="2"/>
    <s v="PRESP-259/2015"/>
    <x v="1"/>
    <x v="76"/>
    <m/>
    <x v="1"/>
    <x v="217"/>
    <x v="25"/>
    <x v="7"/>
    <x v="8"/>
    <x v="3"/>
    <x v="1"/>
    <x v="2"/>
    <x v="0"/>
    <x v="1"/>
    <x v="0"/>
    <m/>
    <x v="1"/>
    <x v="3"/>
    <m/>
    <m/>
    <d v="2015-05-22T00:00:00"/>
    <n v="194"/>
    <m/>
    <m/>
    <m/>
    <n v="284"/>
    <m/>
    <s v="HILLER ELECTRIC SA"/>
    <d v="2015-05-22T00:00:00"/>
    <x v="0"/>
    <m/>
    <x v="0"/>
    <m/>
    <m/>
    <x v="0"/>
    <m/>
    <m/>
    <s v="EMC-ELT21 DISYUNTORES DISTINTOS AMPERAJES"/>
    <s v="MANTTO/SERV/ELT/021/2015"/>
    <n v="39700"/>
    <n v="2"/>
    <s v="INTERRUPTOR TERMOMAGNETICO BIPOLAR 3KA P/RIEL DIN 32, 40A/440VAC ."/>
    <s v="PZ"/>
    <n v="30"/>
    <n v="49.7"/>
    <n v="1491"/>
    <x v="0"/>
    <x v="0"/>
    <m/>
    <n v="0"/>
    <n v="7.1408045977011501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s v="15-0517-00-580541-0-E"/>
    <m/>
    <n v="1792341"/>
    <x v="0"/>
    <m/>
  </r>
  <r>
    <x v="1"/>
    <x v="65"/>
    <m/>
    <x v="1"/>
    <x v="4"/>
    <m/>
    <x v="0"/>
    <n v="39700"/>
    <s v="MATERIAL ELECTRICO"/>
    <x v="4"/>
    <s v="JHONNY OSNAYO"/>
    <s v="MANTTO/SERV/ELT/021/2015"/>
    <d v="2015-03-23T00:00:00"/>
    <x v="2"/>
    <s v="PRESP-259/2015"/>
    <x v="1"/>
    <x v="76"/>
    <m/>
    <x v="2"/>
    <x v="218"/>
    <x v="13"/>
    <x v="7"/>
    <x v="8"/>
    <x v="3"/>
    <x v="1"/>
    <x v="2"/>
    <x v="0"/>
    <x v="1"/>
    <x v="0"/>
    <m/>
    <x v="1"/>
    <x v="3"/>
    <m/>
    <m/>
    <d v="2015-05-22T00:00:00"/>
    <n v="194"/>
    <m/>
    <m/>
    <m/>
    <n v="284"/>
    <m/>
    <s v="HILLER ELECTRIC SA"/>
    <d v="2015-05-22T00:00:00"/>
    <x v="0"/>
    <m/>
    <x v="0"/>
    <m/>
    <m/>
    <x v="0"/>
    <m/>
    <m/>
    <s v="EMC-ELT21 DISYUNTORES DISTINTOS AMPERAJES"/>
    <s v="MANTTO/SERV/ELT/021/2015"/>
    <n v="39700"/>
    <n v="3"/>
    <s v="INTERRUPTOR TERMOMAGNETICO BIPOLAR 3KA P/RIEL DIN 32, 50A/440VAC ."/>
    <s v="PZ"/>
    <n v="10"/>
    <n v="57.05"/>
    <n v="570.5"/>
    <x v="0"/>
    <x v="0"/>
    <m/>
    <n v="0"/>
    <n v="8.1968390804597693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s v="15-0517-00-580541-0-E"/>
    <m/>
    <n v="1792341"/>
    <x v="0"/>
    <m/>
  </r>
  <r>
    <x v="1"/>
    <x v="65"/>
    <m/>
    <x v="1"/>
    <x v="4"/>
    <m/>
    <x v="0"/>
    <n v="39700"/>
    <s v="MATERIAL ELECTRICO"/>
    <x v="4"/>
    <s v="JHONNY OSNAYO"/>
    <s v="MANTTO/SERV/ELT/021/2015"/>
    <d v="2015-03-23T00:00:00"/>
    <x v="2"/>
    <s v="PRESP-259/2015"/>
    <x v="1"/>
    <x v="76"/>
    <m/>
    <x v="4"/>
    <x v="219"/>
    <x v="39"/>
    <x v="7"/>
    <x v="8"/>
    <x v="3"/>
    <x v="1"/>
    <x v="2"/>
    <x v="0"/>
    <x v="1"/>
    <x v="0"/>
    <m/>
    <x v="1"/>
    <x v="3"/>
    <m/>
    <m/>
    <d v="2015-05-22T00:00:00"/>
    <n v="194"/>
    <m/>
    <m/>
    <n v="22525.35"/>
    <n v="285"/>
    <m/>
    <s v="ELECTRORED BOLIVIA SRL"/>
    <d v="2015-05-22T00:00:00"/>
    <x v="0"/>
    <m/>
    <x v="0"/>
    <m/>
    <m/>
    <x v="0"/>
    <m/>
    <m/>
    <s v="EMC-ELT21 DISYUNTORES DISTINTOS AMPERAJES"/>
    <s v="MANTTO/SERV/ELT/021/2015"/>
    <n v="39700"/>
    <n v="4"/>
    <s v="INTERRUPTOR AUTOMATICO DE 63A/440VAC LZAM1,2,3 (MARGEN DE REGULACION 50-63A) ."/>
    <s v="PZ"/>
    <n v="15"/>
    <n v="724.95"/>
    <n v="10874.25"/>
    <x v="0"/>
    <x v="0"/>
    <n v="15"/>
    <n v="10874.25"/>
    <n v="104.1594827586207"/>
    <n v="1562.3922413793105"/>
    <n v="1359.28125"/>
    <n v="0"/>
    <d v="1899-12-30T00:00:00"/>
    <m/>
    <x v="4"/>
    <d v="2015-06-05T00:00:00"/>
    <n v="3247"/>
    <n v="816"/>
    <m/>
    <m/>
    <m/>
    <n v="0"/>
    <m/>
    <n v="10874.25"/>
    <m/>
    <m/>
    <m/>
    <x v="0"/>
    <x v="0"/>
    <m/>
    <x v="0"/>
    <x v="0"/>
    <x v="0"/>
    <x v="1"/>
    <x v="0"/>
    <m/>
    <s v="15-0517-00-580541-0-E"/>
    <m/>
    <n v="1792341"/>
    <x v="0"/>
    <m/>
  </r>
  <r>
    <x v="1"/>
    <x v="65"/>
    <m/>
    <x v="1"/>
    <x v="4"/>
    <m/>
    <x v="0"/>
    <n v="39700"/>
    <s v="MATERIAL ELECTRICO"/>
    <x v="4"/>
    <s v="JHONNY OSNAYO"/>
    <s v="MANTTO/SERV/ELT/021/2015"/>
    <d v="2015-03-23T00:00:00"/>
    <x v="2"/>
    <s v="PRESP-259/2015"/>
    <x v="1"/>
    <x v="76"/>
    <m/>
    <x v="5"/>
    <x v="220"/>
    <x v="39"/>
    <x v="7"/>
    <x v="8"/>
    <x v="3"/>
    <x v="1"/>
    <x v="2"/>
    <x v="0"/>
    <x v="1"/>
    <x v="0"/>
    <m/>
    <x v="1"/>
    <x v="3"/>
    <m/>
    <m/>
    <d v="2015-05-22T00:00:00"/>
    <n v="194"/>
    <m/>
    <m/>
    <m/>
    <n v="285"/>
    <m/>
    <s v="ELECTRORED BOLIVIA SRL"/>
    <d v="2015-05-22T00:00:00"/>
    <x v="0"/>
    <m/>
    <x v="0"/>
    <m/>
    <m/>
    <x v="0"/>
    <m/>
    <m/>
    <s v="EMC-ELT21 DISYUNTORES DISTINTOS AMPERAJES"/>
    <s v="MANTTO/SERV/ELT/021/2015"/>
    <n v="39700"/>
    <n v="5"/>
    <s v="INTERRUPTOR AUTOMATICO DE 80A/440VAC LZAM1,2,3 (MARGEN DE REGULACION 63-80A) ."/>
    <s v="PZ"/>
    <n v="15"/>
    <n v="776.74"/>
    <n v="11651.1"/>
    <x v="0"/>
    <x v="0"/>
    <n v="15"/>
    <n v="11651.1"/>
    <n v="111.60057471264368"/>
    <n v="1674.0086206896551"/>
    <n v="1456.3875"/>
    <n v="0"/>
    <d v="1899-12-30T00:00:00"/>
    <m/>
    <x v="4"/>
    <d v="2015-06-05T00:00:00"/>
    <n v="3247"/>
    <n v="816"/>
    <m/>
    <m/>
    <m/>
    <n v="0"/>
    <m/>
    <n v="11651.1"/>
    <m/>
    <m/>
    <m/>
    <x v="0"/>
    <x v="0"/>
    <m/>
    <x v="0"/>
    <x v="0"/>
    <x v="0"/>
    <x v="1"/>
    <x v="0"/>
    <m/>
    <s v="15-0517-00-580541-0-E"/>
    <m/>
    <n v="1792341"/>
    <x v="0"/>
    <m/>
  </r>
  <r>
    <x v="1"/>
    <x v="65"/>
    <m/>
    <x v="1"/>
    <x v="4"/>
    <m/>
    <x v="0"/>
    <n v="39700"/>
    <s v="MATERIAL ELECTRICO"/>
    <x v="4"/>
    <s v="JHONNY OSNAYO"/>
    <s v="MANTTO/SERV/ELT/021/2015"/>
    <d v="2015-03-23T00:00:00"/>
    <x v="2"/>
    <s v="PRESP-259/2015"/>
    <x v="1"/>
    <x v="76"/>
    <m/>
    <x v="6"/>
    <x v="221"/>
    <x v="39"/>
    <x v="7"/>
    <x v="8"/>
    <x v="3"/>
    <x v="1"/>
    <x v="2"/>
    <x v="0"/>
    <x v="1"/>
    <x v="0"/>
    <m/>
    <x v="1"/>
    <x v="3"/>
    <m/>
    <m/>
    <d v="2015-05-22T00:00:00"/>
    <n v="194"/>
    <m/>
    <m/>
    <m/>
    <n v="284"/>
    <m/>
    <s v="HILLER ELECTRIC SA"/>
    <d v="2015-05-22T00:00:00"/>
    <x v="0"/>
    <m/>
    <x v="0"/>
    <m/>
    <m/>
    <x v="0"/>
    <m/>
    <m/>
    <s v="EMC-ELT21 DISYUNTORES DISTINTOS AMPERAJES"/>
    <s v="MANTTO/SERV/ELT/021/2015"/>
    <n v="39700"/>
    <n v="6"/>
    <s v="INTERRUPTOR AUTOMATICO DE 100A/440VAC LZAM1,2,3 (MARGEN DE REGULACION 80-100A) ."/>
    <s v="PZ"/>
    <n v="15"/>
    <n v="823.65"/>
    <n v="12354.75"/>
    <x v="0"/>
    <x v="0"/>
    <m/>
    <n v="0"/>
    <n v="118.3405172413793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s v="15-0517-00-580541-0-E"/>
    <m/>
    <n v="1792341"/>
    <x v="0"/>
    <m/>
  </r>
  <r>
    <x v="1"/>
    <x v="66"/>
    <m/>
    <x v="1"/>
    <x v="4"/>
    <m/>
    <x v="3"/>
    <n v="43500"/>
    <s v="EQUIPO DE COMUNICACIÓN"/>
    <x v="7"/>
    <s v="JUAN CARLOS SALAZAR ARANIBAR"/>
    <s v="SIS-037/2015"/>
    <d v="2015-03-18T00:00:00"/>
    <x v="2"/>
    <s v="PRESP-227/2015"/>
    <x v="1"/>
    <x v="33"/>
    <m/>
    <x v="5"/>
    <x v="222"/>
    <x v="38"/>
    <x v="7"/>
    <x v="8"/>
    <x v="3"/>
    <x v="1"/>
    <x v="2"/>
    <x v="0"/>
    <x v="1"/>
    <x v="0"/>
    <m/>
    <x v="1"/>
    <x v="3"/>
    <m/>
    <m/>
    <d v="2015-05-22T00:00:00"/>
    <n v="196"/>
    <m/>
    <m/>
    <m/>
    <n v="288"/>
    <m/>
    <s v="ECOVIRTUAL"/>
    <d v="2015-05-22T00:00:00"/>
    <x v="5"/>
    <n v="25"/>
    <x v="0"/>
    <m/>
    <m/>
    <x v="0"/>
    <m/>
    <m/>
    <s v="EMC-SIS37 ADQUISICION HANDYes Y ACCESORIOS"/>
    <s v="SIS-037/2015"/>
    <n v="43500"/>
    <n v="5"/>
    <s v="BATERIAS PARA HANDY VERTEX VX-450 ."/>
    <s v="PZ"/>
    <n v="6"/>
    <n v="800"/>
    <n v="4800"/>
    <x v="0"/>
    <x v="0"/>
    <m/>
    <n v="0"/>
    <n v="114.94252873563218"/>
    <n v="0"/>
    <n v="0"/>
    <n v="0"/>
    <d v="1900-01-24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67"/>
    <m/>
    <x v="1"/>
    <x v="4"/>
    <m/>
    <x v="2"/>
    <n v="39500"/>
    <s v="UTILES DE ESCRITORIO Y OFICINA"/>
    <x v="0"/>
    <s v="AUGUSTO FLORES"/>
    <s v="CAMP-08/2015"/>
    <d v="2015-03-25T00:00:00"/>
    <x v="2"/>
    <s v="PRESP- 281/2015"/>
    <x v="1"/>
    <x v="77"/>
    <n v="75600"/>
    <x v="0"/>
    <x v="223"/>
    <x v="1"/>
    <x v="8"/>
    <x v="8"/>
    <x v="3"/>
    <x v="1"/>
    <x v="2"/>
    <x v="0"/>
    <x v="1"/>
    <x v="0"/>
    <m/>
    <x v="1"/>
    <x v="3"/>
    <m/>
    <m/>
    <m/>
    <m/>
    <m/>
    <m/>
    <n v="59031"/>
    <n v="165"/>
    <m/>
    <s v="TECNOCOPY"/>
    <m/>
    <x v="0"/>
    <m/>
    <x v="0"/>
    <m/>
    <m/>
    <x v="0"/>
    <m/>
    <m/>
    <s v="MATERIAL DE ESCRITORIO 12 DE ABRIL"/>
    <s v="CAMP-08/2015"/>
    <n v="39500"/>
    <n v="1"/>
    <s v="MATERIAL DE ESCRITORIO ."/>
    <s v="LOTE"/>
    <n v="1"/>
    <n v="59031"/>
    <n v="59031"/>
    <x v="0"/>
    <x v="0"/>
    <m/>
    <n v="0"/>
    <n v="8481.4655172413786"/>
    <n v="0"/>
    <n v="0"/>
    <n v="0"/>
    <d v="1899-12-30T00:00:00"/>
    <m/>
    <x v="2"/>
    <d v="2015-04-28T00:00:00"/>
    <n v="3135"/>
    <s v="56023-56029"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68"/>
    <m/>
    <x v="1"/>
    <x v="4"/>
    <m/>
    <x v="2"/>
    <n v="39800"/>
    <s v="OTROS REPUESTOS Y ACCESORIOS"/>
    <x v="2"/>
    <s v="ALFREDO HIDALGO PEÑAFIEL"/>
    <s v="PCPL 050/2015"/>
    <d v="2015-03-25T00:00:00"/>
    <x v="2"/>
    <s v="PRES- 279/15"/>
    <x v="1"/>
    <x v="78"/>
    <n v="31000"/>
    <x v="0"/>
    <x v="224"/>
    <x v="0"/>
    <x v="7"/>
    <x v="47"/>
    <x v="3"/>
    <x v="1"/>
    <x v="2"/>
    <x v="0"/>
    <x v="1"/>
    <x v="0"/>
    <m/>
    <x v="1"/>
    <x v="3"/>
    <m/>
    <m/>
    <m/>
    <s v="132/2015"/>
    <m/>
    <m/>
    <m/>
    <n v="179"/>
    <m/>
    <s v="ROCAT"/>
    <m/>
    <x v="0"/>
    <m/>
    <x v="0"/>
    <m/>
    <m/>
    <x v="0"/>
    <m/>
    <m/>
    <s v="EMC-PCPL50 ADQUISICION RODAMIENTO PARA EJE PIÑON MOLINO SAG DE PLANTA CONCENTRADORA"/>
    <s v="PCPL 050/2015"/>
    <n v="39800"/>
    <n v="1"/>
    <s v="RODAMIENTO 23134KMC3 (JAULA DE BRONCE) MARCA NSK"/>
    <s v="PZ"/>
    <n v="2"/>
    <n v="8890"/>
    <n v="17780"/>
    <x v="0"/>
    <x v="0"/>
    <m/>
    <n v="0"/>
    <n v="1277.2988505747126"/>
    <n v="0"/>
    <n v="0"/>
    <n v="0"/>
    <d v="1899-12-30T00:00:00"/>
    <m/>
    <x v="2"/>
    <d v="2015-04-29T00:00:00"/>
    <n v="3147"/>
    <n v="2286"/>
    <m/>
    <m/>
    <m/>
    <n v="0"/>
    <m/>
    <n v="0"/>
    <m/>
    <m/>
    <m/>
    <x v="0"/>
    <x v="0"/>
    <m/>
    <x v="0"/>
    <x v="0"/>
    <x v="0"/>
    <x v="0"/>
    <x v="0"/>
    <m/>
    <n v="1751206"/>
    <n v="1751214"/>
    <s v="15-0517-00-569491-0-E"/>
    <x v="0"/>
    <m/>
  </r>
  <r>
    <x v="1"/>
    <x v="68"/>
    <m/>
    <x v="1"/>
    <x v="4"/>
    <m/>
    <x v="2"/>
    <n v="39800"/>
    <s v="OTROS REPUESTOS Y ACCESORIOS"/>
    <x v="2"/>
    <s v="ALFREDO HIDALGO PEÑAFIEL"/>
    <s v="PCPL 050/2015"/>
    <d v="2015-03-25T00:00:00"/>
    <x v="2"/>
    <s v="PRES- 279/15"/>
    <x v="1"/>
    <x v="78"/>
    <m/>
    <x v="1"/>
    <x v="225"/>
    <x v="0"/>
    <x v="7"/>
    <x v="8"/>
    <x v="3"/>
    <x v="1"/>
    <x v="2"/>
    <x v="0"/>
    <x v="1"/>
    <x v="0"/>
    <m/>
    <x v="1"/>
    <x v="3"/>
    <m/>
    <m/>
    <m/>
    <s v="132/2015"/>
    <m/>
    <m/>
    <m/>
    <n v="179"/>
    <m/>
    <s v="ROCAT"/>
    <m/>
    <x v="0"/>
    <m/>
    <x v="0"/>
    <m/>
    <m/>
    <x v="0"/>
    <m/>
    <m/>
    <s v="EMC-PCPL50 ADQUISICION RODAMIENTO PARA EJE PIÑON MOLINO SAG DE PLANTA CONCENTRADORA"/>
    <s v="PCPL 050/2015"/>
    <n v="39800"/>
    <n v="2"/>
    <s v="MANGUITO DE FIJACION H3134 ."/>
    <s v="PZ"/>
    <n v="2"/>
    <n v="2249"/>
    <n v="4498"/>
    <x v="0"/>
    <x v="0"/>
    <m/>
    <n v="0"/>
    <n v="323.13218390804599"/>
    <n v="0"/>
    <n v="0"/>
    <n v="0"/>
    <d v="1899-12-30T00:00:00"/>
    <m/>
    <x v="2"/>
    <d v="2015-04-29T00:00:00"/>
    <n v="3147"/>
    <n v="2286"/>
    <m/>
    <m/>
    <m/>
    <n v="0"/>
    <m/>
    <n v="0"/>
    <m/>
    <m/>
    <m/>
    <x v="0"/>
    <x v="0"/>
    <m/>
    <x v="0"/>
    <x v="0"/>
    <x v="0"/>
    <x v="0"/>
    <x v="0"/>
    <m/>
    <n v="1751206"/>
    <n v="1751214"/>
    <s v="15-0517-00-569491-0-E"/>
    <x v="0"/>
    <m/>
  </r>
  <r>
    <x v="1"/>
    <x v="68"/>
    <m/>
    <x v="1"/>
    <x v="4"/>
    <m/>
    <x v="2"/>
    <n v="39800"/>
    <s v="OTROS REPUESTOS Y ACCESORIOS"/>
    <x v="2"/>
    <s v="ALFREDO HIDALGO PEÑAFIEL"/>
    <s v="PCPL 050/2015"/>
    <d v="2015-03-25T00:00:00"/>
    <x v="2"/>
    <s v="PRES- 279/15"/>
    <x v="1"/>
    <x v="78"/>
    <m/>
    <x v="2"/>
    <x v="226"/>
    <x v="26"/>
    <x v="7"/>
    <x v="8"/>
    <x v="3"/>
    <x v="1"/>
    <x v="2"/>
    <x v="0"/>
    <x v="1"/>
    <x v="0"/>
    <m/>
    <x v="1"/>
    <x v="3"/>
    <m/>
    <m/>
    <m/>
    <s v="132/2015"/>
    <m/>
    <m/>
    <m/>
    <n v="179"/>
    <m/>
    <s v="ROCAT"/>
    <m/>
    <x v="0"/>
    <m/>
    <x v="0"/>
    <m/>
    <m/>
    <x v="0"/>
    <m/>
    <m/>
    <s v="EMC-PCPL50 ADQUISICION RODAMIENTO PARA EJE PIÑON MOLINO SAG DE PLANTA CONCENTRADORA"/>
    <s v="PCPL 050/2015"/>
    <n v="39800"/>
    <n v="3"/>
    <s v="RETEN TIPO TACONITE TNF34 ."/>
    <s v="PZ"/>
    <n v="4"/>
    <n v="1395"/>
    <n v="5580"/>
    <x v="0"/>
    <x v="0"/>
    <m/>
    <n v="0"/>
    <n v="200.43103448275863"/>
    <n v="0"/>
    <n v="0"/>
    <n v="0"/>
    <d v="1899-12-30T00:00:00"/>
    <m/>
    <x v="2"/>
    <d v="2015-04-29T00:00:00"/>
    <n v="3147"/>
    <n v="2286"/>
    <m/>
    <m/>
    <m/>
    <n v="0"/>
    <m/>
    <n v="0"/>
    <m/>
    <m/>
    <m/>
    <x v="0"/>
    <x v="0"/>
    <m/>
    <x v="0"/>
    <x v="0"/>
    <x v="0"/>
    <x v="0"/>
    <x v="0"/>
    <m/>
    <n v="1751206"/>
    <n v="1751214"/>
    <s v="15-0517-00-569491-0-E"/>
    <x v="0"/>
    <m/>
  </r>
  <r>
    <x v="1"/>
    <x v="68"/>
    <m/>
    <x v="1"/>
    <x v="4"/>
    <m/>
    <x v="2"/>
    <n v="39800"/>
    <s v="OTROS REPUESTOS Y ACCESORIOS"/>
    <x v="2"/>
    <s v="ALFREDO HIDALGO PEÑAFIEL"/>
    <s v="PCPL 050/2015"/>
    <d v="2015-03-25T00:00:00"/>
    <x v="2"/>
    <s v="PRES- 279/15"/>
    <x v="1"/>
    <x v="78"/>
    <m/>
    <x v="4"/>
    <x v="227"/>
    <x v="26"/>
    <x v="7"/>
    <x v="8"/>
    <x v="3"/>
    <x v="1"/>
    <x v="2"/>
    <x v="0"/>
    <x v="1"/>
    <x v="0"/>
    <m/>
    <x v="1"/>
    <x v="3"/>
    <m/>
    <m/>
    <m/>
    <s v="132/2015"/>
    <m/>
    <m/>
    <m/>
    <n v="179"/>
    <m/>
    <s v="ROCAT"/>
    <m/>
    <x v="0"/>
    <m/>
    <x v="0"/>
    <m/>
    <m/>
    <x v="0"/>
    <m/>
    <m/>
    <s v="EMC-PCPL50 ADQUISICION RODAMIENTO PARA EJE PIÑON MOLINO SAG DE PLANTA CONCENTRADORA"/>
    <s v="PCPL 050/2015"/>
    <n v="39800"/>
    <n v="4"/>
    <s v="ANILLOS DE FIJACION FRB 10/280 ."/>
    <s v="PZ"/>
    <n v="4"/>
    <n v="169.6"/>
    <n v="678.4"/>
    <x v="0"/>
    <x v="0"/>
    <m/>
    <n v="0"/>
    <n v="24.367816091954023"/>
    <n v="0"/>
    <n v="0"/>
    <n v="0"/>
    <d v="1899-12-30T00:00:00"/>
    <m/>
    <x v="2"/>
    <d v="2015-04-29T00:00:00"/>
    <n v="3147"/>
    <n v="2286"/>
    <m/>
    <m/>
    <m/>
    <n v="0"/>
    <m/>
    <n v="0"/>
    <m/>
    <m/>
    <m/>
    <x v="0"/>
    <x v="0"/>
    <m/>
    <x v="0"/>
    <x v="0"/>
    <x v="0"/>
    <x v="0"/>
    <x v="0"/>
    <m/>
    <n v="1751206"/>
    <n v="1751214"/>
    <s v="15-0517-00-569491-0-E"/>
    <x v="0"/>
    <m/>
  </r>
  <r>
    <x v="1"/>
    <x v="8"/>
    <m/>
    <x v="1"/>
    <x v="4"/>
    <m/>
    <x v="2"/>
    <n v="39800"/>
    <s v="OTROS REPUESTOS Y ACCESORIOS"/>
    <x v="2"/>
    <s v="ALFREDO HIDALGO PEÑAFIEL"/>
    <s v="PCPL 040/2015"/>
    <d v="2015-03-18T00:00:00"/>
    <x v="2"/>
    <s v="PRES- 244/15"/>
    <x v="1"/>
    <x v="79"/>
    <n v="75400"/>
    <x v="0"/>
    <x v="228"/>
    <x v="13"/>
    <x v="7"/>
    <x v="4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ADQUISICION DE POLEAS DE FIERRO FUNDIDO PARA MESAS Y CELDAS DE FLOTACION"/>
    <s v="PCPL 040/2015"/>
    <n v="39800"/>
    <n v="1"/>
    <s v="POLEA DE 10 CANALES  P/CORREA 3VX CORREA 3VX D=630, d=86 MM CHAVETA 22 X8 CON ADAPTER"/>
    <s v="PZ"/>
    <n v="10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8"/>
    <m/>
    <x v="1"/>
    <x v="4"/>
    <m/>
    <x v="2"/>
    <n v="39800"/>
    <s v="OTROS REPUESTOS Y ACCESORIOS"/>
    <x v="2"/>
    <s v="ALFREDO HIDALGO PEÑAFIEL"/>
    <s v="PCPL 061/2015"/>
    <d v="2015-03-25T00:00:00"/>
    <x v="2"/>
    <s v="PRES- 294/15"/>
    <x v="1"/>
    <x v="80"/>
    <n v="19000"/>
    <x v="0"/>
    <x v="229"/>
    <x v="23"/>
    <x v="7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ADQUISICION REPUESTOS  PARA MESAS CONCENTRADORAS"/>
    <s v="PCPL 061/2015"/>
    <n v="39800"/>
    <n v="1"/>
    <s v="CONENECTING LINK COMPLETE WITH BUSHED AND DE= 1.5/8&quot; ."/>
    <s v="PZ"/>
    <n v="20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8"/>
    <m/>
    <x v="1"/>
    <x v="4"/>
    <m/>
    <x v="2"/>
    <n v="39800"/>
    <s v="OTROS REPUESTOS Y ACCESORIOS"/>
    <x v="2"/>
    <s v="ALFREDO HIDALGO PEÑAFIEL"/>
    <s v="PCPL 040/2015"/>
    <d v="2015-03-18T00:00:00"/>
    <x v="2"/>
    <s v="PRES- 244/15"/>
    <x v="1"/>
    <x v="79"/>
    <m/>
    <x v="1"/>
    <x v="230"/>
    <x v="24"/>
    <x v="7"/>
    <x v="49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ADQUISICION DE POLEAS DE FIERRO FUNDIDO PARA MESAS Y CELDAS DE FLOTACION"/>
    <s v="PCPL 040/2015"/>
    <n v="39800"/>
    <n v="2"/>
    <s v="POLEA DE 2 CANALES  P/CORREA B CORREA B  D=140, d=28 MM CHAVETA 8 X 3 CON ADAPTER"/>
    <s v="PZ"/>
    <n v="14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8"/>
    <m/>
    <x v="1"/>
    <x v="4"/>
    <m/>
    <x v="2"/>
    <n v="34600"/>
    <s v="PRODUCTOS METÁLICOS"/>
    <x v="4"/>
    <s v="JHONNY OSNAYO"/>
    <s v="MANTTO/SERV/ELT/022/2015"/>
    <d v="2015-03-18T00:00:00"/>
    <x v="2"/>
    <s v="PRESP- 261/2015"/>
    <x v="1"/>
    <x v="11"/>
    <m/>
    <x v="1"/>
    <x v="231"/>
    <x v="23"/>
    <x v="7"/>
    <x v="8"/>
    <x v="3"/>
    <x v="1"/>
    <x v="2"/>
    <x v="0"/>
    <x v="1"/>
    <x v="0"/>
    <m/>
    <x v="1"/>
    <x v="3"/>
    <m/>
    <m/>
    <m/>
    <m/>
    <m/>
    <m/>
    <m/>
    <n v="153"/>
    <m/>
    <s v="FERRETERIA INDUSTRIAL RODRIGO"/>
    <m/>
    <x v="0"/>
    <m/>
    <x v="0"/>
    <m/>
    <m/>
    <x v="0"/>
    <m/>
    <m/>
    <s v="COMPRA DE PERNOS GRADO 5 DE DIFERENTES MEDIDAS "/>
    <s v="MANTTO/SERV/ELT/022/2015"/>
    <n v="34600"/>
    <n v="2"/>
    <s v="PERNO HEX G8 UNC 1.1/2&quot; X 12&quot; CON VOLANDA DE PRESION Y PLANA ."/>
    <s v="PZ"/>
    <n v="20"/>
    <n v="38"/>
    <n v="760"/>
    <x v="0"/>
    <x v="0"/>
    <m/>
    <n v="0"/>
    <n v="5.4597701149425291"/>
    <n v="0"/>
    <n v="0"/>
    <m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8"/>
    <m/>
    <x v="1"/>
    <x v="4"/>
    <m/>
    <x v="2"/>
    <n v="39800"/>
    <s v="OTROS REPUESTOS Y ACCESORIOS"/>
    <x v="4"/>
    <s v="JOSE LUIS AGUILAR"/>
    <s v="GAJ Y TRANSPORTES 07/2015"/>
    <d v="2015-03-17T00:00:00"/>
    <x v="2"/>
    <s v="PRES- 228/15"/>
    <x v="1"/>
    <x v="81"/>
    <n v="30000"/>
    <x v="31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COMPRA DE REPUESTOS VEHICULOS HILUX TOYOTA MODELO 2013"/>
    <m/>
    <m/>
    <s v="1"/>
    <s v=" ."/>
    <m/>
    <m/>
    <m/>
    <m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8"/>
    <m/>
    <x v="1"/>
    <x v="4"/>
    <m/>
    <x v="0"/>
    <n v="39700"/>
    <s v="MATERIAL ELECTRICO"/>
    <x v="4"/>
    <s v="JHONNY OSNAYO"/>
    <s v="MANTTO/SERV/ELT/018/2015"/>
    <d v="2015-03-18T00:00:00"/>
    <x v="2"/>
    <s v="PRES- 250/15"/>
    <x v="1"/>
    <x v="82"/>
    <n v="5650"/>
    <x v="32"/>
    <x v="232"/>
    <x v="1"/>
    <x v="8"/>
    <x v="8"/>
    <x v="3"/>
    <x v="1"/>
    <x v="2"/>
    <x v="0"/>
    <x v="1"/>
    <x v="0"/>
    <m/>
    <x v="1"/>
    <x v="3"/>
    <m/>
    <m/>
    <m/>
    <m/>
    <m/>
    <m/>
    <m/>
    <n v="195"/>
    <m/>
    <s v="ELECTRORED"/>
    <d v="2015-04-21T00:00:00"/>
    <x v="2"/>
    <n v="5"/>
    <x v="0"/>
    <m/>
    <n v="42120"/>
    <x v="0"/>
    <m/>
    <m/>
    <s v="COMPRA DE TERMINALES DIFERENTES MEDIDAS"/>
    <s v="MANTTO/SERV/ELT/018/2015"/>
    <n v="39700"/>
    <s v="1-10"/>
    <s v="TERMINALES DIFERENTES MEDIDAS Y TIPOS ."/>
    <s v="LOTE"/>
    <n v="1"/>
    <n v="5550"/>
    <n v="5550"/>
    <x v="0"/>
    <x v="0"/>
    <m/>
    <n v="0"/>
    <n v="797.41379310344826"/>
    <n v="0"/>
    <n v="0"/>
    <n v="0"/>
    <d v="2015-05-01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8"/>
    <m/>
    <x v="1"/>
    <x v="4"/>
    <m/>
    <x v="2"/>
    <n v="34400"/>
    <s v="PRODUCTOS DE CUERO Y CAUCHO"/>
    <x v="2"/>
    <s v="ALFREDO HIDALGO PEÑAFIEL"/>
    <s v="PCPL 247/2015"/>
    <d v="2015-03-18T00:00:00"/>
    <x v="2"/>
    <s v="PRES- 247/15"/>
    <x v="1"/>
    <x v="83"/>
    <n v="13000"/>
    <x v="33"/>
    <x v="233"/>
    <x v="1"/>
    <x v="8"/>
    <x v="8"/>
    <x v="3"/>
    <x v="1"/>
    <x v="2"/>
    <x v="0"/>
    <x v="1"/>
    <x v="0"/>
    <m/>
    <x v="1"/>
    <x v="3"/>
    <m/>
    <m/>
    <m/>
    <m/>
    <m/>
    <m/>
    <m/>
    <n v="148"/>
    <m/>
    <s v="FANAGOM SRL"/>
    <d v="2015-04-07T00:00:00"/>
    <x v="1"/>
    <n v="15"/>
    <x v="0"/>
    <m/>
    <n v="42116"/>
    <x v="0"/>
    <m/>
    <m/>
    <s v="ADQUISICION DE MANGAS DE GOMA PARA VALVULAS PINCH 2&quot;"/>
    <s v="PCPL 247/2015"/>
    <n v="34400"/>
    <s v="1-2"/>
    <s v="MANGAS PARA VALVULAS PINCH 2&quot; Y 4&quot; ."/>
    <s v="LOTE"/>
    <n v="1"/>
    <n v="12000"/>
    <n v="12000"/>
    <x v="0"/>
    <x v="0"/>
    <m/>
    <n v="0"/>
    <n v="1724.1379310344828"/>
    <n v="0"/>
    <n v="0"/>
    <n v="0"/>
    <d v="2015-05-07T00:00:00"/>
    <m/>
    <x v="2"/>
    <d v="2015-04-10T00:00:00"/>
    <n v="3089"/>
    <n v="1296"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8"/>
    <m/>
    <x v="1"/>
    <x v="4"/>
    <m/>
    <x v="2"/>
    <n v="34500"/>
    <s v="PRODUCTOS NO METALICOS Y PLASTICOS"/>
    <x v="2"/>
    <s v="ALFREDO HIDALGO PEÑAFIEL"/>
    <s v="PCPL 034/2015"/>
    <d v="2015-03-06T00:00:00"/>
    <x v="2"/>
    <s v="PRES- 194/15"/>
    <x v="1"/>
    <x v="84"/>
    <n v="120690"/>
    <x v="34"/>
    <x v="234"/>
    <x v="1"/>
    <x v="8"/>
    <x v="8"/>
    <x v="3"/>
    <x v="1"/>
    <x v="2"/>
    <x v="0"/>
    <x v="1"/>
    <x v="0"/>
    <m/>
    <x v="1"/>
    <x v="3"/>
    <m/>
    <m/>
    <m/>
    <m/>
    <m/>
    <m/>
    <n v="109671.8"/>
    <n v="149"/>
    <m/>
    <s v="PLASTIFORTE SRL"/>
    <d v="2015-04-08T00:00:00"/>
    <x v="1"/>
    <n v="1"/>
    <x v="0"/>
    <m/>
    <n v="42103"/>
    <x v="0"/>
    <m/>
    <m/>
    <s v="ADQUISICION TUBERIAS ALTA DENSIDAD HDPE DIFERENTES MEDIDAS"/>
    <s v="PCPL 034/2015"/>
    <n v="34500"/>
    <s v="1-7"/>
    <s v="TUBERIAS HDPE DIFERENTES MEDIDAS ."/>
    <s v="LOTE"/>
    <n v="1"/>
    <n v="109671.8"/>
    <n v="109671.8"/>
    <x v="0"/>
    <x v="0"/>
    <m/>
    <n v="0"/>
    <n v="15757.442528735633"/>
    <n v="0"/>
    <n v="0"/>
    <n v="0"/>
    <d v="2015-04-10T00:00:00"/>
    <m/>
    <x v="2"/>
    <d v="2015-04-13T00:00:00"/>
    <n v="3102"/>
    <n v="1218"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69"/>
    <m/>
    <x v="1"/>
    <x v="5"/>
    <m/>
    <x v="4"/>
    <n v="43700"/>
    <s v="OTRAS MAQUINARIAS Y EQUIPO"/>
    <x v="6"/>
    <s v="REYNALDO PARDO"/>
    <s v="ADQ/MINA-025/2015"/>
    <d v="2015-04-01T00:00:00"/>
    <x v="2"/>
    <s v="PRES- 306/15"/>
    <x v="1"/>
    <x v="85"/>
    <n v="650000"/>
    <x v="3"/>
    <x v="235"/>
    <x v="1"/>
    <x v="7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BOMBA ESTACIONARIA CENTRIFUGA HORIZONTAL 300 M.C.A."/>
    <s v="ADQ/MINA-025/2015"/>
    <n v="43700"/>
    <n v="0"/>
    <s v="BOMBA ESTACIONARIA CENTRIFUGA HORIZONTAL 300 M.C.A. ."/>
    <s v="PZ"/>
    <n v="1"/>
    <m/>
    <n v="0"/>
    <x v="0"/>
    <x v="0"/>
    <m/>
    <n v="0"/>
    <n v="0"/>
    <n v="0"/>
    <n v="0"/>
    <n v="1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70"/>
    <m/>
    <x v="1"/>
    <x v="5"/>
    <m/>
    <x v="2"/>
    <n v="31300"/>
    <s v="PRODUCTOS AGRICOLAS, PECUARIOS Y FORESTALES"/>
    <x v="9"/>
    <s v="EDMY MAGNE GUTIERREZ"/>
    <s v="CMB/EMC/OCIV-ADQ-4/15"/>
    <d v="2015-04-01T00:00:00"/>
    <x v="2"/>
    <s v="PRES- 309/15"/>
    <x v="1"/>
    <x v="86"/>
    <n v="38500"/>
    <x v="0"/>
    <x v="236"/>
    <x v="34"/>
    <x v="7"/>
    <x v="8"/>
    <x v="3"/>
    <x v="1"/>
    <x v="2"/>
    <x v="0"/>
    <x v="1"/>
    <x v="0"/>
    <m/>
    <x v="1"/>
    <x v="3"/>
    <m/>
    <m/>
    <m/>
    <m/>
    <m/>
    <m/>
    <m/>
    <n v="193"/>
    <m/>
    <s v="HOUSERCON SRL"/>
    <m/>
    <x v="0"/>
    <m/>
    <x v="0"/>
    <m/>
    <m/>
    <x v="0"/>
    <m/>
    <m/>
    <s v="EMC-OCIV4 ADQUISICION DE MADERA DE CONSTRUCCION PARA INFRAESTRUCTURA CIVIL"/>
    <s v="CMB/EMC/OCIV-ADQ-4/15"/>
    <n v="31300"/>
    <n v="1"/>
    <s v="MADERA MAPAJO 12&quot;X1&quot;X4M ."/>
    <s v="PZ"/>
    <n v="50"/>
    <n v="119.5"/>
    <n v="5975"/>
    <x v="0"/>
    <x v="0"/>
    <n v="50"/>
    <n v="5975"/>
    <n v="17.169540229885058"/>
    <n v="858.47701149425291"/>
    <n v="746.875"/>
    <n v="0"/>
    <d v="1899-12-30T00:00:00"/>
    <m/>
    <x v="12"/>
    <m/>
    <n v="42123"/>
    <n v="9"/>
    <m/>
    <m/>
    <m/>
    <n v="0"/>
    <m/>
    <n v="5975"/>
    <m/>
    <m/>
    <m/>
    <x v="0"/>
    <x v="0"/>
    <m/>
    <x v="0"/>
    <x v="0"/>
    <x v="0"/>
    <x v="0"/>
    <x v="0"/>
    <m/>
    <s v="15-0517-00-570324-0-E"/>
    <m/>
    <n v="1754088"/>
    <x v="0"/>
    <m/>
  </r>
  <r>
    <x v="1"/>
    <x v="70"/>
    <m/>
    <x v="1"/>
    <x v="5"/>
    <m/>
    <x v="2"/>
    <n v="31300"/>
    <s v="PRODUCTOS AGRICOLAS, PECUARIOS Y FORESTALES"/>
    <x v="9"/>
    <s v="EDMY MAGNE GUTIERREZ"/>
    <s v="CMB/EMC/OCIV-ADQ-4/15"/>
    <d v="2015-04-01T00:00:00"/>
    <x v="2"/>
    <s v="PRES- 309/15"/>
    <x v="1"/>
    <x v="86"/>
    <m/>
    <x v="1"/>
    <x v="237"/>
    <x v="34"/>
    <x v="7"/>
    <x v="8"/>
    <x v="3"/>
    <x v="1"/>
    <x v="2"/>
    <x v="0"/>
    <x v="1"/>
    <x v="0"/>
    <m/>
    <x v="1"/>
    <x v="3"/>
    <m/>
    <m/>
    <m/>
    <m/>
    <m/>
    <m/>
    <m/>
    <n v="193"/>
    <m/>
    <s v="HOUSERCON SRL"/>
    <m/>
    <x v="0"/>
    <m/>
    <x v="0"/>
    <m/>
    <m/>
    <x v="0"/>
    <m/>
    <m/>
    <s v="EMC-OCIV4 ADQUISICION DE MADERA DE CONSTRUCCION PARA INFRAESTRUCTURA CIVIL"/>
    <s v="CMB/EMC/OCIV-ADQ-4/15"/>
    <n v="31300"/>
    <n v="2"/>
    <s v="MADERA MAPAJO 16&quot;X1&quot;X3M ."/>
    <s v="PZ"/>
    <n v="50"/>
    <n v="124.5"/>
    <n v="6225"/>
    <x v="0"/>
    <x v="0"/>
    <n v="50"/>
    <n v="6225"/>
    <n v="17.887931034482758"/>
    <n v="894.39655172413791"/>
    <n v="778.125"/>
    <n v="0"/>
    <d v="1899-12-30T00:00:00"/>
    <m/>
    <x v="12"/>
    <m/>
    <n v="42123"/>
    <n v="9"/>
    <m/>
    <m/>
    <m/>
    <n v="0"/>
    <m/>
    <n v="6225"/>
    <m/>
    <m/>
    <m/>
    <x v="0"/>
    <x v="0"/>
    <m/>
    <x v="0"/>
    <x v="0"/>
    <x v="0"/>
    <x v="0"/>
    <x v="0"/>
    <m/>
    <s v="15-0517-00-570324-0-E"/>
    <m/>
    <n v="1754088"/>
    <x v="0"/>
    <m/>
  </r>
  <r>
    <x v="1"/>
    <x v="70"/>
    <m/>
    <x v="1"/>
    <x v="5"/>
    <m/>
    <x v="2"/>
    <n v="31300"/>
    <s v="PRODUCTOS AGRICOLAS, PECUARIOS Y FORESTALES"/>
    <x v="9"/>
    <s v="EDMY MAGNE GUTIERREZ"/>
    <s v="CMB/EMC/OCIV-ADQ-4/15"/>
    <d v="2015-04-01T00:00:00"/>
    <x v="2"/>
    <s v="PRES- 309/15"/>
    <x v="1"/>
    <x v="86"/>
    <m/>
    <x v="2"/>
    <x v="238"/>
    <x v="19"/>
    <x v="7"/>
    <x v="8"/>
    <x v="3"/>
    <x v="1"/>
    <x v="2"/>
    <x v="0"/>
    <x v="1"/>
    <x v="0"/>
    <m/>
    <x v="1"/>
    <x v="3"/>
    <m/>
    <m/>
    <m/>
    <m/>
    <m/>
    <m/>
    <m/>
    <n v="193"/>
    <m/>
    <s v="HOUSERCON SRL"/>
    <m/>
    <x v="0"/>
    <m/>
    <x v="0"/>
    <m/>
    <m/>
    <x v="0"/>
    <m/>
    <m/>
    <s v="EMC-OCIV4 ADQUISICION DE MADERA DE CONSTRUCCION PARA INFRAESTRUCTURA CIVIL"/>
    <s v="CMB/EMC/OCIV-ADQ-4/15"/>
    <n v="31300"/>
    <n v="3"/>
    <s v="LISTON MADERA MAPAJO 2&quot;X2&quot;X3.5M ."/>
    <s v="PZ"/>
    <n v="100"/>
    <n v="38"/>
    <n v="3800"/>
    <x v="0"/>
    <x v="0"/>
    <n v="100"/>
    <n v="3800"/>
    <n v="5.4597701149425291"/>
    <n v="545.97701149425291"/>
    <n v="475"/>
    <n v="0"/>
    <d v="1899-12-30T00:00:00"/>
    <m/>
    <x v="12"/>
    <m/>
    <n v="42123"/>
    <n v="10"/>
    <m/>
    <m/>
    <m/>
    <n v="0"/>
    <m/>
    <n v="3800"/>
    <m/>
    <m/>
    <m/>
    <x v="0"/>
    <x v="0"/>
    <m/>
    <x v="0"/>
    <x v="0"/>
    <x v="0"/>
    <x v="0"/>
    <x v="0"/>
    <m/>
    <s v="15-0517-00-570324-0-E"/>
    <m/>
    <n v="1754088"/>
    <x v="0"/>
    <m/>
  </r>
  <r>
    <x v="1"/>
    <x v="70"/>
    <m/>
    <x v="1"/>
    <x v="5"/>
    <m/>
    <x v="2"/>
    <n v="31300"/>
    <s v="PRODUCTOS AGRICOLAS, PECUARIOS Y FORESTALES"/>
    <x v="9"/>
    <s v="EDMY MAGNE GUTIERREZ"/>
    <s v="CMB/EMC/OCIV-ADQ-4/15"/>
    <d v="2015-04-01T00:00:00"/>
    <x v="2"/>
    <s v="PRES- 309/15"/>
    <x v="1"/>
    <x v="86"/>
    <m/>
    <x v="4"/>
    <x v="239"/>
    <x v="19"/>
    <x v="7"/>
    <x v="8"/>
    <x v="3"/>
    <x v="1"/>
    <x v="2"/>
    <x v="0"/>
    <x v="1"/>
    <x v="0"/>
    <m/>
    <x v="1"/>
    <x v="3"/>
    <m/>
    <m/>
    <m/>
    <m/>
    <m/>
    <m/>
    <m/>
    <n v="193"/>
    <m/>
    <s v="HOUSERCON SRL"/>
    <m/>
    <x v="0"/>
    <m/>
    <x v="0"/>
    <m/>
    <m/>
    <x v="0"/>
    <m/>
    <m/>
    <s v="EMC-OCIV4 ADQUISICION DE MADERA DE CONSTRUCCION PARA INFRAESTRUCTURA CIVIL"/>
    <s v="CMB/EMC/OCIV-ADQ-4/15"/>
    <n v="31300"/>
    <n v="4"/>
    <s v="LISTON MADERA SEMIDURA 2&quot;X2&quot;X3.5M ."/>
    <s v="PZ"/>
    <n v="100"/>
    <n v="39.799999999999997"/>
    <n v="3979.9999999999995"/>
    <x v="0"/>
    <x v="0"/>
    <n v="100"/>
    <n v="3979.9999999999995"/>
    <n v="5.7183908045977008"/>
    <n v="571.83908045977012"/>
    <n v="497.5"/>
    <n v="0"/>
    <d v="1899-12-30T00:00:00"/>
    <m/>
    <x v="12"/>
    <m/>
    <n v="42123"/>
    <n v="9"/>
    <m/>
    <m/>
    <m/>
    <n v="0"/>
    <m/>
    <n v="3979.9999999999995"/>
    <m/>
    <m/>
    <m/>
    <x v="0"/>
    <x v="0"/>
    <m/>
    <x v="0"/>
    <x v="0"/>
    <x v="0"/>
    <x v="0"/>
    <x v="0"/>
    <m/>
    <s v="15-0517-00-570324-0-E"/>
    <m/>
    <n v="1754088"/>
    <x v="0"/>
    <m/>
  </r>
  <r>
    <x v="1"/>
    <x v="70"/>
    <m/>
    <x v="1"/>
    <x v="5"/>
    <m/>
    <x v="2"/>
    <n v="31300"/>
    <s v="PRODUCTOS AGRICOLAS, PECUARIOS Y FORESTALES"/>
    <x v="9"/>
    <s v="EDMY MAGNE GUTIERREZ"/>
    <s v="CMB/EMC/OCIV-ADQ-4/15"/>
    <d v="2015-04-01T00:00:00"/>
    <x v="2"/>
    <s v="PRES- 309/15"/>
    <x v="1"/>
    <x v="86"/>
    <m/>
    <x v="5"/>
    <x v="240"/>
    <x v="23"/>
    <x v="7"/>
    <x v="8"/>
    <x v="3"/>
    <x v="1"/>
    <x v="2"/>
    <x v="0"/>
    <x v="1"/>
    <x v="0"/>
    <m/>
    <x v="1"/>
    <x v="3"/>
    <m/>
    <m/>
    <m/>
    <m/>
    <m/>
    <m/>
    <m/>
    <n v="193"/>
    <m/>
    <s v="HOUSERCON SRL"/>
    <m/>
    <x v="0"/>
    <m/>
    <x v="0"/>
    <m/>
    <m/>
    <x v="0"/>
    <m/>
    <m/>
    <s v="EMC-OCIV4 ADQUISICION DE MADERA DE CONSTRUCCION PARA INFRAESTRUCTURA CIVIL"/>
    <s v="CMB/EMC/OCIV-ADQ-4/15"/>
    <n v="31300"/>
    <n v="5"/>
    <s v="VIGA MADERA SEMIDURA (ROJA) ESCUADRA 4&quot;X2&quot;X4M ."/>
    <s v="PZ"/>
    <n v="20"/>
    <n v="148"/>
    <n v="2960"/>
    <x v="0"/>
    <x v="0"/>
    <n v="20"/>
    <n v="2960"/>
    <n v="21.264367816091955"/>
    <n v="425.28735632183907"/>
    <n v="370"/>
    <n v="0"/>
    <d v="1899-12-30T00:00:00"/>
    <m/>
    <x v="12"/>
    <m/>
    <n v="42123"/>
    <n v="10"/>
    <m/>
    <m/>
    <m/>
    <n v="0"/>
    <m/>
    <n v="2960"/>
    <m/>
    <m/>
    <m/>
    <x v="0"/>
    <x v="0"/>
    <m/>
    <x v="0"/>
    <x v="0"/>
    <x v="0"/>
    <x v="0"/>
    <x v="0"/>
    <m/>
    <s v="15-0517-00-570324-0-E"/>
    <m/>
    <n v="1754088"/>
    <x v="0"/>
    <m/>
  </r>
  <r>
    <x v="1"/>
    <x v="70"/>
    <m/>
    <x v="1"/>
    <x v="5"/>
    <m/>
    <x v="2"/>
    <n v="31300"/>
    <s v="PRODUCTOS AGRICOLAS, PECUARIOS Y FORESTALES"/>
    <x v="9"/>
    <s v="EDMY MAGNE GUTIERREZ"/>
    <s v="CMB/EMC/OCIV-ADQ-4/15"/>
    <d v="2015-04-01T00:00:00"/>
    <x v="2"/>
    <s v="PRES- 309/15"/>
    <x v="1"/>
    <x v="86"/>
    <m/>
    <x v="6"/>
    <x v="241"/>
    <x v="23"/>
    <x v="7"/>
    <x v="8"/>
    <x v="3"/>
    <x v="1"/>
    <x v="2"/>
    <x v="0"/>
    <x v="1"/>
    <x v="0"/>
    <m/>
    <x v="1"/>
    <x v="3"/>
    <m/>
    <m/>
    <m/>
    <m/>
    <m/>
    <m/>
    <m/>
    <n v="193"/>
    <m/>
    <s v="HOUSERCON SRL"/>
    <m/>
    <x v="0"/>
    <m/>
    <x v="0"/>
    <m/>
    <m/>
    <x v="0"/>
    <m/>
    <m/>
    <s v="EMC-OCIV4 ADQUISICION DE MADERA DE CONSTRUCCION PARA INFRAESTRUCTURA CIVIL"/>
    <s v="CMB/EMC/OCIV-ADQ-4/15"/>
    <n v="31300"/>
    <n v="6"/>
    <s v="VIGA MADERA SEMIDURA (ROJA) ESCUADRA 4&quot;X2&quot;X5M ."/>
    <s v="PZ"/>
    <n v="20"/>
    <n v="169"/>
    <n v="3380"/>
    <x v="0"/>
    <x v="0"/>
    <n v="20"/>
    <n v="3380"/>
    <n v="24.2816091954023"/>
    <n v="485.63218390804599"/>
    <n v="422.5"/>
    <n v="0"/>
    <d v="1899-12-30T00:00:00"/>
    <m/>
    <x v="12"/>
    <m/>
    <n v="42123"/>
    <n v="10"/>
    <m/>
    <m/>
    <m/>
    <n v="0"/>
    <m/>
    <n v="3380"/>
    <m/>
    <m/>
    <m/>
    <x v="0"/>
    <x v="0"/>
    <m/>
    <x v="0"/>
    <x v="0"/>
    <x v="0"/>
    <x v="0"/>
    <x v="0"/>
    <m/>
    <s v="15-0517-00-570324-0-E"/>
    <m/>
    <n v="1754088"/>
    <x v="0"/>
    <m/>
  </r>
  <r>
    <x v="1"/>
    <x v="71"/>
    <m/>
    <x v="1"/>
    <x v="5"/>
    <m/>
    <x v="4"/>
    <n v="43700"/>
    <s v="OTRAS MAQUINARIAS Y EQUIPO"/>
    <x v="6"/>
    <s v="REYNALDO PARDO"/>
    <s v="ADQ/MINA-027/2015"/>
    <d v="2015-04-01T00:00:00"/>
    <x v="2"/>
    <s v="PRES- 306/15"/>
    <x v="1"/>
    <x v="87"/>
    <n v="650000"/>
    <x v="3"/>
    <x v="242"/>
    <x v="1"/>
    <x v="7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BOMBA ESTACIONARIA CENTRIFUGA HORIZONTAL 100 M.C.A."/>
    <s v="ADQ/MINA-027/2015"/>
    <n v="43700"/>
    <n v="0"/>
    <s v="BOMBA ESTACIONARIA CENTRIFUGA HORIZONTAL 100 M.C.A. ."/>
    <s v="PZ"/>
    <n v="1"/>
    <m/>
    <n v="0"/>
    <x v="0"/>
    <x v="0"/>
    <m/>
    <n v="0"/>
    <n v="0"/>
    <n v="0"/>
    <n v="0"/>
    <n v="1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72"/>
    <m/>
    <x v="1"/>
    <x v="5"/>
    <m/>
    <x v="0"/>
    <n v="34110"/>
    <s v="COMBUSTIBLES, LUBRICANTES Y DERIVADOS PARA CONSUMO"/>
    <x v="4"/>
    <s v="JOSE LUIS AGUILAR"/>
    <s v="GAR Y TRANSP-10/2015"/>
    <d v="2015-04-01T00:00:00"/>
    <x v="2"/>
    <s v="PRES- 310/15"/>
    <x v="1"/>
    <x v="88"/>
    <n v="11800"/>
    <x v="0"/>
    <x v="243"/>
    <x v="46"/>
    <x v="13"/>
    <x v="8"/>
    <x v="3"/>
    <x v="1"/>
    <x v="2"/>
    <x v="0"/>
    <x v="1"/>
    <x v="0"/>
    <m/>
    <x v="1"/>
    <x v="3"/>
    <m/>
    <m/>
    <m/>
    <m/>
    <m/>
    <m/>
    <m/>
    <n v="211"/>
    <m/>
    <s v="INDUSTRIAS BEST SRL"/>
    <d v="2015-05-06T00:00:00"/>
    <x v="2"/>
    <n v="10"/>
    <x v="0"/>
    <m/>
    <m/>
    <x v="0"/>
    <m/>
    <m/>
    <s v="ANTICONGELANTE Y DESENGRASANTE"/>
    <s v="GAR Y TRANSP-10/2015"/>
    <n v="34110"/>
    <n v="1"/>
    <s v="ANTOCONGELANTE ."/>
    <s v="LTS"/>
    <n v="410"/>
    <n v="23.95"/>
    <n v="9819.5"/>
    <x v="0"/>
    <x v="0"/>
    <m/>
    <n v="0"/>
    <n v="3.4410919540229883"/>
    <n v="0"/>
    <n v="0"/>
    <n v="410"/>
    <d v="1900-01-09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72"/>
    <m/>
    <x v="1"/>
    <x v="5"/>
    <m/>
    <x v="0"/>
    <n v="34110"/>
    <s v="COMBUSTIBLES, LUBRICANTES Y DERIVADOS PARA CONSUMO"/>
    <x v="4"/>
    <s v="JOSE LUIS AGUILAR"/>
    <s v="GAR Y TRANSP-10/2015"/>
    <d v="2015-04-01T00:00:00"/>
    <x v="2"/>
    <s v="PRES- 310/15"/>
    <x v="1"/>
    <x v="88"/>
    <n v="800"/>
    <x v="0"/>
    <x v="244"/>
    <x v="19"/>
    <x v="3"/>
    <x v="8"/>
    <x v="3"/>
    <x v="1"/>
    <x v="2"/>
    <x v="0"/>
    <x v="1"/>
    <x v="0"/>
    <m/>
    <x v="1"/>
    <x v="3"/>
    <m/>
    <m/>
    <m/>
    <m/>
    <m/>
    <m/>
    <m/>
    <n v="211"/>
    <m/>
    <s v="INDUSTRIAS BEST SRL"/>
    <d v="2015-05-06T00:00:00"/>
    <x v="2"/>
    <n v="10"/>
    <x v="0"/>
    <m/>
    <m/>
    <x v="0"/>
    <m/>
    <m/>
    <s v="ANTICONGELANTE Y DESENGRASANTE"/>
    <s v="GAR Y TRANSP-10/2015"/>
    <n v="34110"/>
    <n v="1"/>
    <s v="DESENGRASANTE ."/>
    <s v="KG"/>
    <n v="50"/>
    <n v="45.8"/>
    <n v="2290"/>
    <x v="0"/>
    <x v="0"/>
    <m/>
    <n v="0"/>
    <n v="6.5804597701149419"/>
    <n v="0"/>
    <n v="0"/>
    <n v="50"/>
    <d v="1900-01-09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73"/>
    <m/>
    <x v="1"/>
    <x v="5"/>
    <d v="2015-04-01T00:00:00"/>
    <x v="4"/>
    <n v="34400"/>
    <s v="PRODUCTOS DE CUERO Y CAUCHO"/>
    <x v="2"/>
    <s v="ALFREDO HIDALGO PEÑAFIEL"/>
    <s v="PCPL 067/2015"/>
    <d v="2015-04-06T00:00:00"/>
    <x v="2"/>
    <s v="PRES- 318/15"/>
    <x v="1"/>
    <x v="89"/>
    <n v="82200"/>
    <x v="0"/>
    <x v="245"/>
    <x v="23"/>
    <x v="7"/>
    <x v="50"/>
    <x v="3"/>
    <x v="1"/>
    <x v="2"/>
    <x v="0"/>
    <x v="1"/>
    <x v="0"/>
    <m/>
    <x v="1"/>
    <x v="3"/>
    <m/>
    <m/>
    <m/>
    <m/>
    <m/>
    <m/>
    <n v="38629.5"/>
    <n v="194"/>
    <m/>
    <s v="PROMINSUR"/>
    <d v="2015-05-12T00:00:00"/>
    <x v="2"/>
    <n v="10"/>
    <x v="1"/>
    <m/>
    <d v="2015-05-13T00:00:00"/>
    <x v="0"/>
    <m/>
    <m/>
    <s v="EMC-123 ADQUISICION DE CORREAS PARA EQUIPOS PLANTA CONCENTRADORA"/>
    <s v="PCPL 067/2015"/>
    <n v="34400"/>
    <n v="1"/>
    <s v="CORREA TRAPECIAL EN &quot;V&quot; 3VX-375 MARCA OPTIBELT ALEMANA"/>
    <s v="PZ"/>
    <n v="20"/>
    <n v="31.42"/>
    <n v="628.40000000000009"/>
    <x v="0"/>
    <x v="0"/>
    <n v="20"/>
    <n v="628.40000000000009"/>
    <n v="4.514367816091954"/>
    <n v="90.287356321839084"/>
    <n v="78.55"/>
    <n v="0"/>
    <d v="2015-05-23T00:00:00"/>
    <m/>
    <x v="4"/>
    <d v="2015-06-25T00:00:00"/>
    <n v="3364"/>
    <s v="131-132"/>
    <n v="363"/>
    <d v="2016-09-13T00:00:00"/>
    <n v="33"/>
    <n v="103.68600000000002"/>
    <m/>
    <n v="524.71400000000006"/>
    <m/>
    <m/>
    <m/>
    <x v="0"/>
    <x v="3"/>
    <m/>
    <x v="0"/>
    <x v="0"/>
    <x v="0"/>
    <x v="1"/>
    <x v="0"/>
    <n v="335110"/>
    <n v="1957014"/>
    <m/>
    <s v="15-0517-00-628410-0-E"/>
    <x v="0"/>
    <m/>
  </r>
  <r>
    <x v="1"/>
    <x v="73"/>
    <m/>
    <x v="1"/>
    <x v="5"/>
    <d v="2015-04-01T00:00:00"/>
    <x v="4"/>
    <n v="34400"/>
    <s v="PRODUCTOS DE CUERO Y CAUCHO"/>
    <x v="2"/>
    <s v="ALFREDO HIDALGO PEÑAFIEL"/>
    <s v="PCPL 067/2015"/>
    <d v="2015-04-06T00:00:00"/>
    <x v="2"/>
    <s v="PRES- 318/15"/>
    <x v="1"/>
    <x v="89"/>
    <m/>
    <x v="1"/>
    <x v="246"/>
    <x v="23"/>
    <x v="7"/>
    <x v="50"/>
    <x v="3"/>
    <x v="1"/>
    <x v="2"/>
    <x v="0"/>
    <x v="1"/>
    <x v="0"/>
    <m/>
    <x v="1"/>
    <x v="3"/>
    <m/>
    <m/>
    <m/>
    <m/>
    <m/>
    <m/>
    <m/>
    <n v="194"/>
    <m/>
    <s v="PROMINSUR"/>
    <d v="2015-05-12T00:00:00"/>
    <x v="2"/>
    <n v="10"/>
    <x v="1"/>
    <m/>
    <d v="2015-05-13T00:00:00"/>
    <x v="0"/>
    <m/>
    <m/>
    <s v="EMC-123 ADQUISICION DE CORREAS PARA EQUIPOS PLANTA CONCENTRADORA"/>
    <s v="PCPL 067/2015"/>
    <n v="34400"/>
    <n v="2"/>
    <s v="CORREA TRAPECIAL EN &quot;V&quot; 5VX-670 MARCA OPTIBELT ALEMANA"/>
    <s v="PZ"/>
    <n v="20"/>
    <n v="106.02"/>
    <n v="2120.4"/>
    <x v="0"/>
    <x v="0"/>
    <n v="20"/>
    <n v="2120.4"/>
    <n v="15.232758620689655"/>
    <n v="304.65517241379308"/>
    <n v="265.04999999999995"/>
    <n v="0"/>
    <d v="2015-05-23T00:00:00"/>
    <m/>
    <x v="4"/>
    <d v="2015-06-25T00:00:00"/>
    <n v="3364"/>
    <s v="131-132"/>
    <n v="363"/>
    <d v="2016-09-13T00:00:00"/>
    <n v="33"/>
    <n v="349.86599999999999"/>
    <m/>
    <n v="1770.5340000000001"/>
    <m/>
    <m/>
    <m/>
    <x v="0"/>
    <x v="3"/>
    <m/>
    <x v="0"/>
    <x v="0"/>
    <x v="0"/>
    <x v="1"/>
    <x v="0"/>
    <n v="335110"/>
    <n v="1957014"/>
    <m/>
    <s v="15-0517-00-628410-0-E"/>
    <x v="0"/>
    <m/>
  </r>
  <r>
    <x v="1"/>
    <x v="73"/>
    <m/>
    <x v="1"/>
    <x v="5"/>
    <d v="2015-04-01T00:00:00"/>
    <x v="4"/>
    <n v="34400"/>
    <s v="PRODUCTOS DE CUERO Y CAUCHO"/>
    <x v="2"/>
    <s v="ALFREDO HIDALGO PEÑAFIEL"/>
    <s v="PCPL 067/2015"/>
    <d v="2015-04-06T00:00:00"/>
    <x v="2"/>
    <s v="PRES- 318/15"/>
    <x v="1"/>
    <x v="89"/>
    <m/>
    <x v="2"/>
    <x v="247"/>
    <x v="23"/>
    <x v="7"/>
    <x v="50"/>
    <x v="3"/>
    <x v="1"/>
    <x v="2"/>
    <x v="0"/>
    <x v="1"/>
    <x v="0"/>
    <m/>
    <x v="1"/>
    <x v="3"/>
    <m/>
    <m/>
    <m/>
    <m/>
    <m/>
    <m/>
    <m/>
    <n v="194"/>
    <m/>
    <s v="PROMINSUR"/>
    <d v="2015-05-12T00:00:00"/>
    <x v="2"/>
    <n v="10"/>
    <x v="1"/>
    <m/>
    <d v="2015-05-13T00:00:00"/>
    <x v="0"/>
    <m/>
    <m/>
    <s v="EMC-123 ADQUISICION DE CORREAS PARA EQUIPOS PLANTA CONCENTRADORA"/>
    <s v="PCPL 067/2015"/>
    <n v="34400"/>
    <n v="3"/>
    <s v="CORREA TRAPECIAL EN &quot;V&quot; 5VX-710 MARCA OPTIBELT ALEMANA"/>
    <s v="PZ"/>
    <n v="20"/>
    <n v="111.35"/>
    <n v="2227"/>
    <x v="0"/>
    <x v="0"/>
    <n v="20"/>
    <n v="2227"/>
    <n v="15.998563218390803"/>
    <n v="319.97126436781605"/>
    <n v="278.37499999999994"/>
    <n v="0"/>
    <d v="2015-05-23T00:00:00"/>
    <m/>
    <x v="4"/>
    <d v="2015-06-25T00:00:00"/>
    <n v="3364"/>
    <s v="131-132"/>
    <n v="363"/>
    <d v="2016-09-13T00:00:00"/>
    <n v="33"/>
    <n v="367.45499999999998"/>
    <m/>
    <n v="1859.5450000000001"/>
    <m/>
    <m/>
    <m/>
    <x v="0"/>
    <x v="3"/>
    <m/>
    <x v="0"/>
    <x v="0"/>
    <x v="0"/>
    <x v="1"/>
    <x v="0"/>
    <n v="335110"/>
    <n v="1957014"/>
    <m/>
    <s v="15-0517-00-628410-0-E"/>
    <x v="0"/>
    <m/>
  </r>
  <r>
    <x v="1"/>
    <x v="73"/>
    <m/>
    <x v="1"/>
    <x v="5"/>
    <d v="2015-04-01T00:00:00"/>
    <x v="4"/>
    <n v="34400"/>
    <s v="PRODUCTOS DE CUERO Y CAUCHO"/>
    <x v="2"/>
    <s v="ALFREDO HIDALGO PEÑAFIEL"/>
    <s v="PCPL 067/2015"/>
    <d v="2015-04-06T00:00:00"/>
    <x v="2"/>
    <s v="PRES- 318/15"/>
    <x v="1"/>
    <x v="89"/>
    <m/>
    <x v="4"/>
    <x v="248"/>
    <x v="23"/>
    <x v="7"/>
    <x v="50"/>
    <x v="3"/>
    <x v="1"/>
    <x v="2"/>
    <x v="0"/>
    <x v="1"/>
    <x v="0"/>
    <m/>
    <x v="1"/>
    <x v="3"/>
    <m/>
    <m/>
    <m/>
    <m/>
    <m/>
    <m/>
    <m/>
    <n v="194"/>
    <m/>
    <s v="PROMINSUR"/>
    <d v="2015-05-12T00:00:00"/>
    <x v="2"/>
    <n v="10"/>
    <x v="1"/>
    <m/>
    <d v="2015-05-13T00:00:00"/>
    <x v="0"/>
    <m/>
    <m/>
    <s v="EMC-123 ADQUISICION DE CORREAS PARA EQUIPOS PLANTA CONCENTRADORA"/>
    <s v="PCPL 067/2015"/>
    <n v="34400"/>
    <n v="4"/>
    <s v="CORREA TRAPECIAL EN &quot;V&quot; B-173 MARCA OPTIBELT ALEMANA"/>
    <s v="PZ"/>
    <n v="20"/>
    <n v="162.30000000000001"/>
    <n v="3246"/>
    <x v="0"/>
    <x v="0"/>
    <n v="20"/>
    <n v="3246"/>
    <n v="23.318965517241381"/>
    <n v="466.37931034482762"/>
    <n v="405.75"/>
    <n v="0"/>
    <d v="2015-05-23T00:00:00"/>
    <m/>
    <x v="4"/>
    <d v="2015-06-25T00:00:00"/>
    <n v="3364"/>
    <s v="131-132"/>
    <n v="363"/>
    <d v="2016-09-13T00:00:00"/>
    <n v="33"/>
    <n v="535.59"/>
    <m/>
    <n v="2710.41"/>
    <m/>
    <m/>
    <m/>
    <x v="0"/>
    <x v="3"/>
    <m/>
    <x v="0"/>
    <x v="0"/>
    <x v="0"/>
    <x v="1"/>
    <x v="0"/>
    <n v="335110"/>
    <n v="1957014"/>
    <m/>
    <s v="15-0517-00-628410-0-E"/>
    <x v="0"/>
    <m/>
  </r>
  <r>
    <x v="1"/>
    <x v="73"/>
    <m/>
    <x v="1"/>
    <x v="5"/>
    <d v="2015-04-01T00:00:00"/>
    <x v="4"/>
    <n v="34400"/>
    <s v="PRODUCTOS DE CUERO Y CAUCHO"/>
    <x v="2"/>
    <s v="ALFREDO HIDALGO PEÑAFIEL"/>
    <s v="PCPL 067/2015"/>
    <d v="2015-04-06T00:00:00"/>
    <x v="2"/>
    <s v="PRES- 318/15"/>
    <x v="1"/>
    <x v="89"/>
    <m/>
    <x v="5"/>
    <x v="249"/>
    <x v="23"/>
    <x v="7"/>
    <x v="50"/>
    <x v="3"/>
    <x v="1"/>
    <x v="2"/>
    <x v="0"/>
    <x v="1"/>
    <x v="0"/>
    <m/>
    <x v="1"/>
    <x v="3"/>
    <m/>
    <m/>
    <m/>
    <m/>
    <m/>
    <m/>
    <m/>
    <n v="194"/>
    <m/>
    <s v="PROMINSUR"/>
    <d v="2015-05-12T00:00:00"/>
    <x v="2"/>
    <n v="10"/>
    <x v="1"/>
    <m/>
    <d v="2015-05-13T00:00:00"/>
    <x v="0"/>
    <m/>
    <m/>
    <s v="EMC-123 ADQUISICION DE CORREAS PARA EQUIPOS PLANTA CONCENTRADORA"/>
    <s v="PCPL 067/2015"/>
    <n v="34400"/>
    <n v="5"/>
    <s v="CORREA TRAPECIAL EN &quot;V&quot; B-68 MARCA OPTIBELT ALEMANA"/>
    <s v="PZ"/>
    <n v="20"/>
    <n v="67.77"/>
    <n v="1355.3999999999999"/>
    <x v="0"/>
    <x v="0"/>
    <n v="20"/>
    <n v="1355.3999999999999"/>
    <n v="9.7370689655172402"/>
    <n v="194.7413793103448"/>
    <n v="169.42499999999998"/>
    <n v="0"/>
    <d v="2015-05-23T00:00:00"/>
    <m/>
    <x v="4"/>
    <d v="2015-06-25T00:00:00"/>
    <n v="3364"/>
    <s v="131-132"/>
    <n v="363"/>
    <d v="2016-09-13T00:00:00"/>
    <n v="33"/>
    <n v="223.64099999999999"/>
    <m/>
    <n v="1131.759"/>
    <m/>
    <m/>
    <m/>
    <x v="0"/>
    <x v="3"/>
    <m/>
    <x v="0"/>
    <x v="0"/>
    <x v="0"/>
    <x v="1"/>
    <x v="0"/>
    <n v="335110"/>
    <n v="1957014"/>
    <m/>
    <s v="15-0517-00-628410-0-E"/>
    <x v="0"/>
    <m/>
  </r>
  <r>
    <x v="1"/>
    <x v="73"/>
    <m/>
    <x v="1"/>
    <x v="5"/>
    <d v="2015-04-01T00:00:00"/>
    <x v="4"/>
    <n v="34400"/>
    <s v="PRODUCTOS DE CUERO Y CAUCHO"/>
    <x v="2"/>
    <s v="ALFREDO HIDALGO PEÑAFIEL"/>
    <s v="PCPL 067/2015"/>
    <d v="2015-04-06T00:00:00"/>
    <x v="2"/>
    <s v="PRES- 318/15"/>
    <x v="1"/>
    <x v="89"/>
    <m/>
    <x v="6"/>
    <x v="250"/>
    <x v="21"/>
    <x v="7"/>
    <x v="50"/>
    <x v="3"/>
    <x v="1"/>
    <x v="2"/>
    <x v="0"/>
    <x v="1"/>
    <x v="0"/>
    <m/>
    <x v="1"/>
    <x v="3"/>
    <m/>
    <m/>
    <m/>
    <m/>
    <m/>
    <m/>
    <m/>
    <n v="194"/>
    <m/>
    <s v="PROMINSUR"/>
    <d v="2015-05-12T00:00:00"/>
    <x v="2"/>
    <n v="10"/>
    <x v="1"/>
    <m/>
    <d v="2015-05-13T00:00:00"/>
    <x v="0"/>
    <m/>
    <m/>
    <s v="EMC-123 ADQUISICION DE CORREAS PARA EQUIPOS PLANTA CONCENTRADORA"/>
    <s v="PCPL 067/2015"/>
    <n v="34400"/>
    <n v="6"/>
    <s v="CORREA TRAPECIAL EN &quot;V&quot; B-92 MARCA OPTIBELT ALEMANA"/>
    <s v="PZ"/>
    <n v="40"/>
    <n v="86.49"/>
    <n v="3459.6"/>
    <x v="0"/>
    <x v="0"/>
    <n v="40"/>
    <n v="3459.6"/>
    <n v="12.426724137931034"/>
    <n v="497.06896551724134"/>
    <n v="432.45"/>
    <n v="0"/>
    <d v="2015-05-23T00:00:00"/>
    <m/>
    <x v="4"/>
    <d v="2015-06-25T00:00:00"/>
    <n v="3364"/>
    <s v="131-132"/>
    <n v="363"/>
    <d v="2016-09-13T00:00:00"/>
    <n v="33"/>
    <n v="570.83400000000006"/>
    <m/>
    <n v="2888.7660000000001"/>
    <m/>
    <m/>
    <m/>
    <x v="0"/>
    <x v="3"/>
    <m/>
    <x v="0"/>
    <x v="0"/>
    <x v="0"/>
    <x v="1"/>
    <x v="0"/>
    <n v="335110"/>
    <n v="1957014"/>
    <m/>
    <s v="15-0517-00-628410-0-E"/>
    <x v="0"/>
    <m/>
  </r>
  <r>
    <x v="1"/>
    <x v="73"/>
    <m/>
    <x v="1"/>
    <x v="5"/>
    <d v="2015-04-01T00:00:00"/>
    <x v="4"/>
    <n v="34400"/>
    <s v="PRODUCTOS DE CUERO Y CAUCHO"/>
    <x v="2"/>
    <s v="ALFREDO HIDALGO PEÑAFIEL"/>
    <s v="PCPL 067/2015"/>
    <d v="2015-04-06T00:00:00"/>
    <x v="2"/>
    <s v="PRES- 318/15"/>
    <x v="1"/>
    <x v="89"/>
    <m/>
    <x v="7"/>
    <x v="251"/>
    <x v="23"/>
    <x v="7"/>
    <x v="50"/>
    <x v="3"/>
    <x v="1"/>
    <x v="2"/>
    <x v="0"/>
    <x v="1"/>
    <x v="0"/>
    <m/>
    <x v="1"/>
    <x v="3"/>
    <m/>
    <m/>
    <m/>
    <m/>
    <m/>
    <m/>
    <m/>
    <n v="194"/>
    <m/>
    <s v="PROMINSUR"/>
    <d v="2015-05-12T00:00:00"/>
    <x v="2"/>
    <n v="10"/>
    <x v="1"/>
    <m/>
    <d v="2015-05-13T00:00:00"/>
    <x v="0"/>
    <m/>
    <m/>
    <s v="EMC-123 ADQUISICION DE CORREAS PARA EQUIPOS PLANTA CONCENTRADORA"/>
    <s v="PCPL 067/2015"/>
    <n v="34400"/>
    <n v="7"/>
    <s v="CORREA TRAPECIAL EN &quot;V&quot; B-120 MARCA OPTIBELT ALEMANA"/>
    <s v="PZ"/>
    <n v="20"/>
    <n v="118.28"/>
    <n v="2365.6"/>
    <x v="0"/>
    <x v="0"/>
    <n v="20"/>
    <n v="2365.6"/>
    <n v="16.994252873563219"/>
    <n v="339.88505747126442"/>
    <n v="295.70000000000005"/>
    <n v="0"/>
    <d v="2015-05-23T00:00:00"/>
    <m/>
    <x v="4"/>
    <d v="2015-06-25T00:00:00"/>
    <n v="3364"/>
    <s v="131-132"/>
    <n v="363"/>
    <d v="2016-09-13T00:00:00"/>
    <n v="33"/>
    <n v="390.32400000000001"/>
    <m/>
    <n v="1975.2759999999998"/>
    <m/>
    <m/>
    <m/>
    <x v="0"/>
    <x v="3"/>
    <m/>
    <x v="0"/>
    <x v="0"/>
    <x v="0"/>
    <x v="1"/>
    <x v="0"/>
    <n v="335110"/>
    <n v="1957014"/>
    <m/>
    <s v="15-0517-00-628410-0-E"/>
    <x v="0"/>
    <m/>
  </r>
  <r>
    <x v="1"/>
    <x v="73"/>
    <m/>
    <x v="1"/>
    <x v="5"/>
    <d v="2015-04-01T00:00:00"/>
    <x v="4"/>
    <n v="34400"/>
    <s v="PRODUCTOS DE CUERO Y CAUCHO"/>
    <x v="2"/>
    <s v="ALFREDO HIDALGO PEÑAFIEL"/>
    <s v="PCPL 067/2015"/>
    <d v="2015-04-06T00:00:00"/>
    <x v="2"/>
    <s v="PRES- 318/15"/>
    <x v="1"/>
    <x v="89"/>
    <m/>
    <x v="9"/>
    <x v="252"/>
    <x v="23"/>
    <x v="7"/>
    <x v="50"/>
    <x v="3"/>
    <x v="1"/>
    <x v="2"/>
    <x v="0"/>
    <x v="1"/>
    <x v="0"/>
    <m/>
    <x v="1"/>
    <x v="3"/>
    <m/>
    <m/>
    <m/>
    <m/>
    <m/>
    <m/>
    <m/>
    <n v="194"/>
    <m/>
    <s v="PROMINSUR"/>
    <d v="2015-05-12T00:00:00"/>
    <x v="2"/>
    <n v="10"/>
    <x v="1"/>
    <m/>
    <d v="2015-05-13T00:00:00"/>
    <x v="0"/>
    <m/>
    <m/>
    <s v="EMC-123 ADQUISICION DE CORREAS PARA EQUIPOS PLANTA CONCENTRADORA"/>
    <s v="PCPL 067/2015"/>
    <n v="34400"/>
    <n v="8"/>
    <s v="CORREA TRAPECIAL EN &quot;V&quot; 8VX-1060 MARCA OPTIBELT ALEMANA"/>
    <s v="PZ"/>
    <n v="20"/>
    <n v="200.23"/>
    <n v="4004.6"/>
    <x v="0"/>
    <x v="0"/>
    <m/>
    <n v="0"/>
    <n v="28.768678160919539"/>
    <n v="0"/>
    <n v="0"/>
    <n v="20"/>
    <d v="2015-05-23T00:00:00"/>
    <m/>
    <x v="12"/>
    <m/>
    <m/>
    <m/>
    <m/>
    <m/>
    <m/>
    <n v="0"/>
    <m/>
    <n v="0"/>
    <m/>
    <m/>
    <m/>
    <x v="0"/>
    <x v="0"/>
    <m/>
    <x v="0"/>
    <x v="0"/>
    <x v="0"/>
    <x v="1"/>
    <x v="0"/>
    <n v="335110"/>
    <n v="1957014"/>
    <m/>
    <s v="15-0517-00-628410-0-E"/>
    <x v="0"/>
    <m/>
  </r>
  <r>
    <x v="1"/>
    <x v="73"/>
    <m/>
    <x v="1"/>
    <x v="5"/>
    <d v="2015-04-01T00:00:00"/>
    <x v="4"/>
    <n v="34400"/>
    <s v="PRODUCTOS DE CUERO Y CAUCHO"/>
    <x v="2"/>
    <s v="ALFREDO HIDALGO PEÑAFIEL"/>
    <s v="PCPL 067/2015"/>
    <d v="2015-04-06T00:00:00"/>
    <x v="2"/>
    <s v="PRES- 318/15"/>
    <x v="1"/>
    <x v="89"/>
    <m/>
    <x v="10"/>
    <x v="253"/>
    <x v="25"/>
    <x v="7"/>
    <x v="50"/>
    <x v="3"/>
    <x v="1"/>
    <x v="2"/>
    <x v="0"/>
    <x v="1"/>
    <x v="0"/>
    <m/>
    <x v="1"/>
    <x v="3"/>
    <m/>
    <m/>
    <m/>
    <m/>
    <m/>
    <m/>
    <m/>
    <n v="194"/>
    <m/>
    <s v="PROMINSUR"/>
    <d v="2015-05-12T00:00:00"/>
    <x v="2"/>
    <n v="10"/>
    <x v="1"/>
    <m/>
    <d v="2015-05-13T00:00:00"/>
    <x v="0"/>
    <m/>
    <m/>
    <s v="EMC-123 ADQUISICION DE CORREAS PARA EQUIPOS PLANTA CONCENTRADORA"/>
    <s v="PCPL 067/2015"/>
    <n v="34400"/>
    <n v="9"/>
    <s v="CORREA TRAPECIAL EN &quot;V&quot; 3VX-450 MARCA OPTIBELT ALEMANA"/>
    <s v="PZ"/>
    <n v="30"/>
    <n v="37.93"/>
    <n v="1137.9000000000001"/>
    <x v="0"/>
    <x v="0"/>
    <n v="30"/>
    <n v="1137.9000000000001"/>
    <n v="5.4497126436781613"/>
    <n v="163.49137931034483"/>
    <n v="142.23750000000001"/>
    <n v="0"/>
    <d v="2015-05-23T00:00:00"/>
    <m/>
    <x v="4"/>
    <d v="2015-06-25T00:00:00"/>
    <n v="3364"/>
    <s v="131-132"/>
    <n v="363"/>
    <d v="2016-09-13T00:00:00"/>
    <n v="33"/>
    <n v="187.75350000000003"/>
    <m/>
    <n v="950.14650000000006"/>
    <m/>
    <m/>
    <m/>
    <x v="0"/>
    <x v="3"/>
    <m/>
    <x v="0"/>
    <x v="0"/>
    <x v="0"/>
    <x v="1"/>
    <x v="0"/>
    <n v="335110"/>
    <n v="1957014"/>
    <m/>
    <s v="15-0517-00-628410-0-E"/>
    <x v="0"/>
    <m/>
  </r>
  <r>
    <x v="1"/>
    <x v="73"/>
    <m/>
    <x v="1"/>
    <x v="5"/>
    <d v="2015-04-01T00:00:00"/>
    <x v="4"/>
    <n v="34400"/>
    <s v="PRODUCTOS DE CUERO Y CAUCHO"/>
    <x v="2"/>
    <s v="ALFREDO HIDALGO PEÑAFIEL"/>
    <s v="PCPL 067/2015"/>
    <d v="2015-04-06T00:00:00"/>
    <x v="2"/>
    <s v="PRES- 318/15"/>
    <x v="1"/>
    <x v="89"/>
    <m/>
    <x v="11"/>
    <x v="254"/>
    <x v="25"/>
    <x v="7"/>
    <x v="50"/>
    <x v="3"/>
    <x v="1"/>
    <x v="2"/>
    <x v="0"/>
    <x v="1"/>
    <x v="0"/>
    <m/>
    <x v="1"/>
    <x v="3"/>
    <m/>
    <m/>
    <m/>
    <m/>
    <m/>
    <m/>
    <m/>
    <n v="194"/>
    <m/>
    <s v="PROMINSUR"/>
    <d v="2015-05-12T00:00:00"/>
    <x v="2"/>
    <n v="10"/>
    <x v="1"/>
    <m/>
    <d v="2015-05-13T00:00:00"/>
    <x v="0"/>
    <m/>
    <m/>
    <s v="EMC-123 ADQUISICION DE CORREAS PARA EQUIPOS PLANTA CONCENTRADORA"/>
    <s v="PCPL 067/2015"/>
    <n v="34400"/>
    <n v="10"/>
    <s v="CORREA TRAPECIAL EN &quot;V&quot; B-100 MARCA OPTIBELT ALEMANA"/>
    <s v="PZ"/>
    <n v="30"/>
    <n v="91.89"/>
    <n v="2756.7"/>
    <x v="0"/>
    <x v="0"/>
    <n v="30"/>
    <n v="2756.7"/>
    <n v="13.202586206896552"/>
    <n v="396.07758620689657"/>
    <n v="344.58750000000003"/>
    <n v="0"/>
    <d v="2015-05-23T00:00:00"/>
    <m/>
    <x v="4"/>
    <d v="2015-06-25T00:00:00"/>
    <n v="3364"/>
    <s v="131-132"/>
    <n v="363"/>
    <d v="2016-09-13T00:00:00"/>
    <n v="33"/>
    <n v="454.85549999999995"/>
    <m/>
    <n v="2301.8444999999997"/>
    <m/>
    <m/>
    <m/>
    <x v="0"/>
    <x v="3"/>
    <m/>
    <x v="0"/>
    <x v="0"/>
    <x v="0"/>
    <x v="1"/>
    <x v="0"/>
    <n v="335110"/>
    <n v="1957014"/>
    <m/>
    <s v="15-0517-00-628410-0-E"/>
    <x v="0"/>
    <m/>
  </r>
  <r>
    <x v="1"/>
    <x v="73"/>
    <m/>
    <x v="1"/>
    <x v="5"/>
    <d v="2015-04-01T00:00:00"/>
    <x v="4"/>
    <n v="34400"/>
    <s v="PRODUCTOS DE CUERO Y CAUCHO"/>
    <x v="2"/>
    <s v="ALFREDO HIDALGO PEÑAFIEL"/>
    <s v="PCPL 067/2015"/>
    <d v="2015-04-06T00:00:00"/>
    <x v="2"/>
    <s v="PRES- 318/15"/>
    <x v="1"/>
    <x v="89"/>
    <m/>
    <x v="12"/>
    <x v="255"/>
    <x v="23"/>
    <x v="7"/>
    <x v="50"/>
    <x v="3"/>
    <x v="1"/>
    <x v="2"/>
    <x v="0"/>
    <x v="1"/>
    <x v="0"/>
    <m/>
    <x v="1"/>
    <x v="3"/>
    <m/>
    <m/>
    <m/>
    <m/>
    <m/>
    <m/>
    <m/>
    <n v="194"/>
    <m/>
    <s v="PROMINSUR"/>
    <d v="2015-05-12T00:00:00"/>
    <x v="2"/>
    <n v="10"/>
    <x v="1"/>
    <m/>
    <d v="2015-05-13T00:00:00"/>
    <x v="0"/>
    <m/>
    <m/>
    <s v="EMC-123 ADQUISICION DE CORREAS PARA EQUIPOS PLANTA CONCENTRADORA"/>
    <s v="PCPL 067/2015"/>
    <n v="34400"/>
    <n v="11"/>
    <s v="CORREA TRAPECIAL EN &quot;V&quot; B-105 MARCA OPTIBELT ALEMANA"/>
    <s v="PZ"/>
    <n v="20"/>
    <n v="98.83"/>
    <n v="1976.6"/>
    <x v="0"/>
    <x v="0"/>
    <n v="20"/>
    <n v="1976.6"/>
    <n v="14.199712643678161"/>
    <n v="283.99425287356325"/>
    <n v="247.07500000000002"/>
    <n v="0"/>
    <d v="2015-05-23T00:00:00"/>
    <m/>
    <x v="4"/>
    <d v="2015-06-25T00:00:00"/>
    <n v="3364"/>
    <s v="131-132"/>
    <n v="363"/>
    <d v="2016-09-13T00:00:00"/>
    <n v="33"/>
    <n v="326.13900000000001"/>
    <m/>
    <n v="1650.461"/>
    <m/>
    <m/>
    <m/>
    <x v="0"/>
    <x v="3"/>
    <m/>
    <x v="0"/>
    <x v="0"/>
    <x v="0"/>
    <x v="1"/>
    <x v="0"/>
    <n v="335110"/>
    <n v="1957014"/>
    <m/>
    <s v="15-0517-00-628410-0-E"/>
    <x v="0"/>
    <m/>
  </r>
  <r>
    <x v="1"/>
    <x v="73"/>
    <m/>
    <x v="1"/>
    <x v="5"/>
    <d v="2015-04-01T00:00:00"/>
    <x v="4"/>
    <n v="34400"/>
    <s v="PRODUCTOS DE CUERO Y CAUCHO"/>
    <x v="2"/>
    <s v="ALFREDO HIDALGO PEÑAFIEL"/>
    <s v="PCPL 067/2015"/>
    <d v="2015-04-06T00:00:00"/>
    <x v="2"/>
    <s v="PRES- 318/15"/>
    <x v="1"/>
    <x v="89"/>
    <m/>
    <x v="13"/>
    <x v="256"/>
    <x v="23"/>
    <x v="7"/>
    <x v="50"/>
    <x v="3"/>
    <x v="1"/>
    <x v="2"/>
    <x v="0"/>
    <x v="1"/>
    <x v="0"/>
    <m/>
    <x v="1"/>
    <x v="3"/>
    <m/>
    <m/>
    <m/>
    <m/>
    <m/>
    <m/>
    <m/>
    <n v="194"/>
    <m/>
    <s v="PROMINSUR"/>
    <d v="2015-05-12T00:00:00"/>
    <x v="2"/>
    <n v="10"/>
    <x v="1"/>
    <m/>
    <d v="2015-05-13T00:00:00"/>
    <x v="0"/>
    <m/>
    <m/>
    <s v="EMC-123 ADQUISICION DE CORREAS PARA EQUIPOS PLANTA CONCENTRADORA"/>
    <s v="PCPL 067/2015"/>
    <n v="34400"/>
    <n v="12"/>
    <s v="CORREA TRAPECIAL EN &quot;V&quot; B-140 MARCA OPTIBELT ALEMANA"/>
    <s v="PZ"/>
    <n v="20"/>
    <n v="131.02000000000001"/>
    <n v="2620.4"/>
    <x v="0"/>
    <x v="0"/>
    <n v="20"/>
    <n v="2620.4"/>
    <n v="18.824712643678161"/>
    <n v="376.49425287356325"/>
    <n v="327.55"/>
    <n v="0"/>
    <d v="2015-05-23T00:00:00"/>
    <m/>
    <x v="4"/>
    <d v="2015-06-25T00:00:00"/>
    <n v="3364"/>
    <s v="131-132"/>
    <n v="363"/>
    <d v="2016-09-13T00:00:00"/>
    <n v="33"/>
    <n v="432.36599999999999"/>
    <m/>
    <n v="2188.0340000000001"/>
    <m/>
    <m/>
    <m/>
    <x v="0"/>
    <x v="3"/>
    <m/>
    <x v="0"/>
    <x v="0"/>
    <x v="0"/>
    <x v="1"/>
    <x v="0"/>
    <n v="335110"/>
    <n v="1957014"/>
    <m/>
    <s v="15-0517-00-628410-0-E"/>
    <x v="0"/>
    <m/>
  </r>
  <r>
    <x v="1"/>
    <x v="73"/>
    <m/>
    <x v="1"/>
    <x v="5"/>
    <d v="2015-04-01T00:00:00"/>
    <x v="4"/>
    <n v="34400"/>
    <s v="PRODUCTOS DE CUERO Y CAUCHO"/>
    <x v="2"/>
    <s v="ALFREDO HIDALGO PEÑAFIEL"/>
    <s v="PCPL 067/2015"/>
    <d v="2015-04-06T00:00:00"/>
    <x v="2"/>
    <s v="PRES- 318/15"/>
    <x v="1"/>
    <x v="89"/>
    <m/>
    <x v="14"/>
    <x v="257"/>
    <x v="23"/>
    <x v="7"/>
    <x v="50"/>
    <x v="3"/>
    <x v="1"/>
    <x v="2"/>
    <x v="0"/>
    <x v="1"/>
    <x v="0"/>
    <m/>
    <x v="1"/>
    <x v="3"/>
    <m/>
    <m/>
    <m/>
    <m/>
    <m/>
    <m/>
    <m/>
    <n v="194"/>
    <m/>
    <s v="PROMINSUR"/>
    <d v="2015-05-12T00:00:00"/>
    <x v="2"/>
    <n v="10"/>
    <x v="1"/>
    <m/>
    <d v="2015-05-13T00:00:00"/>
    <x v="0"/>
    <m/>
    <m/>
    <s v="EMC-123 ADQUISICION DE CORREAS PARA EQUIPOS PLANTA CONCENTRADORA"/>
    <s v="PCPL 067/2015"/>
    <n v="34400"/>
    <n v="13"/>
    <s v="CORREA TRAPECIAL EN &quot;V&quot; B-39 MARCA OPTIBELT ALEMANA"/>
    <s v="PZ"/>
    <n v="20"/>
    <n v="36.880000000000003"/>
    <n v="737.6"/>
    <x v="0"/>
    <x v="0"/>
    <n v="20"/>
    <n v="737.6"/>
    <n v="5.2988505747126444"/>
    <n v="105.97701149425289"/>
    <n v="92.200000000000017"/>
    <n v="0"/>
    <d v="2015-05-23T00:00:00"/>
    <m/>
    <x v="4"/>
    <d v="2015-06-25T00:00:00"/>
    <n v="3364"/>
    <s v="131-132"/>
    <n v="363"/>
    <d v="2016-09-13T00:00:00"/>
    <n v="33"/>
    <n v="121.70399999999999"/>
    <m/>
    <n v="615.89599999999996"/>
    <m/>
    <m/>
    <m/>
    <x v="0"/>
    <x v="3"/>
    <m/>
    <x v="0"/>
    <x v="0"/>
    <x v="0"/>
    <x v="1"/>
    <x v="0"/>
    <n v="335110"/>
    <n v="1957014"/>
    <m/>
    <s v="15-0517-00-628410-0-E"/>
    <x v="0"/>
    <m/>
  </r>
  <r>
    <x v="1"/>
    <x v="73"/>
    <m/>
    <x v="1"/>
    <x v="5"/>
    <d v="2015-04-01T00:00:00"/>
    <x v="4"/>
    <n v="34400"/>
    <s v="PRODUCTOS DE CUERO Y CAUCHO"/>
    <x v="2"/>
    <s v="ALFREDO HIDALGO PEÑAFIEL"/>
    <s v="PCPL 067/2015"/>
    <d v="2015-04-06T00:00:00"/>
    <x v="2"/>
    <s v="PRES- 318/15"/>
    <x v="1"/>
    <x v="89"/>
    <m/>
    <x v="15"/>
    <x v="258"/>
    <x v="23"/>
    <x v="7"/>
    <x v="50"/>
    <x v="3"/>
    <x v="1"/>
    <x v="2"/>
    <x v="0"/>
    <x v="1"/>
    <x v="0"/>
    <m/>
    <x v="1"/>
    <x v="3"/>
    <m/>
    <m/>
    <m/>
    <m/>
    <m/>
    <m/>
    <m/>
    <n v="194"/>
    <m/>
    <s v="PROMINSUR"/>
    <d v="2015-05-12T00:00:00"/>
    <x v="2"/>
    <n v="10"/>
    <x v="1"/>
    <m/>
    <d v="2015-05-13T00:00:00"/>
    <x v="0"/>
    <m/>
    <m/>
    <s v="EMC-123 ADQUISICION DE CORREAS PARA EQUIPOS PLANTA CONCENTRADORA"/>
    <s v="PCPL 067/2015"/>
    <n v="34400"/>
    <n v="14"/>
    <s v="CORREA TRAPECIAL EN &quot;V&quot; B-76 MARCA OPTIBELT ALEMANA"/>
    <s v="PZ"/>
    <n v="20"/>
    <n v="70.180000000000007"/>
    <n v="1403.6000000000001"/>
    <x v="0"/>
    <x v="0"/>
    <n v="20"/>
    <n v="1403.6000000000001"/>
    <n v="10.083333333333334"/>
    <n v="201.66666666666669"/>
    <n v="175.45000000000002"/>
    <n v="0"/>
    <d v="2015-05-23T00:00:00"/>
    <m/>
    <x v="4"/>
    <d v="2015-06-25T00:00:00"/>
    <n v="3364"/>
    <s v="131-132"/>
    <n v="363"/>
    <d v="2016-09-13T00:00:00"/>
    <n v="33"/>
    <n v="231.59400000000002"/>
    <m/>
    <n v="1172.0060000000001"/>
    <m/>
    <m/>
    <m/>
    <x v="0"/>
    <x v="3"/>
    <m/>
    <x v="0"/>
    <x v="0"/>
    <x v="0"/>
    <x v="1"/>
    <x v="0"/>
    <n v="335110"/>
    <n v="1957014"/>
    <m/>
    <s v="15-0517-00-628410-0-E"/>
    <x v="0"/>
    <m/>
  </r>
  <r>
    <x v="1"/>
    <x v="73"/>
    <m/>
    <x v="1"/>
    <x v="5"/>
    <d v="2015-04-01T00:00:00"/>
    <x v="4"/>
    <n v="34400"/>
    <s v="PRODUCTOS DE CUERO Y CAUCHO"/>
    <x v="2"/>
    <s v="ALFREDO HIDALGO PEÑAFIEL"/>
    <s v="PCPL 067/2015"/>
    <d v="2015-04-06T00:00:00"/>
    <x v="2"/>
    <s v="PRES- 318/15"/>
    <x v="1"/>
    <x v="89"/>
    <m/>
    <x v="16"/>
    <x v="259"/>
    <x v="23"/>
    <x v="7"/>
    <x v="50"/>
    <x v="3"/>
    <x v="1"/>
    <x v="2"/>
    <x v="0"/>
    <x v="1"/>
    <x v="0"/>
    <m/>
    <x v="1"/>
    <x v="3"/>
    <m/>
    <m/>
    <m/>
    <m/>
    <m/>
    <m/>
    <m/>
    <n v="194"/>
    <m/>
    <s v="PROMINSUR"/>
    <d v="2015-05-12T00:00:00"/>
    <x v="2"/>
    <n v="10"/>
    <x v="1"/>
    <m/>
    <d v="2015-05-13T00:00:00"/>
    <x v="0"/>
    <m/>
    <m/>
    <s v="EMC-123 ADQUISICION DE CORREAS PARA EQUIPOS PLANTA CONCENTRADORA"/>
    <s v="PCPL 067/2015"/>
    <n v="34400"/>
    <n v="15"/>
    <s v="CORREA TRAPECIAL EN &quot;V&quot; 5VX-750 MARCA OPTIBELT ALEMANA"/>
    <s v="PZ"/>
    <n v="20"/>
    <n v="117.86"/>
    <n v="2357.1999999999998"/>
    <x v="0"/>
    <x v="0"/>
    <n v="20"/>
    <n v="2357.1999999999998"/>
    <n v="16.933908045977013"/>
    <n v="338.67816091954023"/>
    <n v="294.64999999999998"/>
    <n v="0"/>
    <d v="2015-05-23T00:00:00"/>
    <m/>
    <x v="4"/>
    <d v="2015-06-25T00:00:00"/>
    <n v="3364"/>
    <s v="131-132"/>
    <n v="363"/>
    <d v="2016-09-13T00:00:00"/>
    <n v="33"/>
    <n v="388.93799999999999"/>
    <m/>
    <n v="1968.2619999999997"/>
    <m/>
    <m/>
    <m/>
    <x v="0"/>
    <x v="3"/>
    <m/>
    <x v="0"/>
    <x v="0"/>
    <x v="0"/>
    <x v="1"/>
    <x v="0"/>
    <n v="335110"/>
    <n v="1957014"/>
    <m/>
    <s v="15-0517-00-628410-0-E"/>
    <x v="0"/>
    <m/>
  </r>
  <r>
    <x v="1"/>
    <x v="73"/>
    <m/>
    <x v="1"/>
    <x v="5"/>
    <d v="2015-04-01T00:00:00"/>
    <x v="4"/>
    <n v="34400"/>
    <s v="PRODUCTOS DE CUERO Y CAUCHO"/>
    <x v="2"/>
    <s v="ALFREDO HIDALGO PEÑAFIEL"/>
    <s v="PCPL 067/2015"/>
    <d v="2015-04-06T00:00:00"/>
    <x v="2"/>
    <s v="PRES- 318/15"/>
    <x v="1"/>
    <x v="89"/>
    <m/>
    <x v="17"/>
    <x v="260"/>
    <x v="34"/>
    <x v="7"/>
    <x v="50"/>
    <x v="3"/>
    <x v="1"/>
    <x v="2"/>
    <x v="0"/>
    <x v="1"/>
    <x v="0"/>
    <m/>
    <x v="1"/>
    <x v="3"/>
    <m/>
    <m/>
    <m/>
    <m/>
    <m/>
    <m/>
    <m/>
    <n v="194"/>
    <m/>
    <s v="PROMINSUR"/>
    <d v="2015-05-12T00:00:00"/>
    <x v="2"/>
    <n v="10"/>
    <x v="1"/>
    <m/>
    <d v="2015-05-13T00:00:00"/>
    <x v="0"/>
    <m/>
    <m/>
    <s v="EMC-123 ADQUISICION DE CORREAS PARA EQUIPOS PLANTA CONCENTRADORA"/>
    <s v="PCPL 067/2015"/>
    <n v="34400"/>
    <n v="16"/>
    <s v="CORREA TRAPECIAL EN &quot;V&quot; 3VX-1060 MARCA OPTIBELT ALEMANA"/>
    <s v="PZ"/>
    <n v="50"/>
    <n v="91.89"/>
    <n v="4594.5"/>
    <x v="0"/>
    <x v="0"/>
    <n v="50"/>
    <n v="4594.5"/>
    <n v="13.202586206896552"/>
    <n v="660.12931034482756"/>
    <n v="574.3125"/>
    <n v="0"/>
    <d v="2015-05-23T00:00:00"/>
    <m/>
    <x v="4"/>
    <d v="2015-06-25T00:00:00"/>
    <n v="3364"/>
    <s v="131-132"/>
    <n v="363"/>
    <d v="2016-09-13T00:00:00"/>
    <n v="33"/>
    <n v="758.09249999999997"/>
    <m/>
    <n v="3836.4075000000003"/>
    <m/>
    <m/>
    <m/>
    <x v="0"/>
    <x v="3"/>
    <m/>
    <x v="0"/>
    <x v="0"/>
    <x v="0"/>
    <x v="1"/>
    <x v="0"/>
    <n v="335110"/>
    <n v="1957014"/>
    <m/>
    <s v="15-0517-00-628410-0-E"/>
    <x v="0"/>
    <m/>
  </r>
  <r>
    <x v="1"/>
    <x v="73"/>
    <m/>
    <x v="1"/>
    <x v="5"/>
    <d v="2015-04-01T00:00:00"/>
    <x v="4"/>
    <n v="34400"/>
    <s v="PRODUCTOS DE CUERO Y CAUCHO"/>
    <x v="2"/>
    <s v="ALFREDO HIDALGO PEÑAFIEL"/>
    <s v="PCPL 067/2015"/>
    <d v="2015-04-06T00:00:00"/>
    <x v="2"/>
    <s v="PRES- 318/15"/>
    <x v="1"/>
    <x v="89"/>
    <m/>
    <x v="18"/>
    <x v="261"/>
    <x v="23"/>
    <x v="7"/>
    <x v="50"/>
    <x v="3"/>
    <x v="1"/>
    <x v="2"/>
    <x v="0"/>
    <x v="1"/>
    <x v="0"/>
    <m/>
    <x v="1"/>
    <x v="3"/>
    <m/>
    <m/>
    <m/>
    <m/>
    <m/>
    <m/>
    <m/>
    <n v="194"/>
    <m/>
    <s v="PROMINSUR"/>
    <d v="2015-05-12T00:00:00"/>
    <x v="2"/>
    <n v="10"/>
    <x v="1"/>
    <m/>
    <d v="2015-05-13T00:00:00"/>
    <x v="0"/>
    <m/>
    <m/>
    <s v="EMC-123 ADQUISICION DE CORREAS PARA EQUIPOS PLANTA CONCENTRADORA"/>
    <s v="PCPL 067/2015"/>
    <n v="34400"/>
    <n v="17"/>
    <s v="CORREA TRAPECIAL EN &quot;V&quot; 3VX-630 MARCA OPTIBELT ALEMANA"/>
    <s v="PZ"/>
    <n v="20"/>
    <n v="50.48"/>
    <n v="1009.5999999999999"/>
    <x v="0"/>
    <x v="0"/>
    <n v="20"/>
    <n v="1009.5999999999999"/>
    <n v="7.2528735632183903"/>
    <n v="145.05747126436779"/>
    <n v="126.19999999999997"/>
    <n v="0"/>
    <d v="2015-05-23T00:00:00"/>
    <m/>
    <x v="4"/>
    <d v="2015-06-25T00:00:00"/>
    <n v="3364"/>
    <s v="131-132"/>
    <n v="363"/>
    <d v="2016-09-13T00:00:00"/>
    <n v="33"/>
    <n v="166.58399999999997"/>
    <m/>
    <n v="843.01599999999985"/>
    <m/>
    <m/>
    <m/>
    <x v="0"/>
    <x v="3"/>
    <m/>
    <x v="0"/>
    <x v="0"/>
    <x v="0"/>
    <x v="1"/>
    <x v="0"/>
    <n v="335110"/>
    <n v="1957014"/>
    <m/>
    <s v="15-0517-00-628410-0-E"/>
    <x v="0"/>
    <m/>
  </r>
  <r>
    <x v="1"/>
    <x v="73"/>
    <m/>
    <x v="1"/>
    <x v="5"/>
    <d v="2015-04-01T00:00:00"/>
    <x v="4"/>
    <n v="34400"/>
    <s v="PRODUCTOS DE CUERO Y CAUCHO"/>
    <x v="2"/>
    <s v="ALFREDO HIDALGO PEÑAFIEL"/>
    <s v="PCPL 067/2015"/>
    <d v="2015-04-06T00:00:00"/>
    <x v="2"/>
    <s v="PRES- 318/15"/>
    <x v="1"/>
    <x v="89"/>
    <m/>
    <x v="19"/>
    <x v="262"/>
    <x v="23"/>
    <x v="7"/>
    <x v="50"/>
    <x v="3"/>
    <x v="1"/>
    <x v="2"/>
    <x v="0"/>
    <x v="1"/>
    <x v="0"/>
    <m/>
    <x v="1"/>
    <x v="3"/>
    <m/>
    <m/>
    <m/>
    <m/>
    <m/>
    <m/>
    <m/>
    <n v="194"/>
    <m/>
    <s v="PROMINSUR"/>
    <d v="2015-05-12T00:00:00"/>
    <x v="2"/>
    <n v="10"/>
    <x v="1"/>
    <m/>
    <d v="2015-05-13T00:00:00"/>
    <x v="0"/>
    <m/>
    <m/>
    <s v="EMC-123 ADQUISICION DE CORREAS PARA EQUIPOS PLANTA CONCENTRADORA"/>
    <s v="PCPL 067/2015"/>
    <n v="34400"/>
    <n v="18"/>
    <s v="CORREA TRAPECIAL EN &quot;V&quot; 3VX-400 MARCA OPTIBELT ALEMANA"/>
    <s v="PZ"/>
    <n v="20"/>
    <n v="31.42"/>
    <n v="628.40000000000009"/>
    <x v="0"/>
    <x v="0"/>
    <n v="20"/>
    <n v="628.40000000000009"/>
    <n v="4.514367816091954"/>
    <n v="90.287356321839084"/>
    <n v="78.55"/>
    <n v="0"/>
    <d v="2015-05-23T00:00:00"/>
    <m/>
    <x v="4"/>
    <d v="2015-06-25T00:00:00"/>
    <n v="3364"/>
    <s v="131-132"/>
    <n v="363"/>
    <d v="2016-09-13T00:00:00"/>
    <n v="33"/>
    <n v="103.68600000000002"/>
    <m/>
    <n v="524.71400000000006"/>
    <m/>
    <m/>
    <m/>
    <x v="0"/>
    <x v="3"/>
    <m/>
    <x v="0"/>
    <x v="0"/>
    <x v="0"/>
    <x v="1"/>
    <x v="0"/>
    <n v="335110"/>
    <n v="1957014"/>
    <m/>
    <s v="15-0517-00-628410-0-E"/>
    <x v="0"/>
    <m/>
  </r>
  <r>
    <x v="1"/>
    <x v="74"/>
    <m/>
    <x v="1"/>
    <x v="5"/>
    <m/>
    <x v="2"/>
    <n v="34200"/>
    <s v="PRODUCTOS QUIMICOS"/>
    <x v="2"/>
    <s v="ALFREDO HIDALGO PEÑAFIEL"/>
    <s v="PCPL 069/2015"/>
    <d v="2015-04-06T00:00:00"/>
    <x v="2"/>
    <s v="PRES- 319/15"/>
    <x v="1"/>
    <x v="90"/>
    <n v="250000"/>
    <x v="3"/>
    <x v="263"/>
    <x v="47"/>
    <x v="3"/>
    <x v="8"/>
    <x v="3"/>
    <x v="1"/>
    <x v="2"/>
    <x v="0"/>
    <x v="1"/>
    <x v="0"/>
    <m/>
    <x v="1"/>
    <x v="3"/>
    <m/>
    <m/>
    <m/>
    <m/>
    <m/>
    <m/>
    <m/>
    <n v="168"/>
    <m/>
    <s v="INSUMOS DE MINERIA"/>
    <m/>
    <x v="0"/>
    <m/>
    <x v="0"/>
    <m/>
    <m/>
    <x v="0"/>
    <m/>
    <m/>
    <s v="EMC-127 ADQUISICION DE REACTIVO ESPUMANTE DOWFROTH 1012"/>
    <s v="PCPL 069/2015"/>
    <n v="34200"/>
    <n v="0"/>
    <s v="DOWFROTH 1012 ."/>
    <s v="KG"/>
    <n v="1025"/>
    <n v="50.74"/>
    <n v="52008.5"/>
    <x v="0"/>
    <x v="0"/>
    <n v="1025"/>
    <n v="52008.5"/>
    <n v="7.2902298850574718"/>
    <n v="7472.4856321839088"/>
    <n v="6501.0625000000009"/>
    <n v="0"/>
    <d v="1899-12-30T00:00:00"/>
    <m/>
    <x v="12"/>
    <m/>
    <m/>
    <m/>
    <m/>
    <m/>
    <m/>
    <n v="0"/>
    <m/>
    <n v="52008.5"/>
    <m/>
    <m/>
    <m/>
    <x v="0"/>
    <x v="0"/>
    <m/>
    <x v="0"/>
    <x v="0"/>
    <x v="0"/>
    <x v="0"/>
    <x v="0"/>
    <m/>
    <s v="15-0517-00-572173-0-E"/>
    <m/>
    <n v="1760491"/>
    <x v="0"/>
    <m/>
  </r>
  <r>
    <x v="1"/>
    <x v="75"/>
    <m/>
    <x v="1"/>
    <x v="5"/>
    <d v="2015-04-01T00:00:00"/>
    <x v="2"/>
    <n v="39800"/>
    <s v="OTROS REPUESTOS Y ACCESORIOS"/>
    <x v="4"/>
    <s v="CESAR ROCHA ZANGA"/>
    <s v="MANTTO 020/15"/>
    <d v="2015-04-06T00:00:00"/>
    <x v="2"/>
    <s v="PRES- 325/15"/>
    <x v="1"/>
    <x v="91"/>
    <n v="93965"/>
    <x v="0"/>
    <x v="264"/>
    <x v="25"/>
    <x v="7"/>
    <x v="8"/>
    <x v="3"/>
    <x v="1"/>
    <x v="2"/>
    <x v="0"/>
    <x v="1"/>
    <x v="0"/>
    <m/>
    <x v="1"/>
    <x v="3"/>
    <d v="2015-04-25T00:00:00"/>
    <s v="IT-MANTTO-MINA/067/2015"/>
    <d v="2015-05-04T00:00:00"/>
    <n v="166"/>
    <n v="190"/>
    <n v="138"/>
    <n v="79472"/>
    <n v="207"/>
    <m/>
    <s v="R Y K"/>
    <d v="2015-05-05T00:00:00"/>
    <x v="2"/>
    <n v="14"/>
    <x v="0"/>
    <m/>
    <d v="2015-04-10T00:00:00"/>
    <x v="0"/>
    <m/>
    <m/>
    <s v="EMC-128 ADQUISICION REPUESTOS MAQUINAS PERFORADORAS"/>
    <s v="MANTTO 020/15"/>
    <n v="39800"/>
    <n v="1"/>
    <s v="(C1574)  WATER TUBE SWAGED ."/>
    <s v="PZ"/>
    <n v="30"/>
    <n v="64.5"/>
    <n v="1935"/>
    <x v="0"/>
    <x v="0"/>
    <n v="30"/>
    <n v="1935"/>
    <n v="9.2672413793103452"/>
    <n v="278.01724137931035"/>
    <n v="241.875"/>
    <n v="0"/>
    <d v="2015-04-24T00:00:00"/>
    <m/>
    <x v="3"/>
    <d v="2015-05-11T00:00:00"/>
    <n v="3193"/>
    <n v="2113"/>
    <n v="346"/>
    <d v="2015-09-10T00:00:00"/>
    <m/>
    <n v="0"/>
    <m/>
    <n v="1935"/>
    <m/>
    <m/>
    <m/>
    <x v="0"/>
    <x v="3"/>
    <m/>
    <x v="0"/>
    <x v="0"/>
    <x v="0"/>
    <x v="1"/>
    <x v="0"/>
    <n v="320077"/>
    <n v="1753373"/>
    <m/>
    <s v="15-0517-00-570130-0-E"/>
    <x v="0"/>
    <m/>
  </r>
  <r>
    <x v="1"/>
    <x v="75"/>
    <m/>
    <x v="1"/>
    <x v="5"/>
    <d v="2015-04-01T00:00:00"/>
    <x v="2"/>
    <n v="39800"/>
    <s v="OTROS REPUESTOS Y ACCESORIOS"/>
    <x v="4"/>
    <s v="CESAR ROCHA ZANGA"/>
    <s v="MANTTO 020/15"/>
    <d v="2015-04-06T00:00:00"/>
    <x v="2"/>
    <s v="PRES- 325/15"/>
    <x v="1"/>
    <x v="91"/>
    <m/>
    <x v="1"/>
    <x v="265"/>
    <x v="18"/>
    <x v="7"/>
    <x v="8"/>
    <x v="3"/>
    <x v="1"/>
    <x v="2"/>
    <x v="0"/>
    <x v="1"/>
    <x v="0"/>
    <m/>
    <x v="1"/>
    <x v="3"/>
    <d v="2015-04-25T00:00:00"/>
    <s v="IT-MANTTO-MINA/067/2015"/>
    <d v="2015-05-04T00:00:00"/>
    <n v="166"/>
    <n v="190"/>
    <n v="138"/>
    <m/>
    <s v="X"/>
    <m/>
    <s v="R Y K"/>
    <d v="2015-05-05T00:00:00"/>
    <x v="2"/>
    <n v="14"/>
    <x v="0"/>
    <m/>
    <d v="2015-04-10T00:00:00"/>
    <x v="0"/>
    <m/>
    <m/>
    <s v="EMC-128 ADQUISICION REPUESTOS MAQUINAS PERFORADORAS"/>
    <s v="MANTTO 020/15"/>
    <n v="39800"/>
    <n v="2"/>
    <s v="(D6177 - ) PAWL- REVERSIBLE ."/>
    <s v="PZ"/>
    <n v="200"/>
    <m/>
    <n v="0"/>
    <x v="0"/>
    <x v="0"/>
    <n v="200"/>
    <n v="0"/>
    <n v="0"/>
    <n v="0"/>
    <n v="0"/>
    <n v="0"/>
    <d v="2015-04-24T00:00:00"/>
    <m/>
    <x v="12"/>
    <m/>
    <m/>
    <m/>
    <m/>
    <m/>
    <m/>
    <n v="0"/>
    <m/>
    <n v="0"/>
    <m/>
    <m/>
    <m/>
    <x v="0"/>
    <x v="0"/>
    <m/>
    <x v="0"/>
    <x v="0"/>
    <x v="0"/>
    <x v="1"/>
    <x v="0"/>
    <n v="320077"/>
    <n v="1753373"/>
    <m/>
    <s v="15-0517-00-570130-0-E"/>
    <x v="0"/>
    <m/>
  </r>
  <r>
    <x v="1"/>
    <x v="75"/>
    <m/>
    <x v="1"/>
    <x v="5"/>
    <d v="2015-04-01T00:00:00"/>
    <x v="2"/>
    <n v="39800"/>
    <s v="OTROS REPUESTOS Y ACCESORIOS"/>
    <x v="4"/>
    <s v="CESAR ROCHA ZANGA"/>
    <s v="MANTTO 020/15"/>
    <d v="2015-04-06T00:00:00"/>
    <x v="2"/>
    <s v="PRES- 325/15"/>
    <x v="1"/>
    <x v="91"/>
    <m/>
    <x v="2"/>
    <x v="266"/>
    <x v="19"/>
    <x v="7"/>
    <x v="8"/>
    <x v="3"/>
    <x v="1"/>
    <x v="2"/>
    <x v="0"/>
    <x v="1"/>
    <x v="0"/>
    <m/>
    <x v="1"/>
    <x v="3"/>
    <d v="2015-04-25T00:00:00"/>
    <s v="IT-MANTTO-MINA/067/2015"/>
    <d v="2015-05-04T00:00:00"/>
    <n v="166"/>
    <n v="190"/>
    <n v="138"/>
    <m/>
    <n v="207"/>
    <m/>
    <s v="R Y K"/>
    <d v="2015-05-05T00:00:00"/>
    <x v="2"/>
    <n v="14"/>
    <x v="0"/>
    <m/>
    <d v="2015-04-10T00:00:00"/>
    <x v="0"/>
    <m/>
    <m/>
    <s v="EMC-128 ADQUISICION REPUESTOS MAQUINAS PERFORADORAS"/>
    <s v="MANTTO 020/15"/>
    <n v="39800"/>
    <n v="3"/>
    <s v="(S21-34 -) PAWL PLUNGER ."/>
    <s v="PZ"/>
    <n v="100"/>
    <n v="11"/>
    <n v="1100"/>
    <x v="0"/>
    <x v="0"/>
    <n v="100"/>
    <n v="1100"/>
    <n v="1.5804597701149425"/>
    <n v="158.04597701149424"/>
    <n v="137.5"/>
    <n v="0"/>
    <d v="2015-04-24T00:00:00"/>
    <m/>
    <x v="3"/>
    <d v="2015-05-11T00:00:00"/>
    <n v="3193"/>
    <n v="2113"/>
    <n v="346"/>
    <d v="2015-09-10T00:00:00"/>
    <m/>
    <n v="0"/>
    <m/>
    <n v="1100"/>
    <m/>
    <m/>
    <m/>
    <x v="0"/>
    <x v="3"/>
    <m/>
    <x v="0"/>
    <x v="0"/>
    <x v="0"/>
    <x v="1"/>
    <x v="0"/>
    <n v="320077"/>
    <n v="1753373"/>
    <m/>
    <s v="15-0517-00-570130-0-E"/>
    <x v="0"/>
    <m/>
  </r>
  <r>
    <x v="1"/>
    <x v="75"/>
    <m/>
    <x v="1"/>
    <x v="5"/>
    <d v="2015-04-01T00:00:00"/>
    <x v="2"/>
    <n v="39800"/>
    <s v="OTROS REPUESTOS Y ACCESORIOS"/>
    <x v="4"/>
    <s v="CESAR ROCHA ZANGA"/>
    <s v="MANTTO 020/15"/>
    <d v="2015-04-06T00:00:00"/>
    <x v="2"/>
    <s v="PRES- 325/15"/>
    <x v="1"/>
    <x v="91"/>
    <m/>
    <x v="4"/>
    <x v="267"/>
    <x v="19"/>
    <x v="7"/>
    <x v="8"/>
    <x v="3"/>
    <x v="1"/>
    <x v="2"/>
    <x v="0"/>
    <x v="1"/>
    <x v="0"/>
    <m/>
    <x v="1"/>
    <x v="3"/>
    <d v="2015-04-25T00:00:00"/>
    <s v="IT-MANTTO-MINA/067/2015"/>
    <d v="2015-05-04T00:00:00"/>
    <n v="166"/>
    <n v="190"/>
    <n v="138"/>
    <m/>
    <n v="207"/>
    <m/>
    <s v="R Y K"/>
    <d v="2015-05-05T00:00:00"/>
    <x v="2"/>
    <n v="14"/>
    <x v="0"/>
    <m/>
    <d v="2015-04-10T00:00:00"/>
    <x v="0"/>
    <m/>
    <m/>
    <s v="EMC-128 ADQUISICION REPUESTOS MAQUINAS PERFORADORAS"/>
    <s v="MANTTO 020/15"/>
    <n v="39800"/>
    <n v="4"/>
    <s v="(D1611C ) PAWL PLUNGER SPRING ."/>
    <s v="PZ"/>
    <n v="100"/>
    <n v="10"/>
    <n v="1000"/>
    <x v="0"/>
    <x v="0"/>
    <n v="100"/>
    <n v="1000"/>
    <n v="1.4367816091954022"/>
    <n v="143.67816091954023"/>
    <n v="125"/>
    <n v="0"/>
    <d v="2015-04-24T00:00:00"/>
    <m/>
    <x v="3"/>
    <d v="2015-05-11T00:00:00"/>
    <n v="3193"/>
    <n v="2113"/>
    <n v="346"/>
    <d v="2015-09-10T00:00:00"/>
    <m/>
    <n v="0"/>
    <m/>
    <n v="1000"/>
    <m/>
    <m/>
    <m/>
    <x v="0"/>
    <x v="3"/>
    <m/>
    <x v="0"/>
    <x v="0"/>
    <x v="0"/>
    <x v="1"/>
    <x v="0"/>
    <n v="320077"/>
    <n v="1753373"/>
    <m/>
    <s v="15-0517-00-570130-0-E"/>
    <x v="0"/>
    <m/>
  </r>
  <r>
    <x v="1"/>
    <x v="75"/>
    <m/>
    <x v="1"/>
    <x v="5"/>
    <d v="2015-04-01T00:00:00"/>
    <x v="2"/>
    <n v="39800"/>
    <s v="OTROS REPUESTOS Y ACCESORIOS"/>
    <x v="4"/>
    <s v="CESAR ROCHA ZANGA"/>
    <s v="MANTTO 020/15"/>
    <d v="2015-04-06T00:00:00"/>
    <x v="2"/>
    <s v="PRES- 325/15"/>
    <x v="1"/>
    <x v="91"/>
    <m/>
    <x v="5"/>
    <x v="268"/>
    <x v="13"/>
    <x v="7"/>
    <x v="8"/>
    <x v="3"/>
    <x v="1"/>
    <x v="2"/>
    <x v="0"/>
    <x v="1"/>
    <x v="0"/>
    <m/>
    <x v="1"/>
    <x v="3"/>
    <d v="2015-04-25T00:00:00"/>
    <s v="IT-MANTTO-MINA/067/2015"/>
    <d v="2015-05-04T00:00:00"/>
    <n v="166"/>
    <n v="190"/>
    <n v="138"/>
    <m/>
    <n v="207"/>
    <m/>
    <s v="R Y K"/>
    <d v="2015-05-05T00:00:00"/>
    <x v="2"/>
    <n v="14"/>
    <x v="0"/>
    <m/>
    <d v="2015-04-10T00:00:00"/>
    <x v="0"/>
    <m/>
    <m/>
    <s v="EMC-128 ADQUISICION REPUESTOS MAQUINAS PERFORADORAS"/>
    <s v="MANTTO 020/15"/>
    <n v="39800"/>
    <n v="5"/>
    <s v="(B1170 ) RATCHET RING (35 TOOTH) ."/>
    <s v="PZ"/>
    <n v="10"/>
    <n v="648.5"/>
    <n v="6485"/>
    <x v="0"/>
    <x v="0"/>
    <n v="10"/>
    <n v="6485"/>
    <n v="93.175287356321846"/>
    <n v="931.75287356321849"/>
    <n v="810.62500000000011"/>
    <n v="0"/>
    <d v="2015-04-24T00:00:00"/>
    <m/>
    <x v="3"/>
    <d v="2015-05-11T00:00:00"/>
    <n v="3193"/>
    <n v="2113"/>
    <n v="346"/>
    <d v="2015-09-10T00:00:00"/>
    <m/>
    <n v="0"/>
    <m/>
    <n v="6485"/>
    <m/>
    <m/>
    <m/>
    <x v="0"/>
    <x v="3"/>
    <m/>
    <x v="0"/>
    <x v="0"/>
    <x v="0"/>
    <x v="1"/>
    <x v="0"/>
    <n v="320077"/>
    <n v="1753373"/>
    <m/>
    <s v="15-0517-00-570130-0-E"/>
    <x v="0"/>
    <m/>
  </r>
  <r>
    <x v="1"/>
    <x v="75"/>
    <m/>
    <x v="1"/>
    <x v="5"/>
    <d v="2015-04-01T00:00:00"/>
    <x v="2"/>
    <n v="39800"/>
    <s v="OTROS REPUESTOS Y ACCESORIOS"/>
    <x v="4"/>
    <s v="CESAR ROCHA ZANGA"/>
    <s v="MANTTO 020/15"/>
    <d v="2015-04-06T00:00:00"/>
    <x v="2"/>
    <s v="PRES- 325/15"/>
    <x v="1"/>
    <x v="91"/>
    <m/>
    <x v="6"/>
    <x v="269"/>
    <x v="48"/>
    <x v="7"/>
    <x v="8"/>
    <x v="3"/>
    <x v="1"/>
    <x v="2"/>
    <x v="0"/>
    <x v="1"/>
    <x v="0"/>
    <m/>
    <x v="1"/>
    <x v="3"/>
    <d v="2015-04-25T00:00:00"/>
    <s v="IT-MANTTO-MINA/067/2015"/>
    <d v="2015-05-04T00:00:00"/>
    <n v="166"/>
    <n v="190"/>
    <n v="138"/>
    <m/>
    <n v="207"/>
    <m/>
    <s v="R Y K"/>
    <d v="2015-05-05T00:00:00"/>
    <x v="2"/>
    <n v="14"/>
    <x v="0"/>
    <m/>
    <d v="2015-04-10T00:00:00"/>
    <x v="0"/>
    <m/>
    <m/>
    <s v="EMC-128 ADQUISICION REPUESTOS MAQUINAS PERFORADORAS"/>
    <s v="MANTTO 020/15"/>
    <n v="39800"/>
    <n v="6"/>
    <s v="(B2334) PISTON ."/>
    <s v="PZ"/>
    <n v="25"/>
    <n v="1100"/>
    <n v="27500"/>
    <x v="0"/>
    <x v="0"/>
    <n v="25"/>
    <n v="27500"/>
    <n v="158.04597701149424"/>
    <n v="3951.1494252873563"/>
    <n v="3437.5"/>
    <n v="0"/>
    <d v="2015-04-24T00:00:00"/>
    <m/>
    <x v="3"/>
    <d v="2015-05-11T00:00:00"/>
    <n v="3193"/>
    <n v="2113"/>
    <n v="346"/>
    <d v="2015-09-10T00:00:00"/>
    <m/>
    <n v="0"/>
    <m/>
    <n v="27500"/>
    <m/>
    <m/>
    <m/>
    <x v="0"/>
    <x v="3"/>
    <m/>
    <x v="0"/>
    <x v="0"/>
    <x v="0"/>
    <x v="1"/>
    <x v="0"/>
    <n v="320077"/>
    <n v="1753373"/>
    <m/>
    <s v="15-0517-00-570130-0-E"/>
    <x v="0"/>
    <m/>
  </r>
  <r>
    <x v="1"/>
    <x v="75"/>
    <m/>
    <x v="1"/>
    <x v="5"/>
    <d v="2015-04-01T00:00:00"/>
    <x v="2"/>
    <n v="39800"/>
    <s v="OTROS REPUESTOS Y ACCESORIOS"/>
    <x v="4"/>
    <s v="CESAR ROCHA ZANGA"/>
    <s v="MANTTO 020/15"/>
    <d v="2015-04-06T00:00:00"/>
    <x v="2"/>
    <s v="PRES- 325/15"/>
    <x v="1"/>
    <x v="91"/>
    <m/>
    <x v="7"/>
    <x v="270"/>
    <x v="25"/>
    <x v="7"/>
    <x v="8"/>
    <x v="3"/>
    <x v="1"/>
    <x v="2"/>
    <x v="0"/>
    <x v="1"/>
    <x v="0"/>
    <m/>
    <x v="1"/>
    <x v="3"/>
    <d v="2015-04-25T00:00:00"/>
    <s v="IT-MANTTO-MINA/067/2015"/>
    <d v="2015-05-04T00:00:00"/>
    <n v="166"/>
    <n v="190"/>
    <n v="138"/>
    <m/>
    <n v="207"/>
    <m/>
    <s v="R Y K"/>
    <d v="2015-05-05T00:00:00"/>
    <x v="2"/>
    <n v="14"/>
    <x v="0"/>
    <m/>
    <d v="2015-04-10T00:00:00"/>
    <x v="0"/>
    <m/>
    <m/>
    <s v="EMC-128 ADQUISICION REPUESTOS MAQUINAS PERFORADORAS"/>
    <s v="MANTTO 020/15"/>
    <n v="39800"/>
    <n v="7"/>
    <s v="(C1572C ) SIDE ROD ."/>
    <s v="PZ"/>
    <n v="30"/>
    <n v="281.3"/>
    <n v="8439"/>
    <x v="0"/>
    <x v="0"/>
    <n v="30"/>
    <n v="8439"/>
    <n v="40.416666666666671"/>
    <n v="1212.5000000000002"/>
    <n v="1054.8750000000002"/>
    <n v="0"/>
    <d v="2015-04-24T00:00:00"/>
    <m/>
    <x v="3"/>
    <d v="2015-05-11T00:00:00"/>
    <n v="3193"/>
    <n v="2113"/>
    <n v="346"/>
    <d v="2015-09-10T00:00:00"/>
    <m/>
    <n v="0"/>
    <m/>
    <n v="8439"/>
    <m/>
    <m/>
    <m/>
    <x v="0"/>
    <x v="3"/>
    <m/>
    <x v="0"/>
    <x v="0"/>
    <x v="0"/>
    <x v="1"/>
    <x v="0"/>
    <n v="320077"/>
    <n v="1753373"/>
    <m/>
    <s v="15-0517-00-570130-0-E"/>
    <x v="0"/>
    <m/>
  </r>
  <r>
    <x v="1"/>
    <x v="75"/>
    <m/>
    <x v="1"/>
    <x v="5"/>
    <d v="2015-04-01T00:00:00"/>
    <x v="2"/>
    <n v="39800"/>
    <s v="OTROS REPUESTOS Y ACCESORIOS"/>
    <x v="4"/>
    <s v="CESAR ROCHA ZANGA"/>
    <s v="MANTTO 020/15"/>
    <d v="2015-04-06T00:00:00"/>
    <x v="2"/>
    <s v="PRES- 325/15"/>
    <x v="1"/>
    <x v="91"/>
    <m/>
    <x v="9"/>
    <x v="271"/>
    <x v="25"/>
    <x v="7"/>
    <x v="8"/>
    <x v="3"/>
    <x v="1"/>
    <x v="2"/>
    <x v="0"/>
    <x v="1"/>
    <x v="0"/>
    <m/>
    <x v="1"/>
    <x v="3"/>
    <d v="2015-04-25T00:00:00"/>
    <s v="IT-MANTTO-MINA/067/2015"/>
    <d v="2015-05-04T00:00:00"/>
    <n v="166"/>
    <n v="190"/>
    <n v="138"/>
    <m/>
    <n v="207"/>
    <m/>
    <s v="R Y K"/>
    <d v="2015-05-05T00:00:00"/>
    <x v="2"/>
    <n v="14"/>
    <x v="0"/>
    <m/>
    <d v="2015-04-10T00:00:00"/>
    <x v="0"/>
    <m/>
    <m/>
    <s v="EMC-128 ADQUISICION REPUESTOS MAQUINAS PERFORADORAS"/>
    <s v="MANTTO 020/15"/>
    <n v="39800"/>
    <n v="8"/>
    <s v="(D1388) SIDE ROD NUT ."/>
    <s v="PZ"/>
    <n v="30"/>
    <n v="41.2"/>
    <n v="1236"/>
    <x v="0"/>
    <x v="0"/>
    <n v="30"/>
    <n v="1236"/>
    <n v="5.9195402298850581"/>
    <n v="177.58620689655174"/>
    <n v="154.50000000000003"/>
    <n v="0"/>
    <d v="2015-04-24T00:00:00"/>
    <m/>
    <x v="3"/>
    <d v="2015-05-11T00:00:00"/>
    <n v="3193"/>
    <n v="2113"/>
    <n v="346"/>
    <d v="2015-09-10T00:00:00"/>
    <m/>
    <n v="0"/>
    <m/>
    <n v="1236"/>
    <m/>
    <m/>
    <m/>
    <x v="0"/>
    <x v="3"/>
    <m/>
    <x v="0"/>
    <x v="0"/>
    <x v="0"/>
    <x v="1"/>
    <x v="0"/>
    <n v="320077"/>
    <n v="1753373"/>
    <m/>
    <s v="15-0517-00-570130-0-E"/>
    <x v="0"/>
    <m/>
  </r>
  <r>
    <x v="1"/>
    <x v="75"/>
    <m/>
    <x v="1"/>
    <x v="5"/>
    <d v="2015-04-01T00:00:00"/>
    <x v="2"/>
    <n v="39800"/>
    <s v="OTROS REPUESTOS Y ACCESORIOS"/>
    <x v="4"/>
    <s v="CESAR ROCHA ZANGA"/>
    <s v="MANTTO 020/15"/>
    <d v="2015-04-06T00:00:00"/>
    <x v="2"/>
    <s v="PRES- 325/15"/>
    <x v="1"/>
    <x v="91"/>
    <m/>
    <x v="10"/>
    <x v="272"/>
    <x v="23"/>
    <x v="7"/>
    <x v="8"/>
    <x v="3"/>
    <x v="1"/>
    <x v="2"/>
    <x v="0"/>
    <x v="1"/>
    <x v="0"/>
    <m/>
    <x v="1"/>
    <x v="3"/>
    <d v="2015-04-25T00:00:00"/>
    <s v="IT-MANTTO-MINA/067/2015"/>
    <d v="2015-05-04T00:00:00"/>
    <n v="166"/>
    <n v="190"/>
    <n v="138"/>
    <m/>
    <n v="207"/>
    <m/>
    <s v="R Y K"/>
    <d v="2015-05-05T00:00:00"/>
    <x v="2"/>
    <n v="14"/>
    <x v="0"/>
    <m/>
    <d v="2015-04-10T00:00:00"/>
    <x v="0"/>
    <m/>
    <m/>
    <s v="EMC-128 ADQUISICION REPUESTOS MAQUINAS PERFORADORAS"/>
    <s v="MANTTO 020/15"/>
    <n v="39800"/>
    <n v="9"/>
    <s v="(C1508) RIFLE NUT ."/>
    <s v="PZ"/>
    <n v="20"/>
    <n v="275"/>
    <n v="5500"/>
    <x v="0"/>
    <x v="0"/>
    <n v="20"/>
    <n v="5500"/>
    <n v="39.511494252873561"/>
    <n v="790.22988505747117"/>
    <n v="687.49999999999989"/>
    <n v="0"/>
    <d v="2015-04-24T00:00:00"/>
    <m/>
    <x v="3"/>
    <d v="2015-05-11T00:00:00"/>
    <n v="3193"/>
    <n v="2113"/>
    <n v="346"/>
    <d v="2015-09-10T00:00:00"/>
    <m/>
    <n v="0"/>
    <m/>
    <n v="5500"/>
    <m/>
    <m/>
    <m/>
    <x v="0"/>
    <x v="3"/>
    <m/>
    <x v="0"/>
    <x v="0"/>
    <x v="0"/>
    <x v="1"/>
    <x v="0"/>
    <n v="320077"/>
    <n v="1753373"/>
    <m/>
    <s v="15-0517-00-570130-0-E"/>
    <x v="0"/>
    <m/>
  </r>
  <r>
    <x v="1"/>
    <x v="75"/>
    <m/>
    <x v="1"/>
    <x v="5"/>
    <d v="2015-04-01T00:00:00"/>
    <x v="2"/>
    <n v="39800"/>
    <s v="OTROS REPUESTOS Y ACCESORIOS"/>
    <x v="4"/>
    <s v="CESAR ROCHA ZANGA"/>
    <s v="MANTTO 020/15"/>
    <d v="2015-04-06T00:00:00"/>
    <x v="2"/>
    <s v="PRES- 325/15"/>
    <x v="1"/>
    <x v="91"/>
    <m/>
    <x v="11"/>
    <x v="273"/>
    <x v="23"/>
    <x v="7"/>
    <x v="8"/>
    <x v="3"/>
    <x v="1"/>
    <x v="2"/>
    <x v="0"/>
    <x v="1"/>
    <x v="0"/>
    <m/>
    <x v="1"/>
    <x v="3"/>
    <d v="2015-04-25T00:00:00"/>
    <s v="IT-MANTTO-MINA/067/2015"/>
    <d v="2015-05-04T00:00:00"/>
    <n v="166"/>
    <n v="190"/>
    <n v="138"/>
    <m/>
    <n v="207"/>
    <m/>
    <s v="R Y K"/>
    <d v="2015-05-05T00:00:00"/>
    <x v="2"/>
    <n v="14"/>
    <x v="0"/>
    <m/>
    <d v="2015-04-10T00:00:00"/>
    <x v="0"/>
    <m/>
    <m/>
    <s v="EMC-128 ADQUISICION REPUESTOS MAQUINAS PERFORADORAS"/>
    <s v="MANTTO 020/15"/>
    <n v="39800"/>
    <n v="10"/>
    <s v="(C1582 ) SIDE ROD ."/>
    <s v="PZ"/>
    <n v="20"/>
    <n v="267"/>
    <n v="5340"/>
    <x v="0"/>
    <x v="0"/>
    <n v="20"/>
    <n v="5340"/>
    <n v="38.362068965517238"/>
    <n v="767.24137931034477"/>
    <n v="667.5"/>
    <n v="0"/>
    <d v="2015-04-24T00:00:00"/>
    <m/>
    <x v="3"/>
    <d v="2015-05-11T00:00:00"/>
    <n v="3193"/>
    <n v="2113"/>
    <n v="346"/>
    <d v="2015-09-10T00:00:00"/>
    <m/>
    <n v="0"/>
    <m/>
    <n v="5340"/>
    <m/>
    <m/>
    <m/>
    <x v="0"/>
    <x v="3"/>
    <m/>
    <x v="0"/>
    <x v="0"/>
    <x v="0"/>
    <x v="1"/>
    <x v="0"/>
    <n v="320077"/>
    <n v="1753373"/>
    <m/>
    <s v="15-0517-00-570130-0-E"/>
    <x v="0"/>
    <m/>
  </r>
  <r>
    <x v="1"/>
    <x v="75"/>
    <m/>
    <x v="1"/>
    <x v="5"/>
    <d v="2015-04-01T00:00:00"/>
    <x v="2"/>
    <n v="39800"/>
    <s v="OTROS REPUESTOS Y ACCESORIOS"/>
    <x v="4"/>
    <s v="CESAR ROCHA ZANGA"/>
    <s v="MANTTO 020/15"/>
    <d v="2015-04-06T00:00:00"/>
    <x v="2"/>
    <s v="PRES- 325/15"/>
    <x v="1"/>
    <x v="91"/>
    <m/>
    <x v="12"/>
    <x v="274"/>
    <x v="25"/>
    <x v="7"/>
    <x v="8"/>
    <x v="3"/>
    <x v="1"/>
    <x v="2"/>
    <x v="0"/>
    <x v="1"/>
    <x v="0"/>
    <m/>
    <x v="1"/>
    <x v="3"/>
    <d v="2015-04-25T00:00:00"/>
    <s v="IT-MANTTO-MINA/067/2015"/>
    <d v="2015-05-04T00:00:00"/>
    <n v="166"/>
    <n v="190"/>
    <n v="138"/>
    <m/>
    <n v="207"/>
    <m/>
    <s v="R Y K"/>
    <d v="2015-05-05T00:00:00"/>
    <x v="2"/>
    <n v="14"/>
    <x v="0"/>
    <m/>
    <d v="2015-04-10T00:00:00"/>
    <x v="0"/>
    <m/>
    <m/>
    <s v="EMC-128 ADQUISICION REPUESTOS MAQUINAS PERFORADORAS"/>
    <s v="MANTTO 020/15"/>
    <n v="39800"/>
    <n v="11"/>
    <s v="(D1388D ) SIDE ROT NUT DOMED ."/>
    <s v="PZ"/>
    <n v="30"/>
    <n v="65.5"/>
    <n v="1965"/>
    <x v="0"/>
    <x v="0"/>
    <n v="30"/>
    <n v="1965"/>
    <n v="9.4109195402298855"/>
    <n v="282.32758620689657"/>
    <n v="245.625"/>
    <n v="0"/>
    <d v="2015-04-24T00:00:00"/>
    <m/>
    <x v="3"/>
    <d v="2015-05-11T00:00:00"/>
    <n v="3193"/>
    <n v="2113"/>
    <n v="346"/>
    <d v="2015-09-10T00:00:00"/>
    <m/>
    <n v="0"/>
    <m/>
    <n v="1965"/>
    <m/>
    <m/>
    <m/>
    <x v="0"/>
    <x v="3"/>
    <m/>
    <x v="0"/>
    <x v="0"/>
    <x v="0"/>
    <x v="1"/>
    <x v="0"/>
    <n v="320077"/>
    <n v="1753373"/>
    <m/>
    <s v="15-0517-00-570130-0-E"/>
    <x v="0"/>
    <m/>
  </r>
  <r>
    <x v="1"/>
    <x v="75"/>
    <m/>
    <x v="1"/>
    <x v="5"/>
    <d v="2015-04-01T00:00:00"/>
    <x v="2"/>
    <n v="39800"/>
    <s v="OTROS REPUESTOS Y ACCESORIOS"/>
    <x v="4"/>
    <s v="CESAR ROCHA ZANGA"/>
    <s v="MANTTO 020/15"/>
    <d v="2015-04-06T00:00:00"/>
    <x v="2"/>
    <s v="PRES- 325/15"/>
    <x v="1"/>
    <x v="91"/>
    <m/>
    <x v="13"/>
    <x v="275"/>
    <x v="10"/>
    <x v="7"/>
    <x v="8"/>
    <x v="3"/>
    <x v="1"/>
    <x v="2"/>
    <x v="0"/>
    <x v="1"/>
    <x v="0"/>
    <m/>
    <x v="1"/>
    <x v="3"/>
    <d v="2015-04-25T00:00:00"/>
    <s v="IT-MANTTO-MINA/067/2015"/>
    <d v="2015-05-04T00:00:00"/>
    <n v="166"/>
    <n v="190"/>
    <n v="138"/>
    <m/>
    <s v="X"/>
    <m/>
    <s v="R Y K"/>
    <d v="2015-05-05T00:00:00"/>
    <x v="2"/>
    <n v="14"/>
    <x v="0"/>
    <m/>
    <d v="2015-04-10T00:00:00"/>
    <x v="0"/>
    <m/>
    <m/>
    <s v="EMC-128 ADQUISICION REPUESTOS MAQUINAS PERFORADORAS"/>
    <s v="MANTTO 020/15"/>
    <n v="39800"/>
    <n v="12"/>
    <s v="(B1194 ) OPERATING HANDLE ADAPTOR STANDARD TYPE ."/>
    <s v="PZ"/>
    <n v="3"/>
    <m/>
    <n v="0"/>
    <x v="0"/>
    <x v="0"/>
    <n v="3"/>
    <n v="0"/>
    <n v="0"/>
    <n v="0"/>
    <n v="0"/>
    <n v="0"/>
    <d v="2015-04-24T00:00:00"/>
    <m/>
    <x v="12"/>
    <m/>
    <m/>
    <m/>
    <m/>
    <m/>
    <m/>
    <n v="0"/>
    <m/>
    <n v="0"/>
    <m/>
    <m/>
    <m/>
    <x v="0"/>
    <x v="0"/>
    <m/>
    <x v="0"/>
    <x v="0"/>
    <x v="0"/>
    <x v="1"/>
    <x v="0"/>
    <n v="320077"/>
    <n v="1753373"/>
    <m/>
    <s v="15-0517-00-570130-0-E"/>
    <x v="0"/>
    <m/>
  </r>
  <r>
    <x v="1"/>
    <x v="75"/>
    <m/>
    <x v="1"/>
    <x v="5"/>
    <d v="2015-04-01T00:00:00"/>
    <x v="2"/>
    <n v="39800"/>
    <s v="OTROS REPUESTOS Y ACCESORIOS"/>
    <x v="4"/>
    <s v="CESAR ROCHA ZANGA"/>
    <s v="MANTTO 020/15"/>
    <d v="2015-04-06T00:00:00"/>
    <x v="2"/>
    <s v="PRES- 325/15"/>
    <x v="1"/>
    <x v="91"/>
    <m/>
    <x v="14"/>
    <x v="276"/>
    <x v="25"/>
    <x v="7"/>
    <x v="8"/>
    <x v="3"/>
    <x v="1"/>
    <x v="2"/>
    <x v="0"/>
    <x v="1"/>
    <x v="0"/>
    <m/>
    <x v="1"/>
    <x v="3"/>
    <d v="2015-04-25T00:00:00"/>
    <s v="IT-MANTTO-MINA/067/2015"/>
    <d v="2015-05-04T00:00:00"/>
    <n v="166"/>
    <n v="190"/>
    <n v="138"/>
    <m/>
    <n v="207"/>
    <m/>
    <s v="R Y K"/>
    <d v="2015-05-05T00:00:00"/>
    <x v="2"/>
    <n v="14"/>
    <x v="0"/>
    <m/>
    <d v="2015-04-10T00:00:00"/>
    <x v="0"/>
    <m/>
    <m/>
    <s v="EMC-128 ADQUISICION REPUESTOS MAQUINAS PERFORADORAS"/>
    <s v="MANTTO 020/15"/>
    <n v="39800"/>
    <n v="13"/>
    <s v="(D1684) SPINDLE NUT  ."/>
    <s v="PZ"/>
    <n v="30"/>
    <n v="29.6"/>
    <n v="888"/>
    <x v="0"/>
    <x v="0"/>
    <n v="30"/>
    <n v="888"/>
    <n v="4.2528735632183912"/>
    <n v="127.58620689655173"/>
    <n v="111"/>
    <n v="0"/>
    <d v="2015-04-24T00:00:00"/>
    <m/>
    <x v="3"/>
    <d v="2015-05-11T00:00:00"/>
    <n v="3193"/>
    <n v="2113"/>
    <n v="346"/>
    <d v="2015-09-10T00:00:00"/>
    <m/>
    <n v="0"/>
    <m/>
    <n v="888"/>
    <m/>
    <m/>
    <m/>
    <x v="0"/>
    <x v="3"/>
    <m/>
    <x v="0"/>
    <x v="0"/>
    <x v="0"/>
    <x v="1"/>
    <x v="0"/>
    <n v="320077"/>
    <n v="1753373"/>
    <m/>
    <s v="15-0517-00-570130-0-E"/>
    <x v="0"/>
    <m/>
  </r>
  <r>
    <x v="1"/>
    <x v="75"/>
    <m/>
    <x v="1"/>
    <x v="5"/>
    <d v="2015-04-01T00:00:00"/>
    <x v="2"/>
    <n v="39800"/>
    <s v="OTROS REPUESTOS Y ACCESORIOS"/>
    <x v="4"/>
    <s v="CESAR ROCHA ZANGA"/>
    <s v="MANTTO 020/15"/>
    <d v="2015-04-06T00:00:00"/>
    <x v="2"/>
    <s v="PRES- 325/15"/>
    <x v="1"/>
    <x v="91"/>
    <m/>
    <x v="15"/>
    <x v="277"/>
    <x v="23"/>
    <x v="7"/>
    <x v="8"/>
    <x v="3"/>
    <x v="1"/>
    <x v="2"/>
    <x v="0"/>
    <x v="1"/>
    <x v="0"/>
    <m/>
    <x v="1"/>
    <x v="3"/>
    <d v="2015-04-25T00:00:00"/>
    <s v="IT-MANTTO-MINA/067/2015"/>
    <d v="2015-05-04T00:00:00"/>
    <n v="166"/>
    <n v="190"/>
    <n v="138"/>
    <m/>
    <n v="207"/>
    <m/>
    <s v="R Y K"/>
    <d v="2015-05-05T00:00:00"/>
    <x v="2"/>
    <n v="14"/>
    <x v="0"/>
    <m/>
    <d v="2015-04-10T00:00:00"/>
    <x v="0"/>
    <m/>
    <m/>
    <s v="EMC-128 ADQUISICION REPUESTOS MAQUINAS PERFORADORAS"/>
    <s v="MANTTO 020/15"/>
    <n v="39800"/>
    <n v="14"/>
    <s v="(B5053) RIFLE BAR- REBERSIBLE ."/>
    <s v="PZ"/>
    <n v="20"/>
    <n v="745.9"/>
    <n v="14918"/>
    <x v="0"/>
    <x v="0"/>
    <n v="20"/>
    <n v="14918"/>
    <n v="107.16954022988506"/>
    <n v="2143.3908045977014"/>
    <n v="1864.7500000000002"/>
    <n v="0"/>
    <d v="2015-04-24T00:00:00"/>
    <m/>
    <x v="3"/>
    <d v="2015-05-11T00:00:00"/>
    <n v="3193"/>
    <n v="2113"/>
    <n v="346"/>
    <d v="2015-09-10T00:00:00"/>
    <m/>
    <n v="0"/>
    <m/>
    <n v="14918"/>
    <m/>
    <m/>
    <m/>
    <x v="0"/>
    <x v="3"/>
    <m/>
    <x v="0"/>
    <x v="0"/>
    <x v="0"/>
    <x v="1"/>
    <x v="0"/>
    <n v="320077"/>
    <n v="1753373"/>
    <m/>
    <s v="15-0517-00-570130-0-E"/>
    <x v="0"/>
    <m/>
  </r>
  <r>
    <x v="1"/>
    <x v="75"/>
    <m/>
    <x v="1"/>
    <x v="5"/>
    <d v="2015-04-01T00:00:00"/>
    <x v="2"/>
    <n v="39800"/>
    <s v="OTROS REPUESTOS Y ACCESORIOS"/>
    <x v="4"/>
    <s v="CESAR ROCHA ZANGA"/>
    <s v="MANTTO 020/15"/>
    <d v="2015-04-06T00:00:00"/>
    <x v="2"/>
    <s v="PRES- 325/15"/>
    <x v="1"/>
    <x v="91"/>
    <m/>
    <x v="16"/>
    <x v="278"/>
    <x v="23"/>
    <x v="7"/>
    <x v="8"/>
    <x v="3"/>
    <x v="1"/>
    <x v="2"/>
    <x v="0"/>
    <x v="1"/>
    <x v="0"/>
    <m/>
    <x v="1"/>
    <x v="3"/>
    <d v="2015-04-25T00:00:00"/>
    <s v="IT-MANTTO-MINA/067/2015"/>
    <d v="2015-05-04T00:00:00"/>
    <n v="166"/>
    <n v="190"/>
    <n v="138"/>
    <m/>
    <n v="207"/>
    <m/>
    <s v="R Y K"/>
    <d v="2015-05-05T00:00:00"/>
    <x v="2"/>
    <n v="14"/>
    <x v="0"/>
    <m/>
    <d v="2015-04-10T00:00:00"/>
    <x v="0"/>
    <m/>
    <m/>
    <s v="EMC-128 ADQUISICION REPUESTOS MAQUINAS PERFORADORAS"/>
    <s v="MANTTO 020/15"/>
    <n v="39800"/>
    <n v="15"/>
    <s v="(D1707) END CAP BUSH ."/>
    <s v="PZ"/>
    <n v="20"/>
    <n v="158.30000000000001"/>
    <n v="3166"/>
    <x v="0"/>
    <x v="0"/>
    <n v="20"/>
    <n v="3166"/>
    <n v="22.744252873563219"/>
    <n v="454.88505747126442"/>
    <n v="395.75000000000006"/>
    <n v="0"/>
    <d v="2015-04-24T00:00:00"/>
    <m/>
    <x v="3"/>
    <d v="2015-05-11T00:00:00"/>
    <n v="3193"/>
    <n v="2113"/>
    <n v="346"/>
    <d v="2015-09-10T00:00:00"/>
    <m/>
    <n v="0"/>
    <m/>
    <n v="3166"/>
    <m/>
    <m/>
    <m/>
    <x v="0"/>
    <x v="3"/>
    <m/>
    <x v="0"/>
    <x v="0"/>
    <x v="0"/>
    <x v="1"/>
    <x v="0"/>
    <n v="320077"/>
    <n v="1753373"/>
    <m/>
    <s v="15-0517-00-570130-0-E"/>
    <x v="0"/>
    <m/>
  </r>
  <r>
    <x v="1"/>
    <x v="76"/>
    <m/>
    <x v="1"/>
    <x v="5"/>
    <d v="2015-04-02T00:00:00"/>
    <x v="0"/>
    <n v="34600"/>
    <s v="PRODUCTOS METÁLICOS"/>
    <x v="9"/>
    <s v="EDMY MAGNE GUTIERREZ"/>
    <s v="O.CIV-ADQ-H/006/2015"/>
    <d v="2015-04-07T00:00:00"/>
    <x v="2"/>
    <s v="PRES- 313/15"/>
    <x v="1"/>
    <x v="92"/>
    <n v="18000"/>
    <x v="0"/>
    <x v="279"/>
    <x v="26"/>
    <x v="7"/>
    <x v="51"/>
    <x v="3"/>
    <x v="1"/>
    <x v="2"/>
    <x v="0"/>
    <x v="1"/>
    <x v="0"/>
    <m/>
    <x v="1"/>
    <x v="3"/>
    <d v="2015-04-28T00:00:00"/>
    <s v="CMB/EMC/OCIV-ADQ-H/IT-001/006/2015"/>
    <d v="2015-04-29T00:00:00"/>
    <n v="162"/>
    <n v="185"/>
    <n v="131"/>
    <n v="10790"/>
    <n v="225"/>
    <m/>
    <s v="IMPORTADORA NICHOLSON"/>
    <d v="2015-04-29T00:00:00"/>
    <x v="2"/>
    <n v="3"/>
    <x v="0"/>
    <d v="2015-04-17T00:00:00"/>
    <d v="2015-05-08T00:00:00"/>
    <x v="0"/>
    <m/>
    <m/>
    <s v="HERRAMIENTAS OBRAS CIVILES"/>
    <s v="O.CIV-ADQ-H/006/2015"/>
    <n v="34600"/>
    <n v="1"/>
    <s v="BADILEJO 8&quot;, PUNTA CUADRADA HASTA RECTA Y MANGO DE MADERA"/>
    <s v="PZ"/>
    <n v="4"/>
    <n v="25"/>
    <n v="100"/>
    <x v="0"/>
    <x v="0"/>
    <n v="4"/>
    <n v="100"/>
    <n v="3.5919540229885056"/>
    <n v="14.367816091954023"/>
    <n v="12.5"/>
    <n v="0"/>
    <d v="2015-05-11T00:00:00"/>
    <m/>
    <x v="3"/>
    <d v="2015-05-12T00:00:00"/>
    <n v="3188"/>
    <n v="4437"/>
    <m/>
    <m/>
    <n v="1"/>
    <n v="0.5"/>
    <m/>
    <n v="99.5"/>
    <m/>
    <m/>
    <m/>
    <x v="0"/>
    <x v="0"/>
    <m/>
    <x v="0"/>
    <x v="0"/>
    <x v="0"/>
    <x v="0"/>
    <x v="0"/>
    <m/>
    <m/>
    <m/>
    <s v="15-0517-00--0-E"/>
    <x v="0"/>
    <m/>
  </r>
  <r>
    <x v="1"/>
    <x v="76"/>
    <m/>
    <x v="1"/>
    <x v="5"/>
    <d v="2015-04-02T00:00:00"/>
    <x v="0"/>
    <n v="34600"/>
    <s v="PRODUCTOS METÁLICOS"/>
    <x v="9"/>
    <s v="EDMY MAGNE GUTIERREZ"/>
    <s v="O.CIV-ADQ-H/006/2015"/>
    <d v="2015-04-07T00:00:00"/>
    <x v="2"/>
    <s v="PRES- 313/15"/>
    <x v="1"/>
    <x v="92"/>
    <m/>
    <x v="9"/>
    <x v="280"/>
    <x v="0"/>
    <x v="7"/>
    <x v="51"/>
    <x v="3"/>
    <x v="1"/>
    <x v="2"/>
    <x v="0"/>
    <x v="1"/>
    <x v="0"/>
    <m/>
    <x v="1"/>
    <x v="3"/>
    <d v="2015-04-28T00:00:00"/>
    <s v="CMB/EMC/OCIV-ADQ-H/IT-001/006/2015"/>
    <d v="2015-04-29T00:00:00"/>
    <n v="162"/>
    <n v="185"/>
    <n v="131"/>
    <m/>
    <n v="225"/>
    <m/>
    <s v="IMPORTADORA NICHOLSON"/>
    <d v="2015-04-29T00:00:00"/>
    <x v="2"/>
    <n v="3"/>
    <x v="0"/>
    <d v="2015-04-17T00:00:00"/>
    <d v="2015-05-08T00:00:00"/>
    <x v="0"/>
    <m/>
    <m/>
    <s v="HERRAMIENTAS OBRAS CIVILES"/>
    <s v="O.CIV-ADQ-H/006/2015"/>
    <n v="34600"/>
    <n v="8"/>
    <s v="LLAVE CRESCENT 8&quot; MARCA TRUPPER HASTA RECTA Y MANGO DE MADERA"/>
    <s v="PZ"/>
    <n v="2"/>
    <n v="65"/>
    <n v="130"/>
    <x v="0"/>
    <x v="0"/>
    <n v="2"/>
    <n v="130"/>
    <n v="9.3390804597701145"/>
    <n v="18.678160919540229"/>
    <n v="16.25"/>
    <n v="0"/>
    <d v="2015-05-11T00:00:00"/>
    <m/>
    <x v="3"/>
    <d v="2015-05-12T00:00:00"/>
    <n v="3188"/>
    <n v="4437"/>
    <m/>
    <m/>
    <n v="1"/>
    <n v="0.65"/>
    <m/>
    <n v="129.35"/>
    <m/>
    <m/>
    <m/>
    <x v="0"/>
    <x v="0"/>
    <m/>
    <x v="0"/>
    <x v="0"/>
    <x v="0"/>
    <x v="0"/>
    <x v="0"/>
    <m/>
    <m/>
    <m/>
    <s v="15-0517-00--0-E"/>
    <x v="0"/>
    <m/>
  </r>
  <r>
    <x v="1"/>
    <x v="76"/>
    <m/>
    <x v="1"/>
    <x v="5"/>
    <d v="2015-04-02T00:00:00"/>
    <x v="0"/>
    <n v="34600"/>
    <s v="PRODUCTOS METÁLICOS"/>
    <x v="9"/>
    <s v="EDMY MAGNE GUTIERREZ"/>
    <s v="O.CIV-ADQ-H/006/2015"/>
    <d v="2015-04-07T00:00:00"/>
    <x v="2"/>
    <s v="PRES- 313/15"/>
    <x v="1"/>
    <x v="92"/>
    <m/>
    <x v="1"/>
    <x v="281"/>
    <x v="23"/>
    <x v="7"/>
    <x v="52"/>
    <x v="3"/>
    <x v="1"/>
    <x v="2"/>
    <x v="0"/>
    <x v="1"/>
    <x v="0"/>
    <m/>
    <x v="1"/>
    <x v="3"/>
    <d v="2015-04-28T00:00:00"/>
    <s v="CMB/EMC/OCIV-ADQ-H/IT-001/006/2015"/>
    <d v="2015-04-29T00:00:00"/>
    <n v="162"/>
    <n v="185"/>
    <n v="131"/>
    <m/>
    <n v="225"/>
    <m/>
    <s v="IMPORTADORA NICHOLSON"/>
    <d v="2015-04-29T00:00:00"/>
    <x v="2"/>
    <n v="3"/>
    <x v="0"/>
    <d v="2015-04-17T00:00:00"/>
    <d v="2015-05-08T00:00:00"/>
    <x v="0"/>
    <m/>
    <m/>
    <s v="HERRAMIENTAS OBRAS CIVILES"/>
    <s v="O.CIV-ADQ-H/006/2015"/>
    <n v="34600"/>
    <n v="2"/>
    <s v="BALDE P/ALBAÑIL METALICO CAP. 11 LTS  P/ARGAMASA"/>
    <s v="PZ"/>
    <n v="20"/>
    <n v="35"/>
    <n v="700"/>
    <x v="0"/>
    <x v="0"/>
    <n v="20"/>
    <n v="700"/>
    <n v="5.0287356321839081"/>
    <n v="100.57471264367817"/>
    <n v="87.5"/>
    <n v="0"/>
    <d v="2015-05-11T00:00:00"/>
    <m/>
    <x v="3"/>
    <d v="2015-05-12T00:00:00"/>
    <n v="3188"/>
    <n v="4437"/>
    <m/>
    <m/>
    <n v="1"/>
    <n v="3.5"/>
    <m/>
    <n v="696.5"/>
    <m/>
    <m/>
    <m/>
    <x v="0"/>
    <x v="0"/>
    <m/>
    <x v="0"/>
    <x v="0"/>
    <x v="0"/>
    <x v="0"/>
    <x v="0"/>
    <m/>
    <m/>
    <m/>
    <s v="15-0517-00--0-E"/>
    <x v="0"/>
    <m/>
  </r>
  <r>
    <x v="1"/>
    <x v="76"/>
    <m/>
    <x v="1"/>
    <x v="5"/>
    <d v="2015-04-02T00:00:00"/>
    <x v="0"/>
    <n v="34600"/>
    <s v="PRODUCTOS METÁLICOS"/>
    <x v="9"/>
    <s v="EDMY MAGNE GUTIERREZ"/>
    <s v="O.CIV-ADQ-H/006/2015"/>
    <d v="2015-04-07T00:00:00"/>
    <x v="2"/>
    <s v="PRES- 313/15"/>
    <x v="1"/>
    <x v="92"/>
    <m/>
    <x v="2"/>
    <x v="282"/>
    <x v="0"/>
    <x v="17"/>
    <x v="53"/>
    <x v="3"/>
    <x v="1"/>
    <x v="2"/>
    <x v="0"/>
    <x v="1"/>
    <x v="0"/>
    <m/>
    <x v="1"/>
    <x v="3"/>
    <d v="2015-04-28T00:00:00"/>
    <s v="CMB/EMC/OCIV-ADQ-H/IT-001/006/2015"/>
    <d v="2015-04-29T00:00:00"/>
    <n v="162"/>
    <n v="185"/>
    <n v="131"/>
    <m/>
    <n v="225"/>
    <m/>
    <s v="IMPORTADORA NICHOLSON"/>
    <d v="2015-04-29T00:00:00"/>
    <x v="2"/>
    <n v="3"/>
    <x v="0"/>
    <d v="2015-04-17T00:00:00"/>
    <d v="2015-05-08T00:00:00"/>
    <x v="0"/>
    <m/>
    <m/>
    <s v="HERRAMIENTAS OBRAS CIVILES"/>
    <s v="O.CIV-ADQ-H/006/2015"/>
    <n v="34600"/>
    <n v="3"/>
    <s v="BROCA PARA VIDRIO AZULEJO, 3 PZ (1/4&quot;,3/8&quot;,1/2&quot;) PUNTA DE CARBURO DE TUNGSTENO, MARCA TRUPPER"/>
    <s v="JGO"/>
    <n v="2"/>
    <n v="70"/>
    <n v="140"/>
    <x v="0"/>
    <x v="0"/>
    <n v="2"/>
    <n v="140"/>
    <n v="10.057471264367816"/>
    <n v="20.114942528735632"/>
    <n v="17.5"/>
    <n v="0"/>
    <d v="2015-05-11T00:00:00"/>
    <m/>
    <x v="3"/>
    <d v="2015-05-12T00:00:00"/>
    <n v="3188"/>
    <n v="4437"/>
    <m/>
    <m/>
    <n v="1"/>
    <n v="0.70000000000000007"/>
    <m/>
    <n v="139.30000000000001"/>
    <m/>
    <m/>
    <m/>
    <x v="0"/>
    <x v="0"/>
    <m/>
    <x v="0"/>
    <x v="0"/>
    <x v="0"/>
    <x v="0"/>
    <x v="0"/>
    <m/>
    <m/>
    <m/>
    <s v="15-0517-00--0-E"/>
    <x v="0"/>
    <m/>
  </r>
  <r>
    <x v="1"/>
    <x v="76"/>
    <m/>
    <x v="1"/>
    <x v="5"/>
    <d v="2015-04-02T00:00:00"/>
    <x v="0"/>
    <n v="34600"/>
    <s v="PRODUCTOS METÁLICOS"/>
    <x v="9"/>
    <s v="EDMY MAGNE GUTIERREZ"/>
    <s v="O.CIV-ADQ-H/006/2015"/>
    <d v="2015-04-07T00:00:00"/>
    <x v="2"/>
    <s v="PRES- 313/15"/>
    <x v="1"/>
    <x v="92"/>
    <m/>
    <x v="4"/>
    <x v="283"/>
    <x v="13"/>
    <x v="7"/>
    <x v="54"/>
    <x v="3"/>
    <x v="1"/>
    <x v="2"/>
    <x v="0"/>
    <x v="1"/>
    <x v="0"/>
    <m/>
    <x v="1"/>
    <x v="3"/>
    <d v="2015-04-28T00:00:00"/>
    <s v="CMB/EMC/OCIV-ADQ-H/IT-001/006/2015"/>
    <d v="2015-04-29T00:00:00"/>
    <n v="162"/>
    <n v="185"/>
    <n v="131"/>
    <m/>
    <n v="225"/>
    <m/>
    <s v="IMPORTADORA NICHOLSON"/>
    <d v="2015-04-29T00:00:00"/>
    <x v="2"/>
    <n v="3"/>
    <x v="0"/>
    <d v="2015-04-17T00:00:00"/>
    <d v="2015-05-08T00:00:00"/>
    <x v="0"/>
    <m/>
    <m/>
    <s v="HERRAMIENTAS OBRAS CIVILES"/>
    <s v="O.CIV-ADQ-H/006/2015"/>
    <n v="34600"/>
    <n v="4"/>
    <s v="COMBO DE ACERO DE 4LBS CON MANGO DE MADERA"/>
    <s v="PZ"/>
    <n v="10"/>
    <n v="105"/>
    <n v="1050"/>
    <x v="0"/>
    <x v="0"/>
    <n v="10"/>
    <n v="1050"/>
    <n v="15.086206896551724"/>
    <n v="150.86206896551724"/>
    <n v="131.25"/>
    <n v="0"/>
    <d v="2015-05-11T00:00:00"/>
    <m/>
    <x v="3"/>
    <d v="2015-05-12T00:00:00"/>
    <n v="3188"/>
    <n v="4437"/>
    <m/>
    <m/>
    <n v="1"/>
    <n v="5.25"/>
    <m/>
    <n v="1044.75"/>
    <m/>
    <m/>
    <m/>
    <x v="0"/>
    <x v="0"/>
    <m/>
    <x v="0"/>
    <x v="0"/>
    <x v="0"/>
    <x v="0"/>
    <x v="0"/>
    <m/>
    <m/>
    <m/>
    <s v="15-0517-00--0-E"/>
    <x v="0"/>
    <m/>
  </r>
  <r>
    <x v="1"/>
    <x v="76"/>
    <m/>
    <x v="1"/>
    <x v="5"/>
    <d v="2015-04-02T00:00:00"/>
    <x v="0"/>
    <n v="34600"/>
    <s v="PRODUCTOS METÁLICOS"/>
    <x v="9"/>
    <s v="EDMY MAGNE GUTIERREZ"/>
    <s v="O.CIV-ADQ-H/006/2015"/>
    <d v="2015-04-07T00:00:00"/>
    <x v="2"/>
    <s v="PRES- 313/15"/>
    <x v="1"/>
    <x v="92"/>
    <m/>
    <x v="5"/>
    <x v="100"/>
    <x v="27"/>
    <x v="7"/>
    <x v="55"/>
    <x v="3"/>
    <x v="1"/>
    <x v="2"/>
    <x v="0"/>
    <x v="1"/>
    <x v="0"/>
    <m/>
    <x v="1"/>
    <x v="3"/>
    <d v="2015-04-28T00:00:00"/>
    <s v="CMB/EMC/OCIV-ADQ-H/IT-001/006/2015"/>
    <d v="2015-04-29T00:00:00"/>
    <n v="162"/>
    <n v="185"/>
    <n v="131"/>
    <m/>
    <n v="225"/>
    <m/>
    <s v="IMPORTADORA NICHOLSON"/>
    <d v="2015-04-29T00:00:00"/>
    <x v="2"/>
    <n v="3"/>
    <x v="0"/>
    <d v="2015-04-17T00:00:00"/>
    <d v="2015-05-08T00:00:00"/>
    <x v="0"/>
    <m/>
    <m/>
    <s v="HERRAMIENTAS OBRAS CIVILES"/>
    <s v="O.CIV-ADQ-H/006/2015"/>
    <n v="34600"/>
    <n v="5"/>
    <s v="FLEXOMETRO 5M MARCA TRUPPER"/>
    <s v="PZ"/>
    <n v="5"/>
    <n v="38"/>
    <n v="190"/>
    <x v="0"/>
    <x v="0"/>
    <n v="5"/>
    <n v="190"/>
    <n v="5.4597701149425291"/>
    <n v="27.298850574712645"/>
    <n v="23.75"/>
    <n v="0"/>
    <d v="2015-05-11T00:00:00"/>
    <m/>
    <x v="3"/>
    <d v="2015-05-12T00:00:00"/>
    <n v="3188"/>
    <n v="4437"/>
    <m/>
    <m/>
    <n v="1"/>
    <n v="0.95000000000000007"/>
    <m/>
    <n v="189.05"/>
    <m/>
    <m/>
    <m/>
    <x v="0"/>
    <x v="0"/>
    <m/>
    <x v="0"/>
    <x v="0"/>
    <x v="0"/>
    <x v="0"/>
    <x v="0"/>
    <m/>
    <m/>
    <m/>
    <s v="15-0517-00--0-E"/>
    <x v="0"/>
    <m/>
  </r>
  <r>
    <x v="1"/>
    <x v="76"/>
    <m/>
    <x v="1"/>
    <x v="5"/>
    <d v="2015-04-02T00:00:00"/>
    <x v="0"/>
    <n v="34600"/>
    <s v="PRODUCTOS METÁLICOS"/>
    <x v="9"/>
    <s v="EDMY MAGNE GUTIERREZ"/>
    <s v="O.CIV-ADQ-H/006/2015"/>
    <d v="2015-04-07T00:00:00"/>
    <x v="2"/>
    <s v="PRES- 313/15"/>
    <x v="1"/>
    <x v="92"/>
    <m/>
    <x v="6"/>
    <x v="284"/>
    <x v="1"/>
    <x v="7"/>
    <x v="56"/>
    <x v="3"/>
    <x v="1"/>
    <x v="2"/>
    <x v="0"/>
    <x v="1"/>
    <x v="0"/>
    <m/>
    <x v="1"/>
    <x v="3"/>
    <d v="2015-04-28T00:00:00"/>
    <s v="CMB/EMC/OCIV-ADQ-H/IT-001/006/2015"/>
    <d v="2015-04-29T00:00:00"/>
    <n v="162"/>
    <n v="185"/>
    <n v="131"/>
    <m/>
    <n v="225"/>
    <m/>
    <s v="IMPORTADORA NICHOLSON"/>
    <d v="2015-04-29T00:00:00"/>
    <x v="2"/>
    <n v="3"/>
    <x v="0"/>
    <d v="2015-04-17T00:00:00"/>
    <d v="2015-05-08T00:00:00"/>
    <x v="0"/>
    <m/>
    <m/>
    <s v="HERRAMIENTAS OBRAS CIVILES"/>
    <s v="O.CIV-ADQ-H/006/2015"/>
    <n v="34600"/>
    <n v="6"/>
    <s v="INFLADOR MANUAL DE BICICLETA PORTATIL"/>
    <s v="PZ"/>
    <n v="1"/>
    <n v="40"/>
    <n v="40"/>
    <x v="0"/>
    <x v="0"/>
    <n v="1"/>
    <n v="40"/>
    <n v="5.7471264367816088"/>
    <n v="5.7471264367816088"/>
    <n v="5"/>
    <n v="0"/>
    <d v="2015-05-11T00:00:00"/>
    <m/>
    <x v="3"/>
    <d v="2015-05-12T00:00:00"/>
    <n v="3188"/>
    <n v="4437"/>
    <m/>
    <m/>
    <n v="1"/>
    <n v="0.2"/>
    <m/>
    <n v="39.799999999999997"/>
    <m/>
    <m/>
    <m/>
    <x v="0"/>
    <x v="0"/>
    <m/>
    <x v="0"/>
    <x v="0"/>
    <x v="0"/>
    <x v="0"/>
    <x v="0"/>
    <m/>
    <m/>
    <m/>
    <s v="15-0517-00--0-E"/>
    <x v="0"/>
    <m/>
  </r>
  <r>
    <x v="1"/>
    <x v="76"/>
    <m/>
    <x v="1"/>
    <x v="5"/>
    <d v="2015-04-02T00:00:00"/>
    <x v="0"/>
    <n v="34600"/>
    <s v="PRODUCTOS METÁLICOS"/>
    <x v="9"/>
    <s v="EDMY MAGNE GUTIERREZ"/>
    <s v="O.CIV-ADQ-H/006/2015"/>
    <d v="2015-04-07T00:00:00"/>
    <x v="2"/>
    <s v="PRES- 313/15"/>
    <x v="1"/>
    <x v="92"/>
    <m/>
    <x v="7"/>
    <x v="285"/>
    <x v="0"/>
    <x v="17"/>
    <x v="55"/>
    <x v="3"/>
    <x v="1"/>
    <x v="2"/>
    <x v="0"/>
    <x v="1"/>
    <x v="0"/>
    <m/>
    <x v="1"/>
    <x v="3"/>
    <d v="2015-04-28T00:00:00"/>
    <s v="CMB/EMC/OCIV-ADQ-H/IT-001/006/2015"/>
    <d v="2015-04-29T00:00:00"/>
    <n v="162"/>
    <n v="185"/>
    <n v="131"/>
    <m/>
    <n v="225"/>
    <m/>
    <s v="IMPORTADORA NICHOLSON"/>
    <d v="2015-04-29T00:00:00"/>
    <x v="2"/>
    <n v="3"/>
    <x v="0"/>
    <d v="2015-04-17T00:00:00"/>
    <d v="2015-05-08T00:00:00"/>
    <x v="0"/>
    <m/>
    <m/>
    <s v="HERRAMIENTAS OBRAS CIVILES"/>
    <s v="O.CIV-ADQ-H/006/2015"/>
    <n v="34600"/>
    <n v="7"/>
    <s v="JUEGO P/INSTALAR CERRADURA (8 PZAS) MARCA TRUPPER"/>
    <s v="JGO"/>
    <n v="2"/>
    <n v="65"/>
    <n v="130"/>
    <x v="0"/>
    <x v="0"/>
    <n v="2"/>
    <n v="130"/>
    <n v="9.3390804597701145"/>
    <n v="18.678160919540229"/>
    <n v="16.25"/>
    <n v="0"/>
    <d v="2015-05-11T00:00:00"/>
    <m/>
    <x v="3"/>
    <d v="2015-05-12T00:00:00"/>
    <n v="3188"/>
    <n v="4437"/>
    <m/>
    <m/>
    <n v="1"/>
    <n v="0.65"/>
    <m/>
    <n v="129.35"/>
    <m/>
    <m/>
    <m/>
    <x v="0"/>
    <x v="0"/>
    <m/>
    <x v="0"/>
    <x v="0"/>
    <x v="0"/>
    <x v="0"/>
    <x v="0"/>
    <m/>
    <m/>
    <m/>
    <s v="15-0517-00--0-E"/>
    <x v="0"/>
    <m/>
  </r>
  <r>
    <x v="1"/>
    <x v="76"/>
    <m/>
    <x v="1"/>
    <x v="5"/>
    <d v="2015-04-02T00:00:00"/>
    <x v="0"/>
    <n v="34600"/>
    <s v="PRODUCTOS METÁLICOS"/>
    <x v="9"/>
    <s v="EDMY MAGNE GUTIERREZ"/>
    <s v="O.CIV-ADQ-H/006/2015"/>
    <d v="2015-04-07T00:00:00"/>
    <x v="2"/>
    <s v="PRES- 313/15"/>
    <x v="1"/>
    <x v="92"/>
    <m/>
    <x v="10"/>
    <x v="286"/>
    <x v="10"/>
    <x v="7"/>
    <x v="57"/>
    <x v="3"/>
    <x v="1"/>
    <x v="2"/>
    <x v="0"/>
    <x v="1"/>
    <x v="0"/>
    <m/>
    <x v="1"/>
    <x v="3"/>
    <d v="2015-04-28T00:00:00"/>
    <s v="CMB/EMC/OCIV-ADQ-H/IT-001/006/2015"/>
    <d v="2015-04-29T00:00:00"/>
    <n v="162"/>
    <n v="185"/>
    <n v="131"/>
    <m/>
    <n v="225"/>
    <m/>
    <s v="IMPORTADORA NICHOLSON"/>
    <d v="2015-04-29T00:00:00"/>
    <x v="2"/>
    <n v="3"/>
    <x v="0"/>
    <d v="2015-04-17T00:00:00"/>
    <d v="2015-05-08T00:00:00"/>
    <x v="0"/>
    <m/>
    <m/>
    <s v="HERRAMIENTAS OBRAS CIVILES"/>
    <s v="O.CIV-ADQ-H/006/2015"/>
    <n v="34600"/>
    <n v="9"/>
    <s v="LLAVE PARA PLOMERO 12&quot; MARCA TRUPPER, FABRICADA EN ACERO AL CARBONO"/>
    <s v="PZ"/>
    <n v="3"/>
    <n v="70"/>
    <n v="210"/>
    <x v="0"/>
    <x v="0"/>
    <n v="3"/>
    <n v="210"/>
    <n v="10.057471264367816"/>
    <n v="30.172413793103448"/>
    <n v="26.25"/>
    <n v="0"/>
    <d v="2015-05-11T00:00:00"/>
    <m/>
    <x v="3"/>
    <d v="2015-05-12T00:00:00"/>
    <n v="3188"/>
    <n v="4437"/>
    <m/>
    <m/>
    <n v="1"/>
    <n v="1.05"/>
    <m/>
    <n v="208.95"/>
    <m/>
    <m/>
    <m/>
    <x v="0"/>
    <x v="0"/>
    <m/>
    <x v="0"/>
    <x v="0"/>
    <x v="0"/>
    <x v="0"/>
    <x v="0"/>
    <m/>
    <m/>
    <m/>
    <s v="15-0517-00--0-E"/>
    <x v="0"/>
    <m/>
  </r>
  <r>
    <x v="1"/>
    <x v="76"/>
    <m/>
    <x v="1"/>
    <x v="5"/>
    <d v="2015-04-02T00:00:00"/>
    <x v="0"/>
    <n v="34600"/>
    <s v="PRODUCTOS METÁLICOS"/>
    <x v="9"/>
    <s v="EDMY MAGNE GUTIERREZ"/>
    <s v="O.CIV-ADQ-H/006/2015"/>
    <d v="2015-04-07T00:00:00"/>
    <x v="2"/>
    <s v="PRES- 313/15"/>
    <x v="1"/>
    <x v="92"/>
    <m/>
    <x v="11"/>
    <x v="287"/>
    <x v="27"/>
    <x v="7"/>
    <x v="58"/>
    <x v="3"/>
    <x v="1"/>
    <x v="2"/>
    <x v="0"/>
    <x v="1"/>
    <x v="0"/>
    <m/>
    <x v="1"/>
    <x v="3"/>
    <d v="2015-04-28T00:00:00"/>
    <s v="CMB/EMC/OCIV-ADQ-H/IT-001/006/2015"/>
    <d v="2015-04-29T00:00:00"/>
    <n v="162"/>
    <n v="185"/>
    <n v="131"/>
    <m/>
    <n v="225"/>
    <m/>
    <s v="IMPORTADORA NICHOLSON"/>
    <d v="2015-04-29T00:00:00"/>
    <x v="2"/>
    <n v="3"/>
    <x v="0"/>
    <d v="2015-04-17T00:00:00"/>
    <d v="2015-05-08T00:00:00"/>
    <x v="0"/>
    <m/>
    <m/>
    <s v="HERRAMIENTAS OBRAS CIVILES"/>
    <s v="O.CIV-ADQ-H/006/2015"/>
    <n v="34600"/>
    <n v="10"/>
    <s v="MARTILLO CON PATA DE CABRA 16 OZ CUELLO OCTAGONAL, CABEZA FORJADA EN ACERO, MANGO DE MADERA FIJADO CON EPOXI"/>
    <s v="PZ"/>
    <n v="5"/>
    <n v="78"/>
    <n v="390"/>
    <x v="0"/>
    <x v="0"/>
    <n v="5"/>
    <n v="390"/>
    <n v="11.206896551724139"/>
    <n v="56.034482758620697"/>
    <n v="48.750000000000007"/>
    <n v="0"/>
    <d v="2015-05-11T00:00:00"/>
    <m/>
    <x v="3"/>
    <d v="2015-05-12T00:00:00"/>
    <n v="3188"/>
    <n v="4437"/>
    <m/>
    <m/>
    <n v="1"/>
    <n v="1.95"/>
    <m/>
    <n v="388.05"/>
    <m/>
    <m/>
    <m/>
    <x v="0"/>
    <x v="0"/>
    <m/>
    <x v="0"/>
    <x v="0"/>
    <x v="0"/>
    <x v="0"/>
    <x v="0"/>
    <m/>
    <m/>
    <m/>
    <s v="15-0517-00--0-E"/>
    <x v="0"/>
    <m/>
  </r>
  <r>
    <x v="1"/>
    <x v="76"/>
    <m/>
    <x v="1"/>
    <x v="5"/>
    <d v="2015-04-02T00:00:00"/>
    <x v="0"/>
    <n v="34600"/>
    <s v="PRODUCTOS METÁLICOS"/>
    <x v="9"/>
    <s v="EDMY MAGNE GUTIERREZ"/>
    <s v="O.CIV-ADQ-H/006/2015"/>
    <d v="2015-04-07T00:00:00"/>
    <x v="2"/>
    <s v="PRES- 313/15"/>
    <x v="1"/>
    <x v="92"/>
    <m/>
    <x v="13"/>
    <x v="288"/>
    <x v="27"/>
    <x v="7"/>
    <x v="55"/>
    <x v="3"/>
    <x v="1"/>
    <x v="2"/>
    <x v="0"/>
    <x v="1"/>
    <x v="0"/>
    <m/>
    <x v="1"/>
    <x v="3"/>
    <d v="2015-04-28T00:00:00"/>
    <s v="CMB/EMC/OCIV-ADQ-H/IT-001/006/2015"/>
    <d v="2015-04-29T00:00:00"/>
    <n v="162"/>
    <n v="185"/>
    <n v="131"/>
    <m/>
    <n v="225"/>
    <m/>
    <s v="IMPORTADORA NICHOLSON"/>
    <d v="2015-04-29T00:00:00"/>
    <x v="2"/>
    <n v="3"/>
    <x v="0"/>
    <d v="2015-04-17T00:00:00"/>
    <d v="2015-05-08T00:00:00"/>
    <x v="0"/>
    <m/>
    <m/>
    <s v="HERRAMIENTAS OBRAS CIVILES"/>
    <s v="O.CIV-ADQ-H/006/2015"/>
    <n v="34600"/>
    <n v="12"/>
    <s v="NIVEL DE HILO 3&quot; MARCA TRUPPER"/>
    <s v="PZ"/>
    <n v="5"/>
    <n v="15"/>
    <n v="75"/>
    <x v="0"/>
    <x v="0"/>
    <n v="5"/>
    <n v="75"/>
    <n v="2.1551724137931036"/>
    <n v="10.775862068965518"/>
    <n v="9.375"/>
    <n v="0"/>
    <d v="2015-05-11T00:00:00"/>
    <m/>
    <x v="3"/>
    <d v="2015-05-12T00:00:00"/>
    <n v="3188"/>
    <n v="4437"/>
    <m/>
    <m/>
    <n v="1"/>
    <n v="0.375"/>
    <m/>
    <n v="74.625"/>
    <m/>
    <m/>
    <m/>
    <x v="0"/>
    <x v="0"/>
    <m/>
    <x v="0"/>
    <x v="0"/>
    <x v="0"/>
    <x v="0"/>
    <x v="0"/>
    <m/>
    <m/>
    <m/>
    <s v="15-0517-00--0-E"/>
    <x v="0"/>
    <m/>
  </r>
  <r>
    <x v="1"/>
    <x v="76"/>
    <m/>
    <x v="1"/>
    <x v="5"/>
    <d v="2015-04-02T00:00:00"/>
    <x v="0"/>
    <n v="34600"/>
    <s v="PRODUCTOS METÁLICOS"/>
    <x v="9"/>
    <s v="EDMY MAGNE GUTIERREZ"/>
    <s v="O.CIV-ADQ-H/006/2015"/>
    <d v="2015-04-07T00:00:00"/>
    <x v="2"/>
    <s v="PRES- 313/15"/>
    <x v="1"/>
    <x v="92"/>
    <m/>
    <x v="12"/>
    <x v="289"/>
    <x v="26"/>
    <x v="7"/>
    <x v="55"/>
    <x v="3"/>
    <x v="1"/>
    <x v="2"/>
    <x v="0"/>
    <x v="1"/>
    <x v="0"/>
    <m/>
    <x v="1"/>
    <x v="3"/>
    <d v="2015-04-28T00:00:00"/>
    <s v="CMB/EMC/OCIV-ADQ-H/IT-001/006/2015"/>
    <d v="2015-04-29T00:00:00"/>
    <n v="162"/>
    <n v="185"/>
    <n v="131"/>
    <m/>
    <n v="225"/>
    <m/>
    <s v="IMPORTADORA NICHOLSON"/>
    <d v="2015-04-29T00:00:00"/>
    <x v="2"/>
    <n v="3"/>
    <x v="0"/>
    <d v="2015-04-17T00:00:00"/>
    <d v="2015-05-08T00:00:00"/>
    <x v="0"/>
    <m/>
    <m/>
    <s v="HERRAMIENTAS OBRAS CIVILES"/>
    <s v="O.CIV-ADQ-H/006/2015"/>
    <n v="34600"/>
    <n v="11"/>
    <s v="NIVEL DE MANO 35CM (14&quot;) MARCA TRUPPER"/>
    <s v="PZ"/>
    <n v="4"/>
    <n v="55"/>
    <n v="220"/>
    <x v="0"/>
    <x v="0"/>
    <n v="4"/>
    <n v="220"/>
    <n v="7.9022988505747129"/>
    <n v="31.609195402298852"/>
    <n v="27.5"/>
    <n v="0"/>
    <d v="2015-05-11T00:00:00"/>
    <m/>
    <x v="3"/>
    <d v="2015-05-12T00:00:00"/>
    <n v="3188"/>
    <n v="4437"/>
    <m/>
    <m/>
    <n v="1"/>
    <n v="1.1000000000000001"/>
    <m/>
    <n v="218.9"/>
    <m/>
    <m/>
    <m/>
    <x v="0"/>
    <x v="0"/>
    <m/>
    <x v="0"/>
    <x v="0"/>
    <x v="0"/>
    <x v="0"/>
    <x v="0"/>
    <m/>
    <m/>
    <m/>
    <s v="15-0517-00--0-E"/>
    <x v="0"/>
    <m/>
  </r>
  <r>
    <x v="1"/>
    <x v="76"/>
    <m/>
    <x v="1"/>
    <x v="5"/>
    <d v="2015-04-02T00:00:00"/>
    <x v="0"/>
    <n v="34600"/>
    <s v="PRODUCTOS METÁLICOS"/>
    <x v="9"/>
    <s v="EDMY MAGNE GUTIERREZ"/>
    <s v="O.CIV-ADQ-H/006/2015"/>
    <d v="2015-04-07T00:00:00"/>
    <x v="2"/>
    <s v="PRES- 313/15"/>
    <x v="1"/>
    <x v="92"/>
    <m/>
    <x v="14"/>
    <x v="290"/>
    <x v="13"/>
    <x v="7"/>
    <x v="59"/>
    <x v="3"/>
    <x v="1"/>
    <x v="2"/>
    <x v="0"/>
    <x v="1"/>
    <x v="0"/>
    <m/>
    <x v="1"/>
    <x v="3"/>
    <d v="2015-04-28T00:00:00"/>
    <s v="CMB/EMC/OCIV-ADQ-H/IT-001/006/2015"/>
    <d v="2015-04-29T00:00:00"/>
    <n v="162"/>
    <n v="185"/>
    <n v="131"/>
    <m/>
    <n v="225"/>
    <m/>
    <s v="IMPORTADORA NICHOLSON"/>
    <d v="2015-04-29T00:00:00"/>
    <x v="2"/>
    <n v="3"/>
    <x v="0"/>
    <d v="2015-04-17T00:00:00"/>
    <d v="2015-05-08T00:00:00"/>
    <x v="0"/>
    <m/>
    <m/>
    <s v="HERRAMIENTAS OBRAS CIVILES"/>
    <s v="O.CIV-ADQ-H/006/2015"/>
    <n v="34600"/>
    <n v="13"/>
    <s v="PLANCHA METALICA P/ALBAÑILERIA LLANA METALICA CON MANGO DE MADERA"/>
    <s v="PZ"/>
    <n v="10"/>
    <n v="35"/>
    <n v="350"/>
    <x v="0"/>
    <x v="0"/>
    <n v="10"/>
    <n v="350"/>
    <n v="5.0287356321839081"/>
    <n v="50.287356321839084"/>
    <n v="43.75"/>
    <n v="0"/>
    <d v="2015-05-11T00:00:00"/>
    <m/>
    <x v="3"/>
    <d v="2015-05-12T00:00:00"/>
    <n v="3188"/>
    <n v="4437"/>
    <m/>
    <m/>
    <n v="1"/>
    <n v="1.75"/>
    <m/>
    <n v="348.25"/>
    <m/>
    <m/>
    <m/>
    <x v="0"/>
    <x v="0"/>
    <m/>
    <x v="0"/>
    <x v="0"/>
    <x v="0"/>
    <x v="0"/>
    <x v="0"/>
    <m/>
    <m/>
    <m/>
    <s v="15-0517-00--0-E"/>
    <x v="0"/>
    <m/>
  </r>
  <r>
    <x v="1"/>
    <x v="76"/>
    <m/>
    <x v="1"/>
    <x v="5"/>
    <d v="2015-04-02T00:00:00"/>
    <x v="0"/>
    <n v="34600"/>
    <s v="PRODUCTOS METÁLICOS"/>
    <x v="9"/>
    <s v="EDMY MAGNE GUTIERREZ"/>
    <s v="O.CIV-ADQ-H/006/2015"/>
    <d v="2015-04-07T00:00:00"/>
    <x v="2"/>
    <s v="PRES- 313/15"/>
    <x v="1"/>
    <x v="92"/>
    <m/>
    <x v="15"/>
    <x v="291"/>
    <x v="13"/>
    <x v="7"/>
    <x v="3"/>
    <x v="3"/>
    <x v="1"/>
    <x v="2"/>
    <x v="0"/>
    <x v="1"/>
    <x v="0"/>
    <m/>
    <x v="1"/>
    <x v="3"/>
    <d v="2015-04-28T00:00:00"/>
    <s v="CMB/EMC/OCIV-ADQ-H/IT-001/006/2015"/>
    <d v="2015-04-29T00:00:00"/>
    <n v="162"/>
    <n v="185"/>
    <n v="131"/>
    <m/>
    <n v="225"/>
    <m/>
    <s v="IMPORTADORA NICHOLSON"/>
    <d v="2015-04-29T00:00:00"/>
    <x v="2"/>
    <n v="3"/>
    <x v="0"/>
    <d v="2015-04-17T00:00:00"/>
    <d v="2015-05-08T00:00:00"/>
    <x v="0"/>
    <m/>
    <m/>
    <s v="HERRAMIENTAS OBRAS CIVILES"/>
    <s v="O.CIV-ADQ-H/006/2015"/>
    <n v="34600"/>
    <n v="14"/>
    <s v="PATO DE ALBAÑILERIA 20 CM. MANGO DE MADERA "/>
    <s v="PZ"/>
    <n v="10"/>
    <n v="25"/>
    <n v="250"/>
    <x v="0"/>
    <x v="0"/>
    <n v="10"/>
    <n v="250"/>
    <n v="3.5919540229885056"/>
    <n v="35.919540229885058"/>
    <n v="31.25"/>
    <n v="0"/>
    <d v="2015-05-11T00:00:00"/>
    <m/>
    <x v="3"/>
    <d v="2015-05-12T00:00:00"/>
    <n v="3188"/>
    <n v="4437"/>
    <m/>
    <m/>
    <n v="1"/>
    <n v="1.25"/>
    <m/>
    <n v="248.75"/>
    <m/>
    <m/>
    <m/>
    <x v="0"/>
    <x v="0"/>
    <m/>
    <x v="0"/>
    <x v="0"/>
    <x v="0"/>
    <x v="0"/>
    <x v="0"/>
    <m/>
    <m/>
    <m/>
    <s v="15-0517-00--0-E"/>
    <x v="0"/>
    <m/>
  </r>
  <r>
    <x v="1"/>
    <x v="76"/>
    <m/>
    <x v="1"/>
    <x v="5"/>
    <d v="2015-04-02T00:00:00"/>
    <x v="0"/>
    <n v="34600"/>
    <s v="PRODUCTOS METÁLICOS"/>
    <x v="9"/>
    <s v="EDMY MAGNE GUTIERREZ"/>
    <s v="O.CIV-ADQ-H/006/2015"/>
    <d v="2015-04-07T00:00:00"/>
    <x v="2"/>
    <s v="PRES- 313/15"/>
    <x v="1"/>
    <x v="92"/>
    <m/>
    <x v="16"/>
    <x v="292"/>
    <x v="13"/>
    <x v="7"/>
    <x v="8"/>
    <x v="3"/>
    <x v="1"/>
    <x v="2"/>
    <x v="0"/>
    <x v="1"/>
    <x v="0"/>
    <m/>
    <x v="1"/>
    <x v="3"/>
    <d v="2015-04-28T00:00:00"/>
    <s v="CMB/EMC/OCIV-ADQ-H/IT-001/006/2015"/>
    <d v="2015-04-29T00:00:00"/>
    <n v="162"/>
    <n v="185"/>
    <n v="131"/>
    <m/>
    <n v="225"/>
    <m/>
    <s v="IMPORTADORA NICHOLSON"/>
    <d v="2015-04-29T00:00:00"/>
    <x v="2"/>
    <n v="3"/>
    <x v="0"/>
    <d v="2015-04-17T00:00:00"/>
    <d v="2015-05-08T00:00:00"/>
    <x v="0"/>
    <m/>
    <m/>
    <s v="HERRAMIENTAS OBRAS CIVILES"/>
    <s v="O.CIV-ADQ-H/006/2015"/>
    <n v="34600"/>
    <n v="15"/>
    <s v="PLOMADA DE LATON CON CENTRO 352 GR ."/>
    <s v="PZ"/>
    <n v="10"/>
    <n v="50"/>
    <n v="500"/>
    <x v="0"/>
    <x v="0"/>
    <n v="10"/>
    <n v="500"/>
    <n v="7.1839080459770113"/>
    <n v="71.839080459770116"/>
    <n v="62.5"/>
    <n v="0"/>
    <d v="2015-05-11T00:00:00"/>
    <m/>
    <x v="3"/>
    <d v="2015-05-12T00:00:00"/>
    <n v="3188"/>
    <n v="4437"/>
    <m/>
    <m/>
    <n v="1"/>
    <n v="2.5"/>
    <m/>
    <n v="497.5"/>
    <m/>
    <m/>
    <m/>
    <x v="0"/>
    <x v="0"/>
    <m/>
    <x v="0"/>
    <x v="0"/>
    <x v="0"/>
    <x v="0"/>
    <x v="0"/>
    <m/>
    <m/>
    <m/>
    <s v="15-0517-00--0-E"/>
    <x v="0"/>
    <m/>
  </r>
  <r>
    <x v="1"/>
    <x v="76"/>
    <m/>
    <x v="1"/>
    <x v="5"/>
    <d v="2015-04-02T00:00:00"/>
    <x v="0"/>
    <n v="34600"/>
    <s v="PRODUCTOS METÁLICOS"/>
    <x v="9"/>
    <s v="EDMY MAGNE GUTIERREZ"/>
    <s v="O.CIV-ADQ-H/006/2015"/>
    <d v="2015-04-07T00:00:00"/>
    <x v="2"/>
    <s v="PRES- 313/15"/>
    <x v="1"/>
    <x v="92"/>
    <m/>
    <x v="17"/>
    <x v="293"/>
    <x v="23"/>
    <x v="7"/>
    <x v="9"/>
    <x v="3"/>
    <x v="1"/>
    <x v="2"/>
    <x v="0"/>
    <x v="1"/>
    <x v="0"/>
    <m/>
    <x v="1"/>
    <x v="3"/>
    <d v="2015-04-28T00:00:00"/>
    <s v="CMB/EMC/OCIV-ADQ-H/IT-001/006/2015"/>
    <d v="2015-04-29T00:00:00"/>
    <n v="162"/>
    <n v="185"/>
    <n v="131"/>
    <m/>
    <n v="225"/>
    <m/>
    <s v="IMPORTADORA NICHOLSON"/>
    <d v="2015-04-29T00:00:00"/>
    <x v="2"/>
    <n v="3"/>
    <x v="0"/>
    <d v="2015-04-17T00:00:00"/>
    <d v="2015-05-08T00:00:00"/>
    <x v="0"/>
    <m/>
    <m/>
    <s v="HERRAMIENTAS OBRAS CIVILES"/>
    <s v="O.CIV-ADQ-H/006/2015"/>
    <n v="34600"/>
    <n v="16"/>
    <s v="RODILLO PARA PINTURA 230MM MARCA TIGRE"/>
    <s v="PZ"/>
    <n v="20"/>
    <n v="38"/>
    <n v="760"/>
    <x v="0"/>
    <x v="0"/>
    <n v="20"/>
    <n v="760"/>
    <n v="5.4597701149425291"/>
    <n v="109.19540229885058"/>
    <n v="95"/>
    <n v="0"/>
    <d v="2015-05-11T00:00:00"/>
    <m/>
    <x v="3"/>
    <d v="2015-05-12T00:00:00"/>
    <n v="3188"/>
    <n v="4437"/>
    <m/>
    <m/>
    <n v="1"/>
    <n v="3.8000000000000003"/>
    <m/>
    <n v="756.2"/>
    <m/>
    <m/>
    <m/>
    <x v="0"/>
    <x v="0"/>
    <m/>
    <x v="0"/>
    <x v="0"/>
    <x v="0"/>
    <x v="0"/>
    <x v="0"/>
    <m/>
    <m/>
    <m/>
    <s v="15-0517-00--0-E"/>
    <x v="0"/>
    <m/>
  </r>
  <r>
    <x v="1"/>
    <x v="76"/>
    <m/>
    <x v="1"/>
    <x v="5"/>
    <d v="2015-04-02T00:00:00"/>
    <x v="0"/>
    <n v="34600"/>
    <s v="PRODUCTOS METÁLICOS"/>
    <x v="9"/>
    <s v="EDMY MAGNE GUTIERREZ"/>
    <s v="O.CIV-ADQ-H/006/2015"/>
    <d v="2015-04-07T00:00:00"/>
    <x v="2"/>
    <s v="PRES- 313/15"/>
    <x v="1"/>
    <x v="92"/>
    <m/>
    <x v="18"/>
    <x v="294"/>
    <x v="26"/>
    <x v="7"/>
    <x v="60"/>
    <x v="3"/>
    <x v="1"/>
    <x v="2"/>
    <x v="0"/>
    <x v="1"/>
    <x v="0"/>
    <m/>
    <x v="1"/>
    <x v="3"/>
    <d v="2015-04-28T00:00:00"/>
    <s v="CMB/EMC/OCIV-ADQ-H/IT-001/006/2015"/>
    <d v="2015-04-29T00:00:00"/>
    <n v="162"/>
    <n v="185"/>
    <n v="131"/>
    <m/>
    <n v="225"/>
    <m/>
    <s v="IMPORTADORA NICHOLSON"/>
    <d v="2015-04-29T00:00:00"/>
    <x v="2"/>
    <n v="3"/>
    <x v="0"/>
    <d v="2015-04-17T00:00:00"/>
    <d v="2015-05-08T00:00:00"/>
    <x v="0"/>
    <m/>
    <m/>
    <s v="HERRAMIENTAS OBRAS CIVILES"/>
    <s v="O.CIV-ADQ-H/006/2015"/>
    <n v="34600"/>
    <n v="17"/>
    <s v="SOPLETE MAS CAOTIN 1LT ORIGINAL"/>
    <s v="PZ"/>
    <n v="4"/>
    <n v="195"/>
    <n v="780"/>
    <x v="0"/>
    <x v="0"/>
    <n v="4"/>
    <n v="780"/>
    <n v="28.017241379310345"/>
    <n v="112.06896551724138"/>
    <n v="97.5"/>
    <n v="0"/>
    <d v="2015-08-11T00:00:00"/>
    <m/>
    <x v="6"/>
    <d v="2015-08-11T00:00:00"/>
    <n v="3475"/>
    <n v="4466"/>
    <m/>
    <m/>
    <n v="1"/>
    <n v="3.9"/>
    <m/>
    <n v="776.1"/>
    <m/>
    <m/>
    <m/>
    <x v="0"/>
    <x v="0"/>
    <m/>
    <x v="0"/>
    <x v="0"/>
    <x v="0"/>
    <x v="0"/>
    <x v="0"/>
    <m/>
    <m/>
    <m/>
    <s v="15-0517-00--0-E"/>
    <x v="0"/>
    <m/>
  </r>
  <r>
    <x v="1"/>
    <x v="76"/>
    <m/>
    <x v="1"/>
    <x v="5"/>
    <d v="2015-04-02T00:00:00"/>
    <x v="0"/>
    <n v="34600"/>
    <s v="PRODUCTOS METÁLICOS"/>
    <x v="9"/>
    <s v="EDMY MAGNE GUTIERREZ"/>
    <s v="O.CIV-ADQ-H/006/2015"/>
    <d v="2015-04-07T00:00:00"/>
    <x v="2"/>
    <s v="PRES- 313/15"/>
    <x v="1"/>
    <x v="92"/>
    <m/>
    <x v="21"/>
    <x v="295"/>
    <x v="0"/>
    <x v="17"/>
    <x v="55"/>
    <x v="3"/>
    <x v="1"/>
    <x v="2"/>
    <x v="0"/>
    <x v="1"/>
    <x v="0"/>
    <m/>
    <x v="1"/>
    <x v="3"/>
    <d v="2015-04-28T00:00:00"/>
    <s v="CMB/EMC/OCIV-ADQ-H/IT-001/006/2015"/>
    <d v="2015-04-29T00:00:00"/>
    <n v="162"/>
    <n v="185"/>
    <n v="131"/>
    <m/>
    <n v="225"/>
    <m/>
    <s v="IMPORTADORA NICHOLSON"/>
    <d v="2015-04-29T00:00:00"/>
    <x v="2"/>
    <n v="3"/>
    <x v="0"/>
    <d v="2015-04-17T00:00:00"/>
    <d v="2015-05-08T00:00:00"/>
    <x v="0"/>
    <m/>
    <m/>
    <s v="HERRAMIENTAS OBRAS CIVILES"/>
    <s v="O.CIV-ADQ-H/006/2015"/>
    <n v="34600"/>
    <n v="20"/>
    <s v="TARRAJA P/TUBO FG (8 PZ) MARCA TRUPPER"/>
    <s v="JGO"/>
    <n v="2"/>
    <n v="1650"/>
    <n v="3300"/>
    <x v="0"/>
    <x v="0"/>
    <n v="2"/>
    <n v="3300"/>
    <n v="237.06896551724137"/>
    <n v="474.13793103448273"/>
    <n v="412.5"/>
    <n v="0"/>
    <d v="2015-05-11T00:00:00"/>
    <m/>
    <x v="3"/>
    <d v="2015-05-12T00:00:00"/>
    <n v="3188"/>
    <n v="4437"/>
    <m/>
    <m/>
    <n v="1"/>
    <n v="16.5"/>
    <m/>
    <n v="3283.5"/>
    <m/>
    <m/>
    <m/>
    <x v="0"/>
    <x v="0"/>
    <m/>
    <x v="0"/>
    <x v="0"/>
    <x v="0"/>
    <x v="0"/>
    <x v="0"/>
    <m/>
    <m/>
    <m/>
    <s v="15-0517-00--0-E"/>
    <x v="0"/>
    <m/>
  </r>
  <r>
    <x v="1"/>
    <x v="76"/>
    <m/>
    <x v="1"/>
    <x v="5"/>
    <d v="2015-04-02T00:00:00"/>
    <x v="0"/>
    <n v="34600"/>
    <s v="PRODUCTOS METÁLICOS"/>
    <x v="9"/>
    <s v="EDMY MAGNE GUTIERREZ"/>
    <s v="O.CIV-ADQ-H/006/2015"/>
    <d v="2015-04-07T00:00:00"/>
    <x v="2"/>
    <s v="PRES- 313/15"/>
    <x v="1"/>
    <x v="92"/>
    <m/>
    <x v="22"/>
    <x v="296"/>
    <x v="9"/>
    <x v="17"/>
    <x v="55"/>
    <x v="3"/>
    <x v="1"/>
    <x v="2"/>
    <x v="0"/>
    <x v="1"/>
    <x v="0"/>
    <m/>
    <x v="1"/>
    <x v="3"/>
    <d v="2015-04-28T00:00:00"/>
    <s v="CMB/EMC/OCIV-ADQ-H/IT-001/006/2015"/>
    <d v="2015-04-29T00:00:00"/>
    <n v="162"/>
    <n v="185"/>
    <n v="131"/>
    <m/>
    <n v="225"/>
    <m/>
    <s v="IMPORTADORA NICHOLSON"/>
    <d v="2015-04-29T00:00:00"/>
    <x v="2"/>
    <n v="3"/>
    <x v="0"/>
    <d v="2015-04-17T00:00:00"/>
    <m/>
    <x v="0"/>
    <m/>
    <m/>
    <s v="HERRAMIENTAS OBRAS CIVILES"/>
    <s v="O.CIV-ADQ-H/006/2015"/>
    <n v="34600"/>
    <n v="21"/>
    <s v="TARRAJA P/TUBO PVC (8 PZ) MARCA TRUPPER"/>
    <s v="JGO"/>
    <n v="0"/>
    <m/>
    <n v="0"/>
    <x v="0"/>
    <x v="0"/>
    <m/>
    <n v="0"/>
    <n v="0"/>
    <n v="0"/>
    <n v="0"/>
    <n v="0"/>
    <d v="1900-01-02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76"/>
    <m/>
    <x v="1"/>
    <x v="5"/>
    <d v="2015-04-02T00:00:00"/>
    <x v="0"/>
    <n v="34600"/>
    <s v="PRODUCTOS METÁLICOS"/>
    <x v="9"/>
    <s v="EDMY MAGNE GUTIERREZ"/>
    <s v="O.CIV-ADQ-H/006/2015"/>
    <d v="2015-04-07T00:00:00"/>
    <x v="2"/>
    <s v="PRES- 313/15"/>
    <x v="1"/>
    <x v="92"/>
    <m/>
    <x v="19"/>
    <x v="297"/>
    <x v="27"/>
    <x v="7"/>
    <x v="8"/>
    <x v="3"/>
    <x v="1"/>
    <x v="2"/>
    <x v="0"/>
    <x v="1"/>
    <x v="0"/>
    <m/>
    <x v="1"/>
    <x v="3"/>
    <d v="2015-04-28T00:00:00"/>
    <s v="CMB/EMC/OCIV-ADQ-H/IT-001/006/2015"/>
    <d v="2015-04-29T00:00:00"/>
    <n v="162"/>
    <n v="185"/>
    <n v="131"/>
    <m/>
    <n v="225"/>
    <m/>
    <s v="IMPORTADORA NICHOLSON"/>
    <d v="2015-04-29T00:00:00"/>
    <x v="2"/>
    <n v="3"/>
    <x v="0"/>
    <d v="2015-04-17T00:00:00"/>
    <d v="2015-05-08T00:00:00"/>
    <x v="0"/>
    <m/>
    <m/>
    <s v="HERRAMIENTAS OBRAS CIVILES"/>
    <s v="O.CIV-ADQ-H/006/2015"/>
    <n v="34600"/>
    <n v="18"/>
    <s v="TENAZA DE 8&quot; ."/>
    <s v="PZ"/>
    <n v="5"/>
    <n v="80"/>
    <n v="400"/>
    <x v="0"/>
    <x v="0"/>
    <n v="5"/>
    <n v="400"/>
    <n v="11.494252873563218"/>
    <n v="57.47126436781609"/>
    <n v="50"/>
    <n v="0"/>
    <d v="2015-05-11T00:00:00"/>
    <m/>
    <x v="3"/>
    <d v="2015-05-12T00:00:00"/>
    <n v="3188"/>
    <n v="4437"/>
    <m/>
    <m/>
    <n v="1"/>
    <n v="2"/>
    <m/>
    <n v="398"/>
    <m/>
    <m/>
    <m/>
    <x v="0"/>
    <x v="0"/>
    <m/>
    <x v="0"/>
    <x v="0"/>
    <x v="0"/>
    <x v="0"/>
    <x v="0"/>
    <m/>
    <m/>
    <m/>
    <s v="15-0517-00--0-E"/>
    <x v="0"/>
    <m/>
  </r>
  <r>
    <x v="1"/>
    <x v="76"/>
    <m/>
    <x v="1"/>
    <x v="5"/>
    <d v="2015-04-02T00:00:00"/>
    <x v="0"/>
    <n v="34600"/>
    <s v="PRODUCTOS METÁLICOS"/>
    <x v="9"/>
    <s v="EDMY MAGNE GUTIERREZ"/>
    <s v="O.CIV-ADQ-H/006/2015"/>
    <d v="2015-04-07T00:00:00"/>
    <x v="2"/>
    <s v="PRES- 313/15"/>
    <x v="1"/>
    <x v="92"/>
    <m/>
    <x v="20"/>
    <x v="298"/>
    <x v="27"/>
    <x v="7"/>
    <x v="55"/>
    <x v="3"/>
    <x v="1"/>
    <x v="2"/>
    <x v="0"/>
    <x v="1"/>
    <x v="0"/>
    <m/>
    <x v="1"/>
    <x v="3"/>
    <d v="2015-04-28T00:00:00"/>
    <s v="CMB/EMC/OCIV-ADQ-H/IT-001/006/2015"/>
    <d v="2015-04-29T00:00:00"/>
    <n v="162"/>
    <n v="185"/>
    <n v="131"/>
    <m/>
    <n v="225"/>
    <m/>
    <s v="IMPORTADORA NICHOLSON"/>
    <d v="2015-04-29T00:00:00"/>
    <x v="2"/>
    <n v="3"/>
    <x v="0"/>
    <d v="2015-04-17T00:00:00"/>
    <d v="2015-05-08T00:00:00"/>
    <x v="0"/>
    <m/>
    <m/>
    <s v="HERRAMIENTAS OBRAS CIVILES"/>
    <s v="O.CIV-ADQ-H/006/2015"/>
    <n v="34600"/>
    <n v="19"/>
    <s v="TENAZA P/AZULEJO 8&quot; MARCA TRUPPER"/>
    <s v="PZ"/>
    <n v="5"/>
    <n v="90"/>
    <n v="450"/>
    <x v="0"/>
    <x v="0"/>
    <n v="5"/>
    <n v="450"/>
    <n v="12.931034482758621"/>
    <n v="64.65517241379311"/>
    <n v="56.250000000000007"/>
    <n v="0"/>
    <d v="2015-05-11T00:00:00"/>
    <m/>
    <x v="3"/>
    <d v="2015-05-12T00:00:00"/>
    <n v="3188"/>
    <n v="4437"/>
    <m/>
    <m/>
    <n v="1"/>
    <n v="2.25"/>
    <m/>
    <n v="447.75"/>
    <m/>
    <m/>
    <m/>
    <x v="0"/>
    <x v="0"/>
    <m/>
    <x v="0"/>
    <x v="0"/>
    <x v="0"/>
    <x v="0"/>
    <x v="0"/>
    <m/>
    <m/>
    <m/>
    <s v="15-0517-00--0-E"/>
    <x v="0"/>
    <m/>
  </r>
  <r>
    <x v="1"/>
    <x v="76"/>
    <m/>
    <x v="1"/>
    <x v="5"/>
    <d v="2015-04-02T00:00:00"/>
    <x v="0"/>
    <n v="34600"/>
    <s v="PRODUCTOS METÁLICOS"/>
    <x v="9"/>
    <s v="EDMY MAGNE GUTIERREZ"/>
    <s v="O.CIV-ADQ-H/006/2015"/>
    <d v="2015-04-07T00:00:00"/>
    <x v="2"/>
    <s v="PRES- 313/15"/>
    <x v="1"/>
    <x v="92"/>
    <m/>
    <x v="23"/>
    <x v="299"/>
    <x v="27"/>
    <x v="7"/>
    <x v="55"/>
    <x v="3"/>
    <x v="1"/>
    <x v="2"/>
    <x v="0"/>
    <x v="1"/>
    <x v="0"/>
    <m/>
    <x v="1"/>
    <x v="3"/>
    <d v="2015-04-28T00:00:00"/>
    <s v="CMB/EMC/OCIV-ADQ-H/IT-001/006/2015"/>
    <d v="2015-04-29T00:00:00"/>
    <n v="162"/>
    <n v="185"/>
    <n v="131"/>
    <m/>
    <n v="225"/>
    <m/>
    <s v="IMPORTADORA NICHOLSON"/>
    <d v="2015-04-29T00:00:00"/>
    <x v="2"/>
    <n v="3"/>
    <x v="0"/>
    <d v="2015-04-17T00:00:00"/>
    <d v="2015-05-08T00:00:00"/>
    <x v="0"/>
    <m/>
    <m/>
    <s v="HERRAMIENTAS OBRAS CIVILES"/>
    <s v="O.CIV-ADQ-H/006/2015"/>
    <n v="34600"/>
    <n v="22"/>
    <s v="TIJERA P/HOJALATERO 14&quot; MARCA TRUPPER"/>
    <s v="PZ"/>
    <n v="5"/>
    <n v="125"/>
    <n v="625"/>
    <x v="0"/>
    <x v="0"/>
    <n v="5"/>
    <n v="625"/>
    <n v="17.959770114942529"/>
    <n v="89.798850574712645"/>
    <n v="78.125"/>
    <n v="0"/>
    <d v="2015-05-11T00:00:00"/>
    <m/>
    <x v="3"/>
    <d v="2015-05-12T00:00:00"/>
    <n v="3188"/>
    <n v="4437"/>
    <m/>
    <m/>
    <n v="1"/>
    <n v="3.125"/>
    <m/>
    <n v="621.875"/>
    <m/>
    <m/>
    <m/>
    <x v="0"/>
    <x v="0"/>
    <m/>
    <x v="0"/>
    <x v="0"/>
    <x v="0"/>
    <x v="0"/>
    <x v="0"/>
    <m/>
    <m/>
    <m/>
    <s v="15-0517-00--0-E"/>
    <x v="0"/>
    <m/>
  </r>
  <r>
    <x v="1"/>
    <x v="77"/>
    <m/>
    <x v="1"/>
    <x v="5"/>
    <m/>
    <x v="4"/>
    <n v="34600"/>
    <s v="PRODUCTOS METÁLICOS"/>
    <x v="2"/>
    <s v="ENRIQUE HUANCAPAZA CONDORI"/>
    <s v="PCPL-023/2015"/>
    <d v="2015-04-15T00:00:00"/>
    <x v="2"/>
    <s v="PRES- 0160/15"/>
    <x v="1"/>
    <x v="93"/>
    <n v="350000"/>
    <x v="0"/>
    <x v="300"/>
    <x v="49"/>
    <x v="7"/>
    <x v="61"/>
    <x v="3"/>
    <x v="1"/>
    <x v="2"/>
    <x v="0"/>
    <x v="1"/>
    <x v="0"/>
    <m/>
    <x v="1"/>
    <x v="3"/>
    <m/>
    <m/>
    <d v="2015-04-29T00:00:00"/>
    <n v="158"/>
    <m/>
    <m/>
    <n v="146380"/>
    <n v="222"/>
    <m/>
    <s v="SERMINEL SRL"/>
    <d v="2015-04-29T00:00:00"/>
    <x v="0"/>
    <m/>
    <x v="0"/>
    <m/>
    <m/>
    <x v="0"/>
    <m/>
    <m/>
    <s v="EMC-134 COMPRA DE BARRAS DE ACERO DE 3&quot; X 3M PARA MOLIENDA"/>
    <s v="PCPL-023/2015"/>
    <n v="34600"/>
    <n v="1"/>
    <s v="BARRA DE ACERO LAMINADO (DUREZA 280-380 HB) DE 3&quot; X 118.11&quot; (3 M) CERTIFICADO ISO 9001"/>
    <s v="PZ"/>
    <n v="100"/>
    <n v="1463.8"/>
    <n v="146380"/>
    <x v="0"/>
    <x v="0"/>
    <n v="100"/>
    <n v="146380"/>
    <n v="210.31609195402299"/>
    <n v="21031.6091954023"/>
    <n v="18297.5"/>
    <n v="0"/>
    <d v="1899-12-30T00:00:00"/>
    <m/>
    <x v="2"/>
    <d v="2015-04-30T00:00:00"/>
    <n v="3155"/>
    <n v="3447"/>
    <m/>
    <m/>
    <m/>
    <n v="0"/>
    <m/>
    <n v="146380"/>
    <m/>
    <m/>
    <m/>
    <x v="0"/>
    <x v="0"/>
    <m/>
    <x v="0"/>
    <x v="0"/>
    <x v="0"/>
    <x v="4"/>
    <x v="0"/>
    <m/>
    <s v="15-0517-00-568731-0-E"/>
    <m/>
    <n v="1772174"/>
    <x v="0"/>
    <m/>
  </r>
  <r>
    <x v="1"/>
    <x v="77"/>
    <m/>
    <x v="1"/>
    <x v="5"/>
    <m/>
    <x v="4"/>
    <n v="34600"/>
    <s v="PRODUCTOS METÁLICOS"/>
    <x v="2"/>
    <s v="ENRIQUE HUANCAPAZA CONDORI"/>
    <s v="PCPL-023/2015"/>
    <d v="2015-04-15T00:00:00"/>
    <x v="2"/>
    <s v="PRES- 0160/15"/>
    <x v="1"/>
    <x v="93"/>
    <m/>
    <x v="0"/>
    <x v="300"/>
    <x v="9"/>
    <x v="7"/>
    <x v="61"/>
    <x v="3"/>
    <x v="1"/>
    <x v="2"/>
    <x v="0"/>
    <x v="1"/>
    <x v="0"/>
    <m/>
    <x v="1"/>
    <x v="3"/>
    <m/>
    <m/>
    <d v="2015-04-29T00:00:00"/>
    <n v="158"/>
    <m/>
    <m/>
    <n v="202500"/>
    <n v="223"/>
    <s v="EMC-UAL-C-0124/2015"/>
    <s v="CRESPO REPRESENTACIONES"/>
    <d v="2015-04-30T00:00:00"/>
    <x v="0"/>
    <m/>
    <x v="0"/>
    <m/>
    <m/>
    <x v="0"/>
    <m/>
    <m/>
    <s v="EMC-134 COMPRA DE BARRAS DE ACERO DE 3&quot; X 3M PARA MOLIENDA"/>
    <s v="PCPL-023/2015"/>
    <n v="34600"/>
    <n v="1"/>
    <s v="BARRA DE ACERO LAMINADO (DUREZA 280-380 HB) DE 3&quot; X 118.11&quot; (3 M) CERTIFICADO ISO 9001"/>
    <s v="PZ"/>
    <n v="135"/>
    <n v="1500"/>
    <n v="202500"/>
    <x v="0"/>
    <x v="0"/>
    <n v="135"/>
    <n v="202500"/>
    <n v="215.51724137931035"/>
    <n v="29094.827586206899"/>
    <n v="25312.5"/>
    <n v="0"/>
    <d v="1899-12-30T00:00:00"/>
    <m/>
    <x v="12"/>
    <d v="2015-05-11T00:00:00"/>
    <n v="3180"/>
    <n v="481"/>
    <m/>
    <m/>
    <m/>
    <n v="0"/>
    <m/>
    <n v="202500"/>
    <m/>
    <m/>
    <m/>
    <x v="0"/>
    <x v="0"/>
    <m/>
    <x v="0"/>
    <x v="0"/>
    <x v="0"/>
    <x v="4"/>
    <x v="1"/>
    <m/>
    <s v="15-0517-00-568731-0-E"/>
    <m/>
    <n v="1772174"/>
    <x v="0"/>
    <m/>
  </r>
  <r>
    <x v="1"/>
    <x v="78"/>
    <m/>
    <x v="1"/>
    <x v="5"/>
    <m/>
    <x v="0"/>
    <n v="34800"/>
    <s v="HERRAMIENTAS MENORES"/>
    <x v="2"/>
    <s v="EUFREDO ZANGA"/>
    <s v="PCPL 0076/2015"/>
    <d v="2015-04-07T00:00:00"/>
    <x v="2"/>
    <s v="PRES- 320/15"/>
    <x v="1"/>
    <x v="94"/>
    <m/>
    <x v="3"/>
    <x v="301"/>
    <x v="50"/>
    <x v="17"/>
    <x v="62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HERRAMIENTAS PLANTA CONCENTRADORA ELECTRICAS"/>
    <s v="PCPL 0076/2015"/>
    <n v="34800"/>
    <n v="0"/>
    <s v="ALICATES VDE 1000 V (4 PZAS) MARCA STANLEY EL JUEGO CONTIENE ALICATE UNIVERSAL, ALICATE SEMI REDONDO RECTA, ALICATE DE CORTE DIAGONAL Y ALICATE PELACABLES"/>
    <s v="JGO"/>
    <n v="7"/>
    <m/>
    <n v="0"/>
    <x v="0"/>
    <x v="0"/>
    <m/>
    <n v="0"/>
    <n v="0"/>
    <n v="0"/>
    <n v="0"/>
    <n v="7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78"/>
    <m/>
    <x v="1"/>
    <x v="5"/>
    <m/>
    <x v="0"/>
    <n v="34800"/>
    <s v="HERRAMIENTAS MENORES"/>
    <x v="2"/>
    <s v="EUFREDO ZANGA"/>
    <s v="PCPL 0076/2015"/>
    <d v="2015-04-07T00:00:00"/>
    <x v="2"/>
    <s v="PRES- 320/15"/>
    <x v="1"/>
    <x v="94"/>
    <m/>
    <x v="3"/>
    <x v="302"/>
    <x v="50"/>
    <x v="17"/>
    <x v="6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HERRAMIENTAS PLANTA CONCENTRADORA ELECTRICAS"/>
    <s v="PCPL 0076/2015"/>
    <n v="34800"/>
    <n v="0"/>
    <s v="DESTORNILLADORES AISLADOS (6 PZAS) MARCA STANLEY/MODELO FATMAX: 3 DESTORNILLADORES ELECTRICISTA, 2 DESTORNILLADORES POZIDRIVE, 1 DESTORNILLADOR TEST DE VOLTAJE, MANGO BIMATERIA ERGONOMICO, CUELLO DELGADO PARA RAPIDA ROTACION.VOLTAJE DE AISLACION 1000 VAC"/>
    <s v="JGO"/>
    <n v="7"/>
    <m/>
    <n v="0"/>
    <x v="0"/>
    <x v="0"/>
    <m/>
    <n v="0"/>
    <n v="0"/>
    <n v="0"/>
    <n v="0"/>
    <n v="7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78"/>
    <m/>
    <x v="1"/>
    <x v="5"/>
    <m/>
    <x v="0"/>
    <n v="34800"/>
    <s v="HERRAMIENTAS MENORES"/>
    <x v="2"/>
    <s v="EUFREDO ZANGA"/>
    <s v="PCPL 0076/2015"/>
    <d v="2015-04-07T00:00:00"/>
    <x v="2"/>
    <s v="PRES- 320/15"/>
    <x v="1"/>
    <x v="94"/>
    <m/>
    <x v="3"/>
    <x v="303"/>
    <x v="10"/>
    <x v="17"/>
    <x v="64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HERRAMIENTAS PLANTA CONCENTRADORA ELECTRICAS"/>
    <s v="PCPL 0076/2015"/>
    <n v="34800"/>
    <n v="0"/>
    <s v="LLAVES HEXAGONALES EN MM (10 PZAS) MARCA STANLEY EN SOPORTE PLASTICO PARA ORGANIZADOR"/>
    <s v="JGO"/>
    <n v="3"/>
    <m/>
    <n v="0"/>
    <x v="0"/>
    <x v="0"/>
    <m/>
    <n v="0"/>
    <n v="0"/>
    <n v="0"/>
    <n v="0"/>
    <n v="3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78"/>
    <m/>
    <x v="1"/>
    <x v="5"/>
    <m/>
    <x v="0"/>
    <n v="34800"/>
    <s v="HERRAMIENTAS MENORES"/>
    <x v="2"/>
    <s v="EUFREDO ZANGA"/>
    <s v="PCPL 0076/2015"/>
    <d v="2015-04-07T00:00:00"/>
    <x v="2"/>
    <s v="PRES- 320/15"/>
    <x v="1"/>
    <x v="94"/>
    <m/>
    <x v="3"/>
    <x v="304"/>
    <x v="10"/>
    <x v="17"/>
    <x v="64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HERRAMIENTAS PLANTA CONCENTRADORA ELECTRICAS"/>
    <s v="PCPL 0076/2015"/>
    <n v="34800"/>
    <n v="0"/>
    <s v="LLAVES HEXAGONALES EN PULGADAS (10 PZAS) MARCA STANLEY EN SOPORTE PLASTICO PARA ORGANIZADOR"/>
    <s v="JGO"/>
    <n v="3"/>
    <m/>
    <n v="0"/>
    <x v="0"/>
    <x v="0"/>
    <m/>
    <n v="0"/>
    <n v="0"/>
    <n v="0"/>
    <n v="0"/>
    <n v="3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78"/>
    <m/>
    <x v="1"/>
    <x v="5"/>
    <m/>
    <x v="0"/>
    <n v="34800"/>
    <s v="HERRAMIENTAS MENORES"/>
    <x v="2"/>
    <s v="EUFREDO ZANGA"/>
    <s v="PCPL 0076/2015"/>
    <d v="2015-04-07T00:00:00"/>
    <x v="2"/>
    <s v="PRES- 320/15"/>
    <x v="1"/>
    <x v="94"/>
    <n v="10000"/>
    <x v="3"/>
    <x v="305"/>
    <x v="0"/>
    <x v="17"/>
    <x v="65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HERRAMIENTAS PLANTA CONCENTRADORA ELECTRICAS"/>
    <s v="PCPL 0076/2015"/>
    <n v="34800"/>
    <n v="0"/>
    <s v="LLAVES MIXTAS  DE 7 - 24MM (14 PZAS) MARCA STANLEY: ACERO CROMADO VANADIO, DOBLEMENTE NIQUELADO, INCLUIR BOLSA ORGANIZADORA"/>
    <s v="JGO"/>
    <n v="2"/>
    <m/>
    <n v="0"/>
    <x v="0"/>
    <x v="0"/>
    <m/>
    <n v="0"/>
    <n v="0"/>
    <n v="0"/>
    <n v="0"/>
    <n v="2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79"/>
    <m/>
    <x v="1"/>
    <x v="5"/>
    <m/>
    <x v="0"/>
    <n v="34600"/>
    <s v="PRODUCTOS METÁLICOS"/>
    <x v="4"/>
    <s v="CLOVIS VELASCO"/>
    <s v="MANTTO-SERV/MTZA 18/2015"/>
    <d v="2015-04-07T00:00:00"/>
    <x v="2"/>
    <s v="PRES- 312/15"/>
    <x v="1"/>
    <x v="95"/>
    <m/>
    <x v="6"/>
    <x v="306"/>
    <x v="23"/>
    <x v="19"/>
    <x v="8"/>
    <x v="3"/>
    <x v="1"/>
    <x v="2"/>
    <x v="0"/>
    <x v="1"/>
    <x v="0"/>
    <m/>
    <x v="1"/>
    <x v="3"/>
    <m/>
    <m/>
    <m/>
    <m/>
    <m/>
    <m/>
    <n v="10110"/>
    <m/>
    <m/>
    <s v="FERROCENTRO"/>
    <m/>
    <x v="0"/>
    <m/>
    <x v="0"/>
    <m/>
    <m/>
    <x v="0"/>
    <m/>
    <m/>
    <s v="EMC-137 ADQUISICION DE BARRAS LISAS MAESTRANZA"/>
    <s v="MANTTO-SERV/MTZA 18/2015"/>
    <n v="34600"/>
    <n v="6"/>
    <s v="BARRA REDONDA LISA 1&quot; AC 36 ."/>
    <s v="BARRA"/>
    <n v="20"/>
    <m/>
    <n v="0"/>
    <x v="0"/>
    <x v="0"/>
    <m/>
    <n v="0"/>
    <n v="0"/>
    <n v="0"/>
    <n v="0"/>
    <n v="20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79"/>
    <m/>
    <x v="1"/>
    <x v="5"/>
    <m/>
    <x v="0"/>
    <n v="34600"/>
    <s v="PRODUCTOS METÁLICOS"/>
    <x v="4"/>
    <s v="CLOVIS VELASCO"/>
    <s v="MANTTO-SERV/MTZA 18/2015"/>
    <d v="2015-04-07T00:00:00"/>
    <x v="2"/>
    <s v="PRES- 312/15"/>
    <x v="1"/>
    <x v="95"/>
    <m/>
    <x v="7"/>
    <x v="307"/>
    <x v="23"/>
    <x v="19"/>
    <x v="8"/>
    <x v="3"/>
    <x v="1"/>
    <x v="2"/>
    <x v="0"/>
    <x v="1"/>
    <x v="0"/>
    <m/>
    <x v="1"/>
    <x v="3"/>
    <m/>
    <m/>
    <m/>
    <m/>
    <m/>
    <m/>
    <m/>
    <m/>
    <m/>
    <s v="FERROCENTRO"/>
    <m/>
    <x v="0"/>
    <m/>
    <x v="0"/>
    <m/>
    <m/>
    <x v="0"/>
    <m/>
    <m/>
    <s v="EMC-137 ADQUISICION DE BARRAS LISAS MAESTRANZA"/>
    <s v="MANTTO-SERV/MTZA 18/2015"/>
    <n v="34600"/>
    <n v="7"/>
    <s v="BARRA REDONDA LISA 1.1/4&quot; AC 36 ."/>
    <s v="BARRA"/>
    <n v="20"/>
    <m/>
    <n v="0"/>
    <x v="0"/>
    <x v="0"/>
    <m/>
    <n v="0"/>
    <n v="0"/>
    <n v="0"/>
    <n v="0"/>
    <n v="20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79"/>
    <m/>
    <x v="1"/>
    <x v="5"/>
    <m/>
    <x v="0"/>
    <n v="34600"/>
    <s v="PRODUCTOS METÁLICOS"/>
    <x v="4"/>
    <s v="CLOVIS VELASCO"/>
    <s v="MANTTO-SERV/MTZA 18/2015"/>
    <d v="2015-04-07T00:00:00"/>
    <x v="2"/>
    <s v="PRES- 312/15"/>
    <x v="1"/>
    <x v="95"/>
    <m/>
    <x v="9"/>
    <x v="308"/>
    <x v="23"/>
    <x v="19"/>
    <x v="8"/>
    <x v="3"/>
    <x v="1"/>
    <x v="2"/>
    <x v="0"/>
    <x v="1"/>
    <x v="0"/>
    <m/>
    <x v="1"/>
    <x v="3"/>
    <m/>
    <m/>
    <m/>
    <m/>
    <m/>
    <m/>
    <m/>
    <m/>
    <m/>
    <s v="FERROCENTRO"/>
    <m/>
    <x v="0"/>
    <m/>
    <x v="0"/>
    <m/>
    <m/>
    <x v="0"/>
    <m/>
    <m/>
    <s v="EMC-137 ADQUISICION DE BARRAS LISAS MAESTRANZA"/>
    <s v="MANTTO-SERV/MTZA 18/2015"/>
    <n v="34600"/>
    <n v="8"/>
    <s v="BARRA REDONDA LISA 1.1/8&quot; AC 36 ."/>
    <s v="BARRA"/>
    <n v="20"/>
    <m/>
    <n v="0"/>
    <x v="0"/>
    <x v="0"/>
    <m/>
    <n v="0"/>
    <n v="0"/>
    <n v="0"/>
    <n v="0"/>
    <n v="20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79"/>
    <m/>
    <x v="1"/>
    <x v="5"/>
    <m/>
    <x v="0"/>
    <n v="34600"/>
    <s v="PRODUCTOS METÁLICOS"/>
    <x v="4"/>
    <s v="CLOVIS VELASCO"/>
    <s v="MANTTO-SERV/MTZA 18/2015"/>
    <d v="2015-04-07T00:00:00"/>
    <x v="2"/>
    <s v="PRES- 312/15"/>
    <x v="1"/>
    <x v="95"/>
    <m/>
    <x v="3"/>
    <x v="309"/>
    <x v="23"/>
    <x v="19"/>
    <x v="8"/>
    <x v="3"/>
    <x v="1"/>
    <x v="2"/>
    <x v="0"/>
    <x v="1"/>
    <x v="0"/>
    <m/>
    <x v="1"/>
    <x v="3"/>
    <m/>
    <m/>
    <m/>
    <m/>
    <m/>
    <m/>
    <n v="9264.73"/>
    <m/>
    <m/>
    <s v="MONTERREY IMPORTADORA SRL"/>
    <m/>
    <x v="0"/>
    <m/>
    <x v="0"/>
    <m/>
    <m/>
    <x v="0"/>
    <m/>
    <m/>
    <s v="EMC-137 ADQUISICION DE BARRAS LISAS MAESTRANZA"/>
    <s v="MANTTO-SERV/MTZA 18/2015"/>
    <n v="34600"/>
    <n v="0"/>
    <s v="BARRA REDONDA LISA 1/2&quot; AC 36 ."/>
    <s v="BARRA"/>
    <n v="20"/>
    <m/>
    <n v="0"/>
    <x v="0"/>
    <x v="0"/>
    <m/>
    <n v="0"/>
    <n v="0"/>
    <n v="0"/>
    <n v="0"/>
    <n v="20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79"/>
    <m/>
    <x v="1"/>
    <x v="5"/>
    <m/>
    <x v="0"/>
    <n v="34600"/>
    <s v="PRODUCTOS METÁLICOS"/>
    <x v="4"/>
    <s v="CLOVIS VELASCO"/>
    <s v="MANTTO-SERV/MTZA 18/2015"/>
    <d v="2015-04-07T00:00:00"/>
    <x v="2"/>
    <s v="PRES- 312/15"/>
    <x v="1"/>
    <x v="95"/>
    <n v="37500"/>
    <x v="3"/>
    <x v="310"/>
    <x v="23"/>
    <x v="19"/>
    <x v="8"/>
    <x v="3"/>
    <x v="1"/>
    <x v="2"/>
    <x v="0"/>
    <x v="1"/>
    <x v="0"/>
    <m/>
    <x v="1"/>
    <x v="3"/>
    <m/>
    <m/>
    <m/>
    <m/>
    <m/>
    <m/>
    <m/>
    <m/>
    <m/>
    <s v="MONTERREY IMPORTADORA SRL"/>
    <m/>
    <x v="0"/>
    <m/>
    <x v="0"/>
    <m/>
    <m/>
    <x v="0"/>
    <m/>
    <m/>
    <s v="EMC-137 ADQUISICION DE BARRAS LISAS MAESTRANZA"/>
    <s v="MANTTO-SERV/MTZA 18/2015"/>
    <n v="34600"/>
    <n v="0"/>
    <s v="BARRA REDONDA LISA 1/4&quot; AC 36 ."/>
    <s v="BARRA"/>
    <n v="20"/>
    <m/>
    <n v="0"/>
    <x v="0"/>
    <x v="0"/>
    <m/>
    <n v="0"/>
    <n v="0"/>
    <n v="0"/>
    <n v="0"/>
    <n v="20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79"/>
    <m/>
    <x v="1"/>
    <x v="5"/>
    <m/>
    <x v="0"/>
    <n v="34600"/>
    <s v="PRODUCTOS METÁLICOS"/>
    <x v="4"/>
    <s v="CLOVIS VELASCO"/>
    <s v="MANTTO-SERV/MTZA 18/2015"/>
    <d v="2015-04-07T00:00:00"/>
    <x v="2"/>
    <s v="PRES- 312/15"/>
    <x v="1"/>
    <x v="95"/>
    <m/>
    <x v="3"/>
    <x v="311"/>
    <x v="23"/>
    <x v="19"/>
    <x v="8"/>
    <x v="3"/>
    <x v="1"/>
    <x v="2"/>
    <x v="0"/>
    <x v="1"/>
    <x v="0"/>
    <m/>
    <x v="1"/>
    <x v="3"/>
    <m/>
    <m/>
    <m/>
    <m/>
    <m/>
    <m/>
    <m/>
    <m/>
    <m/>
    <s v="MONTERREY IMPORTADORA SRL"/>
    <m/>
    <x v="0"/>
    <m/>
    <x v="0"/>
    <m/>
    <m/>
    <x v="0"/>
    <m/>
    <m/>
    <s v="EMC-137 ADQUISICION DE BARRAS LISAS MAESTRANZA"/>
    <s v="MANTTO-SERV/MTZA 18/2015"/>
    <n v="34600"/>
    <n v="0"/>
    <s v="BARRA REDONDA LISA 3/4&quot; AC 36 ."/>
    <s v="BARRA"/>
    <n v="20"/>
    <m/>
    <n v="0"/>
    <x v="0"/>
    <x v="0"/>
    <m/>
    <n v="0"/>
    <n v="0"/>
    <n v="0"/>
    <n v="0"/>
    <n v="20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79"/>
    <m/>
    <x v="1"/>
    <x v="5"/>
    <m/>
    <x v="0"/>
    <n v="34600"/>
    <s v="PRODUCTOS METÁLICOS"/>
    <x v="4"/>
    <s v="CLOVIS VELASCO"/>
    <s v="MANTTO-SERV/MTZA 18/2015"/>
    <d v="2015-04-07T00:00:00"/>
    <x v="2"/>
    <s v="PRES- 312/15"/>
    <x v="1"/>
    <x v="95"/>
    <m/>
    <x v="3"/>
    <x v="312"/>
    <x v="23"/>
    <x v="19"/>
    <x v="8"/>
    <x v="3"/>
    <x v="1"/>
    <x v="2"/>
    <x v="0"/>
    <x v="1"/>
    <x v="0"/>
    <m/>
    <x v="1"/>
    <x v="3"/>
    <m/>
    <m/>
    <m/>
    <m/>
    <m/>
    <m/>
    <m/>
    <m/>
    <m/>
    <s v="MONTERREY IMPORTADORA SRL"/>
    <m/>
    <x v="0"/>
    <m/>
    <x v="0"/>
    <m/>
    <m/>
    <x v="0"/>
    <m/>
    <m/>
    <s v="EMC-137 ADQUISICION DE BARRAS LISAS MAESTRANZA"/>
    <s v="MANTTO-SERV/MTZA 18/2015"/>
    <n v="34600"/>
    <n v="0"/>
    <s v="BARRA REDONDA LISA 3/8&quot; AC 36 ."/>
    <s v="BARRA"/>
    <n v="20"/>
    <m/>
    <n v="0"/>
    <x v="0"/>
    <x v="0"/>
    <m/>
    <n v="0"/>
    <n v="0"/>
    <n v="0"/>
    <n v="0"/>
    <n v="20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79"/>
    <m/>
    <x v="1"/>
    <x v="5"/>
    <m/>
    <x v="0"/>
    <n v="34600"/>
    <s v="PRODUCTOS METÁLICOS"/>
    <x v="4"/>
    <s v="CLOVIS VELASCO"/>
    <s v="MANTTO-SERV/MTZA 18/2015"/>
    <d v="2015-04-07T00:00:00"/>
    <x v="2"/>
    <s v="PRES- 312/15"/>
    <x v="1"/>
    <x v="95"/>
    <m/>
    <x v="3"/>
    <x v="313"/>
    <x v="23"/>
    <x v="19"/>
    <x v="8"/>
    <x v="3"/>
    <x v="1"/>
    <x v="2"/>
    <x v="0"/>
    <x v="1"/>
    <x v="0"/>
    <m/>
    <x v="1"/>
    <x v="3"/>
    <m/>
    <m/>
    <m/>
    <m/>
    <m/>
    <m/>
    <m/>
    <m/>
    <m/>
    <s v="MONTERREY IMPORTADORA SRL"/>
    <m/>
    <x v="0"/>
    <m/>
    <x v="0"/>
    <m/>
    <m/>
    <x v="0"/>
    <m/>
    <m/>
    <s v="EMC-137 ADQUISICION DE BARRAS LISAS MAESTRANZA"/>
    <s v="MANTTO-SERV/MTZA 18/2015"/>
    <n v="34600"/>
    <n v="0"/>
    <s v="BARRA REDONDA LISA 5/8&quot; AC 36 ."/>
    <s v="BARRA"/>
    <n v="20"/>
    <m/>
    <n v="0"/>
    <x v="0"/>
    <x v="0"/>
    <m/>
    <n v="0"/>
    <n v="0"/>
    <n v="0"/>
    <n v="0"/>
    <n v="20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80"/>
    <m/>
    <x v="1"/>
    <x v="5"/>
    <m/>
    <x v="2"/>
    <n v="39800"/>
    <s v="OTROS REPUESTOS Y ACCESORIOS"/>
    <x v="2"/>
    <s v="ENRIQUE HUANCAPAZA CONDORI"/>
    <s v="PLCPL-051/2015"/>
    <d v="2015-04-06T00:00:00"/>
    <x v="2"/>
    <s v="PRES- 322/15"/>
    <x v="1"/>
    <x v="96"/>
    <n v="98000"/>
    <x v="0"/>
    <x v="314"/>
    <x v="1"/>
    <x v="16"/>
    <x v="66"/>
    <x v="3"/>
    <x v="1"/>
    <x v="2"/>
    <x v="0"/>
    <x v="1"/>
    <x v="0"/>
    <m/>
    <x v="1"/>
    <x v="3"/>
    <m/>
    <m/>
    <d v="2015-03-29T00:00:00"/>
    <n v="164"/>
    <m/>
    <m/>
    <m/>
    <n v="221"/>
    <m/>
    <s v="MAQUINAS INDUSTRIALES"/>
    <d v="2015-04-30T00:00:00"/>
    <x v="0"/>
    <m/>
    <x v="0"/>
    <m/>
    <m/>
    <x v="0"/>
    <m/>
    <m/>
    <s v="EMC-138 ADQUISICION REPUESTOS MAQ. INDUSTRIALES FISHBEIN MODELO &quot;F&quot; Y &quot;ERC&quot;"/>
    <s v="PLCPL-051/2015"/>
    <n v="39800"/>
    <n v="1"/>
    <s v="EMC-138 REPUESTOS MAQ. INDUSTRIALES FISHBEIN MODELO &quot;F&quot; Y &quot;ERC&quot; VARIOS"/>
    <s v="LTE"/>
    <n v="1"/>
    <n v="96754"/>
    <n v="96754"/>
    <x v="0"/>
    <x v="0"/>
    <n v="1"/>
    <n v="96754"/>
    <n v="13901.436781609196"/>
    <n v="13901.436781609196"/>
    <n v="12094.25"/>
    <n v="0"/>
    <d v="1899-12-30T00:00:00"/>
    <m/>
    <x v="13"/>
    <d v="2015-05-15T00:00:00"/>
    <n v="3174"/>
    <s v="1714-1718"/>
    <m/>
    <m/>
    <m/>
    <n v="0"/>
    <m/>
    <n v="96754"/>
    <m/>
    <m/>
    <m/>
    <x v="0"/>
    <x v="0"/>
    <m/>
    <x v="0"/>
    <x v="0"/>
    <x v="0"/>
    <x v="1"/>
    <x v="0"/>
    <m/>
    <s v="15-0517-00-570306-0-E "/>
    <m/>
    <n v="1764944"/>
    <x v="0"/>
    <m/>
  </r>
  <r>
    <x v="1"/>
    <x v="81"/>
    <m/>
    <x v="1"/>
    <x v="5"/>
    <m/>
    <x v="4"/>
    <n v="39800"/>
    <s v="OTROS REPUESTOS Y ACCESORIOS"/>
    <x v="2"/>
    <s v="ALFREDO HIDALGO PEÑAFIEL"/>
    <s v="PLCPL-068/2015"/>
    <d v="2015-04-06T00:00:00"/>
    <x v="2"/>
    <s v="PRES- 317/15"/>
    <x v="1"/>
    <x v="97"/>
    <n v="110000"/>
    <x v="0"/>
    <x v="315"/>
    <x v="26"/>
    <x v="7"/>
    <x v="8"/>
    <x v="3"/>
    <x v="1"/>
    <x v="2"/>
    <x v="0"/>
    <x v="1"/>
    <x v="0"/>
    <m/>
    <x v="1"/>
    <x v="3"/>
    <m/>
    <m/>
    <d v="2015-06-03T00:00:00"/>
    <n v="217"/>
    <m/>
    <m/>
    <m/>
    <n v="313"/>
    <m/>
    <s v="ROCAT"/>
    <d v="2015-06-03T00:00:00"/>
    <x v="2"/>
    <n v="10"/>
    <x v="0"/>
    <m/>
    <m/>
    <x v="0"/>
    <m/>
    <m/>
    <s v="EMC-139 ADQUISICION RODAMIENTOS PARA EQUIPOS PLANTA CONCENTRADORA"/>
    <s v="PLCPL-068/2015"/>
    <n v="39800"/>
    <n v="1"/>
    <s v="RODAMIENTO ASSEMBLY 66225- 90042 ."/>
    <s v="PZ"/>
    <n v="4"/>
    <n v="3302.9"/>
    <n v="13211.6"/>
    <x v="0"/>
    <x v="0"/>
    <n v="4"/>
    <n v="13211.6"/>
    <n v="474.55459770114942"/>
    <n v="1898.2183908045977"/>
    <n v="1651.45"/>
    <n v="0"/>
    <d v="1900-01-09T00:00:00"/>
    <m/>
    <x v="4"/>
    <d v="2015-06-19T00:00:00"/>
    <n v="3289"/>
    <s v="2466-2467"/>
    <m/>
    <m/>
    <m/>
    <n v="0"/>
    <m/>
    <n v="13211.6"/>
    <m/>
    <m/>
    <m/>
    <x v="0"/>
    <x v="0"/>
    <m/>
    <x v="0"/>
    <x v="0"/>
    <x v="0"/>
    <x v="0"/>
    <x v="0"/>
    <m/>
    <s v="15-0517-00-577705-0-E "/>
    <m/>
    <n v="1780892"/>
    <x v="0"/>
    <m/>
  </r>
  <r>
    <x v="1"/>
    <x v="81"/>
    <m/>
    <x v="1"/>
    <x v="5"/>
    <m/>
    <x v="4"/>
    <n v="39800"/>
    <s v="OTROS REPUESTOS Y ACCESORIOS"/>
    <x v="2"/>
    <s v="ALFREDO HIDALGO PEÑAFIEL"/>
    <s v="PLCPL-068/2015"/>
    <d v="2015-04-06T00:00:00"/>
    <x v="2"/>
    <s v="PRES- 317/15"/>
    <x v="1"/>
    <x v="97"/>
    <m/>
    <x v="1"/>
    <x v="316"/>
    <x v="26"/>
    <x v="7"/>
    <x v="8"/>
    <x v="3"/>
    <x v="1"/>
    <x v="2"/>
    <x v="0"/>
    <x v="1"/>
    <x v="0"/>
    <m/>
    <x v="1"/>
    <x v="3"/>
    <m/>
    <m/>
    <d v="2015-06-03T00:00:00"/>
    <n v="217"/>
    <m/>
    <m/>
    <m/>
    <n v="313"/>
    <m/>
    <s v="ROCAT"/>
    <d v="2015-06-03T00:00:00"/>
    <x v="2"/>
    <n v="10"/>
    <x v="0"/>
    <m/>
    <m/>
    <x v="0"/>
    <m/>
    <m/>
    <s v="EMC-139 ADQUISICION RODAMIENTOS PARA EQUIPOS PLANTA CONCENTRADORA"/>
    <s v="PLCPL-068/2015"/>
    <n v="39800"/>
    <n v="2"/>
    <s v="RODAMIENTO ASSEMBLY 9285-90021 ."/>
    <s v="PZ"/>
    <n v="4"/>
    <n v="8534.1"/>
    <n v="34136.400000000001"/>
    <x v="0"/>
    <x v="0"/>
    <n v="4"/>
    <n v="34136.400000000001"/>
    <n v="1226.1637931034484"/>
    <n v="4904.6551724137935"/>
    <n v="4267.05"/>
    <n v="0"/>
    <d v="1900-01-09T00:00:00"/>
    <m/>
    <x v="4"/>
    <d v="2015-06-19T00:00:00"/>
    <n v="3289"/>
    <s v="2466-2467"/>
    <m/>
    <m/>
    <m/>
    <n v="0"/>
    <m/>
    <n v="34136.400000000001"/>
    <m/>
    <m/>
    <m/>
    <x v="0"/>
    <x v="0"/>
    <m/>
    <x v="0"/>
    <x v="0"/>
    <x v="0"/>
    <x v="0"/>
    <x v="0"/>
    <m/>
    <s v="15-0517-00-577705-0-E "/>
    <m/>
    <n v="1780892"/>
    <x v="0"/>
    <m/>
  </r>
  <r>
    <x v="1"/>
    <x v="81"/>
    <m/>
    <x v="1"/>
    <x v="5"/>
    <m/>
    <x v="4"/>
    <n v="39800"/>
    <s v="OTROS REPUESTOS Y ACCESORIOS"/>
    <x v="2"/>
    <s v="ALFREDO HIDALGO PEÑAFIEL"/>
    <s v="PLCPL-068/2015"/>
    <d v="2015-04-06T00:00:00"/>
    <x v="2"/>
    <s v="PRES- 317/15"/>
    <x v="1"/>
    <x v="97"/>
    <m/>
    <x v="2"/>
    <x v="317"/>
    <x v="38"/>
    <x v="7"/>
    <x v="8"/>
    <x v="3"/>
    <x v="1"/>
    <x v="2"/>
    <x v="0"/>
    <x v="1"/>
    <x v="0"/>
    <m/>
    <x v="1"/>
    <x v="3"/>
    <m/>
    <m/>
    <d v="2015-06-03T00:00:00"/>
    <n v="217"/>
    <m/>
    <m/>
    <m/>
    <n v="313"/>
    <m/>
    <s v="ROCAT"/>
    <d v="2015-06-03T00:00:00"/>
    <x v="2"/>
    <n v="10"/>
    <x v="0"/>
    <m/>
    <m/>
    <x v="0"/>
    <m/>
    <m/>
    <s v="EMC-139 ADQUISICION RODAMIENTOS PARA EQUIPOS PLANTA CONCENTRADORA"/>
    <s v="PLCPL-068/2015"/>
    <n v="39800"/>
    <n v="3"/>
    <s v="RODAMIENTO ASSEMBLY 53176-90071 ."/>
    <s v="PZ"/>
    <n v="6"/>
    <n v="2190.94"/>
    <n v="13145.64"/>
    <x v="0"/>
    <x v="0"/>
    <n v="6"/>
    <n v="13145.64"/>
    <n v="314.7902298850575"/>
    <n v="1888.7413793103451"/>
    <n v="1643.2050000000002"/>
    <n v="0"/>
    <d v="1900-01-09T00:00:00"/>
    <m/>
    <x v="4"/>
    <d v="2015-06-19T00:00:00"/>
    <n v="3289"/>
    <s v="2466-2467"/>
    <m/>
    <m/>
    <m/>
    <n v="0"/>
    <m/>
    <n v="13145.64"/>
    <m/>
    <m/>
    <m/>
    <x v="0"/>
    <x v="0"/>
    <m/>
    <x v="0"/>
    <x v="0"/>
    <x v="0"/>
    <x v="0"/>
    <x v="0"/>
    <m/>
    <s v="15-0517-00-577705-0-E "/>
    <m/>
    <n v="1780892"/>
    <x v="0"/>
    <m/>
  </r>
  <r>
    <x v="1"/>
    <x v="81"/>
    <m/>
    <x v="1"/>
    <x v="5"/>
    <m/>
    <x v="4"/>
    <n v="39800"/>
    <s v="OTROS REPUESTOS Y ACCESORIOS"/>
    <x v="2"/>
    <s v="ALFREDO HIDALGO PEÑAFIEL"/>
    <s v="PLCPL-068/2015"/>
    <d v="2015-04-06T00:00:00"/>
    <x v="2"/>
    <s v="PRES- 317/15"/>
    <x v="1"/>
    <x v="97"/>
    <m/>
    <x v="4"/>
    <x v="318"/>
    <x v="26"/>
    <x v="7"/>
    <x v="8"/>
    <x v="3"/>
    <x v="1"/>
    <x v="2"/>
    <x v="0"/>
    <x v="1"/>
    <x v="0"/>
    <m/>
    <x v="1"/>
    <x v="3"/>
    <m/>
    <m/>
    <d v="2015-06-03T00:00:00"/>
    <n v="217"/>
    <m/>
    <m/>
    <m/>
    <n v="313"/>
    <m/>
    <s v="ROCAT"/>
    <d v="2015-06-03T00:00:00"/>
    <x v="2"/>
    <n v="10"/>
    <x v="0"/>
    <m/>
    <m/>
    <x v="0"/>
    <m/>
    <m/>
    <s v="EMC-139 ADQUISICION RODAMIENTOS PARA EQUIPOS PLANTA CONCENTRADORA"/>
    <s v="PLCPL-068/2015"/>
    <n v="39800"/>
    <n v="4"/>
    <s v="RODAMIENTO 3309 ."/>
    <s v="PZ"/>
    <n v="4"/>
    <n v="805.13"/>
    <n v="3220.52"/>
    <x v="0"/>
    <x v="0"/>
    <n v="4"/>
    <n v="3220.52"/>
    <n v="115.67959770114942"/>
    <n v="462.71839080459768"/>
    <n v="402.565"/>
    <n v="0"/>
    <d v="1900-01-09T00:00:00"/>
    <m/>
    <x v="4"/>
    <d v="2015-06-19T00:00:00"/>
    <n v="3289"/>
    <s v="2466-2467"/>
    <m/>
    <m/>
    <m/>
    <n v="0"/>
    <m/>
    <n v="3220.52"/>
    <m/>
    <m/>
    <m/>
    <x v="0"/>
    <x v="0"/>
    <m/>
    <x v="0"/>
    <x v="0"/>
    <x v="0"/>
    <x v="0"/>
    <x v="0"/>
    <m/>
    <s v="15-0517-00-577705-0-E "/>
    <m/>
    <n v="1780892"/>
    <x v="0"/>
    <m/>
  </r>
  <r>
    <x v="1"/>
    <x v="81"/>
    <m/>
    <x v="1"/>
    <x v="5"/>
    <m/>
    <x v="4"/>
    <n v="39800"/>
    <s v="OTROS REPUESTOS Y ACCESORIOS"/>
    <x v="2"/>
    <s v="ALFREDO HIDALGO PEÑAFIEL"/>
    <s v="PLCPL-068/2015"/>
    <d v="2015-04-06T00:00:00"/>
    <x v="2"/>
    <s v="PRES- 317/15"/>
    <x v="1"/>
    <x v="97"/>
    <m/>
    <x v="5"/>
    <x v="319"/>
    <x v="0"/>
    <x v="7"/>
    <x v="8"/>
    <x v="3"/>
    <x v="1"/>
    <x v="2"/>
    <x v="0"/>
    <x v="1"/>
    <x v="0"/>
    <m/>
    <x v="1"/>
    <x v="3"/>
    <m/>
    <m/>
    <d v="2015-06-03T00:00:00"/>
    <n v="217"/>
    <m/>
    <m/>
    <m/>
    <n v="313"/>
    <m/>
    <s v="ROCAT"/>
    <d v="2015-06-03T00:00:00"/>
    <x v="2"/>
    <n v="10"/>
    <x v="0"/>
    <m/>
    <m/>
    <x v="0"/>
    <m/>
    <m/>
    <s v="EMC-139 ADQUISICION RODAMIENTOS PARA EQUIPOS PLANTA CONCENTRADORA"/>
    <s v="PLCPL-068/2015"/>
    <n v="39800"/>
    <n v="5"/>
    <s v="RODAMIENTO ASSEMBLY 98400-90057 ."/>
    <s v="PZ"/>
    <n v="2"/>
    <n v="10105.9"/>
    <n v="20211.8"/>
    <x v="0"/>
    <x v="0"/>
    <n v="2"/>
    <n v="20211.8"/>
    <n v="1451.9971264367816"/>
    <n v="2903.9942528735633"/>
    <n v="2526.4749999999999"/>
    <n v="0"/>
    <d v="1900-01-09T00:00:00"/>
    <m/>
    <x v="4"/>
    <d v="2015-06-19T00:00:00"/>
    <n v="3289"/>
    <s v="2466-2467"/>
    <m/>
    <m/>
    <m/>
    <n v="0"/>
    <m/>
    <n v="20211.8"/>
    <m/>
    <m/>
    <m/>
    <x v="0"/>
    <x v="0"/>
    <m/>
    <x v="0"/>
    <x v="0"/>
    <x v="0"/>
    <x v="0"/>
    <x v="0"/>
    <m/>
    <s v="15-0517-00-577705-0-E "/>
    <m/>
    <n v="1780892"/>
    <x v="0"/>
    <m/>
  </r>
  <r>
    <x v="1"/>
    <x v="81"/>
    <m/>
    <x v="1"/>
    <x v="5"/>
    <m/>
    <x v="4"/>
    <n v="39800"/>
    <s v="OTROS REPUESTOS Y ACCESORIOS"/>
    <x v="2"/>
    <s v="ALFREDO HIDALGO PEÑAFIEL"/>
    <s v="PLCPL-068/2015"/>
    <d v="2015-04-06T00:00:00"/>
    <x v="2"/>
    <s v="PRES- 317/15"/>
    <x v="1"/>
    <x v="97"/>
    <m/>
    <x v="6"/>
    <x v="320"/>
    <x v="26"/>
    <x v="7"/>
    <x v="8"/>
    <x v="3"/>
    <x v="1"/>
    <x v="2"/>
    <x v="0"/>
    <x v="1"/>
    <x v="0"/>
    <m/>
    <x v="1"/>
    <x v="3"/>
    <m/>
    <m/>
    <d v="2015-06-03T00:00:00"/>
    <n v="217"/>
    <m/>
    <m/>
    <m/>
    <n v="313"/>
    <m/>
    <s v="ROCAT"/>
    <d v="2015-06-03T00:00:00"/>
    <x v="2"/>
    <n v="10"/>
    <x v="0"/>
    <m/>
    <m/>
    <x v="0"/>
    <m/>
    <m/>
    <s v="EMC-139 ADQUISICION RODAMIENTOS PARA EQUIPOS PLANTA CONCENTRADORA"/>
    <s v="PLCPL-068/2015"/>
    <n v="39800"/>
    <n v="6"/>
    <s v="RODAMIENTO 6306 ."/>
    <s v="PZ"/>
    <n v="4"/>
    <n v="65.58"/>
    <n v="262.32"/>
    <x v="0"/>
    <x v="0"/>
    <n v="4"/>
    <n v="262.32"/>
    <n v="9.4224137931034484"/>
    <n v="37.689655172413794"/>
    <n v="32.79"/>
    <n v="0"/>
    <d v="1900-01-09T00:00:00"/>
    <m/>
    <x v="4"/>
    <d v="2015-06-19T00:00:00"/>
    <n v="3289"/>
    <s v="2466-2467"/>
    <m/>
    <m/>
    <m/>
    <n v="0"/>
    <m/>
    <n v="262.32"/>
    <m/>
    <m/>
    <m/>
    <x v="0"/>
    <x v="0"/>
    <m/>
    <x v="0"/>
    <x v="0"/>
    <x v="0"/>
    <x v="0"/>
    <x v="0"/>
    <m/>
    <s v="15-0517-00-577705-0-E "/>
    <m/>
    <n v="1780892"/>
    <x v="0"/>
    <m/>
  </r>
  <r>
    <x v="1"/>
    <x v="81"/>
    <m/>
    <x v="1"/>
    <x v="5"/>
    <m/>
    <x v="4"/>
    <n v="39800"/>
    <s v="OTROS REPUESTOS Y ACCESORIOS"/>
    <x v="2"/>
    <s v="ALFREDO HIDALGO PEÑAFIEL"/>
    <s v="PLCPL-068/2015"/>
    <d v="2015-04-06T00:00:00"/>
    <x v="2"/>
    <s v="PRES- 317/15"/>
    <x v="1"/>
    <x v="97"/>
    <m/>
    <x v="7"/>
    <x v="321"/>
    <x v="26"/>
    <x v="7"/>
    <x v="8"/>
    <x v="3"/>
    <x v="1"/>
    <x v="2"/>
    <x v="0"/>
    <x v="1"/>
    <x v="0"/>
    <m/>
    <x v="1"/>
    <x v="3"/>
    <m/>
    <m/>
    <d v="2015-06-03T00:00:00"/>
    <n v="217"/>
    <m/>
    <m/>
    <m/>
    <n v="313"/>
    <m/>
    <s v="ROCAT"/>
    <d v="2015-06-03T00:00:00"/>
    <x v="2"/>
    <n v="10"/>
    <x v="0"/>
    <m/>
    <m/>
    <x v="0"/>
    <m/>
    <m/>
    <s v="EMC-139 ADQUISICION RODAMIENTOS PARA EQUIPOS PLANTA CONCENTRADORA"/>
    <s v="PLCPL-068/2015"/>
    <n v="39800"/>
    <n v="7"/>
    <s v="RODAMIENTO 3308 ."/>
    <s v="PZ"/>
    <n v="4"/>
    <n v="663.47"/>
    <n v="2653.88"/>
    <x v="0"/>
    <x v="0"/>
    <n v="4"/>
    <n v="2653.88"/>
    <n v="95.326149425287355"/>
    <n v="381.30459770114942"/>
    <n v="331.73500000000001"/>
    <n v="0"/>
    <d v="1900-01-09T00:00:00"/>
    <m/>
    <x v="4"/>
    <d v="2015-06-19T00:00:00"/>
    <n v="3289"/>
    <s v="2466-2467"/>
    <m/>
    <m/>
    <m/>
    <n v="0"/>
    <m/>
    <n v="2653.88"/>
    <m/>
    <m/>
    <m/>
    <x v="0"/>
    <x v="0"/>
    <m/>
    <x v="0"/>
    <x v="0"/>
    <x v="0"/>
    <x v="0"/>
    <x v="0"/>
    <m/>
    <s v="15-0517-00-577705-0-E "/>
    <m/>
    <n v="1780892"/>
    <x v="0"/>
    <m/>
  </r>
  <r>
    <x v="1"/>
    <x v="81"/>
    <m/>
    <x v="1"/>
    <x v="5"/>
    <m/>
    <x v="4"/>
    <n v="39800"/>
    <s v="OTROS REPUESTOS Y ACCESORIOS"/>
    <x v="2"/>
    <s v="ALFREDO HIDALGO PEÑAFIEL"/>
    <s v="PLCPL-068/2015"/>
    <d v="2015-04-06T00:00:00"/>
    <x v="2"/>
    <s v="PRES- 317/15"/>
    <x v="1"/>
    <x v="97"/>
    <m/>
    <x v="9"/>
    <x v="322"/>
    <x v="26"/>
    <x v="7"/>
    <x v="8"/>
    <x v="3"/>
    <x v="1"/>
    <x v="2"/>
    <x v="0"/>
    <x v="1"/>
    <x v="0"/>
    <m/>
    <x v="1"/>
    <x v="3"/>
    <m/>
    <m/>
    <d v="2015-06-03T00:00:00"/>
    <n v="217"/>
    <m/>
    <m/>
    <m/>
    <n v="313"/>
    <m/>
    <s v="ROCAT"/>
    <d v="2015-06-03T00:00:00"/>
    <x v="2"/>
    <n v="10"/>
    <x v="0"/>
    <m/>
    <m/>
    <x v="0"/>
    <m/>
    <m/>
    <s v="EMC-139 ADQUISICION RODAMIENTOS PARA EQUIPOS PLANTA CONCENTRADORA"/>
    <s v="PLCPL-068/2015"/>
    <n v="39800"/>
    <n v="8"/>
    <s v="RODAMIENTO 645 ."/>
    <s v="PZ"/>
    <n v="4"/>
    <n v="665.99"/>
    <n v="2663.96"/>
    <x v="0"/>
    <x v="0"/>
    <n v="4"/>
    <n v="2663.96"/>
    <n v="95.688218390804593"/>
    <n v="382.75287356321837"/>
    <n v="332.995"/>
    <n v="0"/>
    <d v="1900-01-09T00:00:00"/>
    <m/>
    <x v="4"/>
    <d v="2015-06-19T00:00:00"/>
    <n v="3289"/>
    <s v="2466-2467"/>
    <m/>
    <m/>
    <m/>
    <n v="0"/>
    <m/>
    <n v="2663.96"/>
    <m/>
    <m/>
    <m/>
    <x v="0"/>
    <x v="0"/>
    <m/>
    <x v="0"/>
    <x v="0"/>
    <x v="0"/>
    <x v="0"/>
    <x v="0"/>
    <m/>
    <s v="15-0517-00-577705-0-E "/>
    <m/>
    <n v="1780892"/>
    <x v="0"/>
    <m/>
  </r>
  <r>
    <x v="1"/>
    <x v="81"/>
    <m/>
    <x v="1"/>
    <x v="5"/>
    <m/>
    <x v="4"/>
    <n v="39800"/>
    <s v="OTROS REPUESTOS Y ACCESORIOS"/>
    <x v="2"/>
    <s v="ALFREDO HIDALGO PEÑAFIEL"/>
    <s v="PLCPL-068/2015"/>
    <d v="2015-04-06T00:00:00"/>
    <x v="2"/>
    <s v="PRES- 317/15"/>
    <x v="1"/>
    <x v="97"/>
    <m/>
    <x v="10"/>
    <x v="323"/>
    <x v="26"/>
    <x v="7"/>
    <x v="8"/>
    <x v="3"/>
    <x v="1"/>
    <x v="2"/>
    <x v="0"/>
    <x v="1"/>
    <x v="0"/>
    <m/>
    <x v="1"/>
    <x v="3"/>
    <m/>
    <m/>
    <d v="2015-06-03T00:00:00"/>
    <n v="217"/>
    <m/>
    <m/>
    <m/>
    <n v="313"/>
    <m/>
    <s v="ROCAT"/>
    <d v="2015-06-03T00:00:00"/>
    <x v="2"/>
    <n v="10"/>
    <x v="0"/>
    <m/>
    <m/>
    <x v="0"/>
    <m/>
    <m/>
    <s v="EMC-139 ADQUISICION RODAMIENTOS PARA EQUIPOS PLANTA CONCENTRADORA"/>
    <s v="PLCPL-068/2015"/>
    <n v="39800"/>
    <n v="9"/>
    <s v="PISTA 632 ."/>
    <s v="PZ"/>
    <n v="4"/>
    <n v="297.89999999999998"/>
    <n v="1191.5999999999999"/>
    <x v="0"/>
    <x v="0"/>
    <n v="4"/>
    <n v="1191.5999999999999"/>
    <n v="42.801724137931032"/>
    <n v="171.20689655172413"/>
    <n v="148.94999999999999"/>
    <n v="0"/>
    <d v="1900-01-09T00:00:00"/>
    <m/>
    <x v="4"/>
    <d v="2015-06-19T00:00:00"/>
    <n v="3289"/>
    <s v="2466-2467"/>
    <m/>
    <m/>
    <m/>
    <n v="0"/>
    <m/>
    <n v="1191.5999999999999"/>
    <m/>
    <m/>
    <m/>
    <x v="0"/>
    <x v="0"/>
    <m/>
    <x v="0"/>
    <x v="0"/>
    <x v="0"/>
    <x v="0"/>
    <x v="0"/>
    <m/>
    <s v="15-0517-00-577705-0-E "/>
    <m/>
    <n v="1780892"/>
    <x v="0"/>
    <m/>
  </r>
  <r>
    <x v="1"/>
    <x v="81"/>
    <m/>
    <x v="1"/>
    <x v="5"/>
    <m/>
    <x v="4"/>
    <n v="39800"/>
    <s v="OTROS REPUESTOS Y ACCESORIOS"/>
    <x v="2"/>
    <s v="ALFREDO HIDALGO PEÑAFIEL"/>
    <s v="PLCPL-068/2015"/>
    <d v="2015-04-06T00:00:00"/>
    <x v="2"/>
    <s v="PRES- 317/15"/>
    <x v="1"/>
    <x v="97"/>
    <m/>
    <x v="11"/>
    <x v="324"/>
    <x v="13"/>
    <x v="7"/>
    <x v="8"/>
    <x v="3"/>
    <x v="1"/>
    <x v="2"/>
    <x v="0"/>
    <x v="1"/>
    <x v="0"/>
    <m/>
    <x v="1"/>
    <x v="3"/>
    <m/>
    <m/>
    <d v="2015-06-03T00:00:00"/>
    <n v="217"/>
    <m/>
    <m/>
    <m/>
    <n v="313"/>
    <m/>
    <s v="ROCAT"/>
    <d v="2015-06-03T00:00:00"/>
    <x v="2"/>
    <n v="10"/>
    <x v="0"/>
    <m/>
    <m/>
    <x v="0"/>
    <m/>
    <m/>
    <s v="EMC-139 ADQUISICION RODAMIENTOS PARA EQUIPOS PLANTA CONCENTRADORA"/>
    <s v="PLCPL-068/2015"/>
    <n v="39800"/>
    <n v="10"/>
    <s v="RETEN 95X130X12 MM ."/>
    <s v="PZ"/>
    <n v="10"/>
    <n v="95"/>
    <n v="950"/>
    <x v="0"/>
    <x v="0"/>
    <n v="10"/>
    <n v="950"/>
    <n v="13.649425287356323"/>
    <n v="136.49425287356323"/>
    <n v="118.75"/>
    <n v="0"/>
    <d v="1900-01-09T00:00:00"/>
    <m/>
    <x v="4"/>
    <d v="2015-06-19T00:00:00"/>
    <n v="3289"/>
    <s v="2466-2467"/>
    <m/>
    <m/>
    <m/>
    <n v="0"/>
    <m/>
    <n v="950"/>
    <m/>
    <m/>
    <m/>
    <x v="0"/>
    <x v="0"/>
    <m/>
    <x v="0"/>
    <x v="0"/>
    <x v="0"/>
    <x v="0"/>
    <x v="0"/>
    <m/>
    <s v="15-0517-00-577705-0-E "/>
    <m/>
    <n v="1780892"/>
    <x v="0"/>
    <m/>
  </r>
  <r>
    <x v="1"/>
    <x v="81"/>
    <m/>
    <x v="1"/>
    <x v="5"/>
    <m/>
    <x v="4"/>
    <n v="39800"/>
    <s v="OTROS REPUESTOS Y ACCESORIOS"/>
    <x v="2"/>
    <s v="ALFREDO HIDALGO PEÑAFIEL"/>
    <s v="PLCPL-068/2015"/>
    <d v="2015-04-06T00:00:00"/>
    <x v="2"/>
    <s v="PRES- 317/15"/>
    <x v="1"/>
    <x v="97"/>
    <m/>
    <x v="12"/>
    <x v="325"/>
    <x v="13"/>
    <x v="7"/>
    <x v="8"/>
    <x v="3"/>
    <x v="1"/>
    <x v="2"/>
    <x v="0"/>
    <x v="1"/>
    <x v="0"/>
    <m/>
    <x v="1"/>
    <x v="3"/>
    <m/>
    <m/>
    <d v="2015-06-03T00:00:00"/>
    <n v="217"/>
    <m/>
    <m/>
    <m/>
    <n v="313"/>
    <m/>
    <s v="ROCAT"/>
    <d v="2015-06-03T00:00:00"/>
    <x v="2"/>
    <n v="10"/>
    <x v="0"/>
    <m/>
    <m/>
    <x v="0"/>
    <m/>
    <m/>
    <s v="EMC-139 ADQUISICION RODAMIENTOS PARA EQUIPOS PLANTA CONCENTRADORA"/>
    <s v="PLCPL-068/2015"/>
    <n v="39800"/>
    <n v="11"/>
    <s v="RETEN 125X155X14 MM ."/>
    <s v="PZ"/>
    <n v="10"/>
    <m/>
    <n v="0"/>
    <x v="0"/>
    <x v="0"/>
    <n v="10"/>
    <n v="0"/>
    <n v="0"/>
    <n v="0"/>
    <n v="0"/>
    <n v="0"/>
    <d v="1900-01-09T00:00:00"/>
    <m/>
    <x v="4"/>
    <d v="2015-06-19T00:00:00"/>
    <n v="3289"/>
    <s v="2466-2467"/>
    <m/>
    <m/>
    <m/>
    <n v="0"/>
    <m/>
    <n v="0"/>
    <m/>
    <m/>
    <m/>
    <x v="0"/>
    <x v="0"/>
    <m/>
    <x v="0"/>
    <x v="0"/>
    <x v="0"/>
    <x v="0"/>
    <x v="0"/>
    <m/>
    <s v="15-0517-00-577705-0-E "/>
    <m/>
    <n v="1780892"/>
    <x v="0"/>
    <m/>
  </r>
  <r>
    <x v="1"/>
    <x v="82"/>
    <m/>
    <x v="1"/>
    <x v="5"/>
    <m/>
    <x v="2"/>
    <n v="34200"/>
    <s v="PRODUCTOS QUIMICOS"/>
    <x v="6"/>
    <s v="REYNALDO PARDO"/>
    <s v="ADQ/MINA-030/2015"/>
    <d v="2015-04-14T00:00:00"/>
    <x v="2"/>
    <s v="PRES- 333/15"/>
    <x v="1"/>
    <x v="98"/>
    <n v="71808"/>
    <x v="0"/>
    <x v="326"/>
    <x v="51"/>
    <x v="7"/>
    <x v="8"/>
    <x v="3"/>
    <x v="1"/>
    <x v="2"/>
    <x v="0"/>
    <x v="1"/>
    <x v="0"/>
    <m/>
    <x v="1"/>
    <x v="3"/>
    <m/>
    <m/>
    <m/>
    <n v="162"/>
    <m/>
    <m/>
    <n v="42990"/>
    <n v="220"/>
    <m/>
    <s v="MAXAM FANEXA SAM"/>
    <m/>
    <x v="0"/>
    <m/>
    <x v="0"/>
    <m/>
    <m/>
    <x v="0"/>
    <m/>
    <m/>
    <s v="EMC-147 COMPRA DE MATERIAL EXPLOSIVO RIONELES MS 15 MT"/>
    <s v="ADQ/MINA-030/2015"/>
    <n v="34200"/>
    <n v="1"/>
    <s v="RIONEL MS 15.0 M ."/>
    <s v="PZ"/>
    <n v="2720"/>
    <n v="26.38"/>
    <n v="71753.599999999991"/>
    <x v="0"/>
    <x v="0"/>
    <n v="2720"/>
    <n v="71753.599999999991"/>
    <n v="3.7902298850574709"/>
    <n v="10309.42528735632"/>
    <n v="8969.1999999999989"/>
    <n v="0"/>
    <d v="1899-12-30T00:00:00"/>
    <m/>
    <x v="13"/>
    <d v="2015-05-12T00:00:00"/>
    <n v="3184"/>
    <n v="55"/>
    <m/>
    <m/>
    <m/>
    <n v="0"/>
    <m/>
    <n v="71753.599999999991"/>
    <m/>
    <m/>
    <m/>
    <x v="0"/>
    <x v="0"/>
    <m/>
    <x v="0"/>
    <x v="0"/>
    <x v="0"/>
    <x v="1"/>
    <x v="0"/>
    <m/>
    <s v="15-0517-00-570307-0-E"/>
    <m/>
    <n v="1765862"/>
    <x v="0"/>
    <m/>
  </r>
  <r>
    <x v="1"/>
    <x v="83"/>
    <m/>
    <x v="1"/>
    <x v="5"/>
    <m/>
    <x v="2"/>
    <n v="34500"/>
    <s v="PRODUCTOS NO METALICOS Y PLASTICOS"/>
    <x v="9"/>
    <s v="EDMY MAGNE GUTIERREZ"/>
    <s v="OCIV-ADQ-C/007/15"/>
    <d v="2015-04-14T00:00:00"/>
    <x v="2"/>
    <s v="PRES- 28/15"/>
    <x v="1"/>
    <x v="99"/>
    <n v="27750"/>
    <x v="3"/>
    <x v="327"/>
    <x v="44"/>
    <x v="7"/>
    <x v="8"/>
    <x v="3"/>
    <x v="1"/>
    <x v="2"/>
    <x v="0"/>
    <x v="1"/>
    <x v="0"/>
    <m/>
    <x v="1"/>
    <x v="3"/>
    <m/>
    <m/>
    <m/>
    <m/>
    <m/>
    <m/>
    <n v="9003"/>
    <m/>
    <m/>
    <s v="MERCEDES ALEGRE"/>
    <m/>
    <x v="0"/>
    <m/>
    <x v="0"/>
    <m/>
    <m/>
    <x v="0"/>
    <m/>
    <m/>
    <s v="COMPRA DE CEMENTO "/>
    <m/>
    <m/>
    <m/>
    <s v="CEMENTO PORTLAND IP30 (50 KG) ."/>
    <m/>
    <m/>
    <m/>
    <m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83"/>
    <m/>
    <x v="1"/>
    <x v="5"/>
    <m/>
    <x v="2"/>
    <n v="34500"/>
    <s v="PRODUCTOS NO METALICOS Y PLASTICOS"/>
    <x v="9"/>
    <s v="EDMY MAGNE GUTIERREZ"/>
    <s v="OCIV-ADQ-C/007/15"/>
    <d v="2015-04-14T00:00:00"/>
    <x v="2"/>
    <s v="PRES- 28/15"/>
    <x v="1"/>
    <x v="100"/>
    <n v="27750"/>
    <x v="3"/>
    <x v="327"/>
    <x v="44"/>
    <x v="7"/>
    <x v="8"/>
    <x v="3"/>
    <x v="1"/>
    <x v="2"/>
    <x v="0"/>
    <x v="1"/>
    <x v="0"/>
    <m/>
    <x v="1"/>
    <x v="3"/>
    <m/>
    <m/>
    <m/>
    <m/>
    <m/>
    <m/>
    <m/>
    <m/>
    <m/>
    <s v="MERCEDES ALEGRE"/>
    <m/>
    <x v="0"/>
    <m/>
    <x v="0"/>
    <m/>
    <m/>
    <x v="0"/>
    <m/>
    <m/>
    <s v="EMC-148 COMPRA DE CEMENTO "/>
    <s v="OCIV-ADQ-C/007/15"/>
    <n v="34500"/>
    <n v="0"/>
    <s v="CEMENTO PORTLAND IP30 (50 KG) ."/>
    <s v="PZ"/>
    <n v="500"/>
    <m/>
    <n v="0"/>
    <x v="0"/>
    <x v="0"/>
    <m/>
    <n v="0"/>
    <n v="0"/>
    <n v="0"/>
    <n v="0"/>
    <n v="500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84"/>
    <m/>
    <x v="1"/>
    <x v="5"/>
    <m/>
    <x v="2"/>
    <n v="34500"/>
    <s v="PRODUCTOS NO METALICOS Y PLASTICOS"/>
    <x v="2"/>
    <s v="ENRIQUE HUANCAPAZA CONDORI"/>
    <s v="PCPL 081/2015"/>
    <d v="2015-04-14T00:00:00"/>
    <x v="2"/>
    <s v="PRES- 0344/15"/>
    <x v="1"/>
    <x v="101"/>
    <n v="4000"/>
    <x v="0"/>
    <x v="328"/>
    <x v="2"/>
    <x v="7"/>
    <x v="8"/>
    <x v="3"/>
    <x v="1"/>
    <x v="2"/>
    <x v="0"/>
    <x v="1"/>
    <x v="0"/>
    <m/>
    <x v="1"/>
    <x v="3"/>
    <m/>
    <m/>
    <m/>
    <m/>
    <m/>
    <m/>
    <m/>
    <n v="233"/>
    <m/>
    <s v="TECNO REPRESENTACIONES SRL"/>
    <m/>
    <x v="0"/>
    <m/>
    <x v="0"/>
    <m/>
    <m/>
    <x v="0"/>
    <m/>
    <m/>
    <s v="COMPRA DE PRECINTOS DE SEGURIDAD"/>
    <s v="PCPL 081/2015"/>
    <n v="34500"/>
    <n v="1"/>
    <s v="PRECINTO PLASTICO DE SEGURIDAD: LARGO 39CM,ESPESOR 2.1MM Y ANCHO DE LA TIRA 7.8MM COLOR ROJO CON EL LOGOTIPO DE LA EMPRESA ."/>
    <s v="PZ"/>
    <n v="2000"/>
    <n v="1.52"/>
    <n v="3040"/>
    <x v="0"/>
    <x v="0"/>
    <m/>
    <n v="0"/>
    <n v="0.21839080459770116"/>
    <n v="0"/>
    <n v="0"/>
    <n v="2000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85"/>
    <m/>
    <x v="1"/>
    <x v="5"/>
    <m/>
    <x v="2"/>
    <n v="34500"/>
    <s v="PRODUCTOS NO METALICOS Y PLASTICOS"/>
    <x v="2"/>
    <s v="ENRIQUE HUANCAPAZA CONDORI"/>
    <s v="PCPL 077/2015"/>
    <d v="2015-04-14T00:00:00"/>
    <x v="2"/>
    <s v="PRES- 0339/15"/>
    <x v="1"/>
    <x v="102"/>
    <n v="55000"/>
    <x v="0"/>
    <x v="155"/>
    <x v="40"/>
    <x v="7"/>
    <x v="67"/>
    <x v="3"/>
    <x v="1"/>
    <x v="2"/>
    <x v="0"/>
    <x v="1"/>
    <x v="0"/>
    <m/>
    <x v="1"/>
    <x v="3"/>
    <m/>
    <m/>
    <d v="2015-05-14T00:00:00"/>
    <n v="182"/>
    <m/>
    <m/>
    <n v="32500"/>
    <n v="209"/>
    <m/>
    <s v="TEISA"/>
    <m/>
    <x v="0"/>
    <m/>
    <x v="0"/>
    <m/>
    <m/>
    <x v="0"/>
    <m/>
    <m/>
    <s v="EMC-150 ADQUISICION DE SACOS BARRILLEROS"/>
    <s v="PCPL 077/2015"/>
    <n v="34500"/>
    <n v="1"/>
    <s v="SACO BARRILLERO 18&quot;X26&quot; POLIETILENO"/>
    <s v="PZ"/>
    <n v="5000"/>
    <n v="6.5"/>
    <n v="32500"/>
    <x v="0"/>
    <x v="0"/>
    <n v="5000"/>
    <n v="32500"/>
    <n v="0.93390804597701149"/>
    <n v="4669.5402298850577"/>
    <n v="4062.5"/>
    <n v="0"/>
    <d v="1899-12-30T00:00:00"/>
    <m/>
    <x v="12"/>
    <d v="2015-05-22T00:00:00"/>
    <n v="3211"/>
    <n v="1318"/>
    <m/>
    <m/>
    <m/>
    <n v="0"/>
    <m/>
    <n v="32500"/>
    <m/>
    <m/>
    <m/>
    <x v="0"/>
    <x v="0"/>
    <m/>
    <x v="0"/>
    <x v="0"/>
    <x v="0"/>
    <x v="4"/>
    <x v="0"/>
    <m/>
    <s v="15-0517-00-578618-0-E"/>
    <m/>
    <n v="1784796"/>
    <x v="0"/>
    <m/>
  </r>
  <r>
    <x v="1"/>
    <x v="86"/>
    <m/>
    <x v="1"/>
    <x v="5"/>
    <d v="2015-10-09T00:00:00"/>
    <x v="2"/>
    <n v="39900"/>
    <s v="OTROS MATERIALES Y SUMINISTROS"/>
    <x v="2"/>
    <s v="ENRIQUE HUANCAPAZA CONDORI"/>
    <s v="PCPL 080/2015"/>
    <d v="2015-04-10T00:00:00"/>
    <x v="2"/>
    <s v="PRES- 0338/15"/>
    <x v="1"/>
    <x v="103"/>
    <n v="28500"/>
    <x v="0"/>
    <x v="329"/>
    <x v="11"/>
    <x v="20"/>
    <x v="68"/>
    <x v="3"/>
    <x v="1"/>
    <x v="2"/>
    <x v="0"/>
    <x v="1"/>
    <x v="0"/>
    <m/>
    <x v="1"/>
    <x v="3"/>
    <d v="2015-05-29T00:00:00"/>
    <s v="ITPL-084/2015"/>
    <d v="2015-06-08T00:00:00"/>
    <n v="220"/>
    <n v="261"/>
    <n v="283"/>
    <n v="28500"/>
    <n v="316"/>
    <s v="EMC-DJ-C-0143/2015"/>
    <s v="ABENDROTH INTERNACINAL"/>
    <d v="2015-06-12T00:00:00"/>
    <x v="2"/>
    <n v="60"/>
    <x v="0"/>
    <m/>
    <m/>
    <x v="0"/>
    <m/>
    <m/>
    <s v="EMC-151 COMPRA DE PAPEL INDICADOR PH"/>
    <s v="PCPL 080/2015"/>
    <n v="39900"/>
    <n v="1"/>
    <s v="PAPEL INDICADOR DE PH FIX 0-14 MARCA MACHERY NAGEL, LA CAJA CONTIENE 100 TIRAS"/>
    <s v="CAJA"/>
    <n v="150"/>
    <n v="190"/>
    <n v="28500"/>
    <x v="0"/>
    <x v="0"/>
    <n v="150"/>
    <n v="28500"/>
    <n v="27.298850574712645"/>
    <n v="4094.8275862068967"/>
    <n v="3562.5"/>
    <n v="0"/>
    <d v="1900-02-28T00:00:00"/>
    <m/>
    <x v="6"/>
    <d v="2015-08-12T00:00:00"/>
    <n v="3488"/>
    <n v="101"/>
    <n v="547"/>
    <d v="2015-10-05T00:00:00"/>
    <m/>
    <n v="0"/>
    <m/>
    <n v="28500"/>
    <m/>
    <m/>
    <m/>
    <x v="0"/>
    <x v="2"/>
    <m/>
    <x v="0"/>
    <x v="0"/>
    <x v="0"/>
    <x v="1"/>
    <x v="1"/>
    <n v="303355"/>
    <n v="1864277"/>
    <m/>
    <s v=" 15-0517-00-603191-0-E "/>
    <x v="0"/>
    <m/>
  </r>
  <r>
    <x v="1"/>
    <x v="87"/>
    <m/>
    <x v="1"/>
    <x v="5"/>
    <m/>
    <x v="0"/>
    <n v="39900"/>
    <s v="OTROS MATERIALES Y SUMINISTROS"/>
    <x v="2"/>
    <s v="ENRIQUE HUANCAPAZA CONDORI"/>
    <s v="PCPL 079/2015"/>
    <d v="2015-04-10T00:00:00"/>
    <x v="2"/>
    <s v="PRES- 0340/15"/>
    <x v="1"/>
    <x v="104"/>
    <n v="5000"/>
    <x v="0"/>
    <x v="330"/>
    <x v="18"/>
    <x v="7"/>
    <x v="69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COMPRA DE HILOS EN CANUTO"/>
    <s v="PCPL 079/2015"/>
    <n v="39900"/>
    <n v="1"/>
    <s v="HILO DE ALGODÓN EN CANUTO 5-6 HEBRAS para el costurado de sacos barrilleros y tela para filtro PARA EL COSTURADO DE SACOS BARRILLEROS Y TELA PARA FILTRO"/>
    <s v="PZ"/>
    <n v="200"/>
    <m/>
    <n v="0"/>
    <x v="0"/>
    <x v="0"/>
    <m/>
    <n v="0"/>
    <n v="0"/>
    <n v="0"/>
    <n v="0"/>
    <n v="200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88"/>
    <m/>
    <x v="1"/>
    <x v="5"/>
    <m/>
    <x v="5"/>
    <n v="39500"/>
    <s v="UTILES DE ESCRITORIO Y OFICINA"/>
    <x v="7"/>
    <s v="JUAN CARLOS SALAZAR ARANIBAR"/>
    <s v="SIS-052/2015"/>
    <d v="2015-04-14T00:00:00"/>
    <x v="2"/>
    <s v="PRES- 0326/15"/>
    <x v="1"/>
    <x v="105"/>
    <n v="71895"/>
    <x v="0"/>
    <x v="331"/>
    <x v="26"/>
    <x v="7"/>
    <x v="70"/>
    <x v="3"/>
    <x v="1"/>
    <x v="2"/>
    <x v="0"/>
    <x v="1"/>
    <x v="0"/>
    <m/>
    <x v="1"/>
    <x v="3"/>
    <m/>
    <m/>
    <d v="2015-04-20T00:00:00"/>
    <n v="140"/>
    <m/>
    <m/>
    <n v="32130"/>
    <n v="190"/>
    <m/>
    <s v="CCS COMPUTADORAS"/>
    <d v="2015-04-21T00:00:00"/>
    <x v="0"/>
    <m/>
    <x v="0"/>
    <m/>
    <m/>
    <x v="0"/>
    <m/>
    <m/>
    <s v="EMC-153 COMPRA DE TONNERS TINTAS Y CINTAS"/>
    <s v="SIS-052/2015"/>
    <n v="39500"/>
    <n v="1"/>
    <s v="05A Para    HP 2055-2035n"/>
    <s v="PZ"/>
    <n v="4"/>
    <n v="738"/>
    <n v="2952"/>
    <x v="0"/>
    <x v="0"/>
    <n v="4"/>
    <n v="2952"/>
    <n v="106.03448275862068"/>
    <n v="424.13793103448273"/>
    <n v="369"/>
    <n v="0"/>
    <d v="1899-12-30T00:00:00"/>
    <m/>
    <x v="12"/>
    <d v="2015-05-11T00:00:00"/>
    <n v="3164"/>
    <s v="15882-15883"/>
    <m/>
    <m/>
    <m/>
    <n v="0"/>
    <m/>
    <n v="2952"/>
    <m/>
    <m/>
    <m/>
    <x v="0"/>
    <x v="0"/>
    <m/>
    <x v="0"/>
    <x v="0"/>
    <x v="0"/>
    <x v="1"/>
    <x v="0"/>
    <m/>
    <s v="15-0517-00-580552-0-E"/>
    <m/>
    <n v="1792350"/>
    <x v="0"/>
    <m/>
  </r>
  <r>
    <x v="1"/>
    <x v="88"/>
    <m/>
    <x v="1"/>
    <x v="5"/>
    <m/>
    <x v="5"/>
    <n v="39500"/>
    <s v="UTILES DE ESCRITORIO Y OFICINA"/>
    <x v="7"/>
    <s v="JUAN CARLOS SALAZAR ARANIBAR"/>
    <s v="SIS-052/2015"/>
    <d v="2015-04-14T00:00:00"/>
    <x v="2"/>
    <s v="PRES- 0326/15"/>
    <x v="1"/>
    <x v="105"/>
    <m/>
    <x v="1"/>
    <x v="332"/>
    <x v="0"/>
    <x v="11"/>
    <x v="71"/>
    <x v="3"/>
    <x v="1"/>
    <x v="2"/>
    <x v="0"/>
    <x v="1"/>
    <x v="0"/>
    <m/>
    <x v="1"/>
    <x v="3"/>
    <m/>
    <m/>
    <d v="2015-04-20T00:00:00"/>
    <n v="140"/>
    <m/>
    <m/>
    <m/>
    <m/>
    <m/>
    <s v="X"/>
    <m/>
    <x v="0"/>
    <m/>
    <x v="0"/>
    <m/>
    <m/>
    <x v="0"/>
    <m/>
    <m/>
    <s v="EMC-153 COMPRA DE TONNERS TINTAS Y CINTAS"/>
    <s v="SIS-052/2015"/>
    <n v="39500"/>
    <n v="2"/>
    <s v="95 Para    HP 100 mobile printer"/>
    <s v="Pza."/>
    <m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88"/>
    <m/>
    <x v="1"/>
    <x v="5"/>
    <m/>
    <x v="5"/>
    <n v="39500"/>
    <s v="UTILES DE ESCRITORIO Y OFICINA"/>
    <x v="7"/>
    <s v="JUAN CARLOS SALAZAR ARANIBAR"/>
    <s v="SIS-052/2015"/>
    <d v="2015-04-14T00:00:00"/>
    <x v="2"/>
    <s v="PRES- 0326/15"/>
    <x v="1"/>
    <x v="105"/>
    <m/>
    <x v="2"/>
    <x v="333"/>
    <x v="0"/>
    <x v="11"/>
    <x v="71"/>
    <x v="3"/>
    <x v="1"/>
    <x v="2"/>
    <x v="0"/>
    <x v="1"/>
    <x v="0"/>
    <m/>
    <x v="1"/>
    <x v="3"/>
    <m/>
    <m/>
    <d v="2015-04-20T00:00:00"/>
    <n v="140"/>
    <m/>
    <m/>
    <m/>
    <m/>
    <m/>
    <s v="X"/>
    <m/>
    <x v="0"/>
    <m/>
    <x v="0"/>
    <m/>
    <m/>
    <x v="0"/>
    <m/>
    <m/>
    <s v="EMC-153 COMPRA DE TONNERS TINTAS Y CINTAS"/>
    <s v="SIS-052/2015"/>
    <n v="39500"/>
    <n v="3"/>
    <s v="98 Para    HP 100 mobile printer"/>
    <s v="Pza."/>
    <m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88"/>
    <m/>
    <x v="1"/>
    <x v="5"/>
    <m/>
    <x v="5"/>
    <n v="39500"/>
    <s v="UTILES DE ESCRITORIO Y OFICINA"/>
    <x v="7"/>
    <s v="JUAN CARLOS SALAZAR ARANIBAR"/>
    <s v="SIS-052/2015"/>
    <d v="2015-04-14T00:00:00"/>
    <x v="2"/>
    <s v="PRES- 0326/15"/>
    <x v="1"/>
    <x v="105"/>
    <m/>
    <x v="4"/>
    <x v="334"/>
    <x v="13"/>
    <x v="11"/>
    <x v="72"/>
    <x v="3"/>
    <x v="1"/>
    <x v="2"/>
    <x v="0"/>
    <x v="1"/>
    <x v="0"/>
    <m/>
    <x v="1"/>
    <x v="3"/>
    <m/>
    <m/>
    <d v="2015-04-20T00:00:00"/>
    <n v="140"/>
    <m/>
    <m/>
    <m/>
    <n v="190"/>
    <m/>
    <s v="CCS COMPUTADORAS"/>
    <d v="2015-04-21T00:00:00"/>
    <x v="0"/>
    <m/>
    <x v="0"/>
    <m/>
    <m/>
    <x v="0"/>
    <m/>
    <m/>
    <s v="EMC-153 COMPRA DE TONNERS TINTAS Y CINTAS"/>
    <s v="SIS-052/2015"/>
    <n v="39500"/>
    <n v="4"/>
    <s v="80A Para    HP 401"/>
    <s v="Pza."/>
    <n v="10"/>
    <n v="905"/>
    <n v="9050"/>
    <x v="0"/>
    <x v="0"/>
    <n v="10"/>
    <n v="9050"/>
    <n v="130.0287356321839"/>
    <n v="1300.2873563218391"/>
    <n v="1131.25"/>
    <n v="0"/>
    <d v="1899-12-30T00:00:00"/>
    <m/>
    <x v="12"/>
    <d v="2015-05-11T00:00:00"/>
    <n v="3164"/>
    <s v="15882-15883"/>
    <m/>
    <m/>
    <m/>
    <n v="0"/>
    <m/>
    <n v="9050"/>
    <m/>
    <m/>
    <m/>
    <x v="0"/>
    <x v="0"/>
    <m/>
    <x v="0"/>
    <x v="0"/>
    <x v="0"/>
    <x v="1"/>
    <x v="0"/>
    <m/>
    <s v="15-0517-00-580552-0-E"/>
    <m/>
    <n v="1792350"/>
    <x v="0"/>
    <m/>
  </r>
  <r>
    <x v="1"/>
    <x v="88"/>
    <m/>
    <x v="1"/>
    <x v="5"/>
    <m/>
    <x v="5"/>
    <n v="39500"/>
    <s v="UTILES DE ESCRITORIO Y OFICINA"/>
    <x v="7"/>
    <s v="JUAN CARLOS SALAZAR ARANIBAR"/>
    <s v="SIS-052/2015"/>
    <d v="2015-04-14T00:00:00"/>
    <x v="2"/>
    <s v="PRES- 0326/15"/>
    <x v="1"/>
    <x v="105"/>
    <m/>
    <x v="5"/>
    <x v="335"/>
    <x v="39"/>
    <x v="11"/>
    <x v="73"/>
    <x v="3"/>
    <x v="1"/>
    <x v="2"/>
    <x v="0"/>
    <x v="1"/>
    <x v="0"/>
    <m/>
    <x v="1"/>
    <x v="3"/>
    <m/>
    <m/>
    <d v="2015-04-20T00:00:00"/>
    <n v="140"/>
    <m/>
    <m/>
    <m/>
    <n v="190"/>
    <m/>
    <s v="CCS COMPUTADORAS"/>
    <d v="2015-04-21T00:00:00"/>
    <x v="0"/>
    <m/>
    <x v="0"/>
    <m/>
    <m/>
    <x v="0"/>
    <m/>
    <m/>
    <s v="EMC-153 COMPRA DE TONNERS TINTAS Y CINTAS"/>
    <s v="SIS-052/2015"/>
    <n v="39500"/>
    <n v="5"/>
    <s v="78A Para    HP 1536"/>
    <s v="Pza."/>
    <n v="15"/>
    <n v="614"/>
    <n v="9210"/>
    <x v="0"/>
    <x v="0"/>
    <n v="15"/>
    <n v="9210"/>
    <n v="88.218390804597703"/>
    <n v="1323.2758620689656"/>
    <n v="1151.25"/>
    <n v="0"/>
    <d v="1899-12-30T00:00:00"/>
    <m/>
    <x v="12"/>
    <d v="2015-05-11T00:00:00"/>
    <n v="3164"/>
    <s v="15882-15883"/>
    <m/>
    <m/>
    <m/>
    <n v="0"/>
    <m/>
    <n v="9210"/>
    <m/>
    <m/>
    <m/>
    <x v="0"/>
    <x v="0"/>
    <m/>
    <x v="0"/>
    <x v="0"/>
    <x v="0"/>
    <x v="1"/>
    <x v="0"/>
    <m/>
    <s v="15-0517-00-580552-0-E"/>
    <m/>
    <n v="1792350"/>
    <x v="0"/>
    <m/>
  </r>
  <r>
    <x v="1"/>
    <x v="88"/>
    <m/>
    <x v="1"/>
    <x v="5"/>
    <m/>
    <x v="5"/>
    <n v="39500"/>
    <s v="UTILES DE ESCRITORIO Y OFICINA"/>
    <x v="7"/>
    <s v="JUAN CARLOS SALAZAR ARANIBAR"/>
    <s v="SIS-052/2015"/>
    <d v="2015-04-14T00:00:00"/>
    <x v="2"/>
    <s v="PRES- 0326/15"/>
    <x v="1"/>
    <x v="105"/>
    <m/>
    <x v="6"/>
    <x v="336"/>
    <x v="26"/>
    <x v="11"/>
    <x v="74"/>
    <x v="3"/>
    <x v="1"/>
    <x v="2"/>
    <x v="0"/>
    <x v="1"/>
    <x v="0"/>
    <m/>
    <x v="1"/>
    <x v="3"/>
    <m/>
    <m/>
    <d v="2015-04-20T00:00:00"/>
    <n v="140"/>
    <m/>
    <m/>
    <m/>
    <n v="190"/>
    <m/>
    <s v="CCS COMPUTADORAS"/>
    <d v="2015-04-21T00:00:00"/>
    <x v="0"/>
    <m/>
    <x v="0"/>
    <m/>
    <m/>
    <x v="0"/>
    <m/>
    <m/>
    <s v="EMC-153 COMPRA DE TONNERS TINTAS Y CINTAS"/>
    <s v="SIS-052/2015"/>
    <n v="39500"/>
    <n v="6"/>
    <s v="90A Para    HP 602"/>
    <s v="Pza."/>
    <n v="4"/>
    <n v="1598"/>
    <n v="6392"/>
    <x v="0"/>
    <x v="0"/>
    <n v="4"/>
    <n v="6392"/>
    <n v="229.59770114942529"/>
    <n v="918.39080459770116"/>
    <n v="799"/>
    <n v="0"/>
    <d v="1899-12-30T00:00:00"/>
    <m/>
    <x v="12"/>
    <d v="2015-05-11T00:00:00"/>
    <n v="3164"/>
    <s v="15882-15883"/>
    <m/>
    <m/>
    <m/>
    <n v="0"/>
    <m/>
    <n v="6392"/>
    <m/>
    <m/>
    <m/>
    <x v="0"/>
    <x v="0"/>
    <m/>
    <x v="0"/>
    <x v="0"/>
    <x v="0"/>
    <x v="1"/>
    <x v="0"/>
    <m/>
    <s v="15-0517-00-580552-0-E"/>
    <m/>
    <n v="1792350"/>
    <x v="0"/>
    <m/>
  </r>
  <r>
    <x v="1"/>
    <x v="88"/>
    <m/>
    <x v="1"/>
    <x v="5"/>
    <m/>
    <x v="5"/>
    <n v="39500"/>
    <s v="UTILES DE ESCRITORIO Y OFICINA"/>
    <x v="7"/>
    <s v="JUAN CARLOS SALAZAR ARANIBAR"/>
    <s v="SIS-052/2015"/>
    <d v="2015-04-14T00:00:00"/>
    <x v="2"/>
    <s v="PRES- 0326/15"/>
    <x v="1"/>
    <x v="105"/>
    <m/>
    <x v="7"/>
    <x v="337"/>
    <x v="1"/>
    <x v="21"/>
    <x v="75"/>
    <x v="3"/>
    <x v="1"/>
    <x v="2"/>
    <x v="0"/>
    <x v="1"/>
    <x v="0"/>
    <m/>
    <x v="1"/>
    <x v="3"/>
    <m/>
    <m/>
    <d v="2015-04-20T00:00:00"/>
    <n v="140"/>
    <m/>
    <m/>
    <n v="8494"/>
    <n v="192"/>
    <m/>
    <s v="XEROBOL"/>
    <d v="2015-04-20T00:00:00"/>
    <x v="0"/>
    <m/>
    <x v="0"/>
    <m/>
    <m/>
    <x v="0"/>
    <m/>
    <m/>
    <s v="EMC-153 COMPRA DE TONNERS TINTAS Y CINTAS"/>
    <s v="SIS-052/2015"/>
    <n v="39500"/>
    <n v="7"/>
    <s v="CARTUCHO DE TINTA 108R00936 MAGENTA Para  XEROX 8570"/>
    <s v="Kit"/>
    <n v="1"/>
    <n v="1609"/>
    <n v="1609"/>
    <x v="0"/>
    <x v="0"/>
    <n v="1"/>
    <n v="1609"/>
    <n v="231.17816091954023"/>
    <n v="231.17816091954023"/>
    <n v="201.125"/>
    <n v="0"/>
    <d v="1899-12-30T00:00:00"/>
    <m/>
    <x v="2"/>
    <d v="2015-04-28T00:00:00"/>
    <n v="3143"/>
    <n v="362"/>
    <m/>
    <m/>
    <m/>
    <n v="0"/>
    <m/>
    <n v="1609"/>
    <m/>
    <m/>
    <m/>
    <x v="0"/>
    <x v="0"/>
    <m/>
    <x v="0"/>
    <x v="0"/>
    <x v="0"/>
    <x v="1"/>
    <x v="0"/>
    <m/>
    <s v="15-0517-00-580552-0-E"/>
    <m/>
    <n v="1792350"/>
    <x v="0"/>
    <m/>
  </r>
  <r>
    <x v="1"/>
    <x v="88"/>
    <m/>
    <x v="1"/>
    <x v="5"/>
    <m/>
    <x v="5"/>
    <n v="39500"/>
    <s v="UTILES DE ESCRITORIO Y OFICINA"/>
    <x v="7"/>
    <s v="JUAN CARLOS SALAZAR ARANIBAR"/>
    <s v="SIS-052/2015"/>
    <d v="2015-04-14T00:00:00"/>
    <x v="2"/>
    <s v="PRES- 0326/15"/>
    <x v="1"/>
    <x v="105"/>
    <m/>
    <x v="9"/>
    <x v="338"/>
    <x v="1"/>
    <x v="21"/>
    <x v="75"/>
    <x v="3"/>
    <x v="1"/>
    <x v="2"/>
    <x v="0"/>
    <x v="1"/>
    <x v="0"/>
    <m/>
    <x v="1"/>
    <x v="3"/>
    <m/>
    <m/>
    <d v="2015-04-20T00:00:00"/>
    <n v="140"/>
    <m/>
    <m/>
    <m/>
    <n v="192"/>
    <m/>
    <s v="XEROBOL"/>
    <d v="2015-04-20T00:00:00"/>
    <x v="0"/>
    <m/>
    <x v="0"/>
    <m/>
    <m/>
    <x v="0"/>
    <m/>
    <m/>
    <s v="EMC-153 COMPRA DE TONNERS TINTAS Y CINTAS"/>
    <s v="SIS-052/2015"/>
    <n v="39500"/>
    <n v="8"/>
    <s v="CARTUCHO DE TINTA 108R00937 CYAN Para  XEROX 8570"/>
    <s v="Kit"/>
    <n v="1"/>
    <n v="1609"/>
    <n v="1609"/>
    <x v="0"/>
    <x v="0"/>
    <n v="1"/>
    <n v="1609"/>
    <n v="231.17816091954023"/>
    <n v="231.17816091954023"/>
    <n v="201.125"/>
    <n v="0"/>
    <d v="1899-12-30T00:00:00"/>
    <m/>
    <x v="2"/>
    <d v="2015-04-28T00:00:00"/>
    <n v="3143"/>
    <n v="362"/>
    <m/>
    <m/>
    <m/>
    <n v="0"/>
    <m/>
    <n v="1609"/>
    <m/>
    <m/>
    <m/>
    <x v="0"/>
    <x v="0"/>
    <m/>
    <x v="0"/>
    <x v="0"/>
    <x v="0"/>
    <x v="1"/>
    <x v="0"/>
    <m/>
    <s v="15-0517-00-580552-0-E"/>
    <m/>
    <n v="1792350"/>
    <x v="0"/>
    <m/>
  </r>
  <r>
    <x v="1"/>
    <x v="88"/>
    <m/>
    <x v="1"/>
    <x v="5"/>
    <m/>
    <x v="5"/>
    <n v="39500"/>
    <s v="UTILES DE ESCRITORIO Y OFICINA"/>
    <x v="7"/>
    <s v="JUAN CARLOS SALAZAR ARANIBAR"/>
    <s v="SIS-052/2015"/>
    <d v="2015-04-14T00:00:00"/>
    <x v="2"/>
    <s v="PRES- 0326/15"/>
    <x v="1"/>
    <x v="105"/>
    <m/>
    <x v="10"/>
    <x v="339"/>
    <x v="1"/>
    <x v="21"/>
    <x v="75"/>
    <x v="3"/>
    <x v="1"/>
    <x v="2"/>
    <x v="0"/>
    <x v="1"/>
    <x v="0"/>
    <m/>
    <x v="1"/>
    <x v="3"/>
    <m/>
    <m/>
    <d v="2015-04-20T00:00:00"/>
    <n v="140"/>
    <m/>
    <m/>
    <m/>
    <n v="192"/>
    <m/>
    <s v="XEROBOL"/>
    <d v="2015-04-20T00:00:00"/>
    <x v="0"/>
    <m/>
    <x v="0"/>
    <m/>
    <m/>
    <x v="0"/>
    <m/>
    <m/>
    <s v="EMC-153 COMPRA DE TONNERS TINTAS Y CINTAS"/>
    <s v="SIS-052/2015"/>
    <n v="39500"/>
    <n v="9"/>
    <s v="CARTUCHO DE TINTA 108R00938 AMARILLO Para  XEROX 8570"/>
    <s v="Kit"/>
    <n v="1"/>
    <n v="1609"/>
    <n v="1609"/>
    <x v="0"/>
    <x v="0"/>
    <n v="1"/>
    <n v="1609"/>
    <n v="231.17816091954023"/>
    <n v="231.17816091954023"/>
    <n v="201.125"/>
    <n v="0"/>
    <d v="1899-12-30T00:00:00"/>
    <m/>
    <x v="2"/>
    <d v="2015-04-28T00:00:00"/>
    <n v="3143"/>
    <n v="362"/>
    <m/>
    <m/>
    <m/>
    <n v="0"/>
    <m/>
    <n v="1609"/>
    <m/>
    <m/>
    <m/>
    <x v="0"/>
    <x v="0"/>
    <m/>
    <x v="0"/>
    <x v="0"/>
    <x v="0"/>
    <x v="1"/>
    <x v="0"/>
    <m/>
    <s v="15-0517-00-580552-0-E"/>
    <m/>
    <n v="1792350"/>
    <x v="0"/>
    <m/>
  </r>
  <r>
    <x v="1"/>
    <x v="88"/>
    <m/>
    <x v="1"/>
    <x v="5"/>
    <m/>
    <x v="5"/>
    <n v="39500"/>
    <s v="UTILES DE ESCRITORIO Y OFICINA"/>
    <x v="7"/>
    <s v="JUAN CARLOS SALAZAR ARANIBAR"/>
    <s v="SIS-052/2015"/>
    <d v="2015-04-14T00:00:00"/>
    <x v="2"/>
    <s v="PRES- 0326/15"/>
    <x v="1"/>
    <x v="105"/>
    <m/>
    <x v="11"/>
    <x v="340"/>
    <x v="1"/>
    <x v="21"/>
    <x v="75"/>
    <x v="3"/>
    <x v="1"/>
    <x v="2"/>
    <x v="0"/>
    <x v="1"/>
    <x v="0"/>
    <m/>
    <x v="1"/>
    <x v="3"/>
    <m/>
    <m/>
    <d v="2015-04-20T00:00:00"/>
    <n v="140"/>
    <m/>
    <m/>
    <m/>
    <m/>
    <m/>
    <s v="X"/>
    <m/>
    <x v="0"/>
    <m/>
    <x v="0"/>
    <m/>
    <m/>
    <x v="0"/>
    <m/>
    <m/>
    <s v="EMC-153 COMPRA DE TONNERS TINTAS Y CINTAS"/>
    <s v="SIS-052/2015"/>
    <n v="39500"/>
    <n v="10"/>
    <s v="108R00939 Para  XEROX 8570"/>
    <s v="Kit"/>
    <m/>
    <m/>
    <n v="0"/>
    <x v="0"/>
    <x v="0"/>
    <m/>
    <n v="0"/>
    <n v="0"/>
    <n v="0"/>
    <n v="0"/>
    <n v="1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88"/>
    <m/>
    <x v="1"/>
    <x v="5"/>
    <m/>
    <x v="5"/>
    <n v="39500"/>
    <s v="UTILES DE ESCRITORIO Y OFICINA"/>
    <x v="7"/>
    <s v="JUAN CARLOS SALAZAR ARANIBAR"/>
    <s v="SIS-052/2015"/>
    <d v="2015-04-14T00:00:00"/>
    <x v="2"/>
    <s v="PRES- 0326/15"/>
    <x v="1"/>
    <x v="105"/>
    <m/>
    <x v="12"/>
    <x v="341"/>
    <x v="1"/>
    <x v="21"/>
    <x v="75"/>
    <x v="3"/>
    <x v="1"/>
    <x v="2"/>
    <x v="0"/>
    <x v="1"/>
    <x v="0"/>
    <m/>
    <x v="1"/>
    <x v="3"/>
    <m/>
    <m/>
    <d v="2015-04-20T00:00:00"/>
    <n v="140"/>
    <m/>
    <m/>
    <m/>
    <n v="192"/>
    <m/>
    <s v="XEROBOL"/>
    <d v="2015-04-20T00:00:00"/>
    <x v="0"/>
    <m/>
    <x v="0"/>
    <m/>
    <m/>
    <x v="0"/>
    <m/>
    <m/>
    <s v="EMC-153 COMPRA DE TONNERS TINTAS Y CINTAS"/>
    <s v="SIS-052/2015"/>
    <n v="39500"/>
    <n v="11"/>
    <s v="CARTUCHO DE TINTA 108R00940 NEGRO Para  XEROX 8570"/>
    <s v="Kit"/>
    <n v="1"/>
    <n v="1625"/>
    <n v="1625"/>
    <x v="0"/>
    <x v="0"/>
    <n v="1"/>
    <n v="1625"/>
    <n v="233.47701149425288"/>
    <n v="233.47701149425288"/>
    <n v="203.125"/>
    <n v="0"/>
    <d v="1899-12-30T00:00:00"/>
    <m/>
    <x v="2"/>
    <d v="2015-04-28T00:00:00"/>
    <n v="3143"/>
    <n v="362"/>
    <m/>
    <m/>
    <m/>
    <n v="0"/>
    <m/>
    <n v="1625"/>
    <m/>
    <m/>
    <m/>
    <x v="0"/>
    <x v="0"/>
    <m/>
    <x v="0"/>
    <x v="0"/>
    <x v="0"/>
    <x v="1"/>
    <x v="0"/>
    <m/>
    <s v="15-0517-00-580552-0-E"/>
    <m/>
    <n v="1792350"/>
    <x v="0"/>
    <m/>
  </r>
  <r>
    <x v="1"/>
    <x v="88"/>
    <m/>
    <x v="1"/>
    <x v="5"/>
    <m/>
    <x v="5"/>
    <n v="39500"/>
    <s v="UTILES DE ESCRITORIO Y OFICINA"/>
    <x v="7"/>
    <s v="JUAN CARLOS SALAZAR ARANIBAR"/>
    <s v="SIS-052/2015"/>
    <d v="2015-04-14T00:00:00"/>
    <x v="2"/>
    <s v="PRES- 0326/15"/>
    <x v="1"/>
    <x v="105"/>
    <m/>
    <x v="13"/>
    <x v="342"/>
    <x v="1"/>
    <x v="21"/>
    <x v="75"/>
    <x v="3"/>
    <x v="1"/>
    <x v="2"/>
    <x v="0"/>
    <x v="1"/>
    <x v="0"/>
    <m/>
    <x v="1"/>
    <x v="3"/>
    <m/>
    <m/>
    <d v="2015-04-20T00:00:00"/>
    <n v="140"/>
    <m/>
    <m/>
    <m/>
    <m/>
    <m/>
    <s v="X"/>
    <m/>
    <x v="0"/>
    <m/>
    <x v="0"/>
    <m/>
    <m/>
    <x v="0"/>
    <m/>
    <m/>
    <s v="EMC-153 COMPRA DE TONNERS TINTAS Y CINTAS"/>
    <s v="SIS-052/2015"/>
    <n v="39500"/>
    <n v="12"/>
    <s v="108R00946 Para  XEROX 8570"/>
    <s v="Kit"/>
    <m/>
    <m/>
    <n v="0"/>
    <x v="0"/>
    <x v="0"/>
    <m/>
    <n v="0"/>
    <n v="0"/>
    <n v="0"/>
    <n v="0"/>
    <n v="1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88"/>
    <m/>
    <x v="1"/>
    <x v="5"/>
    <m/>
    <x v="5"/>
    <n v="39500"/>
    <s v="UTILES DE ESCRITORIO Y OFICINA"/>
    <x v="7"/>
    <s v="JUAN CARLOS SALAZAR ARANIBAR"/>
    <s v="SIS-052/2015"/>
    <d v="2015-04-14T00:00:00"/>
    <x v="2"/>
    <s v="PRES- 0326/15"/>
    <x v="1"/>
    <x v="105"/>
    <m/>
    <x v="14"/>
    <x v="343"/>
    <x v="1"/>
    <x v="21"/>
    <x v="75"/>
    <x v="3"/>
    <x v="1"/>
    <x v="2"/>
    <x v="0"/>
    <x v="1"/>
    <x v="0"/>
    <m/>
    <x v="1"/>
    <x v="3"/>
    <m/>
    <m/>
    <d v="2015-04-20T00:00:00"/>
    <n v="140"/>
    <m/>
    <m/>
    <m/>
    <m/>
    <m/>
    <s v="X"/>
    <m/>
    <x v="0"/>
    <m/>
    <x v="0"/>
    <m/>
    <m/>
    <x v="0"/>
    <m/>
    <m/>
    <s v="EMC-153 COMPRA DE TONNERS TINTAS Y CINTAS"/>
    <s v="SIS-052/2015"/>
    <n v="39500"/>
    <n v="13"/>
    <s v="108R00947 Para  XEROX 8570"/>
    <s v="Kit"/>
    <m/>
    <m/>
    <n v="0"/>
    <x v="0"/>
    <x v="0"/>
    <m/>
    <n v="0"/>
    <n v="0"/>
    <n v="0"/>
    <n v="0"/>
    <n v="1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88"/>
    <m/>
    <x v="1"/>
    <x v="5"/>
    <m/>
    <x v="5"/>
    <n v="39500"/>
    <s v="UTILES DE ESCRITORIO Y OFICINA"/>
    <x v="7"/>
    <s v="JUAN CARLOS SALAZAR ARANIBAR"/>
    <s v="SIS-052/2015"/>
    <d v="2015-04-14T00:00:00"/>
    <x v="2"/>
    <s v="PRES- 0326/15"/>
    <x v="1"/>
    <x v="105"/>
    <m/>
    <x v="15"/>
    <x v="344"/>
    <x v="1"/>
    <x v="21"/>
    <x v="75"/>
    <x v="3"/>
    <x v="1"/>
    <x v="2"/>
    <x v="0"/>
    <x v="1"/>
    <x v="0"/>
    <m/>
    <x v="1"/>
    <x v="3"/>
    <m/>
    <m/>
    <d v="2015-04-20T00:00:00"/>
    <n v="140"/>
    <m/>
    <m/>
    <m/>
    <m/>
    <m/>
    <s v="X"/>
    <m/>
    <x v="0"/>
    <m/>
    <x v="0"/>
    <m/>
    <m/>
    <x v="0"/>
    <m/>
    <m/>
    <s v="EMC-153 COMPRA DE TONNERS TINTAS Y CINTAS"/>
    <s v="SIS-052/2015"/>
    <n v="39500"/>
    <n v="14"/>
    <s v="108R00948 Para  XEROX 8570"/>
    <s v="Kit"/>
    <m/>
    <m/>
    <n v="0"/>
    <x v="0"/>
    <x v="0"/>
    <m/>
    <n v="0"/>
    <n v="0"/>
    <n v="0"/>
    <n v="0"/>
    <n v="1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88"/>
    <m/>
    <x v="1"/>
    <x v="5"/>
    <m/>
    <x v="5"/>
    <n v="39500"/>
    <s v="UTILES DE ESCRITORIO Y OFICINA"/>
    <x v="7"/>
    <s v="JUAN CARLOS SALAZAR ARANIBAR"/>
    <s v="SIS-052/2015"/>
    <d v="2015-04-14T00:00:00"/>
    <x v="2"/>
    <s v="PRES- 0326/15"/>
    <x v="1"/>
    <x v="105"/>
    <m/>
    <x v="16"/>
    <x v="345"/>
    <x v="1"/>
    <x v="21"/>
    <x v="75"/>
    <x v="3"/>
    <x v="1"/>
    <x v="2"/>
    <x v="0"/>
    <x v="1"/>
    <x v="0"/>
    <m/>
    <x v="1"/>
    <x v="3"/>
    <m/>
    <m/>
    <d v="2015-04-20T00:00:00"/>
    <n v="140"/>
    <m/>
    <m/>
    <m/>
    <m/>
    <m/>
    <s v="X"/>
    <m/>
    <x v="0"/>
    <m/>
    <x v="0"/>
    <m/>
    <m/>
    <x v="0"/>
    <m/>
    <m/>
    <s v="EMC-153 COMPRA DE TONNERS TINTAS Y CINTAS"/>
    <s v="SIS-052/2015"/>
    <n v="39500"/>
    <n v="15"/>
    <s v="108R00949 Para  XEROX 8570"/>
    <s v="Kit"/>
    <m/>
    <m/>
    <n v="0"/>
    <x v="0"/>
    <x v="0"/>
    <m/>
    <n v="0"/>
    <n v="0"/>
    <n v="0"/>
    <n v="0"/>
    <n v="1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88"/>
    <m/>
    <x v="1"/>
    <x v="5"/>
    <m/>
    <x v="5"/>
    <n v="39500"/>
    <s v="UTILES DE ESCRITORIO Y OFICINA"/>
    <x v="7"/>
    <s v="JUAN CARLOS SALAZAR ARANIBAR"/>
    <s v="SIS-052/2015"/>
    <d v="2015-04-14T00:00:00"/>
    <x v="2"/>
    <s v="PRES- 0326/15"/>
    <x v="1"/>
    <x v="105"/>
    <m/>
    <x v="17"/>
    <x v="346"/>
    <x v="38"/>
    <x v="11"/>
    <x v="76"/>
    <x v="3"/>
    <x v="1"/>
    <x v="2"/>
    <x v="0"/>
    <x v="1"/>
    <x v="0"/>
    <m/>
    <x v="1"/>
    <x v="3"/>
    <m/>
    <m/>
    <d v="2015-04-20T00:00:00"/>
    <n v="140"/>
    <m/>
    <m/>
    <m/>
    <n v="191"/>
    <m/>
    <s v="COMPUTEC"/>
    <m/>
    <x v="0"/>
    <m/>
    <x v="0"/>
    <m/>
    <m/>
    <x v="0"/>
    <m/>
    <m/>
    <s v="EMC-153 COMPRA DE TONNERS TINTAS Y CINTAS"/>
    <s v="SIS-052/2015"/>
    <n v="39500"/>
    <n v="16"/>
    <s v="60 NEGRO Para    HP F4280"/>
    <s v="Pza."/>
    <m/>
    <n v="195"/>
    <n v="0"/>
    <x v="0"/>
    <x v="0"/>
    <m/>
    <n v="0"/>
    <n v="28.017241379310345"/>
    <n v="0"/>
    <n v="0"/>
    <n v="6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88"/>
    <m/>
    <x v="1"/>
    <x v="5"/>
    <m/>
    <x v="5"/>
    <n v="39500"/>
    <s v="UTILES DE ESCRITORIO Y OFICINA"/>
    <x v="7"/>
    <s v="JUAN CARLOS SALAZAR ARANIBAR"/>
    <s v="SIS-052/2015"/>
    <d v="2015-04-14T00:00:00"/>
    <x v="2"/>
    <s v="PRES- 0326/15"/>
    <x v="1"/>
    <x v="105"/>
    <m/>
    <x v="18"/>
    <x v="347"/>
    <x v="26"/>
    <x v="11"/>
    <x v="76"/>
    <x v="3"/>
    <x v="1"/>
    <x v="2"/>
    <x v="0"/>
    <x v="1"/>
    <x v="0"/>
    <m/>
    <x v="1"/>
    <x v="3"/>
    <m/>
    <m/>
    <d v="2015-04-20T00:00:00"/>
    <n v="140"/>
    <m/>
    <m/>
    <m/>
    <n v="191"/>
    <m/>
    <s v="COMPUTEC"/>
    <m/>
    <x v="0"/>
    <m/>
    <x v="0"/>
    <m/>
    <m/>
    <x v="0"/>
    <m/>
    <m/>
    <s v="EMC-153 COMPRA DE TONNERS TINTAS Y CINTAS"/>
    <s v="SIS-052/2015"/>
    <n v="39500"/>
    <n v="17"/>
    <s v="60 COLOR Para    HP F4280"/>
    <s v="Pza."/>
    <m/>
    <n v="241"/>
    <n v="0"/>
    <x v="0"/>
    <x v="0"/>
    <m/>
    <n v="0"/>
    <n v="34.626436781609193"/>
    <n v="0"/>
    <n v="0"/>
    <n v="4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88"/>
    <m/>
    <x v="1"/>
    <x v="5"/>
    <m/>
    <x v="5"/>
    <n v="39500"/>
    <s v="UTILES DE ESCRITORIO Y OFICINA"/>
    <x v="7"/>
    <s v="JUAN CARLOS SALAZAR ARANIBAR"/>
    <s v="SIS-052/2015"/>
    <d v="2015-04-14T00:00:00"/>
    <x v="2"/>
    <s v="PRES- 0326/15"/>
    <x v="1"/>
    <x v="105"/>
    <m/>
    <x v="19"/>
    <x v="348"/>
    <x v="0"/>
    <x v="11"/>
    <x v="77"/>
    <x v="3"/>
    <x v="1"/>
    <x v="2"/>
    <x v="0"/>
    <x v="1"/>
    <x v="0"/>
    <m/>
    <x v="1"/>
    <x v="3"/>
    <m/>
    <m/>
    <d v="2015-04-20T00:00:00"/>
    <n v="140"/>
    <m/>
    <m/>
    <m/>
    <n v="191"/>
    <m/>
    <s v="COMPUTEC"/>
    <m/>
    <x v="0"/>
    <m/>
    <x v="0"/>
    <m/>
    <m/>
    <x v="0"/>
    <m/>
    <m/>
    <s v="EMC-153 COMPRA DE TONNERS TINTAS Y CINTAS"/>
    <s v="SIS-052/2015"/>
    <n v="39500"/>
    <n v="18"/>
    <s v="400A Para    HP 500 Laser color"/>
    <s v="Pza."/>
    <m/>
    <n v="1429"/>
    <n v="0"/>
    <x v="0"/>
    <x v="0"/>
    <m/>
    <n v="0"/>
    <n v="205.31609195402299"/>
    <n v="0"/>
    <n v="0"/>
    <n v="2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88"/>
    <m/>
    <x v="1"/>
    <x v="5"/>
    <m/>
    <x v="5"/>
    <n v="39500"/>
    <s v="UTILES DE ESCRITORIO Y OFICINA"/>
    <x v="7"/>
    <s v="JUAN CARLOS SALAZAR ARANIBAR"/>
    <s v="SIS-052/2015"/>
    <d v="2015-04-14T00:00:00"/>
    <x v="2"/>
    <s v="PRES- 0326/15"/>
    <x v="1"/>
    <x v="105"/>
    <m/>
    <x v="20"/>
    <x v="349"/>
    <x v="0"/>
    <x v="11"/>
    <x v="77"/>
    <x v="3"/>
    <x v="1"/>
    <x v="2"/>
    <x v="0"/>
    <x v="1"/>
    <x v="0"/>
    <m/>
    <x v="1"/>
    <x v="3"/>
    <m/>
    <m/>
    <d v="2015-04-20T00:00:00"/>
    <n v="140"/>
    <m/>
    <m/>
    <m/>
    <n v="191"/>
    <m/>
    <s v="COMPUTEC"/>
    <m/>
    <x v="0"/>
    <m/>
    <x v="0"/>
    <m/>
    <m/>
    <x v="0"/>
    <m/>
    <m/>
    <s v="EMC-153 COMPRA DE TONNERS TINTAS Y CINTAS"/>
    <s v="SIS-052/2015"/>
    <n v="39500"/>
    <n v="19"/>
    <s v="401A Para    HP 500 Laser color"/>
    <s v="Pza."/>
    <m/>
    <n v="2239"/>
    <n v="0"/>
    <x v="0"/>
    <x v="0"/>
    <m/>
    <n v="0"/>
    <n v="321.69540229885058"/>
    <n v="0"/>
    <n v="0"/>
    <n v="2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88"/>
    <m/>
    <x v="1"/>
    <x v="5"/>
    <m/>
    <x v="5"/>
    <n v="39500"/>
    <s v="UTILES DE ESCRITORIO Y OFICINA"/>
    <x v="7"/>
    <s v="JUAN CARLOS SALAZAR ARANIBAR"/>
    <s v="SIS-052/2015"/>
    <d v="2015-04-14T00:00:00"/>
    <x v="2"/>
    <s v="PRES- 0326/15"/>
    <x v="1"/>
    <x v="105"/>
    <m/>
    <x v="21"/>
    <x v="350"/>
    <x v="0"/>
    <x v="11"/>
    <x v="77"/>
    <x v="3"/>
    <x v="1"/>
    <x v="2"/>
    <x v="0"/>
    <x v="1"/>
    <x v="0"/>
    <m/>
    <x v="1"/>
    <x v="3"/>
    <m/>
    <m/>
    <d v="2015-04-20T00:00:00"/>
    <n v="140"/>
    <m/>
    <m/>
    <m/>
    <n v="191"/>
    <m/>
    <s v="COMPUTEC"/>
    <m/>
    <x v="0"/>
    <m/>
    <x v="0"/>
    <m/>
    <m/>
    <x v="0"/>
    <m/>
    <m/>
    <s v="EMC-153 COMPRA DE TONNERS TINTAS Y CINTAS"/>
    <s v="SIS-052/2015"/>
    <n v="39500"/>
    <n v="20"/>
    <s v="402A Para    HP 500 Laser color"/>
    <s v="Pza."/>
    <m/>
    <n v="2239"/>
    <n v="0"/>
    <x v="0"/>
    <x v="0"/>
    <m/>
    <n v="0"/>
    <n v="321.69540229885058"/>
    <n v="0"/>
    <n v="0"/>
    <n v="2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88"/>
    <m/>
    <x v="1"/>
    <x v="5"/>
    <m/>
    <x v="5"/>
    <n v="39500"/>
    <s v="UTILES DE ESCRITORIO Y OFICINA"/>
    <x v="7"/>
    <s v="JUAN CARLOS SALAZAR ARANIBAR"/>
    <s v="SIS-052/2015"/>
    <d v="2015-04-14T00:00:00"/>
    <x v="2"/>
    <s v="PRES- 0326/15"/>
    <x v="1"/>
    <x v="105"/>
    <m/>
    <x v="22"/>
    <x v="351"/>
    <x v="0"/>
    <x v="11"/>
    <x v="77"/>
    <x v="3"/>
    <x v="1"/>
    <x v="2"/>
    <x v="0"/>
    <x v="1"/>
    <x v="0"/>
    <m/>
    <x v="1"/>
    <x v="3"/>
    <m/>
    <m/>
    <d v="2015-04-20T00:00:00"/>
    <n v="140"/>
    <m/>
    <m/>
    <m/>
    <n v="191"/>
    <m/>
    <s v="COMPUTEC"/>
    <m/>
    <x v="0"/>
    <m/>
    <x v="0"/>
    <m/>
    <m/>
    <x v="0"/>
    <m/>
    <m/>
    <s v="EMC-153 COMPRA DE TONNERS TINTAS Y CINTAS"/>
    <s v="SIS-052/2015"/>
    <n v="39500"/>
    <n v="21"/>
    <s v="403A Para    HP 500 Laser color"/>
    <s v="Pza."/>
    <m/>
    <n v="2239"/>
    <n v="0"/>
    <x v="0"/>
    <x v="0"/>
    <m/>
    <n v="0"/>
    <n v="321.69540229885058"/>
    <n v="0"/>
    <n v="0"/>
    <n v="2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88"/>
    <m/>
    <x v="1"/>
    <x v="5"/>
    <m/>
    <x v="5"/>
    <n v="39500"/>
    <s v="UTILES DE ESCRITORIO Y OFICINA"/>
    <x v="7"/>
    <s v="JUAN CARLOS SALAZAR ARANIBAR"/>
    <s v="SIS-052/2015"/>
    <d v="2015-04-14T00:00:00"/>
    <x v="2"/>
    <s v="PRES- 0326/15"/>
    <x v="1"/>
    <x v="105"/>
    <m/>
    <x v="23"/>
    <x v="352"/>
    <x v="0"/>
    <x v="11"/>
    <x v="78"/>
    <x v="3"/>
    <x v="1"/>
    <x v="2"/>
    <x v="0"/>
    <x v="1"/>
    <x v="0"/>
    <m/>
    <x v="1"/>
    <x v="3"/>
    <m/>
    <m/>
    <d v="2015-04-20T00:00:00"/>
    <n v="140"/>
    <m/>
    <m/>
    <m/>
    <n v="192"/>
    <m/>
    <s v="XEROBOL"/>
    <d v="2015-04-20T00:00:00"/>
    <x v="0"/>
    <m/>
    <x v="0"/>
    <m/>
    <m/>
    <x v="0"/>
    <m/>
    <m/>
    <s v="EMC-153 COMPRA DE TONNERS TINTAS Y CINTAS"/>
    <s v="SIS-052/2015"/>
    <n v="39500"/>
    <n v="22"/>
    <s v="TONNER P/ FOTOCOPIADORA 006R01179 Para    XEROX M118"/>
    <s v="Pza."/>
    <n v="2"/>
    <n v="1021"/>
    <n v="2042"/>
    <x v="0"/>
    <x v="0"/>
    <n v="2"/>
    <n v="2042"/>
    <n v="146.69540229885058"/>
    <n v="293.39080459770116"/>
    <n v="255.25"/>
    <n v="0"/>
    <d v="1899-12-30T00:00:00"/>
    <m/>
    <x v="2"/>
    <d v="2015-04-28T00:00:00"/>
    <n v="3143"/>
    <n v="362"/>
    <m/>
    <m/>
    <m/>
    <n v="0"/>
    <m/>
    <n v="2042"/>
    <m/>
    <m/>
    <m/>
    <x v="0"/>
    <x v="0"/>
    <m/>
    <x v="0"/>
    <x v="0"/>
    <x v="0"/>
    <x v="1"/>
    <x v="0"/>
    <m/>
    <s v="15-0517-00-580552-0-E"/>
    <m/>
    <n v="1792350"/>
    <x v="0"/>
    <m/>
  </r>
  <r>
    <x v="1"/>
    <x v="88"/>
    <m/>
    <x v="1"/>
    <x v="5"/>
    <m/>
    <x v="5"/>
    <n v="39500"/>
    <s v="UTILES DE ESCRITORIO Y OFICINA"/>
    <x v="7"/>
    <s v="JUAN CARLOS SALAZAR ARANIBAR"/>
    <s v="SIS-052/2015"/>
    <d v="2015-04-14T00:00:00"/>
    <x v="2"/>
    <s v="PRES- 0326/15"/>
    <x v="1"/>
    <x v="105"/>
    <m/>
    <x v="24"/>
    <x v="353"/>
    <x v="26"/>
    <x v="11"/>
    <x v="79"/>
    <x v="3"/>
    <x v="1"/>
    <x v="2"/>
    <x v="0"/>
    <x v="1"/>
    <x v="0"/>
    <m/>
    <x v="1"/>
    <x v="3"/>
    <m/>
    <m/>
    <d v="2015-04-20T00:00:00"/>
    <n v="140"/>
    <m/>
    <m/>
    <m/>
    <n v="190"/>
    <m/>
    <s v="CCS COMPUTADORAS"/>
    <d v="2015-04-21T00:00:00"/>
    <x v="0"/>
    <m/>
    <x v="0"/>
    <m/>
    <m/>
    <x v="0"/>
    <m/>
    <m/>
    <s v="EMC-153 COMPRA DE TONNERS TINTAS Y CINTAS"/>
    <s v="SIS-052/2015"/>
    <n v="39500"/>
    <n v="23"/>
    <s v="GPR - 35 Para    CANON 2525"/>
    <s v="Pza."/>
    <n v="4"/>
    <n v="498"/>
    <n v="1992"/>
    <x v="0"/>
    <x v="0"/>
    <n v="4"/>
    <n v="1992"/>
    <n v="71.551724137931032"/>
    <n v="286.20689655172413"/>
    <n v="249"/>
    <n v="0"/>
    <d v="1899-12-30T00:00:00"/>
    <m/>
    <x v="12"/>
    <d v="2015-05-11T00:00:00"/>
    <n v="3164"/>
    <s v="15882-15883"/>
    <m/>
    <m/>
    <m/>
    <n v="0"/>
    <m/>
    <n v="1992"/>
    <m/>
    <m/>
    <m/>
    <x v="0"/>
    <x v="0"/>
    <m/>
    <x v="0"/>
    <x v="0"/>
    <x v="0"/>
    <x v="1"/>
    <x v="0"/>
    <m/>
    <s v="15-0517-00-580552-0-E"/>
    <m/>
    <n v="1792350"/>
    <x v="0"/>
    <m/>
  </r>
  <r>
    <x v="1"/>
    <x v="88"/>
    <m/>
    <x v="1"/>
    <x v="5"/>
    <m/>
    <x v="5"/>
    <n v="39500"/>
    <s v="UTILES DE ESCRITORIO Y OFICINA"/>
    <x v="7"/>
    <s v="JUAN CARLOS SALAZAR ARANIBAR"/>
    <s v="SIS-052/2015"/>
    <d v="2015-04-14T00:00:00"/>
    <x v="2"/>
    <s v="PRES- 0326/15"/>
    <x v="1"/>
    <x v="105"/>
    <m/>
    <x v="25"/>
    <x v="354"/>
    <x v="1"/>
    <x v="21"/>
    <x v="80"/>
    <x v="3"/>
    <x v="1"/>
    <x v="2"/>
    <x v="0"/>
    <x v="1"/>
    <x v="0"/>
    <m/>
    <x v="1"/>
    <x v="3"/>
    <m/>
    <m/>
    <d v="2015-04-20T00:00:00"/>
    <n v="140"/>
    <m/>
    <m/>
    <m/>
    <m/>
    <m/>
    <s v="X"/>
    <m/>
    <x v="0"/>
    <m/>
    <x v="0"/>
    <m/>
    <m/>
    <x v="0"/>
    <m/>
    <m/>
    <s v="EMC-153 COMPRA DE TONNERS TINTAS Y CINTAS"/>
    <s v="SIS-052/2015"/>
    <n v="39500"/>
    <n v="24"/>
    <s v="Mantenimiento Para HP 600"/>
    <s v="Kit"/>
    <m/>
    <m/>
    <n v="0"/>
    <x v="0"/>
    <x v="0"/>
    <m/>
    <n v="0"/>
    <n v="0"/>
    <n v="0"/>
    <n v="0"/>
    <n v="1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88"/>
    <m/>
    <x v="1"/>
    <x v="5"/>
    <m/>
    <x v="5"/>
    <n v="39500"/>
    <s v="UTILES DE ESCRITORIO Y OFICINA"/>
    <x v="7"/>
    <s v="JUAN CARLOS SALAZAR ARANIBAR"/>
    <s v="SIS-052/2015"/>
    <d v="2015-04-14T00:00:00"/>
    <x v="2"/>
    <s v="PRES- 0326/15"/>
    <x v="1"/>
    <x v="105"/>
    <m/>
    <x v="26"/>
    <x v="355"/>
    <x v="0"/>
    <x v="21"/>
    <x v="81"/>
    <x v="3"/>
    <x v="1"/>
    <x v="2"/>
    <x v="0"/>
    <x v="1"/>
    <x v="0"/>
    <m/>
    <x v="1"/>
    <x v="3"/>
    <m/>
    <m/>
    <d v="2015-04-20T00:00:00"/>
    <n v="140"/>
    <m/>
    <m/>
    <m/>
    <n v="190"/>
    <m/>
    <s v="CCS COMPUTADORAS"/>
    <d v="2015-04-21T00:00:00"/>
    <x v="0"/>
    <m/>
    <x v="0"/>
    <m/>
    <m/>
    <x v="0"/>
    <m/>
    <m/>
    <s v="EMC-153 COMPRA DE TONNERS TINTAS Y CINTAS"/>
    <s v="SIS-052/2015"/>
    <n v="39500"/>
    <n v="25"/>
    <s v="Tinta 88 Para HP K8600"/>
    <s v="Kit"/>
    <n v="0"/>
    <n v="249"/>
    <n v="0"/>
    <x v="0"/>
    <x v="0"/>
    <n v="0"/>
    <n v="0"/>
    <n v="35.775862068965516"/>
    <n v="0"/>
    <n v="0"/>
    <n v="2"/>
    <d v="1899-12-30T00:00:00"/>
    <m/>
    <x v="12"/>
    <d v="2015-05-11T00:00:00"/>
    <n v="3164"/>
    <s v="15882-15883"/>
    <m/>
    <m/>
    <m/>
    <n v="0"/>
    <m/>
    <n v="0"/>
    <m/>
    <m/>
    <m/>
    <x v="0"/>
    <x v="0"/>
    <m/>
    <x v="0"/>
    <x v="0"/>
    <x v="0"/>
    <x v="1"/>
    <x v="0"/>
    <m/>
    <s v="15-0517-00-580552-0-E"/>
    <m/>
    <n v="1792350"/>
    <x v="0"/>
    <m/>
  </r>
  <r>
    <x v="1"/>
    <x v="88"/>
    <m/>
    <x v="1"/>
    <x v="5"/>
    <m/>
    <x v="5"/>
    <n v="39500"/>
    <s v="UTILES DE ESCRITORIO Y OFICINA"/>
    <x v="7"/>
    <s v="JUAN CARLOS SALAZAR ARANIBAR"/>
    <s v="SIS-052/2015"/>
    <d v="2015-04-14T00:00:00"/>
    <x v="2"/>
    <s v="PRES- 0326/15"/>
    <x v="1"/>
    <x v="105"/>
    <m/>
    <x v="27"/>
    <x v="356"/>
    <x v="13"/>
    <x v="11"/>
    <x v="82"/>
    <x v="3"/>
    <x v="1"/>
    <x v="2"/>
    <x v="0"/>
    <x v="1"/>
    <x v="0"/>
    <m/>
    <x v="1"/>
    <x v="3"/>
    <m/>
    <m/>
    <d v="2015-04-20T00:00:00"/>
    <n v="140"/>
    <m/>
    <m/>
    <m/>
    <n v="190"/>
    <m/>
    <s v="CCS COMPUTADORAS"/>
    <d v="2015-04-21T00:00:00"/>
    <x v="0"/>
    <m/>
    <x v="0"/>
    <m/>
    <m/>
    <x v="0"/>
    <m/>
    <m/>
    <s v="EMC-153 COMPRA DE TONNERS TINTAS Y CINTAS"/>
    <s v="SIS-052/2015"/>
    <n v="39500"/>
    <n v="26"/>
    <s v="S015337 Para epson LQ 590"/>
    <s v="Pza."/>
    <n v="10"/>
    <n v="107"/>
    <n v="1070"/>
    <x v="0"/>
    <x v="0"/>
    <n v="10"/>
    <n v="1070"/>
    <n v="15.373563218390805"/>
    <n v="153.73563218390805"/>
    <n v="133.75"/>
    <n v="0"/>
    <d v="1899-12-30T00:00:00"/>
    <m/>
    <x v="12"/>
    <d v="2015-05-11T00:00:00"/>
    <n v="3164"/>
    <s v="15882-15883"/>
    <m/>
    <m/>
    <m/>
    <n v="0"/>
    <m/>
    <n v="1070"/>
    <m/>
    <m/>
    <m/>
    <x v="0"/>
    <x v="0"/>
    <m/>
    <x v="0"/>
    <x v="0"/>
    <x v="0"/>
    <x v="1"/>
    <x v="0"/>
    <m/>
    <s v="15-0517-00-580552-0-E"/>
    <m/>
    <n v="1792350"/>
    <x v="0"/>
    <m/>
  </r>
  <r>
    <x v="1"/>
    <x v="88"/>
    <m/>
    <x v="1"/>
    <x v="5"/>
    <m/>
    <x v="5"/>
    <n v="39500"/>
    <s v="UTILES DE ESCRITORIO Y OFICINA"/>
    <x v="7"/>
    <s v="JUAN CARLOS SALAZAR ARANIBAR"/>
    <s v="SIS-052/2015"/>
    <d v="2015-04-14T00:00:00"/>
    <x v="2"/>
    <s v="PRES- 0326/15"/>
    <x v="1"/>
    <x v="105"/>
    <m/>
    <x v="28"/>
    <x v="357"/>
    <x v="0"/>
    <x v="21"/>
    <x v="83"/>
    <x v="3"/>
    <x v="1"/>
    <x v="2"/>
    <x v="0"/>
    <x v="1"/>
    <x v="0"/>
    <m/>
    <x v="1"/>
    <x v="3"/>
    <m/>
    <m/>
    <d v="2015-04-20T00:00:00"/>
    <n v="140"/>
    <m/>
    <m/>
    <m/>
    <m/>
    <m/>
    <s v="X"/>
    <m/>
    <x v="0"/>
    <m/>
    <x v="0"/>
    <m/>
    <m/>
    <x v="0"/>
    <m/>
    <m/>
    <s v="EMC-153 COMPRA DE TONNERS TINTAS Y CINTAS"/>
    <s v="SIS-052/2015"/>
    <n v="39500"/>
    <n v="27"/>
    <s v="CE340A,341A,342,343 Para Laser jet 700 color"/>
    <s v="Kit"/>
    <m/>
    <m/>
    <n v="0"/>
    <x v="0"/>
    <x v="0"/>
    <m/>
    <n v="0"/>
    <n v="0"/>
    <n v="0"/>
    <n v="0"/>
    <n v="2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88"/>
    <m/>
    <x v="1"/>
    <x v="5"/>
    <m/>
    <x v="5"/>
    <n v="39500"/>
    <s v="UTILES DE ESCRITORIO Y OFICINA"/>
    <x v="7"/>
    <s v="JUAN CARLOS SALAZAR ARANIBAR"/>
    <s v="SIS-052/2015"/>
    <d v="2015-04-14T00:00:00"/>
    <x v="2"/>
    <s v="PRES- 0326/15"/>
    <x v="1"/>
    <x v="105"/>
    <m/>
    <x v="29"/>
    <x v="358"/>
    <x v="0"/>
    <x v="21"/>
    <x v="84"/>
    <x v="3"/>
    <x v="1"/>
    <x v="2"/>
    <x v="0"/>
    <x v="1"/>
    <x v="0"/>
    <m/>
    <x v="1"/>
    <x v="3"/>
    <m/>
    <m/>
    <d v="2015-04-20T00:00:00"/>
    <n v="140"/>
    <m/>
    <m/>
    <m/>
    <n v="191"/>
    <m/>
    <s v="COMPUTEC"/>
    <m/>
    <x v="0"/>
    <m/>
    <x v="0"/>
    <m/>
    <m/>
    <x v="0"/>
    <m/>
    <m/>
    <s v="EMC-153 COMPRA DE TONNERS TINTAS Y CINTAS"/>
    <s v="SIS-052/2015"/>
    <n v="39500"/>
    <n v="28"/>
    <s v="tinta 72 Para Ploter HP T2300"/>
    <s v="Kit"/>
    <m/>
    <n v="732"/>
    <n v="0"/>
    <x v="0"/>
    <x v="0"/>
    <m/>
    <n v="0"/>
    <n v="105.17241379310344"/>
    <n v="0"/>
    <n v="0"/>
    <n v="2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88"/>
    <m/>
    <x v="1"/>
    <x v="5"/>
    <m/>
    <x v="5"/>
    <n v="39500"/>
    <s v="UTILES DE ESCRITORIO Y OFICINA"/>
    <x v="7"/>
    <s v="JUAN CARLOS SALAZAR ARANIBAR"/>
    <s v="SIS-052/2015"/>
    <d v="2015-04-14T00:00:00"/>
    <x v="2"/>
    <s v="PRES- 0326/15"/>
    <x v="1"/>
    <x v="105"/>
    <m/>
    <x v="30"/>
    <x v="359"/>
    <x v="38"/>
    <x v="11"/>
    <x v="85"/>
    <x v="3"/>
    <x v="1"/>
    <x v="2"/>
    <x v="0"/>
    <x v="1"/>
    <x v="0"/>
    <m/>
    <x v="1"/>
    <x v="3"/>
    <m/>
    <m/>
    <d v="2015-04-20T00:00:00"/>
    <n v="140"/>
    <m/>
    <m/>
    <m/>
    <n v="190"/>
    <m/>
    <s v="CCS COMPUTADORAS"/>
    <d v="2015-04-21T00:00:00"/>
    <x v="0"/>
    <m/>
    <x v="0"/>
    <m/>
    <m/>
    <x v="0"/>
    <m/>
    <m/>
    <s v="EMC-153 COMPRA DE TONNERS TINTAS Y CINTAS"/>
    <s v="SIS-052/2015"/>
    <n v="39500"/>
    <n v="29"/>
    <s v="tinta T6641 Para Epson L555 - L210"/>
    <s v="Pza."/>
    <n v="6"/>
    <n v="75"/>
    <n v="450"/>
    <x v="0"/>
    <x v="0"/>
    <n v="6"/>
    <n v="450"/>
    <n v="10.775862068965518"/>
    <n v="64.65517241379311"/>
    <n v="56.250000000000007"/>
    <n v="0"/>
    <d v="1899-12-30T00:00:00"/>
    <m/>
    <x v="12"/>
    <d v="2015-05-11T00:00:00"/>
    <n v="3164"/>
    <s v="15882-15883"/>
    <m/>
    <m/>
    <m/>
    <n v="0"/>
    <m/>
    <n v="450"/>
    <m/>
    <m/>
    <m/>
    <x v="0"/>
    <x v="0"/>
    <m/>
    <x v="0"/>
    <x v="0"/>
    <x v="0"/>
    <x v="1"/>
    <x v="0"/>
    <m/>
    <s v="15-0517-00-580552-0-E"/>
    <m/>
    <n v="1792350"/>
    <x v="0"/>
    <m/>
  </r>
  <r>
    <x v="1"/>
    <x v="88"/>
    <m/>
    <x v="1"/>
    <x v="5"/>
    <m/>
    <x v="5"/>
    <n v="39500"/>
    <s v="UTILES DE ESCRITORIO Y OFICINA"/>
    <x v="7"/>
    <s v="JUAN CARLOS SALAZAR ARANIBAR"/>
    <s v="SIS-052/2015"/>
    <d v="2015-04-14T00:00:00"/>
    <x v="2"/>
    <s v="PRES- 0326/15"/>
    <x v="1"/>
    <x v="105"/>
    <m/>
    <x v="35"/>
    <x v="360"/>
    <x v="0"/>
    <x v="11"/>
    <x v="85"/>
    <x v="3"/>
    <x v="1"/>
    <x v="2"/>
    <x v="0"/>
    <x v="1"/>
    <x v="0"/>
    <m/>
    <x v="1"/>
    <x v="3"/>
    <m/>
    <m/>
    <d v="2015-04-20T00:00:00"/>
    <n v="140"/>
    <m/>
    <m/>
    <m/>
    <n v="190"/>
    <m/>
    <s v="CCS COMPUTADORAS"/>
    <d v="2015-04-21T00:00:00"/>
    <x v="0"/>
    <m/>
    <x v="0"/>
    <m/>
    <m/>
    <x v="0"/>
    <m/>
    <m/>
    <s v="EMC-153 COMPRA DE TONNERS TINTAS Y CINTAS"/>
    <s v="SIS-052/2015"/>
    <n v="39500"/>
    <n v="30"/>
    <s v="tinta T6642 Para Epson L555 - L210"/>
    <s v="Pza."/>
    <n v="2"/>
    <n v="75"/>
    <n v="150"/>
    <x v="0"/>
    <x v="0"/>
    <n v="2"/>
    <n v="150"/>
    <n v="10.775862068965518"/>
    <n v="21.551724137931036"/>
    <n v="18.75"/>
    <n v="0"/>
    <d v="1899-12-30T00:00:00"/>
    <m/>
    <x v="12"/>
    <d v="2015-05-11T00:00:00"/>
    <n v="3164"/>
    <s v="15882-15883"/>
    <m/>
    <m/>
    <m/>
    <n v="0"/>
    <m/>
    <n v="150"/>
    <m/>
    <m/>
    <m/>
    <x v="0"/>
    <x v="0"/>
    <m/>
    <x v="0"/>
    <x v="0"/>
    <x v="0"/>
    <x v="1"/>
    <x v="0"/>
    <m/>
    <s v="15-0517-00-580552-0-E"/>
    <m/>
    <n v="1792350"/>
    <x v="0"/>
    <m/>
  </r>
  <r>
    <x v="1"/>
    <x v="88"/>
    <m/>
    <x v="1"/>
    <x v="5"/>
    <m/>
    <x v="5"/>
    <n v="39500"/>
    <s v="UTILES DE ESCRITORIO Y OFICINA"/>
    <x v="7"/>
    <s v="JUAN CARLOS SALAZAR ARANIBAR"/>
    <s v="SIS-052/2015"/>
    <d v="2015-04-14T00:00:00"/>
    <x v="2"/>
    <s v="PRES- 0326/15"/>
    <x v="1"/>
    <x v="105"/>
    <m/>
    <x v="36"/>
    <x v="361"/>
    <x v="0"/>
    <x v="11"/>
    <x v="85"/>
    <x v="3"/>
    <x v="1"/>
    <x v="2"/>
    <x v="0"/>
    <x v="1"/>
    <x v="0"/>
    <m/>
    <x v="1"/>
    <x v="3"/>
    <m/>
    <m/>
    <d v="2015-04-20T00:00:00"/>
    <n v="140"/>
    <m/>
    <m/>
    <m/>
    <n v="190"/>
    <m/>
    <s v="CCS COMPUTADORAS"/>
    <d v="2015-04-21T00:00:00"/>
    <x v="0"/>
    <m/>
    <x v="0"/>
    <m/>
    <m/>
    <x v="0"/>
    <m/>
    <m/>
    <s v="EMC-153 COMPRA DE TONNERS TINTAS Y CINTAS"/>
    <s v="SIS-052/2015"/>
    <n v="39500"/>
    <n v="31"/>
    <s v="tinta T6643 Para Epson L555 - L210"/>
    <s v="Pza."/>
    <n v="2"/>
    <n v="75"/>
    <n v="150"/>
    <x v="0"/>
    <x v="0"/>
    <n v="2"/>
    <n v="150"/>
    <n v="10.775862068965518"/>
    <n v="21.551724137931036"/>
    <n v="18.75"/>
    <n v="0"/>
    <d v="1899-12-30T00:00:00"/>
    <m/>
    <x v="12"/>
    <d v="2015-05-11T00:00:00"/>
    <n v="3164"/>
    <s v="15882-15883"/>
    <m/>
    <m/>
    <m/>
    <n v="0"/>
    <m/>
    <n v="150"/>
    <m/>
    <m/>
    <m/>
    <x v="0"/>
    <x v="0"/>
    <m/>
    <x v="0"/>
    <x v="0"/>
    <x v="0"/>
    <x v="1"/>
    <x v="0"/>
    <m/>
    <s v="15-0517-00-580552-0-E"/>
    <m/>
    <n v="1792350"/>
    <x v="0"/>
    <m/>
  </r>
  <r>
    <x v="1"/>
    <x v="88"/>
    <m/>
    <x v="1"/>
    <x v="5"/>
    <m/>
    <x v="5"/>
    <n v="39500"/>
    <s v="UTILES DE ESCRITORIO Y OFICINA"/>
    <x v="7"/>
    <s v="JUAN CARLOS SALAZAR ARANIBAR"/>
    <s v="SIS-052/2015"/>
    <d v="2015-04-14T00:00:00"/>
    <x v="2"/>
    <s v="PRES- 0326/15"/>
    <x v="1"/>
    <x v="105"/>
    <m/>
    <x v="37"/>
    <x v="362"/>
    <x v="0"/>
    <x v="11"/>
    <x v="85"/>
    <x v="3"/>
    <x v="1"/>
    <x v="2"/>
    <x v="0"/>
    <x v="1"/>
    <x v="0"/>
    <m/>
    <x v="1"/>
    <x v="3"/>
    <m/>
    <m/>
    <d v="2015-04-20T00:00:00"/>
    <n v="140"/>
    <m/>
    <m/>
    <m/>
    <n v="190"/>
    <m/>
    <s v="CCS COMPUTADORAS"/>
    <d v="2015-04-21T00:00:00"/>
    <x v="0"/>
    <m/>
    <x v="0"/>
    <m/>
    <m/>
    <x v="0"/>
    <m/>
    <m/>
    <s v="EMC-153 COMPRA DE TONNERS TINTAS Y CINTAS"/>
    <s v="SIS-052/2015"/>
    <n v="39500"/>
    <n v="32"/>
    <s v="tinta T6644 Para Epson L555 - L210"/>
    <s v="Pza."/>
    <n v="2"/>
    <n v="75"/>
    <n v="150"/>
    <x v="0"/>
    <x v="0"/>
    <n v="2"/>
    <n v="150"/>
    <n v="10.775862068965518"/>
    <n v="21.551724137931036"/>
    <n v="18.75"/>
    <n v="0"/>
    <d v="1899-12-30T00:00:00"/>
    <m/>
    <x v="12"/>
    <d v="2015-05-11T00:00:00"/>
    <n v="3164"/>
    <s v="15882-15883"/>
    <m/>
    <m/>
    <m/>
    <n v="0"/>
    <m/>
    <n v="150"/>
    <m/>
    <m/>
    <m/>
    <x v="0"/>
    <x v="0"/>
    <m/>
    <x v="0"/>
    <x v="0"/>
    <x v="0"/>
    <x v="1"/>
    <x v="0"/>
    <m/>
    <s v="15-0517-00-580552-0-E"/>
    <m/>
    <n v="1792350"/>
    <x v="0"/>
    <m/>
  </r>
  <r>
    <x v="1"/>
    <x v="88"/>
    <m/>
    <x v="1"/>
    <x v="5"/>
    <m/>
    <x v="5"/>
    <n v="39500"/>
    <s v="UTILES DE ESCRITORIO Y OFICINA"/>
    <x v="7"/>
    <s v="JUAN CARLOS SALAZAR ARANIBAR"/>
    <s v="SIS-052/2015"/>
    <d v="2015-04-14T00:00:00"/>
    <x v="2"/>
    <s v="PRES- 0326/15"/>
    <x v="1"/>
    <x v="105"/>
    <m/>
    <x v="38"/>
    <x v="363"/>
    <x v="1"/>
    <x v="11"/>
    <x v="86"/>
    <x v="3"/>
    <x v="1"/>
    <x v="2"/>
    <x v="0"/>
    <x v="1"/>
    <x v="0"/>
    <m/>
    <x v="1"/>
    <x v="3"/>
    <m/>
    <m/>
    <d v="2015-04-20T00:00:00"/>
    <n v="140"/>
    <m/>
    <m/>
    <m/>
    <n v="190"/>
    <m/>
    <s v="CCS COMPUTADORAS"/>
    <d v="2015-04-21T00:00:00"/>
    <x v="0"/>
    <m/>
    <x v="0"/>
    <m/>
    <m/>
    <x v="0"/>
    <m/>
    <m/>
    <s v="EMC-153 COMPRA DE TONNERS TINTAS Y CINTAS"/>
    <s v="SIS-052/2015"/>
    <n v="39500"/>
    <n v="33"/>
    <s v="Tinta T6731 Para Epson L800"/>
    <s v="Pza."/>
    <n v="1"/>
    <n v="94"/>
    <n v="94"/>
    <x v="0"/>
    <x v="0"/>
    <n v="1"/>
    <n v="94"/>
    <n v="13.505747126436782"/>
    <n v="13.505747126436782"/>
    <n v="11.75"/>
    <n v="0"/>
    <d v="1899-12-30T00:00:00"/>
    <m/>
    <x v="12"/>
    <d v="2015-05-11T00:00:00"/>
    <n v="3164"/>
    <s v="15882-15883"/>
    <m/>
    <m/>
    <m/>
    <n v="0"/>
    <m/>
    <n v="94"/>
    <m/>
    <m/>
    <m/>
    <x v="0"/>
    <x v="0"/>
    <m/>
    <x v="0"/>
    <x v="0"/>
    <x v="0"/>
    <x v="1"/>
    <x v="0"/>
    <m/>
    <s v="15-0517-00-580552-0-E"/>
    <m/>
    <n v="1792350"/>
    <x v="0"/>
    <m/>
  </r>
  <r>
    <x v="1"/>
    <x v="88"/>
    <m/>
    <x v="1"/>
    <x v="5"/>
    <m/>
    <x v="5"/>
    <n v="39500"/>
    <s v="UTILES DE ESCRITORIO Y OFICINA"/>
    <x v="7"/>
    <s v="JUAN CARLOS SALAZAR ARANIBAR"/>
    <s v="SIS-052/2015"/>
    <d v="2015-04-14T00:00:00"/>
    <x v="2"/>
    <s v="PRES- 0326/15"/>
    <x v="1"/>
    <x v="105"/>
    <m/>
    <x v="39"/>
    <x v="364"/>
    <x v="1"/>
    <x v="11"/>
    <x v="86"/>
    <x v="3"/>
    <x v="1"/>
    <x v="2"/>
    <x v="0"/>
    <x v="1"/>
    <x v="0"/>
    <m/>
    <x v="1"/>
    <x v="3"/>
    <m/>
    <m/>
    <d v="2015-04-20T00:00:00"/>
    <n v="140"/>
    <m/>
    <m/>
    <m/>
    <n v="190"/>
    <m/>
    <s v="CCS COMPUTADORAS"/>
    <d v="2015-04-21T00:00:00"/>
    <x v="0"/>
    <m/>
    <x v="0"/>
    <m/>
    <m/>
    <x v="0"/>
    <m/>
    <m/>
    <s v="EMC-153 COMPRA DE TONNERS TINTAS Y CINTAS"/>
    <s v="SIS-052/2015"/>
    <n v="39500"/>
    <n v="34"/>
    <s v="Tinta T6732 Para Epson L800"/>
    <s v="Pza."/>
    <n v="1"/>
    <n v="94"/>
    <n v="94"/>
    <x v="0"/>
    <x v="0"/>
    <n v="1"/>
    <n v="94"/>
    <n v="13.505747126436782"/>
    <n v="13.505747126436782"/>
    <n v="11.75"/>
    <n v="0"/>
    <d v="1899-12-30T00:00:00"/>
    <m/>
    <x v="12"/>
    <d v="2015-05-11T00:00:00"/>
    <n v="3164"/>
    <s v="15882-15883"/>
    <m/>
    <m/>
    <m/>
    <n v="0"/>
    <m/>
    <n v="94"/>
    <m/>
    <m/>
    <m/>
    <x v="0"/>
    <x v="0"/>
    <m/>
    <x v="0"/>
    <x v="0"/>
    <x v="0"/>
    <x v="1"/>
    <x v="0"/>
    <m/>
    <s v="15-0517-00-580552-0-E"/>
    <m/>
    <n v="1792350"/>
    <x v="0"/>
    <m/>
  </r>
  <r>
    <x v="1"/>
    <x v="88"/>
    <m/>
    <x v="1"/>
    <x v="5"/>
    <m/>
    <x v="5"/>
    <n v="39500"/>
    <s v="UTILES DE ESCRITORIO Y OFICINA"/>
    <x v="7"/>
    <s v="JUAN CARLOS SALAZAR ARANIBAR"/>
    <s v="SIS-052/2015"/>
    <d v="2015-04-14T00:00:00"/>
    <x v="2"/>
    <s v="PRES- 0326/15"/>
    <x v="1"/>
    <x v="105"/>
    <m/>
    <x v="40"/>
    <x v="365"/>
    <x v="1"/>
    <x v="11"/>
    <x v="86"/>
    <x v="3"/>
    <x v="1"/>
    <x v="2"/>
    <x v="0"/>
    <x v="1"/>
    <x v="0"/>
    <m/>
    <x v="1"/>
    <x v="3"/>
    <m/>
    <m/>
    <d v="2015-04-20T00:00:00"/>
    <n v="140"/>
    <m/>
    <m/>
    <m/>
    <n v="190"/>
    <m/>
    <s v="CCS COMPUTADORAS"/>
    <d v="2015-04-21T00:00:00"/>
    <x v="0"/>
    <m/>
    <x v="0"/>
    <m/>
    <m/>
    <x v="0"/>
    <m/>
    <m/>
    <s v="EMC-153 COMPRA DE TONNERS TINTAS Y CINTAS"/>
    <s v="SIS-052/2015"/>
    <n v="39500"/>
    <n v="35"/>
    <s v="Tinta T6733 Para Epson L800"/>
    <s v="Pza."/>
    <n v="1"/>
    <n v="94"/>
    <n v="94"/>
    <x v="0"/>
    <x v="0"/>
    <n v="1"/>
    <n v="94"/>
    <n v="13.505747126436782"/>
    <n v="13.505747126436782"/>
    <n v="11.75"/>
    <n v="0"/>
    <d v="1899-12-30T00:00:00"/>
    <m/>
    <x v="12"/>
    <d v="2015-05-11T00:00:00"/>
    <n v="3164"/>
    <s v="15882-15883"/>
    <m/>
    <m/>
    <m/>
    <n v="0"/>
    <m/>
    <n v="94"/>
    <m/>
    <m/>
    <m/>
    <x v="0"/>
    <x v="0"/>
    <m/>
    <x v="0"/>
    <x v="0"/>
    <x v="0"/>
    <x v="1"/>
    <x v="0"/>
    <m/>
    <s v="15-0517-00-580552-0-E"/>
    <m/>
    <n v="1792350"/>
    <x v="0"/>
    <m/>
  </r>
  <r>
    <x v="1"/>
    <x v="88"/>
    <m/>
    <x v="1"/>
    <x v="5"/>
    <m/>
    <x v="5"/>
    <n v="39500"/>
    <s v="UTILES DE ESCRITORIO Y OFICINA"/>
    <x v="7"/>
    <s v="JUAN CARLOS SALAZAR ARANIBAR"/>
    <s v="SIS-052/2015"/>
    <d v="2015-04-14T00:00:00"/>
    <x v="2"/>
    <s v="PRES- 0326/15"/>
    <x v="1"/>
    <x v="105"/>
    <m/>
    <x v="41"/>
    <x v="366"/>
    <x v="1"/>
    <x v="11"/>
    <x v="86"/>
    <x v="3"/>
    <x v="1"/>
    <x v="2"/>
    <x v="0"/>
    <x v="1"/>
    <x v="0"/>
    <m/>
    <x v="1"/>
    <x v="3"/>
    <m/>
    <m/>
    <d v="2015-04-20T00:00:00"/>
    <n v="140"/>
    <m/>
    <m/>
    <m/>
    <n v="190"/>
    <m/>
    <s v="CCS COMPUTADORAS"/>
    <d v="2015-04-21T00:00:00"/>
    <x v="0"/>
    <m/>
    <x v="0"/>
    <m/>
    <m/>
    <x v="0"/>
    <m/>
    <m/>
    <s v="EMC-153 COMPRA DE TONNERS TINTAS Y CINTAS"/>
    <s v="SIS-052/2015"/>
    <n v="39500"/>
    <n v="36"/>
    <s v="Tinta T6734 Para Epson L800"/>
    <s v="Pza."/>
    <n v="1"/>
    <n v="94"/>
    <n v="94"/>
    <x v="0"/>
    <x v="0"/>
    <n v="1"/>
    <n v="94"/>
    <n v="13.505747126436782"/>
    <n v="13.505747126436782"/>
    <n v="11.75"/>
    <n v="0"/>
    <d v="1899-12-30T00:00:00"/>
    <m/>
    <x v="12"/>
    <d v="2015-05-11T00:00:00"/>
    <n v="3164"/>
    <s v="15882-15883"/>
    <m/>
    <m/>
    <m/>
    <n v="0"/>
    <m/>
    <n v="94"/>
    <m/>
    <m/>
    <m/>
    <x v="0"/>
    <x v="0"/>
    <m/>
    <x v="0"/>
    <x v="0"/>
    <x v="0"/>
    <x v="1"/>
    <x v="0"/>
    <m/>
    <s v="15-0517-00-580552-0-E"/>
    <m/>
    <n v="1792350"/>
    <x v="0"/>
    <m/>
  </r>
  <r>
    <x v="1"/>
    <x v="88"/>
    <m/>
    <x v="1"/>
    <x v="5"/>
    <m/>
    <x v="5"/>
    <n v="39500"/>
    <s v="UTILES DE ESCRITORIO Y OFICINA"/>
    <x v="7"/>
    <s v="JUAN CARLOS SALAZAR ARANIBAR"/>
    <s v="SIS-052/2015"/>
    <d v="2015-04-14T00:00:00"/>
    <x v="2"/>
    <s v="PRES- 0326/15"/>
    <x v="1"/>
    <x v="105"/>
    <m/>
    <x v="42"/>
    <x v="367"/>
    <x v="1"/>
    <x v="11"/>
    <x v="86"/>
    <x v="3"/>
    <x v="1"/>
    <x v="2"/>
    <x v="0"/>
    <x v="1"/>
    <x v="0"/>
    <m/>
    <x v="1"/>
    <x v="3"/>
    <m/>
    <m/>
    <d v="2015-04-20T00:00:00"/>
    <n v="140"/>
    <m/>
    <m/>
    <m/>
    <n v="190"/>
    <m/>
    <s v="CCS COMPUTADORAS"/>
    <d v="2015-04-21T00:00:00"/>
    <x v="0"/>
    <m/>
    <x v="0"/>
    <m/>
    <m/>
    <x v="0"/>
    <m/>
    <m/>
    <s v="EMC-153 COMPRA DE TONNERS TINTAS Y CINTAS"/>
    <s v="SIS-052/2015"/>
    <n v="39500"/>
    <n v="37"/>
    <s v="Tinta T6735 Para Epson L800"/>
    <s v="Pza."/>
    <n v="1"/>
    <n v="94"/>
    <n v="94"/>
    <x v="0"/>
    <x v="0"/>
    <n v="1"/>
    <n v="94"/>
    <n v="13.505747126436782"/>
    <n v="13.505747126436782"/>
    <n v="11.75"/>
    <n v="0"/>
    <d v="1899-12-30T00:00:00"/>
    <m/>
    <x v="12"/>
    <d v="2015-05-11T00:00:00"/>
    <n v="3164"/>
    <s v="15882-15883"/>
    <m/>
    <m/>
    <m/>
    <n v="0"/>
    <m/>
    <n v="94"/>
    <m/>
    <m/>
    <m/>
    <x v="0"/>
    <x v="0"/>
    <m/>
    <x v="0"/>
    <x v="0"/>
    <x v="0"/>
    <x v="1"/>
    <x v="0"/>
    <m/>
    <s v="15-0517-00-580552-0-E"/>
    <m/>
    <n v="1792350"/>
    <x v="0"/>
    <m/>
  </r>
  <r>
    <x v="1"/>
    <x v="88"/>
    <m/>
    <x v="1"/>
    <x v="5"/>
    <m/>
    <x v="5"/>
    <n v="39500"/>
    <s v="UTILES DE ESCRITORIO Y OFICINA"/>
    <x v="7"/>
    <s v="JUAN CARLOS SALAZAR ARANIBAR"/>
    <s v="SIS-052/2015"/>
    <d v="2015-04-14T00:00:00"/>
    <x v="2"/>
    <s v="PRES- 0326/15"/>
    <x v="1"/>
    <x v="105"/>
    <m/>
    <x v="43"/>
    <x v="368"/>
    <x v="1"/>
    <x v="11"/>
    <x v="86"/>
    <x v="3"/>
    <x v="1"/>
    <x v="2"/>
    <x v="0"/>
    <x v="1"/>
    <x v="0"/>
    <m/>
    <x v="1"/>
    <x v="3"/>
    <m/>
    <m/>
    <d v="2015-04-20T00:00:00"/>
    <n v="140"/>
    <m/>
    <m/>
    <m/>
    <n v="190"/>
    <m/>
    <s v="CCS COMPUTADORAS"/>
    <d v="2015-04-21T00:00:00"/>
    <x v="0"/>
    <m/>
    <x v="0"/>
    <m/>
    <m/>
    <x v="0"/>
    <m/>
    <m/>
    <s v="EMC-153 COMPRA DE TONNERS TINTAS Y CINTAS"/>
    <s v="SIS-052/2015"/>
    <n v="39500"/>
    <n v="38"/>
    <s v="Tinta T6736 Para Epson L800"/>
    <s v="Pza."/>
    <n v="1"/>
    <n v="94"/>
    <n v="94"/>
    <x v="0"/>
    <x v="0"/>
    <n v="1"/>
    <n v="94"/>
    <n v="13.505747126436782"/>
    <n v="13.505747126436782"/>
    <n v="11.75"/>
    <n v="0"/>
    <d v="1899-12-30T00:00:00"/>
    <m/>
    <x v="12"/>
    <d v="2015-05-11T00:00:00"/>
    <n v="3164"/>
    <s v="15882-15883"/>
    <m/>
    <m/>
    <m/>
    <n v="0"/>
    <m/>
    <n v="94"/>
    <m/>
    <m/>
    <m/>
    <x v="0"/>
    <x v="0"/>
    <m/>
    <x v="0"/>
    <x v="0"/>
    <x v="0"/>
    <x v="1"/>
    <x v="0"/>
    <m/>
    <s v="15-0517-00-580552-0-E"/>
    <m/>
    <n v="1792350"/>
    <x v="0"/>
    <m/>
  </r>
  <r>
    <x v="1"/>
    <x v="89"/>
    <m/>
    <x v="1"/>
    <x v="5"/>
    <m/>
    <x v="4"/>
    <n v="39800"/>
    <s v="OTROS REPUESTOS Y ACCESORIOS"/>
    <x v="6"/>
    <s v="REYNALDO PARDO"/>
    <s v="ADQ/MINA-032/2015"/>
    <d v="2015-04-10T00:00:00"/>
    <x v="2"/>
    <s v="PRES- 0332/15"/>
    <x v="1"/>
    <x v="106"/>
    <n v="370700"/>
    <x v="0"/>
    <x v="369"/>
    <x v="22"/>
    <x v="7"/>
    <x v="8"/>
    <x v="3"/>
    <x v="1"/>
    <x v="2"/>
    <x v="0"/>
    <x v="1"/>
    <x v="0"/>
    <m/>
    <x v="1"/>
    <x v="3"/>
    <m/>
    <m/>
    <d v="2015-05-13T00:00:00"/>
    <n v="180"/>
    <m/>
    <m/>
    <n v="315906"/>
    <n v="263"/>
    <m/>
    <s v="SERMINEL SRL"/>
    <d v="2015-05-13T00:00:00"/>
    <x v="5"/>
    <n v="65"/>
    <x v="0"/>
    <m/>
    <m/>
    <x v="0"/>
    <m/>
    <m/>
    <s v="EMC-154 ADQUISICIONDE DE BARRAS CONICAS PARA PERFORADORAS"/>
    <s v="ADQ/MINA-032/2015"/>
    <n v="39800"/>
    <n v="1"/>
    <s v="BARRA CONICA H22-108MM, 11°, 610MM ."/>
    <s v="PZ"/>
    <n v="60"/>
    <n v="501.5"/>
    <n v="30090"/>
    <x v="0"/>
    <x v="0"/>
    <n v="60"/>
    <n v="30090"/>
    <n v="72.054597701149419"/>
    <n v="4323.2758620689656"/>
    <n v="3761.25"/>
    <n v="0"/>
    <d v="1900-03-05T00:00:00"/>
    <m/>
    <x v="12"/>
    <d v="2015-05-15T00:00:00"/>
    <n v="3197"/>
    <n v="3452"/>
    <m/>
    <m/>
    <m/>
    <n v="0"/>
    <m/>
    <n v="30090"/>
    <m/>
    <m/>
    <m/>
    <x v="0"/>
    <x v="0"/>
    <m/>
    <x v="0"/>
    <x v="0"/>
    <x v="0"/>
    <x v="1"/>
    <x v="0"/>
    <m/>
    <s v="15-0517-00-579344-0-E"/>
    <m/>
    <n v="1788060"/>
    <x v="0"/>
    <m/>
  </r>
  <r>
    <x v="1"/>
    <x v="89"/>
    <m/>
    <x v="1"/>
    <x v="5"/>
    <m/>
    <x v="4"/>
    <n v="39800"/>
    <s v="OTROS REPUESTOS Y ACCESORIOS"/>
    <x v="6"/>
    <s v="REYNALDO PARDO"/>
    <s v="ADQ/MINA-032/2015"/>
    <d v="2015-04-10T00:00:00"/>
    <x v="2"/>
    <s v="PRES- 0332/15"/>
    <x v="1"/>
    <x v="106"/>
    <m/>
    <x v="1"/>
    <x v="370"/>
    <x v="52"/>
    <x v="7"/>
    <x v="8"/>
    <x v="3"/>
    <x v="1"/>
    <x v="2"/>
    <x v="0"/>
    <x v="1"/>
    <x v="0"/>
    <m/>
    <x v="1"/>
    <x v="3"/>
    <m/>
    <m/>
    <d v="2015-05-13T00:00:00"/>
    <n v="180"/>
    <m/>
    <m/>
    <m/>
    <n v="263"/>
    <m/>
    <s v="SERMINEL SRL"/>
    <d v="2015-05-13T00:00:00"/>
    <x v="5"/>
    <n v="65"/>
    <x v="0"/>
    <m/>
    <m/>
    <x v="0"/>
    <m/>
    <m/>
    <s v="EMC-154 ADQUISICIONDE DE BARRAS CONICAS PARA PERFORADORAS"/>
    <s v="ADQ/MINA-032/2015"/>
    <n v="39800"/>
    <n v="2"/>
    <s v="BARRA CONICA H22-108MM, 11°, 1220MM ."/>
    <s v="PZ"/>
    <n v="90"/>
    <n v="632.9"/>
    <n v="56961"/>
    <x v="0"/>
    <x v="0"/>
    <n v="90"/>
    <n v="56961"/>
    <n v="90.933908045977006"/>
    <n v="8184.0517241379303"/>
    <n v="7120.1249999999991"/>
    <n v="0"/>
    <d v="1900-03-05T00:00:00"/>
    <m/>
    <x v="12"/>
    <d v="2015-05-15T00:00:00"/>
    <n v="3197"/>
    <n v="3452"/>
    <m/>
    <m/>
    <m/>
    <n v="0"/>
    <m/>
    <n v="56961"/>
    <m/>
    <m/>
    <m/>
    <x v="0"/>
    <x v="0"/>
    <m/>
    <x v="0"/>
    <x v="0"/>
    <x v="0"/>
    <x v="1"/>
    <x v="0"/>
    <m/>
    <s v="15-0517-00-579344-0-E"/>
    <m/>
    <n v="1788060"/>
    <x v="0"/>
    <m/>
  </r>
  <r>
    <x v="1"/>
    <x v="89"/>
    <m/>
    <x v="1"/>
    <x v="5"/>
    <m/>
    <x v="4"/>
    <n v="39800"/>
    <s v="OTROS REPUESTOS Y ACCESORIOS"/>
    <x v="6"/>
    <s v="REYNALDO PARDO"/>
    <s v="ADQ/MINA-032/2015"/>
    <d v="2015-04-10T00:00:00"/>
    <x v="2"/>
    <s v="PRES- 0332/15"/>
    <x v="1"/>
    <x v="106"/>
    <m/>
    <x v="2"/>
    <x v="371"/>
    <x v="18"/>
    <x v="7"/>
    <x v="8"/>
    <x v="3"/>
    <x v="1"/>
    <x v="2"/>
    <x v="0"/>
    <x v="1"/>
    <x v="0"/>
    <m/>
    <x v="1"/>
    <x v="3"/>
    <m/>
    <m/>
    <d v="2015-05-13T00:00:00"/>
    <n v="180"/>
    <m/>
    <m/>
    <m/>
    <n v="263"/>
    <m/>
    <s v="SERMINEL SRL"/>
    <d v="2015-05-13T00:00:00"/>
    <x v="5"/>
    <n v="65"/>
    <x v="0"/>
    <m/>
    <m/>
    <x v="0"/>
    <m/>
    <m/>
    <s v="EMC-154 ADQUISICIONDE DE BARRAS CONICAS PARA PERFORADORAS"/>
    <s v="ADQ/MINA-032/2015"/>
    <n v="39800"/>
    <n v="3"/>
    <s v="BARRA CONICA H22-108MM, 11°, 1830MM ."/>
    <s v="PZ"/>
    <n v="200"/>
    <n v="901.8"/>
    <n v="180360"/>
    <x v="0"/>
    <x v="0"/>
    <n v="200"/>
    <n v="180360"/>
    <n v="129.56896551724137"/>
    <n v="25913.793103448272"/>
    <n v="22544.999999999996"/>
    <n v="0"/>
    <d v="1900-03-05T00:00:00"/>
    <m/>
    <x v="12"/>
    <d v="2015-05-15T00:00:00"/>
    <n v="3197"/>
    <n v="3452"/>
    <m/>
    <m/>
    <m/>
    <n v="0"/>
    <m/>
    <n v="180360"/>
    <m/>
    <m/>
    <m/>
    <x v="0"/>
    <x v="0"/>
    <m/>
    <x v="0"/>
    <x v="0"/>
    <x v="0"/>
    <x v="1"/>
    <x v="0"/>
    <m/>
    <s v="15-0517-00-579344-0-E"/>
    <m/>
    <n v="1788060"/>
    <x v="0"/>
    <m/>
  </r>
  <r>
    <x v="1"/>
    <x v="89"/>
    <m/>
    <x v="1"/>
    <x v="5"/>
    <m/>
    <x v="4"/>
    <n v="39800"/>
    <s v="OTROS REPUESTOS Y ACCESORIOS"/>
    <x v="6"/>
    <s v="REYNALDO PARDO"/>
    <s v="ADQ/MINA-032/2015"/>
    <d v="2015-04-10T00:00:00"/>
    <x v="2"/>
    <s v="PRES- 0332/15"/>
    <x v="1"/>
    <x v="106"/>
    <m/>
    <x v="4"/>
    <x v="372"/>
    <x v="19"/>
    <x v="7"/>
    <x v="8"/>
    <x v="3"/>
    <x v="1"/>
    <x v="2"/>
    <x v="0"/>
    <x v="1"/>
    <x v="0"/>
    <m/>
    <x v="1"/>
    <x v="3"/>
    <m/>
    <m/>
    <d v="2015-05-13T00:00:00"/>
    <n v="180"/>
    <m/>
    <m/>
    <m/>
    <n v="263"/>
    <m/>
    <s v="SERMINEL SRL"/>
    <d v="2015-05-13T00:00:00"/>
    <x v="5"/>
    <n v="65"/>
    <x v="0"/>
    <m/>
    <m/>
    <x v="0"/>
    <m/>
    <m/>
    <s v="EMC-154 ADQUISICIONDE DE BARRAS CONICAS PARA PERFORADORAS"/>
    <s v="ADQ/MINA-032/2015"/>
    <n v="39800"/>
    <n v="4"/>
    <s v="BARRA CONICA H22-108MM, 11°, 2435MM ."/>
    <s v="PZ"/>
    <n v="50"/>
    <n v="969.9"/>
    <n v="48495"/>
    <x v="0"/>
    <x v="0"/>
    <n v="50"/>
    <n v="48495"/>
    <n v="139.35344827586206"/>
    <n v="6967.6724137931033"/>
    <n v="6061.875"/>
    <n v="50"/>
    <d v="1900-03-05T00:00:00"/>
    <m/>
    <x v="12"/>
    <m/>
    <m/>
    <m/>
    <m/>
    <m/>
    <m/>
    <n v="0"/>
    <m/>
    <n v="48495"/>
    <m/>
    <m/>
    <m/>
    <x v="0"/>
    <x v="0"/>
    <m/>
    <x v="0"/>
    <x v="0"/>
    <x v="0"/>
    <x v="1"/>
    <x v="0"/>
    <m/>
    <s v="15-0517-00-579344-0-E"/>
    <m/>
    <n v="1788060"/>
    <x v="0"/>
    <m/>
  </r>
  <r>
    <x v="1"/>
    <x v="89"/>
    <m/>
    <x v="1"/>
    <x v="5"/>
    <m/>
    <x v="4"/>
    <n v="39800"/>
    <s v="OTROS REPUESTOS Y ACCESORIOS"/>
    <x v="6"/>
    <s v="REYNALDO PARDO"/>
    <s v="ADQ/MINA-032/2015"/>
    <d v="2015-04-10T00:00:00"/>
    <x v="2"/>
    <s v="PRES- 0332/15"/>
    <x v="1"/>
    <x v="106"/>
    <m/>
    <x v="5"/>
    <x v="373"/>
    <x v="34"/>
    <x v="7"/>
    <x v="8"/>
    <x v="3"/>
    <x v="1"/>
    <x v="2"/>
    <x v="0"/>
    <x v="1"/>
    <x v="0"/>
    <m/>
    <x v="1"/>
    <x v="3"/>
    <m/>
    <m/>
    <d v="2015-05-13T00:00:00"/>
    <n v="180"/>
    <m/>
    <m/>
    <n v="50375"/>
    <n v="264"/>
    <m/>
    <s v="FINI LAGER SA"/>
    <d v="2015-05-13T00:00:00"/>
    <x v="2"/>
    <n v="30"/>
    <x v="0"/>
    <m/>
    <m/>
    <x v="0"/>
    <m/>
    <m/>
    <s v="EMC-154 ADQUISICIONDE DE BARRAS CONICAS PARA PERFORADORAS"/>
    <s v="ADQ/MINA-032/2015"/>
    <n v="39800"/>
    <n v="5"/>
    <s v="BARRA EXTENSIBLE 1200 MM R32 ."/>
    <s v="PZ"/>
    <n v="25"/>
    <n v="2015"/>
    <n v="50375"/>
    <x v="0"/>
    <x v="0"/>
    <n v="25"/>
    <n v="50375"/>
    <n v="289.51149425287355"/>
    <n v="7237.7873563218391"/>
    <n v="6296.875"/>
    <n v="25"/>
    <d v="1900-01-29T00:00:00"/>
    <m/>
    <x v="12"/>
    <d v="2015-06-17T00:00:00"/>
    <n v="3282"/>
    <n v="10905"/>
    <m/>
    <m/>
    <m/>
    <n v="0"/>
    <m/>
    <n v="50375"/>
    <m/>
    <m/>
    <m/>
    <x v="0"/>
    <x v="0"/>
    <m/>
    <x v="0"/>
    <x v="0"/>
    <x v="0"/>
    <x v="1"/>
    <x v="0"/>
    <m/>
    <s v="15-0517-00-579344-0-E"/>
    <m/>
    <n v="1788060"/>
    <x v="0"/>
    <m/>
  </r>
  <r>
    <x v="1"/>
    <x v="90"/>
    <m/>
    <x v="1"/>
    <x v="5"/>
    <m/>
    <x v="2"/>
    <n v="25900"/>
    <s v="SERVICIOS TECNICOS Y OTROS"/>
    <x v="2"/>
    <s v="ALFREDO HIDALGO PEÑAFIEL"/>
    <s v="PCPL 084/2015"/>
    <d v="2015-04-15T00:00:00"/>
    <x v="2"/>
    <s v="PRES- 0347/15"/>
    <x v="3"/>
    <x v="107"/>
    <n v="7200"/>
    <x v="0"/>
    <x v="374"/>
    <x v="10"/>
    <x v="7"/>
    <x v="8"/>
    <x v="3"/>
    <x v="1"/>
    <x v="2"/>
    <x v="0"/>
    <x v="1"/>
    <x v="0"/>
    <m/>
    <x v="1"/>
    <x v="3"/>
    <m/>
    <m/>
    <m/>
    <n v="170"/>
    <m/>
    <m/>
    <m/>
    <n v="231"/>
    <m/>
    <s v="FANAGOM SRL"/>
    <d v="2015-05-07T00:00:00"/>
    <x v="2"/>
    <n v="10"/>
    <x v="0"/>
    <m/>
    <m/>
    <x v="0"/>
    <m/>
    <m/>
    <s v="SERVICIO-TRABAJOS DE ENGOMADO DE CODOS METALICOS PARA MOLINOS PLANTA"/>
    <s v="PCPL 084/2015"/>
    <n v="25900"/>
    <n v="1"/>
    <s v="REVESTIMIENTO CON GOMA CODO SPOUD FEEDER DE MOLINO COMESA CON UN EXTREMO VITAULIC DE DIAMETRO DE 8&quot; Y ESPESOR DE 5/16&quot; ."/>
    <s v="PZ"/>
    <n v="3"/>
    <n v="1200"/>
    <n v="3600"/>
    <x v="0"/>
    <x v="0"/>
    <m/>
    <n v="0"/>
    <n v="172.41379310344828"/>
    <n v="0"/>
    <n v="0"/>
    <n v="0"/>
    <d v="1900-01-09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90"/>
    <m/>
    <x v="1"/>
    <x v="5"/>
    <m/>
    <x v="2"/>
    <n v="25900"/>
    <s v="SERVICIOS TECNICOS Y OTROS"/>
    <x v="2"/>
    <s v="ALFREDO HIDALGO PEÑAFIEL"/>
    <s v="PCPL 084/2015"/>
    <d v="2015-04-15T00:00:00"/>
    <x v="2"/>
    <s v="PRES- 0347/15"/>
    <x v="3"/>
    <x v="107"/>
    <m/>
    <x v="1"/>
    <x v="375"/>
    <x v="10"/>
    <x v="7"/>
    <x v="8"/>
    <x v="3"/>
    <x v="1"/>
    <x v="2"/>
    <x v="0"/>
    <x v="1"/>
    <x v="0"/>
    <m/>
    <x v="1"/>
    <x v="3"/>
    <m/>
    <m/>
    <m/>
    <n v="170"/>
    <m/>
    <m/>
    <m/>
    <n v="231"/>
    <m/>
    <s v="FANAGOM SRL"/>
    <d v="2015-05-07T00:00:00"/>
    <x v="2"/>
    <n v="10"/>
    <x v="0"/>
    <m/>
    <m/>
    <x v="0"/>
    <m/>
    <m/>
    <s v="SERVICIO-TRABAJOS DE ENGOMADO DE CODOS METALICOS PARA MOLINOS PLANTA"/>
    <s v="PCPL 084/2015"/>
    <n v="25900"/>
    <n v="2"/>
    <s v="REVESTIMIENTO CON GOMA CODO CODO DE DESCARGA  TIPO T PARA VIBRADORA DUPLEX, CON DIAMETRO DE 8&quot; Y ESPESOR DE 5/16&quot;  ."/>
    <s v="PZ"/>
    <n v="3"/>
    <n v="1200"/>
    <n v="3600"/>
    <x v="0"/>
    <x v="0"/>
    <m/>
    <n v="0"/>
    <n v="172.41379310344828"/>
    <n v="0"/>
    <n v="0"/>
    <n v="0"/>
    <d v="1900-01-09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91"/>
    <m/>
    <x v="1"/>
    <x v="4"/>
    <d v="2015-03-10T00:00:00"/>
    <x v="6"/>
    <n v="31110"/>
    <s v="GASTOS POR REFRIGERIOS AL PERSONAL PERMANENTE Y CONSULTORES INDIVIDUALES DE LÍNEA DE LAS INSTITUCIONES PÚBLICAS"/>
    <x v="0"/>
    <s v="AUGUSTO FLORES"/>
    <s v="SADMF-036/2015"/>
    <d v="2015-03-10T00:00:00"/>
    <x v="2"/>
    <n v="217"/>
    <x v="1"/>
    <x v="108"/>
    <n v="388990.8"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156 PROVISION DE LECHE EN LATA 2500 KG"/>
    <s v="SADMF-036/2015"/>
    <n v="31110"/>
    <m/>
    <m/>
    <m/>
    <m/>
    <m/>
    <m/>
    <x v="0"/>
    <x v="0"/>
    <m/>
    <m/>
    <m/>
    <m/>
    <m/>
    <m/>
    <m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92"/>
    <m/>
    <x v="1"/>
    <x v="5"/>
    <m/>
    <x v="2"/>
    <n v="39800"/>
    <s v="OTROS REPUESTOS Y ACCESORIOS"/>
    <x v="2"/>
    <s v="ALFREDO HIDALGO PEÑAFIEL"/>
    <s v="PCPL 088/2015"/>
    <d v="2015-04-16T00:00:00"/>
    <x v="2"/>
    <s v="PRES- 0357/15"/>
    <x v="1"/>
    <x v="109"/>
    <n v="25000"/>
    <x v="3"/>
    <x v="376"/>
    <x v="42"/>
    <x v="7"/>
    <x v="87"/>
    <x v="3"/>
    <x v="1"/>
    <x v="2"/>
    <x v="0"/>
    <x v="1"/>
    <x v="0"/>
    <m/>
    <x v="1"/>
    <x v="3"/>
    <m/>
    <m/>
    <m/>
    <m/>
    <m/>
    <m/>
    <m/>
    <n v="232"/>
    <m/>
    <s v="ROCAT IMPORTACIONES"/>
    <m/>
    <x v="2"/>
    <n v="10"/>
    <x v="0"/>
    <m/>
    <m/>
    <x v="0"/>
    <m/>
    <m/>
    <s v="ADQUISICION DE RODAMIENTOS PARA MAGNETOS PLANTA"/>
    <s v="PCPL 088/2015"/>
    <n v="39800"/>
    <n v="0"/>
    <s v="RODAMIENTO INSERTABLE UC218 ANILLO EXTERIOR ESFERICO, FIJACION MEDIANTE TORNILLOS PRISIONEROS, OBTURACION RSR EN AMBOS LADOS"/>
    <s v="PZ"/>
    <n v="8"/>
    <n v="820.9"/>
    <n v="6567.2"/>
    <x v="0"/>
    <x v="0"/>
    <m/>
    <n v="0"/>
    <n v="117.94540229885057"/>
    <n v="0"/>
    <n v="0"/>
    <n v="0"/>
    <d v="1900-01-09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93"/>
    <m/>
    <x v="1"/>
    <x v="5"/>
    <m/>
    <x v="0"/>
    <n v="39800"/>
    <s v="OTROS REPUESTOS Y ACCESORIOS"/>
    <x v="2"/>
    <s v="ALFREDO HIDALGO PEÑAFIEL"/>
    <s v="PCPL 086/2015"/>
    <d v="2015-04-16T00:00:00"/>
    <x v="2"/>
    <s v="PRES- 0358/15"/>
    <x v="1"/>
    <x v="110"/>
    <n v="78000"/>
    <x v="0"/>
    <x v="377"/>
    <x v="23"/>
    <x v="3"/>
    <x v="88"/>
    <x v="3"/>
    <x v="1"/>
    <x v="2"/>
    <x v="0"/>
    <x v="1"/>
    <x v="0"/>
    <m/>
    <x v="1"/>
    <x v="3"/>
    <m/>
    <m/>
    <d v="2015-05-14T00:00:00"/>
    <n v="183"/>
    <m/>
    <m/>
    <n v="75000"/>
    <n v="267"/>
    <m/>
    <s v="TEKIN SRL"/>
    <m/>
    <x v="0"/>
    <m/>
    <x v="0"/>
    <m/>
    <m/>
    <x v="0"/>
    <m/>
    <m/>
    <s v="EMC-159 ADQUISICION EMPAQUETADURA GORETEX EN DIFERENTES MEDIDAS"/>
    <s v="PCPL 086/2015"/>
    <n v="39800"/>
    <n v="1"/>
    <s v="EMPAQUETADURA GRAFITADA 1/2&quot; MARCA GORETEX O SIMILAR"/>
    <s v="KG"/>
    <n v="20"/>
    <n v="1250"/>
    <n v="25000"/>
    <x v="0"/>
    <x v="0"/>
    <n v="20"/>
    <n v="25000"/>
    <n v="179.59770114942529"/>
    <n v="3591.954022988506"/>
    <n v="3125.0000000000005"/>
    <n v="0"/>
    <d v="1899-12-30T00:00:00"/>
    <m/>
    <x v="12"/>
    <d v="2015-05-22T00:00:00"/>
    <n v="3213"/>
    <n v="1431"/>
    <m/>
    <m/>
    <m/>
    <n v="0"/>
    <m/>
    <n v="25000"/>
    <m/>
    <m/>
    <m/>
    <x v="0"/>
    <x v="0"/>
    <m/>
    <x v="0"/>
    <x v="0"/>
    <x v="0"/>
    <x v="4"/>
    <x v="0"/>
    <m/>
    <s v="15-0517-00-578624-0-E"/>
    <m/>
    <n v="1784819"/>
    <x v="0"/>
    <m/>
  </r>
  <r>
    <x v="1"/>
    <x v="93"/>
    <m/>
    <x v="1"/>
    <x v="5"/>
    <m/>
    <x v="0"/>
    <n v="39800"/>
    <s v="OTROS REPUESTOS Y ACCESORIOS"/>
    <x v="2"/>
    <s v="ALFREDO HIDALGO PEÑAFIEL"/>
    <s v="PCPL 086/2015"/>
    <d v="2015-04-16T00:00:00"/>
    <x v="2"/>
    <s v="PRES- 0358/15"/>
    <x v="1"/>
    <x v="110"/>
    <m/>
    <x v="1"/>
    <x v="378"/>
    <x v="23"/>
    <x v="3"/>
    <x v="88"/>
    <x v="3"/>
    <x v="1"/>
    <x v="2"/>
    <x v="0"/>
    <x v="1"/>
    <x v="0"/>
    <m/>
    <x v="1"/>
    <x v="3"/>
    <m/>
    <m/>
    <d v="2015-05-14T00:00:00"/>
    <n v="183"/>
    <m/>
    <m/>
    <m/>
    <n v="267"/>
    <m/>
    <s v="TEKIN SRL"/>
    <m/>
    <x v="0"/>
    <m/>
    <x v="0"/>
    <m/>
    <m/>
    <x v="0"/>
    <m/>
    <m/>
    <s v="EMC-159 ADQUISICION EMPAQUETADURA GORETEX EN DIFERENTES MEDIDAS"/>
    <s v="PCPL 086/2015"/>
    <n v="39800"/>
    <n v="2"/>
    <s v="EMPAQUETADURA GRAFITADA 5/8&quot; MARCA GORETEX O SIMILAR"/>
    <s v="KG"/>
    <n v="20"/>
    <n v="1250"/>
    <n v="25000"/>
    <x v="0"/>
    <x v="0"/>
    <n v="20"/>
    <n v="25000"/>
    <n v="179.59770114942529"/>
    <n v="3591.954022988506"/>
    <n v="3125.0000000000005"/>
    <n v="0"/>
    <d v="1899-12-30T00:00:00"/>
    <m/>
    <x v="12"/>
    <d v="2015-05-22T00:00:00"/>
    <n v="3213"/>
    <n v="1431"/>
    <m/>
    <m/>
    <m/>
    <n v="0"/>
    <m/>
    <n v="25000"/>
    <m/>
    <m/>
    <m/>
    <x v="0"/>
    <x v="0"/>
    <m/>
    <x v="0"/>
    <x v="0"/>
    <x v="0"/>
    <x v="4"/>
    <x v="0"/>
    <m/>
    <s v="15-0517-00-578624-0-E"/>
    <m/>
    <n v="1784819"/>
    <x v="0"/>
    <m/>
  </r>
  <r>
    <x v="1"/>
    <x v="93"/>
    <m/>
    <x v="1"/>
    <x v="5"/>
    <m/>
    <x v="0"/>
    <n v="39800"/>
    <s v="OTROS REPUESTOS Y ACCESORIOS"/>
    <x v="2"/>
    <s v="ALFREDO HIDALGO PEÑAFIEL"/>
    <s v="PCPL 086/2015"/>
    <d v="2015-04-16T00:00:00"/>
    <x v="2"/>
    <s v="PRES- 0358/15"/>
    <x v="1"/>
    <x v="110"/>
    <m/>
    <x v="2"/>
    <x v="379"/>
    <x v="13"/>
    <x v="3"/>
    <x v="88"/>
    <x v="3"/>
    <x v="1"/>
    <x v="2"/>
    <x v="0"/>
    <x v="1"/>
    <x v="0"/>
    <m/>
    <x v="1"/>
    <x v="3"/>
    <m/>
    <m/>
    <d v="2015-05-14T00:00:00"/>
    <n v="183"/>
    <m/>
    <m/>
    <m/>
    <n v="267"/>
    <m/>
    <s v="TEKIN SRL"/>
    <m/>
    <x v="0"/>
    <m/>
    <x v="0"/>
    <m/>
    <m/>
    <x v="0"/>
    <m/>
    <m/>
    <s v="EMC-159 ADQUISICION EMPAQUETADURA GORETEX EN DIFERENTES MEDIDAS"/>
    <s v="PCPL 086/2015"/>
    <n v="39800"/>
    <n v="3"/>
    <s v="EMPAQUETADURA GRAFITADA 3/4&quot; MARCA GORETEX O SIMILAR"/>
    <s v="KG"/>
    <n v="10"/>
    <n v="1250"/>
    <n v="12500"/>
    <x v="0"/>
    <x v="0"/>
    <n v="10"/>
    <n v="12500"/>
    <n v="179.59770114942529"/>
    <n v="1795.977011494253"/>
    <n v="1562.5000000000002"/>
    <n v="0"/>
    <d v="1899-12-30T00:00:00"/>
    <m/>
    <x v="12"/>
    <d v="2015-05-22T00:00:00"/>
    <n v="3213"/>
    <n v="1431"/>
    <m/>
    <m/>
    <m/>
    <n v="0"/>
    <m/>
    <n v="12500"/>
    <m/>
    <m/>
    <m/>
    <x v="0"/>
    <x v="0"/>
    <m/>
    <x v="0"/>
    <x v="0"/>
    <x v="0"/>
    <x v="4"/>
    <x v="0"/>
    <m/>
    <s v="15-0517-00-578624-0-E"/>
    <m/>
    <n v="1784819"/>
    <x v="0"/>
    <m/>
  </r>
  <r>
    <x v="1"/>
    <x v="93"/>
    <m/>
    <x v="1"/>
    <x v="5"/>
    <m/>
    <x v="0"/>
    <n v="39800"/>
    <s v="OTROS REPUESTOS Y ACCESORIOS"/>
    <x v="2"/>
    <s v="ALFREDO HIDALGO PEÑAFIEL"/>
    <s v="PCPL 086/2015"/>
    <d v="2015-04-16T00:00:00"/>
    <x v="2"/>
    <s v="PRES- 0358/15"/>
    <x v="1"/>
    <x v="110"/>
    <m/>
    <x v="4"/>
    <x v="380"/>
    <x v="13"/>
    <x v="3"/>
    <x v="88"/>
    <x v="3"/>
    <x v="1"/>
    <x v="2"/>
    <x v="0"/>
    <x v="1"/>
    <x v="0"/>
    <m/>
    <x v="1"/>
    <x v="3"/>
    <m/>
    <m/>
    <d v="2015-05-14T00:00:00"/>
    <n v="183"/>
    <m/>
    <m/>
    <m/>
    <n v="267"/>
    <m/>
    <s v="TEKIN SRL"/>
    <m/>
    <x v="0"/>
    <m/>
    <x v="0"/>
    <m/>
    <m/>
    <x v="0"/>
    <m/>
    <m/>
    <s v="EMC-159 ADQUISICION EMPAQUETADURA GORETEX EN DIFERENTES MEDIDAS"/>
    <s v="PCPL 086/2015"/>
    <n v="39800"/>
    <n v="4"/>
    <s v="EMPAQUETADURA GRAFITADA 3/8&quot; MARCA GORETEX O SIMILAR"/>
    <s v="KG"/>
    <n v="10"/>
    <n v="1250"/>
    <n v="12500"/>
    <x v="0"/>
    <x v="0"/>
    <n v="10"/>
    <n v="12500"/>
    <n v="179.59770114942529"/>
    <n v="1795.977011494253"/>
    <n v="1562.5000000000002"/>
    <n v="0"/>
    <d v="1899-12-30T00:00:00"/>
    <m/>
    <x v="12"/>
    <d v="2015-05-22T00:00:00"/>
    <n v="3213"/>
    <n v="1431"/>
    <m/>
    <m/>
    <m/>
    <n v="0"/>
    <m/>
    <n v="12500"/>
    <m/>
    <m/>
    <m/>
    <x v="0"/>
    <x v="0"/>
    <m/>
    <x v="0"/>
    <x v="0"/>
    <x v="0"/>
    <x v="4"/>
    <x v="0"/>
    <m/>
    <s v="15-0517-00-578624-0-E"/>
    <m/>
    <n v="1784819"/>
    <x v="0"/>
    <m/>
  </r>
  <r>
    <x v="1"/>
    <x v="94"/>
    <m/>
    <x v="1"/>
    <x v="5"/>
    <s v="15/04/2015"/>
    <x v="4"/>
    <n v="39800"/>
    <s v="OTROS REPUESTOS Y ACCESORIOS"/>
    <x v="2"/>
    <s v="ALFREDO HIDALGO PEÑAFIEL"/>
    <s v="PCPL 089/2015"/>
    <d v="2015-04-16T00:00:00"/>
    <x v="2"/>
    <s v="PRES- 0356/15"/>
    <x v="1"/>
    <x v="111"/>
    <n v="125000"/>
    <x v="0"/>
    <x v="381"/>
    <x v="13"/>
    <x v="7"/>
    <x v="89"/>
    <x v="3"/>
    <x v="1"/>
    <x v="2"/>
    <x v="0"/>
    <x v="1"/>
    <x v="0"/>
    <m/>
    <x v="1"/>
    <x v="3"/>
    <s v="25/05/2015"/>
    <s v="IT-ITPL-081/2015"/>
    <d v="2015-05-27T00:00:00"/>
    <n v="201"/>
    <n v="236"/>
    <n v="329"/>
    <n v="61168.5"/>
    <n v="293"/>
    <m/>
    <s v="INDUMAR SRL"/>
    <d v="2015-06-10T00:00:00"/>
    <x v="2"/>
    <n v="30"/>
    <x v="0"/>
    <m/>
    <s v="06/05/2015"/>
    <x v="0"/>
    <m/>
    <m/>
    <s v="EMC-160 ADQUISICION DE MALLAS EN DIFERENTES MEDIDAS"/>
    <s v="PCPL 089/2015"/>
    <n v="39800"/>
    <n v="1"/>
    <s v="MALLA PLASTICA  1/2&quot;, ZARANDA DE POLIURETANO 60&quot;X46&quot;  ABERTURA DE 1/2&quot;X1/2&quot;"/>
    <s v="PZ"/>
    <n v="9"/>
    <n v="6796.5"/>
    <n v="61168.5"/>
    <x v="0"/>
    <x v="0"/>
    <n v="9"/>
    <n v="61168.5"/>
    <n v="976.50862068965523"/>
    <n v="8788.5775862068967"/>
    <n v="7646.0625"/>
    <n v="1"/>
    <d v="2015-06-05T00:00:00"/>
    <m/>
    <x v="5"/>
    <d v="2015-07-03T00:00:00"/>
    <n v="3341"/>
    <n v="782"/>
    <n v="478"/>
    <d v="2015-09-07T00:00:00"/>
    <m/>
    <n v="0"/>
    <m/>
    <n v="61168.5"/>
    <m/>
    <m/>
    <m/>
    <x v="0"/>
    <x v="3"/>
    <m/>
    <x v="0"/>
    <x v="0"/>
    <x v="0"/>
    <x v="4"/>
    <x v="0"/>
    <n v="308006"/>
    <m/>
    <m/>
    <s v="15-0517-00-596768-0-E"/>
    <x v="0"/>
    <m/>
  </r>
  <r>
    <x v="1"/>
    <x v="94"/>
    <m/>
    <x v="1"/>
    <x v="5"/>
    <s v="15/04/2015"/>
    <x v="4"/>
    <n v="39800"/>
    <s v="OTROS REPUESTOS Y ACCESORIOS"/>
    <x v="2"/>
    <s v="ALFREDO HIDALGO PEÑAFIEL"/>
    <s v="PCPL 089/2015"/>
    <d v="2015-04-16T00:00:00"/>
    <x v="2"/>
    <s v="PRES- 0356/15"/>
    <x v="1"/>
    <x v="111"/>
    <m/>
    <x v="1"/>
    <x v="382"/>
    <x v="13"/>
    <x v="7"/>
    <x v="90"/>
    <x v="3"/>
    <x v="1"/>
    <x v="2"/>
    <x v="0"/>
    <x v="1"/>
    <x v="0"/>
    <m/>
    <x v="1"/>
    <x v="3"/>
    <s v="25/05/2015"/>
    <s v="IT-ITPL-081/2015"/>
    <d v="2015-05-27T00:00:00"/>
    <n v="201"/>
    <n v="237"/>
    <n v="329"/>
    <n v="63600"/>
    <n v="294"/>
    <m/>
    <s v="FANAGOM SRL"/>
    <d v="2015-06-10T00:00:00"/>
    <x v="2"/>
    <n v="25"/>
    <x v="0"/>
    <m/>
    <s v="08/05/2015"/>
    <x v="0"/>
    <m/>
    <m/>
    <s v="EMC-160 ADQUISICION DE MALLAS EN DIFERENTES MEDIDAS"/>
    <s v="PCPL 089/2015"/>
    <n v="39800"/>
    <n v="2"/>
    <s v="MALLA PLASTICA  3/4&quot;, ZARANDA DE POLIURETANO 60&quot;X46&quot;  ABERTURA DE 3/4&quot;X3/4&quot;"/>
    <s v="PZ"/>
    <n v="8"/>
    <n v="7950"/>
    <n v="63600"/>
    <x v="0"/>
    <x v="0"/>
    <n v="8"/>
    <n v="63600"/>
    <n v="1142.2413793103449"/>
    <n v="9137.9310344827591"/>
    <n v="7950"/>
    <n v="2"/>
    <d v="2015-06-02T00:00:00"/>
    <m/>
    <x v="5"/>
    <d v="2015-07-01T00:00:00"/>
    <n v="3343"/>
    <n v="1726"/>
    <n v="477"/>
    <d v="2015-09-07T00:00:00"/>
    <m/>
    <n v="0"/>
    <m/>
    <n v="63600"/>
    <m/>
    <m/>
    <m/>
    <x v="0"/>
    <x v="3"/>
    <m/>
    <x v="0"/>
    <x v="0"/>
    <x v="0"/>
    <x v="4"/>
    <x v="0"/>
    <n v="308010"/>
    <m/>
    <m/>
    <s v="15-0517-00-596768-0-E"/>
    <x v="0"/>
    <m/>
  </r>
  <r>
    <x v="1"/>
    <x v="95"/>
    <m/>
    <x v="1"/>
    <x v="5"/>
    <m/>
    <x v="2"/>
    <n v="34500"/>
    <s v="PRODUCTOS NO METALICOS Y PLASTICOS"/>
    <x v="2"/>
    <s v="ENRIQUE HUANCAPAZA CONDORI"/>
    <s v="PCPL 093/2015"/>
    <d v="2015-04-16T00:00:00"/>
    <x v="2"/>
    <s v="PRES- 0364/15"/>
    <x v="1"/>
    <x v="112"/>
    <n v="95000"/>
    <x v="3"/>
    <x v="383"/>
    <x v="44"/>
    <x v="7"/>
    <x v="91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161 ADQUISICION DE MAXISACOS"/>
    <s v="PCPL 093/2015"/>
    <n v="34500"/>
    <n v="0"/>
    <s v="MAXISACOS DE POLIETILENO CON CUBIERTA INTERNA CAPAC. 2000 KG INGRESO Y SALIDA TIPO CUELLO DE VALVULA"/>
    <s v="PZ"/>
    <n v="500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96"/>
    <m/>
    <x v="1"/>
    <x v="5"/>
    <d v="2015-04-10T00:00:00"/>
    <x v="4"/>
    <n v="43200"/>
    <s v="MAQUINARIA Y EQUIPO DE PRODUCCIÓN"/>
    <x v="2"/>
    <s v="ALFREDO HIDALGO PEÑAFIEL"/>
    <s v="PCPL 082/2015"/>
    <d v="2015-04-10T00:00:00"/>
    <x v="2"/>
    <s v="PRES- 0349/15"/>
    <x v="1"/>
    <x v="113"/>
    <n v="230000"/>
    <x v="0"/>
    <x v="384"/>
    <x v="0"/>
    <x v="7"/>
    <x v="8"/>
    <x v="3"/>
    <x v="1"/>
    <x v="2"/>
    <x v="0"/>
    <x v="1"/>
    <x v="0"/>
    <m/>
    <x v="1"/>
    <x v="3"/>
    <d v="2015-05-25T00:00:00"/>
    <s v="IT-ITPL-082/2015"/>
    <d v="2015-05-28T00:00:00"/>
    <n v="202"/>
    <n v="295"/>
    <n v="454"/>
    <n v="93960"/>
    <n v="295"/>
    <s v="EMC-UAL-C-0157/2015"/>
    <s v="ERGOVIAL LTDA"/>
    <d v="2015-07-09T00:00:00"/>
    <x v="6"/>
    <n v="120"/>
    <x v="0"/>
    <d v="2015-05-08T00:00:00"/>
    <d v="2015-07-09T00:00:00"/>
    <x v="0"/>
    <m/>
    <m/>
    <s v="EMC-PCPL82 ADQUISICION MOTOREDUCTOR CINTA TRANSPORTADORA"/>
    <s v="PCPL 082/2015"/>
    <n v="43200"/>
    <n v="1"/>
    <s v="MOTOREDUCTOR 15 HP, VELOCIDAD DE SALIDA 36 RPM ."/>
    <s v="PZ"/>
    <n v="2"/>
    <n v="46980"/>
    <n v="93960"/>
    <x v="0"/>
    <x v="0"/>
    <n v="1"/>
    <n v="46980"/>
    <n v="6750"/>
    <n v="6750"/>
    <n v="5872.5"/>
    <n v="1"/>
    <d v="2015-11-06T00:00:00"/>
    <m/>
    <x v="9"/>
    <d v="2015-11-12T00:00:00"/>
    <n v="3777"/>
    <n v="884"/>
    <n v="994"/>
    <d v="2015-12-31T00:00:00"/>
    <m/>
    <n v="0"/>
    <m/>
    <n v="46980"/>
    <m/>
    <m/>
    <m/>
    <x v="0"/>
    <x v="8"/>
    <m/>
    <x v="0"/>
    <x v="0"/>
    <x v="0"/>
    <x v="1"/>
    <x v="1"/>
    <n v="361514"/>
    <n v="1934949"/>
    <m/>
    <s v="15-0517-00-622711-0-E"/>
    <x v="0"/>
    <m/>
  </r>
  <r>
    <x v="1"/>
    <x v="96"/>
    <m/>
    <x v="1"/>
    <x v="5"/>
    <d v="2015-04-10T00:00:00"/>
    <x v="4"/>
    <n v="43200"/>
    <s v="MAQUINARIA Y EQUIPO DE PRODUCCIÓN"/>
    <x v="2"/>
    <s v="ALFREDO HIDALGO PEÑAFIEL"/>
    <s v="PCPL 082/2015"/>
    <d v="2015-04-10T00:00:00"/>
    <x v="2"/>
    <s v="PRES- 0349/15"/>
    <x v="1"/>
    <x v="113"/>
    <m/>
    <x v="0"/>
    <x v="384"/>
    <x v="9"/>
    <x v="7"/>
    <x v="8"/>
    <x v="3"/>
    <x v="1"/>
    <x v="2"/>
    <x v="0"/>
    <x v="1"/>
    <x v="0"/>
    <m/>
    <x v="1"/>
    <x v="3"/>
    <d v="2015-05-25T00:00:00"/>
    <s v="IT-ITPL-082/2015"/>
    <d v="2015-05-28T00:00:00"/>
    <n v="202"/>
    <n v="295"/>
    <n v="454"/>
    <m/>
    <n v="295"/>
    <s v="EMC-UAL-C-0157/2015"/>
    <s v="ERGOVIAL LTDA"/>
    <d v="2015-07-09T00:00:00"/>
    <x v="6"/>
    <n v="120"/>
    <x v="0"/>
    <d v="2015-05-08T00:00:00"/>
    <d v="2015-07-09T00:00:00"/>
    <x v="0"/>
    <m/>
    <m/>
    <s v="EMC-PCPL82 ADQUISICION MOTOREDUCTOR CINTA TRANSPORTADORA"/>
    <s v="PCPL 082/2015"/>
    <n v="43200"/>
    <n v="1"/>
    <s v="MOTOREDUCTOR 15 HP, VELOCIDAD DE SALIDA 36 RPM ."/>
    <s v="PZ"/>
    <n v="0"/>
    <n v="46980"/>
    <n v="0"/>
    <x v="0"/>
    <x v="0"/>
    <n v="1"/>
    <n v="46980"/>
    <n v="6750"/>
    <n v="6750"/>
    <n v="5872.5"/>
    <n v="0"/>
    <d v="2015-11-06T00:00:00"/>
    <m/>
    <x v="10"/>
    <d v="2015-12-14T00:00:00"/>
    <n v="3916"/>
    <n v="900"/>
    <n v="1211"/>
    <d v="2015-12-31T00:00:00"/>
    <n v="3"/>
    <n v="704.7"/>
    <m/>
    <n v="46275.3"/>
    <m/>
    <m/>
    <m/>
    <x v="0"/>
    <x v="8"/>
    <m/>
    <x v="0"/>
    <x v="0"/>
    <x v="0"/>
    <x v="1"/>
    <x v="1"/>
    <n v="361514"/>
    <n v="1934949"/>
    <m/>
    <s v="15-0517-00-622711-0-E"/>
    <x v="0"/>
    <m/>
  </r>
  <r>
    <x v="1"/>
    <x v="97"/>
    <m/>
    <x v="1"/>
    <x v="5"/>
    <m/>
    <x v="4"/>
    <n v="43200"/>
    <s v="MAQUINARIA Y EQUIPO DE PRODUCCIÓN"/>
    <x v="2"/>
    <s v="ALFREDO HIDALGO PEÑAFIEL"/>
    <s v="PCPL 085/2015"/>
    <d v="2015-04-10T00:00:00"/>
    <x v="2"/>
    <s v="PRES- 0346/15"/>
    <x v="1"/>
    <x v="114"/>
    <n v="35000"/>
    <x v="0"/>
    <x v="385"/>
    <x v="1"/>
    <x v="7"/>
    <x v="92"/>
    <x v="3"/>
    <x v="1"/>
    <x v="2"/>
    <x v="0"/>
    <x v="1"/>
    <x v="0"/>
    <m/>
    <x v="1"/>
    <x v="3"/>
    <m/>
    <m/>
    <d v="2015-05-13T00:00:00"/>
    <n v="181"/>
    <m/>
    <m/>
    <m/>
    <n v="265"/>
    <m/>
    <s v="TALLERES &quot;PACHECO VISOC&quot;"/>
    <d v="2015-05-13T00:00:00"/>
    <x v="4"/>
    <n v="21"/>
    <x v="0"/>
    <m/>
    <m/>
    <x v="0"/>
    <m/>
    <m/>
    <s v="ADQUISICION PUERTA CORREDIZA HORNO DE ESTAÑO"/>
    <s v="PCPL 085/2015"/>
    <n v="43200"/>
    <n v="1"/>
    <s v="PUERTA CORREDIZA METALICA LARGO 3930MM Y ALTO 4300MM PLANCHA PLEGADA DE 1.5MM"/>
    <s v="PZ"/>
    <n v="1"/>
    <n v="19270"/>
    <n v="19270"/>
    <x v="0"/>
    <x v="0"/>
    <m/>
    <n v="0"/>
    <n v="2768.6781609195405"/>
    <n v="0"/>
    <n v="0"/>
    <n v="0"/>
    <d v="1900-01-20T00:00:00"/>
    <m/>
    <x v="12"/>
    <d v="2015-06-05T00:00:00"/>
    <s v="SERVICIO"/>
    <m/>
    <m/>
    <m/>
    <m/>
    <n v="0"/>
    <m/>
    <n v="0"/>
    <m/>
    <m/>
    <m/>
    <x v="0"/>
    <x v="0"/>
    <m/>
    <x v="0"/>
    <x v="0"/>
    <x v="0"/>
    <x v="4"/>
    <x v="0"/>
    <m/>
    <s v=" -----"/>
    <m/>
    <s v=" ---"/>
    <x v="0"/>
    <m/>
  </r>
  <r>
    <x v="1"/>
    <x v="98"/>
    <m/>
    <x v="1"/>
    <x v="5"/>
    <d v="2015-04-15T00:00:00"/>
    <x v="4"/>
    <n v="39800"/>
    <s v="OTROS REPUESTOS Y ACCESORIOS"/>
    <x v="4"/>
    <s v="CESAR ROCHA ZANGA"/>
    <s v="MANTTO 019/2015"/>
    <d v="2015-04-15T00:00:00"/>
    <x v="2"/>
    <s v="PRES- 0353/15"/>
    <x v="1"/>
    <x v="115"/>
    <n v="78300"/>
    <x v="0"/>
    <x v="386"/>
    <x v="19"/>
    <x v="7"/>
    <x v="8"/>
    <x v="3"/>
    <x v="1"/>
    <x v="2"/>
    <x v="0"/>
    <x v="1"/>
    <x v="0"/>
    <m/>
    <x v="1"/>
    <x v="3"/>
    <d v="2015-07-05T00:00:00"/>
    <s v="IT-MANTTO-MINA/076/2015"/>
    <d v="2015-07-07T00:00:00"/>
    <n v="279"/>
    <n v="405"/>
    <n v="246"/>
    <n v="70110.100000000006"/>
    <n v="405"/>
    <m/>
    <s v="PROFIMAR LTDA"/>
    <d v="2015-07-07T00:00:00"/>
    <x v="2"/>
    <n v="4"/>
    <x v="0"/>
    <m/>
    <d v="2015-07-13T00:00:00"/>
    <x v="0"/>
    <m/>
    <m/>
    <s v="EMC-164 COMPRA CONECTORES PERMANENTES . UNIONES"/>
    <s v="MANTTO 019/2015"/>
    <n v="39800"/>
    <n v="1"/>
    <s v="CONECTOR PERMANENTE, P/MANGUE 1/4&quot;  (WEATHERHEAD)  ."/>
    <s v="PZ"/>
    <n v="100"/>
    <n v="48.44"/>
    <n v="4844"/>
    <x v="0"/>
    <x v="0"/>
    <n v="100"/>
    <n v="4844"/>
    <n v="6.9597701149425282"/>
    <n v="695.97701149425279"/>
    <n v="605.49999999999989"/>
    <n v="0"/>
    <d v="2015-07-17T00:00:00"/>
    <m/>
    <x v="5"/>
    <d v="2015-07-17T00:00:00"/>
    <n v="3382"/>
    <s v="21801-21802-21805"/>
    <n v="494"/>
    <d v="2015-12-15T00:00:00"/>
    <m/>
    <n v="0"/>
    <m/>
    <n v="4844"/>
    <m/>
    <m/>
    <m/>
    <x v="0"/>
    <x v="8"/>
    <m/>
    <x v="0"/>
    <x v="0"/>
    <x v="0"/>
    <x v="1"/>
    <x v="0"/>
    <n v="391405"/>
    <n v="2020679"/>
    <m/>
    <s v="15-0517-00-644916-0-E"/>
    <x v="0"/>
    <m/>
  </r>
  <r>
    <x v="1"/>
    <x v="98"/>
    <m/>
    <x v="1"/>
    <x v="5"/>
    <d v="2015-04-15T00:00:00"/>
    <x v="4"/>
    <n v="39800"/>
    <s v="OTROS REPUESTOS Y ACCESORIOS"/>
    <x v="4"/>
    <s v="CESAR ROCHA ZANGA"/>
    <s v="MANTTO 019/2015"/>
    <d v="2015-04-15T00:00:00"/>
    <x v="2"/>
    <s v="PRES- 0353/15"/>
    <x v="1"/>
    <x v="115"/>
    <m/>
    <x v="1"/>
    <x v="387"/>
    <x v="19"/>
    <x v="7"/>
    <x v="8"/>
    <x v="3"/>
    <x v="1"/>
    <x v="2"/>
    <x v="0"/>
    <x v="1"/>
    <x v="0"/>
    <m/>
    <x v="1"/>
    <x v="3"/>
    <d v="2015-07-05T00:00:00"/>
    <s v="IT-MANTTO-MINA/076/2015"/>
    <d v="2015-07-07T00:00:00"/>
    <n v="279"/>
    <n v="405"/>
    <n v="246"/>
    <m/>
    <n v="405"/>
    <m/>
    <s v="PROFIMAR LTDA"/>
    <d v="2015-07-07T00:00:00"/>
    <x v="2"/>
    <n v="4"/>
    <x v="0"/>
    <m/>
    <d v="2015-07-13T00:00:00"/>
    <x v="0"/>
    <m/>
    <m/>
    <s v="EMC-164 COMPRA CONECTORES PERMANENTES . UNIONES"/>
    <s v="MANTTO 019/2015"/>
    <n v="39800"/>
    <n v="2"/>
    <s v="CONECTOR PERMANENTE, P/MANGUE 3/8&quot;  (WEATHERHEAD)  ."/>
    <s v="PZ"/>
    <n v="100"/>
    <n v="52.2"/>
    <n v="5220"/>
    <x v="0"/>
    <x v="0"/>
    <n v="100"/>
    <n v="5220"/>
    <n v="7.5000000000000009"/>
    <n v="750.00000000000011"/>
    <n v="652.50000000000011"/>
    <n v="0"/>
    <d v="2015-07-17T00:00:00"/>
    <m/>
    <x v="5"/>
    <d v="2015-07-17T00:00:00"/>
    <n v="3382"/>
    <s v="21801-21802-21805"/>
    <n v="494"/>
    <d v="2015-12-15T00:00:00"/>
    <m/>
    <n v="0"/>
    <m/>
    <n v="5220"/>
    <m/>
    <m/>
    <m/>
    <x v="0"/>
    <x v="8"/>
    <m/>
    <x v="0"/>
    <x v="0"/>
    <x v="0"/>
    <x v="1"/>
    <x v="0"/>
    <n v="391405"/>
    <n v="2020679"/>
    <m/>
    <s v="15-0517-00-644916-0-E"/>
    <x v="0"/>
    <m/>
  </r>
  <r>
    <x v="1"/>
    <x v="98"/>
    <m/>
    <x v="1"/>
    <x v="5"/>
    <d v="2015-04-15T00:00:00"/>
    <x v="4"/>
    <n v="39800"/>
    <s v="OTROS REPUESTOS Y ACCESORIOS"/>
    <x v="4"/>
    <s v="CESAR ROCHA ZANGA"/>
    <s v="MANTTO 019/2015"/>
    <d v="2015-04-15T00:00:00"/>
    <x v="2"/>
    <s v="PRES- 0353/15"/>
    <x v="1"/>
    <x v="115"/>
    <m/>
    <x v="2"/>
    <x v="388"/>
    <x v="49"/>
    <x v="7"/>
    <x v="8"/>
    <x v="3"/>
    <x v="1"/>
    <x v="2"/>
    <x v="0"/>
    <x v="1"/>
    <x v="0"/>
    <m/>
    <x v="1"/>
    <x v="3"/>
    <d v="2015-07-05T00:00:00"/>
    <s v="IT-MANTTO-MINA/076/2015"/>
    <d v="2015-07-07T00:00:00"/>
    <n v="279"/>
    <n v="405"/>
    <n v="246"/>
    <m/>
    <n v="405"/>
    <m/>
    <s v="PROFIMAR LTDA"/>
    <d v="2015-07-07T00:00:00"/>
    <x v="2"/>
    <n v="4"/>
    <x v="0"/>
    <m/>
    <d v="2015-07-13T00:00:00"/>
    <x v="0"/>
    <m/>
    <m/>
    <s v="EMC-164 COMPRA CONECTORES PERMANENTES . UNIONES"/>
    <s v="MANTTO 019/2015"/>
    <n v="39800"/>
    <n v="3"/>
    <s v="CONECTOR PERMANENTE, P/MANGUE 1/2&quot;  (WEATHERHEAD)  ."/>
    <s v="PZ"/>
    <n v="200"/>
    <n v="59.16"/>
    <n v="11832"/>
    <x v="0"/>
    <x v="0"/>
    <n v="200"/>
    <n v="11832"/>
    <n v="8.5"/>
    <n v="1700"/>
    <n v="1479"/>
    <n v="50"/>
    <d v="2015-07-17T00:00:00"/>
    <m/>
    <x v="5"/>
    <d v="2015-07-17T00:00:00"/>
    <n v="3382"/>
    <s v="21801-21802-21805"/>
    <n v="494"/>
    <d v="2015-12-15T00:00:00"/>
    <m/>
    <n v="0"/>
    <m/>
    <n v="11832"/>
    <m/>
    <m/>
    <m/>
    <x v="0"/>
    <x v="8"/>
    <m/>
    <x v="0"/>
    <x v="0"/>
    <x v="0"/>
    <x v="1"/>
    <x v="0"/>
    <n v="391405"/>
    <n v="2020679"/>
    <m/>
    <s v="15-0517-00-644916-0-E"/>
    <x v="0"/>
    <m/>
  </r>
  <r>
    <x v="1"/>
    <x v="98"/>
    <m/>
    <x v="1"/>
    <x v="5"/>
    <d v="2015-04-15T00:00:00"/>
    <x v="4"/>
    <n v="39800"/>
    <s v="OTROS REPUESTOS Y ACCESORIOS"/>
    <x v="4"/>
    <s v="CESAR ROCHA ZANGA"/>
    <s v="MANTTO 019/2015"/>
    <d v="2015-04-15T00:00:00"/>
    <x v="2"/>
    <s v="PRES- 0353/15"/>
    <x v="1"/>
    <x v="115"/>
    <m/>
    <x v="4"/>
    <x v="389"/>
    <x v="11"/>
    <x v="7"/>
    <x v="8"/>
    <x v="3"/>
    <x v="1"/>
    <x v="2"/>
    <x v="0"/>
    <x v="1"/>
    <x v="0"/>
    <m/>
    <x v="1"/>
    <x v="3"/>
    <d v="2015-07-05T00:00:00"/>
    <s v="IT-MANTTO-MINA/076/2015"/>
    <d v="2015-07-07T00:00:00"/>
    <n v="279"/>
    <n v="405"/>
    <n v="246"/>
    <m/>
    <n v="405"/>
    <m/>
    <s v="PROFIMAR LTDA"/>
    <d v="2015-07-07T00:00:00"/>
    <x v="2"/>
    <n v="4"/>
    <x v="0"/>
    <m/>
    <d v="2015-07-13T00:00:00"/>
    <x v="0"/>
    <m/>
    <m/>
    <s v="EMC-164 COMPRA CONECTORES PERMANENTES . UNIONES"/>
    <s v="MANTTO 019/2015"/>
    <n v="39800"/>
    <n v="4"/>
    <s v="CONECTOR PERMANENTE, P/MANGUE 3/4&quot; (WEATHERHEAD)  ."/>
    <s v="PZ"/>
    <n v="100"/>
    <n v="100.92"/>
    <n v="10092"/>
    <x v="0"/>
    <x v="0"/>
    <n v="100"/>
    <n v="10092"/>
    <n v="14.5"/>
    <n v="1450"/>
    <n v="1261.5"/>
    <n v="50"/>
    <d v="2015-07-17T00:00:00"/>
    <m/>
    <x v="5"/>
    <d v="2015-07-17T00:00:00"/>
    <n v="3382"/>
    <s v="21801-21802-21805"/>
    <n v="494"/>
    <d v="2015-12-15T00:00:00"/>
    <m/>
    <n v="0"/>
    <m/>
    <n v="10092"/>
    <m/>
    <m/>
    <m/>
    <x v="0"/>
    <x v="8"/>
    <m/>
    <x v="0"/>
    <x v="0"/>
    <x v="0"/>
    <x v="1"/>
    <x v="0"/>
    <n v="391405"/>
    <n v="2020679"/>
    <m/>
    <s v="15-0517-00-644916-0-E"/>
    <x v="0"/>
    <m/>
  </r>
  <r>
    <x v="1"/>
    <x v="98"/>
    <m/>
    <x v="1"/>
    <x v="5"/>
    <d v="2015-04-15T00:00:00"/>
    <x v="4"/>
    <n v="39800"/>
    <s v="OTROS REPUESTOS Y ACCESORIOS"/>
    <x v="4"/>
    <s v="CESAR ROCHA ZANGA"/>
    <s v="MANTTO 019/2015"/>
    <d v="2015-04-15T00:00:00"/>
    <x v="2"/>
    <s v="PRES- 0353/15"/>
    <x v="1"/>
    <x v="115"/>
    <m/>
    <x v="5"/>
    <x v="390"/>
    <x v="19"/>
    <x v="7"/>
    <x v="8"/>
    <x v="3"/>
    <x v="1"/>
    <x v="2"/>
    <x v="0"/>
    <x v="1"/>
    <x v="0"/>
    <m/>
    <x v="1"/>
    <x v="3"/>
    <d v="2015-07-05T00:00:00"/>
    <s v="IT-MANTTO-MINA/076/2015"/>
    <d v="2015-07-07T00:00:00"/>
    <n v="279"/>
    <n v="405"/>
    <n v="246"/>
    <m/>
    <n v="405"/>
    <m/>
    <s v="PROFIMAR LTDA"/>
    <d v="2015-07-07T00:00:00"/>
    <x v="2"/>
    <n v="4"/>
    <x v="0"/>
    <m/>
    <d v="2015-07-13T00:00:00"/>
    <x v="0"/>
    <m/>
    <m/>
    <s v="EMC-164 COMPRA CONECTORES PERMANENTES . UNIONES"/>
    <s v="MANTTO 019/2015"/>
    <n v="39800"/>
    <n v="5"/>
    <s v="CONECTOR PERMANENTE, P/MANGUE 5/8&quot; (WEATHERHEAD) Nº 10 ."/>
    <s v="PZ"/>
    <n v="80"/>
    <n v="93.96"/>
    <n v="7516.7999999999993"/>
    <x v="0"/>
    <x v="0"/>
    <n v="80"/>
    <n v="7516.7999999999993"/>
    <n v="13.5"/>
    <n v="1080"/>
    <n v="939.6"/>
    <n v="20"/>
    <d v="2015-07-17T00:00:00"/>
    <m/>
    <x v="5"/>
    <d v="2015-07-17T00:00:00"/>
    <n v="3382"/>
    <s v="21801-21802-21805"/>
    <n v="494"/>
    <d v="2015-12-15T00:00:00"/>
    <m/>
    <n v="0"/>
    <m/>
    <n v="7516.7999999999993"/>
    <m/>
    <m/>
    <m/>
    <x v="0"/>
    <x v="8"/>
    <m/>
    <x v="0"/>
    <x v="0"/>
    <x v="0"/>
    <x v="1"/>
    <x v="0"/>
    <n v="391405"/>
    <n v="2020679"/>
    <m/>
    <s v="15-0517-00-644916-0-E"/>
    <x v="0"/>
    <m/>
  </r>
  <r>
    <x v="1"/>
    <x v="98"/>
    <m/>
    <x v="1"/>
    <x v="5"/>
    <d v="2015-04-15T00:00:00"/>
    <x v="4"/>
    <n v="39800"/>
    <s v="OTROS REPUESTOS Y ACCESORIOS"/>
    <x v="4"/>
    <s v="CESAR ROCHA ZANGA"/>
    <s v="MANTTO 019/2015"/>
    <d v="2015-04-15T00:00:00"/>
    <x v="2"/>
    <s v="PRES- 0353/15"/>
    <x v="1"/>
    <x v="115"/>
    <m/>
    <x v="6"/>
    <x v="391"/>
    <x v="34"/>
    <x v="7"/>
    <x v="8"/>
    <x v="3"/>
    <x v="1"/>
    <x v="2"/>
    <x v="0"/>
    <x v="1"/>
    <x v="0"/>
    <m/>
    <x v="1"/>
    <x v="3"/>
    <d v="2015-07-05T00:00:00"/>
    <s v="IT-MANTTO-MINA/076/2015"/>
    <d v="2015-07-07T00:00:00"/>
    <n v="279"/>
    <n v="405"/>
    <n v="246"/>
    <m/>
    <n v="405"/>
    <m/>
    <s v="PROFIMAR LTDA"/>
    <d v="2015-07-07T00:00:00"/>
    <x v="2"/>
    <n v="4"/>
    <x v="0"/>
    <m/>
    <d v="2015-07-13T00:00:00"/>
    <x v="0"/>
    <m/>
    <m/>
    <s v="EMC-164 COMPRA CONECTORES PERMANENTES . UNIONES"/>
    <s v="MANTTO 019/2015"/>
    <n v="39800"/>
    <n v="6"/>
    <s v="CONECTOR PERMANENTE, P/MANGUE 1/2&quot; (WEATHERHEAD) Nº 10 ."/>
    <s v="PZ"/>
    <n v="50"/>
    <n v="60.5"/>
    <n v="3025"/>
    <x v="0"/>
    <x v="0"/>
    <n v="50"/>
    <n v="3025"/>
    <n v="8.6925287356321839"/>
    <n v="434.62643678160919"/>
    <n v="378.125"/>
    <n v="0"/>
    <d v="2015-07-17T00:00:00"/>
    <m/>
    <x v="5"/>
    <d v="2015-07-17T00:00:00"/>
    <n v="3382"/>
    <s v="21801-21802-21805"/>
    <n v="494"/>
    <d v="2015-12-15T00:00:00"/>
    <m/>
    <n v="0"/>
    <m/>
    <n v="3025"/>
    <m/>
    <m/>
    <m/>
    <x v="0"/>
    <x v="8"/>
    <m/>
    <x v="0"/>
    <x v="0"/>
    <x v="0"/>
    <x v="1"/>
    <x v="0"/>
    <n v="391405"/>
    <n v="2020679"/>
    <m/>
    <s v="15-0517-00-644916-0-E"/>
    <x v="0"/>
    <m/>
  </r>
  <r>
    <x v="1"/>
    <x v="98"/>
    <m/>
    <x v="1"/>
    <x v="5"/>
    <d v="2015-04-15T00:00:00"/>
    <x v="4"/>
    <n v="39800"/>
    <s v="OTROS REPUESTOS Y ACCESORIOS"/>
    <x v="4"/>
    <s v="CESAR ROCHA ZANGA"/>
    <s v="MANTTO 019/2015"/>
    <d v="2015-04-15T00:00:00"/>
    <x v="2"/>
    <s v="PRES- 0353/15"/>
    <x v="1"/>
    <x v="115"/>
    <m/>
    <x v="7"/>
    <x v="392"/>
    <x v="25"/>
    <x v="7"/>
    <x v="8"/>
    <x v="3"/>
    <x v="1"/>
    <x v="2"/>
    <x v="0"/>
    <x v="1"/>
    <x v="0"/>
    <m/>
    <x v="1"/>
    <x v="3"/>
    <d v="2015-07-05T00:00:00"/>
    <s v="IT-MANTTO-MINA/076/2015"/>
    <d v="2015-07-07T00:00:00"/>
    <n v="279"/>
    <n v="405"/>
    <n v="246"/>
    <m/>
    <n v="405"/>
    <m/>
    <s v="PROFIMAR LTDA"/>
    <d v="2015-07-07T00:00:00"/>
    <x v="2"/>
    <n v="4"/>
    <x v="0"/>
    <m/>
    <d v="2015-07-13T00:00:00"/>
    <x v="0"/>
    <m/>
    <m/>
    <s v="EMC-164 COMPRA CONECTORES PERMANENTES . UNIONES"/>
    <s v="MANTTO 019/2015"/>
    <n v="39800"/>
    <n v="7"/>
    <s v="CONECTOR PERMANENTE, P/MANGUE 1&quot; (WEATHERHEAD) Nº 16 ."/>
    <s v="PZ"/>
    <n v="30"/>
    <n v="135.72"/>
    <n v="4071.6"/>
    <x v="0"/>
    <x v="0"/>
    <n v="30"/>
    <n v="4071.6"/>
    <n v="19.5"/>
    <n v="585"/>
    <n v="508.95"/>
    <n v="0"/>
    <d v="2015-07-17T00:00:00"/>
    <m/>
    <x v="5"/>
    <d v="2015-07-17T00:00:00"/>
    <n v="3382"/>
    <s v="21801-21802-21805"/>
    <n v="494"/>
    <d v="2015-12-15T00:00:00"/>
    <m/>
    <n v="0"/>
    <m/>
    <n v="4071.6"/>
    <m/>
    <m/>
    <m/>
    <x v="0"/>
    <x v="8"/>
    <m/>
    <x v="0"/>
    <x v="0"/>
    <x v="0"/>
    <x v="1"/>
    <x v="0"/>
    <n v="391405"/>
    <n v="2020679"/>
    <m/>
    <s v="15-0517-00-644916-0-E"/>
    <x v="0"/>
    <m/>
  </r>
  <r>
    <x v="1"/>
    <x v="98"/>
    <m/>
    <x v="1"/>
    <x v="5"/>
    <d v="2015-04-15T00:00:00"/>
    <x v="4"/>
    <n v="39800"/>
    <s v="OTROS REPUESTOS Y ACCESORIOS"/>
    <x v="4"/>
    <s v="CESAR ROCHA ZANGA"/>
    <s v="MANTTO 019/2015"/>
    <d v="2015-04-15T00:00:00"/>
    <x v="2"/>
    <s v="PRES- 0353/15"/>
    <x v="1"/>
    <x v="115"/>
    <m/>
    <x v="9"/>
    <x v="393"/>
    <x v="25"/>
    <x v="7"/>
    <x v="8"/>
    <x v="3"/>
    <x v="1"/>
    <x v="2"/>
    <x v="0"/>
    <x v="1"/>
    <x v="0"/>
    <m/>
    <x v="1"/>
    <x v="3"/>
    <d v="2015-07-05T00:00:00"/>
    <s v="IT-MANTTO-MINA/076/2015"/>
    <d v="2015-07-07T00:00:00"/>
    <n v="279"/>
    <n v="405"/>
    <n v="246"/>
    <m/>
    <n v="405"/>
    <m/>
    <s v="PROFIMAR LTDA"/>
    <d v="2015-07-07T00:00:00"/>
    <x v="2"/>
    <n v="4"/>
    <x v="0"/>
    <m/>
    <d v="2015-07-13T00:00:00"/>
    <x v="0"/>
    <m/>
    <m/>
    <s v="EMC-164 COMPRA CONECTORES PERMANENTES . UNIONES"/>
    <s v="MANTTO 019/2015"/>
    <n v="39800"/>
    <n v="8"/>
    <s v="CONECTOR PERMANENTE, P/MANGUE 1.1/4&quot; (WEATHERHEAD) ."/>
    <s v="PZ"/>
    <n v="20"/>
    <n v="254.04"/>
    <n v="5080.8"/>
    <x v="0"/>
    <x v="0"/>
    <n v="20"/>
    <n v="5080.8"/>
    <n v="36.5"/>
    <n v="730"/>
    <n v="635.1"/>
    <n v="10"/>
    <d v="2015-07-17T00:00:00"/>
    <m/>
    <x v="5"/>
    <d v="2015-07-17T00:00:00"/>
    <n v="3382"/>
    <s v="21801-21802-21805"/>
    <n v="494"/>
    <d v="2015-12-15T00:00:00"/>
    <m/>
    <n v="0"/>
    <m/>
    <n v="5080.8"/>
    <m/>
    <m/>
    <m/>
    <x v="0"/>
    <x v="8"/>
    <m/>
    <x v="0"/>
    <x v="0"/>
    <x v="0"/>
    <x v="1"/>
    <x v="0"/>
    <n v="391405"/>
    <n v="2020679"/>
    <m/>
    <s v="15-0517-00-644916-0-E"/>
    <x v="0"/>
    <m/>
  </r>
  <r>
    <x v="1"/>
    <x v="98"/>
    <m/>
    <x v="1"/>
    <x v="5"/>
    <d v="2015-04-15T00:00:00"/>
    <x v="4"/>
    <n v="39800"/>
    <s v="OTROS REPUESTOS Y ACCESORIOS"/>
    <x v="4"/>
    <s v="CESAR ROCHA ZANGA"/>
    <s v="MANTTO 019/2015"/>
    <d v="2015-04-15T00:00:00"/>
    <x v="2"/>
    <s v="PRES- 0353/15"/>
    <x v="1"/>
    <x v="115"/>
    <m/>
    <x v="10"/>
    <x v="394"/>
    <x v="23"/>
    <x v="7"/>
    <x v="8"/>
    <x v="3"/>
    <x v="1"/>
    <x v="2"/>
    <x v="0"/>
    <x v="1"/>
    <x v="0"/>
    <m/>
    <x v="1"/>
    <x v="3"/>
    <d v="2015-07-05T00:00:00"/>
    <s v="IT-MANTTO-MINA/076/2015"/>
    <d v="2015-07-07T00:00:00"/>
    <n v="279"/>
    <n v="405"/>
    <n v="246"/>
    <m/>
    <n v="405"/>
    <m/>
    <s v="PROFIMAR LTDA"/>
    <d v="2015-07-07T00:00:00"/>
    <x v="2"/>
    <n v="4"/>
    <x v="0"/>
    <m/>
    <d v="2015-07-13T00:00:00"/>
    <x v="0"/>
    <m/>
    <m/>
    <s v="EMC-164 COMPRA CONECTORES PERMANENTES . UNIONES"/>
    <s v="MANTTO 019/2015"/>
    <n v="39800"/>
    <n v="9"/>
    <s v="(4 LHTX - PARKER;) UNION HEXAGONAL P/TUBO 1/4 A TUBO 1/4&quot; ."/>
    <s v="PZ"/>
    <n v="20"/>
    <n v="31.32"/>
    <n v="626.4"/>
    <x v="0"/>
    <x v="0"/>
    <n v="20"/>
    <n v="626.4"/>
    <n v="4.5"/>
    <n v="90"/>
    <n v="78.3"/>
    <n v="0"/>
    <d v="2015-07-17T00:00:00"/>
    <m/>
    <x v="5"/>
    <d v="2015-07-17T00:00:00"/>
    <n v="3382"/>
    <s v="21801-21802-21805"/>
    <n v="494"/>
    <d v="2015-12-15T00:00:00"/>
    <m/>
    <n v="0"/>
    <m/>
    <n v="626.4"/>
    <m/>
    <m/>
    <m/>
    <x v="0"/>
    <x v="8"/>
    <m/>
    <x v="0"/>
    <x v="0"/>
    <x v="0"/>
    <x v="1"/>
    <x v="0"/>
    <n v="391405"/>
    <n v="2020679"/>
    <m/>
    <s v="15-0517-00-644916-0-E"/>
    <x v="0"/>
    <m/>
  </r>
  <r>
    <x v="1"/>
    <x v="98"/>
    <m/>
    <x v="1"/>
    <x v="5"/>
    <d v="2015-04-15T00:00:00"/>
    <x v="4"/>
    <n v="39800"/>
    <s v="OTROS REPUESTOS Y ACCESORIOS"/>
    <x v="4"/>
    <s v="CESAR ROCHA ZANGA"/>
    <s v="MANTTO 019/2015"/>
    <d v="2015-04-15T00:00:00"/>
    <x v="2"/>
    <s v="PRES- 0353/15"/>
    <x v="1"/>
    <x v="115"/>
    <m/>
    <x v="11"/>
    <x v="395"/>
    <x v="21"/>
    <x v="7"/>
    <x v="8"/>
    <x v="3"/>
    <x v="1"/>
    <x v="2"/>
    <x v="0"/>
    <x v="1"/>
    <x v="0"/>
    <m/>
    <x v="1"/>
    <x v="3"/>
    <d v="2015-07-05T00:00:00"/>
    <s v="IT-MANTTO-MINA/076/2015"/>
    <d v="2015-07-07T00:00:00"/>
    <n v="279"/>
    <n v="405"/>
    <n v="246"/>
    <m/>
    <n v="405"/>
    <m/>
    <s v="PROFIMAR LTDA"/>
    <d v="2015-07-07T00:00:00"/>
    <x v="2"/>
    <n v="4"/>
    <x v="0"/>
    <m/>
    <d v="2015-07-13T00:00:00"/>
    <x v="0"/>
    <m/>
    <m/>
    <s v="EMC-164 COMPRA CONECTORES PERMANENTES . UNIONES"/>
    <s v="MANTTO 019/2015"/>
    <n v="39800"/>
    <n v="10"/>
    <s v="(6 LHTX - PARKER;) UNION HEXAGONAL P/TUBO 3/8 A TUBO 3/8&quot; ."/>
    <s v="PZ"/>
    <n v="40"/>
    <n v="38.28"/>
    <n v="1531.2"/>
    <x v="0"/>
    <x v="0"/>
    <n v="40"/>
    <n v="1531.2"/>
    <n v="5.5"/>
    <n v="220"/>
    <n v="191.4"/>
    <n v="0"/>
    <d v="2015-07-17T00:00:00"/>
    <m/>
    <x v="5"/>
    <d v="2015-07-17T00:00:00"/>
    <n v="3382"/>
    <s v="21801-21802-21805"/>
    <n v="494"/>
    <d v="2015-12-15T00:00:00"/>
    <m/>
    <n v="0"/>
    <m/>
    <n v="1531.2"/>
    <m/>
    <m/>
    <m/>
    <x v="0"/>
    <x v="8"/>
    <m/>
    <x v="0"/>
    <x v="0"/>
    <x v="0"/>
    <x v="1"/>
    <x v="0"/>
    <n v="391405"/>
    <n v="2020679"/>
    <m/>
    <s v="15-0517-00-644916-0-E"/>
    <x v="0"/>
    <m/>
  </r>
  <r>
    <x v="1"/>
    <x v="98"/>
    <m/>
    <x v="1"/>
    <x v="5"/>
    <d v="2015-04-15T00:00:00"/>
    <x v="4"/>
    <n v="39800"/>
    <s v="OTROS REPUESTOS Y ACCESORIOS"/>
    <x v="4"/>
    <s v="CESAR ROCHA ZANGA"/>
    <s v="MANTTO 019/2015"/>
    <d v="2015-04-15T00:00:00"/>
    <x v="2"/>
    <s v="PRES- 0353/15"/>
    <x v="1"/>
    <x v="115"/>
    <m/>
    <x v="12"/>
    <x v="396"/>
    <x v="25"/>
    <x v="7"/>
    <x v="8"/>
    <x v="3"/>
    <x v="1"/>
    <x v="2"/>
    <x v="0"/>
    <x v="1"/>
    <x v="0"/>
    <m/>
    <x v="1"/>
    <x v="3"/>
    <d v="2015-07-05T00:00:00"/>
    <s v="IT-MANTTO-MINA/076/2015"/>
    <d v="2015-07-07T00:00:00"/>
    <n v="279"/>
    <n v="405"/>
    <n v="246"/>
    <m/>
    <n v="405"/>
    <m/>
    <s v="PROFIMAR LTDA"/>
    <d v="2015-07-07T00:00:00"/>
    <x v="2"/>
    <n v="4"/>
    <x v="0"/>
    <m/>
    <d v="2015-07-13T00:00:00"/>
    <x v="0"/>
    <m/>
    <m/>
    <s v="EMC-164 COMPRA CONECTORES PERMANENTES . UNIONES"/>
    <s v="MANTTO 019/2015"/>
    <n v="39800"/>
    <n v="11"/>
    <s v="(8 LHTX - PARKER;) UNION HEXAGONAL P/TUBO 1/2 A TUBO 1/2&quot; ."/>
    <s v="PZ"/>
    <n v="30"/>
    <n v="40.5"/>
    <n v="1215"/>
    <x v="0"/>
    <x v="0"/>
    <n v="30"/>
    <n v="1215"/>
    <n v="5.818965517241379"/>
    <n v="174.56896551724137"/>
    <n v="151.875"/>
    <n v="0"/>
    <d v="2015-07-17T00:00:00"/>
    <m/>
    <x v="5"/>
    <d v="2015-07-17T00:00:00"/>
    <n v="3382"/>
    <s v="21801-21802-21805"/>
    <n v="494"/>
    <d v="2015-12-15T00:00:00"/>
    <m/>
    <n v="0"/>
    <m/>
    <n v="1215"/>
    <m/>
    <m/>
    <m/>
    <x v="0"/>
    <x v="8"/>
    <m/>
    <x v="0"/>
    <x v="0"/>
    <x v="0"/>
    <x v="1"/>
    <x v="0"/>
    <n v="391405"/>
    <n v="2020679"/>
    <m/>
    <s v="15-0517-00-644916-0-E"/>
    <x v="0"/>
    <m/>
  </r>
  <r>
    <x v="1"/>
    <x v="98"/>
    <m/>
    <x v="1"/>
    <x v="5"/>
    <d v="2015-04-15T00:00:00"/>
    <x v="4"/>
    <n v="39800"/>
    <s v="OTROS REPUESTOS Y ACCESORIOS"/>
    <x v="4"/>
    <s v="CESAR ROCHA ZANGA"/>
    <s v="MANTTO 019/2015"/>
    <d v="2015-04-15T00:00:00"/>
    <x v="2"/>
    <s v="PRES- 0353/15"/>
    <x v="1"/>
    <x v="115"/>
    <m/>
    <x v="13"/>
    <x v="397"/>
    <x v="25"/>
    <x v="7"/>
    <x v="8"/>
    <x v="3"/>
    <x v="1"/>
    <x v="2"/>
    <x v="0"/>
    <x v="1"/>
    <x v="0"/>
    <m/>
    <x v="1"/>
    <x v="3"/>
    <d v="2015-07-05T00:00:00"/>
    <s v="IT-MANTTO-MINA/076/2015"/>
    <d v="2015-07-07T00:00:00"/>
    <n v="279"/>
    <n v="405"/>
    <n v="246"/>
    <m/>
    <n v="405"/>
    <m/>
    <s v="PROFIMAR LTDA"/>
    <d v="2015-07-07T00:00:00"/>
    <x v="2"/>
    <n v="4"/>
    <x v="0"/>
    <m/>
    <d v="2015-07-13T00:00:00"/>
    <x v="0"/>
    <m/>
    <m/>
    <s v="EMC-164 COMPRA CONECTORES PERMANENTES . UNIONES"/>
    <s v="MANTTO 019/2015"/>
    <n v="39800"/>
    <n v="12"/>
    <s v="(C5305X10 - WEATHERHEAD;) UNION HEXAGONAL P/TUBO 5/8 A TUBO 5/8&quot; ."/>
    <s v="PZ"/>
    <n v="30"/>
    <n v="59.16"/>
    <n v="1774.8"/>
    <x v="0"/>
    <x v="0"/>
    <n v="30"/>
    <n v="1774.8"/>
    <n v="8.5"/>
    <n v="255"/>
    <n v="221.85"/>
    <n v="0"/>
    <d v="2015-07-17T00:00:00"/>
    <m/>
    <x v="5"/>
    <d v="2015-07-17T00:00:00"/>
    <n v="3382"/>
    <s v="21801-21802-21805"/>
    <n v="494"/>
    <d v="2015-12-15T00:00:00"/>
    <m/>
    <n v="0"/>
    <m/>
    <n v="1774.8"/>
    <m/>
    <m/>
    <m/>
    <x v="0"/>
    <x v="8"/>
    <m/>
    <x v="0"/>
    <x v="0"/>
    <x v="0"/>
    <x v="1"/>
    <x v="0"/>
    <n v="391405"/>
    <n v="2020679"/>
    <m/>
    <s v="15-0517-00-644916-0-E"/>
    <x v="0"/>
    <m/>
  </r>
  <r>
    <x v="1"/>
    <x v="98"/>
    <m/>
    <x v="1"/>
    <x v="5"/>
    <d v="2015-04-15T00:00:00"/>
    <x v="4"/>
    <n v="39800"/>
    <s v="OTROS REPUESTOS Y ACCESORIOS"/>
    <x v="4"/>
    <s v="CESAR ROCHA ZANGA"/>
    <s v="MANTTO 019/2015"/>
    <d v="2015-04-15T00:00:00"/>
    <x v="2"/>
    <s v="PRES- 0353/15"/>
    <x v="1"/>
    <x v="115"/>
    <m/>
    <x v="14"/>
    <x v="398"/>
    <x v="48"/>
    <x v="7"/>
    <x v="8"/>
    <x v="3"/>
    <x v="1"/>
    <x v="2"/>
    <x v="0"/>
    <x v="1"/>
    <x v="0"/>
    <m/>
    <x v="1"/>
    <x v="3"/>
    <d v="2015-07-05T00:00:00"/>
    <s v="IT-MANTTO-MINA/076/2015"/>
    <d v="2015-07-07T00:00:00"/>
    <n v="279"/>
    <n v="405"/>
    <n v="246"/>
    <m/>
    <n v="405"/>
    <m/>
    <s v="PROFIMAR LTDA"/>
    <d v="2015-07-07T00:00:00"/>
    <x v="2"/>
    <n v="4"/>
    <x v="0"/>
    <m/>
    <d v="2015-07-13T00:00:00"/>
    <x v="0"/>
    <m/>
    <m/>
    <s v="EMC-164 COMPRA CONECTORES PERMANENTES . UNIONES"/>
    <s v="MANTTO 019/2015"/>
    <n v="39800"/>
    <n v="13"/>
    <s v="(C5305X12 - WEATHERHEAD;) UNION HEXAGONAL P/TUBO 3/4 A TUBO 3/4&quot; ."/>
    <s v="PZ"/>
    <n v="25"/>
    <n v="65"/>
    <n v="1625"/>
    <x v="0"/>
    <x v="0"/>
    <n v="25"/>
    <n v="1625"/>
    <n v="9.3390804597701145"/>
    <n v="233.47701149425285"/>
    <n v="203.12499999999997"/>
    <n v="0"/>
    <d v="2015-07-17T00:00:00"/>
    <m/>
    <x v="5"/>
    <d v="2015-07-17T00:00:00"/>
    <n v="3382"/>
    <s v="21801-21802-21805"/>
    <n v="494"/>
    <d v="2015-12-15T00:00:00"/>
    <m/>
    <n v="0"/>
    <m/>
    <n v="1625"/>
    <m/>
    <m/>
    <m/>
    <x v="0"/>
    <x v="8"/>
    <m/>
    <x v="0"/>
    <x v="0"/>
    <x v="0"/>
    <x v="1"/>
    <x v="0"/>
    <n v="391405"/>
    <n v="2020679"/>
    <m/>
    <s v="15-0517-00-644916-0-E"/>
    <x v="0"/>
    <m/>
  </r>
  <r>
    <x v="1"/>
    <x v="98"/>
    <m/>
    <x v="1"/>
    <x v="5"/>
    <d v="2015-04-15T00:00:00"/>
    <x v="4"/>
    <n v="39800"/>
    <s v="OTROS REPUESTOS Y ACCESORIOS"/>
    <x v="4"/>
    <s v="CESAR ROCHA ZANGA"/>
    <s v="MANTTO 019/2015"/>
    <d v="2015-04-15T00:00:00"/>
    <x v="2"/>
    <s v="PRES- 0353/15"/>
    <x v="1"/>
    <x v="115"/>
    <m/>
    <x v="15"/>
    <x v="399"/>
    <x v="34"/>
    <x v="7"/>
    <x v="8"/>
    <x v="3"/>
    <x v="1"/>
    <x v="2"/>
    <x v="0"/>
    <x v="1"/>
    <x v="0"/>
    <m/>
    <x v="1"/>
    <x v="3"/>
    <d v="2015-07-05T00:00:00"/>
    <s v="IT-MANTTO-MINA/076/2015"/>
    <d v="2015-07-07T00:00:00"/>
    <n v="279"/>
    <n v="405"/>
    <n v="246"/>
    <m/>
    <n v="405"/>
    <m/>
    <s v="PROFIMAR LTDA"/>
    <d v="2015-07-07T00:00:00"/>
    <x v="2"/>
    <n v="4"/>
    <x v="0"/>
    <m/>
    <d v="2015-07-13T00:00:00"/>
    <x v="0"/>
    <m/>
    <m/>
    <s v="EMC-164 COMPRA CONECTORES PERMANENTES . UNIONES"/>
    <s v="MANTTO 019/2015"/>
    <n v="39800"/>
    <n v="14"/>
    <s v="(04U-664 - WEATHERHEAD;) CONECTOR PERMANE.,90°, P/MANGUE 1/4&quot; ."/>
    <s v="PZ"/>
    <n v="50"/>
    <n v="56.75"/>
    <n v="2837.5"/>
    <x v="0"/>
    <x v="0"/>
    <n v="50"/>
    <n v="2837.5"/>
    <n v="8.1537356321839081"/>
    <n v="407.68678160919541"/>
    <n v="354.6875"/>
    <n v="0"/>
    <d v="2015-07-17T00:00:00"/>
    <m/>
    <x v="5"/>
    <d v="2015-07-17T00:00:00"/>
    <n v="3382"/>
    <s v="21801-21802-21805"/>
    <n v="494"/>
    <d v="2015-12-15T00:00:00"/>
    <m/>
    <n v="0"/>
    <m/>
    <n v="2837.5"/>
    <m/>
    <m/>
    <m/>
    <x v="0"/>
    <x v="8"/>
    <m/>
    <x v="0"/>
    <x v="0"/>
    <x v="0"/>
    <x v="1"/>
    <x v="0"/>
    <n v="391405"/>
    <n v="2020679"/>
    <m/>
    <s v="15-0517-00-644916-0-E"/>
    <x v="0"/>
    <m/>
  </r>
  <r>
    <x v="1"/>
    <x v="98"/>
    <m/>
    <x v="1"/>
    <x v="5"/>
    <d v="2015-04-15T00:00:00"/>
    <x v="4"/>
    <n v="39800"/>
    <s v="OTROS REPUESTOS Y ACCESORIOS"/>
    <x v="4"/>
    <s v="CESAR ROCHA ZANGA"/>
    <s v="MANTTO 019/2015"/>
    <d v="2015-04-15T00:00:00"/>
    <x v="2"/>
    <s v="PRES- 0353/15"/>
    <x v="1"/>
    <x v="115"/>
    <m/>
    <x v="16"/>
    <x v="400"/>
    <x v="34"/>
    <x v="7"/>
    <x v="8"/>
    <x v="3"/>
    <x v="1"/>
    <x v="2"/>
    <x v="0"/>
    <x v="1"/>
    <x v="0"/>
    <m/>
    <x v="1"/>
    <x v="3"/>
    <d v="2015-07-05T00:00:00"/>
    <s v="IT-MANTTO-MINA/076/2015"/>
    <d v="2015-07-07T00:00:00"/>
    <n v="279"/>
    <n v="405"/>
    <n v="246"/>
    <m/>
    <n v="405"/>
    <m/>
    <s v="PROFIMAR LTDA"/>
    <d v="2015-07-07T00:00:00"/>
    <x v="2"/>
    <n v="4"/>
    <x v="0"/>
    <m/>
    <d v="2015-07-13T00:00:00"/>
    <x v="0"/>
    <m/>
    <m/>
    <s v="EMC-164 COMPRA CONECTORES PERMANENTES . UNIONES"/>
    <s v="MANTTO 019/2015"/>
    <n v="39800"/>
    <n v="15"/>
    <s v="(06U-666 - WEATHERHEAD;) CONECTOR PERMANE.,90°, P/MANGUE 3/8&quot; ."/>
    <s v="PZ"/>
    <n v="50"/>
    <n v="65"/>
    <n v="3250"/>
    <x v="0"/>
    <x v="0"/>
    <n v="50"/>
    <n v="3250"/>
    <n v="9.3390804597701145"/>
    <n v="466.9540229885057"/>
    <n v="406.24999999999994"/>
    <n v="0"/>
    <d v="2015-07-17T00:00:00"/>
    <m/>
    <x v="5"/>
    <d v="2015-07-17T00:00:00"/>
    <n v="3382"/>
    <s v="21801-21802-21805"/>
    <n v="494"/>
    <d v="2015-12-15T00:00:00"/>
    <m/>
    <n v="0"/>
    <m/>
    <n v="3250"/>
    <m/>
    <m/>
    <m/>
    <x v="0"/>
    <x v="8"/>
    <m/>
    <x v="0"/>
    <x v="0"/>
    <x v="0"/>
    <x v="1"/>
    <x v="0"/>
    <n v="391405"/>
    <n v="2020679"/>
    <m/>
    <s v="15-0517-00-644916-0-E"/>
    <x v="0"/>
    <m/>
  </r>
  <r>
    <x v="1"/>
    <x v="98"/>
    <m/>
    <x v="1"/>
    <x v="5"/>
    <d v="2015-04-15T00:00:00"/>
    <x v="4"/>
    <n v="39800"/>
    <s v="OTROS REPUESTOS Y ACCESORIOS"/>
    <x v="4"/>
    <s v="CESAR ROCHA ZANGA"/>
    <s v="MANTTO 019/2015"/>
    <d v="2015-04-15T00:00:00"/>
    <x v="2"/>
    <s v="PRES- 0353/15"/>
    <x v="1"/>
    <x v="115"/>
    <m/>
    <x v="17"/>
    <x v="401"/>
    <x v="25"/>
    <x v="7"/>
    <x v="8"/>
    <x v="3"/>
    <x v="1"/>
    <x v="2"/>
    <x v="0"/>
    <x v="1"/>
    <x v="0"/>
    <m/>
    <x v="1"/>
    <x v="3"/>
    <d v="2015-07-05T00:00:00"/>
    <s v="IT-MANTTO-MINA/076/2015"/>
    <d v="2015-07-07T00:00:00"/>
    <n v="279"/>
    <n v="405"/>
    <n v="246"/>
    <m/>
    <n v="405"/>
    <m/>
    <s v="PROFIMAR LTDA"/>
    <d v="2015-07-07T00:00:00"/>
    <x v="2"/>
    <n v="4"/>
    <x v="0"/>
    <m/>
    <d v="2015-07-13T00:00:00"/>
    <x v="0"/>
    <m/>
    <m/>
    <s v="EMC-164 COMPRA CONECTORES PERMANENTES . UNIONES"/>
    <s v="MANTTO 019/2015"/>
    <n v="39800"/>
    <n v="16"/>
    <s v="(10U-670 - WEATHERHEAD;) CONECTOR PERMANE.,90°, P/MANGUE 5/8&quot; ."/>
    <s v="PZ"/>
    <n v="30"/>
    <n v="104.4"/>
    <n v="3132"/>
    <x v="0"/>
    <x v="0"/>
    <n v="30"/>
    <n v="3132"/>
    <n v="15.000000000000002"/>
    <n v="450.00000000000006"/>
    <n v="391.50000000000006"/>
    <n v="0"/>
    <d v="2015-07-17T00:00:00"/>
    <m/>
    <x v="5"/>
    <d v="2015-07-17T00:00:00"/>
    <n v="3382"/>
    <s v="21801-21802-21805"/>
    <n v="494"/>
    <d v="2015-12-15T00:00:00"/>
    <m/>
    <n v="0"/>
    <m/>
    <n v="3132"/>
    <m/>
    <m/>
    <m/>
    <x v="0"/>
    <x v="8"/>
    <m/>
    <x v="0"/>
    <x v="0"/>
    <x v="0"/>
    <x v="1"/>
    <x v="0"/>
    <n v="391405"/>
    <n v="2020679"/>
    <m/>
    <s v="15-0517-00-644916-0-E"/>
    <x v="0"/>
    <m/>
  </r>
  <r>
    <x v="1"/>
    <x v="98"/>
    <m/>
    <x v="1"/>
    <x v="5"/>
    <d v="2015-04-15T00:00:00"/>
    <x v="4"/>
    <n v="39800"/>
    <s v="OTROS REPUESTOS Y ACCESORIOS"/>
    <x v="4"/>
    <s v="CESAR ROCHA ZANGA"/>
    <s v="MANTTO 019/2015"/>
    <d v="2015-04-15T00:00:00"/>
    <x v="2"/>
    <s v="PRES- 0353/15"/>
    <x v="1"/>
    <x v="115"/>
    <m/>
    <x v="18"/>
    <x v="402"/>
    <x v="23"/>
    <x v="7"/>
    <x v="8"/>
    <x v="3"/>
    <x v="1"/>
    <x v="2"/>
    <x v="0"/>
    <x v="1"/>
    <x v="0"/>
    <m/>
    <x v="1"/>
    <x v="3"/>
    <d v="2015-07-05T00:00:00"/>
    <s v="IT-MANTTO-MINA/076/2015"/>
    <d v="2015-07-07T00:00:00"/>
    <n v="279"/>
    <n v="405"/>
    <n v="246"/>
    <m/>
    <n v="405"/>
    <m/>
    <s v="PROFIMAR LTDA"/>
    <d v="2015-07-07T00:00:00"/>
    <x v="2"/>
    <n v="4"/>
    <x v="0"/>
    <m/>
    <d v="2015-07-13T00:00:00"/>
    <x v="0"/>
    <m/>
    <m/>
    <s v="EMC-164 COMPRA CONECTORES PERMANENTES . UNIONES"/>
    <s v="MANTTO 019/2015"/>
    <n v="39800"/>
    <n v="17"/>
    <s v="(12U-652 - WEATHERHEAD;) CONECTOR PERMANE.,90°, P/MANGUE 3/4&quot; ."/>
    <s v="PZ"/>
    <n v="16"/>
    <n v="121.8"/>
    <n v="1948.8"/>
    <x v="0"/>
    <x v="0"/>
    <n v="16"/>
    <n v="1948.8"/>
    <n v="17.5"/>
    <n v="280"/>
    <n v="243.6"/>
    <n v="4"/>
    <d v="2015-07-17T00:00:00"/>
    <m/>
    <x v="5"/>
    <d v="2015-07-17T00:00:00"/>
    <n v="3382"/>
    <s v="21801-21802-21805"/>
    <n v="494"/>
    <d v="2015-12-15T00:00:00"/>
    <m/>
    <n v="0"/>
    <m/>
    <n v="1948.8"/>
    <m/>
    <m/>
    <m/>
    <x v="0"/>
    <x v="8"/>
    <m/>
    <x v="0"/>
    <x v="0"/>
    <x v="0"/>
    <x v="1"/>
    <x v="0"/>
    <n v="391405"/>
    <n v="2020679"/>
    <m/>
    <s v="15-0517-00-644916-0-E"/>
    <x v="0"/>
    <m/>
  </r>
  <r>
    <x v="1"/>
    <x v="98"/>
    <m/>
    <x v="1"/>
    <x v="5"/>
    <d v="2015-04-15T00:00:00"/>
    <x v="4"/>
    <n v="39800"/>
    <s v="OTROS REPUESTOS Y ACCESORIOS"/>
    <x v="4"/>
    <s v="CESAR ROCHA ZANGA"/>
    <s v="MANTTO 019/2015"/>
    <d v="2015-04-15T00:00:00"/>
    <x v="2"/>
    <s v="PRES- 0353/15"/>
    <x v="1"/>
    <x v="115"/>
    <m/>
    <x v="19"/>
    <x v="403"/>
    <x v="23"/>
    <x v="7"/>
    <x v="8"/>
    <x v="3"/>
    <x v="1"/>
    <x v="2"/>
    <x v="0"/>
    <x v="1"/>
    <x v="0"/>
    <m/>
    <x v="1"/>
    <x v="3"/>
    <d v="2015-07-05T00:00:00"/>
    <s v="IT-MANTTO-MINA/076/2015"/>
    <d v="2015-07-07T00:00:00"/>
    <n v="279"/>
    <n v="405"/>
    <n v="246"/>
    <m/>
    <n v="405"/>
    <m/>
    <s v="PROFIMAR LTDA"/>
    <d v="2015-07-07T00:00:00"/>
    <x v="2"/>
    <n v="36"/>
    <x v="0"/>
    <m/>
    <d v="2015-07-13T00:00:00"/>
    <x v="0"/>
    <m/>
    <m/>
    <s v="EMC-164 COMPRA CONECTORES PERMANENTES . UNIONES"/>
    <s v="MANTTO 019/2015"/>
    <n v="39800"/>
    <n v="18"/>
    <s v="(16U-652 - WEATHERHEAD;) CONECTOR PERMANE.,90°, P/MANGUE 1&quot; ."/>
    <s v="PZ"/>
    <n v="0"/>
    <n v="121.8"/>
    <n v="0"/>
    <x v="0"/>
    <x v="0"/>
    <n v="4"/>
    <n v="487.2"/>
    <n v="17.5"/>
    <n v="70"/>
    <n v="60.9"/>
    <n v="20"/>
    <d v="2015-08-18T00:00:00"/>
    <m/>
    <x v="5"/>
    <d v="2015-09-28T00:00:00"/>
    <n v="3592"/>
    <n v="1497"/>
    <n v="1214"/>
    <d v="2015-12-31T00:00:00"/>
    <n v="40"/>
    <n v="97.44"/>
    <m/>
    <n v="389.76"/>
    <m/>
    <m/>
    <m/>
    <x v="0"/>
    <x v="8"/>
    <m/>
    <x v="0"/>
    <x v="0"/>
    <x v="0"/>
    <x v="1"/>
    <x v="0"/>
    <n v="391405"/>
    <n v="2020679"/>
    <m/>
    <s v="15-0517-00-644916-0-E"/>
    <x v="0"/>
    <m/>
  </r>
  <r>
    <x v="1"/>
    <x v="98"/>
    <m/>
    <x v="1"/>
    <x v="5"/>
    <d v="2015-04-15T00:00:00"/>
    <x v="4"/>
    <n v="39800"/>
    <s v="OTROS REPUESTOS Y ACCESORIOS"/>
    <x v="4"/>
    <s v="CESAR ROCHA ZANGA"/>
    <s v="MANTTO 019/2015"/>
    <d v="2015-04-15T00:00:00"/>
    <x v="2"/>
    <s v="PRES- 0353/15"/>
    <x v="1"/>
    <x v="115"/>
    <m/>
    <x v="20"/>
    <x v="404"/>
    <x v="23"/>
    <x v="7"/>
    <x v="8"/>
    <x v="3"/>
    <x v="1"/>
    <x v="2"/>
    <x v="0"/>
    <x v="1"/>
    <x v="0"/>
    <m/>
    <x v="1"/>
    <x v="3"/>
    <d v="2015-07-05T00:00:00"/>
    <s v="IT-MANTTO-MINA/076/2015"/>
    <d v="2015-07-07T00:00:00"/>
    <n v="279"/>
    <n v="406"/>
    <n v="246"/>
    <n v="7543.1"/>
    <n v="406"/>
    <m/>
    <s v="SOCIEDAD COMERCIAL LA LLAVE S.A."/>
    <d v="2015-07-07T00:00:00"/>
    <x v="3"/>
    <n v="42"/>
    <x v="0"/>
    <m/>
    <d v="2015-07-08T00:00:00"/>
    <x v="0"/>
    <m/>
    <m/>
    <s v="EMC-164 COMPRA CONECTORES PERMANENTES . UNIONES"/>
    <s v="MANTTO 019/2015"/>
    <n v="39800"/>
    <n v="19"/>
    <s v="( WEATHERHEAD;) CONECTOR PERMANE.,90°, P/MANGUE 1.1/4&quot; ."/>
    <s v="PZ"/>
    <n v="10"/>
    <n v="754.31"/>
    <n v="7543.0999999999995"/>
    <x v="0"/>
    <x v="0"/>
    <n v="10"/>
    <n v="7543.0999999999995"/>
    <n v="108.37787356321839"/>
    <n v="1083.778735632184"/>
    <n v="942.88750000000005"/>
    <n v="10"/>
    <d v="2015-08-19T00:00:00"/>
    <m/>
    <x v="12"/>
    <d v="2015-09-21T00:00:00"/>
    <n v="3628"/>
    <n v="10"/>
    <n v="1215"/>
    <d v="2015-12-31T00:00:00"/>
    <n v="33"/>
    <n v="1244.6115"/>
    <m/>
    <n v="6298.4884999999995"/>
    <m/>
    <m/>
    <m/>
    <x v="0"/>
    <x v="8"/>
    <m/>
    <x v="0"/>
    <x v="0"/>
    <x v="0"/>
    <x v="1"/>
    <x v="0"/>
    <m/>
    <m/>
    <m/>
    <s v="15-0517-00--0-E"/>
    <x v="0"/>
    <m/>
  </r>
  <r>
    <x v="1"/>
    <x v="99"/>
    <m/>
    <x v="1"/>
    <x v="5"/>
    <m/>
    <x v="4"/>
    <n v="34200"/>
    <s v="PRODUCTOS QUIMICOS"/>
    <x v="5"/>
    <s v="RUBEN MURIEL LEYTON"/>
    <s v="SIMA-095/2015"/>
    <d v="2015-04-17T00:00:00"/>
    <x v="2"/>
    <s v="PRES- 0360/15"/>
    <x v="1"/>
    <x v="116"/>
    <n v="21000"/>
    <x v="0"/>
    <x v="405"/>
    <x v="45"/>
    <x v="3"/>
    <x v="8"/>
    <x v="3"/>
    <x v="1"/>
    <x v="2"/>
    <x v="0"/>
    <x v="1"/>
    <x v="0"/>
    <m/>
    <x v="1"/>
    <x v="3"/>
    <m/>
    <m/>
    <d v="2015-05-27T00:00:00"/>
    <n v="200"/>
    <m/>
    <m/>
    <m/>
    <n v="292"/>
    <m/>
    <s v="PROREACMIN"/>
    <d v="2015-05-27T00:00:00"/>
    <x v="6"/>
    <n v="1"/>
    <x v="0"/>
    <m/>
    <m/>
    <x v="0"/>
    <m/>
    <m/>
    <s v="EMC-165 ADQUISICION DE COMPRA DE CARBON ACTIVADO. FILTRACION DE AGUA"/>
    <s v="SIMA-095/2015"/>
    <n v="34200"/>
    <n v="1"/>
    <s v="CARBON ACTIVADO PART. 4 X8, DUREZA 90-96 ."/>
    <s v="KG"/>
    <n v="700"/>
    <n v="30"/>
    <n v="21000"/>
    <x v="0"/>
    <x v="0"/>
    <n v="700"/>
    <n v="21000"/>
    <n v="4.3103448275862073"/>
    <n v="3017.2413793103451"/>
    <n v="2625.0000000000005"/>
    <n v="300"/>
    <d v="1899-12-31T00:00:00"/>
    <m/>
    <x v="12"/>
    <m/>
    <m/>
    <m/>
    <m/>
    <m/>
    <m/>
    <n v="0"/>
    <m/>
    <n v="21000"/>
    <m/>
    <m/>
    <m/>
    <x v="0"/>
    <x v="0"/>
    <m/>
    <x v="0"/>
    <x v="0"/>
    <x v="0"/>
    <x v="4"/>
    <x v="0"/>
    <m/>
    <s v="15-0517-00-578603-0-E"/>
    <m/>
    <n v="1784732"/>
    <x v="0"/>
    <m/>
  </r>
  <r>
    <x v="1"/>
    <x v="100"/>
    <m/>
    <x v="1"/>
    <x v="5"/>
    <d v="2015-04-07T00:00:00"/>
    <x v="2"/>
    <n v="39700"/>
    <s v="MATERIAL ELECTRICO"/>
    <x v="6"/>
    <s v="REYNALDO PARDO"/>
    <s v="ADQ/MINA-031/2015"/>
    <d v="2015-04-10T00:00:00"/>
    <x v="2"/>
    <s v="PRES- 0329/15"/>
    <x v="1"/>
    <x v="117"/>
    <n v="311000"/>
    <x v="0"/>
    <x v="406"/>
    <x v="19"/>
    <x v="7"/>
    <x v="8"/>
    <x v="3"/>
    <x v="1"/>
    <x v="2"/>
    <x v="0"/>
    <x v="1"/>
    <x v="0"/>
    <m/>
    <x v="1"/>
    <x v="3"/>
    <d v="2015-08-12T00:00:00"/>
    <s v="IT/MINA-023C/2015"/>
    <d v="2015-08-18T00:00:00"/>
    <n v="355"/>
    <n v="419"/>
    <m/>
    <n v="119000"/>
    <n v="519"/>
    <s v="EMC-UAL-C-0180/2015"/>
    <s v="LOBOMAQ"/>
    <d v="2015-08-28T00:00:00"/>
    <x v="2"/>
    <n v="45"/>
    <x v="0"/>
    <m/>
    <d v="2015-06-30T00:00:00"/>
    <x v="0"/>
    <m/>
    <m/>
    <s v="EMC-169 COMPRA DE LAMPARAS MINERAS"/>
    <s v="ADQ/MINA-031/2015"/>
    <n v="39700"/>
    <n v="1"/>
    <s v="LAMPARA MINERA KL 12M ."/>
    <s v="PZ"/>
    <n v="100"/>
    <n v="1190"/>
    <n v="119000"/>
    <x v="0"/>
    <x v="0"/>
    <n v="12"/>
    <n v="14280"/>
    <n v="170.97701149425288"/>
    <n v="2051.7241379310344"/>
    <n v="1785"/>
    <n v="0"/>
    <d v="2015-10-23T00:00:00"/>
    <m/>
    <x v="12"/>
    <d v="2015-08-28T00:00:00"/>
    <n v="3498"/>
    <n v="1228"/>
    <n v="1132"/>
    <d v="2015-12-31T00:00:00"/>
    <m/>
    <n v="0"/>
    <m/>
    <n v="14280"/>
    <m/>
    <m/>
    <m/>
    <x v="0"/>
    <x v="8"/>
    <m/>
    <x v="0"/>
    <x v="0"/>
    <x v="0"/>
    <x v="1"/>
    <x v="1"/>
    <n v="340751"/>
    <n v="1983770"/>
    <m/>
    <s v="15-0517-00-634044-0-E "/>
    <x v="0"/>
    <m/>
  </r>
  <r>
    <x v="1"/>
    <x v="100"/>
    <m/>
    <x v="1"/>
    <x v="5"/>
    <d v="2015-04-07T00:00:00"/>
    <x v="2"/>
    <n v="39700"/>
    <s v="MATERIAL ELECTRICO"/>
    <x v="6"/>
    <s v="REYNALDO PARDO"/>
    <s v="ADQ/MINA-031/2015"/>
    <d v="2015-04-10T00:00:00"/>
    <x v="2"/>
    <s v="PRES- 0329/15"/>
    <x v="1"/>
    <x v="117"/>
    <m/>
    <x v="0"/>
    <x v="406"/>
    <x v="9"/>
    <x v="7"/>
    <x v="3"/>
    <x v="3"/>
    <x v="1"/>
    <x v="2"/>
    <x v="0"/>
    <x v="1"/>
    <x v="0"/>
    <m/>
    <x v="1"/>
    <x v="3"/>
    <d v="2015-08-12T00:00:00"/>
    <s v="IT/MINA-023C/2015"/>
    <d v="2015-08-18T00:00:00"/>
    <n v="355"/>
    <n v="419"/>
    <m/>
    <m/>
    <n v="519"/>
    <s v="EMC-UAL-C-0180/2015"/>
    <s v="LOBOMAQ"/>
    <d v="2015-08-28T00:00:00"/>
    <x v="2"/>
    <n v="45"/>
    <x v="0"/>
    <m/>
    <d v="2015-06-30T00:00:00"/>
    <x v="0"/>
    <m/>
    <m/>
    <s v="EMC-169 COMPRA DE LAMPARAS MINERAS"/>
    <s v="ADQ/MINA-031/2015"/>
    <n v="39700"/>
    <n v="1"/>
    <s v="LAMPARA MINERA KL 12M "/>
    <s v="PZ"/>
    <n v="0"/>
    <n v="1190"/>
    <n v="0"/>
    <x v="0"/>
    <x v="0"/>
    <n v="50"/>
    <n v="59500"/>
    <n v="170.97701149425288"/>
    <n v="8548.8505747126437"/>
    <n v="7437.5"/>
    <m/>
    <d v="2015-10-23T00:00:00"/>
    <m/>
    <x v="12"/>
    <d v="2015-10-21T00:00:00"/>
    <n v="3700"/>
    <n v="1275"/>
    <n v="1132"/>
    <d v="2015-12-31T00:00:00"/>
    <m/>
    <n v="0"/>
    <m/>
    <n v="59500"/>
    <m/>
    <m/>
    <m/>
    <x v="0"/>
    <x v="8"/>
    <m/>
    <x v="0"/>
    <x v="0"/>
    <x v="0"/>
    <x v="1"/>
    <x v="1"/>
    <n v="340751"/>
    <n v="1983770"/>
    <m/>
    <s v="15-0517-00-634044-0-E "/>
    <x v="0"/>
    <m/>
  </r>
  <r>
    <x v="1"/>
    <x v="100"/>
    <m/>
    <x v="1"/>
    <x v="5"/>
    <d v="2015-04-07T00:00:00"/>
    <x v="2"/>
    <n v="39700"/>
    <s v="MATERIAL ELECTRICO"/>
    <x v="6"/>
    <s v="REYNALDO PARDO"/>
    <s v="ADQ/MINA-031/2015"/>
    <d v="2015-04-10T00:00:00"/>
    <x v="2"/>
    <s v="PRES- 0329/15"/>
    <x v="1"/>
    <x v="117"/>
    <m/>
    <x v="0"/>
    <x v="406"/>
    <x v="9"/>
    <x v="7"/>
    <x v="3"/>
    <x v="3"/>
    <x v="1"/>
    <x v="2"/>
    <x v="0"/>
    <x v="1"/>
    <x v="0"/>
    <m/>
    <x v="1"/>
    <x v="3"/>
    <d v="2015-08-12T00:00:00"/>
    <s v="IT/MINA-023C/2015"/>
    <d v="2015-08-18T00:00:00"/>
    <n v="355"/>
    <n v="419"/>
    <m/>
    <m/>
    <n v="519"/>
    <s v="EMC-UAL-C-0180/2015"/>
    <s v="LOBOMAQ"/>
    <d v="2015-08-28T00:00:00"/>
    <x v="2"/>
    <n v="45"/>
    <x v="0"/>
    <m/>
    <d v="2015-06-30T00:00:00"/>
    <x v="0"/>
    <m/>
    <m/>
    <s v="EMC-169 COMPRA DE LAMPARAS MINERAS"/>
    <s v="ADQ/MINA-031/2015"/>
    <n v="39700"/>
    <n v="1"/>
    <s v="LAMPARA MINERA KL 12M "/>
    <s v="PZ"/>
    <n v="0"/>
    <n v="1190"/>
    <n v="0"/>
    <x v="0"/>
    <x v="0"/>
    <n v="38"/>
    <n v="45220"/>
    <n v="170.97701149425288"/>
    <n v="6497.1264367816093"/>
    <n v="5652.5"/>
    <m/>
    <d v="2015-10-23T00:00:00"/>
    <m/>
    <x v="12"/>
    <d v="2015-10-30T00:00:00"/>
    <n v="3746"/>
    <n v="1285"/>
    <n v="1131"/>
    <d v="2015-12-31T00:00:00"/>
    <n v="7"/>
    <n v="1582.7"/>
    <m/>
    <n v="43637.3"/>
    <m/>
    <m/>
    <m/>
    <x v="0"/>
    <x v="8"/>
    <m/>
    <x v="0"/>
    <x v="0"/>
    <x v="0"/>
    <x v="1"/>
    <x v="1"/>
    <n v="340751"/>
    <n v="1983770"/>
    <m/>
    <s v="15-0517-00-634044-0-E "/>
    <x v="0"/>
    <m/>
  </r>
  <r>
    <x v="1"/>
    <x v="100"/>
    <m/>
    <x v="1"/>
    <x v="5"/>
    <d v="2015-04-07T00:00:00"/>
    <x v="2"/>
    <n v="39700"/>
    <s v="MATERIAL ELECTRICO"/>
    <x v="6"/>
    <s v="REYNALDO PARDO"/>
    <s v="ADQ/MINA-031/2015"/>
    <d v="2015-04-10T00:00:00"/>
    <x v="2"/>
    <s v="PRES- 0329/15"/>
    <x v="1"/>
    <x v="117"/>
    <m/>
    <x v="1"/>
    <x v="407"/>
    <x v="19"/>
    <x v="7"/>
    <x v="8"/>
    <x v="3"/>
    <x v="1"/>
    <x v="2"/>
    <x v="0"/>
    <x v="1"/>
    <x v="0"/>
    <m/>
    <x v="1"/>
    <x v="3"/>
    <d v="2015-05-29T00:00:00"/>
    <s v="IT/MINA-023B/2015"/>
    <d v="2015-06-15T00:00:00"/>
    <n v="240"/>
    <n v="280"/>
    <n v="248"/>
    <n v="120000"/>
    <n v="342"/>
    <s v="EMC-UAL-C-0147/2015"/>
    <s v="PROVIMIN"/>
    <d v="2015-06-19T00:00:00"/>
    <x v="2"/>
    <n v="30"/>
    <x v="0"/>
    <m/>
    <d v="2015-06-18T00:00:00"/>
    <x v="0"/>
    <m/>
    <m/>
    <s v="EMC-169 COMPRA DE LAMPARAS MINERAS"/>
    <s v="ADQ/MINA-031/2015"/>
    <n v="39700"/>
    <n v="2"/>
    <s v="LAMPARA MINERA KL 8M ."/>
    <s v="PZ"/>
    <n v="100"/>
    <n v="1200"/>
    <n v="120000"/>
    <x v="0"/>
    <x v="0"/>
    <n v="31"/>
    <n v="37200"/>
    <n v="172.41379310344828"/>
    <n v="5344.8275862068967"/>
    <n v="4650"/>
    <n v="0"/>
    <d v="2015-07-18T00:00:00"/>
    <m/>
    <x v="4"/>
    <d v="2015-06-19T00:00:00"/>
    <n v="3292"/>
    <n v="2197"/>
    <n v="466"/>
    <d v="2015-09-02T00:00:00"/>
    <m/>
    <n v="0"/>
    <m/>
    <n v="37200"/>
    <d v="1914-11-05T00:00:00"/>
    <n v="4832"/>
    <d v="2015-11-11T00:00:00"/>
    <x v="0"/>
    <x v="3"/>
    <m/>
    <x v="0"/>
    <x v="0"/>
    <x v="0"/>
    <x v="1"/>
    <x v="1"/>
    <n v="318483"/>
    <n v="1983770"/>
    <m/>
    <s v="15-0517-00-634044-0-E "/>
    <x v="0"/>
    <m/>
  </r>
  <r>
    <x v="1"/>
    <x v="100"/>
    <m/>
    <x v="1"/>
    <x v="5"/>
    <d v="2015-04-07T00:00:00"/>
    <x v="2"/>
    <n v="39700"/>
    <s v="MATERIAL ELECTRICO"/>
    <x v="6"/>
    <s v="REYNALDO PARDO"/>
    <s v="ADQ/MINA-031/2015"/>
    <d v="2015-04-10T00:00:00"/>
    <x v="2"/>
    <s v="PRES- 0329/15"/>
    <x v="1"/>
    <x v="117"/>
    <m/>
    <x v="1"/>
    <x v="407"/>
    <x v="9"/>
    <x v="7"/>
    <x v="8"/>
    <x v="3"/>
    <x v="1"/>
    <x v="2"/>
    <x v="0"/>
    <x v="1"/>
    <x v="0"/>
    <m/>
    <x v="1"/>
    <x v="3"/>
    <d v="2015-05-29T00:00:00"/>
    <s v="IT/MINA-023B/2015"/>
    <d v="2015-06-15T00:00:00"/>
    <n v="240"/>
    <n v="280"/>
    <n v="248"/>
    <m/>
    <n v="342"/>
    <s v="EMC-UAL-C-0147/2015"/>
    <s v="PROVIMIN"/>
    <d v="2015-06-19T00:00:00"/>
    <x v="2"/>
    <n v="30"/>
    <x v="0"/>
    <m/>
    <m/>
    <x v="0"/>
    <m/>
    <m/>
    <s v="EMC-169 COMPRA DE LAMPARAS MINERAS"/>
    <s v="ADQ/MINA-031/2015"/>
    <n v="39700"/>
    <n v="2"/>
    <s v="LAMPARA MINERA KL 8M ."/>
    <s v="PZ"/>
    <m/>
    <n v="1200"/>
    <n v="0"/>
    <x v="0"/>
    <x v="0"/>
    <m/>
    <n v="0"/>
    <n v="172.41379310344828"/>
    <n v="0"/>
    <n v="0"/>
    <n v="0"/>
    <d v="1900-01-29T00:00:00"/>
    <m/>
    <x v="12"/>
    <m/>
    <m/>
    <m/>
    <m/>
    <m/>
    <m/>
    <n v="0"/>
    <m/>
    <n v="0"/>
    <m/>
    <m/>
    <m/>
    <x v="0"/>
    <x v="0"/>
    <m/>
    <x v="0"/>
    <x v="0"/>
    <x v="0"/>
    <x v="1"/>
    <x v="1"/>
    <n v="318483"/>
    <n v="1983770"/>
    <m/>
    <s v="15-0517-00-634044-0-E "/>
    <x v="0"/>
    <m/>
  </r>
  <r>
    <x v="1"/>
    <x v="100"/>
    <m/>
    <x v="1"/>
    <x v="5"/>
    <d v="2015-04-07T00:00:00"/>
    <x v="2"/>
    <n v="39700"/>
    <s v="MATERIAL ELECTRICO"/>
    <x v="6"/>
    <s v="REYNALDO PARDO"/>
    <s v="ADQ/MINA-031/2015"/>
    <d v="2015-04-10T00:00:00"/>
    <x v="2"/>
    <s v="PRES- 0329/15"/>
    <x v="1"/>
    <x v="117"/>
    <m/>
    <x v="2"/>
    <x v="408"/>
    <x v="34"/>
    <x v="7"/>
    <x v="8"/>
    <x v="3"/>
    <x v="1"/>
    <x v="2"/>
    <x v="0"/>
    <x v="1"/>
    <x v="0"/>
    <m/>
    <x v="1"/>
    <x v="3"/>
    <d v="2015-08-12T00:00:00"/>
    <s v="IT/MINA-023C/2015"/>
    <d v="2015-08-18T00:00:00"/>
    <n v="355"/>
    <n v="420"/>
    <m/>
    <n v="3465"/>
    <n v="520"/>
    <m/>
    <s v="SMS"/>
    <d v="2015-08-19T00:00:00"/>
    <x v="2"/>
    <n v="1"/>
    <x v="0"/>
    <m/>
    <d v="2015-09-02T00:00:00"/>
    <x v="0"/>
    <m/>
    <m/>
    <s v="EMC-169 COMPRA DE LAMPARAS MINERAS"/>
    <s v="ADQ/MINA-031/2015"/>
    <n v="39700"/>
    <n v="3"/>
    <s v="LAMPARA MINERA CHALIMEX 90.60 KLM ."/>
    <s v="PZ"/>
    <n v="9"/>
    <n v="385"/>
    <n v="3465"/>
    <x v="0"/>
    <x v="0"/>
    <m/>
    <n v="0"/>
    <n v="55.316091954022987"/>
    <n v="0"/>
    <n v="0"/>
    <n v="41"/>
    <d v="2015-09-03T00:00:00"/>
    <m/>
    <x v="12"/>
    <d v="2015-09-02T00:00:00"/>
    <n v="3520"/>
    <n v="205"/>
    <n v="1139"/>
    <d v="2015-12-31T00:00:00"/>
    <m/>
    <n v="0"/>
    <m/>
    <n v="0"/>
    <m/>
    <m/>
    <m/>
    <x v="0"/>
    <x v="8"/>
    <m/>
    <x v="0"/>
    <x v="0"/>
    <x v="0"/>
    <x v="1"/>
    <x v="0"/>
    <m/>
    <m/>
    <m/>
    <s v="15-0517-00--0-E"/>
    <x v="0"/>
    <m/>
  </r>
  <r>
    <x v="1"/>
    <x v="101"/>
    <m/>
    <x v="1"/>
    <x v="5"/>
    <m/>
    <x v="4"/>
    <n v="33300"/>
    <s v="PRENDAS DE VESTIR"/>
    <x v="5"/>
    <s v="RUBEN MURIEL LEYTON"/>
    <s v="SIMA-093/2015"/>
    <d v="2015-04-17T00:00:00"/>
    <x v="2"/>
    <s v="PRES- 362/15"/>
    <x v="1"/>
    <x v="118"/>
    <n v="96000"/>
    <x v="0"/>
    <x v="409"/>
    <x v="2"/>
    <x v="7"/>
    <x v="8"/>
    <x v="3"/>
    <x v="1"/>
    <x v="2"/>
    <x v="0"/>
    <x v="1"/>
    <x v="0"/>
    <m/>
    <x v="1"/>
    <x v="3"/>
    <m/>
    <m/>
    <d v="2015-05-15T00:00:00"/>
    <n v="178"/>
    <m/>
    <m/>
    <n v="85300"/>
    <n v="260"/>
    <m/>
    <s v="HERGO LTDA"/>
    <d v="2015-05-15T00:00:00"/>
    <x v="2"/>
    <n v="1"/>
    <x v="0"/>
    <m/>
    <m/>
    <x v="0"/>
    <m/>
    <m/>
    <s v="EMC-167 FILTROS PARA PARTICULAS 7093 "/>
    <s v="SIMA-093/2015"/>
    <n v="33300"/>
    <n v="1"/>
    <s v="FILTRO P/RESPIRADOR  7093 (SERIE 7500) CONTRA POLVO P100, CERTIFICACION NIOSH ."/>
    <s v="PZ"/>
    <n v="2000"/>
    <n v="42.65"/>
    <n v="85300"/>
    <x v="0"/>
    <x v="0"/>
    <n v="2000"/>
    <n v="85300"/>
    <n v="6.1278735632183903"/>
    <n v="12255.747126436781"/>
    <n v="10662.5"/>
    <n v="0"/>
    <d v="1899-12-31T00:00:00"/>
    <m/>
    <x v="3"/>
    <d v="2015-05-25T00:00:00"/>
    <n v="3217"/>
    <n v="2365"/>
    <m/>
    <m/>
    <m/>
    <n v="0"/>
    <m/>
    <n v="85300"/>
    <m/>
    <m/>
    <m/>
    <x v="0"/>
    <x v="0"/>
    <m/>
    <x v="0"/>
    <x v="0"/>
    <x v="0"/>
    <x v="0"/>
    <x v="0"/>
    <m/>
    <s v="15-0517-00-576830-0-E"/>
    <m/>
    <n v="1777145"/>
    <x v="0"/>
    <m/>
  </r>
  <r>
    <x v="1"/>
    <x v="102"/>
    <m/>
    <x v="1"/>
    <x v="5"/>
    <m/>
    <x v="4"/>
    <n v="33300"/>
    <s v="PRENDAS DE VESTIR"/>
    <x v="5"/>
    <s v="RUBEN MURIEL LEYTON"/>
    <s v="SIMA-094/2015"/>
    <d v="2015-04-17T00:00:00"/>
    <x v="2"/>
    <s v="PRES- 361/15"/>
    <x v="1"/>
    <x v="119"/>
    <n v="93000"/>
    <x v="0"/>
    <x v="410"/>
    <x v="53"/>
    <x v="22"/>
    <x v="8"/>
    <x v="3"/>
    <x v="1"/>
    <x v="2"/>
    <x v="0"/>
    <x v="1"/>
    <x v="0"/>
    <m/>
    <x v="1"/>
    <x v="3"/>
    <m/>
    <m/>
    <d v="2015-05-19T00:00:00"/>
    <n v="177"/>
    <m/>
    <m/>
    <m/>
    <n v="259"/>
    <m/>
    <s v="FERRETERIA UNIVERSAL LTDA"/>
    <d v="2015-05-19T00:00:00"/>
    <x v="2"/>
    <n v="2"/>
    <x v="0"/>
    <m/>
    <m/>
    <x v="0"/>
    <m/>
    <m/>
    <s v="EMC-SIMA94-168 COMPRA DE GUANTES DE POLYALGODON CON RECUBRIMIENTO DE LATEX"/>
    <s v="SIMA-094/2015"/>
    <n v="33300"/>
    <n v="1"/>
    <s v="GUANTES DE POLYALGODON, PALMA DE LATEX ,TALLA M ."/>
    <s v="PAR"/>
    <n v="1800"/>
    <n v="27.5"/>
    <n v="49500"/>
    <x v="0"/>
    <x v="0"/>
    <n v="1800"/>
    <n v="49500"/>
    <n v="3.9511494252873565"/>
    <n v="7112.0689655172418"/>
    <n v="6187.5"/>
    <n v="0"/>
    <d v="1900-01-01T00:00:00"/>
    <m/>
    <x v="12"/>
    <d v="2015-05-26T00:00:00"/>
    <n v="3216"/>
    <n v="1010"/>
    <m/>
    <m/>
    <m/>
    <n v="0"/>
    <m/>
    <n v="49500"/>
    <m/>
    <m/>
    <m/>
    <x v="0"/>
    <x v="0"/>
    <m/>
    <x v="0"/>
    <x v="0"/>
    <x v="0"/>
    <x v="4"/>
    <x v="0"/>
    <m/>
    <s v="15-0517-00-576826-0-E"/>
    <m/>
    <n v="1777114"/>
    <x v="0"/>
    <m/>
  </r>
  <r>
    <x v="1"/>
    <x v="102"/>
    <m/>
    <x v="1"/>
    <x v="5"/>
    <m/>
    <x v="4"/>
    <n v="33300"/>
    <s v="PRENDAS DE VESTIR"/>
    <x v="5"/>
    <s v="RUBEN MURIEL LEYTON"/>
    <s v="SIMA-094/2015"/>
    <d v="2015-04-17T00:00:00"/>
    <x v="2"/>
    <s v="PRES- 361/15"/>
    <x v="1"/>
    <x v="119"/>
    <m/>
    <x v="1"/>
    <x v="411"/>
    <x v="54"/>
    <x v="22"/>
    <x v="8"/>
    <x v="3"/>
    <x v="1"/>
    <x v="2"/>
    <x v="0"/>
    <x v="1"/>
    <x v="0"/>
    <m/>
    <x v="1"/>
    <x v="3"/>
    <m/>
    <m/>
    <d v="2015-05-19T00:00:00"/>
    <n v="177"/>
    <m/>
    <m/>
    <m/>
    <n v="259"/>
    <m/>
    <s v="FERRETERIA UNIVERSAL LTDA"/>
    <d v="2015-05-19T00:00:00"/>
    <x v="2"/>
    <n v="2"/>
    <x v="0"/>
    <m/>
    <m/>
    <x v="0"/>
    <m/>
    <m/>
    <s v="EMC-SIMA94-168 COMPRA DE GUANTES DE POLYALGODON CON RECUBRIMIENTO DE LATEX"/>
    <s v="SIMA-094/2015"/>
    <n v="33300"/>
    <n v="2"/>
    <s v="GUANTES DE POLYALGODON, PALMA DE LATEX, TALLA L ."/>
    <s v="PAR"/>
    <n v="1200"/>
    <n v="27.5"/>
    <n v="33000"/>
    <x v="0"/>
    <x v="0"/>
    <n v="1200"/>
    <n v="33000"/>
    <n v="3.9511494252873565"/>
    <n v="4741.3793103448279"/>
    <n v="4125"/>
    <n v="0"/>
    <d v="1900-01-01T00:00:00"/>
    <m/>
    <x v="12"/>
    <d v="2015-05-26T00:00:00"/>
    <n v="3216"/>
    <n v="1010"/>
    <m/>
    <m/>
    <m/>
    <n v="0"/>
    <m/>
    <n v="33000"/>
    <m/>
    <m/>
    <m/>
    <x v="0"/>
    <x v="0"/>
    <m/>
    <x v="0"/>
    <x v="0"/>
    <x v="0"/>
    <x v="4"/>
    <x v="0"/>
    <m/>
    <s v="15-0517-00-576826-0-E"/>
    <m/>
    <n v="1777114"/>
    <x v="0"/>
    <m/>
  </r>
  <r>
    <x v="1"/>
    <x v="103"/>
    <m/>
    <x v="1"/>
    <x v="5"/>
    <m/>
    <x v="0"/>
    <n v="34800"/>
    <s v="HERRAMIENTAS MENORES"/>
    <x v="4"/>
    <s v="JOSE LUIS AGUILAR"/>
    <s v="GAJ. Y TRANSP. 012/2015"/>
    <d v="2015-04-10T00:00:00"/>
    <x v="2"/>
    <s v="PRES- 345/15"/>
    <x v="1"/>
    <x v="120"/>
    <n v="7680"/>
    <x v="0"/>
    <x v="412"/>
    <x v="1"/>
    <x v="17"/>
    <x v="8"/>
    <x v="3"/>
    <x v="1"/>
    <x v="2"/>
    <x v="0"/>
    <x v="1"/>
    <x v="0"/>
    <m/>
    <x v="1"/>
    <x v="3"/>
    <m/>
    <m/>
    <m/>
    <m/>
    <m/>
    <m/>
    <n v="4914"/>
    <m/>
    <m/>
    <s v="TORNIVOL"/>
    <m/>
    <x v="0"/>
    <m/>
    <x v="0"/>
    <m/>
    <m/>
    <x v="0"/>
    <m/>
    <m/>
    <s v="COMPRA DE HERRAMIENTAS PARA TALLER EQUIPO PESADO Y EQUIPO LIVIANO"/>
    <s v="GAJ. Y TRANSP. 012/2015"/>
    <n v="34800"/>
    <n v="1"/>
    <s v="LLAVES DE DADO MILIMETRICOS 6-32 MM (36 PZ) ."/>
    <s v="JGO"/>
    <n v="1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103"/>
    <m/>
    <x v="1"/>
    <x v="5"/>
    <m/>
    <x v="0"/>
    <n v="34800"/>
    <s v="HERRAMIENTAS MENORES"/>
    <x v="4"/>
    <s v="JOSE LUIS AGUILAR"/>
    <s v="GAJ. Y TRANSP. 012/2015"/>
    <d v="2015-04-10T00:00:00"/>
    <x v="2"/>
    <s v="PRES- 345/15"/>
    <x v="1"/>
    <x v="120"/>
    <m/>
    <x v="1"/>
    <x v="413"/>
    <x v="1"/>
    <x v="17"/>
    <x v="8"/>
    <x v="3"/>
    <x v="1"/>
    <x v="2"/>
    <x v="0"/>
    <x v="1"/>
    <x v="0"/>
    <m/>
    <x v="1"/>
    <x v="3"/>
    <m/>
    <m/>
    <m/>
    <m/>
    <m/>
    <m/>
    <m/>
    <m/>
    <m/>
    <s v="TORNIVOL"/>
    <m/>
    <x v="0"/>
    <m/>
    <x v="0"/>
    <m/>
    <m/>
    <x v="0"/>
    <m/>
    <m/>
    <s v="COMPRA DE HERRAMIENTAS PARA TALLER EQUIPO PESADO Y EQUIPO LIVIANO"/>
    <s v="GAJ. Y TRANSP. 012/2015"/>
    <n v="34800"/>
    <n v="2"/>
    <s v="LLAVES DE DADO PULGADAS 1/8&quot; - 1&quot; (36 PZ) ."/>
    <s v="JGO"/>
    <n v="1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103"/>
    <m/>
    <x v="1"/>
    <x v="5"/>
    <m/>
    <x v="0"/>
    <n v="34800"/>
    <s v="HERRAMIENTAS MENORES"/>
    <x v="4"/>
    <s v="JOSE LUIS AGUILAR"/>
    <s v="GAJ. Y TRANSP. 012/2015"/>
    <d v="2015-04-10T00:00:00"/>
    <x v="2"/>
    <s v="PRES- 345/15"/>
    <x v="1"/>
    <x v="120"/>
    <m/>
    <x v="2"/>
    <x v="414"/>
    <x v="1"/>
    <x v="17"/>
    <x v="8"/>
    <x v="3"/>
    <x v="1"/>
    <x v="2"/>
    <x v="0"/>
    <x v="1"/>
    <x v="0"/>
    <m/>
    <x v="1"/>
    <x v="3"/>
    <m/>
    <m/>
    <m/>
    <m/>
    <m/>
    <m/>
    <m/>
    <m/>
    <m/>
    <s v="TORNIVOL"/>
    <m/>
    <x v="0"/>
    <m/>
    <x v="0"/>
    <m/>
    <m/>
    <x v="0"/>
    <m/>
    <m/>
    <s v="COMPRA DE HERRAMIENTAS PARA TALLER EQUIPO PESADO Y EQUIPO LIVIANO"/>
    <s v="GAJ. Y TRANSP. 012/2015"/>
    <n v="34800"/>
    <n v="3"/>
    <s v="LLAVES MIXTAS EN PULGADAS 1/8&quot; - 1&quot; (24 PZ) ."/>
    <s v="JGO"/>
    <n v="1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103"/>
    <m/>
    <x v="1"/>
    <x v="5"/>
    <m/>
    <x v="0"/>
    <n v="34800"/>
    <s v="HERRAMIENTAS MENORES"/>
    <x v="4"/>
    <s v="JOSE LUIS AGUILAR"/>
    <s v="GAJ. Y TRANSP. 012/2015"/>
    <d v="2015-04-10T00:00:00"/>
    <x v="2"/>
    <s v="PRES- 345/15"/>
    <x v="1"/>
    <x v="120"/>
    <m/>
    <x v="4"/>
    <x v="415"/>
    <x v="1"/>
    <x v="17"/>
    <x v="8"/>
    <x v="3"/>
    <x v="1"/>
    <x v="2"/>
    <x v="0"/>
    <x v="1"/>
    <x v="0"/>
    <m/>
    <x v="1"/>
    <x v="3"/>
    <m/>
    <m/>
    <m/>
    <m/>
    <m/>
    <m/>
    <m/>
    <m/>
    <m/>
    <s v="TORNIVOL"/>
    <m/>
    <x v="0"/>
    <m/>
    <x v="0"/>
    <m/>
    <m/>
    <x v="0"/>
    <m/>
    <m/>
    <s v="COMPRA DE HERRAMIENTAS PARA TALLER EQUIPO PESADO Y EQUIPO LIVIANO"/>
    <s v="GAJ. Y TRANSP. 012/2015"/>
    <n v="34800"/>
    <n v="4"/>
    <s v="LLAVES MIXTAS MILIMETRICAS 6-27 MM (24 PZ) ."/>
    <s v="JGO"/>
    <n v="1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104"/>
    <m/>
    <x v="1"/>
    <x v="5"/>
    <m/>
    <x v="4"/>
    <n v="39800"/>
    <s v="OTROS REPUESTOS Y ACCESORIOS"/>
    <x v="4"/>
    <s v="JOSE LUIS AGUILAR"/>
    <s v="GAJ. Y TRANSP. 011/2015"/>
    <d v="2015-04-17T00:00:00"/>
    <x v="2"/>
    <s v="PRES- 336/15"/>
    <x v="1"/>
    <x v="121"/>
    <n v="122000"/>
    <x v="0"/>
    <x v="416"/>
    <x v="22"/>
    <x v="7"/>
    <x v="93"/>
    <x v="3"/>
    <x v="1"/>
    <x v="2"/>
    <x v="0"/>
    <x v="1"/>
    <x v="0"/>
    <m/>
    <x v="1"/>
    <x v="3"/>
    <m/>
    <m/>
    <d v="2015-06-08T00:00:00"/>
    <n v="218"/>
    <m/>
    <m/>
    <m/>
    <n v="315"/>
    <m/>
    <s v="SAN CAMILO COMERCIAL DE FILTROS"/>
    <d v="2015-06-08T00:00:00"/>
    <x v="3"/>
    <n v="5"/>
    <x v="0"/>
    <m/>
    <m/>
    <x v="0"/>
    <m/>
    <m/>
    <s v="EMC-170 COMPRA DE FILTROS PARA MANTENIMIENTO VEHICULOS Y EQUIPO PESADO"/>
    <s v="GAJ. Y TRANSP. 011/2015"/>
    <n v="39800"/>
    <n v="1"/>
    <s v="FILTRO DE ACEITE (90915-YZZF1 TOYOTA) VEHICULOS CAMIONETAS  TOYOTA"/>
    <s v="PZ"/>
    <n v="60"/>
    <n v="35"/>
    <n v="2100"/>
    <x v="0"/>
    <x v="0"/>
    <n v="60"/>
    <n v="2100"/>
    <n v="5.0287356321839081"/>
    <n v="301.72413793103448"/>
    <n v="262.5"/>
    <n v="0"/>
    <d v="1900-01-04T00:00:00"/>
    <m/>
    <x v="12"/>
    <d v="2015-06-12T00:00:00"/>
    <n v="3267"/>
    <s v="2792-2793"/>
    <m/>
    <m/>
    <m/>
    <n v="0"/>
    <m/>
    <n v="2100"/>
    <m/>
    <m/>
    <m/>
    <x v="0"/>
    <x v="0"/>
    <m/>
    <x v="0"/>
    <x v="0"/>
    <x v="0"/>
    <x v="0"/>
    <x v="0"/>
    <m/>
    <s v="15-0517-00-580519-0-E"/>
    <m/>
    <n v="1792308"/>
    <x v="0"/>
    <m/>
  </r>
  <r>
    <x v="1"/>
    <x v="104"/>
    <m/>
    <x v="1"/>
    <x v="5"/>
    <m/>
    <x v="4"/>
    <n v="39800"/>
    <s v="OTROS REPUESTOS Y ACCESORIOS"/>
    <x v="4"/>
    <s v="JOSE LUIS AGUILAR"/>
    <s v="GAJ. Y TRANSP. 011/2015"/>
    <d v="2015-04-17T00:00:00"/>
    <x v="2"/>
    <s v="PRES- 336/15"/>
    <x v="1"/>
    <x v="121"/>
    <m/>
    <x v="1"/>
    <x v="417"/>
    <x v="23"/>
    <x v="7"/>
    <x v="93"/>
    <x v="3"/>
    <x v="1"/>
    <x v="2"/>
    <x v="0"/>
    <x v="1"/>
    <x v="0"/>
    <m/>
    <x v="1"/>
    <x v="3"/>
    <m/>
    <m/>
    <d v="2015-06-08T00:00:00"/>
    <n v="218"/>
    <m/>
    <m/>
    <m/>
    <n v="315"/>
    <m/>
    <s v="SAN CAMILO COMERCIAL DE FILTROS"/>
    <d v="2015-06-08T00:00:00"/>
    <x v="3"/>
    <n v="5"/>
    <x v="0"/>
    <m/>
    <m/>
    <x v="0"/>
    <m/>
    <m/>
    <s v="EMC-170 COMPRA DE FILTROS PARA MANTENIMIENTO VEHICULOS Y EQUIPO PESADO"/>
    <s v="GAJ. Y TRANSP. 011/2015"/>
    <n v="39800"/>
    <n v="2"/>
    <s v="FILTRO DE AIRE (17801-0C010 TOYOTA) VEHICULOS CAMIONETAS  TOYOTA"/>
    <s v="PZ"/>
    <n v="20"/>
    <n v="128"/>
    <n v="2560"/>
    <x v="0"/>
    <x v="0"/>
    <n v="20"/>
    <n v="2560"/>
    <n v="18.390804597701148"/>
    <n v="367.81609195402297"/>
    <n v="320"/>
    <n v="0"/>
    <d v="1900-01-04T00:00:00"/>
    <m/>
    <x v="12"/>
    <d v="2015-06-12T00:00:00"/>
    <n v="3267"/>
    <s v="2792-2793"/>
    <m/>
    <m/>
    <m/>
    <n v="0"/>
    <m/>
    <n v="2560"/>
    <m/>
    <m/>
    <m/>
    <x v="0"/>
    <x v="0"/>
    <m/>
    <x v="0"/>
    <x v="0"/>
    <x v="0"/>
    <x v="0"/>
    <x v="0"/>
    <m/>
    <s v="15-0517-00-580519-0-E"/>
    <m/>
    <n v="1792308"/>
    <x v="0"/>
    <m/>
  </r>
  <r>
    <x v="1"/>
    <x v="104"/>
    <m/>
    <x v="1"/>
    <x v="5"/>
    <m/>
    <x v="4"/>
    <n v="39800"/>
    <s v="OTROS REPUESTOS Y ACCESORIOS"/>
    <x v="4"/>
    <s v="JOSE LUIS AGUILAR"/>
    <s v="GAJ. Y TRANSP. 011/2015"/>
    <d v="2015-04-17T00:00:00"/>
    <x v="2"/>
    <s v="PRES- 336/15"/>
    <x v="1"/>
    <x v="121"/>
    <m/>
    <x v="2"/>
    <x v="418"/>
    <x v="23"/>
    <x v="7"/>
    <x v="93"/>
    <x v="3"/>
    <x v="1"/>
    <x v="2"/>
    <x v="0"/>
    <x v="1"/>
    <x v="0"/>
    <m/>
    <x v="1"/>
    <x v="3"/>
    <m/>
    <m/>
    <d v="2015-06-08T00:00:00"/>
    <n v="218"/>
    <m/>
    <m/>
    <m/>
    <n v="315"/>
    <m/>
    <s v="SAN CAMILO COMERCIAL DE FILTROS"/>
    <d v="2015-06-08T00:00:00"/>
    <x v="3"/>
    <n v="5"/>
    <x v="0"/>
    <m/>
    <m/>
    <x v="0"/>
    <m/>
    <m/>
    <s v="EMC-170 COMPRA DE FILTROS PARA MANTENIMIENTO VEHICULOS Y EQUIPO PESADO"/>
    <s v="GAJ. Y TRANSP. 011/2015"/>
    <n v="39800"/>
    <n v="3"/>
    <s v="FILTRO DE GASOLINA (23300-31160 TOYOTA) VEHICULOS CAMIONETAS  TOYOTA"/>
    <s v="PZ"/>
    <n v="20"/>
    <n v="145"/>
    <n v="2900"/>
    <x v="0"/>
    <x v="0"/>
    <n v="20"/>
    <n v="2900"/>
    <n v="20.833333333333332"/>
    <n v="416.66666666666663"/>
    <n v="362.49999999999994"/>
    <n v="0"/>
    <d v="1900-01-04T00:00:00"/>
    <m/>
    <x v="12"/>
    <d v="2015-06-12T00:00:00"/>
    <n v="3267"/>
    <s v="2792-2793"/>
    <m/>
    <m/>
    <m/>
    <n v="0"/>
    <m/>
    <n v="2900"/>
    <m/>
    <m/>
    <m/>
    <x v="0"/>
    <x v="0"/>
    <m/>
    <x v="0"/>
    <x v="0"/>
    <x v="0"/>
    <x v="0"/>
    <x v="0"/>
    <m/>
    <s v="15-0517-00-580519-0-E"/>
    <m/>
    <n v="1792308"/>
    <x v="0"/>
    <m/>
  </r>
  <r>
    <x v="1"/>
    <x v="104"/>
    <m/>
    <x v="1"/>
    <x v="5"/>
    <m/>
    <x v="4"/>
    <n v="39800"/>
    <s v="OTROS REPUESTOS Y ACCESORIOS"/>
    <x v="4"/>
    <s v="JOSE LUIS AGUILAR"/>
    <s v="GAJ. Y TRANSP. 011/2015"/>
    <d v="2015-04-17T00:00:00"/>
    <x v="2"/>
    <s v="PRES- 336/15"/>
    <x v="1"/>
    <x v="121"/>
    <m/>
    <x v="4"/>
    <x v="419"/>
    <x v="25"/>
    <x v="7"/>
    <x v="94"/>
    <x v="3"/>
    <x v="1"/>
    <x v="2"/>
    <x v="0"/>
    <x v="1"/>
    <x v="0"/>
    <m/>
    <x v="1"/>
    <x v="3"/>
    <m/>
    <m/>
    <d v="2015-06-08T00:00:00"/>
    <n v="218"/>
    <m/>
    <m/>
    <m/>
    <n v="315"/>
    <m/>
    <s v="SAN CAMILO COMERCIAL DE FILTROS"/>
    <d v="2015-06-08T00:00:00"/>
    <x v="3"/>
    <n v="5"/>
    <x v="0"/>
    <m/>
    <m/>
    <x v="0"/>
    <m/>
    <m/>
    <s v="EMC-170 COMPRA DE FILTROS PARA MANTENIMIENTO VEHICULOS Y EQUIPO PESADO"/>
    <s v="GAJ. Y TRANSP. 011/2015"/>
    <n v="39800"/>
    <n v="4"/>
    <s v="FILTRO DE ACEITE (1R-1807 CATERPILLAR) CATERPILLAR 950-H "/>
    <s v="PZ"/>
    <n v="30"/>
    <n v="110"/>
    <n v="3300"/>
    <x v="0"/>
    <x v="0"/>
    <n v="30"/>
    <n v="3300"/>
    <n v="15.804597701149426"/>
    <n v="474.13793103448279"/>
    <n v="412.5"/>
    <n v="0"/>
    <d v="1900-01-04T00:00:00"/>
    <m/>
    <x v="12"/>
    <d v="2015-06-12T00:00:00"/>
    <n v="3267"/>
    <s v="2792-2793"/>
    <m/>
    <m/>
    <m/>
    <n v="0"/>
    <m/>
    <n v="3300"/>
    <m/>
    <m/>
    <m/>
    <x v="0"/>
    <x v="0"/>
    <m/>
    <x v="0"/>
    <x v="0"/>
    <x v="0"/>
    <x v="0"/>
    <x v="0"/>
    <m/>
    <s v="15-0517-00-580519-0-E"/>
    <m/>
    <n v="1792308"/>
    <x v="0"/>
    <m/>
  </r>
  <r>
    <x v="1"/>
    <x v="104"/>
    <m/>
    <x v="1"/>
    <x v="5"/>
    <m/>
    <x v="4"/>
    <n v="39800"/>
    <s v="OTROS REPUESTOS Y ACCESORIOS"/>
    <x v="4"/>
    <s v="JOSE LUIS AGUILAR"/>
    <s v="GAJ. Y TRANSP. 011/2015"/>
    <d v="2015-04-17T00:00:00"/>
    <x v="2"/>
    <s v="PRES- 336/15"/>
    <x v="1"/>
    <x v="121"/>
    <m/>
    <x v="5"/>
    <x v="420"/>
    <x v="21"/>
    <x v="7"/>
    <x v="94"/>
    <x v="3"/>
    <x v="1"/>
    <x v="2"/>
    <x v="0"/>
    <x v="1"/>
    <x v="0"/>
    <m/>
    <x v="1"/>
    <x v="3"/>
    <m/>
    <m/>
    <d v="2015-06-08T00:00:00"/>
    <n v="218"/>
    <m/>
    <m/>
    <m/>
    <n v="315"/>
    <m/>
    <s v="SAN CAMILO COMERCIAL DE FILTROS"/>
    <d v="2015-06-08T00:00:00"/>
    <x v="3"/>
    <n v="5"/>
    <x v="0"/>
    <m/>
    <m/>
    <x v="0"/>
    <m/>
    <m/>
    <s v="EMC-170 COMPRA DE FILTROS PARA MANTENIMIENTO VEHICULOS Y EQUIPO PESADO"/>
    <s v="GAJ. Y TRANSP. 011/2015"/>
    <n v="39800"/>
    <n v="5"/>
    <s v="FILTRO DE COMBUSTIBLE (1R-0762 CATERPILLAR) CATERPILLAR 950-H "/>
    <s v="PZ"/>
    <n v="40"/>
    <n v="200"/>
    <n v="8000"/>
    <x v="0"/>
    <x v="0"/>
    <n v="40"/>
    <n v="8000"/>
    <n v="28.735632183908045"/>
    <n v="1149.4252873563219"/>
    <n v="1000"/>
    <n v="0"/>
    <d v="1900-01-04T00:00:00"/>
    <m/>
    <x v="12"/>
    <d v="2015-06-12T00:00:00"/>
    <n v="3267"/>
    <s v="2792-2793"/>
    <m/>
    <m/>
    <m/>
    <n v="0"/>
    <m/>
    <n v="8000"/>
    <m/>
    <m/>
    <m/>
    <x v="0"/>
    <x v="0"/>
    <m/>
    <x v="0"/>
    <x v="0"/>
    <x v="0"/>
    <x v="0"/>
    <x v="0"/>
    <m/>
    <s v="15-0517-00-580519-0-E"/>
    <m/>
    <n v="1792308"/>
    <x v="0"/>
    <m/>
  </r>
  <r>
    <x v="1"/>
    <x v="104"/>
    <m/>
    <x v="1"/>
    <x v="5"/>
    <m/>
    <x v="4"/>
    <n v="39800"/>
    <s v="OTROS REPUESTOS Y ACCESORIOS"/>
    <x v="4"/>
    <s v="JOSE LUIS AGUILAR"/>
    <s v="GAJ. Y TRANSP. 011/2015"/>
    <d v="2015-04-17T00:00:00"/>
    <x v="2"/>
    <s v="PRES- 336/15"/>
    <x v="1"/>
    <x v="121"/>
    <m/>
    <x v="6"/>
    <x v="421"/>
    <x v="21"/>
    <x v="7"/>
    <x v="94"/>
    <x v="3"/>
    <x v="1"/>
    <x v="2"/>
    <x v="0"/>
    <x v="1"/>
    <x v="0"/>
    <m/>
    <x v="1"/>
    <x v="3"/>
    <m/>
    <m/>
    <d v="2015-06-08T00:00:00"/>
    <n v="218"/>
    <m/>
    <m/>
    <m/>
    <n v="315"/>
    <m/>
    <s v="SAN CAMILO COMERCIAL DE FILTROS"/>
    <d v="2015-06-08T00:00:00"/>
    <x v="3"/>
    <n v="5"/>
    <x v="0"/>
    <m/>
    <m/>
    <x v="0"/>
    <m/>
    <m/>
    <s v="EMC-170 COMPRA DE FILTROS PARA MANTENIMIENTO VEHICULOS Y EQUIPO PESADO"/>
    <s v="GAJ. Y TRANSP. 011/2015"/>
    <n v="39800"/>
    <n v="6"/>
    <s v="FILTRO DE COMBUSTIBLE/SEPARADOR AGUA (326-1644 CATERPILLAR) CATERPILLAR 950-H "/>
    <s v="PZ"/>
    <n v="40"/>
    <n v="294"/>
    <n v="11760"/>
    <x v="0"/>
    <x v="0"/>
    <n v="40"/>
    <n v="11760"/>
    <n v="42.241379310344826"/>
    <n v="1689.655172413793"/>
    <n v="1470"/>
    <n v="0"/>
    <d v="1900-01-04T00:00:00"/>
    <m/>
    <x v="12"/>
    <d v="2015-06-12T00:00:00"/>
    <n v="3267"/>
    <s v="2792-2793"/>
    <m/>
    <m/>
    <m/>
    <n v="0"/>
    <m/>
    <n v="11760"/>
    <m/>
    <m/>
    <m/>
    <x v="0"/>
    <x v="0"/>
    <m/>
    <x v="0"/>
    <x v="0"/>
    <x v="0"/>
    <x v="0"/>
    <x v="0"/>
    <m/>
    <s v="15-0517-00-580519-0-E"/>
    <m/>
    <n v="1792308"/>
    <x v="0"/>
    <m/>
  </r>
  <r>
    <x v="1"/>
    <x v="104"/>
    <m/>
    <x v="1"/>
    <x v="5"/>
    <m/>
    <x v="4"/>
    <n v="39800"/>
    <s v="OTROS REPUESTOS Y ACCESORIOS"/>
    <x v="4"/>
    <s v="JOSE LUIS AGUILAR"/>
    <s v="GAJ. Y TRANSP. 011/2015"/>
    <d v="2015-04-17T00:00:00"/>
    <x v="2"/>
    <s v="PRES- 336/15"/>
    <x v="1"/>
    <x v="121"/>
    <m/>
    <x v="7"/>
    <x v="422"/>
    <x v="39"/>
    <x v="7"/>
    <x v="94"/>
    <x v="3"/>
    <x v="1"/>
    <x v="2"/>
    <x v="0"/>
    <x v="1"/>
    <x v="0"/>
    <m/>
    <x v="1"/>
    <x v="3"/>
    <m/>
    <m/>
    <d v="2015-06-08T00:00:00"/>
    <n v="218"/>
    <m/>
    <m/>
    <m/>
    <n v="315"/>
    <m/>
    <s v="SAN CAMILO COMERCIAL DE FILTROS"/>
    <d v="2015-06-08T00:00:00"/>
    <x v="3"/>
    <n v="5"/>
    <x v="0"/>
    <m/>
    <m/>
    <x v="0"/>
    <m/>
    <m/>
    <s v="EMC-170 COMPRA DE FILTROS PARA MANTENIMIENTO VEHICULOS Y EQUIPO PESADO"/>
    <s v="GAJ. Y TRANSP. 011/2015"/>
    <n v="39800"/>
    <n v="7"/>
    <s v="FILTRO DE AIRE (245-6375 CATERPILLAR) CATERPILLAR 950-H "/>
    <s v="PZ"/>
    <n v="15"/>
    <n v="680"/>
    <n v="10200"/>
    <x v="0"/>
    <x v="0"/>
    <n v="15"/>
    <n v="10200"/>
    <n v="97.701149425287355"/>
    <n v="1465.5172413793102"/>
    <n v="1275"/>
    <n v="0"/>
    <d v="1900-01-04T00:00:00"/>
    <m/>
    <x v="12"/>
    <d v="2015-06-12T00:00:00"/>
    <n v="3267"/>
    <s v="2792-2793"/>
    <m/>
    <m/>
    <m/>
    <n v="0"/>
    <m/>
    <n v="10200"/>
    <m/>
    <m/>
    <m/>
    <x v="0"/>
    <x v="0"/>
    <m/>
    <x v="0"/>
    <x v="0"/>
    <x v="0"/>
    <x v="0"/>
    <x v="0"/>
    <m/>
    <s v="15-0517-00-580519-0-E"/>
    <m/>
    <n v="1792308"/>
    <x v="0"/>
    <m/>
  </r>
  <r>
    <x v="1"/>
    <x v="104"/>
    <m/>
    <x v="1"/>
    <x v="5"/>
    <m/>
    <x v="4"/>
    <n v="39800"/>
    <s v="OTROS REPUESTOS Y ACCESORIOS"/>
    <x v="4"/>
    <s v="JOSE LUIS AGUILAR"/>
    <s v="GAJ. Y TRANSP. 011/2015"/>
    <d v="2015-04-17T00:00:00"/>
    <x v="2"/>
    <s v="PRES- 336/15"/>
    <x v="1"/>
    <x v="121"/>
    <m/>
    <x v="9"/>
    <x v="423"/>
    <x v="39"/>
    <x v="7"/>
    <x v="94"/>
    <x v="3"/>
    <x v="1"/>
    <x v="2"/>
    <x v="0"/>
    <x v="1"/>
    <x v="0"/>
    <m/>
    <x v="1"/>
    <x v="3"/>
    <m/>
    <m/>
    <d v="2015-06-08T00:00:00"/>
    <n v="218"/>
    <m/>
    <m/>
    <m/>
    <n v="315"/>
    <m/>
    <s v="SAN CAMILO COMERCIAL DE FILTROS"/>
    <d v="2015-06-08T00:00:00"/>
    <x v="3"/>
    <n v="5"/>
    <x v="0"/>
    <m/>
    <m/>
    <x v="0"/>
    <m/>
    <m/>
    <s v="EMC-170 COMPRA DE FILTROS PARA MANTENIMIENTO VEHICULOS Y EQUIPO PESADO"/>
    <s v="GAJ. Y TRANSP. 011/2015"/>
    <n v="39800"/>
    <n v="8"/>
    <s v="FILTRO DE AIRE (245-6376 CATERPILLAR) CATERPILLAR 950-H "/>
    <s v="PZ"/>
    <n v="15"/>
    <n v="660"/>
    <n v="9900"/>
    <x v="0"/>
    <x v="0"/>
    <n v="15"/>
    <n v="9900"/>
    <n v="94.827586206896555"/>
    <n v="1422.4137931034484"/>
    <n v="1237.5"/>
    <n v="0"/>
    <d v="1900-01-04T00:00:00"/>
    <m/>
    <x v="12"/>
    <d v="2015-06-12T00:00:00"/>
    <n v="3267"/>
    <s v="2792-2793"/>
    <m/>
    <m/>
    <m/>
    <n v="0"/>
    <m/>
    <n v="9900"/>
    <m/>
    <m/>
    <m/>
    <x v="0"/>
    <x v="0"/>
    <m/>
    <x v="0"/>
    <x v="0"/>
    <x v="0"/>
    <x v="0"/>
    <x v="0"/>
    <m/>
    <s v="15-0517-00-580519-0-E"/>
    <m/>
    <n v="1792308"/>
    <x v="0"/>
    <m/>
  </r>
  <r>
    <x v="1"/>
    <x v="104"/>
    <m/>
    <x v="1"/>
    <x v="5"/>
    <m/>
    <x v="4"/>
    <n v="39800"/>
    <s v="OTROS REPUESTOS Y ACCESORIOS"/>
    <x v="4"/>
    <s v="JOSE LUIS AGUILAR"/>
    <s v="GAJ. Y TRANSP. 011/2015"/>
    <d v="2015-04-17T00:00:00"/>
    <x v="2"/>
    <s v="PRES- 336/15"/>
    <x v="1"/>
    <x v="121"/>
    <m/>
    <x v="10"/>
    <x v="424"/>
    <x v="39"/>
    <x v="7"/>
    <x v="95"/>
    <x v="3"/>
    <x v="1"/>
    <x v="2"/>
    <x v="0"/>
    <x v="1"/>
    <x v="0"/>
    <m/>
    <x v="1"/>
    <x v="3"/>
    <m/>
    <m/>
    <d v="2015-06-08T00:00:00"/>
    <n v="218"/>
    <m/>
    <m/>
    <m/>
    <n v="315"/>
    <m/>
    <s v="SAN CAMILO COMERCIAL DE FILTROS"/>
    <d v="2015-06-08T00:00:00"/>
    <x v="3"/>
    <n v="5"/>
    <x v="0"/>
    <m/>
    <m/>
    <x v="0"/>
    <m/>
    <m/>
    <s v="EMC-170 COMPRA DE FILTROS PARA MANTENIMIENTO VEHICULOS Y EQUIPO PESADO"/>
    <s v="GAJ. Y TRANSP. 011/2015"/>
    <n v="39800"/>
    <n v="9"/>
    <s v="FILTRO DE ACEITE (3831236 VOLVO) EXCAVADORA VOLVO SERIE E-C210B"/>
    <s v="PZ"/>
    <n v="15"/>
    <n v="68"/>
    <n v="1020"/>
    <x v="0"/>
    <x v="0"/>
    <n v="15"/>
    <n v="1020"/>
    <n v="9.7701149425287355"/>
    <n v="146.55172413793105"/>
    <n v="127.50000000000001"/>
    <n v="0"/>
    <d v="1900-01-04T00:00:00"/>
    <m/>
    <x v="12"/>
    <d v="2015-06-12T00:00:00"/>
    <n v="3267"/>
    <s v="2792-2793"/>
    <m/>
    <m/>
    <m/>
    <n v="0"/>
    <m/>
    <n v="1020"/>
    <m/>
    <m/>
    <m/>
    <x v="0"/>
    <x v="0"/>
    <m/>
    <x v="0"/>
    <x v="0"/>
    <x v="0"/>
    <x v="0"/>
    <x v="0"/>
    <m/>
    <s v="15-0517-00-580519-0-E"/>
    <m/>
    <n v="1792308"/>
    <x v="0"/>
    <m/>
  </r>
  <r>
    <x v="1"/>
    <x v="104"/>
    <m/>
    <x v="1"/>
    <x v="5"/>
    <m/>
    <x v="4"/>
    <n v="39800"/>
    <s v="OTROS REPUESTOS Y ACCESORIOS"/>
    <x v="4"/>
    <s v="JOSE LUIS AGUILAR"/>
    <s v="GAJ. Y TRANSP. 011/2015"/>
    <d v="2015-04-17T00:00:00"/>
    <x v="2"/>
    <s v="PRES- 336/15"/>
    <x v="1"/>
    <x v="121"/>
    <m/>
    <x v="11"/>
    <x v="425"/>
    <x v="39"/>
    <x v="7"/>
    <x v="95"/>
    <x v="3"/>
    <x v="1"/>
    <x v="2"/>
    <x v="0"/>
    <x v="1"/>
    <x v="0"/>
    <m/>
    <x v="1"/>
    <x v="3"/>
    <m/>
    <m/>
    <d v="2015-06-08T00:00:00"/>
    <n v="218"/>
    <m/>
    <m/>
    <m/>
    <n v="315"/>
    <m/>
    <s v="SAN CAMILO COMERCIAL DE FILTROS"/>
    <d v="2015-06-08T00:00:00"/>
    <x v="3"/>
    <n v="5"/>
    <x v="0"/>
    <m/>
    <m/>
    <x v="0"/>
    <m/>
    <m/>
    <s v="EMC-170 COMPRA DE FILTROS PARA MANTENIMIENTO VEHICULOS Y EQUIPO PESADO"/>
    <s v="GAJ. Y TRANSP. 011/2015"/>
    <n v="39800"/>
    <n v="10"/>
    <s v="FILTRO DE DIESEL (VOE-20805349 VOLVO)  EXCAVADORA VOLVO SERIE E-C210B"/>
    <s v="PZ"/>
    <n v="15"/>
    <n v="98"/>
    <n v="1470"/>
    <x v="0"/>
    <x v="0"/>
    <n v="15"/>
    <n v="1470"/>
    <n v="14.080459770114942"/>
    <n v="211.20689655172413"/>
    <n v="183.75"/>
    <n v="0"/>
    <d v="1900-01-04T00:00:00"/>
    <m/>
    <x v="12"/>
    <d v="2015-06-12T00:00:00"/>
    <n v="3267"/>
    <s v="2792-2793"/>
    <m/>
    <m/>
    <m/>
    <n v="0"/>
    <m/>
    <n v="1470"/>
    <m/>
    <m/>
    <m/>
    <x v="0"/>
    <x v="0"/>
    <m/>
    <x v="0"/>
    <x v="0"/>
    <x v="0"/>
    <x v="0"/>
    <x v="0"/>
    <m/>
    <s v="15-0517-00-580519-0-E"/>
    <m/>
    <n v="1792308"/>
    <x v="0"/>
    <m/>
  </r>
  <r>
    <x v="1"/>
    <x v="104"/>
    <m/>
    <x v="1"/>
    <x v="5"/>
    <m/>
    <x v="4"/>
    <n v="39800"/>
    <s v="OTROS REPUESTOS Y ACCESORIOS"/>
    <x v="4"/>
    <s v="JOSE LUIS AGUILAR"/>
    <s v="GAJ. Y TRANSP. 011/2015"/>
    <d v="2015-04-17T00:00:00"/>
    <x v="2"/>
    <s v="PRES- 336/15"/>
    <x v="1"/>
    <x v="121"/>
    <m/>
    <x v="12"/>
    <x v="426"/>
    <x v="39"/>
    <x v="7"/>
    <x v="95"/>
    <x v="3"/>
    <x v="1"/>
    <x v="2"/>
    <x v="0"/>
    <x v="1"/>
    <x v="0"/>
    <m/>
    <x v="1"/>
    <x v="3"/>
    <m/>
    <m/>
    <d v="2015-06-08T00:00:00"/>
    <n v="218"/>
    <m/>
    <m/>
    <m/>
    <n v="315"/>
    <m/>
    <s v="SAN CAMILO COMERCIAL DE FILTROS"/>
    <d v="2015-06-08T00:00:00"/>
    <x v="3"/>
    <n v="5"/>
    <x v="0"/>
    <m/>
    <m/>
    <x v="0"/>
    <m/>
    <m/>
    <s v="EMC-170 COMPRA DE FILTROS PARA MANTENIMIENTO VEHICULOS Y EQUIPO PESADO"/>
    <s v="GAJ. Y TRANSP. 011/2015"/>
    <n v="39800"/>
    <n v="11"/>
    <s v="FILTRO DE DIESEL PRIMARIO (VOE-11110683 VOLVO) EXCAVADORA VOLVO SERIE E-C210B"/>
    <s v="PZ"/>
    <n v="15"/>
    <n v="313"/>
    <n v="4695"/>
    <x v="0"/>
    <x v="0"/>
    <n v="15"/>
    <n v="4695"/>
    <n v="44.97126436781609"/>
    <n v="674.56896551724139"/>
    <n v="586.875"/>
    <n v="0"/>
    <d v="1900-01-04T00:00:00"/>
    <m/>
    <x v="12"/>
    <d v="2015-06-12T00:00:00"/>
    <n v="3267"/>
    <s v="2792-2793"/>
    <m/>
    <m/>
    <m/>
    <n v="0"/>
    <m/>
    <n v="4695"/>
    <m/>
    <m/>
    <m/>
    <x v="0"/>
    <x v="0"/>
    <m/>
    <x v="0"/>
    <x v="0"/>
    <x v="0"/>
    <x v="0"/>
    <x v="0"/>
    <m/>
    <s v="15-0517-00-580519-0-E"/>
    <m/>
    <n v="1792308"/>
    <x v="0"/>
    <m/>
  </r>
  <r>
    <x v="1"/>
    <x v="104"/>
    <m/>
    <x v="1"/>
    <x v="5"/>
    <m/>
    <x v="4"/>
    <n v="39800"/>
    <s v="OTROS REPUESTOS Y ACCESORIOS"/>
    <x v="4"/>
    <s v="JOSE LUIS AGUILAR"/>
    <s v="GAJ. Y TRANSP. 011/2015"/>
    <d v="2015-04-17T00:00:00"/>
    <x v="2"/>
    <s v="PRES- 336/15"/>
    <x v="1"/>
    <x v="121"/>
    <m/>
    <x v="13"/>
    <x v="427"/>
    <x v="13"/>
    <x v="7"/>
    <x v="95"/>
    <x v="3"/>
    <x v="1"/>
    <x v="2"/>
    <x v="0"/>
    <x v="1"/>
    <x v="0"/>
    <m/>
    <x v="1"/>
    <x v="3"/>
    <m/>
    <m/>
    <d v="2015-06-08T00:00:00"/>
    <n v="218"/>
    <m/>
    <m/>
    <m/>
    <n v="315"/>
    <m/>
    <s v="SAN CAMILO COMERCIAL DE FILTROS"/>
    <d v="2015-06-08T00:00:00"/>
    <x v="3"/>
    <n v="5"/>
    <x v="0"/>
    <m/>
    <m/>
    <x v="0"/>
    <m/>
    <m/>
    <s v="EMC-170 COMPRA DE FILTROS PARA MANTENIMIENTO VEHICULOS Y EQUIPO PESADO"/>
    <s v="GAJ. Y TRANSP. 011/2015"/>
    <n v="39800"/>
    <n v="12"/>
    <s v="FILTRO DE DIESEL (TAZA) (VOE- 11110737 VOLVO)  EXCAVADORA VOLVO SERIE E-C210B"/>
    <s v="PZ"/>
    <n v="10"/>
    <n v="198"/>
    <n v="1980"/>
    <x v="0"/>
    <x v="0"/>
    <n v="10"/>
    <n v="1980"/>
    <n v="28.448275862068964"/>
    <n v="284.48275862068965"/>
    <n v="247.5"/>
    <n v="0"/>
    <d v="1900-01-04T00:00:00"/>
    <m/>
    <x v="12"/>
    <d v="2015-06-12T00:00:00"/>
    <n v="3267"/>
    <s v="2792-2793"/>
    <m/>
    <m/>
    <m/>
    <n v="0"/>
    <m/>
    <n v="1980"/>
    <m/>
    <m/>
    <m/>
    <x v="0"/>
    <x v="0"/>
    <m/>
    <x v="0"/>
    <x v="0"/>
    <x v="0"/>
    <x v="0"/>
    <x v="0"/>
    <m/>
    <s v="15-0517-00-580519-0-E"/>
    <m/>
    <n v="1792308"/>
    <x v="0"/>
    <m/>
  </r>
  <r>
    <x v="1"/>
    <x v="104"/>
    <m/>
    <x v="1"/>
    <x v="5"/>
    <m/>
    <x v="4"/>
    <n v="39800"/>
    <s v="OTROS REPUESTOS Y ACCESORIOS"/>
    <x v="4"/>
    <s v="JOSE LUIS AGUILAR"/>
    <s v="GAJ. Y TRANSP. 011/2015"/>
    <d v="2015-04-17T00:00:00"/>
    <x v="2"/>
    <s v="PRES- 336/15"/>
    <x v="1"/>
    <x v="121"/>
    <m/>
    <x v="14"/>
    <x v="428"/>
    <x v="23"/>
    <x v="7"/>
    <x v="95"/>
    <x v="3"/>
    <x v="1"/>
    <x v="2"/>
    <x v="0"/>
    <x v="1"/>
    <x v="0"/>
    <m/>
    <x v="1"/>
    <x v="3"/>
    <m/>
    <m/>
    <d v="2015-06-08T00:00:00"/>
    <n v="218"/>
    <m/>
    <m/>
    <m/>
    <n v="315"/>
    <m/>
    <s v="SAN CAMILO COMERCIAL DE FILTROS"/>
    <d v="2015-06-08T00:00:00"/>
    <x v="3"/>
    <n v="5"/>
    <x v="0"/>
    <m/>
    <m/>
    <x v="0"/>
    <m/>
    <m/>
    <s v="EMC-170 COMPRA DE FILTROS PARA MANTENIMIENTO VEHICULOS Y EQUIPO PESADO"/>
    <s v="GAJ. Y TRANSP. 011/2015"/>
    <n v="39800"/>
    <n v="13"/>
    <s v="FILTRO DE DIESEL ( P553771 DONALDSON) EXCAVADORA VOLVO SERIE E-C210B"/>
    <s v="PZ"/>
    <n v="20"/>
    <n v="68"/>
    <n v="1360"/>
    <x v="0"/>
    <x v="0"/>
    <n v="20"/>
    <n v="1360"/>
    <n v="9.7701149425287355"/>
    <n v="195.40229885057471"/>
    <n v="170"/>
    <n v="0"/>
    <d v="1900-01-04T00:00:00"/>
    <m/>
    <x v="12"/>
    <d v="2015-06-12T00:00:00"/>
    <n v="3267"/>
    <s v="2792-2793"/>
    <m/>
    <m/>
    <m/>
    <n v="0"/>
    <m/>
    <n v="1360"/>
    <m/>
    <m/>
    <m/>
    <x v="0"/>
    <x v="0"/>
    <m/>
    <x v="0"/>
    <x v="0"/>
    <x v="0"/>
    <x v="0"/>
    <x v="0"/>
    <m/>
    <s v="15-0517-00-580519-0-E"/>
    <m/>
    <n v="1792308"/>
    <x v="0"/>
    <m/>
  </r>
  <r>
    <x v="1"/>
    <x v="104"/>
    <m/>
    <x v="1"/>
    <x v="5"/>
    <m/>
    <x v="4"/>
    <n v="39800"/>
    <s v="OTROS REPUESTOS Y ACCESORIOS"/>
    <x v="4"/>
    <s v="JOSE LUIS AGUILAR"/>
    <s v="GAJ. Y TRANSP. 011/2015"/>
    <d v="2015-04-17T00:00:00"/>
    <x v="2"/>
    <s v="PRES- 336/15"/>
    <x v="1"/>
    <x v="121"/>
    <m/>
    <x v="15"/>
    <x v="429"/>
    <x v="23"/>
    <x v="7"/>
    <x v="95"/>
    <x v="3"/>
    <x v="1"/>
    <x v="2"/>
    <x v="0"/>
    <x v="1"/>
    <x v="0"/>
    <m/>
    <x v="1"/>
    <x v="3"/>
    <m/>
    <m/>
    <d v="2015-06-08T00:00:00"/>
    <n v="218"/>
    <m/>
    <m/>
    <m/>
    <n v="315"/>
    <m/>
    <s v="SAN CAMILO COMERCIAL DE FILTROS"/>
    <d v="2015-06-08T00:00:00"/>
    <x v="3"/>
    <n v="5"/>
    <x v="0"/>
    <m/>
    <m/>
    <x v="0"/>
    <m/>
    <m/>
    <s v="EMC-170 COMPRA DE FILTROS PARA MANTENIMIENTO VEHICULOS Y EQUIPO PESADO"/>
    <s v="GAJ. Y TRANSP. 011/2015"/>
    <n v="39800"/>
    <n v="14"/>
    <s v="FILTRO DE DIESEL (P550248 DONALDSON) EXCAVADORA VOLVO SERIE E-C210B"/>
    <s v="PZ"/>
    <n v="20"/>
    <n v="93"/>
    <n v="1860"/>
    <x v="0"/>
    <x v="0"/>
    <n v="20"/>
    <n v="1860"/>
    <n v="13.362068965517242"/>
    <n v="267.24137931034483"/>
    <n v="232.5"/>
    <n v="0"/>
    <d v="1900-01-04T00:00:00"/>
    <m/>
    <x v="12"/>
    <d v="2015-06-12T00:00:00"/>
    <n v="3267"/>
    <s v="2792-2793"/>
    <m/>
    <m/>
    <m/>
    <n v="0"/>
    <m/>
    <n v="1860"/>
    <m/>
    <m/>
    <m/>
    <x v="0"/>
    <x v="0"/>
    <m/>
    <x v="0"/>
    <x v="0"/>
    <x v="0"/>
    <x v="0"/>
    <x v="0"/>
    <m/>
    <s v="15-0517-00-580519-0-E"/>
    <m/>
    <n v="1792308"/>
    <x v="0"/>
    <m/>
  </r>
  <r>
    <x v="1"/>
    <x v="104"/>
    <m/>
    <x v="1"/>
    <x v="5"/>
    <m/>
    <x v="4"/>
    <n v="39800"/>
    <s v="OTROS REPUESTOS Y ACCESORIOS"/>
    <x v="4"/>
    <s v="JOSE LUIS AGUILAR"/>
    <s v="GAJ. Y TRANSP. 011/2015"/>
    <d v="2015-04-17T00:00:00"/>
    <x v="2"/>
    <s v="PRES- 336/15"/>
    <x v="1"/>
    <x v="121"/>
    <m/>
    <x v="16"/>
    <x v="430"/>
    <x v="23"/>
    <x v="7"/>
    <x v="96"/>
    <x v="3"/>
    <x v="1"/>
    <x v="2"/>
    <x v="0"/>
    <x v="1"/>
    <x v="0"/>
    <m/>
    <x v="1"/>
    <x v="3"/>
    <m/>
    <m/>
    <d v="2015-06-08T00:00:00"/>
    <n v="218"/>
    <m/>
    <m/>
    <m/>
    <n v="315"/>
    <m/>
    <s v="SAN CAMILO COMERCIAL DE FILTROS"/>
    <d v="2015-06-08T00:00:00"/>
    <x v="3"/>
    <n v="5"/>
    <x v="0"/>
    <m/>
    <m/>
    <x v="0"/>
    <m/>
    <m/>
    <s v="EMC-170 COMPRA DE FILTROS PARA MANTENIMIENTO VEHICULOS Y EQUIPO PESADO"/>
    <s v="GAJ. Y TRANSP. 011/2015"/>
    <n v="39800"/>
    <n v="15"/>
    <s v="FILTRO DE ACEITE ( P551670 DONALDSON) TRACTOR KOMATSU  "/>
    <s v="PZ"/>
    <n v="20"/>
    <n v="97"/>
    <n v="1940"/>
    <x v="0"/>
    <x v="0"/>
    <n v="20"/>
    <n v="1940"/>
    <n v="13.936781609195402"/>
    <n v="278.73563218390802"/>
    <n v="242.49999999999997"/>
    <n v="0"/>
    <d v="1900-01-04T00:00:00"/>
    <m/>
    <x v="12"/>
    <d v="2015-06-12T00:00:00"/>
    <n v="3267"/>
    <s v="2792-2793"/>
    <m/>
    <m/>
    <m/>
    <n v="0"/>
    <m/>
    <n v="1940"/>
    <m/>
    <m/>
    <m/>
    <x v="0"/>
    <x v="0"/>
    <m/>
    <x v="0"/>
    <x v="0"/>
    <x v="0"/>
    <x v="0"/>
    <x v="0"/>
    <m/>
    <s v="15-0517-00-580519-0-E"/>
    <m/>
    <n v="1792308"/>
    <x v="0"/>
    <m/>
  </r>
  <r>
    <x v="1"/>
    <x v="104"/>
    <m/>
    <x v="1"/>
    <x v="5"/>
    <m/>
    <x v="4"/>
    <n v="39800"/>
    <s v="OTROS REPUESTOS Y ACCESORIOS"/>
    <x v="4"/>
    <s v="JOSE LUIS AGUILAR"/>
    <s v="GAJ. Y TRANSP. 011/2015"/>
    <d v="2015-04-17T00:00:00"/>
    <x v="2"/>
    <s v="PRES- 336/15"/>
    <x v="1"/>
    <x v="121"/>
    <m/>
    <x v="17"/>
    <x v="431"/>
    <x v="23"/>
    <x v="7"/>
    <x v="96"/>
    <x v="3"/>
    <x v="1"/>
    <x v="2"/>
    <x v="0"/>
    <x v="1"/>
    <x v="0"/>
    <m/>
    <x v="1"/>
    <x v="3"/>
    <m/>
    <m/>
    <d v="2015-06-08T00:00:00"/>
    <n v="218"/>
    <m/>
    <m/>
    <m/>
    <n v="315"/>
    <m/>
    <s v="SAN CAMILO COMERCIAL DE FILTROS"/>
    <d v="2015-06-08T00:00:00"/>
    <x v="3"/>
    <n v="5"/>
    <x v="0"/>
    <m/>
    <m/>
    <x v="0"/>
    <m/>
    <m/>
    <s v="EMC-170 COMPRA DE FILTROS PARA MANTENIMIENTO VEHICULOS Y EQUIPO PESADO"/>
    <s v="GAJ. Y TRANSP. 011/2015"/>
    <n v="39800"/>
    <n v="16"/>
    <s v="FILTRO DE DIESEL (P557440 DONALDSON) TRACTOR KOMATSU  "/>
    <s v="PZ"/>
    <n v="20"/>
    <n v="48"/>
    <n v="960"/>
    <x v="0"/>
    <x v="0"/>
    <n v="20"/>
    <n v="960"/>
    <n v="6.8965517241379315"/>
    <n v="137.93103448275863"/>
    <n v="120.00000000000001"/>
    <n v="0"/>
    <d v="1900-01-04T00:00:00"/>
    <m/>
    <x v="12"/>
    <d v="2015-06-12T00:00:00"/>
    <n v="3267"/>
    <s v="2792-2793"/>
    <m/>
    <m/>
    <m/>
    <n v="0"/>
    <m/>
    <n v="960"/>
    <m/>
    <m/>
    <m/>
    <x v="0"/>
    <x v="0"/>
    <m/>
    <x v="0"/>
    <x v="0"/>
    <x v="0"/>
    <x v="0"/>
    <x v="0"/>
    <m/>
    <s v="15-0517-00-580519-0-E"/>
    <m/>
    <n v="1792308"/>
    <x v="0"/>
    <m/>
  </r>
  <r>
    <x v="1"/>
    <x v="104"/>
    <m/>
    <x v="1"/>
    <x v="5"/>
    <m/>
    <x v="4"/>
    <n v="39800"/>
    <s v="OTROS REPUESTOS Y ACCESORIOS"/>
    <x v="4"/>
    <s v="JOSE LUIS AGUILAR"/>
    <s v="GAJ. Y TRANSP. 011/2015"/>
    <d v="2015-04-17T00:00:00"/>
    <x v="2"/>
    <s v="PRES- 336/15"/>
    <x v="1"/>
    <x v="121"/>
    <m/>
    <x v="18"/>
    <x v="432"/>
    <x v="27"/>
    <x v="7"/>
    <x v="97"/>
    <x v="3"/>
    <x v="1"/>
    <x v="2"/>
    <x v="0"/>
    <x v="1"/>
    <x v="0"/>
    <m/>
    <x v="1"/>
    <x v="3"/>
    <m/>
    <m/>
    <d v="2015-06-08T00:00:00"/>
    <n v="218"/>
    <m/>
    <m/>
    <m/>
    <n v="315"/>
    <m/>
    <s v="SAN CAMILO COMERCIAL DE FILTROS"/>
    <d v="2015-06-08T00:00:00"/>
    <x v="3"/>
    <n v="5"/>
    <x v="0"/>
    <m/>
    <m/>
    <x v="0"/>
    <m/>
    <m/>
    <s v="EMC-170 COMPRA DE FILTROS PARA MANTENIMIENTO VEHICULOS Y EQUIPO PESADO"/>
    <s v="GAJ. Y TRANSP. 011/2015"/>
    <n v="39800"/>
    <n v="17"/>
    <s v="FILTRO DE ACEITE (PH-8A FRAM) (P550008 DONALDSON) RETRO.EXCAVADORA-426-“C” CATERPILLAR"/>
    <s v="PZ"/>
    <n v="5"/>
    <n v="46"/>
    <n v="230"/>
    <x v="0"/>
    <x v="0"/>
    <n v="5"/>
    <n v="230"/>
    <n v="6.6091954022988508"/>
    <n v="33.045977011494251"/>
    <n v="28.75"/>
    <n v="0"/>
    <d v="1900-01-04T00:00:00"/>
    <m/>
    <x v="12"/>
    <d v="2015-06-12T00:00:00"/>
    <n v="3267"/>
    <s v="2792-2793"/>
    <m/>
    <m/>
    <m/>
    <n v="0"/>
    <m/>
    <n v="230"/>
    <m/>
    <m/>
    <m/>
    <x v="0"/>
    <x v="0"/>
    <m/>
    <x v="0"/>
    <x v="0"/>
    <x v="0"/>
    <x v="0"/>
    <x v="0"/>
    <m/>
    <s v="15-0517-00-580519-0-E"/>
    <m/>
    <n v="1792308"/>
    <x v="0"/>
    <m/>
  </r>
  <r>
    <x v="1"/>
    <x v="104"/>
    <m/>
    <x v="1"/>
    <x v="5"/>
    <m/>
    <x v="4"/>
    <n v="39800"/>
    <s v="OTROS REPUESTOS Y ACCESORIOS"/>
    <x v="4"/>
    <s v="JOSE LUIS AGUILAR"/>
    <s v="GAJ. Y TRANSP. 011/2015"/>
    <d v="2015-04-17T00:00:00"/>
    <x v="2"/>
    <s v="PRES- 336/15"/>
    <x v="1"/>
    <x v="121"/>
    <m/>
    <x v="19"/>
    <x v="433"/>
    <x v="13"/>
    <x v="7"/>
    <x v="97"/>
    <x v="3"/>
    <x v="1"/>
    <x v="2"/>
    <x v="0"/>
    <x v="1"/>
    <x v="0"/>
    <m/>
    <x v="1"/>
    <x v="3"/>
    <m/>
    <m/>
    <d v="2015-06-08T00:00:00"/>
    <n v="218"/>
    <m/>
    <m/>
    <m/>
    <n v="315"/>
    <m/>
    <s v="SAN CAMILO COMERCIAL DE FILTROS"/>
    <d v="2015-06-08T00:00:00"/>
    <x v="3"/>
    <n v="5"/>
    <x v="0"/>
    <m/>
    <m/>
    <x v="0"/>
    <m/>
    <m/>
    <s v="EMC-170 COMPRA DE FILTROS PARA MANTENIMIENTO VEHICULOS Y EQUIPO PESADO"/>
    <s v="GAJ. Y TRANSP. 011/2015"/>
    <n v="39800"/>
    <n v="18"/>
    <s v="FILTRO DE DIESEL (33546 WIX) RETRO.EXCAVADORA-426-“C” CATERPILLAR"/>
    <s v="PZ"/>
    <n v="10"/>
    <n v="156"/>
    <n v="1560"/>
    <x v="0"/>
    <x v="0"/>
    <n v="10"/>
    <n v="1560"/>
    <n v="22.413793103448278"/>
    <n v="224.13793103448279"/>
    <n v="195.00000000000003"/>
    <n v="0"/>
    <d v="1900-01-04T00:00:00"/>
    <m/>
    <x v="12"/>
    <d v="2015-06-12T00:00:00"/>
    <n v="3267"/>
    <s v="2792-2793"/>
    <m/>
    <m/>
    <m/>
    <n v="0"/>
    <m/>
    <n v="1560"/>
    <m/>
    <m/>
    <m/>
    <x v="0"/>
    <x v="0"/>
    <m/>
    <x v="0"/>
    <x v="0"/>
    <x v="0"/>
    <x v="0"/>
    <x v="0"/>
    <m/>
    <s v="15-0517-00-580519-0-E"/>
    <m/>
    <n v="1792308"/>
    <x v="0"/>
    <m/>
  </r>
  <r>
    <x v="1"/>
    <x v="104"/>
    <m/>
    <x v="1"/>
    <x v="5"/>
    <m/>
    <x v="4"/>
    <n v="39800"/>
    <s v="OTROS REPUESTOS Y ACCESORIOS"/>
    <x v="4"/>
    <s v="JOSE LUIS AGUILAR"/>
    <s v="GAJ. Y TRANSP. 011/2015"/>
    <d v="2015-04-17T00:00:00"/>
    <x v="2"/>
    <s v="PRES- 336/15"/>
    <x v="1"/>
    <x v="121"/>
    <m/>
    <x v="20"/>
    <x v="434"/>
    <x v="27"/>
    <x v="7"/>
    <x v="97"/>
    <x v="3"/>
    <x v="1"/>
    <x v="2"/>
    <x v="0"/>
    <x v="1"/>
    <x v="0"/>
    <m/>
    <x v="1"/>
    <x v="3"/>
    <m/>
    <m/>
    <d v="2015-06-08T00:00:00"/>
    <n v="218"/>
    <m/>
    <m/>
    <m/>
    <n v="315"/>
    <m/>
    <s v="SAN CAMILO COMERCIAL DE FILTROS"/>
    <d v="2015-06-08T00:00:00"/>
    <x v="3"/>
    <n v="5"/>
    <x v="0"/>
    <m/>
    <m/>
    <x v="0"/>
    <m/>
    <m/>
    <s v="EMC-170 COMPRA DE FILTROS PARA MANTENIMIENTO VEHICULOS Y EQUIPO PESADO"/>
    <s v="GAJ. Y TRANSP. 011/2015"/>
    <n v="39800"/>
    <n v="19"/>
    <s v="FILTRO HIDRAULICO (119-4740 CATERPILLAR) RETRO.EXCAVADORA-426-“C” CATERPILLAR"/>
    <s v="PZ"/>
    <n v="5"/>
    <n v="117"/>
    <n v="585"/>
    <x v="0"/>
    <x v="0"/>
    <n v="5"/>
    <n v="585"/>
    <n v="16.810344827586206"/>
    <n v="84.051724137931032"/>
    <n v="73.125"/>
    <n v="0"/>
    <d v="1900-01-04T00:00:00"/>
    <m/>
    <x v="12"/>
    <d v="2015-06-12T00:00:00"/>
    <n v="3267"/>
    <s v="2792-2793"/>
    <m/>
    <m/>
    <m/>
    <n v="0"/>
    <m/>
    <n v="585"/>
    <m/>
    <m/>
    <m/>
    <x v="0"/>
    <x v="0"/>
    <m/>
    <x v="0"/>
    <x v="0"/>
    <x v="0"/>
    <x v="0"/>
    <x v="0"/>
    <m/>
    <s v="15-0517-00-580519-0-E"/>
    <m/>
    <n v="1792308"/>
    <x v="0"/>
    <m/>
  </r>
  <r>
    <x v="1"/>
    <x v="104"/>
    <m/>
    <x v="1"/>
    <x v="5"/>
    <m/>
    <x v="4"/>
    <n v="39800"/>
    <s v="OTROS REPUESTOS Y ACCESORIOS"/>
    <x v="4"/>
    <s v="JOSE LUIS AGUILAR"/>
    <s v="GAJ. Y TRANSP. 011/2015"/>
    <d v="2015-04-17T00:00:00"/>
    <x v="2"/>
    <s v="PRES- 336/15"/>
    <x v="1"/>
    <x v="121"/>
    <m/>
    <x v="21"/>
    <x v="435"/>
    <x v="27"/>
    <x v="7"/>
    <x v="97"/>
    <x v="3"/>
    <x v="1"/>
    <x v="2"/>
    <x v="0"/>
    <x v="1"/>
    <x v="0"/>
    <m/>
    <x v="1"/>
    <x v="3"/>
    <m/>
    <m/>
    <d v="2015-06-08T00:00:00"/>
    <n v="218"/>
    <m/>
    <m/>
    <m/>
    <n v="315"/>
    <m/>
    <s v="SAN CAMILO COMERCIAL DE FILTROS"/>
    <d v="2015-06-08T00:00:00"/>
    <x v="3"/>
    <n v="5"/>
    <x v="0"/>
    <m/>
    <m/>
    <x v="0"/>
    <m/>
    <m/>
    <s v="EMC-170 COMPRA DE FILTROS PARA MANTENIMIENTO VEHICULOS Y EQUIPO PESADO"/>
    <s v="GAJ. Y TRANSP. 011/2015"/>
    <n v="39800"/>
    <n v="20"/>
    <s v="FILTRO  DE HIDRAULICO DE TRASMISIÓN (126-1817 CATERPILLAR) RETRO.EXCAVADORA-426-“C” CATERPILLAR"/>
    <s v="PZ"/>
    <n v="5"/>
    <n v="520"/>
    <n v="2600"/>
    <x v="0"/>
    <x v="0"/>
    <n v="5"/>
    <n v="2600"/>
    <n v="74.712643678160916"/>
    <n v="373.56321839080459"/>
    <n v="325"/>
    <n v="0"/>
    <d v="1900-01-04T00:00:00"/>
    <m/>
    <x v="12"/>
    <d v="2015-06-12T00:00:00"/>
    <n v="3267"/>
    <s v="2792-2793"/>
    <m/>
    <m/>
    <m/>
    <n v="0"/>
    <m/>
    <n v="2600"/>
    <m/>
    <m/>
    <m/>
    <x v="0"/>
    <x v="0"/>
    <m/>
    <x v="0"/>
    <x v="0"/>
    <x v="0"/>
    <x v="0"/>
    <x v="0"/>
    <m/>
    <s v="15-0517-00-580519-0-E"/>
    <m/>
    <n v="1792308"/>
    <x v="0"/>
    <m/>
  </r>
  <r>
    <x v="1"/>
    <x v="104"/>
    <m/>
    <x v="1"/>
    <x v="5"/>
    <m/>
    <x v="4"/>
    <n v="39800"/>
    <s v="OTROS REPUESTOS Y ACCESORIOS"/>
    <x v="4"/>
    <s v="JOSE LUIS AGUILAR"/>
    <s v="GAJ. Y TRANSP. 011/2015"/>
    <d v="2015-04-17T00:00:00"/>
    <x v="2"/>
    <s v="PRES- 336/15"/>
    <x v="1"/>
    <x v="121"/>
    <m/>
    <x v="22"/>
    <x v="436"/>
    <x v="23"/>
    <x v="7"/>
    <x v="98"/>
    <x v="3"/>
    <x v="1"/>
    <x v="2"/>
    <x v="0"/>
    <x v="1"/>
    <x v="0"/>
    <m/>
    <x v="1"/>
    <x v="3"/>
    <m/>
    <m/>
    <d v="2015-06-08T00:00:00"/>
    <n v="218"/>
    <m/>
    <m/>
    <m/>
    <n v="315"/>
    <m/>
    <s v="SAN CAMILO COMERCIAL DE FILTROS"/>
    <d v="2015-06-08T00:00:00"/>
    <x v="3"/>
    <n v="5"/>
    <x v="0"/>
    <m/>
    <m/>
    <x v="0"/>
    <m/>
    <m/>
    <s v="EMC-170 COMPRA DE FILTROS PARA MANTENIMIENTO VEHICULOS Y EQUIPO PESADO"/>
    <s v="GAJ. Y TRANSP. 011/2015"/>
    <n v="39800"/>
    <n v="21"/>
    <s v="FILTRO DE ACEITE (61000070005 CHINO) VOLQUETAS FAW.(chinos)"/>
    <s v="PZ"/>
    <n v="20"/>
    <n v="68"/>
    <n v="1360"/>
    <x v="0"/>
    <x v="0"/>
    <n v="20"/>
    <n v="1360"/>
    <n v="9.7701149425287355"/>
    <n v="195.40229885057471"/>
    <n v="170"/>
    <n v="0"/>
    <d v="1900-01-04T00:00:00"/>
    <m/>
    <x v="12"/>
    <d v="2015-06-12T00:00:00"/>
    <n v="3267"/>
    <s v="2792-2793"/>
    <m/>
    <m/>
    <m/>
    <n v="0"/>
    <m/>
    <n v="1360"/>
    <m/>
    <m/>
    <m/>
    <x v="0"/>
    <x v="0"/>
    <m/>
    <x v="0"/>
    <x v="0"/>
    <x v="0"/>
    <x v="0"/>
    <x v="0"/>
    <m/>
    <s v="15-0517-00-580519-0-E"/>
    <m/>
    <n v="1792308"/>
    <x v="0"/>
    <m/>
  </r>
  <r>
    <x v="1"/>
    <x v="104"/>
    <m/>
    <x v="1"/>
    <x v="5"/>
    <m/>
    <x v="4"/>
    <n v="39800"/>
    <s v="OTROS REPUESTOS Y ACCESORIOS"/>
    <x v="4"/>
    <s v="JOSE LUIS AGUILAR"/>
    <s v="GAJ. Y TRANSP. 011/2015"/>
    <d v="2015-04-17T00:00:00"/>
    <x v="2"/>
    <s v="PRES- 336/15"/>
    <x v="1"/>
    <x v="121"/>
    <m/>
    <x v="23"/>
    <x v="437"/>
    <x v="25"/>
    <x v="7"/>
    <x v="98"/>
    <x v="3"/>
    <x v="1"/>
    <x v="2"/>
    <x v="0"/>
    <x v="1"/>
    <x v="0"/>
    <m/>
    <x v="1"/>
    <x v="3"/>
    <m/>
    <m/>
    <d v="2015-06-08T00:00:00"/>
    <n v="218"/>
    <m/>
    <m/>
    <m/>
    <n v="315"/>
    <m/>
    <s v="SAN CAMILO COMERCIAL DE FILTROS"/>
    <d v="2015-06-08T00:00:00"/>
    <x v="3"/>
    <n v="5"/>
    <x v="0"/>
    <m/>
    <m/>
    <x v="0"/>
    <m/>
    <m/>
    <s v="EMC-170 COMPRA DE FILTROS PARA MANTENIMIENTO VEHICULOS Y EQUIPO PESADO"/>
    <s v="GAJ. Y TRANSP. 011/2015"/>
    <n v="39800"/>
    <n v="22"/>
    <s v="FILTRO DE DIESEL (612600081334 CHINO) VOLQUETAS FAW.(chinos)"/>
    <s v="PZ"/>
    <n v="30"/>
    <n v="120"/>
    <n v="3600"/>
    <x v="0"/>
    <x v="0"/>
    <n v="30"/>
    <n v="3600"/>
    <n v="17.241379310344829"/>
    <n v="517.24137931034488"/>
    <n v="450.00000000000006"/>
    <n v="0"/>
    <d v="1900-01-04T00:00:00"/>
    <m/>
    <x v="12"/>
    <d v="2015-06-12T00:00:00"/>
    <n v="3267"/>
    <s v="2792-2793"/>
    <m/>
    <m/>
    <m/>
    <n v="0"/>
    <m/>
    <n v="3600"/>
    <m/>
    <m/>
    <m/>
    <x v="0"/>
    <x v="0"/>
    <m/>
    <x v="0"/>
    <x v="0"/>
    <x v="0"/>
    <x v="0"/>
    <x v="0"/>
    <m/>
    <s v="15-0517-00-580519-0-E"/>
    <m/>
    <n v="1792308"/>
    <x v="0"/>
    <m/>
  </r>
  <r>
    <x v="1"/>
    <x v="104"/>
    <m/>
    <x v="1"/>
    <x v="5"/>
    <m/>
    <x v="4"/>
    <n v="39800"/>
    <s v="OTROS REPUESTOS Y ACCESORIOS"/>
    <x v="4"/>
    <s v="JOSE LUIS AGUILAR"/>
    <s v="GAJ. Y TRANSP. 011/2015"/>
    <d v="2015-04-17T00:00:00"/>
    <x v="2"/>
    <s v="PRES- 336/15"/>
    <x v="1"/>
    <x v="121"/>
    <m/>
    <x v="24"/>
    <x v="438"/>
    <x v="13"/>
    <x v="7"/>
    <x v="98"/>
    <x v="3"/>
    <x v="1"/>
    <x v="2"/>
    <x v="0"/>
    <x v="1"/>
    <x v="0"/>
    <m/>
    <x v="1"/>
    <x v="3"/>
    <m/>
    <m/>
    <d v="2015-06-08T00:00:00"/>
    <n v="218"/>
    <m/>
    <m/>
    <n v="77120"/>
    <n v="315"/>
    <m/>
    <s v="SAN CAMILO COMERCIAL DE FILTROS"/>
    <d v="2015-06-08T00:00:00"/>
    <x v="3"/>
    <n v="5"/>
    <x v="0"/>
    <m/>
    <m/>
    <x v="0"/>
    <m/>
    <m/>
    <s v="EMC-170 COMPRA DE FILTROS PARA MANTENIMIENTO VEHICULOS Y EQUIPO PESADO"/>
    <s v="GAJ. Y TRANSP. 011/2015"/>
    <n v="39800"/>
    <n v="23"/>
    <s v="FILTRO DE DIESEL (TRAMPA DE AGUA) (WK 1050/1 MANN FILTER) VOLQUETAS FAW.(chinos)"/>
    <s v="PZ"/>
    <n v="10"/>
    <n v="118"/>
    <n v="1180"/>
    <x v="0"/>
    <x v="0"/>
    <n v="10"/>
    <n v="1180"/>
    <n v="16.954022988505749"/>
    <n v="169.5402298850575"/>
    <n v="147.50000000000003"/>
    <n v="0"/>
    <d v="1900-01-04T00:00:00"/>
    <m/>
    <x v="12"/>
    <d v="2015-06-12T00:00:00"/>
    <n v="3267"/>
    <s v="2792-2793"/>
    <m/>
    <m/>
    <m/>
    <n v="0"/>
    <m/>
    <n v="1180"/>
    <m/>
    <m/>
    <m/>
    <x v="0"/>
    <x v="0"/>
    <m/>
    <x v="0"/>
    <x v="0"/>
    <x v="0"/>
    <x v="0"/>
    <x v="0"/>
    <m/>
    <s v="15-0517-00-580519-0-E"/>
    <m/>
    <n v="1792308"/>
    <x v="0"/>
    <m/>
  </r>
  <r>
    <x v="1"/>
    <x v="105"/>
    <m/>
    <x v="1"/>
    <x v="5"/>
    <m/>
    <x v="4"/>
    <n v="39800"/>
    <s v="OTROS REPUESTOS Y ACCESORIOS"/>
    <x v="2"/>
    <s v="ENRIQUE HUANCAPAZA CONDORI"/>
    <s v="PCPL 083/2015"/>
    <d v="2015-04-10T00:00:00"/>
    <x v="2"/>
    <s v="PRES- 348/15"/>
    <x v="1"/>
    <x v="122"/>
    <n v="26000"/>
    <x v="0"/>
    <x v="439"/>
    <x v="39"/>
    <x v="7"/>
    <x v="8"/>
    <x v="3"/>
    <x v="1"/>
    <x v="2"/>
    <x v="0"/>
    <x v="1"/>
    <x v="0"/>
    <m/>
    <x v="1"/>
    <x v="3"/>
    <m/>
    <m/>
    <d v="2015-05-22T00:00:00"/>
    <n v="195"/>
    <m/>
    <m/>
    <m/>
    <n v="286"/>
    <m/>
    <s v="INGENIERIA Y TECNOLOGIA BOLIVIANA"/>
    <d v="2015-05-22T00:00:00"/>
    <x v="6"/>
    <n v="5"/>
    <x v="0"/>
    <m/>
    <m/>
    <x v="0"/>
    <m/>
    <m/>
    <s v="FABRICACION DE RODILLOS POLINES"/>
    <s v="PCPL 083/2015"/>
    <n v="39800"/>
    <n v="1"/>
    <s v="POLIN DE RETORNO (RODILLO) LONG. 615MM X DIAM.EXT 114MM ."/>
    <s v="PZ"/>
    <n v="15"/>
    <n v="435.7"/>
    <n v="6535.5"/>
    <x v="0"/>
    <x v="0"/>
    <m/>
    <n v="0"/>
    <n v="62.600574712643677"/>
    <n v="0"/>
    <n v="0"/>
    <n v="0"/>
    <d v="1900-01-04T00:00:00"/>
    <m/>
    <x v="12"/>
    <d v="2015-06-25T00:00:00"/>
    <n v="42181"/>
    <n v="487"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105"/>
    <m/>
    <x v="1"/>
    <x v="5"/>
    <m/>
    <x v="4"/>
    <n v="39800"/>
    <s v="OTROS REPUESTOS Y ACCESORIOS"/>
    <x v="2"/>
    <s v="ENRIQUE HUANCAPAZA CONDORI"/>
    <s v="PCPL 083/2015"/>
    <d v="2015-04-10T00:00:00"/>
    <x v="2"/>
    <s v="PRES- 348/15"/>
    <x v="1"/>
    <x v="122"/>
    <m/>
    <x v="1"/>
    <x v="440"/>
    <x v="27"/>
    <x v="7"/>
    <x v="99"/>
    <x v="3"/>
    <x v="1"/>
    <x v="2"/>
    <x v="0"/>
    <x v="1"/>
    <x v="0"/>
    <m/>
    <x v="1"/>
    <x v="3"/>
    <m/>
    <m/>
    <d v="2015-05-22T00:00:00"/>
    <n v="195"/>
    <m/>
    <m/>
    <m/>
    <n v="286"/>
    <m/>
    <s v="INGENIERIA Y TECNOLOGIA BOLIVIANA"/>
    <d v="2015-05-22T00:00:00"/>
    <x v="6"/>
    <n v="5"/>
    <x v="0"/>
    <m/>
    <m/>
    <x v="0"/>
    <m/>
    <m/>
    <s v="FABRICACION DE RODILLOS POLINES"/>
    <s v="PCPL 083/2015"/>
    <n v="39800"/>
    <n v="2"/>
    <s v="POLIN GUIA (RODILLO) LONG. 190MM X DIAM.EXT 114MM, CON BASE DE PLATINOS CON BASE DE PLATINO"/>
    <s v="PZ"/>
    <n v="5"/>
    <n v="295"/>
    <n v="1475"/>
    <x v="0"/>
    <x v="0"/>
    <m/>
    <n v="0"/>
    <n v="42.385057471264368"/>
    <n v="0"/>
    <n v="0"/>
    <n v="0"/>
    <d v="1900-01-04T00:00:00"/>
    <m/>
    <x v="12"/>
    <d v="2015-06-25T00:00:00"/>
    <n v="42181"/>
    <n v="487"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106"/>
    <m/>
    <x v="1"/>
    <x v="5"/>
    <d v="2015-04-14T00:00:00"/>
    <x v="4"/>
    <n v="34600"/>
    <s v="PRODUCTOS METÁLICOS"/>
    <x v="6"/>
    <s v="REYNALDO PARDO"/>
    <s v="ADQ/MINA-029/2015"/>
    <d v="2015-04-15T00:00:00"/>
    <x v="2"/>
    <s v="PRES- 354/15"/>
    <x v="1"/>
    <x v="123"/>
    <n v="41090"/>
    <x v="0"/>
    <x v="441"/>
    <x v="44"/>
    <x v="7"/>
    <x v="8"/>
    <x v="3"/>
    <x v="1"/>
    <x v="2"/>
    <x v="0"/>
    <x v="1"/>
    <x v="0"/>
    <m/>
    <x v="1"/>
    <x v="3"/>
    <d v="2015-05-04T00:00:00"/>
    <s v="IT/MINA-015/2015"/>
    <d v="2015-05-05T00:00:00"/>
    <n v="168"/>
    <n v="193"/>
    <n v="206"/>
    <n v="34489"/>
    <n v="230"/>
    <m/>
    <s v="FERRO PERNO SRL"/>
    <d v="2015-05-05T00:00:00"/>
    <x v="2"/>
    <n v="15"/>
    <x v="0"/>
    <s v="31/04/2015"/>
    <d v="2015-05-11T00:00:00"/>
    <x v="0"/>
    <m/>
    <m/>
    <s v="EMC-172 COMPRA DE PERNOS DE SUJECION Y VOLANDAS PARA MINA"/>
    <s v="ADQ/MINA-029/2015"/>
    <n v="34600"/>
    <n v="1"/>
    <s v="PERNO HEX 1/2&quot; X 4&quot; NC G8 + TUERCA ."/>
    <s v="PZ"/>
    <n v="500"/>
    <n v="4.83"/>
    <n v="2415"/>
    <x v="0"/>
    <x v="0"/>
    <n v="500"/>
    <n v="2415"/>
    <n v="0.69396551724137934"/>
    <n v="346.98275862068965"/>
    <n v="301.875"/>
    <n v="0"/>
    <d v="2015-05-26T00:00:00"/>
    <m/>
    <x v="4"/>
    <d v="2015-06-02T00:00:00"/>
    <n v="3244"/>
    <n v="5368"/>
    <n v="1121"/>
    <d v="2015-12-31T00:00:00"/>
    <n v="7"/>
    <n v="84.525000000000006"/>
    <m/>
    <n v="2330.4749999999999"/>
    <m/>
    <m/>
    <m/>
    <x v="0"/>
    <x v="8"/>
    <m/>
    <x v="0"/>
    <x v="0"/>
    <x v="0"/>
    <x v="4"/>
    <x v="0"/>
    <n v="302056"/>
    <n v="1981105"/>
    <m/>
    <s v="15-0517-00-633446-0-E"/>
    <x v="0"/>
    <m/>
  </r>
  <r>
    <x v="1"/>
    <x v="106"/>
    <m/>
    <x v="1"/>
    <x v="5"/>
    <d v="2015-04-14T00:00:00"/>
    <x v="4"/>
    <n v="34600"/>
    <s v="PRODUCTOS METÁLICOS"/>
    <x v="6"/>
    <s v="REYNALDO PARDO"/>
    <s v="ADQ/MINA-029/2015"/>
    <d v="2015-04-15T00:00:00"/>
    <x v="2"/>
    <s v="PRES- 354/15"/>
    <x v="1"/>
    <x v="123"/>
    <m/>
    <x v="1"/>
    <x v="442"/>
    <x v="36"/>
    <x v="7"/>
    <x v="8"/>
    <x v="3"/>
    <x v="1"/>
    <x v="2"/>
    <x v="0"/>
    <x v="1"/>
    <x v="0"/>
    <m/>
    <x v="1"/>
    <x v="3"/>
    <d v="2015-05-04T00:00:00"/>
    <s v="IT/MINA-015/2015"/>
    <d v="2015-05-05T00:00:00"/>
    <n v="168"/>
    <n v="193"/>
    <n v="206"/>
    <m/>
    <n v="230"/>
    <m/>
    <s v="FERRO PERNO SRL"/>
    <d v="2015-05-05T00:00:00"/>
    <x v="2"/>
    <n v="15"/>
    <x v="0"/>
    <s v="31/04/2015"/>
    <d v="2015-05-11T00:00:00"/>
    <x v="0"/>
    <m/>
    <m/>
    <s v="EMC-172 COMPRA DE PERNOS DE SUJECION Y VOLANDAS PARA MINA"/>
    <s v="ADQ/MINA-029/2015"/>
    <n v="34600"/>
    <n v="2"/>
    <s v="PERNO HEX 1/2&quot; X 5&quot; NC G8 + TUERCA ."/>
    <s v="PZ"/>
    <n v="300"/>
    <n v="5.68"/>
    <n v="1704"/>
    <x v="0"/>
    <x v="0"/>
    <n v="300"/>
    <n v="1704"/>
    <n v="0.81609195402298851"/>
    <n v="244.82758620689654"/>
    <n v="213"/>
    <n v="0"/>
    <d v="2015-05-26T00:00:00"/>
    <m/>
    <x v="4"/>
    <d v="2015-06-02T00:00:00"/>
    <n v="3244"/>
    <n v="5368"/>
    <n v="1121"/>
    <d v="2015-12-31T00:00:00"/>
    <n v="7"/>
    <n v="59.64"/>
    <m/>
    <n v="1644.36"/>
    <m/>
    <m/>
    <m/>
    <x v="0"/>
    <x v="8"/>
    <m/>
    <x v="0"/>
    <x v="0"/>
    <x v="0"/>
    <x v="4"/>
    <x v="0"/>
    <n v="302056"/>
    <n v="1981105"/>
    <m/>
    <s v="15-0517-00-633446-0-E"/>
    <x v="0"/>
    <m/>
  </r>
  <r>
    <x v="1"/>
    <x v="106"/>
    <m/>
    <x v="1"/>
    <x v="5"/>
    <d v="2015-04-14T00:00:00"/>
    <x v="4"/>
    <n v="34600"/>
    <s v="PRODUCTOS METÁLICOS"/>
    <x v="6"/>
    <s v="REYNALDO PARDO"/>
    <s v="ADQ/MINA-029/2015"/>
    <d v="2015-04-15T00:00:00"/>
    <x v="2"/>
    <s v="PRES- 354/15"/>
    <x v="1"/>
    <x v="123"/>
    <m/>
    <x v="2"/>
    <x v="443"/>
    <x v="18"/>
    <x v="7"/>
    <x v="8"/>
    <x v="3"/>
    <x v="1"/>
    <x v="2"/>
    <x v="0"/>
    <x v="1"/>
    <x v="0"/>
    <m/>
    <x v="1"/>
    <x v="3"/>
    <d v="2015-05-04T00:00:00"/>
    <s v="IT/MINA-015/2015"/>
    <d v="2015-05-05T00:00:00"/>
    <n v="168"/>
    <n v="193"/>
    <n v="206"/>
    <m/>
    <n v="230"/>
    <m/>
    <s v="FERRO PERNO SRL"/>
    <d v="2015-05-05T00:00:00"/>
    <x v="2"/>
    <n v="15"/>
    <x v="0"/>
    <s v="31/04/2015"/>
    <d v="2015-05-11T00:00:00"/>
    <x v="0"/>
    <m/>
    <m/>
    <s v="EMC-172 COMPRA DE PERNOS DE SUJECION Y VOLANDAS PARA MINA"/>
    <s v="ADQ/MINA-029/2015"/>
    <n v="34600"/>
    <n v="3"/>
    <s v="PERNO HEX 1/2&quot; X 6&quot; NC G8 + TUERCA ."/>
    <s v="PZ"/>
    <n v="200"/>
    <n v="7"/>
    <n v="1400"/>
    <x v="0"/>
    <x v="0"/>
    <n v="200"/>
    <n v="1400"/>
    <n v="1.0057471264367817"/>
    <n v="201.14942528735634"/>
    <n v="175"/>
    <n v="0"/>
    <d v="2015-05-26T00:00:00"/>
    <m/>
    <x v="4"/>
    <d v="2015-06-02T00:00:00"/>
    <n v="3244"/>
    <n v="5368"/>
    <n v="1121"/>
    <d v="2015-12-31T00:00:00"/>
    <n v="7"/>
    <n v="49"/>
    <m/>
    <n v="1351"/>
    <m/>
    <m/>
    <m/>
    <x v="0"/>
    <x v="8"/>
    <m/>
    <x v="0"/>
    <x v="0"/>
    <x v="0"/>
    <x v="4"/>
    <x v="0"/>
    <n v="302056"/>
    <n v="1981105"/>
    <m/>
    <s v="15-0517-00-633446-0-E"/>
    <x v="0"/>
    <m/>
  </r>
  <r>
    <x v="1"/>
    <x v="106"/>
    <m/>
    <x v="1"/>
    <x v="5"/>
    <d v="2015-04-14T00:00:00"/>
    <x v="4"/>
    <n v="34600"/>
    <s v="PRODUCTOS METÁLICOS"/>
    <x v="6"/>
    <s v="REYNALDO PARDO"/>
    <s v="ADQ/MINA-029/2015"/>
    <d v="2015-04-15T00:00:00"/>
    <x v="2"/>
    <s v="PRES- 354/15"/>
    <x v="1"/>
    <x v="123"/>
    <m/>
    <x v="4"/>
    <x v="444"/>
    <x v="55"/>
    <x v="7"/>
    <x v="8"/>
    <x v="3"/>
    <x v="1"/>
    <x v="2"/>
    <x v="0"/>
    <x v="1"/>
    <x v="0"/>
    <m/>
    <x v="1"/>
    <x v="3"/>
    <d v="2015-05-04T00:00:00"/>
    <s v="IT/MINA-015/2015"/>
    <d v="2015-05-05T00:00:00"/>
    <n v="168"/>
    <n v="193"/>
    <n v="206"/>
    <m/>
    <n v="230"/>
    <m/>
    <s v="FERRO PERNO SRL"/>
    <d v="2015-05-05T00:00:00"/>
    <x v="2"/>
    <n v="15"/>
    <x v="0"/>
    <s v="31/04/2015"/>
    <d v="2015-05-11T00:00:00"/>
    <x v="0"/>
    <m/>
    <m/>
    <s v="EMC-172 COMPRA DE PERNOS DE SUJECION Y VOLANDAS PARA MINA"/>
    <s v="ADQ/MINA-029/2015"/>
    <n v="34600"/>
    <n v="4"/>
    <s v="PERNO HEX 1/2&quot; X 12&quot; NC G8 + TUERCA ."/>
    <s v="PZ"/>
    <n v="400"/>
    <n v="20"/>
    <n v="8000"/>
    <x v="0"/>
    <x v="0"/>
    <n v="400"/>
    <n v="8000"/>
    <n v="2.8735632183908044"/>
    <n v="1149.4252873563219"/>
    <n v="1000"/>
    <n v="0"/>
    <d v="2015-05-26T00:00:00"/>
    <m/>
    <x v="4"/>
    <d v="2015-06-02T00:00:00"/>
    <n v="3244"/>
    <n v="5368"/>
    <n v="1121"/>
    <d v="2015-12-31T00:00:00"/>
    <n v="7"/>
    <n v="280"/>
    <m/>
    <n v="7720"/>
    <m/>
    <m/>
    <m/>
    <x v="0"/>
    <x v="8"/>
    <m/>
    <x v="0"/>
    <x v="0"/>
    <x v="0"/>
    <x v="4"/>
    <x v="0"/>
    <n v="302056"/>
    <n v="1981105"/>
    <m/>
    <s v="15-0517-00-633446-0-E"/>
    <x v="0"/>
    <m/>
  </r>
  <r>
    <x v="1"/>
    <x v="106"/>
    <m/>
    <x v="1"/>
    <x v="5"/>
    <d v="2015-04-14T00:00:00"/>
    <x v="4"/>
    <n v="34600"/>
    <s v="PRODUCTOS METÁLICOS"/>
    <x v="6"/>
    <s v="REYNALDO PARDO"/>
    <s v="ADQ/MINA-029/2015"/>
    <d v="2015-04-15T00:00:00"/>
    <x v="2"/>
    <s v="PRES- 354/15"/>
    <x v="1"/>
    <x v="123"/>
    <m/>
    <x v="5"/>
    <x v="445"/>
    <x v="55"/>
    <x v="7"/>
    <x v="8"/>
    <x v="3"/>
    <x v="1"/>
    <x v="2"/>
    <x v="0"/>
    <x v="1"/>
    <x v="0"/>
    <m/>
    <x v="1"/>
    <x v="3"/>
    <d v="2015-05-04T00:00:00"/>
    <s v="IT/MINA-015/2015"/>
    <d v="2015-05-05T00:00:00"/>
    <n v="168"/>
    <n v="193"/>
    <n v="206"/>
    <m/>
    <n v="230"/>
    <m/>
    <s v="FERRO PERNO SRL"/>
    <d v="2015-05-05T00:00:00"/>
    <x v="2"/>
    <n v="15"/>
    <x v="0"/>
    <s v="31/04/2015"/>
    <d v="2015-05-11T00:00:00"/>
    <x v="0"/>
    <m/>
    <m/>
    <s v="EMC-172 COMPRA DE PERNOS DE SUJECION Y VOLANDAS PARA MINA"/>
    <s v="ADQ/MINA-029/2015"/>
    <n v="34600"/>
    <n v="5"/>
    <s v="PERNO HEX 1/2&quot; X 16&quot; NC G8 + TUERCA ."/>
    <s v="PZ"/>
    <n v="400"/>
    <n v="45"/>
    <n v="18000"/>
    <x v="0"/>
    <x v="0"/>
    <n v="400"/>
    <n v="18000"/>
    <n v="6.4655172413793105"/>
    <n v="2586.2068965517242"/>
    <n v="2250"/>
    <n v="0"/>
    <d v="2015-05-26T00:00:00"/>
    <m/>
    <x v="4"/>
    <d v="2015-06-02T00:00:00"/>
    <n v="3244"/>
    <n v="5368"/>
    <n v="1121"/>
    <d v="2015-12-31T00:00:00"/>
    <n v="7"/>
    <n v="630"/>
    <m/>
    <n v="17370"/>
    <m/>
    <m/>
    <m/>
    <x v="0"/>
    <x v="8"/>
    <m/>
    <x v="0"/>
    <x v="0"/>
    <x v="0"/>
    <x v="4"/>
    <x v="0"/>
    <n v="302056"/>
    <n v="1981105"/>
    <m/>
    <s v="15-0517-00-633446-0-E"/>
    <x v="0"/>
    <m/>
  </r>
  <r>
    <x v="1"/>
    <x v="106"/>
    <m/>
    <x v="1"/>
    <x v="5"/>
    <d v="2015-04-14T00:00:00"/>
    <x v="4"/>
    <n v="34600"/>
    <s v="PRODUCTOS METÁLICOS"/>
    <x v="6"/>
    <s v="REYNALDO PARDO"/>
    <s v="ADQ/MINA-029/2015"/>
    <d v="2015-04-15T00:00:00"/>
    <x v="2"/>
    <s v="PRES- 354/15"/>
    <x v="1"/>
    <x v="123"/>
    <m/>
    <x v="6"/>
    <x v="446"/>
    <x v="19"/>
    <x v="7"/>
    <x v="8"/>
    <x v="3"/>
    <x v="1"/>
    <x v="2"/>
    <x v="0"/>
    <x v="1"/>
    <x v="0"/>
    <m/>
    <x v="1"/>
    <x v="3"/>
    <d v="2015-05-04T00:00:00"/>
    <s v="IT/MINA-015/2015"/>
    <d v="2015-05-05T00:00:00"/>
    <n v="168"/>
    <n v="193"/>
    <n v="206"/>
    <m/>
    <n v="230"/>
    <m/>
    <s v="FERRO PERNO SRL"/>
    <d v="2015-05-05T00:00:00"/>
    <x v="2"/>
    <n v="15"/>
    <x v="0"/>
    <s v="31/04/2015"/>
    <d v="2015-05-11T00:00:00"/>
    <x v="0"/>
    <m/>
    <m/>
    <s v="EMC-172 COMPRA DE PERNOS DE SUJECION Y VOLANDAS PARA MINA"/>
    <s v="ADQ/MINA-029/2015"/>
    <n v="34600"/>
    <n v="6"/>
    <s v="ARANDELA PLANA 1/2&quot; ."/>
    <s v="PZ"/>
    <n v="100"/>
    <n v="18.5"/>
    <n v="1850"/>
    <x v="0"/>
    <x v="0"/>
    <n v="100"/>
    <n v="1850"/>
    <n v="2.6580459770114944"/>
    <n v="265.80459770114942"/>
    <n v="231.25"/>
    <n v="0"/>
    <d v="2015-05-26T00:00:00"/>
    <m/>
    <x v="4"/>
    <d v="2015-06-02T00:00:00"/>
    <n v="3244"/>
    <n v="5368"/>
    <n v="1121"/>
    <d v="2015-12-31T00:00:00"/>
    <n v="7"/>
    <n v="64.75"/>
    <m/>
    <n v="1785.25"/>
    <m/>
    <m/>
    <m/>
    <x v="0"/>
    <x v="8"/>
    <m/>
    <x v="0"/>
    <x v="0"/>
    <x v="0"/>
    <x v="4"/>
    <x v="0"/>
    <n v="302056"/>
    <n v="1981105"/>
    <m/>
    <s v="15-0517-00-633446-0-E"/>
    <x v="0"/>
    <m/>
  </r>
  <r>
    <x v="1"/>
    <x v="106"/>
    <m/>
    <x v="1"/>
    <x v="5"/>
    <d v="2015-04-14T00:00:00"/>
    <x v="4"/>
    <n v="34600"/>
    <s v="PRODUCTOS METÁLICOS"/>
    <x v="6"/>
    <s v="REYNALDO PARDO"/>
    <s v="ADQ/MINA-029/2015"/>
    <d v="2015-04-15T00:00:00"/>
    <x v="2"/>
    <s v="PRES- 354/15"/>
    <x v="1"/>
    <x v="123"/>
    <m/>
    <x v="7"/>
    <x v="447"/>
    <x v="56"/>
    <x v="7"/>
    <x v="8"/>
    <x v="3"/>
    <x v="1"/>
    <x v="2"/>
    <x v="0"/>
    <x v="1"/>
    <x v="0"/>
    <m/>
    <x v="1"/>
    <x v="3"/>
    <d v="2015-05-04T00:00:00"/>
    <s v="IT/MINA-015/2015"/>
    <d v="2015-05-05T00:00:00"/>
    <n v="168"/>
    <n v="193"/>
    <n v="206"/>
    <m/>
    <n v="230"/>
    <m/>
    <s v="FERRO PERNO SRL"/>
    <d v="2015-05-05T00:00:00"/>
    <x v="2"/>
    <n v="15"/>
    <x v="0"/>
    <s v="31/04/2015"/>
    <d v="2015-05-11T00:00:00"/>
    <x v="0"/>
    <m/>
    <m/>
    <s v="EMC-172 COMPRA DE PERNOS DE SUJECION Y VOLANDAS PARA MINA"/>
    <s v="ADQ/MINA-029/2015"/>
    <n v="34600"/>
    <n v="7"/>
    <s v="ARANDELA DE PRESION 1/2&quot; ."/>
    <s v="PZ"/>
    <n v="8000"/>
    <n v="0.14000000000000001"/>
    <n v="1120"/>
    <x v="0"/>
    <x v="0"/>
    <n v="8000"/>
    <n v="1120"/>
    <n v="2.0114942528735635E-2"/>
    <n v="160.91954022988509"/>
    <n v="140.00000000000003"/>
    <n v="0"/>
    <d v="2015-05-26T00:00:00"/>
    <m/>
    <x v="4"/>
    <d v="2015-06-02T00:00:00"/>
    <n v="3244"/>
    <n v="5368"/>
    <n v="1121"/>
    <d v="2015-12-31T00:00:00"/>
    <n v="7"/>
    <n v="39.200000000000003"/>
    <m/>
    <n v="1080.8"/>
    <m/>
    <m/>
    <m/>
    <x v="0"/>
    <x v="8"/>
    <m/>
    <x v="0"/>
    <x v="0"/>
    <x v="0"/>
    <x v="4"/>
    <x v="0"/>
    <n v="302056"/>
    <n v="1981105"/>
    <m/>
    <s v="15-0517-00-633446-0-E"/>
    <x v="0"/>
    <m/>
  </r>
  <r>
    <x v="1"/>
    <x v="107"/>
    <m/>
    <x v="1"/>
    <x v="5"/>
    <d v="2015-04-10T00:00:00"/>
    <x v="4"/>
    <n v="39800"/>
    <s v="OTROS REPUESTOS Y ACCESORIOS"/>
    <x v="2"/>
    <s v="ALFREDO HIDALGO PEÑAFIEL"/>
    <s v="PCPL 072/2015"/>
    <d v="2015-04-20T00:00:00"/>
    <x v="2"/>
    <s v="PRES- 350/15"/>
    <x v="1"/>
    <x v="124"/>
    <n v="20000"/>
    <x v="0"/>
    <x v="448"/>
    <x v="0"/>
    <x v="7"/>
    <x v="8"/>
    <x v="3"/>
    <x v="1"/>
    <x v="2"/>
    <x v="0"/>
    <x v="1"/>
    <x v="0"/>
    <m/>
    <x v="1"/>
    <x v="3"/>
    <d v="2015-07-01T00:00:00"/>
    <s v="IT-PCPL 0109/2015"/>
    <d v="2015-07-07T00:00:00"/>
    <n v="279"/>
    <n v="382"/>
    <n v="247"/>
    <n v="17050"/>
    <n v="407"/>
    <m/>
    <s v="CRESPO REPRESENTACIONES"/>
    <d v="2015-07-07T00:00:00"/>
    <x v="2"/>
    <n v="60"/>
    <x v="0"/>
    <d v="2015-06-23T00:00:00"/>
    <d v="2015-07-12T00:00:00"/>
    <x v="0"/>
    <m/>
    <m/>
    <s v="ADQUISICION DE PORTARODAMIENTOS PARA BOMBA WARMAN 4 X 3"/>
    <s v="PCPL 072/2015"/>
    <n v="39800"/>
    <n v="1"/>
    <s v="BOTELLON PORTA RODAMIENTOS ."/>
    <s v="PZ"/>
    <n v="1"/>
    <n v="3000"/>
    <n v="3000"/>
    <x v="0"/>
    <x v="0"/>
    <n v="1"/>
    <n v="3000"/>
    <n v="431.0344827586207"/>
    <n v="431.0344827586207"/>
    <n v="375"/>
    <n v="0"/>
    <d v="2015-09-10T00:00:00"/>
    <m/>
    <x v="15"/>
    <d v="2015-09-03T00:00:00"/>
    <n v="3598"/>
    <n v="535"/>
    <n v="742"/>
    <d v="2015-12-03T00:00:00"/>
    <m/>
    <n v="0"/>
    <m/>
    <n v="3000"/>
    <m/>
    <m/>
    <m/>
    <x v="0"/>
    <x v="8"/>
    <m/>
    <x v="0"/>
    <x v="0"/>
    <x v="0"/>
    <x v="1"/>
    <x v="0"/>
    <m/>
    <m/>
    <m/>
    <s v="15-0517-00--0-E"/>
    <x v="0"/>
    <m/>
  </r>
  <r>
    <x v="1"/>
    <x v="107"/>
    <m/>
    <x v="1"/>
    <x v="5"/>
    <d v="2015-04-10T00:00:00"/>
    <x v="4"/>
    <n v="39800"/>
    <s v="OTROS REPUESTOS Y ACCESORIOS"/>
    <x v="2"/>
    <s v="ALFREDO HIDALGO PEÑAFIEL"/>
    <s v="PCPL 072/2015"/>
    <d v="2015-04-20T00:00:00"/>
    <x v="2"/>
    <s v="PRES- 350/15"/>
    <x v="1"/>
    <x v="124"/>
    <m/>
    <x v="1"/>
    <x v="449"/>
    <x v="0"/>
    <x v="7"/>
    <x v="8"/>
    <x v="3"/>
    <x v="1"/>
    <x v="2"/>
    <x v="0"/>
    <x v="1"/>
    <x v="0"/>
    <m/>
    <x v="1"/>
    <x v="3"/>
    <d v="2015-07-01T00:00:00"/>
    <s v="IT-PCPL 0109/2015"/>
    <d v="2015-07-07T00:00:00"/>
    <n v="279"/>
    <n v="382"/>
    <n v="247"/>
    <m/>
    <n v="407"/>
    <m/>
    <s v="CRESPO REPRESENTACIONES"/>
    <d v="2015-07-07T00:00:00"/>
    <x v="2"/>
    <n v="60"/>
    <x v="0"/>
    <d v="2015-06-23T00:00:00"/>
    <d v="2015-07-12T00:00:00"/>
    <x v="0"/>
    <m/>
    <m/>
    <s v="ADQUISICION DE PORTARODAMIENTOS PARA BOMBA WARMAN 4 X 3"/>
    <s v="PCPL 072/2015"/>
    <n v="39800"/>
    <n v="2"/>
    <s v="EJE DE TRANSMISION ."/>
    <s v="PZ"/>
    <n v="1"/>
    <n v="2500"/>
    <n v="2500"/>
    <x v="0"/>
    <x v="0"/>
    <n v="1"/>
    <n v="2500"/>
    <n v="359.19540229885058"/>
    <n v="359.19540229885058"/>
    <n v="312.5"/>
    <n v="0"/>
    <d v="2015-09-10T00:00:00"/>
    <m/>
    <x v="15"/>
    <d v="2015-09-03T00:00:00"/>
    <n v="3598"/>
    <n v="535"/>
    <n v="742"/>
    <d v="2015-12-03T00:00:00"/>
    <m/>
    <n v="0"/>
    <m/>
    <n v="2500"/>
    <m/>
    <m/>
    <m/>
    <x v="0"/>
    <x v="8"/>
    <m/>
    <x v="0"/>
    <x v="0"/>
    <x v="0"/>
    <x v="1"/>
    <x v="0"/>
    <m/>
    <m/>
    <m/>
    <s v="15-0517-00--0-E"/>
    <x v="0"/>
    <m/>
  </r>
  <r>
    <x v="1"/>
    <x v="107"/>
    <m/>
    <x v="1"/>
    <x v="5"/>
    <d v="2015-04-10T00:00:00"/>
    <x v="4"/>
    <n v="39800"/>
    <s v="OTROS REPUESTOS Y ACCESORIOS"/>
    <x v="2"/>
    <s v="ALFREDO HIDALGO PEÑAFIEL"/>
    <s v="PCPL 072/2015"/>
    <d v="2015-04-20T00:00:00"/>
    <x v="2"/>
    <s v="PRES- 350/15"/>
    <x v="1"/>
    <x v="124"/>
    <m/>
    <x v="2"/>
    <x v="450"/>
    <x v="0"/>
    <x v="7"/>
    <x v="8"/>
    <x v="3"/>
    <x v="1"/>
    <x v="2"/>
    <x v="0"/>
    <x v="1"/>
    <x v="0"/>
    <m/>
    <x v="1"/>
    <x v="3"/>
    <d v="2015-07-01T00:00:00"/>
    <s v="IT-PCPL 0109/2015"/>
    <d v="2015-07-07T00:00:00"/>
    <n v="279"/>
    <n v="382"/>
    <n v="247"/>
    <m/>
    <n v="407"/>
    <m/>
    <s v="CRESPO REPRESENTACIONES"/>
    <d v="2015-07-07T00:00:00"/>
    <x v="2"/>
    <n v="60"/>
    <x v="0"/>
    <d v="2015-06-23T00:00:00"/>
    <d v="2015-07-12T00:00:00"/>
    <x v="0"/>
    <m/>
    <m/>
    <s v="ADQUISICION DE PORTARODAMIENTOS PARA BOMBA WARMAN 4 X 3"/>
    <s v="PCPL 072/2015"/>
    <n v="39800"/>
    <n v="3"/>
    <s v="CHAVETA EJE ."/>
    <s v="PZ"/>
    <n v="1"/>
    <n v="150"/>
    <n v="150"/>
    <x v="0"/>
    <x v="0"/>
    <n v="1"/>
    <n v="150"/>
    <n v="21.551724137931036"/>
    <n v="21.551724137931036"/>
    <n v="18.75"/>
    <n v="0"/>
    <d v="2015-09-10T00:00:00"/>
    <m/>
    <x v="15"/>
    <d v="2015-09-03T00:00:00"/>
    <n v="3598"/>
    <n v="535"/>
    <n v="742"/>
    <d v="2015-12-03T00:00:00"/>
    <m/>
    <n v="0"/>
    <m/>
    <n v="150"/>
    <m/>
    <m/>
    <m/>
    <x v="0"/>
    <x v="8"/>
    <m/>
    <x v="0"/>
    <x v="0"/>
    <x v="0"/>
    <x v="1"/>
    <x v="0"/>
    <m/>
    <m/>
    <m/>
    <s v="15-0517-00--0-E"/>
    <x v="0"/>
    <m/>
  </r>
  <r>
    <x v="1"/>
    <x v="107"/>
    <m/>
    <x v="1"/>
    <x v="5"/>
    <d v="2015-04-10T00:00:00"/>
    <x v="4"/>
    <n v="39800"/>
    <s v="OTROS REPUESTOS Y ACCESORIOS"/>
    <x v="2"/>
    <s v="ALFREDO HIDALGO PEÑAFIEL"/>
    <s v="PCPL 072/2015"/>
    <d v="2015-04-20T00:00:00"/>
    <x v="2"/>
    <s v="PRES- 350/15"/>
    <x v="1"/>
    <x v="124"/>
    <m/>
    <x v="4"/>
    <x v="451"/>
    <x v="26"/>
    <x v="7"/>
    <x v="8"/>
    <x v="3"/>
    <x v="1"/>
    <x v="2"/>
    <x v="0"/>
    <x v="1"/>
    <x v="0"/>
    <m/>
    <x v="1"/>
    <x v="3"/>
    <d v="2015-07-01T00:00:00"/>
    <s v="IT-PCPL 0109/2015"/>
    <d v="2015-07-07T00:00:00"/>
    <n v="279"/>
    <n v="382"/>
    <n v="247"/>
    <m/>
    <n v="407"/>
    <m/>
    <s v="CRESPO REPRESENTACIONES"/>
    <d v="2015-07-07T00:00:00"/>
    <x v="2"/>
    <n v="60"/>
    <x v="0"/>
    <d v="2015-06-23T00:00:00"/>
    <d v="2015-07-12T00:00:00"/>
    <x v="0"/>
    <m/>
    <m/>
    <s v="ADQUISICION DE PORTARODAMIENTOS PARA BOMBA WARMAN 4 X 3"/>
    <s v="PCPL 072/2015"/>
    <n v="39800"/>
    <n v="4"/>
    <s v="RODAMIENTO K-644/632 ."/>
    <s v="PZ"/>
    <n v="2"/>
    <n v="3200"/>
    <n v="6400"/>
    <x v="0"/>
    <x v="0"/>
    <n v="2"/>
    <n v="6400"/>
    <n v="459.77011494252872"/>
    <n v="919.54022988505744"/>
    <n v="800"/>
    <n v="0"/>
    <d v="2015-09-10T00:00:00"/>
    <m/>
    <x v="15"/>
    <d v="2015-09-03T00:00:00"/>
    <n v="3598"/>
    <n v="535"/>
    <n v="742"/>
    <d v="2015-12-03T00:00:00"/>
    <m/>
    <n v="0"/>
    <m/>
    <n v="6400"/>
    <m/>
    <m/>
    <m/>
    <x v="0"/>
    <x v="8"/>
    <m/>
    <x v="0"/>
    <x v="0"/>
    <x v="0"/>
    <x v="1"/>
    <x v="0"/>
    <m/>
    <m/>
    <m/>
    <s v="15-0517-00--0-E"/>
    <x v="0"/>
    <m/>
  </r>
  <r>
    <x v="1"/>
    <x v="107"/>
    <m/>
    <x v="1"/>
    <x v="5"/>
    <d v="2015-04-10T00:00:00"/>
    <x v="4"/>
    <n v="39800"/>
    <s v="OTROS REPUESTOS Y ACCESORIOS"/>
    <x v="2"/>
    <s v="ALFREDO HIDALGO PEÑAFIEL"/>
    <s v="PCPL 072/2015"/>
    <d v="2015-04-20T00:00:00"/>
    <x v="2"/>
    <s v="PRES- 350/15"/>
    <x v="1"/>
    <x v="124"/>
    <m/>
    <x v="5"/>
    <x v="452"/>
    <x v="26"/>
    <x v="7"/>
    <x v="8"/>
    <x v="3"/>
    <x v="1"/>
    <x v="2"/>
    <x v="0"/>
    <x v="1"/>
    <x v="0"/>
    <m/>
    <x v="1"/>
    <x v="3"/>
    <d v="2015-07-01T00:00:00"/>
    <s v="IT-PCPL 0109/2015"/>
    <d v="2015-07-07T00:00:00"/>
    <n v="279"/>
    <n v="382"/>
    <n v="247"/>
    <m/>
    <n v="407"/>
    <m/>
    <s v="CRESPO REPRESENTACIONES"/>
    <d v="2015-07-07T00:00:00"/>
    <x v="2"/>
    <n v="60"/>
    <x v="0"/>
    <d v="2015-06-23T00:00:00"/>
    <d v="2015-07-12T00:00:00"/>
    <x v="0"/>
    <m/>
    <m/>
    <s v="ADQUISICION DE PORTARODAMIENTOS PARA BOMBA WARMAN 4 X 3"/>
    <s v="PCPL 072/2015"/>
    <n v="39800"/>
    <n v="5"/>
    <s v="TAPA ABERINTO ."/>
    <s v="PZ"/>
    <n v="2"/>
    <n v="600"/>
    <n v="1200"/>
    <x v="0"/>
    <x v="0"/>
    <n v="2"/>
    <n v="1200"/>
    <n v="86.206896551724142"/>
    <n v="172.41379310344828"/>
    <n v="150"/>
    <n v="0"/>
    <d v="2015-09-10T00:00:00"/>
    <m/>
    <x v="15"/>
    <d v="2015-09-03T00:00:00"/>
    <n v="3598"/>
    <n v="535"/>
    <n v="742"/>
    <d v="2015-12-03T00:00:00"/>
    <m/>
    <n v="0"/>
    <m/>
    <n v="1200"/>
    <m/>
    <m/>
    <m/>
    <x v="0"/>
    <x v="8"/>
    <m/>
    <x v="0"/>
    <x v="0"/>
    <x v="0"/>
    <x v="1"/>
    <x v="0"/>
    <m/>
    <m/>
    <m/>
    <s v="15-0517-00--0-E"/>
    <x v="0"/>
    <m/>
  </r>
  <r>
    <x v="1"/>
    <x v="107"/>
    <m/>
    <x v="1"/>
    <x v="5"/>
    <d v="2015-04-10T00:00:00"/>
    <x v="4"/>
    <n v="39800"/>
    <s v="OTROS REPUESTOS Y ACCESORIOS"/>
    <x v="2"/>
    <s v="ALFREDO HIDALGO PEÑAFIEL"/>
    <s v="PCPL 072/2015"/>
    <d v="2015-04-20T00:00:00"/>
    <x v="2"/>
    <s v="PRES- 350/15"/>
    <x v="1"/>
    <x v="124"/>
    <m/>
    <x v="6"/>
    <x v="453"/>
    <x v="26"/>
    <x v="7"/>
    <x v="8"/>
    <x v="3"/>
    <x v="1"/>
    <x v="2"/>
    <x v="0"/>
    <x v="1"/>
    <x v="0"/>
    <m/>
    <x v="1"/>
    <x v="3"/>
    <d v="2015-07-01T00:00:00"/>
    <s v="IT-PCPL 0109/2015"/>
    <d v="2015-07-07T00:00:00"/>
    <n v="279"/>
    <n v="382"/>
    <n v="247"/>
    <m/>
    <n v="407"/>
    <m/>
    <s v="CRESPO REPRESENTACIONES"/>
    <d v="2015-07-07T00:00:00"/>
    <x v="2"/>
    <n v="60"/>
    <x v="0"/>
    <d v="2015-06-23T00:00:00"/>
    <d v="2015-07-12T00:00:00"/>
    <x v="0"/>
    <m/>
    <m/>
    <s v="ADQUISICION DE PORTARODAMIENTOS PARA BOMBA WARMAN 4 X 3"/>
    <s v="PCPL 072/2015"/>
    <n v="39800"/>
    <n v="6"/>
    <s v="TAPA BOTELLON PORTARODAMIENTO ."/>
    <s v="PZ"/>
    <n v="2"/>
    <n v="700"/>
    <n v="1400"/>
    <x v="0"/>
    <x v="0"/>
    <n v="2"/>
    <n v="1400"/>
    <n v="100.57471264367817"/>
    <n v="201.14942528735634"/>
    <n v="175"/>
    <n v="0"/>
    <d v="2015-09-10T00:00:00"/>
    <m/>
    <x v="15"/>
    <d v="2015-09-03T00:00:00"/>
    <n v="3598"/>
    <n v="535"/>
    <n v="742"/>
    <d v="2015-12-03T00:00:00"/>
    <m/>
    <n v="0"/>
    <m/>
    <n v="1400"/>
    <m/>
    <m/>
    <m/>
    <x v="0"/>
    <x v="8"/>
    <m/>
    <x v="0"/>
    <x v="0"/>
    <x v="0"/>
    <x v="1"/>
    <x v="0"/>
    <m/>
    <m/>
    <m/>
    <s v="15-0517-00--0-E"/>
    <x v="0"/>
    <m/>
  </r>
  <r>
    <x v="1"/>
    <x v="107"/>
    <m/>
    <x v="1"/>
    <x v="5"/>
    <d v="2015-04-10T00:00:00"/>
    <x v="4"/>
    <n v="39800"/>
    <s v="OTROS REPUESTOS Y ACCESORIOS"/>
    <x v="2"/>
    <s v="ALFREDO HIDALGO PEÑAFIEL"/>
    <s v="PCPL 072/2015"/>
    <d v="2015-04-20T00:00:00"/>
    <x v="2"/>
    <s v="PRES- 350/15"/>
    <x v="1"/>
    <x v="124"/>
    <m/>
    <x v="7"/>
    <x v="454"/>
    <x v="0"/>
    <x v="7"/>
    <x v="8"/>
    <x v="3"/>
    <x v="1"/>
    <x v="2"/>
    <x v="0"/>
    <x v="1"/>
    <x v="0"/>
    <m/>
    <x v="1"/>
    <x v="3"/>
    <d v="2015-07-01T00:00:00"/>
    <s v="IT-PCPL 0109/2015"/>
    <d v="2015-07-07T00:00:00"/>
    <n v="279"/>
    <n v="382"/>
    <n v="247"/>
    <m/>
    <n v="407"/>
    <m/>
    <s v="CRESPO REPRESENTACIONES"/>
    <d v="2015-07-07T00:00:00"/>
    <x v="2"/>
    <n v="60"/>
    <x v="0"/>
    <d v="2015-06-23T00:00:00"/>
    <d v="2015-07-12T00:00:00"/>
    <x v="0"/>
    <m/>
    <m/>
    <s v="ADQUISICION DE PORTARODAMIENTOS PARA BOMBA WARMAN 4 X 3"/>
    <s v="PCPL 072/2015"/>
    <n v="39800"/>
    <n v="7"/>
    <s v="TUERCA SEGURO DE ARBOL ."/>
    <s v="PZ"/>
    <n v="1"/>
    <n v="600"/>
    <n v="600"/>
    <x v="0"/>
    <x v="0"/>
    <n v="1"/>
    <n v="600"/>
    <n v="86.206896551724142"/>
    <n v="86.206896551724142"/>
    <n v="75"/>
    <n v="0"/>
    <d v="2015-09-10T00:00:00"/>
    <m/>
    <x v="15"/>
    <d v="2015-09-03T00:00:00"/>
    <n v="3598"/>
    <n v="535"/>
    <n v="742"/>
    <d v="2015-12-03T00:00:00"/>
    <m/>
    <n v="0"/>
    <m/>
    <n v="600"/>
    <m/>
    <m/>
    <m/>
    <x v="0"/>
    <x v="8"/>
    <m/>
    <x v="0"/>
    <x v="0"/>
    <x v="0"/>
    <x v="1"/>
    <x v="0"/>
    <m/>
    <m/>
    <m/>
    <s v="15-0517-00--0-E"/>
    <x v="0"/>
    <m/>
  </r>
  <r>
    <x v="1"/>
    <x v="107"/>
    <m/>
    <x v="1"/>
    <x v="5"/>
    <d v="2015-04-10T00:00:00"/>
    <x v="4"/>
    <n v="39800"/>
    <s v="OTROS REPUESTOS Y ACCESORIOS"/>
    <x v="2"/>
    <s v="ALFREDO HIDALGO PEÑAFIEL"/>
    <s v="PCPL 072/2015"/>
    <d v="2015-04-20T00:00:00"/>
    <x v="2"/>
    <s v="PRES- 350/15"/>
    <x v="1"/>
    <x v="124"/>
    <m/>
    <x v="9"/>
    <x v="455"/>
    <x v="26"/>
    <x v="7"/>
    <x v="8"/>
    <x v="3"/>
    <x v="1"/>
    <x v="2"/>
    <x v="0"/>
    <x v="1"/>
    <x v="0"/>
    <m/>
    <x v="1"/>
    <x v="3"/>
    <d v="2015-07-01T00:00:00"/>
    <s v="IT-PCPL 0109/2015"/>
    <d v="2015-07-07T00:00:00"/>
    <n v="279"/>
    <n v="382"/>
    <n v="247"/>
    <m/>
    <n v="407"/>
    <m/>
    <s v="CRESPO REPRESENTACIONES"/>
    <d v="2015-07-07T00:00:00"/>
    <x v="2"/>
    <n v="60"/>
    <x v="0"/>
    <d v="2015-06-23T00:00:00"/>
    <d v="2015-07-12T00:00:00"/>
    <x v="0"/>
    <m/>
    <m/>
    <s v="ADQUISICION DE PORTARODAMIENTOS PARA BOMBA WARMAN 4 X 3"/>
    <s v="PCPL 072/2015"/>
    <n v="39800"/>
    <n v="8"/>
    <s v="RETEN V 6X95X107 ."/>
    <s v="PZ"/>
    <n v="2"/>
    <n v="500"/>
    <n v="1000"/>
    <x v="0"/>
    <x v="0"/>
    <n v="2"/>
    <n v="1000"/>
    <n v="71.839080459770116"/>
    <n v="143.67816091954023"/>
    <n v="125"/>
    <n v="0"/>
    <d v="2015-09-10T00:00:00"/>
    <m/>
    <x v="15"/>
    <d v="2015-09-03T00:00:00"/>
    <n v="3598"/>
    <n v="535"/>
    <n v="742"/>
    <d v="2015-12-03T00:00:00"/>
    <m/>
    <n v="0"/>
    <m/>
    <n v="1000"/>
    <m/>
    <m/>
    <m/>
    <x v="0"/>
    <x v="8"/>
    <m/>
    <x v="0"/>
    <x v="0"/>
    <x v="0"/>
    <x v="1"/>
    <x v="0"/>
    <m/>
    <m/>
    <m/>
    <s v="15-0517-00--0-E"/>
    <x v="0"/>
    <m/>
  </r>
  <r>
    <x v="1"/>
    <x v="107"/>
    <m/>
    <x v="1"/>
    <x v="5"/>
    <d v="2015-04-10T00:00:00"/>
    <x v="4"/>
    <n v="39800"/>
    <s v="OTROS REPUESTOS Y ACCESORIOS"/>
    <x v="2"/>
    <s v="ALFREDO HIDALGO PEÑAFIEL"/>
    <s v="PCPL 072/2015"/>
    <d v="2015-04-20T00:00:00"/>
    <x v="2"/>
    <s v="PRES- 350/15"/>
    <x v="1"/>
    <x v="124"/>
    <m/>
    <x v="10"/>
    <x v="456"/>
    <x v="42"/>
    <x v="7"/>
    <x v="8"/>
    <x v="3"/>
    <x v="1"/>
    <x v="2"/>
    <x v="0"/>
    <x v="1"/>
    <x v="0"/>
    <m/>
    <x v="1"/>
    <x v="3"/>
    <d v="2015-07-01T00:00:00"/>
    <s v="IT-PCPL 0109/2015"/>
    <d v="2015-07-07T00:00:00"/>
    <n v="279"/>
    <n v="382"/>
    <n v="247"/>
    <m/>
    <n v="407"/>
    <m/>
    <s v="CRESPO REPRESENTACIONES"/>
    <d v="2015-07-07T00:00:00"/>
    <x v="2"/>
    <n v="60"/>
    <x v="0"/>
    <d v="2015-06-23T00:00:00"/>
    <d v="2015-07-12T00:00:00"/>
    <x v="0"/>
    <m/>
    <m/>
    <s v="ADQUISICION DE PORTARODAMIENTOS PARA BOMBA WARMAN 4 X 3"/>
    <s v="PCPL 072/2015"/>
    <n v="39800"/>
    <n v="9"/>
    <s v="ARANDELAS INTERIORES DE RESTRICCION ."/>
    <s v="PZ"/>
    <n v="4"/>
    <n v="200"/>
    <n v="800"/>
    <x v="0"/>
    <x v="0"/>
    <n v="4"/>
    <n v="800"/>
    <n v="28.735632183908045"/>
    <n v="114.94252873563218"/>
    <n v="100"/>
    <n v="0"/>
    <d v="2015-09-10T00:00:00"/>
    <m/>
    <x v="15"/>
    <d v="2015-09-03T00:00:00"/>
    <n v="3598"/>
    <n v="535"/>
    <n v="742"/>
    <d v="2015-12-03T00:00:00"/>
    <m/>
    <n v="0"/>
    <m/>
    <n v="800"/>
    <m/>
    <m/>
    <m/>
    <x v="0"/>
    <x v="8"/>
    <m/>
    <x v="0"/>
    <x v="0"/>
    <x v="0"/>
    <x v="1"/>
    <x v="0"/>
    <m/>
    <m/>
    <m/>
    <s v="15-0517-00--0-E"/>
    <x v="0"/>
    <m/>
  </r>
  <r>
    <x v="1"/>
    <x v="108"/>
    <m/>
    <x v="1"/>
    <x v="5"/>
    <m/>
    <x v="4"/>
    <n v="34110"/>
    <s v="COMBUSTIBLES, LUBRICANTES Y DERIVADOS PARA CONSUMO"/>
    <x v="2"/>
    <s v="ALFREDO HIDALGO PEÑAFIEL"/>
    <s v="PCPL 087/2015"/>
    <d v="2015-04-22T00:00:00"/>
    <x v="2"/>
    <s v="PRES- 359/15"/>
    <x v="1"/>
    <x v="125"/>
    <n v="100000"/>
    <x v="0"/>
    <x v="457"/>
    <x v="10"/>
    <x v="23"/>
    <x v="8"/>
    <x v="3"/>
    <x v="1"/>
    <x v="2"/>
    <x v="0"/>
    <x v="1"/>
    <x v="0"/>
    <m/>
    <x v="1"/>
    <x v="3"/>
    <m/>
    <m/>
    <d v="2015-05-22T00:00:00"/>
    <n v="197"/>
    <m/>
    <m/>
    <n v="34031.599999999999"/>
    <n v="289"/>
    <m/>
    <s v="PRODIMSA"/>
    <d v="2015-05-22T00:00:00"/>
    <x v="2"/>
    <n v="4"/>
    <x v="0"/>
    <m/>
    <m/>
    <x v="0"/>
    <m/>
    <m/>
    <s v="EMC-174 ADQUISICION DE DIFERENTES LUBRICANTES PARA EQUIPOS PLANTA CONCENTRADORA"/>
    <s v="PCPL 087/2015"/>
    <n v="34110"/>
    <n v="1"/>
    <s v="ACEITE TURBINA EP 68 ."/>
    <s v="TAM"/>
    <n v="3"/>
    <n v="5345.28"/>
    <n v="16035.84"/>
    <x v="0"/>
    <x v="0"/>
    <m/>
    <n v="0"/>
    <n v="768"/>
    <n v="0"/>
    <n v="0"/>
    <n v="0"/>
    <d v="1900-01-03T00:00:00"/>
    <m/>
    <x v="12"/>
    <d v="2015-06-01T00:00:00"/>
    <n v="3284"/>
    <n v="2618"/>
    <m/>
    <m/>
    <m/>
    <n v="0"/>
    <m/>
    <n v="0"/>
    <m/>
    <m/>
    <m/>
    <x v="0"/>
    <x v="0"/>
    <m/>
    <x v="0"/>
    <x v="0"/>
    <x v="0"/>
    <x v="4"/>
    <x v="0"/>
    <m/>
    <m/>
    <m/>
    <s v="15-0517-00--0-E"/>
    <x v="0"/>
    <m/>
  </r>
  <r>
    <x v="1"/>
    <x v="108"/>
    <m/>
    <x v="1"/>
    <x v="5"/>
    <m/>
    <x v="4"/>
    <n v="34110"/>
    <s v="COMBUSTIBLES, LUBRICANTES Y DERIVADOS PARA CONSUMO"/>
    <x v="2"/>
    <s v="ALFREDO HIDALGO PEÑAFIEL"/>
    <s v="PCPL 087/2015"/>
    <d v="2015-04-22T00:00:00"/>
    <x v="2"/>
    <s v="PRES- 359/15"/>
    <x v="1"/>
    <x v="125"/>
    <m/>
    <x v="1"/>
    <x v="458"/>
    <x v="26"/>
    <x v="23"/>
    <x v="8"/>
    <x v="3"/>
    <x v="1"/>
    <x v="2"/>
    <x v="0"/>
    <x v="1"/>
    <x v="0"/>
    <m/>
    <x v="1"/>
    <x v="3"/>
    <m/>
    <m/>
    <d v="2015-05-22T00:00:00"/>
    <n v="197"/>
    <m/>
    <m/>
    <m/>
    <n v="289"/>
    <m/>
    <s v="PRODIMSA"/>
    <d v="2015-05-22T00:00:00"/>
    <x v="2"/>
    <n v="4"/>
    <x v="0"/>
    <m/>
    <m/>
    <x v="0"/>
    <m/>
    <m/>
    <s v="EMC-174 ADQUISICION DE DIFERENTES LUBRICANTES PARA EQUIPOS PLANTA CONCENTRADORA"/>
    <s v="PCPL 087/2015"/>
    <n v="34110"/>
    <n v="2"/>
    <s v="ACEITE P/CAJA ENGRANAJES ISO 220 ."/>
    <s v="TAM"/>
    <n v="4"/>
    <n v="4498.9399999999996"/>
    <n v="17995.759999999998"/>
    <x v="0"/>
    <x v="0"/>
    <m/>
    <n v="0"/>
    <n v="646.39942528735628"/>
    <n v="0"/>
    <n v="0"/>
    <n v="0"/>
    <d v="1900-01-03T00:00:00"/>
    <m/>
    <x v="12"/>
    <d v="2015-06-01T00:00:00"/>
    <n v="3284"/>
    <n v="2618"/>
    <m/>
    <m/>
    <m/>
    <n v="0"/>
    <m/>
    <n v="0"/>
    <m/>
    <m/>
    <m/>
    <x v="0"/>
    <x v="0"/>
    <m/>
    <x v="0"/>
    <x v="0"/>
    <x v="0"/>
    <x v="4"/>
    <x v="0"/>
    <m/>
    <m/>
    <m/>
    <s v="15-0517-00--0-E"/>
    <x v="0"/>
    <m/>
  </r>
  <r>
    <x v="1"/>
    <x v="108"/>
    <m/>
    <x v="1"/>
    <x v="5"/>
    <m/>
    <x v="4"/>
    <n v="34110"/>
    <s v="COMBUSTIBLES, LUBRICANTES Y DERIVADOS PARA CONSUMO"/>
    <x v="2"/>
    <s v="ALFREDO HIDALGO PEÑAFIEL"/>
    <s v="PCPL 087/2015"/>
    <d v="2015-04-22T00:00:00"/>
    <x v="2"/>
    <s v="PRES- 359/15"/>
    <x v="1"/>
    <x v="125"/>
    <m/>
    <x v="2"/>
    <x v="459"/>
    <x v="34"/>
    <x v="3"/>
    <x v="8"/>
    <x v="3"/>
    <x v="1"/>
    <x v="2"/>
    <x v="0"/>
    <x v="1"/>
    <x v="0"/>
    <m/>
    <x v="1"/>
    <x v="3"/>
    <m/>
    <m/>
    <d v="2015-05-22T00:00:00"/>
    <n v="197"/>
    <m/>
    <m/>
    <m/>
    <n v="290"/>
    <m/>
    <s v="COMERCIAL SAN JOSE"/>
    <d v="2015-05-22T00:00:00"/>
    <x v="7"/>
    <n v="1"/>
    <x v="0"/>
    <m/>
    <m/>
    <x v="0"/>
    <m/>
    <m/>
    <s v="EMC-174 ADQUISICION DE DIFERENTES LUBRICANTES PARA EQUIPOS PLANTA CONCENTRADORA"/>
    <s v="PCPL 087/2015"/>
    <n v="34110"/>
    <n v="3"/>
    <s v="GRASA EN BLOCK ."/>
    <s v="KG"/>
    <n v="50"/>
    <n v="149.6"/>
    <n v="7480"/>
    <x v="0"/>
    <x v="0"/>
    <m/>
    <n v="0"/>
    <n v="21.494252873563219"/>
    <n v="0"/>
    <n v="0"/>
    <n v="0"/>
    <d v="1899-12-31T00:00:00"/>
    <m/>
    <x v="12"/>
    <d v="2015-05-29T00:00:00"/>
    <n v="3259"/>
    <n v="16632"/>
    <m/>
    <m/>
    <m/>
    <n v="0"/>
    <m/>
    <n v="0"/>
    <m/>
    <m/>
    <m/>
    <x v="0"/>
    <x v="0"/>
    <m/>
    <x v="0"/>
    <x v="0"/>
    <x v="0"/>
    <x v="4"/>
    <x v="0"/>
    <m/>
    <m/>
    <m/>
    <s v="15-0517-00--0-E"/>
    <x v="0"/>
    <m/>
  </r>
  <r>
    <x v="1"/>
    <x v="109"/>
    <m/>
    <x v="1"/>
    <x v="5"/>
    <m/>
    <x v="4"/>
    <n v="31110"/>
    <s v="GASTOS POR REFRIGERIOS AL PERSONAL PERMANENTE Y CONSULTORES INDIVIDUALES DE LÍNEA DE LAS INSTITUCIONES PÚBLICAS"/>
    <x v="0"/>
    <s v="AUGUSTO FLORES"/>
    <s v="SERV 009/2015"/>
    <d v="2015-04-21T00:00:00"/>
    <x v="2"/>
    <s v="PRES- 371/15"/>
    <x v="1"/>
    <x v="126"/>
    <n v="985175"/>
    <x v="0"/>
    <x v="460"/>
    <x v="57"/>
    <x v="24"/>
    <x v="8"/>
    <x v="3"/>
    <x v="1"/>
    <x v="2"/>
    <x v="0"/>
    <x v="1"/>
    <x v="0"/>
    <m/>
    <x v="1"/>
    <x v="3"/>
    <m/>
    <m/>
    <m/>
    <m/>
    <m/>
    <m/>
    <m/>
    <n v="198"/>
    <m/>
    <s v="AGENCIA DE AZUCAR BERMEJO"/>
    <d v="2015-04-23T00:00:00"/>
    <x v="8"/>
    <n v="7"/>
    <x v="0"/>
    <m/>
    <n v="42124"/>
    <x v="0"/>
    <m/>
    <m/>
    <s v="ADQUISICION DE VIVERES"/>
    <s v="SERV 009/2015"/>
    <n v="31110"/>
    <n v="1"/>
    <s v="ARROZ GRANO DE ORO DE 1 RA ."/>
    <s v="QQ"/>
    <n v="1255"/>
    <n v="340"/>
    <n v="426700"/>
    <x v="0"/>
    <x v="0"/>
    <m/>
    <n v="0"/>
    <n v="48.850574712643677"/>
    <n v="0"/>
    <n v="0"/>
    <n v="0"/>
    <d v="2015-05-07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109"/>
    <m/>
    <x v="1"/>
    <x v="5"/>
    <m/>
    <x v="4"/>
    <n v="31110"/>
    <s v="GASTOS POR REFRIGERIOS AL PERSONAL PERMANENTE Y CONSULTORES INDIVIDUALES DE LÍNEA DE LAS INSTITUCIONES PÚBLICAS"/>
    <x v="0"/>
    <s v="AUGUSTO FLORES"/>
    <s v="SERV 009/2015"/>
    <d v="2015-04-21T00:00:00"/>
    <x v="2"/>
    <s v="PRES- 371/15"/>
    <x v="1"/>
    <x v="126"/>
    <m/>
    <x v="1"/>
    <x v="461"/>
    <x v="57"/>
    <x v="24"/>
    <x v="8"/>
    <x v="3"/>
    <x v="1"/>
    <x v="2"/>
    <x v="0"/>
    <x v="1"/>
    <x v="0"/>
    <m/>
    <x v="1"/>
    <x v="3"/>
    <m/>
    <m/>
    <m/>
    <m/>
    <m/>
    <m/>
    <m/>
    <n v="198"/>
    <m/>
    <s v="AGENCIA DE AZUCAR BERMEJO"/>
    <d v="2015-04-23T00:00:00"/>
    <x v="8"/>
    <n v="7"/>
    <x v="0"/>
    <m/>
    <n v="42124"/>
    <x v="0"/>
    <m/>
    <m/>
    <s v="ADQUISICION DE VIVERES"/>
    <s v="SERV 009/2015"/>
    <n v="31110"/>
    <n v="2"/>
    <s v="AZUCAR BERMEJO GRANULADO ."/>
    <s v="QQ"/>
    <n v="1255"/>
    <n v="215"/>
    <n v="269825"/>
    <x v="0"/>
    <x v="0"/>
    <m/>
    <n v="0"/>
    <n v="30.890804597701148"/>
    <n v="0"/>
    <n v="0"/>
    <n v="0"/>
    <d v="2015-05-07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109"/>
    <m/>
    <x v="1"/>
    <x v="5"/>
    <m/>
    <x v="4"/>
    <n v="31110"/>
    <s v="GASTOS POR REFRIGERIOS AL PERSONAL PERMANENTE Y CONSULTORES INDIVIDUALES DE LÍNEA DE LAS INSTITUCIONES PÚBLICAS"/>
    <x v="0"/>
    <s v="AUGUSTO FLORES"/>
    <s v="SERV 009/2015"/>
    <d v="2015-04-21T00:00:00"/>
    <x v="2"/>
    <s v="PRES- 371/15"/>
    <x v="1"/>
    <x v="126"/>
    <m/>
    <x v="2"/>
    <x v="462"/>
    <x v="57"/>
    <x v="25"/>
    <x v="8"/>
    <x v="3"/>
    <x v="1"/>
    <x v="2"/>
    <x v="0"/>
    <x v="1"/>
    <x v="0"/>
    <m/>
    <x v="1"/>
    <x v="3"/>
    <m/>
    <m/>
    <m/>
    <m/>
    <m/>
    <m/>
    <m/>
    <n v="201"/>
    <m/>
    <m/>
    <m/>
    <x v="0"/>
    <m/>
    <x v="0"/>
    <m/>
    <m/>
    <x v="0"/>
    <m/>
    <m/>
    <s v="ADQUISICION DE VIVERES"/>
    <s v="SERV 009/2015"/>
    <n v="31110"/>
    <n v="3"/>
    <s v="ACEITE FINO 20 LTS ."/>
    <s v="BIDONES"/>
    <n v="1255"/>
    <n v="217.4"/>
    <n v="272837"/>
    <x v="0"/>
    <x v="0"/>
    <m/>
    <n v="0"/>
    <n v="31.235632183908049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110"/>
    <m/>
    <x v="1"/>
    <x v="5"/>
    <d v="2015-04-21T00:00:00"/>
    <x v="2"/>
    <n v="39700"/>
    <s v="MATERIAL ELECTRICO"/>
    <x v="4"/>
    <s v="JHONNY OSNAYO"/>
    <s v="MANTTO/SERV/ELT/024/2015"/>
    <d v="2015-04-23T00:00:00"/>
    <x v="2"/>
    <s v="PRES- 247/15"/>
    <x v="1"/>
    <x v="127"/>
    <n v="68000"/>
    <x v="0"/>
    <x v="463"/>
    <x v="38"/>
    <x v="17"/>
    <x v="8"/>
    <x v="3"/>
    <x v="1"/>
    <x v="2"/>
    <x v="0"/>
    <x v="1"/>
    <x v="0"/>
    <m/>
    <x v="1"/>
    <x v="3"/>
    <d v="2015-07-02T00:00:00"/>
    <s v="IT-MANTTO-MINA/105/2015"/>
    <d v="2015-07-15T00:00:00"/>
    <n v="289"/>
    <n v="419"/>
    <n v="276"/>
    <n v="40000"/>
    <n v="419"/>
    <m/>
    <s v="FUNDICION KAISLER"/>
    <d v="2015-07-15T00:00:00"/>
    <x v="2"/>
    <n v="15"/>
    <x v="0"/>
    <m/>
    <d v="2015-05-11T00:00:00"/>
    <x v="0"/>
    <m/>
    <m/>
    <s v="EMC-176 ADQUISICION PORTA ESCOBILLA LOCOMOTORAS BEV # 28 EXTRACCION PRINCIPAL"/>
    <s v="MANTTO/SERV/ELT/024/2015"/>
    <n v="39700"/>
    <n v="1"/>
    <s v="BRUSH HOLDER COMPLETE BEV ."/>
    <s v="JGO"/>
    <n v="4"/>
    <n v="10000"/>
    <n v="40000"/>
    <x v="0"/>
    <x v="0"/>
    <n v="4"/>
    <n v="40000"/>
    <n v="1436.7816091954023"/>
    <n v="5747.1264367816093"/>
    <n v="5000"/>
    <n v="2"/>
    <d v="2015-05-26T00:00:00"/>
    <m/>
    <x v="6"/>
    <d v="2015-08-05T00:00:00"/>
    <n v="3434"/>
    <n v="1653"/>
    <n v="482"/>
    <d v="2015-09-08T00:00:00"/>
    <m/>
    <n v="0"/>
    <m/>
    <n v="40000"/>
    <m/>
    <m/>
    <m/>
    <x v="0"/>
    <x v="3"/>
    <m/>
    <x v="0"/>
    <x v="0"/>
    <x v="0"/>
    <x v="0"/>
    <x v="0"/>
    <n v="302085"/>
    <n v="1853763"/>
    <m/>
    <s v="15-0517-00-600123-0-E"/>
    <x v="0"/>
    <m/>
  </r>
  <r>
    <x v="1"/>
    <x v="111"/>
    <m/>
    <x v="1"/>
    <x v="5"/>
    <m/>
    <x v="0"/>
    <n v="39700"/>
    <s v="MATERIAL ELECTRICO"/>
    <x v="2"/>
    <s v="EUFREDO ZANGA"/>
    <s v="PCPL 0098/2015"/>
    <d v="2015-04-27T00:00:00"/>
    <x v="2"/>
    <s v="PRES- 377/15"/>
    <x v="1"/>
    <x v="128"/>
    <n v="16500"/>
    <x v="0"/>
    <x v="464"/>
    <x v="19"/>
    <x v="7"/>
    <x v="8"/>
    <x v="3"/>
    <x v="1"/>
    <x v="2"/>
    <x v="0"/>
    <x v="1"/>
    <x v="0"/>
    <m/>
    <x v="1"/>
    <x v="3"/>
    <m/>
    <m/>
    <m/>
    <m/>
    <m/>
    <m/>
    <m/>
    <n v="256"/>
    <m/>
    <s v="INDEMEC SRL"/>
    <m/>
    <x v="0"/>
    <m/>
    <x v="0"/>
    <m/>
    <m/>
    <x v="0"/>
    <m/>
    <m/>
    <s v="ADQUISICION MATERIAL ELECTRICO"/>
    <s v="PCPL 0098/2015"/>
    <n v="39700"/>
    <n v="1"/>
    <s v="TUBO FLUORESCENTE,T10-121 CM, 40W,220/240VAC/50HZ ."/>
    <s v="PZ"/>
    <n v="100"/>
    <n v="12"/>
    <n v="1200"/>
    <x v="0"/>
    <x v="0"/>
    <m/>
    <n v="0"/>
    <n v="1.7241379310344829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111"/>
    <m/>
    <x v="1"/>
    <x v="5"/>
    <m/>
    <x v="0"/>
    <n v="39700"/>
    <s v="MATERIAL ELECTRICO"/>
    <x v="2"/>
    <s v="EUFREDO ZANGA"/>
    <s v="PCPL 0098/2015"/>
    <d v="2015-04-27T00:00:00"/>
    <x v="2"/>
    <s v="PRES- 377/15"/>
    <x v="1"/>
    <x v="128"/>
    <m/>
    <x v="1"/>
    <x v="465"/>
    <x v="19"/>
    <x v="7"/>
    <x v="8"/>
    <x v="3"/>
    <x v="1"/>
    <x v="2"/>
    <x v="0"/>
    <x v="1"/>
    <x v="0"/>
    <m/>
    <x v="1"/>
    <x v="3"/>
    <m/>
    <m/>
    <m/>
    <m/>
    <m/>
    <m/>
    <m/>
    <n v="256"/>
    <m/>
    <s v="INDEMEC SRL"/>
    <m/>
    <x v="0"/>
    <m/>
    <x v="0"/>
    <m/>
    <m/>
    <x v="0"/>
    <m/>
    <m/>
    <s v="ADQUISICION MATERIAL ELECTRICO"/>
    <s v="PCPL 0098/2015"/>
    <n v="39700"/>
    <n v="2"/>
    <s v="ARRANCADOR P/TUBO FLUORESCENTE, 40W/220/240 VAC/50HZ ."/>
    <s v="PZ"/>
    <n v="100"/>
    <n v="4.5"/>
    <n v="450"/>
    <x v="0"/>
    <x v="0"/>
    <m/>
    <n v="0"/>
    <n v="0.64655172413793105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111"/>
    <m/>
    <x v="1"/>
    <x v="5"/>
    <m/>
    <x v="0"/>
    <n v="39700"/>
    <s v="MATERIAL ELECTRICO"/>
    <x v="2"/>
    <s v="EUFREDO ZANGA"/>
    <s v="PCPL 0098/2015"/>
    <d v="2015-04-27T00:00:00"/>
    <x v="2"/>
    <s v="PRES- 377/15"/>
    <x v="1"/>
    <x v="128"/>
    <m/>
    <x v="2"/>
    <x v="466"/>
    <x v="19"/>
    <x v="7"/>
    <x v="8"/>
    <x v="3"/>
    <x v="1"/>
    <x v="2"/>
    <x v="0"/>
    <x v="1"/>
    <x v="0"/>
    <m/>
    <x v="1"/>
    <x v="3"/>
    <m/>
    <m/>
    <m/>
    <m/>
    <m/>
    <m/>
    <m/>
    <n v="255"/>
    <m/>
    <s v="ELECTRORED BOLIVIA SRL"/>
    <m/>
    <x v="0"/>
    <m/>
    <x v="0"/>
    <m/>
    <m/>
    <x v="0"/>
    <m/>
    <m/>
    <s v="ADQUISICION MATERIAL ELECTRICO"/>
    <s v="PCPL 0098/2015"/>
    <n v="39700"/>
    <n v="3"/>
    <s v="REACTANCIA P/TUBO FLUORESCENTE 40W/220/240 VAC/50HZ ."/>
    <s v="PZ"/>
    <n v="100"/>
    <n v="26.98"/>
    <n v="2698"/>
    <x v="0"/>
    <x v="0"/>
    <m/>
    <n v="0"/>
    <n v="3.8764367816091956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111"/>
    <m/>
    <x v="1"/>
    <x v="5"/>
    <m/>
    <x v="0"/>
    <n v="39700"/>
    <s v="MATERIAL ELECTRICO"/>
    <x v="2"/>
    <s v="EUFREDO ZANGA"/>
    <s v="PCPL 0098/2015"/>
    <d v="2015-04-27T00:00:00"/>
    <x v="2"/>
    <s v="PRES- 377/15"/>
    <x v="1"/>
    <x v="128"/>
    <m/>
    <x v="4"/>
    <x v="467"/>
    <x v="27"/>
    <x v="7"/>
    <x v="100"/>
    <x v="3"/>
    <x v="1"/>
    <x v="2"/>
    <x v="0"/>
    <x v="1"/>
    <x v="0"/>
    <m/>
    <x v="1"/>
    <x v="3"/>
    <m/>
    <m/>
    <m/>
    <m/>
    <m/>
    <m/>
    <m/>
    <n v="256"/>
    <m/>
    <s v="INDEMEC SRL"/>
    <m/>
    <x v="0"/>
    <m/>
    <x v="0"/>
    <m/>
    <m/>
    <x v="0"/>
    <m/>
    <m/>
    <s v="ADQUISICION MATERIAL ELECTRICO"/>
    <s v="PCPL 0098/2015"/>
    <n v="39700"/>
    <n v="4"/>
    <s v="LUMINARIA VAPOR DE MERCURIO ALTA PRESION INTERIORES 400W/220/240 VAC/50HZ SOCKET E40, TIPO CAMPANA CON REFLECTOR DE ALUMINIO, GRADO IP 56"/>
    <s v="PZ"/>
    <n v="5"/>
    <n v="820"/>
    <n v="4100"/>
    <x v="0"/>
    <x v="0"/>
    <m/>
    <n v="0"/>
    <n v="117.81609195402299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111"/>
    <m/>
    <x v="1"/>
    <x v="5"/>
    <m/>
    <x v="0"/>
    <n v="39700"/>
    <s v="MATERIAL ELECTRICO"/>
    <x v="2"/>
    <s v="EUFREDO ZANGA"/>
    <s v="PCPL 0098/2015"/>
    <d v="2015-04-27T00:00:00"/>
    <x v="2"/>
    <s v="PRES- 377/15"/>
    <x v="1"/>
    <x v="128"/>
    <m/>
    <x v="5"/>
    <x v="468"/>
    <x v="27"/>
    <x v="7"/>
    <x v="101"/>
    <x v="3"/>
    <x v="1"/>
    <x v="2"/>
    <x v="0"/>
    <x v="1"/>
    <x v="0"/>
    <m/>
    <x v="1"/>
    <x v="3"/>
    <m/>
    <m/>
    <m/>
    <m/>
    <m/>
    <m/>
    <m/>
    <n v="256"/>
    <m/>
    <s v="INDEMEC SRL"/>
    <m/>
    <x v="0"/>
    <m/>
    <x v="0"/>
    <m/>
    <m/>
    <x v="0"/>
    <m/>
    <m/>
    <s v="ADQUISICION MATERIAL ELECTRICO"/>
    <s v="PCPL 0098/2015"/>
    <n v="39700"/>
    <n v="5"/>
    <s v="LUMINARIA VAPOR DE MERCURIO ALTA PRESION EXTERIORES 400W/220/240 VAC/50HZ SOCKET E40, TIPO CAMPANA CON REFLECTOR DE ALUMINIO, GRADO IP 56 CON ACCESORIO, BRAZO, FOTOCELULA, SOCALO"/>
    <s v="PZ"/>
    <n v="5"/>
    <n v="1200"/>
    <n v="6000"/>
    <x v="0"/>
    <x v="0"/>
    <m/>
    <n v="0"/>
    <n v="172.41379310344828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112"/>
    <m/>
    <x v="1"/>
    <x v="5"/>
    <m/>
    <x v="0"/>
    <n v="39700"/>
    <s v="MATERIAL ELECTRICO"/>
    <x v="2"/>
    <s v="EUFREDO ZANGA"/>
    <s v="PCPL 0094/2015"/>
    <d v="2015-04-22T00:00:00"/>
    <x v="2"/>
    <s v="PRES- 367/15"/>
    <x v="1"/>
    <x v="129"/>
    <n v="3200"/>
    <x v="0"/>
    <x v="469"/>
    <x v="11"/>
    <x v="7"/>
    <x v="8"/>
    <x v="3"/>
    <x v="1"/>
    <x v="2"/>
    <x v="0"/>
    <x v="1"/>
    <x v="0"/>
    <m/>
    <x v="1"/>
    <x v="3"/>
    <m/>
    <m/>
    <m/>
    <m/>
    <m/>
    <m/>
    <n v="1500"/>
    <m/>
    <m/>
    <s v="TECNOELECTRICA"/>
    <m/>
    <x v="0"/>
    <m/>
    <x v="0"/>
    <m/>
    <m/>
    <x v="0"/>
    <m/>
    <m/>
    <s v="ADQUISICION LAMAPAR MINIATURA PARA SEÑALIZACION Y FUSIBLE DE BAJA TENSION"/>
    <s v="PCPL 0094/2015"/>
    <n v="39700"/>
    <n v="1"/>
    <s v="LAMPARA MINIATURA TIPO BA9 6V/200mA/1.2 W ."/>
    <s v="PZ"/>
    <n v="150"/>
    <n v="10"/>
    <n v="1500"/>
    <x v="0"/>
    <x v="0"/>
    <m/>
    <n v="0"/>
    <n v="1.4367816091954022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112"/>
    <m/>
    <x v="1"/>
    <x v="5"/>
    <m/>
    <x v="0"/>
    <n v="39700"/>
    <s v="MATERIAL ELECTRICO"/>
    <x v="2"/>
    <s v="EUFREDO ZANGA"/>
    <s v="PCPL 0094/2015"/>
    <d v="2015-04-22T00:00:00"/>
    <x v="2"/>
    <s v="PRES- 367/15"/>
    <x v="1"/>
    <x v="129"/>
    <m/>
    <x v="1"/>
    <x v="470"/>
    <x v="19"/>
    <x v="7"/>
    <x v="8"/>
    <x v="3"/>
    <x v="1"/>
    <x v="2"/>
    <x v="0"/>
    <x v="1"/>
    <x v="0"/>
    <m/>
    <x v="1"/>
    <x v="3"/>
    <m/>
    <m/>
    <m/>
    <m/>
    <m/>
    <m/>
    <m/>
    <n v="254"/>
    <m/>
    <s v="ELECTRORED BOLIVIA SRL"/>
    <m/>
    <x v="0"/>
    <m/>
    <x v="0"/>
    <m/>
    <m/>
    <x v="0"/>
    <m/>
    <m/>
    <s v="ADQUISICION LAMAPAR MINIATURA PARA SEÑALIZACION Y FUSIBLE DE BAJA TENSION"/>
    <s v="PCPL 0094/2015"/>
    <n v="39700"/>
    <n v="2"/>
    <s v="FUSIBLE CILINDRICO Gg, 10x38MM, 500VAC /2A ."/>
    <s v="PZ"/>
    <n v="100"/>
    <n v="2.44"/>
    <n v="244"/>
    <x v="0"/>
    <x v="0"/>
    <m/>
    <n v="0"/>
    <n v="0.35057471264367818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113"/>
    <m/>
    <x v="1"/>
    <x v="5"/>
    <m/>
    <x v="2"/>
    <n v="39800"/>
    <s v="OTROS REPUESTOS Y ACCESORIOS"/>
    <x v="2"/>
    <s v="ALFREDO HIDALGO PEÑAFIEL"/>
    <s v="PCPL 071/2015"/>
    <d v="2015-04-22T00:00:00"/>
    <x v="2"/>
    <s v="PRES- 335/15"/>
    <x v="1"/>
    <x v="130"/>
    <n v="140000"/>
    <x v="0"/>
    <x v="471"/>
    <x v="58"/>
    <x v="7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179 ADQUISICION PLACAS PARA ALIMENTADORA ORUGA APPRON"/>
    <s v="PCPL 071/2015"/>
    <n v="39800"/>
    <n v="1"/>
    <s v="PLACA DE ACERO AL CARBONO BAJO NORMA CS 1060 990.6 X 259.2 MM ."/>
    <s v="PZ"/>
    <n v="70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114"/>
    <m/>
    <x v="1"/>
    <x v="5"/>
    <m/>
    <x v="0"/>
    <n v="39800"/>
    <s v="OTROS REPUESTOS Y ACCESORIOS"/>
    <x v="2"/>
    <s v="ALFREDO HIDALGO PEÑAFIEL"/>
    <s v="PCPL 0095/2015"/>
    <d v="2015-04-28T00:00:00"/>
    <x v="2"/>
    <s v="PRES- 384/15"/>
    <x v="1"/>
    <x v="131"/>
    <n v="90000"/>
    <x v="0"/>
    <x v="472"/>
    <x v="42"/>
    <x v="7"/>
    <x v="8"/>
    <x v="3"/>
    <x v="1"/>
    <x v="2"/>
    <x v="0"/>
    <x v="1"/>
    <x v="0"/>
    <m/>
    <x v="1"/>
    <x v="3"/>
    <m/>
    <m/>
    <d v="2015-05-19T00:00:00"/>
    <n v="187"/>
    <m/>
    <m/>
    <n v="83577.2"/>
    <n v="271"/>
    <m/>
    <s v="ROCAT"/>
    <m/>
    <x v="0"/>
    <m/>
    <x v="0"/>
    <m/>
    <m/>
    <x v="0"/>
    <m/>
    <m/>
    <s v="EMC-180 ADQUISICION DE RODAMIENTO PARA CABEZAL VIBRADORA DUPLEX"/>
    <s v="PCPL 0095/2015"/>
    <n v="39800"/>
    <n v="1"/>
    <s v="RODAMIENTO TIPO DAJB467053=D4303A ."/>
    <s v="PZ"/>
    <n v="8"/>
    <n v="10997"/>
    <n v="87976"/>
    <x v="0"/>
    <x v="0"/>
    <n v="8"/>
    <n v="87976"/>
    <n v="1580.028735632184"/>
    <n v="12640.229885057472"/>
    <n v="10997"/>
    <n v="0"/>
    <d v="1899-12-30T00:00:00"/>
    <m/>
    <x v="12"/>
    <d v="2015-06-19T00:00:00"/>
    <n v="3288"/>
    <n v="2462"/>
    <m/>
    <m/>
    <m/>
    <n v="0"/>
    <m/>
    <n v="87976"/>
    <m/>
    <m/>
    <m/>
    <x v="0"/>
    <x v="0"/>
    <m/>
    <x v="0"/>
    <x v="0"/>
    <x v="0"/>
    <x v="0"/>
    <x v="0"/>
    <m/>
    <s v="15-0517-00-578609-0-E"/>
    <m/>
    <n v="1784767"/>
    <x v="0"/>
    <m/>
  </r>
  <r>
    <x v="1"/>
    <x v="115"/>
    <m/>
    <x v="1"/>
    <x v="5"/>
    <m/>
    <x v="2"/>
    <n v="34600"/>
    <s v="PRODUCTOS METÁLICOS"/>
    <x v="2"/>
    <s v="ENRIQUE HUANCAPAZA CONDORI"/>
    <s v="PCPL 0100/2015"/>
    <d v="2015-04-28T00:00:00"/>
    <x v="2"/>
    <s v="PRES- 396/15"/>
    <x v="1"/>
    <x v="132"/>
    <n v="350000"/>
    <x v="0"/>
    <x v="473"/>
    <x v="59"/>
    <x v="3"/>
    <x v="8"/>
    <x v="3"/>
    <x v="1"/>
    <x v="2"/>
    <x v="0"/>
    <x v="1"/>
    <x v="0"/>
    <m/>
    <x v="1"/>
    <x v="3"/>
    <m/>
    <m/>
    <d v="2015-06-01T00:00:00"/>
    <n v="245"/>
    <m/>
    <m/>
    <n v="306000"/>
    <n v="298"/>
    <m/>
    <s v="CRESPO REPRESENTACIONES"/>
    <d v="2015-06-01T00:00:00"/>
    <x v="0"/>
    <m/>
    <x v="0"/>
    <m/>
    <m/>
    <x v="0"/>
    <m/>
    <m/>
    <s v="EMC-181 ADQUISICION DE BOLAS DE ACERO 2.1/2&quot;"/>
    <s v="PCPL 0100/2015"/>
    <n v="34600"/>
    <n v="1"/>
    <s v="BOLAS DE ACERO FORJADO 2.1/2&quot; ."/>
    <s v="KG"/>
    <n v="30000"/>
    <n v="10.199999999999999"/>
    <n v="306000"/>
    <x v="0"/>
    <x v="0"/>
    <n v="30000"/>
    <n v="306000"/>
    <n v="1.4655172413793103"/>
    <n v="43965.517241379312"/>
    <n v="38250"/>
    <n v="0"/>
    <d v="1899-12-30T00:00:00"/>
    <m/>
    <x v="4"/>
    <d v="2015-06-08T00:00:00"/>
    <n v="3254"/>
    <n v="501"/>
    <m/>
    <m/>
    <m/>
    <n v="0"/>
    <m/>
    <n v="306000"/>
    <m/>
    <m/>
    <m/>
    <x v="0"/>
    <x v="0"/>
    <m/>
    <x v="0"/>
    <x v="0"/>
    <x v="0"/>
    <x v="2"/>
    <x v="0"/>
    <m/>
    <s v="15-0517-00-580324-0-E"/>
    <m/>
    <n v="1791716"/>
    <x v="0"/>
    <m/>
  </r>
  <r>
    <x v="1"/>
    <x v="116"/>
    <m/>
    <x v="1"/>
    <x v="5"/>
    <d v="2015-04-21T00:00:00"/>
    <x v="2"/>
    <n v="39700"/>
    <s v="MATERIAL ELECTRICO"/>
    <x v="4"/>
    <s v="JHONNY OSNAYO"/>
    <s v="MANTTO/SERV/ELT/025/2015"/>
    <d v="2015-04-23T00:00:00"/>
    <x v="2"/>
    <s v="PRES- 372/15"/>
    <x v="1"/>
    <x v="133"/>
    <n v="64000"/>
    <x v="0"/>
    <x v="474"/>
    <x v="23"/>
    <x v="7"/>
    <x v="8"/>
    <x v="3"/>
    <x v="1"/>
    <x v="2"/>
    <x v="0"/>
    <x v="1"/>
    <x v="0"/>
    <m/>
    <x v="1"/>
    <x v="3"/>
    <d v="2015-07-02T00:00:00"/>
    <s v="IT-MANTTO-MINA/104-2015"/>
    <d v="2015-07-15T00:00:00"/>
    <n v="288"/>
    <n v="334"/>
    <n v="274"/>
    <n v="62250"/>
    <n v="418"/>
    <m/>
    <s v="FUNDICION KAISLER"/>
    <d v="2015-07-15T00:00:00"/>
    <x v="2"/>
    <n v="15"/>
    <x v="0"/>
    <m/>
    <m/>
    <x v="0"/>
    <m/>
    <m/>
    <s v="EMC-182 ADQUISICION REPUESTOS Y PARTES PARA CONTROL LOCOMOTORA"/>
    <s v="MANTTO/SERV/ELT/025/2015"/>
    <n v="39700"/>
    <n v="1"/>
    <s v="CONTACTOR COMPLETE GODMAN N°PARTE I62971 ."/>
    <s v="PZ"/>
    <n v="15"/>
    <n v="1800"/>
    <n v="27000"/>
    <x v="0"/>
    <x v="0"/>
    <n v="15"/>
    <n v="27000"/>
    <n v="258.62068965517244"/>
    <n v="3879.3103448275865"/>
    <n v="3375.0000000000005"/>
    <n v="5"/>
    <d v="1900-01-14T00:00:00"/>
    <m/>
    <x v="6"/>
    <d v="2015-08-14T00:00:00"/>
    <n v="3453"/>
    <n v="1654"/>
    <n v="527"/>
    <d v="2015-09-22T00:00:00"/>
    <m/>
    <n v="0"/>
    <m/>
    <n v="27000"/>
    <m/>
    <m/>
    <m/>
    <x v="0"/>
    <x v="3"/>
    <m/>
    <x v="0"/>
    <x v="1"/>
    <x v="0"/>
    <x v="1"/>
    <x v="0"/>
    <n v="320077"/>
    <n v="1884070"/>
    <m/>
    <s v="15-0517-00-592363-0-E"/>
    <x v="0"/>
    <m/>
  </r>
  <r>
    <x v="1"/>
    <x v="116"/>
    <m/>
    <x v="1"/>
    <x v="5"/>
    <d v="2015-04-21T00:00:00"/>
    <x v="2"/>
    <n v="39700"/>
    <s v="MATERIAL ELECTRICO"/>
    <x v="4"/>
    <s v="JHONNY OSNAYO"/>
    <s v="MANTTO/SERV/ELT/025/2015"/>
    <d v="2015-04-23T00:00:00"/>
    <x v="2"/>
    <s v="PRES- 372/15"/>
    <x v="1"/>
    <x v="133"/>
    <m/>
    <x v="1"/>
    <x v="475"/>
    <x v="23"/>
    <x v="7"/>
    <x v="8"/>
    <x v="3"/>
    <x v="1"/>
    <x v="2"/>
    <x v="0"/>
    <x v="1"/>
    <x v="0"/>
    <m/>
    <x v="1"/>
    <x v="3"/>
    <d v="2015-07-02T00:00:00"/>
    <s v="IT-MANTTO-MINA/104-2015"/>
    <d v="2015-07-15T00:00:00"/>
    <n v="288"/>
    <n v="334"/>
    <n v="274"/>
    <m/>
    <n v="418"/>
    <m/>
    <s v="FUNDICION KAISLER"/>
    <d v="2015-07-15T00:00:00"/>
    <x v="2"/>
    <n v="2"/>
    <x v="0"/>
    <m/>
    <m/>
    <x v="0"/>
    <m/>
    <m/>
    <s v="EMC-182 ADQUISICION REPUESTOS Y PARTES PARA CONTROL LOCOMOTORA"/>
    <s v="MANTTO/SERV/ELT/025/2015"/>
    <n v="39700"/>
    <n v="2"/>
    <s v="BLOWOUT COIL COMPLETE GOODMAN N°PARTE I62704 ."/>
    <s v="PZ"/>
    <n v="15"/>
    <n v="2350"/>
    <n v="35250"/>
    <x v="0"/>
    <x v="0"/>
    <n v="15"/>
    <n v="35250"/>
    <n v="337.64367816091954"/>
    <n v="5064.6551724137935"/>
    <n v="4406.25"/>
    <n v="5"/>
    <d v="1900-01-01T00:00:00"/>
    <m/>
    <x v="6"/>
    <d v="2015-08-14T00:00:00"/>
    <n v="3453"/>
    <n v="1654"/>
    <n v="527"/>
    <d v="2015-09-22T00:00:00"/>
    <m/>
    <n v="0"/>
    <m/>
    <n v="35250"/>
    <m/>
    <m/>
    <m/>
    <x v="0"/>
    <x v="3"/>
    <m/>
    <x v="0"/>
    <x v="1"/>
    <x v="0"/>
    <x v="1"/>
    <x v="0"/>
    <n v="320077"/>
    <n v="1884070"/>
    <m/>
    <s v="15-0517-00-592363-0-E"/>
    <x v="0"/>
    <m/>
  </r>
  <r>
    <x v="1"/>
    <x v="117"/>
    <m/>
    <x v="1"/>
    <x v="5"/>
    <m/>
    <x v="2"/>
    <n v="39800"/>
    <s v="OTROS REPUESTOS Y ACCESORIOS"/>
    <x v="4"/>
    <s v="CLOVIS VELASCO"/>
    <s v="MANTTO-SERV/MTZA 19/2015"/>
    <d v="2015-04-28T00:00:00"/>
    <x v="2"/>
    <s v="PRES- 385/15"/>
    <x v="1"/>
    <x v="134"/>
    <n v="69000"/>
    <x v="0"/>
    <x v="476"/>
    <x v="13"/>
    <x v="7"/>
    <x v="8"/>
    <x v="3"/>
    <x v="1"/>
    <x v="2"/>
    <x v="0"/>
    <x v="1"/>
    <x v="0"/>
    <m/>
    <x v="1"/>
    <x v="3"/>
    <m/>
    <m/>
    <m/>
    <m/>
    <m/>
    <m/>
    <n v="18223"/>
    <m/>
    <m/>
    <m/>
    <m/>
    <x v="0"/>
    <m/>
    <x v="0"/>
    <m/>
    <m/>
    <x v="0"/>
    <m/>
    <m/>
    <s v="EMC-183 ADQUISICION LAMINAS COMPRIMIDAS CON ALMA DE ACERO PARA COMPRESORES"/>
    <s v="MANTTO-SERV/MTZA 19/2015"/>
    <n v="39800"/>
    <n v="1"/>
    <s v="LAMINA COMPRIMIDA GRAFITADA CON ALMA DE ACERO INOX PARA JUNTA 1500X1600X3.2MM ."/>
    <s v="PZ"/>
    <n v="10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118"/>
    <m/>
    <x v="1"/>
    <x v="6"/>
    <s v="08/05/2015"/>
    <x v="2"/>
    <n v="24120"/>
    <s v="MANTENIMIENTO Y REPARACION DE MAQUINARIA Y EQUIPOS"/>
    <x v="4"/>
    <s v="DAVID CHIPANA VARGAS"/>
    <s v="MANTTO-SERV 114/2015"/>
    <m/>
    <x v="2"/>
    <n v="727"/>
    <x v="3"/>
    <x v="135"/>
    <n v="13560"/>
    <x v="0"/>
    <x v="477"/>
    <x v="1"/>
    <x v="15"/>
    <x v="8"/>
    <x v="3"/>
    <x v="1"/>
    <x v="2"/>
    <x v="0"/>
    <x v="1"/>
    <x v="0"/>
    <m/>
    <x v="1"/>
    <x v="3"/>
    <s v="14/05/2015"/>
    <s v=" -"/>
    <s v="15/05/2015"/>
    <s v="122-A"/>
    <s v="132-A"/>
    <m/>
    <m/>
    <n v="550"/>
    <m/>
    <s v="ANTONIO BALTAZAR CONDORI"/>
    <s v="15/05/2015"/>
    <x v="2"/>
    <n v="60"/>
    <x v="0"/>
    <m/>
    <s v="08/05/2015"/>
    <x v="0"/>
    <m/>
    <m/>
    <s v="EMC-120SERVICIO DE REPARACION BOMBAS VISCACHANI Y OCAVI"/>
    <s v="MANTTO-SERV 114/2015"/>
    <n v="24120"/>
    <n v="1"/>
    <s v="REPARACION DE BOMBAS VISCACHANI Y OCAVI ."/>
    <s v="SERV"/>
    <n v="1"/>
    <n v="13560"/>
    <n v="13560"/>
    <x v="0"/>
    <x v="0"/>
    <m/>
    <n v="0"/>
    <n v="1948.2758620689656"/>
    <n v="0"/>
    <n v="0"/>
    <n v="1"/>
    <d v="2015-07-07T00:00:00"/>
    <m/>
    <x v="4"/>
    <d v="2015-07-03T00:00:00"/>
    <s v="MANTTO/SERV 106/2015"/>
    <s v=" -"/>
    <n v="476"/>
    <d v="2015-09-08T00:00:00"/>
    <m/>
    <n v="0"/>
    <m/>
    <n v="0"/>
    <m/>
    <m/>
    <m/>
    <x v="0"/>
    <x v="3"/>
    <m/>
    <x v="0"/>
    <x v="0"/>
    <x v="0"/>
    <x v="2"/>
    <x v="0"/>
    <m/>
    <m/>
    <m/>
    <s v="15-0517-00--0-E"/>
    <x v="0"/>
    <m/>
  </r>
  <r>
    <x v="1"/>
    <x v="83"/>
    <m/>
    <x v="1"/>
    <x v="6"/>
    <m/>
    <x v="2"/>
    <n v="34500"/>
    <s v="PRODUCTOS NO METALICOS Y PLASTICOS"/>
    <x v="9"/>
    <s v="EDMY MAGNE GUTIERREZ"/>
    <s v="OCIV-ADQ-C/016/15"/>
    <d v="2015-05-27T00:00:00"/>
    <x v="2"/>
    <s v="PRES- 28/15"/>
    <x v="1"/>
    <x v="99"/>
    <n v="27750"/>
    <x v="0"/>
    <x v="327"/>
    <x v="44"/>
    <x v="7"/>
    <x v="8"/>
    <x v="3"/>
    <x v="1"/>
    <x v="2"/>
    <x v="0"/>
    <x v="1"/>
    <x v="0"/>
    <m/>
    <x v="1"/>
    <x v="3"/>
    <m/>
    <m/>
    <m/>
    <m/>
    <m/>
    <m/>
    <m/>
    <m/>
    <m/>
    <s v="MERCEDES ALEGRE"/>
    <m/>
    <x v="0"/>
    <m/>
    <x v="0"/>
    <m/>
    <m/>
    <x v="0"/>
    <m/>
    <m/>
    <s v="COMPRA DE CEMENTO "/>
    <m/>
    <m/>
    <m/>
    <s v="CEMENTO PORTLAND IP30 (50 KG) ."/>
    <m/>
    <m/>
    <m/>
    <m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119"/>
    <m/>
    <x v="1"/>
    <x v="6"/>
    <m/>
    <x v="0"/>
    <n v="43700"/>
    <s v="OTRAS MAQUINARIAS Y EQUIPO"/>
    <x v="7"/>
    <s v="JUAN CARLOS SALAZAR ARANIBAR"/>
    <s v="SIS-064/2015"/>
    <d v="2015-05-04T00:00:00"/>
    <x v="2"/>
    <s v="PRES- 388/15"/>
    <x v="1"/>
    <x v="136"/>
    <n v="6264"/>
    <x v="0"/>
    <x v="478"/>
    <x v="1"/>
    <x v="7"/>
    <x v="8"/>
    <x v="3"/>
    <x v="1"/>
    <x v="2"/>
    <x v="0"/>
    <x v="1"/>
    <x v="0"/>
    <m/>
    <x v="1"/>
    <x v="3"/>
    <m/>
    <m/>
    <m/>
    <m/>
    <m/>
    <m/>
    <n v="2400"/>
    <m/>
    <m/>
    <s v="COBOLDI SRL"/>
    <m/>
    <x v="0"/>
    <m/>
    <x v="0"/>
    <m/>
    <m/>
    <x v="0"/>
    <m/>
    <m/>
    <s v="COMPRA CAMARA FOTOGRAFICA DIGITAL"/>
    <s v="SIS-064/2015"/>
    <n v="43700"/>
    <n v="1"/>
    <s v="CAMARA FOTOGRAFICA ."/>
    <s v="PZ"/>
    <n v="1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120"/>
    <m/>
    <x v="1"/>
    <x v="6"/>
    <d v="2015-04-29T00:00:00"/>
    <x v="0"/>
    <n v="34200"/>
    <s v="PRODUCTOS QUIMICOS"/>
    <x v="11"/>
    <s v="ISAAC ARISPE"/>
    <s v="PLAN-MAT 0011/2015"/>
    <d v="2015-05-04T00:00:00"/>
    <x v="2"/>
    <s v="PRES- 399/15"/>
    <x v="1"/>
    <x v="137"/>
    <n v="244000"/>
    <x v="0"/>
    <x v="479"/>
    <x v="34"/>
    <x v="26"/>
    <x v="8"/>
    <x v="3"/>
    <x v="1"/>
    <x v="2"/>
    <x v="0"/>
    <x v="1"/>
    <x v="0"/>
    <m/>
    <x v="1"/>
    <x v="3"/>
    <d v="2015-05-29T00:00:00"/>
    <s v="EMC/ITPM-012/2015"/>
    <d v="2015-06-25T00:00:00"/>
    <n v="249"/>
    <n v="291"/>
    <n v="203"/>
    <n v="95000"/>
    <n v="335"/>
    <m/>
    <s v="FERRETERIA COLUMBUS"/>
    <d v="2015-06-25T00:00:00"/>
    <x v="2"/>
    <n v="2"/>
    <x v="0"/>
    <d v="2015-05-08T00:00:00"/>
    <d v="2015-06-27T00:00:00"/>
    <x v="0"/>
    <m/>
    <m/>
    <s v="EMC-185 COMPRA REACTIVOS LABORATORIO QUIMICO"/>
    <s v="PLAN-MAT 0011/2015"/>
    <n v="34200"/>
    <n v="1"/>
    <s v="PEROXIDO DE SODIO GRANULADO p.a.   (04-02-4100-0) ."/>
    <s v="KILO"/>
    <n v="50"/>
    <n v="1900"/>
    <n v="95000"/>
    <x v="0"/>
    <x v="0"/>
    <n v="50"/>
    <n v="95000"/>
    <n v="272.98850574712645"/>
    <n v="13649.425287356322"/>
    <n v="11875"/>
    <n v="0"/>
    <d v="2015-06-29T00:00:00"/>
    <m/>
    <x v="4"/>
    <d v="2015-06-29T00:00:00"/>
    <n v="3331"/>
    <s v="14390-14391"/>
    <n v="773"/>
    <d v="2015-12-07T00:00:00"/>
    <m/>
    <n v="0"/>
    <m/>
    <n v="95000"/>
    <m/>
    <m/>
    <m/>
    <x v="0"/>
    <x v="8"/>
    <m/>
    <x v="0"/>
    <x v="0"/>
    <x v="0"/>
    <x v="0"/>
    <x v="0"/>
    <n v="351644"/>
    <n v="1952614"/>
    <m/>
    <s v="15-0517-00-627290-0-E"/>
    <x v="0"/>
    <s v="RRRR"/>
  </r>
  <r>
    <x v="1"/>
    <x v="120"/>
    <m/>
    <x v="1"/>
    <x v="6"/>
    <d v="2015-04-29T00:00:00"/>
    <x v="0"/>
    <n v="34200"/>
    <s v="PRODUCTOS QUIMICOS"/>
    <x v="11"/>
    <s v="ISAAC ARISPE"/>
    <s v="PLAN-MAT 0011/2015"/>
    <d v="2015-05-04T00:00:00"/>
    <x v="2"/>
    <s v="PRES- 399/15"/>
    <x v="1"/>
    <x v="137"/>
    <m/>
    <x v="1"/>
    <x v="480"/>
    <x v="29"/>
    <x v="27"/>
    <x v="102"/>
    <x v="3"/>
    <x v="1"/>
    <x v="2"/>
    <x v="0"/>
    <x v="1"/>
    <x v="0"/>
    <m/>
    <x v="1"/>
    <x v="3"/>
    <d v="2015-05-29T00:00:00"/>
    <s v="EMC/ITPM-012/2015"/>
    <d v="2015-06-25T00:00:00"/>
    <n v="249"/>
    <n v="293"/>
    <n v="203"/>
    <n v="46068"/>
    <n v="337"/>
    <m/>
    <s v="SPAN INC"/>
    <d v="2015-06-25T00:00:00"/>
    <x v="2"/>
    <n v="35"/>
    <x v="0"/>
    <d v="2015-05-07T00:00:00"/>
    <d v="2015-07-24T00:00:00"/>
    <x v="0"/>
    <m/>
    <m/>
    <s v="EMC-185 COMPRA REACTIVOS LABORATORIO QUIMICO"/>
    <s v="PLAN-MAT 0011/2015"/>
    <n v="34200"/>
    <n v="2"/>
    <s v="HIERRO METALICO REDUCIDO 99% P.A. (04-02-2410-0) 500 GR"/>
    <s v="FCO"/>
    <n v="16"/>
    <n v="1413"/>
    <n v="22608"/>
    <x v="0"/>
    <x v="0"/>
    <n v="16"/>
    <n v="22608"/>
    <n v="203.01724137931035"/>
    <n v="3248.2758620689656"/>
    <n v="2826"/>
    <n v="0"/>
    <d v="2015-08-28T00:00:00"/>
    <m/>
    <x v="8"/>
    <d v="2015-10-05T00:00:00"/>
    <n v="3624"/>
    <s v="5559-5563"/>
    <n v="858"/>
    <d v="2015-12-18T00:00:00"/>
    <n v="38"/>
    <n v="4295.5200000000004"/>
    <m/>
    <n v="18312.48"/>
    <m/>
    <m/>
    <m/>
    <x v="0"/>
    <x v="8"/>
    <m/>
    <x v="0"/>
    <x v="0"/>
    <x v="0"/>
    <x v="0"/>
    <x v="0"/>
    <n v="360191"/>
    <n v="1952614"/>
    <m/>
    <s v="15-0517-00-627290-0-E"/>
    <x v="0"/>
    <s v="RRRR"/>
  </r>
  <r>
    <x v="1"/>
    <x v="120"/>
    <m/>
    <x v="1"/>
    <x v="6"/>
    <d v="2015-04-29T00:00:00"/>
    <x v="0"/>
    <n v="34200"/>
    <s v="PRODUCTOS QUIMICOS"/>
    <x v="11"/>
    <s v="ISAAC ARISPE"/>
    <s v="PLAN-MAT 0011/2015"/>
    <d v="2015-05-04T00:00:00"/>
    <x v="2"/>
    <s v="PRES- 399/15"/>
    <x v="1"/>
    <x v="137"/>
    <m/>
    <x v="2"/>
    <x v="481"/>
    <x v="10"/>
    <x v="25"/>
    <x v="103"/>
    <x v="3"/>
    <x v="1"/>
    <x v="2"/>
    <x v="0"/>
    <x v="1"/>
    <x v="0"/>
    <m/>
    <x v="1"/>
    <x v="3"/>
    <d v="2015-05-29T00:00:00"/>
    <s v="EMC/ITPM-012/2015"/>
    <d v="2015-06-25T00:00:00"/>
    <n v="249"/>
    <n v="292"/>
    <n v="203"/>
    <n v="67620"/>
    <n v="336"/>
    <m/>
    <s v="CORIMEX LTDA"/>
    <d v="2015-06-25T00:00:00"/>
    <x v="2"/>
    <n v="60"/>
    <x v="0"/>
    <d v="2015-05-08T00:00:00"/>
    <d v="2015-07-02T00:00:00"/>
    <x v="0"/>
    <m/>
    <m/>
    <s v="EMC-185 COMPRA REACTIVOS LABORATORIO QUIMICO"/>
    <s v="PLAN-MAT 0011/2015"/>
    <n v="34200"/>
    <n v="3"/>
    <s v="ACIDO NITRICO 65% P.A.     (04-02-0320-0) 25 LT "/>
    <s v="BIDONES"/>
    <n v="3"/>
    <n v="3350"/>
    <n v="10050"/>
    <x v="0"/>
    <x v="0"/>
    <n v="3"/>
    <n v="10050"/>
    <n v="481.32183908045977"/>
    <n v="1443.9655172413793"/>
    <n v="1256.25"/>
    <n v="0"/>
    <d v="2015-08-31T00:00:00"/>
    <m/>
    <x v="5"/>
    <d v="2015-07-03T00:00:00"/>
    <n v="3344"/>
    <n v="278"/>
    <m/>
    <m/>
    <m/>
    <n v="0"/>
    <m/>
    <n v="10050"/>
    <m/>
    <m/>
    <m/>
    <x v="0"/>
    <x v="0"/>
    <m/>
    <x v="0"/>
    <x v="0"/>
    <x v="0"/>
    <x v="0"/>
    <x v="0"/>
    <n v="350509"/>
    <n v="1952614"/>
    <m/>
    <s v="15-0517-00-627290-0-E"/>
    <x v="0"/>
    <s v="RRRR"/>
  </r>
  <r>
    <x v="1"/>
    <x v="120"/>
    <m/>
    <x v="1"/>
    <x v="6"/>
    <d v="2015-04-29T00:00:00"/>
    <x v="0"/>
    <n v="34200"/>
    <s v="PRODUCTOS QUIMICOS"/>
    <x v="11"/>
    <s v="ISAAC ARISPE"/>
    <s v="PLAN-MAT 0011/2015"/>
    <d v="2015-05-04T00:00:00"/>
    <x v="2"/>
    <s v="PRES- 399/15"/>
    <x v="1"/>
    <x v="137"/>
    <m/>
    <x v="4"/>
    <x v="482"/>
    <x v="38"/>
    <x v="27"/>
    <x v="104"/>
    <x v="3"/>
    <x v="1"/>
    <x v="2"/>
    <x v="0"/>
    <x v="1"/>
    <x v="0"/>
    <m/>
    <x v="1"/>
    <x v="3"/>
    <d v="2015-05-29T00:00:00"/>
    <s v="EMC/ITPM-012/2015"/>
    <d v="2015-06-25T00:00:00"/>
    <n v="249"/>
    <n v="292"/>
    <n v="203"/>
    <m/>
    <n v="336"/>
    <m/>
    <s v="CORIMEX LTDA"/>
    <d v="2015-06-25T00:00:00"/>
    <x v="2"/>
    <n v="60"/>
    <x v="0"/>
    <d v="2015-05-08T00:00:00"/>
    <d v="2015-07-02T00:00:00"/>
    <x v="0"/>
    <m/>
    <m/>
    <s v="EMC-185 COMPRA REACTIVOS LABORATORIO QUIMICO"/>
    <s v="PLAN-MAT 0011/2015"/>
    <n v="34200"/>
    <n v="4"/>
    <s v="YODO RESUBLIMADO 99.8% P.A.   (04-02-2500-0) FRASCO 500 MG"/>
    <s v="FCO"/>
    <n v="6"/>
    <n v="3800"/>
    <n v="22800"/>
    <x v="0"/>
    <x v="0"/>
    <n v="5"/>
    <n v="19000"/>
    <n v="545.97701149425291"/>
    <n v="2729.8850574712646"/>
    <n v="2375.0000000000005"/>
    <n v="0"/>
    <d v="2015-08-31T00:00:00"/>
    <m/>
    <x v="7"/>
    <d v="2015-09-23T00:00:00"/>
    <n v="3571"/>
    <n v="873"/>
    <m/>
    <m/>
    <n v="23"/>
    <n v="2185"/>
    <m/>
    <n v="16815"/>
    <m/>
    <m/>
    <m/>
    <x v="0"/>
    <x v="0"/>
    <m/>
    <x v="0"/>
    <x v="0"/>
    <x v="0"/>
    <x v="0"/>
    <x v="0"/>
    <n v="350509"/>
    <n v="1952614"/>
    <m/>
    <s v="15-0517-00-627290-0-E"/>
    <x v="0"/>
    <s v="RRRR"/>
  </r>
  <r>
    <x v="1"/>
    <x v="120"/>
    <m/>
    <x v="1"/>
    <x v="6"/>
    <d v="2015-04-29T00:00:00"/>
    <x v="0"/>
    <n v="34200"/>
    <s v="PRODUCTOS QUIMICOS"/>
    <x v="11"/>
    <s v="ISAAC ARISPE"/>
    <s v="PLAN-MAT 0011/2015"/>
    <d v="2015-05-04T00:00:00"/>
    <x v="2"/>
    <s v="PRES- 399/15"/>
    <x v="1"/>
    <x v="137"/>
    <m/>
    <x v="4"/>
    <x v="482"/>
    <x v="9"/>
    <x v="27"/>
    <x v="104"/>
    <x v="3"/>
    <x v="1"/>
    <x v="2"/>
    <x v="0"/>
    <x v="1"/>
    <x v="0"/>
    <m/>
    <x v="1"/>
    <x v="3"/>
    <m/>
    <m/>
    <m/>
    <m/>
    <m/>
    <m/>
    <m/>
    <n v="336"/>
    <m/>
    <s v="CORIMEX LTDA"/>
    <d v="2015-06-25T00:00:00"/>
    <x v="2"/>
    <n v="60"/>
    <x v="0"/>
    <d v="2015-05-08T00:00:00"/>
    <d v="2015-07-02T00:00:00"/>
    <x v="0"/>
    <m/>
    <m/>
    <s v="EMC-185 COMPRA REACTIVOS LABORATORIO QUIMICO"/>
    <s v="PLAN-MAT 0011/2015"/>
    <n v="34200"/>
    <n v="4"/>
    <s v="YODO RESUBLIMADO 99.8% P.A.   (04-02-2500-0) FRASCO 500 MG"/>
    <s v="FCO"/>
    <n v="0"/>
    <n v="3800"/>
    <n v="0"/>
    <x v="0"/>
    <x v="0"/>
    <n v="1"/>
    <n v="3800"/>
    <n v="545.97701149425291"/>
    <n v="545.97701149425291"/>
    <n v="475"/>
    <m/>
    <d v="2015-08-31T00:00:00"/>
    <m/>
    <x v="5"/>
    <d v="2015-07-03T00:00:00"/>
    <n v="3344"/>
    <n v="278"/>
    <m/>
    <m/>
    <m/>
    <n v="0"/>
    <m/>
    <n v="3800"/>
    <m/>
    <m/>
    <m/>
    <x v="0"/>
    <x v="0"/>
    <m/>
    <x v="0"/>
    <x v="0"/>
    <x v="0"/>
    <x v="0"/>
    <x v="0"/>
    <n v="350509"/>
    <n v="1952614"/>
    <m/>
    <s v="15-0517-00-627290-0-E"/>
    <x v="0"/>
    <s v="RRRR"/>
  </r>
  <r>
    <x v="1"/>
    <x v="120"/>
    <m/>
    <x v="1"/>
    <x v="6"/>
    <d v="2015-04-29T00:00:00"/>
    <x v="0"/>
    <n v="34200"/>
    <s v="PRODUCTOS QUIMICOS"/>
    <x v="11"/>
    <s v="ISAAC ARISPE"/>
    <s v="PLAN-MAT 0011/2015"/>
    <d v="2015-05-04T00:00:00"/>
    <x v="2"/>
    <s v="PRES- 399/15"/>
    <x v="1"/>
    <x v="137"/>
    <m/>
    <x v="5"/>
    <x v="483"/>
    <x v="0"/>
    <x v="26"/>
    <x v="8"/>
    <x v="3"/>
    <x v="1"/>
    <x v="2"/>
    <x v="0"/>
    <x v="1"/>
    <x v="0"/>
    <m/>
    <x v="1"/>
    <x v="3"/>
    <d v="2015-05-29T00:00:00"/>
    <s v="EMC/ITPM-012/2015"/>
    <d v="2015-06-25T00:00:00"/>
    <n v="249"/>
    <n v="293"/>
    <n v="203"/>
    <m/>
    <n v="337"/>
    <m/>
    <s v="SPAN INC"/>
    <d v="2015-06-25T00:00:00"/>
    <x v="2"/>
    <n v="35"/>
    <x v="0"/>
    <d v="2015-05-07T00:00:00"/>
    <d v="2015-07-24T00:00:00"/>
    <x v="0"/>
    <m/>
    <m/>
    <s v="EMC-185 COMPRA REACTIVOS LABORATORIO QUIMICO"/>
    <s v="PLAN-MAT 0011/2015"/>
    <n v="34200"/>
    <n v="5"/>
    <s v="EDTA SAL DISODICA 2H2O 99% P.A.   (04-02-0216-0) ."/>
    <s v="KILO"/>
    <n v="2"/>
    <n v="740"/>
    <n v="1480"/>
    <x v="0"/>
    <x v="0"/>
    <n v="2"/>
    <n v="1480"/>
    <n v="106.32183908045977"/>
    <n v="212.64367816091954"/>
    <n v="185"/>
    <n v="0"/>
    <d v="2015-08-28T00:00:00"/>
    <m/>
    <x v="8"/>
    <d v="2015-10-05T00:00:00"/>
    <n v="3624"/>
    <s v="5559-5563"/>
    <n v="858"/>
    <d v="2015-12-18T00:00:00"/>
    <n v="38"/>
    <n v="281.2"/>
    <m/>
    <n v="1198.8"/>
    <m/>
    <m/>
    <m/>
    <x v="0"/>
    <x v="8"/>
    <m/>
    <x v="0"/>
    <x v="0"/>
    <x v="0"/>
    <x v="0"/>
    <x v="0"/>
    <n v="360191"/>
    <n v="1952614"/>
    <m/>
    <s v="15-0517-00-627290-0-E"/>
    <x v="0"/>
    <s v="RRRR"/>
  </r>
  <r>
    <x v="1"/>
    <x v="120"/>
    <m/>
    <x v="1"/>
    <x v="6"/>
    <d v="2015-04-29T00:00:00"/>
    <x v="0"/>
    <n v="34200"/>
    <s v="PRODUCTOS QUIMICOS"/>
    <x v="11"/>
    <s v="ISAAC ARISPE"/>
    <s v="PLAN-MAT 0011/2015"/>
    <d v="2015-05-04T00:00:00"/>
    <x v="2"/>
    <s v="PRES- 399/15"/>
    <x v="1"/>
    <x v="137"/>
    <m/>
    <x v="6"/>
    <x v="484"/>
    <x v="19"/>
    <x v="20"/>
    <x v="8"/>
    <x v="3"/>
    <x v="1"/>
    <x v="2"/>
    <x v="0"/>
    <x v="1"/>
    <x v="0"/>
    <m/>
    <x v="1"/>
    <x v="3"/>
    <d v="2015-05-29T00:00:00"/>
    <s v="EMC/ITPM-012/2015"/>
    <d v="2015-06-25T00:00:00"/>
    <n v="249"/>
    <n v="292"/>
    <n v="203"/>
    <m/>
    <n v="336"/>
    <m/>
    <s v="CORIMEX LTDA"/>
    <d v="2015-06-25T00:00:00"/>
    <x v="2"/>
    <n v="180"/>
    <x v="0"/>
    <d v="2015-05-08T00:00:00"/>
    <d v="2015-07-02T00:00:00"/>
    <x v="0"/>
    <m/>
    <m/>
    <s v="EMC-185 COMPRA REACTIVOS LABORATORIO QUIMICO"/>
    <s v="PLAN-MAT 0011/2015"/>
    <n v="34200"/>
    <n v="6"/>
    <s v="PAPEL FILTRO CUANTITATIVO 3 MICRON  (04-10-5520-0) ."/>
    <s v="CAJA"/>
    <n v="100"/>
    <n v="180"/>
    <n v="18000"/>
    <x v="0"/>
    <x v="0"/>
    <n v="100"/>
    <n v="18000"/>
    <n v="25.862068965517242"/>
    <n v="2586.2068965517242"/>
    <n v="2250"/>
    <n v="0"/>
    <d v="2015-12-29T00:00:00"/>
    <m/>
    <x v="5"/>
    <d v="2015-07-03T00:00:00"/>
    <n v="3344"/>
    <n v="278"/>
    <m/>
    <m/>
    <m/>
    <n v="0"/>
    <m/>
    <n v="18000"/>
    <m/>
    <m/>
    <m/>
    <x v="0"/>
    <x v="0"/>
    <m/>
    <x v="0"/>
    <x v="0"/>
    <x v="0"/>
    <x v="0"/>
    <x v="0"/>
    <n v="350509"/>
    <n v="1952614"/>
    <m/>
    <s v="15-0517-00-627290-0-E"/>
    <x v="0"/>
    <s v="RRRR"/>
  </r>
  <r>
    <x v="1"/>
    <x v="120"/>
    <m/>
    <x v="1"/>
    <x v="6"/>
    <d v="2015-04-29T00:00:00"/>
    <x v="0"/>
    <n v="34200"/>
    <s v="PRODUCTOS QUIMICOS"/>
    <x v="11"/>
    <s v="ISAAC ARISPE"/>
    <s v="PLAN-MAT 0011/2015"/>
    <d v="2015-05-04T00:00:00"/>
    <x v="2"/>
    <s v="PRES- 399/15"/>
    <x v="1"/>
    <x v="137"/>
    <m/>
    <x v="7"/>
    <x v="485"/>
    <x v="38"/>
    <x v="27"/>
    <x v="102"/>
    <x v="3"/>
    <x v="1"/>
    <x v="2"/>
    <x v="0"/>
    <x v="1"/>
    <x v="0"/>
    <m/>
    <x v="1"/>
    <x v="3"/>
    <d v="2015-05-29T00:00:00"/>
    <s v="EMC/ITPM-012/2015"/>
    <d v="2015-06-25T00:00:00"/>
    <n v="249"/>
    <n v="293"/>
    <n v="203"/>
    <m/>
    <n v="337"/>
    <m/>
    <s v="SPAN INC"/>
    <d v="2015-06-25T00:00:00"/>
    <x v="2"/>
    <n v="35"/>
    <x v="0"/>
    <d v="2015-05-07T00:00:00"/>
    <d v="2015-07-24T00:00:00"/>
    <x v="0"/>
    <m/>
    <m/>
    <s v="EMC-185 COMPRA REACTIVOS LABORATORIO QUIMICO"/>
    <s v="PLAN-MAT 0011/2015"/>
    <n v="34200"/>
    <n v="7"/>
    <s v="POTASIO YODATO 99% P.A.  (04-02-3452-0) 500 GR"/>
    <s v="FCO"/>
    <n v="6"/>
    <n v="2646"/>
    <n v="15876"/>
    <x v="0"/>
    <x v="0"/>
    <n v="6"/>
    <n v="15876"/>
    <n v="380.17241379310343"/>
    <n v="2281.0344827586205"/>
    <n v="1984.4999999999998"/>
    <n v="0"/>
    <d v="2015-08-28T00:00:00"/>
    <m/>
    <x v="8"/>
    <d v="2015-10-05T00:00:00"/>
    <n v="3624"/>
    <s v="5559-5563"/>
    <n v="858"/>
    <d v="2015-12-18T00:00:00"/>
    <n v="38"/>
    <n v="3016.44"/>
    <m/>
    <n v="12859.560000000001"/>
    <m/>
    <m/>
    <m/>
    <x v="0"/>
    <x v="8"/>
    <m/>
    <x v="0"/>
    <x v="0"/>
    <x v="0"/>
    <x v="0"/>
    <x v="0"/>
    <n v="360191"/>
    <n v="1952614"/>
    <m/>
    <s v="15-0517-00-627290-0-E"/>
    <x v="0"/>
    <s v="RRRR"/>
  </r>
  <r>
    <x v="1"/>
    <x v="120"/>
    <m/>
    <x v="1"/>
    <x v="6"/>
    <d v="2015-04-29T00:00:00"/>
    <x v="0"/>
    <n v="34200"/>
    <s v="PRODUCTOS QUIMICOS"/>
    <x v="11"/>
    <s v="ISAAC ARISPE"/>
    <s v="PLAN-MAT 0011/2015"/>
    <d v="2015-05-04T00:00:00"/>
    <x v="2"/>
    <s v="PRES- 399/15"/>
    <x v="1"/>
    <x v="137"/>
    <m/>
    <x v="9"/>
    <x v="486"/>
    <x v="0"/>
    <x v="27"/>
    <x v="105"/>
    <x v="3"/>
    <x v="1"/>
    <x v="2"/>
    <x v="0"/>
    <x v="1"/>
    <x v="0"/>
    <m/>
    <x v="1"/>
    <x v="3"/>
    <d v="2015-05-29T00:00:00"/>
    <s v="EMC/ITPM-012/2015"/>
    <d v="2015-06-25T00:00:00"/>
    <n v="249"/>
    <n v="292"/>
    <n v="203"/>
    <m/>
    <n v="336"/>
    <m/>
    <s v="CORIMEX LTDA"/>
    <d v="2015-06-25T00:00:00"/>
    <x v="2"/>
    <n v="60"/>
    <x v="0"/>
    <d v="2015-05-08T00:00:00"/>
    <d v="2015-07-02T00:00:00"/>
    <x v="0"/>
    <m/>
    <m/>
    <s v="EMC-185 COMPRA REACTIVOS LABORATORIO QUIMICO"/>
    <s v="PLAN-MAT 0011/2015"/>
    <n v="34200"/>
    <n v="8"/>
    <s v="AZUL DE BROMOTIMOL P.A.   (04-02-1508-0) 25 GR"/>
    <s v="FCO"/>
    <n v="2"/>
    <n v="1800"/>
    <n v="3600"/>
    <x v="0"/>
    <x v="0"/>
    <m/>
    <n v="0"/>
    <n v="258.62068965517244"/>
    <n v="0"/>
    <n v="0"/>
    <n v="0"/>
    <d v="2015-08-31T00:00:00"/>
    <m/>
    <x v="12"/>
    <m/>
    <m/>
    <m/>
    <m/>
    <m/>
    <m/>
    <n v="0"/>
    <m/>
    <n v="0"/>
    <m/>
    <m/>
    <m/>
    <x v="0"/>
    <x v="0"/>
    <m/>
    <x v="0"/>
    <x v="0"/>
    <x v="0"/>
    <x v="0"/>
    <x v="0"/>
    <n v="350509"/>
    <n v="1952614"/>
    <m/>
    <s v="15-0517-00-627290-0-E"/>
    <x v="0"/>
    <s v="RRRR"/>
  </r>
  <r>
    <x v="1"/>
    <x v="120"/>
    <m/>
    <x v="1"/>
    <x v="6"/>
    <d v="2015-04-29T00:00:00"/>
    <x v="0"/>
    <n v="34200"/>
    <s v="PRODUCTOS QUIMICOS"/>
    <x v="11"/>
    <s v="ISAAC ARISPE"/>
    <s v="PLAN-MAT 0011/2015"/>
    <d v="2015-05-04T00:00:00"/>
    <x v="2"/>
    <s v="PRES- 399/15"/>
    <x v="1"/>
    <x v="137"/>
    <m/>
    <x v="10"/>
    <x v="487"/>
    <x v="0"/>
    <x v="27"/>
    <x v="105"/>
    <x v="3"/>
    <x v="1"/>
    <x v="2"/>
    <x v="0"/>
    <x v="1"/>
    <x v="0"/>
    <m/>
    <x v="1"/>
    <x v="3"/>
    <d v="2015-05-29T00:00:00"/>
    <s v="EMC/ITPM-012/2015"/>
    <d v="2015-06-25T00:00:00"/>
    <n v="249"/>
    <n v="292"/>
    <n v="203"/>
    <m/>
    <n v="336"/>
    <m/>
    <s v="CORIMEX LTDA"/>
    <d v="2015-06-25T00:00:00"/>
    <x v="2"/>
    <n v="60"/>
    <x v="0"/>
    <d v="2015-05-08T00:00:00"/>
    <d v="2015-07-02T00:00:00"/>
    <x v="0"/>
    <m/>
    <m/>
    <s v="EMC-185 COMPRA REACTIVOS LABORATORIO QUIMICO"/>
    <s v="PLAN-MAT 0011/2015"/>
    <n v="34200"/>
    <n v="9"/>
    <s v="FENOLFTALENIA   (04-02-2250-0) 25 GR"/>
    <s v="FCO"/>
    <n v="2"/>
    <n v="560"/>
    <n v="1120"/>
    <x v="0"/>
    <x v="0"/>
    <n v="2"/>
    <n v="1120"/>
    <n v="80.459770114942529"/>
    <n v="160.91954022988506"/>
    <n v="140"/>
    <n v="0"/>
    <d v="2015-08-31T00:00:00"/>
    <m/>
    <x v="5"/>
    <d v="2015-07-03T00:00:00"/>
    <n v="3344"/>
    <n v="278"/>
    <m/>
    <m/>
    <m/>
    <n v="0"/>
    <m/>
    <n v="1120"/>
    <m/>
    <m/>
    <m/>
    <x v="0"/>
    <x v="0"/>
    <m/>
    <x v="0"/>
    <x v="0"/>
    <x v="0"/>
    <x v="0"/>
    <x v="0"/>
    <n v="350509"/>
    <n v="1952614"/>
    <m/>
    <s v="15-0517-00-627290-0-E"/>
    <x v="0"/>
    <s v="RRRR"/>
  </r>
  <r>
    <x v="1"/>
    <x v="120"/>
    <m/>
    <x v="1"/>
    <x v="6"/>
    <d v="2015-04-29T00:00:00"/>
    <x v="0"/>
    <n v="34200"/>
    <s v="PRODUCTOS QUIMICOS"/>
    <x v="11"/>
    <s v="ISAAC ARISPE"/>
    <s v="PLAN-MAT 0011/2015"/>
    <d v="2015-05-04T00:00:00"/>
    <x v="2"/>
    <s v="PRES- 399/15"/>
    <x v="1"/>
    <x v="137"/>
    <m/>
    <x v="11"/>
    <x v="488"/>
    <x v="26"/>
    <x v="27"/>
    <x v="106"/>
    <x v="3"/>
    <x v="1"/>
    <x v="2"/>
    <x v="0"/>
    <x v="1"/>
    <x v="0"/>
    <m/>
    <x v="1"/>
    <x v="3"/>
    <d v="2015-05-29T00:00:00"/>
    <s v="EMC/ITPM-012/2015"/>
    <d v="2015-06-25T00:00:00"/>
    <n v="249"/>
    <n v="293"/>
    <n v="203"/>
    <m/>
    <n v="337"/>
    <m/>
    <s v="SPAN INC"/>
    <d v="2015-06-25T00:00:00"/>
    <x v="2"/>
    <n v="35"/>
    <x v="0"/>
    <d v="2015-05-07T00:00:00"/>
    <d v="2015-07-24T00:00:00"/>
    <x v="0"/>
    <m/>
    <m/>
    <s v="EMC-185 COMPRA REACTIVOS LABORATORIO QUIMICO"/>
    <s v="PLAN-MAT 0011/2015"/>
    <n v="34200"/>
    <n v="10"/>
    <s v="ANARANJADO DE XILENOL P.A.   (04-02-1105-0) 5 GR"/>
    <s v="FCO"/>
    <n v="4"/>
    <n v="1526"/>
    <n v="6104"/>
    <x v="0"/>
    <x v="0"/>
    <n v="4"/>
    <n v="6104"/>
    <n v="219.2528735632184"/>
    <n v="877.0114942528736"/>
    <n v="763"/>
    <n v="0"/>
    <d v="2015-08-28T00:00:00"/>
    <m/>
    <x v="8"/>
    <d v="2015-10-05T00:00:00"/>
    <n v="3624"/>
    <s v="5559-5563"/>
    <n v="858"/>
    <d v="2015-12-18T00:00:00"/>
    <n v="38"/>
    <n v="1159.76"/>
    <m/>
    <n v="4944.24"/>
    <m/>
    <m/>
    <m/>
    <x v="0"/>
    <x v="8"/>
    <m/>
    <x v="0"/>
    <x v="0"/>
    <x v="0"/>
    <x v="0"/>
    <x v="0"/>
    <n v="360191"/>
    <n v="1952614"/>
    <m/>
    <s v="15-0517-00-627290-0-E"/>
    <x v="0"/>
    <s v="RRRR"/>
  </r>
  <r>
    <x v="1"/>
    <x v="120"/>
    <m/>
    <x v="1"/>
    <x v="6"/>
    <d v="2015-04-29T00:00:00"/>
    <x v="0"/>
    <n v="34200"/>
    <s v="PRODUCTOS QUIMICOS"/>
    <x v="11"/>
    <s v="ISAAC ARISPE"/>
    <s v="PLAN-MAT 0011/2015"/>
    <d v="2015-05-04T00:00:00"/>
    <x v="2"/>
    <s v="PRES- 399/15"/>
    <x v="1"/>
    <x v="137"/>
    <m/>
    <x v="12"/>
    <x v="489"/>
    <x v="0"/>
    <x v="26"/>
    <x v="8"/>
    <x v="3"/>
    <x v="1"/>
    <x v="2"/>
    <x v="0"/>
    <x v="1"/>
    <x v="0"/>
    <m/>
    <x v="1"/>
    <x v="3"/>
    <d v="2015-05-29T00:00:00"/>
    <s v="EMC/ITPM-012/2015"/>
    <d v="2015-06-25T00:00:00"/>
    <n v="249"/>
    <n v="292"/>
    <n v="203"/>
    <m/>
    <n v="336"/>
    <m/>
    <s v="CORIMEX LTDA"/>
    <d v="2015-06-25T00:00:00"/>
    <x v="2"/>
    <n v="60"/>
    <x v="0"/>
    <d v="2015-05-08T00:00:00"/>
    <d v="2015-07-02T00:00:00"/>
    <x v="0"/>
    <m/>
    <m/>
    <s v="EMC-185 COMPRA REACTIVOS LABORATORIO QUIMICO"/>
    <s v="PLAN-MAT 0011/2015"/>
    <n v="34200"/>
    <n v="11"/>
    <s v="ACIDO OXALICO DIHIDRATADO   (04-02-0350-0) ."/>
    <s v="KILO"/>
    <n v="2"/>
    <n v="1500"/>
    <n v="3000"/>
    <x v="0"/>
    <x v="0"/>
    <n v="2"/>
    <n v="3000"/>
    <n v="215.51724137931035"/>
    <n v="431.0344827586207"/>
    <n v="375"/>
    <n v="0"/>
    <d v="2015-08-31T00:00:00"/>
    <m/>
    <x v="5"/>
    <d v="2015-07-03T00:00:00"/>
    <n v="3344"/>
    <n v="278"/>
    <m/>
    <m/>
    <m/>
    <n v="0"/>
    <m/>
    <n v="3000"/>
    <m/>
    <m/>
    <m/>
    <x v="0"/>
    <x v="0"/>
    <m/>
    <x v="0"/>
    <x v="0"/>
    <x v="0"/>
    <x v="0"/>
    <x v="0"/>
    <n v="350509"/>
    <n v="1952614"/>
    <m/>
    <s v="15-0517-00-627290-0-E"/>
    <x v="0"/>
    <s v="RRRR"/>
  </r>
  <r>
    <x v="1"/>
    <x v="120"/>
    <m/>
    <x v="1"/>
    <x v="6"/>
    <d v="2015-04-29T00:00:00"/>
    <x v="0"/>
    <n v="34200"/>
    <s v="PRODUCTOS QUIMICOS"/>
    <x v="11"/>
    <s v="ISAAC ARISPE"/>
    <s v="PLAN-MAT 0011/2015"/>
    <d v="2015-05-04T00:00:00"/>
    <x v="2"/>
    <s v="PRES- 399/15"/>
    <x v="1"/>
    <x v="137"/>
    <m/>
    <x v="13"/>
    <x v="490"/>
    <x v="38"/>
    <x v="27"/>
    <x v="107"/>
    <x v="3"/>
    <x v="1"/>
    <x v="2"/>
    <x v="0"/>
    <x v="1"/>
    <x v="0"/>
    <m/>
    <x v="1"/>
    <x v="3"/>
    <d v="2015-05-29T00:00:00"/>
    <s v="EMC/ITPM-012/2015"/>
    <d v="2015-06-25T00:00:00"/>
    <n v="249"/>
    <n v="292"/>
    <n v="203"/>
    <m/>
    <n v="336"/>
    <m/>
    <s v="CORIMEX LTDA"/>
    <d v="2015-06-25T00:00:00"/>
    <x v="2"/>
    <n v="60"/>
    <x v="0"/>
    <d v="2015-05-08T00:00:00"/>
    <d v="2015-07-02T00:00:00"/>
    <x v="0"/>
    <m/>
    <m/>
    <s v="EMC-185 COMPRA REACTIVOS LABORATORIO QUIMICO"/>
    <s v="PLAN-MAT 0011/2015"/>
    <n v="34200"/>
    <n v="12"/>
    <s v="ACIDO ASCORBICO P. A.   (04-02-0157-0) 500 MG"/>
    <s v="FCO"/>
    <n v="6"/>
    <n v="1000"/>
    <n v="6000"/>
    <x v="0"/>
    <x v="0"/>
    <n v="6"/>
    <n v="6000"/>
    <n v="143.67816091954023"/>
    <n v="862.06896551724139"/>
    <n v="750"/>
    <n v="0"/>
    <d v="2015-08-31T00:00:00"/>
    <m/>
    <x v="5"/>
    <d v="2015-07-03T00:00:00"/>
    <n v="3344"/>
    <n v="278"/>
    <m/>
    <m/>
    <m/>
    <n v="0"/>
    <m/>
    <n v="6000"/>
    <m/>
    <m/>
    <m/>
    <x v="0"/>
    <x v="0"/>
    <m/>
    <x v="0"/>
    <x v="0"/>
    <x v="0"/>
    <x v="0"/>
    <x v="0"/>
    <n v="350509"/>
    <n v="1952614"/>
    <m/>
    <s v="15-0517-00-627290-0-E"/>
    <x v="0"/>
    <s v="RRRR"/>
  </r>
  <r>
    <x v="1"/>
    <x v="120"/>
    <m/>
    <x v="1"/>
    <x v="6"/>
    <d v="2015-04-29T00:00:00"/>
    <x v="0"/>
    <n v="34200"/>
    <s v="PRODUCTOS QUIMICOS"/>
    <x v="11"/>
    <s v="ISAAC ARISPE"/>
    <s v="PLAN-MAT 0011/2015"/>
    <d v="2015-05-04T00:00:00"/>
    <x v="2"/>
    <s v="PRES- 399/15"/>
    <x v="1"/>
    <x v="137"/>
    <m/>
    <x v="14"/>
    <x v="491"/>
    <x v="27"/>
    <x v="26"/>
    <x v="8"/>
    <x v="3"/>
    <x v="1"/>
    <x v="2"/>
    <x v="0"/>
    <x v="1"/>
    <x v="0"/>
    <m/>
    <x v="1"/>
    <x v="3"/>
    <d v="2015-05-29T00:00:00"/>
    <s v="EMC/ITPM-012/2015"/>
    <d v="2015-06-25T00:00:00"/>
    <n v="249"/>
    <n v="292"/>
    <n v="203"/>
    <m/>
    <n v="336"/>
    <m/>
    <s v="CORIMEX LTDA"/>
    <d v="2015-06-25T00:00:00"/>
    <x v="2"/>
    <n v="60"/>
    <x v="0"/>
    <d v="2015-05-08T00:00:00"/>
    <d v="2015-07-02T00:00:00"/>
    <x v="0"/>
    <m/>
    <m/>
    <s v="EMC-185 COMPRA REACTIVOS LABORATORIO QUIMICO"/>
    <s v="PLAN-MAT 0011/2015"/>
    <n v="34200"/>
    <n v="13"/>
    <s v="CARBONATO DE SODIO P.A.  (04-02-3890-0) ."/>
    <s v="KILO"/>
    <n v="5"/>
    <n v="610"/>
    <n v="3050"/>
    <x v="0"/>
    <x v="0"/>
    <n v="5"/>
    <n v="3050"/>
    <n v="87.643678160919535"/>
    <n v="438.21839080459768"/>
    <n v="381.25"/>
    <n v="0"/>
    <d v="2015-08-31T00:00:00"/>
    <m/>
    <x v="7"/>
    <d v="2015-09-23T00:00:00"/>
    <n v="3571"/>
    <n v="873"/>
    <m/>
    <m/>
    <n v="23"/>
    <n v="350.75"/>
    <m/>
    <n v="2699.25"/>
    <m/>
    <m/>
    <m/>
    <x v="0"/>
    <x v="0"/>
    <m/>
    <x v="0"/>
    <x v="0"/>
    <x v="0"/>
    <x v="0"/>
    <x v="0"/>
    <n v="350509"/>
    <n v="1952614"/>
    <m/>
    <s v="15-0517-00-627290-0-E"/>
    <x v="0"/>
    <s v="RRRR"/>
  </r>
  <r>
    <x v="1"/>
    <x v="121"/>
    <m/>
    <x v="1"/>
    <x v="6"/>
    <m/>
    <x v="4"/>
    <n v="42230"/>
    <e v="#N/A"/>
    <x v="6"/>
    <s v="REYNALDO PARDO"/>
    <s v="CMB/EMC/OCIV-ADQ/008/2015"/>
    <d v="2015-05-04T00:00:00"/>
    <x v="2"/>
    <s v="PRES- INV-401/2015"/>
    <x v="1"/>
    <x v="138"/>
    <n v="348400"/>
    <x v="0"/>
    <x v="492"/>
    <x v="1"/>
    <x v="7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186 FUNDACIONES WINCHE CUADRO SAN JOSE PARA PERSONAL Y EXTRACCION DE CARGA"/>
    <s v="CMB/EMC/OCIV-ADQ/008/2015"/>
    <n v="42230"/>
    <n v="1"/>
    <s v="FUNDACIONES WINCHE CUADRO SAN JOSE PARA PERSONAL Y EXTRACCION DE CARGA ."/>
    <s v="PZ"/>
    <n v="1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2"/>
    <x v="0"/>
    <x v="0"/>
    <x v="0"/>
    <m/>
    <m/>
    <m/>
    <s v="15-0517-00--0-E"/>
    <x v="0"/>
    <m/>
  </r>
  <r>
    <x v="1"/>
    <x v="122"/>
    <m/>
    <x v="1"/>
    <x v="6"/>
    <m/>
    <x v="2"/>
    <n v="34800"/>
    <s v="HERRAMIENTAS MENORES"/>
    <x v="6"/>
    <s v="REYNALDO PARDO"/>
    <s v="ADQ/MINA-033/2015"/>
    <d v="2015-05-07T00:00:00"/>
    <x v="2"/>
    <s v="PRES- 407/2015"/>
    <x v="1"/>
    <x v="139"/>
    <n v="35825"/>
    <x v="0"/>
    <x v="493"/>
    <x v="34"/>
    <x v="7"/>
    <x v="8"/>
    <x v="3"/>
    <x v="1"/>
    <x v="2"/>
    <x v="0"/>
    <x v="1"/>
    <x v="0"/>
    <m/>
    <x v="1"/>
    <x v="3"/>
    <m/>
    <m/>
    <d v="2015-05-18T00:00:00"/>
    <n v="184"/>
    <m/>
    <m/>
    <n v="29000"/>
    <n v="268"/>
    <s v="EMC-UAL-C-0129/2015"/>
    <s v="FUNDICION KAISLER"/>
    <d v="2015-05-22T00:00:00"/>
    <x v="0"/>
    <m/>
    <x v="0"/>
    <m/>
    <m/>
    <x v="0"/>
    <m/>
    <m/>
    <s v="EMC-187 ADQUISICION ACOPLES MACHO NPT Y ESPIGAS"/>
    <s v="ADQ/MINA-033/2015"/>
    <n v="34800"/>
    <n v="1"/>
    <s v="ACOPLE MACHO NPT 1&quot; ESPIGA 3/4&quot; ."/>
    <s v="PZ"/>
    <n v="50"/>
    <n v="145"/>
    <n v="7250"/>
    <x v="0"/>
    <x v="0"/>
    <n v="50"/>
    <n v="7250"/>
    <n v="20.833333333333332"/>
    <n v="1041.6666666666665"/>
    <n v="906.24999999999989"/>
    <n v="0"/>
    <d v="1899-12-30T00:00:00"/>
    <m/>
    <x v="12"/>
    <m/>
    <m/>
    <m/>
    <m/>
    <m/>
    <m/>
    <n v="0"/>
    <m/>
    <n v="7250"/>
    <m/>
    <m/>
    <m/>
    <x v="0"/>
    <x v="0"/>
    <m/>
    <x v="0"/>
    <x v="0"/>
    <x v="0"/>
    <x v="0"/>
    <x v="1"/>
    <m/>
    <s v="15-0517-00-580542-0-E"/>
    <m/>
    <n v="1792342"/>
    <x v="0"/>
    <m/>
  </r>
  <r>
    <x v="1"/>
    <x v="122"/>
    <m/>
    <x v="1"/>
    <x v="6"/>
    <m/>
    <x v="2"/>
    <n v="34800"/>
    <s v="HERRAMIENTAS MENORES"/>
    <x v="6"/>
    <s v="REYNALDO PARDO"/>
    <s v="ADQ/MINA-033/2015"/>
    <d v="2015-05-07T00:00:00"/>
    <x v="2"/>
    <s v="PRES- 407/2015"/>
    <x v="1"/>
    <x v="139"/>
    <m/>
    <x v="1"/>
    <x v="494"/>
    <x v="11"/>
    <x v="7"/>
    <x v="8"/>
    <x v="3"/>
    <x v="1"/>
    <x v="2"/>
    <x v="0"/>
    <x v="1"/>
    <x v="0"/>
    <m/>
    <x v="1"/>
    <x v="3"/>
    <m/>
    <m/>
    <d v="2015-05-18T00:00:00"/>
    <n v="184"/>
    <m/>
    <m/>
    <m/>
    <n v="268"/>
    <s v="EMC-UAL-C-0129/2015"/>
    <s v="FUNDICION KAISLER"/>
    <d v="2015-05-22T00:00:00"/>
    <x v="0"/>
    <m/>
    <x v="0"/>
    <m/>
    <m/>
    <x v="0"/>
    <m/>
    <m/>
    <s v="EMC-187 ADQUISICION ACOPLES MACHO NPT Y ESPIGAS"/>
    <s v="ADQ/MINA-033/2015"/>
    <n v="34800"/>
    <n v="2"/>
    <s v="ACOPLE MACHO NPT 3/4&quot; ESPIGA 3/4&quot; ."/>
    <s v="PZ"/>
    <n v="100"/>
    <n v="145"/>
    <n v="14500"/>
    <x v="0"/>
    <x v="0"/>
    <n v="100"/>
    <n v="14500"/>
    <n v="20.833333333333332"/>
    <n v="2083.333333333333"/>
    <n v="1812.4999999999998"/>
    <n v="50"/>
    <d v="1899-12-30T00:00:00"/>
    <m/>
    <x v="12"/>
    <d v="2015-06-01T00:00:00"/>
    <n v="3237"/>
    <n v="1627"/>
    <m/>
    <m/>
    <m/>
    <n v="0"/>
    <m/>
    <n v="14500"/>
    <m/>
    <m/>
    <m/>
    <x v="0"/>
    <x v="0"/>
    <m/>
    <x v="0"/>
    <x v="0"/>
    <x v="0"/>
    <x v="0"/>
    <x v="1"/>
    <m/>
    <s v="15-0517-00-580542-0-E"/>
    <m/>
    <n v="1792342"/>
    <x v="0"/>
    <m/>
  </r>
  <r>
    <x v="1"/>
    <x v="122"/>
    <m/>
    <x v="1"/>
    <x v="6"/>
    <m/>
    <x v="2"/>
    <n v="34800"/>
    <s v="HERRAMIENTAS MENORES"/>
    <x v="6"/>
    <s v="REYNALDO PARDO"/>
    <s v="ADQ/MINA-033/2015"/>
    <d v="2015-05-07T00:00:00"/>
    <x v="2"/>
    <s v="PRES- 407/2015"/>
    <x v="1"/>
    <x v="139"/>
    <m/>
    <x v="1"/>
    <x v="494"/>
    <x v="11"/>
    <x v="7"/>
    <x v="8"/>
    <x v="3"/>
    <x v="1"/>
    <x v="2"/>
    <x v="0"/>
    <x v="1"/>
    <x v="0"/>
    <m/>
    <x v="1"/>
    <x v="3"/>
    <m/>
    <m/>
    <d v="2015-05-18T00:00:00"/>
    <n v="184"/>
    <m/>
    <m/>
    <m/>
    <n v="268"/>
    <s v="EMC-UAL-C-0129/2015"/>
    <s v="FUNDICION KAISLER"/>
    <d v="2015-05-22T00:00:00"/>
    <x v="0"/>
    <m/>
    <x v="0"/>
    <m/>
    <m/>
    <x v="0"/>
    <m/>
    <m/>
    <s v="EMC-187 ADQUISICION ACOPLES MACHO NPT Y ESPIGAS"/>
    <s v="ADQ/MINA-033/2015"/>
    <n v="34800"/>
    <n v="2"/>
    <s v="ACOPLE MACHO NPT 3/4&quot; ESPIGA 3/4&quot; ."/>
    <s v="PZ"/>
    <m/>
    <n v="145"/>
    <n v="0"/>
    <x v="0"/>
    <x v="0"/>
    <n v="0"/>
    <n v="0"/>
    <n v="20.833333333333332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1"/>
    <m/>
    <s v="15-0517-00-580542-0-E"/>
    <m/>
    <n v="1792342"/>
    <x v="0"/>
    <m/>
  </r>
  <r>
    <x v="1"/>
    <x v="123"/>
    <m/>
    <x v="1"/>
    <x v="6"/>
    <s v="29/04/2015"/>
    <x v="4"/>
    <n v="32800"/>
    <e v="#N/A"/>
    <x v="1"/>
    <s v="ISAAC ARISPE"/>
    <s v="EMC/PLAN-MAT 0010/2015"/>
    <d v="2015-05-07T00:00:00"/>
    <x v="2"/>
    <s v="PRES- 400/2015"/>
    <x v="1"/>
    <x v="140"/>
    <n v="32800"/>
    <x v="0"/>
    <x v="495"/>
    <x v="11"/>
    <x v="28"/>
    <x v="8"/>
    <x v="3"/>
    <x v="1"/>
    <x v="2"/>
    <x v="0"/>
    <x v="1"/>
    <x v="0"/>
    <m/>
    <x v="1"/>
    <x v="3"/>
    <d v="2015-06-11T00:00:00"/>
    <s v="EMC/ITPM-0010/2015"/>
    <d v="2015-06-17T00:00:00"/>
    <n v="247"/>
    <n v="288"/>
    <n v="209"/>
    <n v="27050"/>
    <n v="348"/>
    <m/>
    <s v="GRAFICA MUÑOZ GARCIA"/>
    <d v="2015-06-17T00:00:00"/>
    <x v="9"/>
    <n v="21"/>
    <x v="0"/>
    <m/>
    <m/>
    <x v="0"/>
    <m/>
    <m/>
    <s v="EMC-188 MATERIAL IMPRESO: FORMULARIOS, TARJETAS Y OTROS PARA ADMINISTRACION Y OPERACION"/>
    <s v="EMC/PLAN-MAT 0010/2015"/>
    <n v="32800"/>
    <n v="1"/>
    <s v="SOBRETIEMPOS EMPLEADOS  50 UN/BK + COPIA QUIMICA ."/>
    <s v="BK"/>
    <n v="150"/>
    <n v="10"/>
    <n v="1500"/>
    <x v="0"/>
    <x v="0"/>
    <n v="150"/>
    <n v="1500"/>
    <n v="1.4367816091954022"/>
    <n v="215.51724137931032"/>
    <n v="187.49999999999997"/>
    <n v="0"/>
    <d v="1900-01-20T00:00:00"/>
    <m/>
    <x v="5"/>
    <d v="2015-07-21T00:00:00"/>
    <d v="2015-07-24T00:00:00"/>
    <s v="1790-1791"/>
    <n v="455"/>
    <d v="2015-08-27T00:00:00"/>
    <m/>
    <n v="0"/>
    <m/>
    <n v="1500"/>
    <m/>
    <m/>
    <m/>
    <x v="0"/>
    <x v="6"/>
    <m/>
    <x v="0"/>
    <x v="1"/>
    <x v="0"/>
    <x v="4"/>
    <x v="0"/>
    <n v="285608"/>
    <s v="15-0517-00-589845-0-E"/>
    <m/>
    <n v="1821034"/>
    <x v="0"/>
    <m/>
  </r>
  <r>
    <x v="1"/>
    <x v="123"/>
    <m/>
    <x v="1"/>
    <x v="6"/>
    <s v="29/04/2015"/>
    <x v="4"/>
    <n v="32800"/>
    <e v="#N/A"/>
    <x v="1"/>
    <s v="ISAAC ARISPE"/>
    <s v="EMC/PLAN-MAT 0010/2015"/>
    <d v="2015-05-07T00:00:00"/>
    <x v="2"/>
    <s v="PRES- 400/2015"/>
    <x v="1"/>
    <x v="140"/>
    <m/>
    <x v="44"/>
    <x v="496"/>
    <x v="45"/>
    <x v="9"/>
    <x v="8"/>
    <x v="3"/>
    <x v="1"/>
    <x v="2"/>
    <x v="0"/>
    <x v="1"/>
    <x v="0"/>
    <m/>
    <x v="1"/>
    <x v="3"/>
    <d v="2015-06-11T00:00:00"/>
    <s v="EMC/ITPM-0010/2015"/>
    <d v="2015-06-17T00:00:00"/>
    <n v="247"/>
    <n v="288"/>
    <n v="209"/>
    <m/>
    <n v="348"/>
    <m/>
    <s v="GRAFICA MUÑOZ GARCIA"/>
    <d v="2015-06-17T00:00:00"/>
    <x v="9"/>
    <n v="21"/>
    <x v="0"/>
    <m/>
    <m/>
    <x v="0"/>
    <m/>
    <m/>
    <s v="EMC-188 MATERIAL IMPRESO: FORMULARIOS, TARJETAS Y OTROS PARA ADMINISTRACION Y OPERACION"/>
    <s v="EMC/PLAN-MAT 0010/2015"/>
    <n v="32800"/>
    <s v="10"/>
    <s v="REUNION DE GRUPO  ."/>
    <s v="HJ"/>
    <n v="1000"/>
    <n v="0.28000000000000003"/>
    <n v="280"/>
    <x v="0"/>
    <x v="0"/>
    <n v="1000"/>
    <n v="280"/>
    <n v="4.0229885057471271E-2"/>
    <n v="40.229885057471272"/>
    <n v="35.000000000000007"/>
    <n v="0"/>
    <d v="1900-01-20T00:00:00"/>
    <m/>
    <x v="5"/>
    <d v="2015-07-21T00:00:00"/>
    <d v="2015-07-24T00:00:00"/>
    <s v="1790-1791"/>
    <n v="455"/>
    <d v="2015-08-27T00:00:00"/>
    <m/>
    <n v="0"/>
    <m/>
    <n v="280"/>
    <m/>
    <m/>
    <m/>
    <x v="0"/>
    <x v="6"/>
    <m/>
    <x v="0"/>
    <x v="1"/>
    <x v="0"/>
    <x v="4"/>
    <x v="0"/>
    <n v="285608"/>
    <s v="15-0517-00-589845-0-E"/>
    <m/>
    <n v="1821034"/>
    <x v="0"/>
    <m/>
  </r>
  <r>
    <x v="1"/>
    <x v="123"/>
    <m/>
    <x v="1"/>
    <x v="6"/>
    <s v="29/04/2015"/>
    <x v="4"/>
    <n v="32800"/>
    <e v="#N/A"/>
    <x v="1"/>
    <s v="ISAAC ARISPE"/>
    <s v="EMC/PLAN-MAT 0010/2015"/>
    <d v="2015-05-07T00:00:00"/>
    <x v="2"/>
    <s v="PRES- 400/2015"/>
    <x v="1"/>
    <x v="140"/>
    <m/>
    <x v="45"/>
    <x v="497"/>
    <x v="60"/>
    <x v="9"/>
    <x v="8"/>
    <x v="3"/>
    <x v="1"/>
    <x v="2"/>
    <x v="0"/>
    <x v="1"/>
    <x v="0"/>
    <m/>
    <x v="1"/>
    <x v="3"/>
    <d v="2015-06-11T00:00:00"/>
    <s v="EMC/ITPM-0010/2015"/>
    <d v="2015-06-17T00:00:00"/>
    <n v="247"/>
    <n v="288"/>
    <n v="209"/>
    <m/>
    <n v="348"/>
    <m/>
    <s v="GRAFICA MUÑOZ GARCIA"/>
    <d v="2015-06-17T00:00:00"/>
    <x v="9"/>
    <n v="21"/>
    <x v="0"/>
    <m/>
    <m/>
    <x v="0"/>
    <m/>
    <m/>
    <s v="EMC-188 MATERIAL IMPRESO: FORMULARIOS, TARJETAS Y OTROS PARA ADMINISTRACION Y OPERACION"/>
    <s v="EMC/PLAN-MAT 0010/2015"/>
    <n v="32800"/>
    <s v="11"/>
    <s v="CHECK LIST SCOOP TRAMS HST-1A ."/>
    <s v="HJ"/>
    <n v="3000"/>
    <n v="0.19"/>
    <n v="570"/>
    <x v="0"/>
    <x v="0"/>
    <n v="3000"/>
    <n v="570"/>
    <n v="2.7298850574712645E-2"/>
    <n v="81.896551724137936"/>
    <n v="71.25"/>
    <n v="0"/>
    <d v="1900-01-20T00:00:00"/>
    <m/>
    <x v="5"/>
    <d v="2015-07-21T00:00:00"/>
    <d v="2015-07-24T00:00:00"/>
    <s v="1790-1791"/>
    <n v="455"/>
    <d v="2015-08-27T00:00:00"/>
    <m/>
    <n v="0"/>
    <m/>
    <n v="570"/>
    <m/>
    <m/>
    <m/>
    <x v="0"/>
    <x v="6"/>
    <m/>
    <x v="0"/>
    <x v="1"/>
    <x v="0"/>
    <x v="4"/>
    <x v="0"/>
    <n v="285608"/>
    <s v="15-0517-00-589845-0-E"/>
    <m/>
    <n v="1821034"/>
    <x v="0"/>
    <m/>
  </r>
  <r>
    <x v="1"/>
    <x v="123"/>
    <m/>
    <x v="1"/>
    <x v="6"/>
    <s v="29/04/2015"/>
    <x v="4"/>
    <n v="32800"/>
    <e v="#N/A"/>
    <x v="1"/>
    <s v="ISAAC ARISPE"/>
    <s v="EMC/PLAN-MAT 0010/2015"/>
    <d v="2015-05-07T00:00:00"/>
    <x v="2"/>
    <s v="PRES- 400/2015"/>
    <x v="1"/>
    <x v="140"/>
    <m/>
    <x v="46"/>
    <x v="498"/>
    <x v="60"/>
    <x v="9"/>
    <x v="8"/>
    <x v="3"/>
    <x v="1"/>
    <x v="2"/>
    <x v="0"/>
    <x v="1"/>
    <x v="0"/>
    <m/>
    <x v="1"/>
    <x v="3"/>
    <d v="2015-06-11T00:00:00"/>
    <s v="EMC/ITPM-0010/2015"/>
    <d v="2015-06-17T00:00:00"/>
    <n v="247"/>
    <n v="288"/>
    <n v="209"/>
    <m/>
    <n v="348"/>
    <m/>
    <s v="GRAFICA MUÑOZ GARCIA"/>
    <d v="2015-06-17T00:00:00"/>
    <x v="9"/>
    <n v="21"/>
    <x v="0"/>
    <m/>
    <m/>
    <x v="0"/>
    <m/>
    <m/>
    <s v="EMC-188 MATERIAL IMPRESO: FORMULARIOS, TARJETAS Y OTROS PARA ADMINISTRACION Y OPERACION"/>
    <s v="EMC/PLAN-MAT 0010/2015"/>
    <n v="32800"/>
    <s v="12"/>
    <s v="CHECK LIST SCOOP TRAMS ST-2G ."/>
    <s v="HJ"/>
    <n v="3000"/>
    <n v="0.19"/>
    <n v="570"/>
    <x v="0"/>
    <x v="0"/>
    <n v="3000"/>
    <n v="570"/>
    <n v="2.7298850574712645E-2"/>
    <n v="81.896551724137936"/>
    <n v="71.25"/>
    <n v="0"/>
    <d v="1900-01-20T00:00:00"/>
    <m/>
    <x v="5"/>
    <d v="2015-07-21T00:00:00"/>
    <d v="2015-07-24T00:00:00"/>
    <s v="1790-1791"/>
    <n v="455"/>
    <d v="2015-08-27T00:00:00"/>
    <m/>
    <n v="0"/>
    <m/>
    <n v="570"/>
    <m/>
    <m/>
    <m/>
    <x v="0"/>
    <x v="6"/>
    <m/>
    <x v="0"/>
    <x v="1"/>
    <x v="0"/>
    <x v="4"/>
    <x v="0"/>
    <n v="285608"/>
    <s v="15-0517-00-589845-0-E"/>
    <m/>
    <n v="1821034"/>
    <x v="0"/>
    <m/>
  </r>
  <r>
    <x v="1"/>
    <x v="123"/>
    <m/>
    <x v="1"/>
    <x v="6"/>
    <s v="29/04/2015"/>
    <x v="4"/>
    <n v="32800"/>
    <e v="#N/A"/>
    <x v="1"/>
    <s v="ISAAC ARISPE"/>
    <s v="EMC/PLAN-MAT 0010/2015"/>
    <d v="2015-05-07T00:00:00"/>
    <x v="2"/>
    <s v="PRES- 400/2015"/>
    <x v="1"/>
    <x v="140"/>
    <m/>
    <x v="47"/>
    <x v="499"/>
    <x v="61"/>
    <x v="9"/>
    <x v="8"/>
    <x v="3"/>
    <x v="1"/>
    <x v="2"/>
    <x v="0"/>
    <x v="1"/>
    <x v="0"/>
    <m/>
    <x v="1"/>
    <x v="3"/>
    <d v="2015-06-11T00:00:00"/>
    <s v="EMC/ITPM-0010/2015"/>
    <d v="2015-06-17T00:00:00"/>
    <n v="247"/>
    <n v="288"/>
    <n v="209"/>
    <m/>
    <n v="348"/>
    <m/>
    <s v="GRAFICA MUÑOZ GARCIA"/>
    <d v="2015-06-17T00:00:00"/>
    <x v="9"/>
    <n v="21"/>
    <x v="0"/>
    <m/>
    <m/>
    <x v="0"/>
    <m/>
    <m/>
    <s v="EMC-188 MATERIAL IMPRESO: FORMULARIOS, TARJETAS Y OTROS PARA ADMINISTRACION Y OPERACION"/>
    <s v="EMC/PLAN-MAT 0010/2015"/>
    <n v="32800"/>
    <s v="13"/>
    <s v="CHECK LIST VOLQUETE DUX ."/>
    <s v="HJ"/>
    <n v="1500"/>
    <n v="0.25"/>
    <n v="375"/>
    <x v="0"/>
    <x v="0"/>
    <n v="1500"/>
    <n v="375"/>
    <n v="3.5919540229885055E-2"/>
    <n v="53.87931034482758"/>
    <n v="46.874999999999993"/>
    <n v="0"/>
    <d v="1900-01-20T00:00:00"/>
    <m/>
    <x v="5"/>
    <d v="2015-07-21T00:00:00"/>
    <d v="2015-07-24T00:00:00"/>
    <s v="1790-1791"/>
    <n v="455"/>
    <d v="2015-08-27T00:00:00"/>
    <m/>
    <n v="0"/>
    <m/>
    <n v="375"/>
    <m/>
    <m/>
    <m/>
    <x v="0"/>
    <x v="6"/>
    <m/>
    <x v="0"/>
    <x v="1"/>
    <x v="0"/>
    <x v="4"/>
    <x v="0"/>
    <n v="285608"/>
    <s v="15-0517-00-589845-0-E"/>
    <m/>
    <n v="1821034"/>
    <x v="0"/>
    <m/>
  </r>
  <r>
    <x v="1"/>
    <x v="123"/>
    <m/>
    <x v="1"/>
    <x v="6"/>
    <s v="29/04/2015"/>
    <x v="4"/>
    <n v="32800"/>
    <e v="#N/A"/>
    <x v="1"/>
    <s v="ISAAC ARISPE"/>
    <s v="EMC/PLAN-MAT 0010/2015"/>
    <d v="2015-05-07T00:00:00"/>
    <x v="2"/>
    <s v="PRES- 400/2015"/>
    <x v="1"/>
    <x v="140"/>
    <m/>
    <x v="48"/>
    <x v="500"/>
    <x v="45"/>
    <x v="9"/>
    <x v="8"/>
    <x v="3"/>
    <x v="1"/>
    <x v="2"/>
    <x v="0"/>
    <x v="1"/>
    <x v="0"/>
    <m/>
    <x v="1"/>
    <x v="3"/>
    <d v="2015-06-11T00:00:00"/>
    <s v="EMC/ITPM-0010/2015"/>
    <d v="2015-06-17T00:00:00"/>
    <n v="247"/>
    <n v="288"/>
    <n v="209"/>
    <m/>
    <n v="348"/>
    <m/>
    <s v="GRAFICA MUÑOZ GARCIA"/>
    <d v="2015-06-17T00:00:00"/>
    <x v="9"/>
    <n v="21"/>
    <x v="0"/>
    <m/>
    <m/>
    <x v="0"/>
    <m/>
    <m/>
    <s v="EMC-188 MATERIAL IMPRESO: FORMULARIOS, TARJETAS Y OTROS PARA ADMINISTRACION Y OPERACION"/>
    <s v="EMC/PLAN-MAT 0010/2015"/>
    <n v="32800"/>
    <s v="14"/>
    <s v="REPORTE DIARIO DE ACTIVIDADES DE SERVICIOS ."/>
    <s v="HJ"/>
    <n v="1000"/>
    <n v="0.28000000000000003"/>
    <n v="280"/>
    <x v="0"/>
    <x v="0"/>
    <n v="1000"/>
    <n v="280"/>
    <n v="4.0229885057471271E-2"/>
    <n v="40.229885057471272"/>
    <n v="35.000000000000007"/>
    <n v="0"/>
    <d v="1900-01-20T00:00:00"/>
    <m/>
    <x v="5"/>
    <d v="2015-07-21T00:00:00"/>
    <d v="2015-07-24T00:00:00"/>
    <s v="1790-1791"/>
    <n v="455"/>
    <d v="2015-08-27T00:00:00"/>
    <m/>
    <n v="0"/>
    <m/>
    <n v="280"/>
    <m/>
    <m/>
    <m/>
    <x v="0"/>
    <x v="6"/>
    <m/>
    <x v="0"/>
    <x v="1"/>
    <x v="0"/>
    <x v="4"/>
    <x v="0"/>
    <n v="285608"/>
    <s v="15-0517-00-589845-0-E"/>
    <m/>
    <n v="1821034"/>
    <x v="0"/>
    <m/>
  </r>
  <r>
    <x v="1"/>
    <x v="123"/>
    <m/>
    <x v="1"/>
    <x v="6"/>
    <s v="29/04/2015"/>
    <x v="4"/>
    <n v="32800"/>
    <e v="#N/A"/>
    <x v="1"/>
    <s v="ISAAC ARISPE"/>
    <s v="EMC/PLAN-MAT 0010/2015"/>
    <d v="2015-05-07T00:00:00"/>
    <x v="2"/>
    <s v="PRES- 400/2015"/>
    <x v="1"/>
    <x v="140"/>
    <m/>
    <x v="49"/>
    <x v="501"/>
    <x v="45"/>
    <x v="9"/>
    <x v="8"/>
    <x v="3"/>
    <x v="1"/>
    <x v="2"/>
    <x v="0"/>
    <x v="1"/>
    <x v="0"/>
    <m/>
    <x v="1"/>
    <x v="3"/>
    <d v="2015-06-11T00:00:00"/>
    <s v="EMC/ITPM-0010/2015"/>
    <d v="2015-06-17T00:00:00"/>
    <n v="247"/>
    <n v="288"/>
    <n v="209"/>
    <m/>
    <n v="348"/>
    <m/>
    <s v="GRAFICA MUÑOZ GARCIA"/>
    <d v="2015-06-17T00:00:00"/>
    <x v="9"/>
    <n v="21"/>
    <x v="0"/>
    <m/>
    <m/>
    <x v="0"/>
    <m/>
    <m/>
    <s v="EMC-188 MATERIAL IMPRESO: FORMULARIOS, TARJETAS Y OTROS PARA ADMINISTRACION Y OPERACION"/>
    <s v="EMC/PLAN-MAT 0010/2015"/>
    <n v="32800"/>
    <s v="15"/>
    <s v="REPORTE DIARIO Y CHECK LIST SCOOP TRAMP ELECTRICO ."/>
    <s v="HJ"/>
    <n v="1000"/>
    <n v="0.28000000000000003"/>
    <n v="280"/>
    <x v="0"/>
    <x v="0"/>
    <n v="1000"/>
    <n v="280"/>
    <n v="4.0229885057471271E-2"/>
    <n v="40.229885057471272"/>
    <n v="35.000000000000007"/>
    <n v="0"/>
    <d v="1900-01-20T00:00:00"/>
    <m/>
    <x v="5"/>
    <d v="2015-07-21T00:00:00"/>
    <d v="2015-07-24T00:00:00"/>
    <s v="1790-1791"/>
    <n v="455"/>
    <d v="2015-08-27T00:00:00"/>
    <m/>
    <n v="0"/>
    <m/>
    <n v="280"/>
    <m/>
    <m/>
    <m/>
    <x v="0"/>
    <x v="6"/>
    <m/>
    <x v="0"/>
    <x v="1"/>
    <x v="0"/>
    <x v="4"/>
    <x v="0"/>
    <n v="285608"/>
    <s v="15-0517-00-589845-0-E"/>
    <m/>
    <n v="1821034"/>
    <x v="0"/>
    <m/>
  </r>
  <r>
    <x v="1"/>
    <x v="123"/>
    <m/>
    <x v="1"/>
    <x v="6"/>
    <s v="29/04/2015"/>
    <x v="4"/>
    <n v="32800"/>
    <e v="#N/A"/>
    <x v="1"/>
    <s v="ISAAC ARISPE"/>
    <s v="EMC/PLAN-MAT 0010/2015"/>
    <d v="2015-05-07T00:00:00"/>
    <x v="2"/>
    <s v="PRES- 400/2015"/>
    <x v="1"/>
    <x v="140"/>
    <m/>
    <x v="50"/>
    <x v="502"/>
    <x v="19"/>
    <x v="28"/>
    <x v="8"/>
    <x v="3"/>
    <x v="1"/>
    <x v="2"/>
    <x v="0"/>
    <x v="1"/>
    <x v="0"/>
    <m/>
    <x v="1"/>
    <x v="3"/>
    <d v="2015-06-11T00:00:00"/>
    <s v="EMC/ITPM-0010/2015"/>
    <d v="2015-06-17T00:00:00"/>
    <n v="247"/>
    <n v="288"/>
    <n v="209"/>
    <m/>
    <n v="348"/>
    <m/>
    <s v="GRAFICA MUÑOZ GARCIA"/>
    <d v="2015-06-17T00:00:00"/>
    <x v="9"/>
    <n v="21"/>
    <x v="0"/>
    <m/>
    <m/>
    <x v="0"/>
    <m/>
    <m/>
    <s v="EMC-188 MATERIAL IMPRESO: FORMULARIOS, TARJETAS Y OTROS PARA ADMINISTRACION Y OPERACION"/>
    <s v="EMC/PLAN-MAT 0010/2015"/>
    <n v="32800"/>
    <s v="16"/>
    <s v="ORDEN DE TRABAJO  50 UN/BK + COPIA QUIMICA ."/>
    <s v="BK"/>
    <n v="100"/>
    <n v="11"/>
    <n v="1100"/>
    <x v="0"/>
    <x v="0"/>
    <n v="100"/>
    <n v="1100"/>
    <n v="1.5804597701149425"/>
    <n v="158.04597701149424"/>
    <n v="137.5"/>
    <n v="0"/>
    <d v="1900-01-20T00:00:00"/>
    <m/>
    <x v="5"/>
    <d v="2015-07-21T00:00:00"/>
    <d v="2015-07-24T00:00:00"/>
    <s v="1790-1791"/>
    <n v="455"/>
    <d v="2015-08-27T00:00:00"/>
    <m/>
    <n v="0"/>
    <m/>
    <n v="1100"/>
    <m/>
    <m/>
    <m/>
    <x v="0"/>
    <x v="6"/>
    <m/>
    <x v="0"/>
    <x v="1"/>
    <x v="0"/>
    <x v="4"/>
    <x v="0"/>
    <n v="285608"/>
    <s v="15-0517-00-589845-0-E"/>
    <m/>
    <n v="1821034"/>
    <x v="0"/>
    <m/>
  </r>
  <r>
    <x v="1"/>
    <x v="123"/>
    <m/>
    <x v="1"/>
    <x v="6"/>
    <s v="29/04/2015"/>
    <x v="4"/>
    <n v="32800"/>
    <e v="#N/A"/>
    <x v="1"/>
    <s v="ISAAC ARISPE"/>
    <s v="EMC/PLAN-MAT 0010/2015"/>
    <d v="2015-05-07T00:00:00"/>
    <x v="2"/>
    <s v="PRES- 400/2015"/>
    <x v="1"/>
    <x v="140"/>
    <m/>
    <x v="51"/>
    <x v="503"/>
    <x v="60"/>
    <x v="9"/>
    <x v="8"/>
    <x v="3"/>
    <x v="1"/>
    <x v="2"/>
    <x v="0"/>
    <x v="1"/>
    <x v="0"/>
    <m/>
    <x v="1"/>
    <x v="3"/>
    <d v="2015-06-11T00:00:00"/>
    <s v="EMC/ITPM-0010/2015"/>
    <d v="2015-06-17T00:00:00"/>
    <n v="247"/>
    <n v="288"/>
    <n v="209"/>
    <m/>
    <n v="348"/>
    <m/>
    <s v="GRAFICA MUÑOZ GARCIA"/>
    <d v="2015-06-17T00:00:00"/>
    <x v="9"/>
    <n v="21"/>
    <x v="0"/>
    <m/>
    <m/>
    <x v="0"/>
    <m/>
    <m/>
    <s v="EMC-188 MATERIAL IMPRESO: FORMULARIOS, TARJETAS Y OTROS PARA ADMINISTRACION Y OPERACION"/>
    <s v="EMC/PLAN-MAT 0010/2015"/>
    <n v="32800"/>
    <s v="17"/>
    <s v="TARJETAS DE EXISTENCIA ."/>
    <s v="HJ"/>
    <n v="3000"/>
    <n v="0.3"/>
    <n v="900"/>
    <x v="0"/>
    <x v="0"/>
    <n v="3000"/>
    <n v="900"/>
    <n v="4.3103448275862065E-2"/>
    <n v="129.31034482758619"/>
    <n v="112.49999999999999"/>
    <n v="0"/>
    <d v="1900-01-20T00:00:00"/>
    <m/>
    <x v="5"/>
    <d v="2015-07-21T00:00:00"/>
    <d v="2015-07-24T00:00:00"/>
    <s v="1790-1791"/>
    <n v="455"/>
    <d v="2015-08-27T00:00:00"/>
    <m/>
    <n v="0"/>
    <m/>
    <n v="900"/>
    <m/>
    <m/>
    <m/>
    <x v="0"/>
    <x v="6"/>
    <m/>
    <x v="0"/>
    <x v="1"/>
    <x v="0"/>
    <x v="4"/>
    <x v="0"/>
    <n v="285608"/>
    <s v="15-0517-00-589845-0-E"/>
    <m/>
    <n v="1821034"/>
    <x v="0"/>
    <m/>
  </r>
  <r>
    <x v="1"/>
    <x v="123"/>
    <m/>
    <x v="1"/>
    <x v="6"/>
    <s v="29/04/2015"/>
    <x v="4"/>
    <n v="32800"/>
    <e v="#N/A"/>
    <x v="1"/>
    <s v="ISAAC ARISPE"/>
    <s v="EMC/PLAN-MAT 0010/2015"/>
    <d v="2015-05-07T00:00:00"/>
    <x v="2"/>
    <s v="PRES- 400/2015"/>
    <x v="1"/>
    <x v="140"/>
    <m/>
    <x v="52"/>
    <x v="504"/>
    <x v="45"/>
    <x v="9"/>
    <x v="8"/>
    <x v="3"/>
    <x v="1"/>
    <x v="2"/>
    <x v="0"/>
    <x v="1"/>
    <x v="0"/>
    <m/>
    <x v="1"/>
    <x v="3"/>
    <d v="2015-06-11T00:00:00"/>
    <s v="EMC/ITPM-0010/2015"/>
    <d v="2015-06-17T00:00:00"/>
    <n v="247"/>
    <n v="288"/>
    <n v="209"/>
    <m/>
    <n v="348"/>
    <m/>
    <s v="GRAFICA MUÑOZ GARCIA"/>
    <d v="2015-06-17T00:00:00"/>
    <x v="9"/>
    <n v="21"/>
    <x v="0"/>
    <m/>
    <m/>
    <x v="0"/>
    <m/>
    <m/>
    <s v="EMC-188 MATERIAL IMPRESO: FORMULARIOS, TARJETAS Y OTROS PARA ADMINISTRACION Y OPERACION"/>
    <s v="EMC/PLAN-MAT 0010/2015"/>
    <n v="32800"/>
    <s v="18"/>
    <s v="TARJETAS DE CONTROL EPP'S ."/>
    <s v="HJ"/>
    <n v="1000"/>
    <n v="0.65"/>
    <n v="650"/>
    <x v="0"/>
    <x v="0"/>
    <n v="1000"/>
    <n v="650"/>
    <n v="9.3390804597701146E-2"/>
    <n v="93.390804597701148"/>
    <n v="81.25"/>
    <n v="0"/>
    <d v="1900-01-20T00:00:00"/>
    <m/>
    <x v="5"/>
    <d v="2015-07-21T00:00:00"/>
    <d v="2015-07-24T00:00:00"/>
    <s v="1790-1791"/>
    <n v="455"/>
    <d v="2015-08-27T00:00:00"/>
    <m/>
    <n v="0"/>
    <m/>
    <n v="650"/>
    <m/>
    <m/>
    <m/>
    <x v="0"/>
    <x v="6"/>
    <m/>
    <x v="0"/>
    <x v="1"/>
    <x v="0"/>
    <x v="4"/>
    <x v="0"/>
    <n v="285608"/>
    <s v="15-0517-00-589845-0-E"/>
    <m/>
    <n v="1821034"/>
    <x v="0"/>
    <m/>
  </r>
  <r>
    <x v="1"/>
    <x v="123"/>
    <m/>
    <x v="1"/>
    <x v="6"/>
    <s v="29/04/2015"/>
    <x v="4"/>
    <n v="32800"/>
    <e v="#N/A"/>
    <x v="1"/>
    <s v="ISAAC ARISPE"/>
    <s v="EMC/PLAN-MAT 0010/2015"/>
    <d v="2015-05-07T00:00:00"/>
    <x v="2"/>
    <s v="PRES- 400/2015"/>
    <x v="1"/>
    <x v="140"/>
    <m/>
    <x v="53"/>
    <x v="505"/>
    <x v="36"/>
    <x v="28"/>
    <x v="8"/>
    <x v="3"/>
    <x v="1"/>
    <x v="2"/>
    <x v="0"/>
    <x v="1"/>
    <x v="0"/>
    <m/>
    <x v="1"/>
    <x v="3"/>
    <d v="2015-06-11T00:00:00"/>
    <s v="EMC/ITPM-0010/2015"/>
    <d v="2015-06-17T00:00:00"/>
    <n v="247"/>
    <n v="288"/>
    <n v="209"/>
    <m/>
    <n v="348"/>
    <m/>
    <s v="GRAFICA MUÑOZ GARCIA"/>
    <d v="2015-06-17T00:00:00"/>
    <x v="9"/>
    <n v="21"/>
    <x v="0"/>
    <m/>
    <m/>
    <x v="0"/>
    <m/>
    <m/>
    <s v="EMC-188 MATERIAL IMPRESO: FORMULARIOS, TARJETAS Y OTROS PARA ADMINISTRACION Y OPERACION"/>
    <s v="EMC/PLAN-MAT 0010/2015"/>
    <n v="32800"/>
    <s v="2"/>
    <s v="VALE DE SALIDA DE MATERIALES 50 UN/BK + COPIA QUIMICA ."/>
    <s v="BK"/>
    <n v="300"/>
    <n v="6.6"/>
    <n v="1980"/>
    <x v="0"/>
    <x v="0"/>
    <n v="300"/>
    <n v="1980"/>
    <n v="0.94827586206896552"/>
    <n v="284.48275862068965"/>
    <n v="247.5"/>
    <n v="0"/>
    <d v="1900-01-20T00:00:00"/>
    <m/>
    <x v="5"/>
    <d v="2015-07-21T00:00:00"/>
    <d v="2015-07-24T00:00:00"/>
    <s v="1790-1791"/>
    <n v="455"/>
    <d v="2015-08-27T00:00:00"/>
    <m/>
    <n v="0"/>
    <m/>
    <n v="1980"/>
    <m/>
    <m/>
    <m/>
    <x v="0"/>
    <x v="6"/>
    <m/>
    <x v="0"/>
    <x v="1"/>
    <x v="0"/>
    <x v="4"/>
    <x v="0"/>
    <n v="285608"/>
    <s v="15-0517-00-589845-0-E"/>
    <m/>
    <n v="1821034"/>
    <x v="0"/>
    <m/>
  </r>
  <r>
    <x v="1"/>
    <x v="123"/>
    <m/>
    <x v="1"/>
    <x v="6"/>
    <s v="29/04/2015"/>
    <x v="4"/>
    <n v="32800"/>
    <e v="#N/A"/>
    <x v="1"/>
    <s v="ISAAC ARISPE"/>
    <s v="EMC/PLAN-MAT 0010/2015"/>
    <d v="2015-05-07T00:00:00"/>
    <x v="2"/>
    <s v="PRES- 400/2015"/>
    <x v="1"/>
    <x v="140"/>
    <m/>
    <x v="54"/>
    <x v="506"/>
    <x v="11"/>
    <x v="28"/>
    <x v="8"/>
    <x v="3"/>
    <x v="1"/>
    <x v="2"/>
    <x v="0"/>
    <x v="1"/>
    <x v="0"/>
    <m/>
    <x v="1"/>
    <x v="3"/>
    <d v="2015-06-11T00:00:00"/>
    <s v="EMC/ITPM-0010/2015"/>
    <d v="2015-06-17T00:00:00"/>
    <n v="247"/>
    <n v="288"/>
    <n v="209"/>
    <m/>
    <n v="348"/>
    <m/>
    <s v="GRAFICA MUÑOZ GARCIA"/>
    <d v="2015-06-17T00:00:00"/>
    <x v="9"/>
    <n v="21"/>
    <x v="0"/>
    <m/>
    <m/>
    <x v="0"/>
    <m/>
    <m/>
    <s v="EMC-188 MATERIAL IMPRESO: FORMULARIOS, TARJETAS Y OTROS PARA ADMINISTRACION Y OPERACION"/>
    <s v="EMC/PLAN-MAT 0010/2015"/>
    <n v="32800"/>
    <s v="3"/>
    <s v="MOVIMIENTO DE PERSONAL 50 UN/BK + 3 COPIAS QUIMICA ."/>
    <s v="BK"/>
    <n v="150"/>
    <n v="19.5"/>
    <n v="2925"/>
    <x v="0"/>
    <x v="0"/>
    <n v="150"/>
    <n v="2925"/>
    <n v="2.8017241379310347"/>
    <n v="420.25862068965523"/>
    <n v="365.62500000000006"/>
    <n v="0"/>
    <d v="1900-01-20T00:00:00"/>
    <m/>
    <x v="5"/>
    <d v="2015-07-21T00:00:00"/>
    <d v="2015-07-24T00:00:00"/>
    <s v="1790-1791"/>
    <n v="455"/>
    <d v="2015-08-27T00:00:00"/>
    <m/>
    <n v="0"/>
    <m/>
    <n v="2925"/>
    <m/>
    <m/>
    <m/>
    <x v="0"/>
    <x v="6"/>
    <m/>
    <x v="0"/>
    <x v="1"/>
    <x v="0"/>
    <x v="4"/>
    <x v="0"/>
    <n v="285608"/>
    <s v="15-0517-00-589845-0-E"/>
    <m/>
    <n v="1821034"/>
    <x v="0"/>
    <m/>
  </r>
  <r>
    <x v="1"/>
    <x v="123"/>
    <m/>
    <x v="1"/>
    <x v="6"/>
    <s v="29/04/2015"/>
    <x v="4"/>
    <n v="32800"/>
    <e v="#N/A"/>
    <x v="1"/>
    <s v="ISAAC ARISPE"/>
    <s v="EMC/PLAN-MAT 0010/2015"/>
    <d v="2015-05-07T00:00:00"/>
    <x v="2"/>
    <s v="PRES- 400/2015"/>
    <x v="1"/>
    <x v="140"/>
    <m/>
    <x v="55"/>
    <x v="507"/>
    <x v="62"/>
    <x v="7"/>
    <x v="8"/>
    <x v="3"/>
    <x v="1"/>
    <x v="2"/>
    <x v="0"/>
    <x v="1"/>
    <x v="0"/>
    <m/>
    <x v="1"/>
    <x v="3"/>
    <d v="2015-06-11T00:00:00"/>
    <s v="EMC/ITPM-0010/2015"/>
    <d v="2015-06-17T00:00:00"/>
    <n v="247"/>
    <n v="288"/>
    <n v="209"/>
    <m/>
    <n v="348"/>
    <m/>
    <s v="GRAFICA MUÑOZ GARCIA"/>
    <d v="2015-06-17T00:00:00"/>
    <x v="9"/>
    <n v="21"/>
    <x v="0"/>
    <m/>
    <m/>
    <x v="0"/>
    <m/>
    <m/>
    <s v="EMC-188 MATERIAL IMPRESO: FORMULARIOS, TARJETAS Y OTROS PARA ADMINISTRACION Y OPERACION"/>
    <s v="EMC/PLAN-MAT 0010/2015"/>
    <n v="32800"/>
    <s v="34"/>
    <s v="SOBRES PARA MUESTRAS DE MINERAL 13 X10CM ."/>
    <s v="PZ"/>
    <n v="10000"/>
    <n v="0.32"/>
    <n v="3200"/>
    <x v="0"/>
    <x v="0"/>
    <n v="10000"/>
    <n v="3200"/>
    <n v="4.5977011494252873E-2"/>
    <n v="459.77011494252872"/>
    <n v="400"/>
    <n v="0"/>
    <d v="1900-01-20T00:00:00"/>
    <m/>
    <x v="5"/>
    <d v="2015-07-21T00:00:00"/>
    <d v="2015-07-24T00:00:00"/>
    <s v="1790-1791"/>
    <n v="455"/>
    <d v="2015-08-27T00:00:00"/>
    <m/>
    <n v="0"/>
    <m/>
    <n v="3200"/>
    <m/>
    <m/>
    <m/>
    <x v="0"/>
    <x v="6"/>
    <m/>
    <x v="0"/>
    <x v="1"/>
    <x v="0"/>
    <x v="4"/>
    <x v="0"/>
    <n v="285608"/>
    <s v="15-0517-00-589845-0-E"/>
    <m/>
    <n v="1821034"/>
    <x v="0"/>
    <m/>
  </r>
  <r>
    <x v="1"/>
    <x v="123"/>
    <m/>
    <x v="1"/>
    <x v="6"/>
    <s v="29/04/2015"/>
    <x v="4"/>
    <n v="32800"/>
    <e v="#N/A"/>
    <x v="1"/>
    <s v="ISAAC ARISPE"/>
    <s v="EMC/PLAN-MAT 0010/2015"/>
    <d v="2015-05-07T00:00:00"/>
    <x v="2"/>
    <s v="PRES- 400/2015"/>
    <x v="1"/>
    <x v="140"/>
    <m/>
    <x v="56"/>
    <x v="508"/>
    <x v="63"/>
    <x v="7"/>
    <x v="8"/>
    <x v="3"/>
    <x v="1"/>
    <x v="2"/>
    <x v="0"/>
    <x v="1"/>
    <x v="0"/>
    <m/>
    <x v="1"/>
    <x v="3"/>
    <d v="2015-06-11T00:00:00"/>
    <s v="EMC/ITPM-0010/2015"/>
    <d v="2015-06-17T00:00:00"/>
    <n v="247"/>
    <n v="288"/>
    <n v="209"/>
    <m/>
    <n v="348"/>
    <m/>
    <s v="GRAFICA MUÑOZ GARCIA"/>
    <d v="2015-06-17T00:00:00"/>
    <x v="9"/>
    <n v="21"/>
    <x v="0"/>
    <m/>
    <m/>
    <x v="0"/>
    <m/>
    <m/>
    <s v="EMC-188 MATERIAL IMPRESO: FORMULARIOS, TARJETAS Y OTROS PARA ADMINISTRACION Y OPERACION"/>
    <s v="EMC/PLAN-MAT 0010/2015"/>
    <n v="32800"/>
    <s v="35"/>
    <s v="SOBRES DE PAGO ."/>
    <s v="PZ"/>
    <n v="13000"/>
    <n v="0.42"/>
    <n v="5460"/>
    <x v="0"/>
    <x v="0"/>
    <n v="13000"/>
    <n v="5460"/>
    <n v="6.0344827586206892E-2"/>
    <n v="784.48275862068965"/>
    <n v="682.5"/>
    <n v="0"/>
    <d v="1900-01-20T00:00:00"/>
    <m/>
    <x v="5"/>
    <d v="2015-07-21T00:00:00"/>
    <d v="2015-07-24T00:00:00"/>
    <s v="1790-1791"/>
    <n v="455"/>
    <d v="2015-08-27T00:00:00"/>
    <m/>
    <n v="0"/>
    <m/>
    <n v="5460"/>
    <m/>
    <m/>
    <m/>
    <x v="0"/>
    <x v="6"/>
    <m/>
    <x v="0"/>
    <x v="1"/>
    <x v="0"/>
    <x v="4"/>
    <x v="0"/>
    <n v="285608"/>
    <s v="15-0517-00-589845-0-E"/>
    <m/>
    <n v="1821034"/>
    <x v="0"/>
    <m/>
  </r>
  <r>
    <x v="1"/>
    <x v="123"/>
    <m/>
    <x v="1"/>
    <x v="6"/>
    <s v="29/04/2015"/>
    <x v="4"/>
    <n v="32800"/>
    <e v="#N/A"/>
    <x v="1"/>
    <s v="ISAAC ARISPE"/>
    <s v="EMC/PLAN-MAT 0010/2015"/>
    <d v="2015-05-07T00:00:00"/>
    <x v="2"/>
    <s v="PRES- 400/2015"/>
    <x v="1"/>
    <x v="140"/>
    <m/>
    <x v="57"/>
    <x v="509"/>
    <x v="34"/>
    <x v="28"/>
    <x v="8"/>
    <x v="3"/>
    <x v="1"/>
    <x v="2"/>
    <x v="0"/>
    <x v="1"/>
    <x v="0"/>
    <m/>
    <x v="1"/>
    <x v="3"/>
    <d v="2015-06-11T00:00:00"/>
    <s v="EMC/ITPM-0010/2015"/>
    <d v="2015-06-17T00:00:00"/>
    <n v="247"/>
    <n v="288"/>
    <n v="209"/>
    <m/>
    <n v="348"/>
    <m/>
    <s v="GRAFICA MUÑOZ GARCIA"/>
    <d v="2015-06-17T00:00:00"/>
    <x v="9"/>
    <n v="21"/>
    <x v="0"/>
    <m/>
    <m/>
    <x v="0"/>
    <m/>
    <m/>
    <s v="EMC-188 MATERIAL IMPRESO: FORMULARIOS, TARJETAS Y OTROS PARA ADMINISTRACION Y OPERACION"/>
    <s v="EMC/PLAN-MAT 0010/2015"/>
    <n v="32800"/>
    <s v="36"/>
    <s v="PARTE DIARIO MECANICOS Y ELECTRICOS 50 UN/BK ."/>
    <s v="BK"/>
    <n v="50"/>
    <n v="7.2"/>
    <n v="360"/>
    <x v="0"/>
    <x v="0"/>
    <n v="50"/>
    <n v="360"/>
    <n v="1.0344827586206897"/>
    <n v="51.724137931034484"/>
    <n v="45"/>
    <n v="0"/>
    <d v="1900-01-20T00:00:00"/>
    <m/>
    <x v="5"/>
    <d v="2015-07-21T00:00:00"/>
    <d v="2015-07-24T00:00:00"/>
    <s v="1790-1791"/>
    <n v="455"/>
    <d v="2015-08-27T00:00:00"/>
    <m/>
    <n v="0"/>
    <m/>
    <n v="360"/>
    <m/>
    <m/>
    <m/>
    <x v="0"/>
    <x v="6"/>
    <m/>
    <x v="0"/>
    <x v="1"/>
    <x v="0"/>
    <x v="4"/>
    <x v="0"/>
    <n v="285608"/>
    <s v="15-0517-00-589845-0-E"/>
    <m/>
    <n v="1821034"/>
    <x v="0"/>
    <m/>
  </r>
  <r>
    <x v="1"/>
    <x v="123"/>
    <m/>
    <x v="1"/>
    <x v="6"/>
    <s v="29/04/2015"/>
    <x v="4"/>
    <n v="32800"/>
    <e v="#N/A"/>
    <x v="1"/>
    <s v="ISAAC ARISPE"/>
    <s v="EMC/PLAN-MAT 0010/2015"/>
    <d v="2015-05-07T00:00:00"/>
    <x v="2"/>
    <s v="PRES- 400/2015"/>
    <x v="1"/>
    <x v="140"/>
    <m/>
    <x v="58"/>
    <x v="510"/>
    <x v="44"/>
    <x v="9"/>
    <x v="8"/>
    <x v="3"/>
    <x v="1"/>
    <x v="2"/>
    <x v="0"/>
    <x v="1"/>
    <x v="0"/>
    <m/>
    <x v="1"/>
    <x v="3"/>
    <d v="2015-06-11T00:00:00"/>
    <s v="EMC/ITPM-0010/2015"/>
    <d v="2015-06-17T00:00:00"/>
    <n v="247"/>
    <n v="288"/>
    <n v="209"/>
    <m/>
    <n v="348"/>
    <m/>
    <s v="GRAFICA MUÑOZ GARCIA"/>
    <d v="2015-06-17T00:00:00"/>
    <x v="9"/>
    <n v="21"/>
    <x v="0"/>
    <m/>
    <m/>
    <x v="0"/>
    <m/>
    <m/>
    <s v="EMC-188 MATERIAL IMPRESO: FORMULARIOS, TARJETAS Y OTROS PARA ADMINISTRACION Y OPERACION"/>
    <s v="EMC/PLAN-MAT 0010/2015"/>
    <n v="32800"/>
    <s v="37"/>
    <s v="AVISO DE CONSUMO DE ENERGIA ELECTRICA ."/>
    <s v="HJ"/>
    <n v="500"/>
    <n v="0.72"/>
    <n v="360"/>
    <x v="0"/>
    <x v="0"/>
    <n v="500"/>
    <n v="360"/>
    <n v="0.10344827586206896"/>
    <n v="51.724137931034484"/>
    <n v="45"/>
    <n v="0"/>
    <d v="1900-01-20T00:00:00"/>
    <m/>
    <x v="5"/>
    <d v="2015-07-21T00:00:00"/>
    <d v="2015-07-24T00:00:00"/>
    <s v="1790-1791"/>
    <n v="455"/>
    <d v="2015-08-27T00:00:00"/>
    <m/>
    <n v="0"/>
    <m/>
    <n v="360"/>
    <m/>
    <m/>
    <m/>
    <x v="0"/>
    <x v="6"/>
    <m/>
    <x v="0"/>
    <x v="1"/>
    <x v="0"/>
    <x v="4"/>
    <x v="0"/>
    <n v="285608"/>
    <s v="15-0517-00-589845-0-E"/>
    <m/>
    <n v="1821034"/>
    <x v="0"/>
    <m/>
  </r>
  <r>
    <x v="1"/>
    <x v="123"/>
    <m/>
    <x v="1"/>
    <x v="6"/>
    <s v="29/04/2015"/>
    <x v="4"/>
    <n v="32800"/>
    <e v="#N/A"/>
    <x v="1"/>
    <s v="ISAAC ARISPE"/>
    <s v="EMC/PLAN-MAT 0010/2015"/>
    <d v="2015-05-07T00:00:00"/>
    <x v="2"/>
    <s v="PRES- 400/2015"/>
    <x v="1"/>
    <x v="140"/>
    <m/>
    <x v="59"/>
    <x v="511"/>
    <x v="34"/>
    <x v="28"/>
    <x v="8"/>
    <x v="3"/>
    <x v="1"/>
    <x v="2"/>
    <x v="0"/>
    <x v="1"/>
    <x v="0"/>
    <m/>
    <x v="1"/>
    <x v="3"/>
    <d v="2015-06-11T00:00:00"/>
    <s v="EMC/ITPM-0010/2015"/>
    <d v="2015-06-17T00:00:00"/>
    <n v="247"/>
    <n v="288"/>
    <n v="209"/>
    <m/>
    <n v="348"/>
    <m/>
    <s v="GRAFICA MUÑOZ GARCIA"/>
    <d v="2015-06-17T00:00:00"/>
    <x v="9"/>
    <n v="21"/>
    <x v="0"/>
    <m/>
    <m/>
    <x v="0"/>
    <m/>
    <m/>
    <s v="EMC-188 MATERIAL IMPRESO: FORMULARIOS, TARJETAS Y OTROS PARA ADMINISTRACION Y OPERACION"/>
    <s v="EMC/PLAN-MAT 0010/2015"/>
    <n v="32800"/>
    <s v="38"/>
    <s v="REPORTE DIARIO Y CHECK LIST DE EQUIPOS LIVIANOS ."/>
    <s v="BK"/>
    <n v="50"/>
    <n v="7.2"/>
    <n v="360"/>
    <x v="0"/>
    <x v="0"/>
    <n v="50"/>
    <n v="360"/>
    <n v="1.0344827586206897"/>
    <n v="51.724137931034484"/>
    <n v="45"/>
    <n v="0"/>
    <d v="1900-01-20T00:00:00"/>
    <m/>
    <x v="5"/>
    <d v="2015-07-21T00:00:00"/>
    <d v="2015-07-24T00:00:00"/>
    <s v="1790-1791"/>
    <n v="455"/>
    <d v="2015-08-27T00:00:00"/>
    <m/>
    <n v="0"/>
    <m/>
    <n v="360"/>
    <m/>
    <m/>
    <m/>
    <x v="0"/>
    <x v="6"/>
    <m/>
    <x v="0"/>
    <x v="1"/>
    <x v="0"/>
    <x v="4"/>
    <x v="0"/>
    <n v="285608"/>
    <s v="15-0517-00-589845-0-E"/>
    <m/>
    <n v="1821034"/>
    <x v="0"/>
    <m/>
  </r>
  <r>
    <x v="1"/>
    <x v="123"/>
    <m/>
    <x v="1"/>
    <x v="6"/>
    <s v="29/04/2015"/>
    <x v="4"/>
    <n v="32800"/>
    <e v="#N/A"/>
    <x v="1"/>
    <s v="ISAAC ARISPE"/>
    <s v="EMC/PLAN-MAT 0010/2015"/>
    <d v="2015-05-07T00:00:00"/>
    <x v="2"/>
    <s v="PRES- 400/2015"/>
    <x v="1"/>
    <x v="140"/>
    <m/>
    <x v="60"/>
    <x v="512"/>
    <x v="40"/>
    <x v="9"/>
    <x v="8"/>
    <x v="3"/>
    <x v="1"/>
    <x v="2"/>
    <x v="0"/>
    <x v="1"/>
    <x v="0"/>
    <m/>
    <x v="1"/>
    <x v="3"/>
    <d v="2015-06-11T00:00:00"/>
    <s v="EMC/ITPM-0010/2015"/>
    <d v="2015-06-17T00:00:00"/>
    <n v="247"/>
    <n v="288"/>
    <n v="209"/>
    <m/>
    <n v="348"/>
    <m/>
    <s v="GRAFICA MUÑOZ GARCIA"/>
    <d v="2015-06-17T00:00:00"/>
    <x v="9"/>
    <n v="21"/>
    <x v="0"/>
    <m/>
    <m/>
    <x v="0"/>
    <m/>
    <m/>
    <s v="EMC-188 MATERIAL IMPRESO: FORMULARIOS, TARJETAS Y OTROS PARA ADMINISTRACION Y OPERACION"/>
    <s v="EMC/PLAN-MAT 0010/2015"/>
    <n v="32800"/>
    <s v="4"/>
    <s v="REPORTE DIARIO JEFES DE PUNTA ."/>
    <s v="HJ"/>
    <n v="5000"/>
    <n v="0.22"/>
    <n v="1100"/>
    <x v="0"/>
    <x v="0"/>
    <n v="5000"/>
    <n v="1100"/>
    <n v="3.1609195402298854E-2"/>
    <n v="158.04597701149427"/>
    <n v="137.50000000000003"/>
    <n v="0"/>
    <d v="1900-01-20T00:00:00"/>
    <m/>
    <x v="5"/>
    <d v="2015-07-21T00:00:00"/>
    <d v="2015-07-24T00:00:00"/>
    <s v="1790-1791"/>
    <n v="455"/>
    <d v="2015-08-27T00:00:00"/>
    <m/>
    <n v="0"/>
    <m/>
    <n v="1100"/>
    <m/>
    <m/>
    <m/>
    <x v="0"/>
    <x v="6"/>
    <m/>
    <x v="0"/>
    <x v="1"/>
    <x v="0"/>
    <x v="4"/>
    <x v="0"/>
    <n v="285608"/>
    <s v="15-0517-00-589845-0-E"/>
    <m/>
    <n v="1821034"/>
    <x v="0"/>
    <m/>
  </r>
  <r>
    <x v="1"/>
    <x v="123"/>
    <m/>
    <x v="1"/>
    <x v="6"/>
    <s v="29/04/2015"/>
    <x v="4"/>
    <n v="32800"/>
    <e v="#N/A"/>
    <x v="1"/>
    <s v="ISAAC ARISPE"/>
    <s v="EMC/PLAN-MAT 0010/2015"/>
    <d v="2015-05-07T00:00:00"/>
    <x v="2"/>
    <s v="PRES- 400/2015"/>
    <x v="1"/>
    <x v="140"/>
    <m/>
    <x v="61"/>
    <x v="513"/>
    <x v="45"/>
    <x v="9"/>
    <x v="8"/>
    <x v="3"/>
    <x v="1"/>
    <x v="2"/>
    <x v="0"/>
    <x v="1"/>
    <x v="0"/>
    <m/>
    <x v="1"/>
    <x v="3"/>
    <d v="2015-06-11T00:00:00"/>
    <s v="EMC/ITPM-0010/2015"/>
    <d v="2015-06-17T00:00:00"/>
    <n v="247"/>
    <n v="288"/>
    <n v="209"/>
    <m/>
    <n v="348"/>
    <m/>
    <s v="GRAFICA MUÑOZ GARCIA"/>
    <d v="2015-06-17T00:00:00"/>
    <x v="9"/>
    <n v="21"/>
    <x v="0"/>
    <m/>
    <m/>
    <x v="0"/>
    <m/>
    <m/>
    <s v="EMC-188 MATERIAL IMPRESO: FORMULARIOS, TARJETAS Y OTROS PARA ADMINISTRACION Y OPERACION"/>
    <s v="EMC/PLAN-MAT 0010/2015"/>
    <n v="32800"/>
    <s v="5"/>
    <s v="REGISTRO DE EXTRACCION PRINCIPAL MINA ."/>
    <s v="HJ"/>
    <n v="1000"/>
    <n v="0.28000000000000003"/>
    <n v="280"/>
    <x v="0"/>
    <x v="0"/>
    <n v="1000"/>
    <n v="280"/>
    <n v="4.0229885057471271E-2"/>
    <n v="40.229885057471272"/>
    <n v="35.000000000000007"/>
    <n v="0"/>
    <d v="1900-01-20T00:00:00"/>
    <m/>
    <x v="5"/>
    <d v="2015-07-21T00:00:00"/>
    <d v="2015-07-24T00:00:00"/>
    <s v="1790-1791"/>
    <n v="455"/>
    <d v="2015-08-27T00:00:00"/>
    <m/>
    <n v="0"/>
    <m/>
    <n v="280"/>
    <m/>
    <m/>
    <m/>
    <x v="0"/>
    <x v="6"/>
    <m/>
    <x v="0"/>
    <x v="1"/>
    <x v="0"/>
    <x v="4"/>
    <x v="0"/>
    <n v="285608"/>
    <s v="15-0517-00-589845-0-E"/>
    <m/>
    <n v="1821034"/>
    <x v="0"/>
    <m/>
  </r>
  <r>
    <x v="1"/>
    <x v="123"/>
    <m/>
    <x v="1"/>
    <x v="6"/>
    <s v="29/04/2015"/>
    <x v="4"/>
    <n v="32800"/>
    <e v="#N/A"/>
    <x v="1"/>
    <s v="ISAAC ARISPE"/>
    <s v="EMC/PLAN-MAT 0010/2015"/>
    <d v="2015-05-07T00:00:00"/>
    <x v="2"/>
    <s v="PRES- 400/2015"/>
    <x v="1"/>
    <x v="140"/>
    <m/>
    <x v="62"/>
    <x v="514"/>
    <x v="18"/>
    <x v="28"/>
    <x v="8"/>
    <x v="3"/>
    <x v="1"/>
    <x v="2"/>
    <x v="0"/>
    <x v="1"/>
    <x v="0"/>
    <m/>
    <x v="1"/>
    <x v="3"/>
    <d v="2015-06-11T00:00:00"/>
    <s v="EMC/ITPM-0010/2015"/>
    <d v="2015-06-17T00:00:00"/>
    <n v="247"/>
    <n v="288"/>
    <n v="209"/>
    <m/>
    <n v="348"/>
    <m/>
    <s v="GRAFICA MUÑOZ GARCIA"/>
    <d v="2015-06-17T00:00:00"/>
    <x v="9"/>
    <n v="21"/>
    <x v="0"/>
    <m/>
    <m/>
    <x v="0"/>
    <m/>
    <m/>
    <s v="EMC-188 MATERIAL IMPRESO: FORMULARIOS, TARJETAS Y OTROS PARA ADMINISTRACION Y OPERACION"/>
    <s v="EMC/PLAN-MAT 0010/2015"/>
    <n v="32800"/>
    <s v="6"/>
    <s v="VALE PEDIDO DE EXPLOSIVOS 50 UN/BK + COPIA ."/>
    <s v="BK"/>
    <n v="200"/>
    <n v="7"/>
    <n v="1400"/>
    <x v="0"/>
    <x v="0"/>
    <n v="200"/>
    <n v="1400"/>
    <n v="1.0057471264367817"/>
    <n v="201.14942528735634"/>
    <n v="175"/>
    <n v="0"/>
    <d v="1900-01-20T00:00:00"/>
    <m/>
    <x v="5"/>
    <d v="2015-07-21T00:00:00"/>
    <d v="2015-07-24T00:00:00"/>
    <s v="1790-1791"/>
    <n v="455"/>
    <d v="2015-08-27T00:00:00"/>
    <m/>
    <n v="0"/>
    <m/>
    <n v="1400"/>
    <m/>
    <m/>
    <m/>
    <x v="0"/>
    <x v="6"/>
    <m/>
    <x v="0"/>
    <x v="1"/>
    <x v="0"/>
    <x v="4"/>
    <x v="0"/>
    <n v="285608"/>
    <s v="15-0517-00-589845-0-E"/>
    <m/>
    <n v="1821034"/>
    <x v="0"/>
    <m/>
  </r>
  <r>
    <x v="1"/>
    <x v="123"/>
    <m/>
    <x v="1"/>
    <x v="6"/>
    <s v="29/04/2015"/>
    <x v="4"/>
    <n v="32800"/>
    <e v="#N/A"/>
    <x v="1"/>
    <s v="ISAAC ARISPE"/>
    <s v="EMC/PLAN-MAT 0010/2015"/>
    <d v="2015-05-07T00:00:00"/>
    <x v="2"/>
    <s v="PRES- 400/2015"/>
    <x v="1"/>
    <x v="140"/>
    <m/>
    <x v="63"/>
    <x v="515"/>
    <x v="18"/>
    <x v="28"/>
    <x v="8"/>
    <x v="3"/>
    <x v="1"/>
    <x v="2"/>
    <x v="0"/>
    <x v="1"/>
    <x v="0"/>
    <m/>
    <x v="1"/>
    <x v="3"/>
    <d v="2015-06-11T00:00:00"/>
    <s v="EMC/ITPM-0010/2015"/>
    <d v="2015-06-17T00:00:00"/>
    <n v="247"/>
    <n v="288"/>
    <n v="209"/>
    <m/>
    <n v="348"/>
    <m/>
    <s v="GRAFICA MUÑOZ GARCIA"/>
    <d v="2015-06-17T00:00:00"/>
    <x v="9"/>
    <n v="21"/>
    <x v="0"/>
    <m/>
    <m/>
    <x v="0"/>
    <m/>
    <m/>
    <s v="EMC-188 MATERIAL IMPRESO: FORMULARIOS, TARJETAS Y OTROS PARA ADMINISTRACION Y OPERACION"/>
    <s v="EMC/PLAN-MAT 0010/2015"/>
    <n v="32800"/>
    <s v="7"/>
    <s v="SOLICITUD DE BARRAS Y BROCAS 50 UN/BK + COPIA ."/>
    <s v="BK"/>
    <n v="200"/>
    <n v="7"/>
    <n v="1400"/>
    <x v="0"/>
    <x v="0"/>
    <n v="200"/>
    <n v="1400"/>
    <n v="1.0057471264367817"/>
    <n v="201.14942528735634"/>
    <n v="175"/>
    <n v="0"/>
    <d v="1900-01-20T00:00:00"/>
    <m/>
    <x v="5"/>
    <d v="2015-07-21T00:00:00"/>
    <d v="2015-07-24T00:00:00"/>
    <s v="1790-1791"/>
    <n v="455"/>
    <d v="2015-08-27T00:00:00"/>
    <m/>
    <n v="0"/>
    <m/>
    <n v="1400"/>
    <m/>
    <m/>
    <m/>
    <x v="0"/>
    <x v="6"/>
    <m/>
    <x v="0"/>
    <x v="1"/>
    <x v="0"/>
    <x v="4"/>
    <x v="0"/>
    <n v="285608"/>
    <s v="15-0517-00-589845-0-E"/>
    <m/>
    <n v="1821034"/>
    <x v="0"/>
    <m/>
  </r>
  <r>
    <x v="1"/>
    <x v="123"/>
    <m/>
    <x v="1"/>
    <x v="6"/>
    <s v="29/04/2015"/>
    <x v="4"/>
    <n v="32800"/>
    <e v="#N/A"/>
    <x v="1"/>
    <s v="ISAAC ARISPE"/>
    <s v="EMC/PLAN-MAT 0010/2015"/>
    <d v="2015-05-07T00:00:00"/>
    <x v="2"/>
    <s v="PRES- 400/2015"/>
    <x v="1"/>
    <x v="140"/>
    <m/>
    <x v="64"/>
    <x v="516"/>
    <x v="18"/>
    <x v="28"/>
    <x v="8"/>
    <x v="3"/>
    <x v="1"/>
    <x v="2"/>
    <x v="0"/>
    <x v="1"/>
    <x v="0"/>
    <m/>
    <x v="1"/>
    <x v="3"/>
    <d v="2015-06-11T00:00:00"/>
    <s v="EMC/ITPM-0010/2015"/>
    <d v="2015-06-17T00:00:00"/>
    <n v="247"/>
    <n v="288"/>
    <n v="209"/>
    <m/>
    <n v="348"/>
    <m/>
    <s v="GRAFICA MUÑOZ GARCIA"/>
    <d v="2015-06-17T00:00:00"/>
    <x v="9"/>
    <n v="21"/>
    <x v="0"/>
    <m/>
    <m/>
    <x v="0"/>
    <m/>
    <m/>
    <s v="EMC-188 MATERIAL IMPRESO: FORMULARIOS, TARJETAS Y OTROS PARA ADMINISTRACION Y OPERACION"/>
    <s v="EMC/PLAN-MAT 0010/2015"/>
    <n v="32800"/>
    <s v="8"/>
    <s v="CONTRAVALE DE DESPACHO DE IMPLEMENTOS DE SEGURIDAD 50 UN/BK + COPIA ."/>
    <s v="BK"/>
    <n v="200"/>
    <n v="5.8"/>
    <n v="1160"/>
    <x v="0"/>
    <x v="0"/>
    <n v="200"/>
    <n v="1160"/>
    <n v="0.83333333333333326"/>
    <n v="166.66666666666666"/>
    <n v="145"/>
    <n v="0"/>
    <d v="1900-01-20T00:00:00"/>
    <m/>
    <x v="5"/>
    <d v="2015-07-21T00:00:00"/>
    <d v="2015-07-24T00:00:00"/>
    <s v="1790-1791"/>
    <n v="455"/>
    <d v="2015-08-27T00:00:00"/>
    <m/>
    <n v="0"/>
    <m/>
    <n v="1160"/>
    <m/>
    <m/>
    <m/>
    <x v="0"/>
    <x v="6"/>
    <m/>
    <x v="0"/>
    <x v="1"/>
    <x v="0"/>
    <x v="4"/>
    <x v="0"/>
    <n v="285608"/>
    <s v="15-0517-00-589845-0-E"/>
    <m/>
    <n v="1821034"/>
    <x v="0"/>
    <m/>
  </r>
  <r>
    <x v="1"/>
    <x v="123"/>
    <m/>
    <x v="1"/>
    <x v="6"/>
    <s v="29/04/2015"/>
    <x v="4"/>
    <n v="32800"/>
    <e v="#N/A"/>
    <x v="1"/>
    <s v="ISAAC ARISPE"/>
    <s v="EMC/PLAN-MAT 0010/2015"/>
    <d v="2015-05-07T00:00:00"/>
    <x v="2"/>
    <s v="PRES- 400/2015"/>
    <x v="1"/>
    <x v="140"/>
    <m/>
    <x v="65"/>
    <x v="517"/>
    <x v="19"/>
    <x v="28"/>
    <x v="8"/>
    <x v="3"/>
    <x v="1"/>
    <x v="2"/>
    <x v="0"/>
    <x v="1"/>
    <x v="0"/>
    <m/>
    <x v="1"/>
    <x v="3"/>
    <d v="2015-06-11T00:00:00"/>
    <s v="EMC/ITPM-0010/2015"/>
    <d v="2015-06-17T00:00:00"/>
    <n v="247"/>
    <n v="288"/>
    <n v="209"/>
    <m/>
    <n v="348"/>
    <m/>
    <s v="GRAFICA MUÑOZ GARCIA"/>
    <d v="2015-06-17T00:00:00"/>
    <x v="9"/>
    <n v="21"/>
    <x v="0"/>
    <m/>
    <m/>
    <x v="0"/>
    <m/>
    <m/>
    <s v="EMC-188 MATERIAL IMPRESO: FORMULARIOS, TARJETAS Y OTROS PARA ADMINISTRACION Y OPERACION"/>
    <s v="EMC/PLAN-MAT 0010/2015"/>
    <n v="32800"/>
    <s v="9"/>
    <s v="AUTORIZACION DE BOLETA 50 UN/BK + COPIA ."/>
    <s v="BK"/>
    <n v="100"/>
    <n v="5.6"/>
    <n v="560"/>
    <x v="0"/>
    <x v="0"/>
    <n v="100"/>
    <n v="560"/>
    <n v="0.80459770114942519"/>
    <n v="80.459770114942515"/>
    <n v="69.999999999999986"/>
    <n v="0"/>
    <d v="1900-01-20T00:00:00"/>
    <m/>
    <x v="5"/>
    <d v="2015-07-21T00:00:00"/>
    <d v="2015-07-24T00:00:00"/>
    <s v="1790-1791"/>
    <n v="455"/>
    <d v="2015-08-27T00:00:00"/>
    <m/>
    <n v="0"/>
    <m/>
    <n v="560"/>
    <m/>
    <m/>
    <m/>
    <x v="0"/>
    <x v="6"/>
    <m/>
    <x v="0"/>
    <x v="1"/>
    <x v="0"/>
    <x v="4"/>
    <x v="0"/>
    <n v="285608"/>
    <s v="15-0517-00-589845-0-E"/>
    <m/>
    <n v="1821034"/>
    <x v="0"/>
    <m/>
  </r>
  <r>
    <x v="1"/>
    <x v="124"/>
    <m/>
    <x v="1"/>
    <x v="6"/>
    <m/>
    <x v="4"/>
    <n v="43120"/>
    <s v="EQUIPO DE COMPUTACIÓN"/>
    <x v="7"/>
    <s v="JUAN CARLOS SALAZAR ARANIBAR"/>
    <s v="SIS-060/2015"/>
    <d v="2015-05-07T00:00:00"/>
    <x v="2"/>
    <s v="PRES- 386/15"/>
    <x v="1"/>
    <x v="141"/>
    <n v="54984"/>
    <x v="0"/>
    <x v="518"/>
    <x v="0"/>
    <x v="7"/>
    <x v="108"/>
    <x v="3"/>
    <x v="1"/>
    <x v="2"/>
    <x v="0"/>
    <x v="1"/>
    <x v="0"/>
    <m/>
    <x v="1"/>
    <x v="3"/>
    <m/>
    <m/>
    <d v="2015-05-22T00:00:00"/>
    <n v="193"/>
    <m/>
    <m/>
    <n v="45096"/>
    <n v="282"/>
    <m/>
    <s v="AC ELECTRONICA DE CONSUMO"/>
    <d v="2015-05-22T00:00:00"/>
    <x v="2"/>
    <n v="2"/>
    <x v="0"/>
    <m/>
    <m/>
    <x v="0"/>
    <m/>
    <m/>
    <s v="EMC-189 ADQUISICION DE EQUIPOS DE COMPUTACION"/>
    <s v="SIS-060/2015"/>
    <n v="43120"/>
    <n v="1"/>
    <s v="CPU PROCESADOR 15, RAM 8 GB, VIDEO INDEPENDIENTE 4 GB PUERTOS USB, ETHERNET 10/100/1000, DISCO DURO DE 1 TB, TARJETA MADRE CON RANURA PCI TECLADO, MOUSE ESTABILIZADOR GENERICO O MARCA REGISTRADA"/>
    <s v="PZ"/>
    <n v="2"/>
    <n v="5580"/>
    <n v="11160"/>
    <x v="0"/>
    <x v="0"/>
    <n v="2"/>
    <n v="11160"/>
    <n v="801.72413793103453"/>
    <n v="1603.4482758620691"/>
    <n v="1395"/>
    <n v="0"/>
    <d v="1900-01-01T00:00:00"/>
    <m/>
    <x v="4"/>
    <d v="2015-06-03T00:00:00"/>
    <n v="3241"/>
    <n v="634"/>
    <m/>
    <m/>
    <m/>
    <n v="0"/>
    <m/>
    <n v="11160"/>
    <m/>
    <m/>
    <m/>
    <x v="0"/>
    <x v="0"/>
    <m/>
    <x v="0"/>
    <x v="0"/>
    <x v="0"/>
    <x v="1"/>
    <x v="0"/>
    <m/>
    <s v="15-0517-00-579342-0-E"/>
    <m/>
    <n v="1788056"/>
    <x v="0"/>
    <m/>
  </r>
  <r>
    <x v="1"/>
    <x v="124"/>
    <m/>
    <x v="1"/>
    <x v="6"/>
    <m/>
    <x v="4"/>
    <n v="43120"/>
    <s v="EQUIPO DE COMPUTACIÓN"/>
    <x v="7"/>
    <s v="JUAN CARLOS SALAZAR ARANIBAR"/>
    <s v="SIS-060/2015"/>
    <d v="2015-05-07T00:00:00"/>
    <x v="2"/>
    <s v="PRES- 386/15"/>
    <x v="1"/>
    <x v="141"/>
    <m/>
    <x v="1"/>
    <x v="519"/>
    <x v="1"/>
    <x v="7"/>
    <x v="108"/>
    <x v="3"/>
    <x v="1"/>
    <x v="2"/>
    <x v="0"/>
    <x v="1"/>
    <x v="0"/>
    <m/>
    <x v="1"/>
    <x v="3"/>
    <m/>
    <m/>
    <d v="2015-05-22T00:00:00"/>
    <n v="193"/>
    <m/>
    <m/>
    <m/>
    <n v="282"/>
    <m/>
    <s v="AC ELECTRONICA DE CONSUMO"/>
    <d v="2015-05-22T00:00:00"/>
    <x v="2"/>
    <n v="2"/>
    <x v="0"/>
    <m/>
    <m/>
    <x v="0"/>
    <m/>
    <m/>
    <s v="EMC-189 ADQUISICION DE EQUIPOS DE COMPUTACION"/>
    <s v="SIS-060/2015"/>
    <n v="43120"/>
    <n v="2"/>
    <s v="CPU PROCESADOR 17, RAM 8 GB, VIDEO INDEPENDIENTE 4 GB PUERTOS USB, ETHERNET 10/100/1000, DISCO DURO DE 1 TB, TARJETA MADRE CON RANURA PCI TECLADO, MOUSE ESTABILIZADOR GENERICO O MARCA REGISTRADA"/>
    <s v="PZ"/>
    <n v="1"/>
    <n v="6586"/>
    <n v="6586"/>
    <x v="0"/>
    <x v="0"/>
    <n v="1"/>
    <n v="6586"/>
    <n v="946.26436781609198"/>
    <n v="946.26436781609198"/>
    <n v="823.25"/>
    <n v="0"/>
    <d v="1900-01-01T00:00:00"/>
    <m/>
    <x v="4"/>
    <d v="2015-06-03T00:00:00"/>
    <n v="3241"/>
    <n v="634"/>
    <m/>
    <m/>
    <m/>
    <n v="0"/>
    <m/>
    <n v="6586"/>
    <m/>
    <m/>
    <m/>
    <x v="0"/>
    <x v="0"/>
    <m/>
    <x v="0"/>
    <x v="0"/>
    <x v="0"/>
    <x v="1"/>
    <x v="0"/>
    <m/>
    <s v="15-0517-00-579342-0-E"/>
    <m/>
    <n v="1788056"/>
    <x v="0"/>
    <m/>
  </r>
  <r>
    <x v="1"/>
    <x v="124"/>
    <m/>
    <x v="1"/>
    <x v="6"/>
    <m/>
    <x v="4"/>
    <n v="43120"/>
    <s v="EQUIPO DE COMPUTACIÓN"/>
    <x v="7"/>
    <s v="JUAN CARLOS SALAZAR ARANIBAR"/>
    <s v="SIS-060/2015"/>
    <d v="2015-05-07T00:00:00"/>
    <x v="2"/>
    <s v="PRES- 386/15"/>
    <x v="1"/>
    <x v="141"/>
    <m/>
    <x v="2"/>
    <x v="520"/>
    <x v="1"/>
    <x v="7"/>
    <x v="108"/>
    <x v="3"/>
    <x v="1"/>
    <x v="2"/>
    <x v="0"/>
    <x v="1"/>
    <x v="0"/>
    <m/>
    <x v="1"/>
    <x v="3"/>
    <m/>
    <m/>
    <d v="2015-05-22T00:00:00"/>
    <n v="193"/>
    <m/>
    <m/>
    <m/>
    <n v="282"/>
    <m/>
    <s v="AC ELECTRONICA DE CONSUMO"/>
    <d v="2015-05-22T00:00:00"/>
    <x v="2"/>
    <n v="2"/>
    <x v="0"/>
    <m/>
    <m/>
    <x v="0"/>
    <m/>
    <m/>
    <s v="EMC-189 ADQUISICION DE EQUIPOS DE COMPUTACION"/>
    <s v="SIS-060/2015"/>
    <n v="43120"/>
    <n v="3"/>
    <s v="CPU PROCESADOR 17, RAM 8 GB, VIDEO INDEPENDIENTE 4 GB PUERTOS USB, ETHERNET 10/100/1000, DISCO DURO DE 1 TB, TARJETA MADRE CON RANURA PCI TECLADO, MOUSE.PARLANTES 5.1, ESTABILIZADOR GENERICO O MARCA REGISTRADA"/>
    <s v="PZ"/>
    <n v="1"/>
    <n v="7080"/>
    <n v="7080"/>
    <x v="0"/>
    <x v="0"/>
    <n v="1"/>
    <n v="7080"/>
    <n v="1017.2413793103449"/>
    <n v="1017.2413793103449"/>
    <n v="885"/>
    <n v="0"/>
    <d v="1900-01-01T00:00:00"/>
    <m/>
    <x v="4"/>
    <d v="2015-06-03T00:00:00"/>
    <n v="3241"/>
    <n v="634"/>
    <m/>
    <m/>
    <m/>
    <n v="0"/>
    <m/>
    <n v="7080"/>
    <m/>
    <m/>
    <m/>
    <x v="0"/>
    <x v="0"/>
    <m/>
    <x v="0"/>
    <x v="0"/>
    <x v="0"/>
    <x v="1"/>
    <x v="0"/>
    <m/>
    <s v="15-0517-00-579342-0-E"/>
    <m/>
    <n v="1788056"/>
    <x v="0"/>
    <m/>
  </r>
  <r>
    <x v="1"/>
    <x v="124"/>
    <m/>
    <x v="1"/>
    <x v="6"/>
    <m/>
    <x v="4"/>
    <n v="43120"/>
    <s v="EQUIPO DE COMPUTACIÓN"/>
    <x v="7"/>
    <s v="JUAN CARLOS SALAZAR ARANIBAR"/>
    <s v="SIS-060/2015"/>
    <d v="2015-05-07T00:00:00"/>
    <x v="2"/>
    <s v="PRES- 386/15"/>
    <x v="1"/>
    <x v="141"/>
    <m/>
    <x v="4"/>
    <x v="521"/>
    <x v="1"/>
    <x v="7"/>
    <x v="109"/>
    <x v="3"/>
    <x v="1"/>
    <x v="2"/>
    <x v="0"/>
    <x v="1"/>
    <x v="0"/>
    <m/>
    <x v="1"/>
    <x v="3"/>
    <m/>
    <m/>
    <d v="2015-05-22T00:00:00"/>
    <n v="193"/>
    <m/>
    <m/>
    <m/>
    <n v="282"/>
    <m/>
    <s v="AC ELECTRONICA DE CONSUMO"/>
    <d v="2015-05-22T00:00:00"/>
    <x v="2"/>
    <n v="2"/>
    <x v="0"/>
    <m/>
    <m/>
    <x v="0"/>
    <m/>
    <m/>
    <s v="EMC-189 ADQUISICION DE EQUIPOS DE COMPUTACION"/>
    <s v="SIS-060/2015"/>
    <n v="43120"/>
    <n v="4"/>
    <s v="COMPUTADOR PORTATIL PROCESADOR 17, RAM 8GB, VIDEO INDEPENDIENTEMENTE DE 2 O MAS GB, PANTALLA DE 17&quot;, MOCHILLA DELL, HP. SONY"/>
    <s v="PZ"/>
    <n v="1"/>
    <n v="9590"/>
    <n v="9590"/>
    <x v="0"/>
    <x v="0"/>
    <n v="1"/>
    <n v="9590"/>
    <n v="1377.8735632183907"/>
    <n v="1377.8735632183907"/>
    <n v="1198.75"/>
    <n v="0"/>
    <d v="1900-01-01T00:00:00"/>
    <m/>
    <x v="4"/>
    <d v="2015-06-03T00:00:00"/>
    <n v="3241"/>
    <n v="634"/>
    <m/>
    <m/>
    <m/>
    <n v="0"/>
    <m/>
    <n v="9590"/>
    <m/>
    <m/>
    <m/>
    <x v="0"/>
    <x v="0"/>
    <m/>
    <x v="0"/>
    <x v="0"/>
    <x v="0"/>
    <x v="1"/>
    <x v="0"/>
    <m/>
    <s v="15-0517-00-579342-0-E"/>
    <m/>
    <n v="1788056"/>
    <x v="0"/>
    <m/>
  </r>
  <r>
    <x v="1"/>
    <x v="124"/>
    <m/>
    <x v="1"/>
    <x v="6"/>
    <m/>
    <x v="4"/>
    <n v="43120"/>
    <s v="EQUIPO DE COMPUTACIÓN"/>
    <x v="7"/>
    <s v="JUAN CARLOS SALAZAR ARANIBAR"/>
    <s v="SIS-060/2015"/>
    <d v="2015-05-07T00:00:00"/>
    <x v="2"/>
    <s v="PRES- 386/15"/>
    <x v="1"/>
    <x v="141"/>
    <m/>
    <x v="5"/>
    <x v="522"/>
    <x v="1"/>
    <x v="7"/>
    <x v="110"/>
    <x v="3"/>
    <x v="1"/>
    <x v="2"/>
    <x v="0"/>
    <x v="1"/>
    <x v="0"/>
    <m/>
    <x v="1"/>
    <x v="3"/>
    <m/>
    <m/>
    <d v="2015-05-22T00:00:00"/>
    <n v="193"/>
    <m/>
    <m/>
    <m/>
    <n v="282"/>
    <m/>
    <s v="AC ELECTRONICA DE CONSUMO"/>
    <d v="2015-05-22T00:00:00"/>
    <x v="2"/>
    <n v="2"/>
    <x v="0"/>
    <m/>
    <m/>
    <x v="0"/>
    <m/>
    <m/>
    <s v="EMC-189 ADQUISICION DE EQUIPOS DE COMPUTACION"/>
    <s v="SIS-060/2015"/>
    <n v="43120"/>
    <n v="5"/>
    <s v="IMPRESORA HP 1536 HP"/>
    <s v="PZ"/>
    <n v="1"/>
    <n v="2870"/>
    <n v="2870"/>
    <x v="0"/>
    <x v="0"/>
    <n v="1"/>
    <n v="2870"/>
    <n v="412.35632183908046"/>
    <n v="412.35632183908046"/>
    <n v="358.75"/>
    <n v="0"/>
    <d v="1900-01-01T00:00:00"/>
    <m/>
    <x v="4"/>
    <d v="2015-06-03T00:00:00"/>
    <n v="3241"/>
    <n v="634"/>
    <m/>
    <m/>
    <m/>
    <n v="0"/>
    <m/>
    <n v="2870"/>
    <m/>
    <m/>
    <m/>
    <x v="0"/>
    <x v="0"/>
    <m/>
    <x v="0"/>
    <x v="0"/>
    <x v="0"/>
    <x v="1"/>
    <x v="0"/>
    <m/>
    <s v="15-0517-00-579342-0-E"/>
    <m/>
    <n v="1788056"/>
    <x v="0"/>
    <m/>
  </r>
  <r>
    <x v="1"/>
    <x v="124"/>
    <m/>
    <x v="1"/>
    <x v="6"/>
    <m/>
    <x v="4"/>
    <n v="43120"/>
    <s v="EQUIPO DE COMPUTACIÓN"/>
    <x v="7"/>
    <s v="JUAN CARLOS SALAZAR ARANIBAR"/>
    <s v="SIS-060/2015"/>
    <d v="2015-05-07T00:00:00"/>
    <x v="2"/>
    <s v="PRES- 386/15"/>
    <x v="1"/>
    <x v="141"/>
    <m/>
    <x v="6"/>
    <x v="523"/>
    <x v="0"/>
    <x v="7"/>
    <x v="110"/>
    <x v="3"/>
    <x v="1"/>
    <x v="2"/>
    <x v="0"/>
    <x v="1"/>
    <x v="0"/>
    <m/>
    <x v="1"/>
    <x v="3"/>
    <m/>
    <m/>
    <d v="2015-05-22T00:00:00"/>
    <n v="193"/>
    <m/>
    <m/>
    <m/>
    <n v="282"/>
    <m/>
    <s v="AC ELECTRONICA DE CONSUMO"/>
    <d v="2015-05-22T00:00:00"/>
    <x v="2"/>
    <n v="2"/>
    <x v="0"/>
    <m/>
    <m/>
    <x v="0"/>
    <m/>
    <m/>
    <s v="EMC-189 ADQUISICION DE EQUIPOS DE COMPUTACION"/>
    <s v="SIS-060/2015"/>
    <n v="43120"/>
    <n v="6"/>
    <s v="IMPRESORA HP P1102W O SIMILAR HP"/>
    <s v="PZ"/>
    <n v="2"/>
    <n v="890"/>
    <n v="1780"/>
    <x v="0"/>
    <x v="0"/>
    <n v="2"/>
    <n v="1780"/>
    <n v="127.8735632183908"/>
    <n v="255.7471264367816"/>
    <n v="222.5"/>
    <n v="0"/>
    <d v="1900-01-01T00:00:00"/>
    <m/>
    <x v="4"/>
    <d v="2015-06-03T00:00:00"/>
    <n v="3241"/>
    <n v="634"/>
    <m/>
    <m/>
    <m/>
    <n v="0"/>
    <m/>
    <n v="1780"/>
    <m/>
    <m/>
    <m/>
    <x v="0"/>
    <x v="0"/>
    <m/>
    <x v="0"/>
    <x v="0"/>
    <x v="0"/>
    <x v="1"/>
    <x v="0"/>
    <m/>
    <s v="15-0517-00-579342-0-E"/>
    <m/>
    <n v="1788056"/>
    <x v="0"/>
    <m/>
  </r>
  <r>
    <x v="1"/>
    <x v="124"/>
    <m/>
    <x v="1"/>
    <x v="6"/>
    <m/>
    <x v="4"/>
    <n v="43120"/>
    <s v="EQUIPO DE COMPUTACIÓN"/>
    <x v="7"/>
    <s v="JUAN CARLOS SALAZAR ARANIBAR"/>
    <s v="SIS-060/2015"/>
    <d v="2015-05-07T00:00:00"/>
    <x v="2"/>
    <s v="PRES- 386/15"/>
    <x v="1"/>
    <x v="141"/>
    <m/>
    <x v="7"/>
    <x v="524"/>
    <x v="0"/>
    <x v="7"/>
    <x v="111"/>
    <x v="3"/>
    <x v="1"/>
    <x v="2"/>
    <x v="0"/>
    <x v="1"/>
    <x v="0"/>
    <m/>
    <x v="1"/>
    <x v="3"/>
    <m/>
    <m/>
    <d v="2015-05-22T00:00:00"/>
    <n v="193"/>
    <m/>
    <m/>
    <m/>
    <n v="282"/>
    <m/>
    <s v="AC ELECTRONICA DE CONSUMO"/>
    <d v="2015-05-22T00:00:00"/>
    <x v="2"/>
    <n v="2"/>
    <x v="0"/>
    <m/>
    <m/>
    <x v="0"/>
    <m/>
    <m/>
    <s v="EMC-189 ADQUISICION DE EQUIPOS DE COMPUTACION"/>
    <s v="SIS-060/2015"/>
    <n v="43120"/>
    <n v="7"/>
    <s v="MONITOR LED 24&quot; SAMSUNG, LG"/>
    <s v="PZ"/>
    <n v="2"/>
    <n v="1195"/>
    <n v="2390"/>
    <x v="0"/>
    <x v="0"/>
    <n v="2"/>
    <n v="2390"/>
    <n v="171.69540229885058"/>
    <n v="343.39080459770116"/>
    <n v="298.75"/>
    <n v="0"/>
    <d v="1900-01-01T00:00:00"/>
    <m/>
    <x v="4"/>
    <d v="2015-06-03T00:00:00"/>
    <n v="3241"/>
    <n v="634"/>
    <m/>
    <m/>
    <m/>
    <n v="0"/>
    <m/>
    <n v="2390"/>
    <m/>
    <m/>
    <m/>
    <x v="0"/>
    <x v="0"/>
    <m/>
    <x v="0"/>
    <x v="0"/>
    <x v="0"/>
    <x v="1"/>
    <x v="0"/>
    <m/>
    <s v="15-0517-00-579342-0-E"/>
    <m/>
    <n v="1788056"/>
    <x v="0"/>
    <m/>
  </r>
  <r>
    <x v="1"/>
    <x v="124"/>
    <m/>
    <x v="1"/>
    <x v="6"/>
    <m/>
    <x v="4"/>
    <n v="43120"/>
    <s v="EQUIPO DE COMPUTACIÓN"/>
    <x v="7"/>
    <s v="JUAN CARLOS SALAZAR ARANIBAR"/>
    <s v="SIS-060/2015"/>
    <d v="2015-05-07T00:00:00"/>
    <x v="2"/>
    <s v="PRES- 386/15"/>
    <x v="1"/>
    <x v="141"/>
    <m/>
    <x v="9"/>
    <x v="525"/>
    <x v="1"/>
    <x v="7"/>
    <x v="112"/>
    <x v="3"/>
    <x v="1"/>
    <x v="2"/>
    <x v="0"/>
    <x v="1"/>
    <x v="0"/>
    <m/>
    <x v="1"/>
    <x v="3"/>
    <m/>
    <m/>
    <d v="2015-05-22T00:00:00"/>
    <n v="193"/>
    <m/>
    <m/>
    <m/>
    <n v="282"/>
    <m/>
    <s v="AC ELECTRONICA DE CONSUMO"/>
    <d v="2015-05-22T00:00:00"/>
    <x v="2"/>
    <n v="2"/>
    <x v="0"/>
    <m/>
    <m/>
    <x v="0"/>
    <m/>
    <m/>
    <s v="EMC-189 ADQUISICION DE EQUIPOS DE COMPUTACION"/>
    <s v="SIS-060/2015"/>
    <n v="43120"/>
    <n v="8"/>
    <s v="PROYECTOR MINI PARA PRESENTACIONES FULL HD, 100&quot; 3M, TARGUS"/>
    <s v="PZ"/>
    <n v="1"/>
    <n v="3640"/>
    <n v="3640"/>
    <x v="0"/>
    <x v="0"/>
    <n v="1"/>
    <n v="3640"/>
    <n v="522.9885057471264"/>
    <n v="522.9885057471264"/>
    <n v="454.99999999999994"/>
    <n v="0"/>
    <d v="1900-01-01T00:00:00"/>
    <m/>
    <x v="4"/>
    <d v="2015-06-03T00:00:00"/>
    <n v="3241"/>
    <n v="634"/>
    <m/>
    <m/>
    <m/>
    <n v="0"/>
    <m/>
    <n v="3640"/>
    <m/>
    <m/>
    <m/>
    <x v="0"/>
    <x v="0"/>
    <m/>
    <x v="0"/>
    <x v="0"/>
    <x v="0"/>
    <x v="1"/>
    <x v="0"/>
    <m/>
    <s v="15-0517-00-579342-0-E"/>
    <m/>
    <n v="1788056"/>
    <x v="0"/>
    <m/>
  </r>
  <r>
    <x v="1"/>
    <x v="125"/>
    <m/>
    <x v="1"/>
    <x v="6"/>
    <s v="08/05/2015"/>
    <x v="4"/>
    <n v="39800"/>
    <s v="OTROS REPUESTOS Y ACCESORIOS"/>
    <x v="4"/>
    <s v="CESAR ROCHA ZANGA"/>
    <s v="MANTTO 021/2015"/>
    <d v="2015-05-11T00:00:00"/>
    <x v="2"/>
    <s v="PRESP- 411/2015"/>
    <x v="1"/>
    <x v="142"/>
    <n v="39800"/>
    <x v="0"/>
    <x v="526"/>
    <x v="26"/>
    <x v="7"/>
    <x v="113"/>
    <x v="3"/>
    <x v="1"/>
    <x v="2"/>
    <x v="0"/>
    <x v="1"/>
    <x v="0"/>
    <m/>
    <x v="1"/>
    <x v="3"/>
    <s v="17/06/2015"/>
    <s v="IT-MANTTO-MINA/070-2015"/>
    <d v="2015-06-19T00:00:00"/>
    <n v="253"/>
    <n v="296"/>
    <n v="493"/>
    <n v="20740.8"/>
    <n v="363"/>
    <m/>
    <s v="MOLTRACSA"/>
    <d v="2015-06-19T00:00:00"/>
    <x v="7"/>
    <n v="25"/>
    <x v="0"/>
    <m/>
    <d v="2015-06-30T00:00:00"/>
    <x v="0"/>
    <m/>
    <m/>
    <s v="EMC-190 COMPRA DE REPUESTOS MOTORES BF 4M1013EC"/>
    <s v="MANTTO 021/2015"/>
    <n v="39800"/>
    <n v="1"/>
    <s v="(0420 3065) CYLINDER LINER VOLQUETA DUX DT 12"/>
    <s v="PZ"/>
    <n v="4"/>
    <n v="1531.2"/>
    <n v="6124.8"/>
    <x v="0"/>
    <x v="0"/>
    <n v="4"/>
    <n v="6124.8"/>
    <n v="220"/>
    <n v="880"/>
    <n v="765.6"/>
    <n v="0"/>
    <d v="2015-07-25T00:00:00"/>
    <m/>
    <x v="6"/>
    <d v="2015-08-10T00:00:00"/>
    <n v="3462"/>
    <n v="319"/>
    <n v="1216"/>
    <d v="2015-12-31T00:00:00"/>
    <n v="29"/>
    <n v="888.09600000000012"/>
    <m/>
    <n v="5236.7039999999997"/>
    <m/>
    <m/>
    <m/>
    <x v="0"/>
    <x v="8"/>
    <m/>
    <x v="0"/>
    <x v="0"/>
    <x v="0"/>
    <x v="1"/>
    <x v="0"/>
    <n v="345214"/>
    <n v="2044586"/>
    <n v="2044588"/>
    <s v="15-0517-00-605017-0-E"/>
    <x v="0"/>
    <m/>
  </r>
  <r>
    <x v="1"/>
    <x v="125"/>
    <m/>
    <x v="1"/>
    <x v="6"/>
    <s v="08/05/2015"/>
    <x v="4"/>
    <n v="39800"/>
    <s v="OTROS REPUESTOS Y ACCESORIOS"/>
    <x v="4"/>
    <s v="CESAR ROCHA ZANGA"/>
    <s v="MANTTO 021/2015"/>
    <d v="2015-05-11T00:00:00"/>
    <x v="2"/>
    <s v="PRESP- 411/2015"/>
    <x v="1"/>
    <x v="142"/>
    <m/>
    <x v="1"/>
    <x v="527"/>
    <x v="29"/>
    <x v="7"/>
    <x v="113"/>
    <x v="3"/>
    <x v="1"/>
    <x v="2"/>
    <x v="0"/>
    <x v="1"/>
    <x v="0"/>
    <m/>
    <x v="1"/>
    <x v="3"/>
    <s v="17/06/2015"/>
    <s v="IT-MANTTO-MINA/070-2015"/>
    <d v="2015-06-19T00:00:00"/>
    <n v="253"/>
    <n v="297"/>
    <n v="373"/>
    <n v="191051"/>
    <n v="364"/>
    <s v="EMC-UAL-C-0156/2015"/>
    <s v="ESTRATEGIA LOGISTICA SRL"/>
    <d v="2015-06-19T00:00:00"/>
    <x v="2"/>
    <n v="70"/>
    <x v="0"/>
    <m/>
    <m/>
    <x v="0"/>
    <m/>
    <m/>
    <s v="EMC-190 COMPRA DE REPUESTOS MOTORES BF 4M1013EC"/>
    <s v="MANTTO 021/2015"/>
    <n v="39800"/>
    <n v="2"/>
    <s v="(0118 1178 ) (E)OIL SEAL VOLQUETA DUX DT 12"/>
    <s v="PZ"/>
    <n v="16"/>
    <n v="180"/>
    <n v="2880"/>
    <x v="0"/>
    <x v="0"/>
    <m/>
    <n v="0"/>
    <n v="25.862068965517242"/>
    <n v="0"/>
    <n v="0"/>
    <n v="0"/>
    <d v="1900-03-10T00:00:00"/>
    <m/>
    <x v="7"/>
    <d v="2015-09-04T00:00:00"/>
    <n v="3536"/>
    <n v="129"/>
    <n v="456"/>
    <d v="2015-10-23T00:00:00"/>
    <m/>
    <n v="0"/>
    <m/>
    <n v="0"/>
    <m/>
    <m/>
    <m/>
    <x v="0"/>
    <x v="2"/>
    <m/>
    <x v="0"/>
    <x v="0"/>
    <x v="0"/>
    <x v="1"/>
    <x v="1"/>
    <n v="289058"/>
    <n v="2044586"/>
    <n v="2044588"/>
    <s v="15-0517-00-605017-0-E"/>
    <x v="0"/>
    <m/>
  </r>
  <r>
    <x v="1"/>
    <x v="125"/>
    <m/>
    <x v="1"/>
    <x v="6"/>
    <s v="08/05/2015"/>
    <x v="4"/>
    <n v="39800"/>
    <s v="OTROS REPUESTOS Y ACCESORIOS"/>
    <x v="4"/>
    <s v="CESAR ROCHA ZANGA"/>
    <s v="MANTTO 021/2015"/>
    <d v="2015-05-11T00:00:00"/>
    <x v="2"/>
    <s v="PRESP- 411/2015"/>
    <x v="1"/>
    <x v="142"/>
    <m/>
    <x v="2"/>
    <x v="528"/>
    <x v="13"/>
    <x v="7"/>
    <x v="113"/>
    <x v="3"/>
    <x v="1"/>
    <x v="2"/>
    <x v="0"/>
    <x v="1"/>
    <x v="0"/>
    <m/>
    <x v="1"/>
    <x v="3"/>
    <s v="17/06/2015"/>
    <s v="IT-MANTTO-MINA/070-2015"/>
    <d v="2015-06-19T00:00:00"/>
    <n v="253"/>
    <n v="297"/>
    <n v="373"/>
    <m/>
    <n v="364"/>
    <s v="EMC-UAL-C-0156/2015"/>
    <s v="ESTRATEGIA LOGISTICA SRL"/>
    <d v="2015-06-19T00:00:00"/>
    <x v="2"/>
    <n v="70"/>
    <x v="0"/>
    <m/>
    <m/>
    <x v="0"/>
    <m/>
    <m/>
    <s v="EMC-190 COMPRA DE REPUESTOS MOTORES BF 4M1013EC"/>
    <s v="MANTTO 021/2015"/>
    <n v="39800"/>
    <n v="3"/>
    <s v="(0292 9430 ) MAIN BEARING VOLQUETA DUX DT 12"/>
    <s v="PZ"/>
    <n v="10"/>
    <n v="247"/>
    <n v="2470"/>
    <x v="0"/>
    <x v="0"/>
    <m/>
    <n v="0"/>
    <n v="35.488505747126439"/>
    <n v="0"/>
    <n v="0"/>
    <n v="0"/>
    <d v="1900-03-10T00:00:00"/>
    <m/>
    <x v="7"/>
    <d v="2015-09-04T00:00:00"/>
    <n v="3536"/>
    <n v="129"/>
    <n v="456"/>
    <d v="2015-10-23T00:00:00"/>
    <m/>
    <n v="0"/>
    <m/>
    <n v="0"/>
    <m/>
    <m/>
    <m/>
    <x v="0"/>
    <x v="2"/>
    <m/>
    <x v="0"/>
    <x v="0"/>
    <x v="0"/>
    <x v="1"/>
    <x v="1"/>
    <n v="289058"/>
    <n v="2044586"/>
    <n v="2044588"/>
    <s v="15-0517-00-605017-0-E"/>
    <x v="0"/>
    <m/>
  </r>
  <r>
    <x v="1"/>
    <x v="125"/>
    <m/>
    <x v="1"/>
    <x v="6"/>
    <s v="08/05/2015"/>
    <x v="4"/>
    <n v="39800"/>
    <s v="OTROS REPUESTOS Y ACCESORIOS"/>
    <x v="4"/>
    <s v="CESAR ROCHA ZANGA"/>
    <s v="MANTTO 021/2015"/>
    <d v="2015-05-11T00:00:00"/>
    <x v="2"/>
    <s v="PRESP- 411/2015"/>
    <x v="1"/>
    <x v="142"/>
    <m/>
    <x v="4"/>
    <x v="529"/>
    <x v="26"/>
    <x v="7"/>
    <x v="113"/>
    <x v="3"/>
    <x v="1"/>
    <x v="2"/>
    <x v="0"/>
    <x v="1"/>
    <x v="0"/>
    <m/>
    <x v="1"/>
    <x v="3"/>
    <s v="17/06/2015"/>
    <s v="IT-MANTTO-MINA/070-2015"/>
    <d v="2015-06-19T00:00:00"/>
    <n v="253"/>
    <n v="297"/>
    <n v="373"/>
    <m/>
    <n v="364"/>
    <s v="EMC-UAL-C-0156/2015"/>
    <s v="ESTRATEGIA LOGISTICA SRL"/>
    <d v="2015-06-19T00:00:00"/>
    <x v="2"/>
    <n v="70"/>
    <x v="0"/>
    <m/>
    <m/>
    <x v="0"/>
    <m/>
    <m/>
    <s v="EMC-190 COMPRA DE REPUESTOS MOTORES BF 4M1013EC"/>
    <s v="MANTTO 021/2015"/>
    <n v="39800"/>
    <n v="4"/>
    <s v="(0292 9438 ) THRUST WASHER VOLQUETA DUX DT 12"/>
    <s v="PZ"/>
    <n v="4"/>
    <n v="313"/>
    <n v="1252"/>
    <x v="0"/>
    <x v="0"/>
    <m/>
    <n v="0"/>
    <n v="44.97126436781609"/>
    <n v="0"/>
    <n v="0"/>
    <n v="0"/>
    <d v="1900-03-10T00:00:00"/>
    <m/>
    <x v="7"/>
    <d v="2015-09-04T00:00:00"/>
    <n v="3536"/>
    <n v="129"/>
    <n v="456"/>
    <d v="2015-10-23T00:00:00"/>
    <m/>
    <n v="0"/>
    <m/>
    <n v="0"/>
    <m/>
    <m/>
    <m/>
    <x v="0"/>
    <x v="2"/>
    <m/>
    <x v="0"/>
    <x v="0"/>
    <x v="0"/>
    <x v="1"/>
    <x v="1"/>
    <n v="289058"/>
    <n v="2044586"/>
    <n v="2044588"/>
    <s v="15-0517-00-605017-0-E"/>
    <x v="0"/>
    <m/>
  </r>
  <r>
    <x v="1"/>
    <x v="125"/>
    <m/>
    <x v="1"/>
    <x v="6"/>
    <s v="08/05/2015"/>
    <x v="4"/>
    <n v="39800"/>
    <s v="OTROS REPUESTOS Y ACCESORIOS"/>
    <x v="4"/>
    <s v="CESAR ROCHA ZANGA"/>
    <s v="MANTTO 021/2015"/>
    <d v="2015-05-11T00:00:00"/>
    <x v="2"/>
    <s v="PRESP- 411/2015"/>
    <x v="1"/>
    <x v="142"/>
    <m/>
    <x v="5"/>
    <x v="530"/>
    <x v="42"/>
    <x v="7"/>
    <x v="113"/>
    <x v="3"/>
    <x v="1"/>
    <x v="2"/>
    <x v="0"/>
    <x v="1"/>
    <x v="0"/>
    <m/>
    <x v="1"/>
    <x v="3"/>
    <s v="17/06/2015"/>
    <s v="IT-MANTTO-MINA/070-2015"/>
    <d v="2015-06-19T00:00:00"/>
    <n v="253"/>
    <n v="297"/>
    <n v="373"/>
    <m/>
    <n v="364"/>
    <s v="EMC-UAL-C-0156/2015"/>
    <s v="ESTRATEGIA LOGISTICA SRL"/>
    <d v="2015-06-19T00:00:00"/>
    <x v="2"/>
    <n v="70"/>
    <x v="0"/>
    <m/>
    <m/>
    <x v="0"/>
    <m/>
    <m/>
    <s v="EMC-190 COMPRA DE REPUESTOS MOTORES BF 4M1013EC"/>
    <s v="MANTTO 021/2015"/>
    <n v="39800"/>
    <n v="5"/>
    <s v="(0292 9434 ) BIG END BEARING VOLQUETA DUX DT 12"/>
    <s v="PZ"/>
    <n v="8"/>
    <n v="161"/>
    <n v="1288"/>
    <x v="0"/>
    <x v="0"/>
    <m/>
    <n v="0"/>
    <n v="23.132183908045977"/>
    <n v="0"/>
    <n v="0"/>
    <n v="0"/>
    <d v="1900-03-10T00:00:00"/>
    <m/>
    <x v="7"/>
    <d v="2015-09-04T00:00:00"/>
    <n v="3536"/>
    <n v="129"/>
    <n v="456"/>
    <d v="2015-10-23T00:00:00"/>
    <m/>
    <n v="0"/>
    <m/>
    <n v="0"/>
    <m/>
    <m/>
    <m/>
    <x v="0"/>
    <x v="2"/>
    <m/>
    <x v="0"/>
    <x v="0"/>
    <x v="0"/>
    <x v="1"/>
    <x v="1"/>
    <n v="289058"/>
    <n v="2044586"/>
    <n v="2044588"/>
    <s v="15-0517-00-605017-0-E"/>
    <x v="0"/>
    <m/>
  </r>
  <r>
    <x v="1"/>
    <x v="125"/>
    <m/>
    <x v="1"/>
    <x v="6"/>
    <s v="08/05/2015"/>
    <x v="4"/>
    <n v="39800"/>
    <s v="OTROS REPUESTOS Y ACCESORIOS"/>
    <x v="4"/>
    <s v="CESAR ROCHA ZANGA"/>
    <s v="MANTTO 021/2015"/>
    <d v="2015-05-11T00:00:00"/>
    <x v="2"/>
    <s v="PRESP- 411/2015"/>
    <x v="1"/>
    <x v="142"/>
    <m/>
    <x v="6"/>
    <x v="531"/>
    <x v="6"/>
    <x v="7"/>
    <x v="113"/>
    <x v="3"/>
    <x v="1"/>
    <x v="2"/>
    <x v="0"/>
    <x v="1"/>
    <x v="0"/>
    <m/>
    <x v="1"/>
    <x v="3"/>
    <s v="17/06/2015"/>
    <s v="IT-MANTTO-MINA/070-2015"/>
    <d v="2015-06-19T00:00:00"/>
    <n v="253"/>
    <n v="297"/>
    <n v="373"/>
    <m/>
    <n v="364"/>
    <s v="EMC-UAL-C-0156/2015"/>
    <s v="ESTRATEGIA LOGISTICA SRL"/>
    <d v="2015-06-19T00:00:00"/>
    <x v="2"/>
    <n v="70"/>
    <x v="0"/>
    <m/>
    <m/>
    <x v="0"/>
    <m/>
    <m/>
    <s v="EMC-190 COMPRA DE REPUESTOS MOTORES BF 4M1013EC"/>
    <s v="MANTTO 021/2015"/>
    <n v="39800"/>
    <n v="6"/>
    <s v="(0425 3777 ) SET OF PIST. RINGS VOLQUETA DUX DT 12"/>
    <s v="PZ"/>
    <n v="12"/>
    <n v="589"/>
    <n v="7068"/>
    <x v="0"/>
    <x v="0"/>
    <m/>
    <n v="0"/>
    <n v="84.6264367816092"/>
    <n v="0"/>
    <n v="0"/>
    <n v="0"/>
    <d v="1900-03-10T00:00:00"/>
    <m/>
    <x v="7"/>
    <d v="2015-09-04T00:00:00"/>
    <n v="3536"/>
    <n v="129"/>
    <n v="456"/>
    <d v="2015-10-23T00:00:00"/>
    <m/>
    <n v="0"/>
    <m/>
    <n v="0"/>
    <m/>
    <m/>
    <m/>
    <x v="0"/>
    <x v="2"/>
    <m/>
    <x v="0"/>
    <x v="0"/>
    <x v="0"/>
    <x v="1"/>
    <x v="1"/>
    <n v="289058"/>
    <n v="2044586"/>
    <n v="2044588"/>
    <s v="15-0517-00-605017-0-E"/>
    <x v="0"/>
    <m/>
  </r>
  <r>
    <x v="1"/>
    <x v="125"/>
    <m/>
    <x v="1"/>
    <x v="6"/>
    <s v="08/05/2015"/>
    <x v="4"/>
    <n v="39800"/>
    <s v="OTROS REPUESTOS Y ACCESORIOS"/>
    <x v="4"/>
    <s v="CESAR ROCHA ZANGA"/>
    <s v="MANTTO 021/2015"/>
    <d v="2015-05-11T00:00:00"/>
    <x v="2"/>
    <s v="PRESP- 411/2015"/>
    <x v="1"/>
    <x v="142"/>
    <m/>
    <x v="7"/>
    <x v="532"/>
    <x v="42"/>
    <x v="7"/>
    <x v="113"/>
    <x v="3"/>
    <x v="1"/>
    <x v="2"/>
    <x v="0"/>
    <x v="1"/>
    <x v="0"/>
    <m/>
    <x v="1"/>
    <x v="3"/>
    <s v="17/06/2015"/>
    <s v="IT-MANTTO-MINA/070-2015"/>
    <d v="2015-06-19T00:00:00"/>
    <n v="253"/>
    <n v="297"/>
    <n v="373"/>
    <m/>
    <n v="364"/>
    <s v="EMC-UAL-C-0156/2015"/>
    <s v="ESTRATEGIA LOGISTICA SRL"/>
    <d v="2015-06-19T00:00:00"/>
    <x v="2"/>
    <n v="70"/>
    <x v="0"/>
    <m/>
    <m/>
    <x v="0"/>
    <m/>
    <m/>
    <s v="EMC-190 COMPRA DE REPUESTOS MOTORES BF 4M1013EC"/>
    <s v="MANTTO 021/2015"/>
    <n v="39800"/>
    <n v="7"/>
    <s v="(0420 0139 ) PISTON PIN VOLQUETA DUX DT 12"/>
    <s v="PZ"/>
    <n v="8"/>
    <n v="351"/>
    <n v="2808"/>
    <x v="0"/>
    <x v="0"/>
    <m/>
    <n v="0"/>
    <n v="50.431034482758619"/>
    <n v="0"/>
    <n v="0"/>
    <n v="0"/>
    <d v="1900-03-10T00:00:00"/>
    <m/>
    <x v="7"/>
    <d v="2015-09-04T00:00:00"/>
    <n v="3536"/>
    <n v="129"/>
    <n v="456"/>
    <d v="2015-10-23T00:00:00"/>
    <m/>
    <n v="0"/>
    <m/>
    <n v="0"/>
    <m/>
    <m/>
    <m/>
    <x v="0"/>
    <x v="2"/>
    <m/>
    <x v="0"/>
    <x v="0"/>
    <x v="0"/>
    <x v="1"/>
    <x v="1"/>
    <n v="289058"/>
    <n v="2044586"/>
    <n v="2044588"/>
    <s v="15-0517-00-605017-0-E"/>
    <x v="0"/>
    <m/>
  </r>
  <r>
    <x v="1"/>
    <x v="125"/>
    <m/>
    <x v="1"/>
    <x v="6"/>
    <s v="08/05/2015"/>
    <x v="4"/>
    <n v="39800"/>
    <s v="OTROS REPUESTOS Y ACCESORIOS"/>
    <x v="4"/>
    <s v="CESAR ROCHA ZANGA"/>
    <s v="MANTTO 021/2015"/>
    <d v="2015-05-11T00:00:00"/>
    <x v="2"/>
    <s v="PRESP- 411/2015"/>
    <x v="1"/>
    <x v="142"/>
    <m/>
    <x v="9"/>
    <x v="533"/>
    <x v="0"/>
    <x v="7"/>
    <x v="113"/>
    <x v="3"/>
    <x v="1"/>
    <x v="2"/>
    <x v="0"/>
    <x v="1"/>
    <x v="0"/>
    <m/>
    <x v="1"/>
    <x v="3"/>
    <s v="17/06/2015"/>
    <s v="IT-MANTTO-MINA/070-2015"/>
    <d v="2015-06-19T00:00:00"/>
    <n v="253"/>
    <n v="297"/>
    <n v="373"/>
    <m/>
    <n v="364"/>
    <s v="EMC-UAL-C-0156/2015"/>
    <s v="ESTRATEGIA LOGISTICA SRL"/>
    <d v="2015-06-19T00:00:00"/>
    <x v="2"/>
    <n v="70"/>
    <x v="0"/>
    <m/>
    <m/>
    <x v="0"/>
    <m/>
    <m/>
    <s v="EMC-190 COMPRA DE REPUESTOS MOTORES BF 4M1013EC"/>
    <s v="MANTTO 021/2015"/>
    <n v="39800"/>
    <n v="8"/>
    <s v="(0420 1562 ) CYLIND. HEAD GASKET VOLQUETA DUX DT 12"/>
    <s v="PZ"/>
    <n v="2"/>
    <n v="784"/>
    <n v="1568"/>
    <x v="0"/>
    <x v="0"/>
    <m/>
    <n v="0"/>
    <n v="112.64367816091954"/>
    <n v="0"/>
    <n v="0"/>
    <n v="0"/>
    <d v="1900-03-10T00:00:00"/>
    <m/>
    <x v="7"/>
    <d v="2015-09-04T00:00:00"/>
    <n v="3536"/>
    <n v="129"/>
    <n v="456"/>
    <d v="2015-10-23T00:00:00"/>
    <m/>
    <n v="0"/>
    <m/>
    <n v="0"/>
    <m/>
    <m/>
    <m/>
    <x v="0"/>
    <x v="2"/>
    <m/>
    <x v="0"/>
    <x v="0"/>
    <x v="0"/>
    <x v="1"/>
    <x v="1"/>
    <n v="289058"/>
    <n v="2044586"/>
    <n v="2044588"/>
    <s v="15-0517-00-605017-0-E"/>
    <x v="0"/>
    <m/>
  </r>
  <r>
    <x v="1"/>
    <x v="125"/>
    <m/>
    <x v="1"/>
    <x v="6"/>
    <s v="08/05/2015"/>
    <x v="4"/>
    <n v="39800"/>
    <s v="OTROS REPUESTOS Y ACCESORIOS"/>
    <x v="4"/>
    <s v="CESAR ROCHA ZANGA"/>
    <s v="MANTTO 021/2015"/>
    <d v="2015-05-11T00:00:00"/>
    <x v="2"/>
    <s v="PRESP- 411/2015"/>
    <x v="1"/>
    <x v="142"/>
    <m/>
    <x v="10"/>
    <x v="534"/>
    <x v="26"/>
    <x v="7"/>
    <x v="113"/>
    <x v="3"/>
    <x v="1"/>
    <x v="2"/>
    <x v="0"/>
    <x v="1"/>
    <x v="0"/>
    <m/>
    <x v="1"/>
    <x v="3"/>
    <s v="17/06/2015"/>
    <s v="IT-MANTTO-MINA/070-2015"/>
    <d v="2015-06-19T00:00:00"/>
    <n v="253"/>
    <n v="297"/>
    <n v="373"/>
    <m/>
    <n v="364"/>
    <s v="EMC-UAL-C-0156/2015"/>
    <s v="ESTRATEGIA LOGISTICA SRL"/>
    <d v="2015-06-19T00:00:00"/>
    <x v="2"/>
    <n v="70"/>
    <x v="0"/>
    <m/>
    <m/>
    <x v="0"/>
    <m/>
    <m/>
    <s v="EMC-190 COMPRA DE REPUESTOS MOTORES BF 4M1013EC"/>
    <s v="MANTTO 021/2015"/>
    <n v="39800"/>
    <n v="9"/>
    <s v="(0420 5895 ) GASKET VOLQUETA DUX DT 12"/>
    <s v="PZ"/>
    <n v="4"/>
    <n v="281"/>
    <n v="1124"/>
    <x v="0"/>
    <x v="0"/>
    <m/>
    <n v="0"/>
    <n v="40.373563218390807"/>
    <n v="0"/>
    <n v="0"/>
    <n v="0"/>
    <d v="1900-03-10T00:00:00"/>
    <m/>
    <x v="7"/>
    <d v="2015-09-04T00:00:00"/>
    <n v="3536"/>
    <n v="129"/>
    <n v="456"/>
    <d v="2015-10-23T00:00:00"/>
    <m/>
    <n v="0"/>
    <m/>
    <n v="0"/>
    <m/>
    <m/>
    <m/>
    <x v="0"/>
    <x v="2"/>
    <m/>
    <x v="0"/>
    <x v="0"/>
    <x v="0"/>
    <x v="1"/>
    <x v="1"/>
    <n v="289058"/>
    <n v="2044586"/>
    <n v="2044588"/>
    <s v="15-0517-00-605017-0-E"/>
    <x v="0"/>
    <m/>
  </r>
  <r>
    <x v="1"/>
    <x v="125"/>
    <m/>
    <x v="1"/>
    <x v="6"/>
    <s v="08/05/2015"/>
    <x v="4"/>
    <n v="39800"/>
    <s v="OTROS REPUESTOS Y ACCESORIOS"/>
    <x v="4"/>
    <s v="CESAR ROCHA ZANGA"/>
    <s v="MANTTO 021/2015"/>
    <d v="2015-05-11T00:00:00"/>
    <x v="2"/>
    <s v="PRESP- 411/2015"/>
    <x v="1"/>
    <x v="142"/>
    <m/>
    <x v="11"/>
    <x v="535"/>
    <x v="43"/>
    <x v="7"/>
    <x v="113"/>
    <x v="3"/>
    <x v="1"/>
    <x v="2"/>
    <x v="0"/>
    <x v="1"/>
    <x v="0"/>
    <m/>
    <x v="1"/>
    <x v="3"/>
    <s v="17/06/2015"/>
    <s v="IT-MANTTO-MINA/070-2015"/>
    <d v="2015-06-19T00:00:00"/>
    <n v="253"/>
    <n v="297"/>
    <n v="373"/>
    <m/>
    <n v="364"/>
    <s v="EMC-UAL-C-0156/2015"/>
    <s v="ESTRATEGIA LOGISTICA SRL"/>
    <d v="2015-06-19T00:00:00"/>
    <x v="2"/>
    <n v="70"/>
    <x v="0"/>
    <m/>
    <m/>
    <x v="0"/>
    <m/>
    <m/>
    <s v="EMC-190 COMPRA DE REPUESTOS MOTORES BF 4M1013EC"/>
    <s v="MANTTO 021/2015"/>
    <n v="39800"/>
    <n v="10"/>
    <s v="(0115 3857 ) O-RING VOLQUETA DUX DT 12"/>
    <s v="PZ"/>
    <n v="32"/>
    <n v="24"/>
    <n v="768"/>
    <x v="0"/>
    <x v="0"/>
    <m/>
    <n v="0"/>
    <n v="3.4482758620689657"/>
    <n v="0"/>
    <n v="0"/>
    <n v="0"/>
    <d v="1900-03-10T00:00:00"/>
    <m/>
    <x v="7"/>
    <d v="2015-09-04T00:00:00"/>
    <n v="3536"/>
    <n v="129"/>
    <n v="456"/>
    <d v="2015-10-23T00:00:00"/>
    <m/>
    <n v="0"/>
    <m/>
    <n v="0"/>
    <m/>
    <m/>
    <m/>
    <x v="0"/>
    <x v="2"/>
    <m/>
    <x v="0"/>
    <x v="0"/>
    <x v="0"/>
    <x v="1"/>
    <x v="1"/>
    <n v="289058"/>
    <n v="2044586"/>
    <n v="2044588"/>
    <s v="15-0517-00-605017-0-E"/>
    <x v="0"/>
    <m/>
  </r>
  <r>
    <x v="1"/>
    <x v="125"/>
    <m/>
    <x v="1"/>
    <x v="6"/>
    <s v="08/05/2015"/>
    <x v="4"/>
    <n v="39800"/>
    <s v="OTROS REPUESTOS Y ACCESORIOS"/>
    <x v="4"/>
    <s v="CESAR ROCHA ZANGA"/>
    <s v="MANTTO 021/2015"/>
    <d v="2015-05-11T00:00:00"/>
    <x v="2"/>
    <s v="PRESP- 411/2015"/>
    <x v="1"/>
    <x v="142"/>
    <m/>
    <x v="12"/>
    <x v="536"/>
    <x v="42"/>
    <x v="7"/>
    <x v="113"/>
    <x v="3"/>
    <x v="1"/>
    <x v="2"/>
    <x v="0"/>
    <x v="1"/>
    <x v="0"/>
    <m/>
    <x v="1"/>
    <x v="3"/>
    <s v="17/06/2015"/>
    <s v="IT-MANTTO-MINA/070-2015"/>
    <d v="2015-06-19T00:00:00"/>
    <n v="253"/>
    <n v="297"/>
    <n v="373"/>
    <m/>
    <n v="364"/>
    <s v="EMC-UAL-C-0156/2015"/>
    <s v="ESTRATEGIA LOGISTICA SRL"/>
    <d v="2015-06-19T00:00:00"/>
    <x v="2"/>
    <n v="10"/>
    <x v="0"/>
    <m/>
    <m/>
    <x v="0"/>
    <m/>
    <m/>
    <s v="EMC-190 COMPRA DE REPUESTOS MOTORES BF 4M1013EC"/>
    <s v="MANTTO 021/2015"/>
    <n v="39800"/>
    <n v="11"/>
    <s v="(0211 2860 ) FUEL INJECT. PUMP VOLQUETA DUX DT 12"/>
    <s v="PZ"/>
    <n v="8"/>
    <n v="6679"/>
    <n v="53432"/>
    <x v="0"/>
    <x v="0"/>
    <m/>
    <n v="0"/>
    <n v="959.62643678160919"/>
    <n v="0"/>
    <n v="0"/>
    <n v="0"/>
    <d v="1900-01-09T00:00:00"/>
    <m/>
    <x v="5"/>
    <d v="2015-07-03T00:00:00"/>
    <n v="3339"/>
    <n v="110"/>
    <n v="456"/>
    <d v="2015-10-23T00:00:00"/>
    <m/>
    <n v="0"/>
    <m/>
    <n v="0"/>
    <m/>
    <m/>
    <m/>
    <x v="0"/>
    <x v="2"/>
    <m/>
    <x v="0"/>
    <x v="0"/>
    <x v="0"/>
    <x v="1"/>
    <x v="1"/>
    <n v="289058"/>
    <n v="2044586"/>
    <n v="2044588"/>
    <s v="15-0517-00-605017-0-E"/>
    <x v="0"/>
    <m/>
  </r>
  <r>
    <x v="1"/>
    <x v="125"/>
    <m/>
    <x v="1"/>
    <x v="6"/>
    <s v="08/05/2015"/>
    <x v="4"/>
    <n v="39800"/>
    <s v="OTROS REPUESTOS Y ACCESORIOS"/>
    <x v="4"/>
    <s v="CESAR ROCHA ZANGA"/>
    <s v="MANTTO 021/2015"/>
    <d v="2015-05-11T00:00:00"/>
    <x v="2"/>
    <s v="PRESP- 411/2015"/>
    <x v="1"/>
    <x v="142"/>
    <m/>
    <x v="13"/>
    <x v="537"/>
    <x v="42"/>
    <x v="7"/>
    <x v="113"/>
    <x v="3"/>
    <x v="1"/>
    <x v="2"/>
    <x v="0"/>
    <x v="1"/>
    <x v="0"/>
    <m/>
    <x v="1"/>
    <x v="3"/>
    <s v="17/06/2015"/>
    <s v="IT-MANTTO-MINA/070-2015"/>
    <d v="2015-06-19T00:00:00"/>
    <n v="253"/>
    <n v="297"/>
    <n v="373"/>
    <m/>
    <n v="364"/>
    <s v="EMC-UAL-C-0156/2015"/>
    <s v="ESTRATEGIA LOGISTICA SRL"/>
    <d v="2015-06-19T00:00:00"/>
    <x v="2"/>
    <n v="70"/>
    <x v="0"/>
    <m/>
    <m/>
    <x v="0"/>
    <m/>
    <m/>
    <s v="EMC-190 COMPRA DE REPUESTOS MOTORES BF 4M1013EC"/>
    <s v="MANTTO 021/2015"/>
    <n v="39800"/>
    <n v="12"/>
    <s v="(0131 9139 ) O-SEAL VOLQUETA DUX DT 12"/>
    <s v="PZ"/>
    <n v="8"/>
    <n v="51"/>
    <n v="408"/>
    <x v="0"/>
    <x v="0"/>
    <m/>
    <n v="0"/>
    <n v="7.3275862068965516"/>
    <n v="0"/>
    <n v="0"/>
    <n v="0"/>
    <d v="1900-03-10T00:00:00"/>
    <m/>
    <x v="7"/>
    <d v="2015-09-04T00:00:00"/>
    <n v="3536"/>
    <n v="129"/>
    <n v="456"/>
    <d v="2015-10-23T00:00:00"/>
    <m/>
    <n v="0"/>
    <m/>
    <n v="0"/>
    <m/>
    <m/>
    <m/>
    <x v="0"/>
    <x v="2"/>
    <m/>
    <x v="0"/>
    <x v="0"/>
    <x v="0"/>
    <x v="1"/>
    <x v="1"/>
    <n v="289058"/>
    <n v="2044586"/>
    <n v="2044588"/>
    <s v="15-0517-00-605017-0-E"/>
    <x v="0"/>
    <m/>
  </r>
  <r>
    <x v="1"/>
    <x v="125"/>
    <m/>
    <x v="1"/>
    <x v="6"/>
    <s v="08/05/2015"/>
    <x v="4"/>
    <n v="39800"/>
    <s v="OTROS REPUESTOS Y ACCESORIOS"/>
    <x v="4"/>
    <s v="CESAR ROCHA ZANGA"/>
    <s v="MANTTO 021/2015"/>
    <d v="2015-05-11T00:00:00"/>
    <x v="2"/>
    <s v="PRESP- 411/2015"/>
    <x v="1"/>
    <x v="142"/>
    <m/>
    <x v="14"/>
    <x v="538"/>
    <x v="6"/>
    <x v="7"/>
    <x v="113"/>
    <x v="3"/>
    <x v="1"/>
    <x v="2"/>
    <x v="0"/>
    <x v="1"/>
    <x v="0"/>
    <m/>
    <x v="1"/>
    <x v="3"/>
    <s v="17/06/2015"/>
    <s v="IT-MANTTO-MINA/070-2015"/>
    <d v="2015-06-19T00:00:00"/>
    <n v="253"/>
    <n v="297"/>
    <n v="373"/>
    <m/>
    <n v="364"/>
    <s v="EMC-UAL-C-0156/2015"/>
    <s v="ESTRATEGIA LOGISTICA SRL"/>
    <d v="2015-06-19T00:00:00"/>
    <x v="2"/>
    <n v="70"/>
    <x v="0"/>
    <m/>
    <m/>
    <x v="0"/>
    <m/>
    <m/>
    <s v="EMC-190 COMPRA DE REPUESTOS MOTORES BF 4M1013EC"/>
    <s v="MANTTO 021/2015"/>
    <n v="39800"/>
    <n v="13"/>
    <s v="(0211 2645 ) INJECTOR VOLQUETA DUX DT 12"/>
    <s v="PZ"/>
    <n v="12"/>
    <n v="2857"/>
    <n v="34284"/>
    <x v="0"/>
    <x v="0"/>
    <m/>
    <n v="0"/>
    <n v="410.48850574712645"/>
    <n v="0"/>
    <n v="0"/>
    <n v="0"/>
    <d v="1900-03-10T00:00:00"/>
    <m/>
    <x v="7"/>
    <d v="2015-09-04T00:00:00"/>
    <n v="3536"/>
    <n v="129"/>
    <n v="456"/>
    <d v="2015-10-23T00:00:00"/>
    <m/>
    <n v="0"/>
    <m/>
    <n v="0"/>
    <m/>
    <m/>
    <m/>
    <x v="0"/>
    <x v="2"/>
    <m/>
    <x v="0"/>
    <x v="0"/>
    <x v="0"/>
    <x v="1"/>
    <x v="1"/>
    <n v="289058"/>
    <n v="2044586"/>
    <n v="2044588"/>
    <s v="15-0517-00-605017-0-E"/>
    <x v="0"/>
    <m/>
  </r>
  <r>
    <x v="1"/>
    <x v="125"/>
    <m/>
    <x v="1"/>
    <x v="6"/>
    <s v="08/05/2015"/>
    <x v="4"/>
    <n v="39800"/>
    <s v="OTROS REPUESTOS Y ACCESORIOS"/>
    <x v="4"/>
    <s v="CESAR ROCHA ZANGA"/>
    <s v="MANTTO 021/2015"/>
    <d v="2015-05-11T00:00:00"/>
    <x v="2"/>
    <s v="PRESP- 411/2015"/>
    <x v="1"/>
    <x v="142"/>
    <m/>
    <x v="15"/>
    <x v="539"/>
    <x v="23"/>
    <x v="7"/>
    <x v="113"/>
    <x v="3"/>
    <x v="1"/>
    <x v="2"/>
    <x v="0"/>
    <x v="1"/>
    <x v="0"/>
    <m/>
    <x v="1"/>
    <x v="3"/>
    <s v="17/06/2015"/>
    <s v="IT-MANTTO-MINA/070-2015"/>
    <d v="2015-06-19T00:00:00"/>
    <n v="253"/>
    <n v="297"/>
    <n v="373"/>
    <m/>
    <n v="364"/>
    <s v="EMC-UAL-C-0156/2015"/>
    <s v="ESTRATEGIA LOGISTICA SRL"/>
    <d v="2015-06-19T00:00:00"/>
    <x v="2"/>
    <n v="70"/>
    <x v="0"/>
    <m/>
    <m/>
    <x v="0"/>
    <m/>
    <m/>
    <s v="EMC-190 COMPRA DE REPUESTOS MOTORES BF 4M1013EC"/>
    <s v="MANTTO 021/2015"/>
    <n v="39800"/>
    <n v="14"/>
    <s v="(0420 0095 ) GASKET VOLQUETA DUX DT 12"/>
    <s v="PZ"/>
    <n v="20"/>
    <n v="93"/>
    <n v="1860"/>
    <x v="0"/>
    <x v="0"/>
    <m/>
    <n v="0"/>
    <n v="13.362068965517242"/>
    <n v="0"/>
    <n v="0"/>
    <n v="0"/>
    <d v="1900-03-10T00:00:00"/>
    <m/>
    <x v="7"/>
    <d v="2015-09-04T00:00:00"/>
    <n v="3536"/>
    <n v="129"/>
    <n v="456"/>
    <d v="2015-10-23T00:00:00"/>
    <m/>
    <n v="0"/>
    <m/>
    <n v="0"/>
    <m/>
    <m/>
    <m/>
    <x v="0"/>
    <x v="2"/>
    <m/>
    <x v="0"/>
    <x v="0"/>
    <x v="0"/>
    <x v="1"/>
    <x v="1"/>
    <n v="289058"/>
    <n v="2044586"/>
    <n v="2044588"/>
    <s v="15-0517-00-605017-0-E"/>
    <x v="0"/>
    <m/>
  </r>
  <r>
    <x v="1"/>
    <x v="125"/>
    <m/>
    <x v="1"/>
    <x v="6"/>
    <s v="08/05/2015"/>
    <x v="4"/>
    <n v="39800"/>
    <s v="OTROS REPUESTOS Y ACCESORIOS"/>
    <x v="4"/>
    <s v="CESAR ROCHA ZANGA"/>
    <s v="MANTTO 021/2015"/>
    <d v="2015-05-11T00:00:00"/>
    <x v="2"/>
    <s v="PRESP- 411/2015"/>
    <x v="1"/>
    <x v="142"/>
    <m/>
    <x v="16"/>
    <x v="540"/>
    <x v="1"/>
    <x v="7"/>
    <x v="113"/>
    <x v="3"/>
    <x v="1"/>
    <x v="2"/>
    <x v="0"/>
    <x v="1"/>
    <x v="0"/>
    <m/>
    <x v="1"/>
    <x v="3"/>
    <s v="17/06/2015"/>
    <s v="IT-MANTTO-MINA/070-2015"/>
    <d v="2015-06-19T00:00:00"/>
    <n v="253"/>
    <n v="297"/>
    <n v="373"/>
    <m/>
    <n v="364"/>
    <s v="EMC-UAL-C-0156/2015"/>
    <s v="ESTRATEGIA LOGISTICA SRL"/>
    <d v="2015-06-19T00:00:00"/>
    <x v="2"/>
    <n v="70"/>
    <x v="0"/>
    <m/>
    <m/>
    <x v="0"/>
    <m/>
    <m/>
    <s v="EMC-190 COMPRA DE REPUESTOS MOTORES BF 4M1013EC"/>
    <s v="MANTTO 021/2015"/>
    <n v="39800"/>
    <n v="15"/>
    <s v="(0293 1340 ) REGULATOR VOLQUETA DUX DT 12"/>
    <s v="PZ"/>
    <n v="1"/>
    <n v="23935"/>
    <n v="23935"/>
    <x v="0"/>
    <x v="0"/>
    <m/>
    <n v="0"/>
    <n v="3438.9367816091954"/>
    <n v="0"/>
    <n v="0"/>
    <n v="0"/>
    <d v="1900-03-10T00:00:00"/>
    <m/>
    <x v="7"/>
    <d v="2015-09-04T00:00:00"/>
    <n v="3536"/>
    <n v="129"/>
    <n v="456"/>
    <d v="2015-10-23T00:00:00"/>
    <m/>
    <n v="0"/>
    <m/>
    <n v="0"/>
    <m/>
    <m/>
    <m/>
    <x v="0"/>
    <x v="2"/>
    <m/>
    <x v="0"/>
    <x v="0"/>
    <x v="0"/>
    <x v="1"/>
    <x v="1"/>
    <n v="289058"/>
    <n v="2044586"/>
    <n v="2044588"/>
    <s v="15-0517-00-605017-0-E"/>
    <x v="0"/>
    <m/>
  </r>
  <r>
    <x v="1"/>
    <x v="125"/>
    <m/>
    <x v="1"/>
    <x v="6"/>
    <s v="08/05/2015"/>
    <x v="4"/>
    <n v="39800"/>
    <s v="OTROS REPUESTOS Y ACCESORIOS"/>
    <x v="4"/>
    <s v="CESAR ROCHA ZANGA"/>
    <s v="MANTTO 021/2015"/>
    <d v="2015-05-11T00:00:00"/>
    <x v="2"/>
    <s v="PRESP- 411/2015"/>
    <x v="1"/>
    <x v="142"/>
    <m/>
    <x v="17"/>
    <x v="541"/>
    <x v="10"/>
    <x v="7"/>
    <x v="113"/>
    <x v="3"/>
    <x v="1"/>
    <x v="2"/>
    <x v="0"/>
    <x v="1"/>
    <x v="0"/>
    <m/>
    <x v="1"/>
    <x v="3"/>
    <s v="17/06/2015"/>
    <s v="IT-MANTTO-MINA/070-2015"/>
    <d v="2015-06-19T00:00:00"/>
    <n v="253"/>
    <n v="296"/>
    <n v="493"/>
    <m/>
    <n v="363"/>
    <m/>
    <s v="MOLTRACSA"/>
    <d v="2015-06-19T00:00:00"/>
    <x v="7"/>
    <n v="25"/>
    <x v="0"/>
    <m/>
    <d v="2015-06-30T00:00:00"/>
    <x v="0"/>
    <m/>
    <m/>
    <s v="EMC-190 COMPRA DE REPUESTOS MOTORES BF 4M1013EC"/>
    <s v="MANTTO 021/2015"/>
    <n v="39800"/>
    <n v="16"/>
    <s v="(0420 6613 ) COOLANT PUMP VOLQUETA DUX DT 12"/>
    <s v="PZ"/>
    <n v="3"/>
    <n v="4524"/>
    <n v="13572"/>
    <x v="0"/>
    <x v="0"/>
    <n v="3"/>
    <n v="13572"/>
    <n v="650"/>
    <n v="1950"/>
    <n v="1696.5"/>
    <n v="0"/>
    <d v="2015-07-25T00:00:00"/>
    <m/>
    <x v="6"/>
    <d v="2015-08-10T00:00:00"/>
    <n v="3462"/>
    <n v="319"/>
    <n v="1216"/>
    <d v="2015-12-31T00:00:00"/>
    <n v="29"/>
    <n v="1967.94"/>
    <m/>
    <n v="11604.06"/>
    <m/>
    <m/>
    <m/>
    <x v="0"/>
    <x v="8"/>
    <m/>
    <x v="0"/>
    <x v="0"/>
    <x v="0"/>
    <x v="1"/>
    <x v="0"/>
    <n v="345214"/>
    <n v="2044586"/>
    <n v="2044588"/>
    <s v="15-0517-00-605017-0-E"/>
    <x v="0"/>
    <m/>
  </r>
  <r>
    <x v="1"/>
    <x v="125"/>
    <m/>
    <x v="1"/>
    <x v="6"/>
    <s v="08/05/2015"/>
    <x v="4"/>
    <n v="39800"/>
    <s v="OTROS REPUESTOS Y ACCESORIOS"/>
    <x v="4"/>
    <s v="CESAR ROCHA ZANGA"/>
    <s v="MANTTO 021/2015"/>
    <d v="2015-05-11T00:00:00"/>
    <x v="2"/>
    <s v="PRESP- 411/2015"/>
    <x v="1"/>
    <x v="142"/>
    <m/>
    <x v="18"/>
    <x v="542"/>
    <x v="23"/>
    <x v="7"/>
    <x v="113"/>
    <x v="3"/>
    <x v="1"/>
    <x v="2"/>
    <x v="0"/>
    <x v="1"/>
    <x v="0"/>
    <m/>
    <x v="1"/>
    <x v="3"/>
    <s v="17/06/2015"/>
    <s v="IT-MANTTO-MINA/070-2015"/>
    <d v="2015-06-19T00:00:00"/>
    <n v="253"/>
    <n v="297"/>
    <n v="373"/>
    <m/>
    <n v="364"/>
    <s v="EMC-UAL-C-0156/2015"/>
    <s v="ESTRATEGIA LOGISTICA SRL"/>
    <d v="2015-06-19T00:00:00"/>
    <x v="2"/>
    <n v="70"/>
    <x v="0"/>
    <m/>
    <m/>
    <x v="0"/>
    <m/>
    <m/>
    <s v="EMC-190 COMPRA DE REPUESTOS MOTORES BF 4M1013EC"/>
    <s v="MANTTO 021/2015"/>
    <n v="39800"/>
    <n v="17"/>
    <s v="(0420 9198 90 ) GASKET VOLQUETA DUX DT 12"/>
    <s v="PZ"/>
    <n v="20"/>
    <n v="37"/>
    <n v="740"/>
    <x v="0"/>
    <x v="0"/>
    <m/>
    <n v="0"/>
    <n v="5.3160919540229887"/>
    <n v="0"/>
    <n v="0"/>
    <n v="0"/>
    <d v="1900-03-10T00:00:00"/>
    <m/>
    <x v="7"/>
    <d v="2015-09-04T00:00:00"/>
    <n v="3536"/>
    <n v="129"/>
    <n v="456"/>
    <d v="2015-10-23T00:00:00"/>
    <m/>
    <n v="0"/>
    <m/>
    <n v="0"/>
    <m/>
    <m/>
    <m/>
    <x v="0"/>
    <x v="2"/>
    <m/>
    <x v="0"/>
    <x v="0"/>
    <x v="0"/>
    <x v="1"/>
    <x v="1"/>
    <n v="289058"/>
    <n v="2044586"/>
    <n v="2044588"/>
    <s v="15-0517-00-605017-0-E"/>
    <x v="0"/>
    <m/>
  </r>
  <r>
    <x v="1"/>
    <x v="125"/>
    <m/>
    <x v="1"/>
    <x v="6"/>
    <s v="08/05/2015"/>
    <x v="4"/>
    <n v="39800"/>
    <s v="OTROS REPUESTOS Y ACCESORIOS"/>
    <x v="4"/>
    <s v="CESAR ROCHA ZANGA"/>
    <s v="MANTTO 021/2015"/>
    <d v="2015-05-11T00:00:00"/>
    <x v="2"/>
    <s v="PRESP- 411/2015"/>
    <x v="1"/>
    <x v="142"/>
    <m/>
    <x v="19"/>
    <x v="543"/>
    <x v="0"/>
    <x v="7"/>
    <x v="113"/>
    <x v="3"/>
    <x v="1"/>
    <x v="2"/>
    <x v="0"/>
    <x v="1"/>
    <x v="0"/>
    <m/>
    <x v="1"/>
    <x v="3"/>
    <s v="17/06/2015"/>
    <s v="IT-MANTTO-MINA/070-2015"/>
    <d v="2015-06-19T00:00:00"/>
    <n v="253"/>
    <n v="297"/>
    <n v="373"/>
    <m/>
    <n v="364"/>
    <s v="EMC-UAL-C-0156/2015"/>
    <s v="ESTRATEGIA LOGISTICA SRL"/>
    <d v="2015-06-19T00:00:00"/>
    <x v="2"/>
    <n v="10"/>
    <x v="0"/>
    <m/>
    <m/>
    <x v="0"/>
    <m/>
    <m/>
    <s v="EMC-190 COMPRA DE REPUESTOS MOTORES BF 4M1013EC"/>
    <s v="MANTTO 021/2015"/>
    <n v="39800"/>
    <n v="18"/>
    <s v="(0425 3964) TURBO CHARGER VOLQUETA DUX DT 12"/>
    <s v="PZ"/>
    <n v="2"/>
    <n v="26368"/>
    <n v="52736"/>
    <x v="0"/>
    <x v="0"/>
    <m/>
    <n v="0"/>
    <n v="3788.5057471264367"/>
    <n v="0"/>
    <n v="0"/>
    <n v="0"/>
    <d v="1900-01-09T00:00:00"/>
    <m/>
    <x v="5"/>
    <d v="2015-07-03T00:00:00"/>
    <n v="3339"/>
    <n v="110"/>
    <n v="456"/>
    <d v="2015-10-23T00:00:00"/>
    <m/>
    <n v="0"/>
    <m/>
    <n v="0"/>
    <m/>
    <m/>
    <m/>
    <x v="0"/>
    <x v="2"/>
    <m/>
    <x v="0"/>
    <x v="0"/>
    <x v="0"/>
    <x v="1"/>
    <x v="1"/>
    <n v="289058"/>
    <n v="2044586"/>
    <n v="2044588"/>
    <s v="15-0517-00-605017-0-E"/>
    <x v="0"/>
    <m/>
  </r>
  <r>
    <x v="1"/>
    <x v="125"/>
    <m/>
    <x v="1"/>
    <x v="6"/>
    <s v="08/05/2015"/>
    <x v="4"/>
    <n v="39800"/>
    <s v="OTROS REPUESTOS Y ACCESORIOS"/>
    <x v="4"/>
    <s v="CESAR ROCHA ZANGA"/>
    <s v="MANTTO 021/2015"/>
    <d v="2015-05-11T00:00:00"/>
    <x v="2"/>
    <s v="PRESP- 411/2015"/>
    <x v="1"/>
    <x v="142"/>
    <m/>
    <x v="20"/>
    <x v="544"/>
    <x v="25"/>
    <x v="7"/>
    <x v="113"/>
    <x v="3"/>
    <x v="1"/>
    <x v="2"/>
    <x v="0"/>
    <x v="1"/>
    <x v="0"/>
    <m/>
    <x v="1"/>
    <x v="3"/>
    <s v="17/06/2015"/>
    <s v="IT-MANTTO-MINA/070-2015"/>
    <d v="2015-06-19T00:00:00"/>
    <n v="253"/>
    <n v="296"/>
    <n v="493"/>
    <m/>
    <n v="363"/>
    <m/>
    <s v="MOLTRACSA"/>
    <d v="2015-06-19T00:00:00"/>
    <x v="7"/>
    <n v="25"/>
    <x v="0"/>
    <m/>
    <d v="2015-06-30T00:00:00"/>
    <x v="0"/>
    <m/>
    <m/>
    <s v="EMC-190 COMPRA DE REPUESTOS MOTORES BF 4M1013EC"/>
    <s v="MANTTO 021/2015"/>
    <n v="39800"/>
    <n v="19"/>
    <s v="(0116 4582) HEXAGON NUT VOLQUETA DUX DT 12"/>
    <s v="PZ"/>
    <n v="25"/>
    <n v="34.799999999999997"/>
    <n v="869.99999999999989"/>
    <x v="0"/>
    <x v="0"/>
    <n v="25"/>
    <n v="869.99999999999989"/>
    <n v="5"/>
    <n v="125"/>
    <n v="108.75"/>
    <n v="5"/>
    <d v="2015-07-25T00:00:00"/>
    <m/>
    <x v="6"/>
    <d v="2015-08-10T00:00:00"/>
    <n v="3462"/>
    <n v="319"/>
    <n v="1216"/>
    <d v="2015-12-31T00:00:00"/>
    <n v="29"/>
    <n v="126.14999999999999"/>
    <m/>
    <n v="743.84999999999991"/>
    <m/>
    <m/>
    <m/>
    <x v="0"/>
    <x v="8"/>
    <m/>
    <x v="0"/>
    <x v="0"/>
    <x v="0"/>
    <x v="1"/>
    <x v="0"/>
    <n v="345214"/>
    <n v="2044586"/>
    <n v="2044588"/>
    <s v="15-0517-00-605017-0-E"/>
    <x v="0"/>
    <m/>
  </r>
  <r>
    <x v="1"/>
    <x v="125"/>
    <m/>
    <x v="1"/>
    <x v="6"/>
    <s v="08/05/2015"/>
    <x v="4"/>
    <n v="39800"/>
    <s v="OTROS REPUESTOS Y ACCESORIOS"/>
    <x v="4"/>
    <s v="CESAR ROCHA ZANGA"/>
    <s v="MANTTO 021/2015"/>
    <d v="2015-05-11T00:00:00"/>
    <x v="2"/>
    <s v="PRESP- 411/2015"/>
    <x v="1"/>
    <x v="142"/>
    <m/>
    <x v="20"/>
    <x v="544"/>
    <x v="9"/>
    <x v="7"/>
    <x v="113"/>
    <x v="3"/>
    <x v="1"/>
    <x v="2"/>
    <x v="0"/>
    <x v="1"/>
    <x v="0"/>
    <m/>
    <x v="1"/>
    <x v="3"/>
    <s v="17/06/2015"/>
    <s v="IT-MANTTO-MINA/070-2015"/>
    <d v="2015-06-19T00:00:00"/>
    <n v="253"/>
    <n v="296"/>
    <n v="493"/>
    <m/>
    <n v="363"/>
    <m/>
    <s v="MOLTRACSA"/>
    <d v="2015-06-19T00:00:00"/>
    <x v="7"/>
    <n v="50"/>
    <x v="0"/>
    <m/>
    <d v="2015-06-30T00:00:00"/>
    <x v="0"/>
    <m/>
    <m/>
    <s v="EMC-190 COMPRA DE REPUESTOS MOTORES BF 4M1013EC"/>
    <s v="MANTTO 021/2015"/>
    <n v="39800"/>
    <n v="19"/>
    <s v="(0116 4582) HEXAGON NUT VOLQUETA DUX DT 12"/>
    <s v="PZ"/>
    <n v="5"/>
    <n v="34.799999999999997"/>
    <n v="174"/>
    <x v="0"/>
    <x v="0"/>
    <n v="5"/>
    <n v="174"/>
    <n v="5"/>
    <n v="25"/>
    <n v="21.75"/>
    <n v="0"/>
    <d v="2015-08-19T00:00:00"/>
    <m/>
    <x v="7"/>
    <d v="2015-09-17T00:00:00"/>
    <n v="3562"/>
    <n v="323"/>
    <n v="1216"/>
    <d v="2015-12-31T00:00:00"/>
    <n v="29"/>
    <n v="25.23"/>
    <m/>
    <n v="148.77000000000001"/>
    <m/>
    <m/>
    <m/>
    <x v="0"/>
    <x v="8"/>
    <m/>
    <x v="0"/>
    <x v="0"/>
    <x v="0"/>
    <x v="1"/>
    <x v="0"/>
    <n v="345214"/>
    <n v="2044586"/>
    <n v="2044588"/>
    <s v="15-0517-00-605017-0-E"/>
    <x v="0"/>
    <m/>
  </r>
  <r>
    <x v="1"/>
    <x v="125"/>
    <m/>
    <x v="1"/>
    <x v="6"/>
    <s v="08/05/2015"/>
    <x v="4"/>
    <n v="39800"/>
    <s v="OTROS REPUESTOS Y ACCESORIOS"/>
    <x v="4"/>
    <s v="CESAR ROCHA ZANGA"/>
    <s v="MANTTO 021/2015"/>
    <d v="2015-05-11T00:00:00"/>
    <x v="2"/>
    <s v="PRESP- 411/2015"/>
    <x v="1"/>
    <x v="142"/>
    <m/>
    <x v="21"/>
    <x v="545"/>
    <x v="25"/>
    <x v="7"/>
    <x v="113"/>
    <x v="3"/>
    <x v="1"/>
    <x v="2"/>
    <x v="0"/>
    <x v="1"/>
    <x v="0"/>
    <m/>
    <x v="1"/>
    <x v="3"/>
    <s v="17/06/2015"/>
    <s v="IT-MANTTO-MINA/070-2015"/>
    <d v="2015-06-19T00:00:00"/>
    <n v="253"/>
    <n v="297"/>
    <n v="373"/>
    <m/>
    <n v="364"/>
    <s v="EMC-UAL-C-0156/2015"/>
    <s v="ESTRATEGIA LOGISTICA SRL"/>
    <d v="2015-06-19T00:00:00"/>
    <x v="2"/>
    <n v="70"/>
    <x v="0"/>
    <m/>
    <m/>
    <x v="0"/>
    <m/>
    <m/>
    <s v="EMC-190 COMPRA DE REPUESTOS MOTORES BF 4M1013EC"/>
    <s v="MANTTO 021/2015"/>
    <n v="39800"/>
    <n v="20"/>
    <s v="(0214 3324 ) STUD(CYLINDER HEAD) VOLQUETA DUX DT 12"/>
    <s v="PZ"/>
    <n v="30"/>
    <n v="81"/>
    <n v="2430"/>
    <x v="0"/>
    <x v="0"/>
    <m/>
    <n v="0"/>
    <n v="11.637931034482758"/>
    <n v="0"/>
    <n v="0"/>
    <n v="0"/>
    <d v="1900-03-10T00:00:00"/>
    <m/>
    <x v="7"/>
    <d v="2015-09-04T00:00:00"/>
    <n v="3536"/>
    <n v="129"/>
    <n v="456"/>
    <d v="2015-10-23T00:00:00"/>
    <m/>
    <n v="0"/>
    <m/>
    <n v="0"/>
    <m/>
    <m/>
    <m/>
    <x v="0"/>
    <x v="2"/>
    <m/>
    <x v="0"/>
    <x v="0"/>
    <x v="0"/>
    <x v="1"/>
    <x v="1"/>
    <n v="289058"/>
    <n v="2044586"/>
    <n v="2044588"/>
    <s v="15-0517-00-605017-0-E"/>
    <x v="0"/>
    <m/>
  </r>
  <r>
    <x v="1"/>
    <x v="126"/>
    <m/>
    <x v="1"/>
    <x v="6"/>
    <s v="08/05/2015"/>
    <x v="4"/>
    <n v="39800"/>
    <s v="OTROS REPUESTOS Y ACCESORIOS"/>
    <x v="4"/>
    <s v="CESAR ROCHA ZANGA"/>
    <s v="MANTTO 022/2015"/>
    <d v="2015-05-11T00:00:00"/>
    <x v="2"/>
    <s v="PRESP- 412/2015"/>
    <x v="1"/>
    <x v="143"/>
    <n v="39800"/>
    <x v="0"/>
    <x v="546"/>
    <x v="42"/>
    <x v="7"/>
    <x v="113"/>
    <x v="3"/>
    <x v="1"/>
    <x v="2"/>
    <x v="0"/>
    <x v="1"/>
    <x v="0"/>
    <m/>
    <x v="1"/>
    <x v="3"/>
    <s v="17/06/2015"/>
    <s v="IT-MANTTO-MINA/071-2015"/>
    <d v="2015-06-19T00:00:00"/>
    <n v="254"/>
    <n v="299"/>
    <n v="372"/>
    <n v="97203"/>
    <n v="366"/>
    <s v="EMC-UAL-C-155/2015"/>
    <s v="ESTRATEGIA LOGISTICA SRL"/>
    <d v="2015-06-19T00:00:00"/>
    <x v="2"/>
    <n v="70"/>
    <x v="0"/>
    <m/>
    <m/>
    <x v="0"/>
    <m/>
    <m/>
    <s v="EMC-191 COMPRA DE REPUESTOS MOTORES BF 4M1013C"/>
    <s v="MANTTO 022/2015"/>
    <n v="39800"/>
    <n v="1"/>
    <s v="(0420 3065 ) CYLINDER LINER VOLQUETA DUX DT 12"/>
    <s v="PZ"/>
    <n v="8"/>
    <n v="1385"/>
    <n v="11080"/>
    <x v="0"/>
    <x v="0"/>
    <n v="8"/>
    <n v="11080"/>
    <n v="198.99425287356323"/>
    <n v="1591.9540229885058"/>
    <n v="1385"/>
    <n v="0"/>
    <d v="1900-03-10T00:00:00"/>
    <m/>
    <x v="7"/>
    <d v="2015-09-04T00:00:00"/>
    <n v="3537"/>
    <n v="126"/>
    <n v="457"/>
    <d v="2015-10-23T00:00:00"/>
    <m/>
    <n v="0"/>
    <m/>
    <n v="11080"/>
    <m/>
    <m/>
    <m/>
    <x v="0"/>
    <x v="2"/>
    <m/>
    <x v="0"/>
    <x v="0"/>
    <x v="0"/>
    <x v="1"/>
    <x v="1"/>
    <n v="289059"/>
    <m/>
    <m/>
    <s v="15-0517-00--0-E"/>
    <x v="0"/>
    <m/>
  </r>
  <r>
    <x v="1"/>
    <x v="126"/>
    <m/>
    <x v="1"/>
    <x v="6"/>
    <s v="08/05/2015"/>
    <x v="4"/>
    <n v="39800"/>
    <s v="OTROS REPUESTOS Y ACCESORIOS"/>
    <x v="4"/>
    <s v="CESAR ROCHA ZANGA"/>
    <s v="MANTTO 022/2015"/>
    <d v="2015-05-11T00:00:00"/>
    <x v="2"/>
    <s v="PRESP- 412/2015"/>
    <x v="1"/>
    <x v="143"/>
    <m/>
    <x v="1"/>
    <x v="527"/>
    <x v="29"/>
    <x v="7"/>
    <x v="113"/>
    <x v="3"/>
    <x v="1"/>
    <x v="2"/>
    <x v="0"/>
    <x v="1"/>
    <x v="0"/>
    <m/>
    <x v="1"/>
    <x v="3"/>
    <s v="17/06/2015"/>
    <s v="IT-MANTTO-MINA/071-2015"/>
    <d v="2015-06-19T00:00:00"/>
    <n v="254"/>
    <n v="299"/>
    <n v="372"/>
    <m/>
    <n v="366"/>
    <s v="EMC-UAL-C-155/2015"/>
    <s v="ESTRATEGIA LOGISTICA SRL"/>
    <d v="2015-06-19T00:00:00"/>
    <x v="2"/>
    <n v="70"/>
    <x v="0"/>
    <m/>
    <m/>
    <x v="0"/>
    <m/>
    <m/>
    <s v="EMC-191 COMPRA DE REPUESTOS MOTORES BF 4M1013C"/>
    <s v="MANTTO 022/2015"/>
    <n v="39800"/>
    <n v="2"/>
    <s v="(0118 1178 ) (E)OIL SEAL VOLQUETA DUX DT 12"/>
    <s v="PZ"/>
    <n v="16"/>
    <n v="172"/>
    <n v="2752"/>
    <x v="0"/>
    <x v="0"/>
    <n v="16"/>
    <n v="2752"/>
    <n v="24.712643678160919"/>
    <n v="395.40229885057471"/>
    <n v="344"/>
    <n v="0"/>
    <d v="1900-03-10T00:00:00"/>
    <m/>
    <x v="7"/>
    <d v="2015-09-04T00:00:00"/>
    <n v="3537"/>
    <n v="126"/>
    <n v="457"/>
    <d v="2015-10-23T00:00:00"/>
    <m/>
    <n v="0"/>
    <m/>
    <n v="2752"/>
    <m/>
    <m/>
    <m/>
    <x v="0"/>
    <x v="2"/>
    <m/>
    <x v="0"/>
    <x v="0"/>
    <x v="0"/>
    <x v="1"/>
    <x v="1"/>
    <n v="289059"/>
    <m/>
    <m/>
    <s v="15-0517-00--0-E"/>
    <x v="0"/>
    <m/>
  </r>
  <r>
    <x v="1"/>
    <x v="126"/>
    <m/>
    <x v="1"/>
    <x v="6"/>
    <s v="08/05/2015"/>
    <x v="4"/>
    <n v="39800"/>
    <s v="OTROS REPUESTOS Y ACCESORIOS"/>
    <x v="4"/>
    <s v="CESAR ROCHA ZANGA"/>
    <s v="MANTTO 022/2015"/>
    <d v="2015-05-11T00:00:00"/>
    <x v="2"/>
    <s v="PRESP- 412/2015"/>
    <x v="1"/>
    <x v="143"/>
    <m/>
    <x v="2"/>
    <x v="547"/>
    <x v="27"/>
    <x v="7"/>
    <x v="113"/>
    <x v="3"/>
    <x v="1"/>
    <x v="2"/>
    <x v="0"/>
    <x v="1"/>
    <x v="0"/>
    <m/>
    <x v="1"/>
    <x v="3"/>
    <s v="17/06/2015"/>
    <s v="IT-MANTTO-MINA/071-2015"/>
    <d v="2015-06-19T00:00:00"/>
    <n v="254"/>
    <n v="299"/>
    <n v="372"/>
    <m/>
    <n v="366"/>
    <s v="EMC-UAL-C-155/2015"/>
    <s v="ESTRATEGIA LOGISTICA SRL"/>
    <d v="2015-06-19T00:00:00"/>
    <x v="2"/>
    <n v="70"/>
    <x v="0"/>
    <m/>
    <m/>
    <x v="0"/>
    <m/>
    <m/>
    <s v="EMC-191 COMPRA DE REPUESTOS MOTORES BF 4M1013C"/>
    <s v="MANTTO 022/2015"/>
    <n v="39800"/>
    <n v="3"/>
    <s v="(0420 0021 ) BEARING VOLQUETA DUX DT 12"/>
    <s v="PZ"/>
    <n v="5"/>
    <n v="149"/>
    <n v="745"/>
    <x v="0"/>
    <x v="0"/>
    <n v="5"/>
    <n v="745"/>
    <n v="21.408045977011493"/>
    <n v="107.04022988505747"/>
    <n v="93.125"/>
    <n v="0"/>
    <d v="1900-03-10T00:00:00"/>
    <m/>
    <x v="7"/>
    <d v="2015-09-04T00:00:00"/>
    <n v="3537"/>
    <n v="126"/>
    <n v="457"/>
    <d v="2015-10-23T00:00:00"/>
    <m/>
    <n v="0"/>
    <m/>
    <n v="745"/>
    <m/>
    <m/>
    <m/>
    <x v="0"/>
    <x v="2"/>
    <m/>
    <x v="0"/>
    <x v="0"/>
    <x v="0"/>
    <x v="1"/>
    <x v="1"/>
    <n v="289059"/>
    <m/>
    <m/>
    <s v="15-0517-00--0-E"/>
    <x v="0"/>
    <m/>
  </r>
  <r>
    <x v="1"/>
    <x v="126"/>
    <m/>
    <x v="1"/>
    <x v="6"/>
    <s v="08/05/2015"/>
    <x v="4"/>
    <n v="39800"/>
    <s v="OTROS REPUESTOS Y ACCESORIOS"/>
    <x v="4"/>
    <s v="CESAR ROCHA ZANGA"/>
    <s v="MANTTO 022/2015"/>
    <d v="2015-05-11T00:00:00"/>
    <x v="2"/>
    <s v="PRESP- 412/2015"/>
    <x v="1"/>
    <x v="143"/>
    <m/>
    <x v="4"/>
    <x v="548"/>
    <x v="26"/>
    <x v="7"/>
    <x v="113"/>
    <x v="3"/>
    <x v="1"/>
    <x v="2"/>
    <x v="0"/>
    <x v="1"/>
    <x v="0"/>
    <m/>
    <x v="1"/>
    <x v="3"/>
    <s v="17/06/2015"/>
    <s v="IT-MANTTO-MINA/071-2015"/>
    <d v="2015-06-19T00:00:00"/>
    <n v="254"/>
    <n v="299"/>
    <n v="372"/>
    <m/>
    <n v="366"/>
    <s v="EMC-UAL-C-155/2015"/>
    <s v="ESTRATEGIA LOGISTICA SRL"/>
    <d v="2015-06-19T00:00:00"/>
    <x v="2"/>
    <n v="70"/>
    <x v="0"/>
    <m/>
    <m/>
    <x v="0"/>
    <m/>
    <m/>
    <s v="EMC-191 COMPRA DE REPUESTOS MOTORES BF 4M1013C"/>
    <s v="MANTTO 022/2015"/>
    <n v="39800"/>
    <n v="4"/>
    <s v="(0420 0022 ) BEARING VOLQUETA DUX DT 12"/>
    <s v="PZ"/>
    <n v="4"/>
    <n v="157"/>
    <n v="628"/>
    <x v="0"/>
    <x v="0"/>
    <n v="4"/>
    <n v="628"/>
    <n v="22.557471264367816"/>
    <n v="90.229885057471265"/>
    <n v="78.5"/>
    <n v="0"/>
    <d v="1900-03-10T00:00:00"/>
    <m/>
    <x v="7"/>
    <d v="2015-09-04T00:00:00"/>
    <n v="3537"/>
    <n v="126"/>
    <n v="457"/>
    <d v="2015-10-23T00:00:00"/>
    <m/>
    <n v="0"/>
    <m/>
    <n v="628"/>
    <m/>
    <m/>
    <m/>
    <x v="0"/>
    <x v="2"/>
    <m/>
    <x v="0"/>
    <x v="0"/>
    <x v="0"/>
    <x v="1"/>
    <x v="1"/>
    <n v="289059"/>
    <m/>
    <m/>
    <s v="15-0517-00--0-E"/>
    <x v="0"/>
    <m/>
  </r>
  <r>
    <x v="1"/>
    <x v="126"/>
    <m/>
    <x v="1"/>
    <x v="6"/>
    <s v="08/05/2015"/>
    <x v="4"/>
    <n v="39800"/>
    <s v="OTROS REPUESTOS Y ACCESORIOS"/>
    <x v="4"/>
    <s v="CESAR ROCHA ZANGA"/>
    <s v="MANTTO 022/2015"/>
    <d v="2015-05-11T00:00:00"/>
    <x v="2"/>
    <s v="PRESP- 412/2015"/>
    <x v="1"/>
    <x v="143"/>
    <m/>
    <x v="5"/>
    <x v="549"/>
    <x v="6"/>
    <x v="7"/>
    <x v="113"/>
    <x v="3"/>
    <x v="1"/>
    <x v="2"/>
    <x v="0"/>
    <x v="1"/>
    <x v="0"/>
    <m/>
    <x v="1"/>
    <x v="3"/>
    <s v="17/06/2015"/>
    <s v="IT-MANTTO-MINA/071-2015"/>
    <d v="2015-06-19T00:00:00"/>
    <n v="254"/>
    <n v="299"/>
    <n v="372"/>
    <m/>
    <n v="366"/>
    <s v="EMC-UAL-C-155/2015"/>
    <s v="ESTRATEGIA LOGISTICA SRL"/>
    <d v="2015-06-19T00:00:00"/>
    <x v="2"/>
    <n v="70"/>
    <x v="0"/>
    <m/>
    <m/>
    <x v="0"/>
    <m/>
    <m/>
    <s v="EMC-191 COMPRA DE REPUESTOS MOTORES BF 4M1013C"/>
    <s v="MANTTO 022/2015"/>
    <n v="39800"/>
    <n v="5"/>
    <s v="(04255362) GASKET VOLQUETA DUX DT 12"/>
    <s v="PZ"/>
    <n v="12"/>
    <n v="76"/>
    <n v="912"/>
    <x v="0"/>
    <x v="0"/>
    <n v="12"/>
    <n v="912"/>
    <n v="10.919540229885058"/>
    <n v="131.0344827586207"/>
    <n v="114"/>
    <n v="0"/>
    <d v="1900-03-10T00:00:00"/>
    <m/>
    <x v="7"/>
    <d v="2015-09-04T00:00:00"/>
    <n v="3537"/>
    <n v="126"/>
    <n v="457"/>
    <d v="2015-10-23T00:00:00"/>
    <m/>
    <n v="0"/>
    <m/>
    <n v="912"/>
    <m/>
    <m/>
    <m/>
    <x v="0"/>
    <x v="2"/>
    <m/>
    <x v="0"/>
    <x v="0"/>
    <x v="0"/>
    <x v="1"/>
    <x v="1"/>
    <n v="289059"/>
    <m/>
    <m/>
    <s v="15-0517-00--0-E"/>
    <x v="0"/>
    <m/>
  </r>
  <r>
    <x v="1"/>
    <x v="126"/>
    <m/>
    <x v="1"/>
    <x v="6"/>
    <s v="08/05/2015"/>
    <x v="4"/>
    <n v="39800"/>
    <s v="OTROS REPUESTOS Y ACCESORIOS"/>
    <x v="4"/>
    <s v="CESAR ROCHA ZANGA"/>
    <s v="MANTTO 022/2015"/>
    <d v="2015-05-11T00:00:00"/>
    <x v="2"/>
    <s v="PRESP- 412/2015"/>
    <x v="1"/>
    <x v="143"/>
    <m/>
    <x v="6"/>
    <x v="550"/>
    <x v="42"/>
    <x v="7"/>
    <x v="113"/>
    <x v="3"/>
    <x v="1"/>
    <x v="2"/>
    <x v="0"/>
    <x v="1"/>
    <x v="0"/>
    <m/>
    <x v="1"/>
    <x v="3"/>
    <s v="17/06/2015"/>
    <s v="IT-MANTTO-MINA/071-2015"/>
    <d v="2015-06-19T00:00:00"/>
    <n v="254"/>
    <n v="299"/>
    <n v="372"/>
    <m/>
    <n v="366"/>
    <s v="EMC-UAL-C-155/2015"/>
    <s v="ESTRATEGIA LOGISTICA SRL"/>
    <d v="2015-06-19T00:00:00"/>
    <x v="2"/>
    <n v="70"/>
    <x v="0"/>
    <m/>
    <m/>
    <x v="0"/>
    <m/>
    <m/>
    <s v="EMC-191 COMPRA DE REPUESTOS MOTORES BF 4M1013C"/>
    <s v="MANTTO 022/2015"/>
    <n v="39800"/>
    <n v="6"/>
    <s v="(0420 0024 ) BIG END BUSH VOLQUETA DUX DT 12"/>
    <s v="PZ"/>
    <n v="8"/>
    <n v="97"/>
    <n v="776"/>
    <x v="0"/>
    <x v="0"/>
    <n v="8"/>
    <n v="776"/>
    <n v="13.936781609195402"/>
    <n v="111.49425287356321"/>
    <n v="97"/>
    <n v="0"/>
    <d v="1900-03-10T00:00:00"/>
    <m/>
    <x v="7"/>
    <d v="2015-09-04T00:00:00"/>
    <n v="3537"/>
    <n v="126"/>
    <n v="457"/>
    <d v="2015-10-23T00:00:00"/>
    <m/>
    <n v="0"/>
    <m/>
    <n v="776"/>
    <m/>
    <m/>
    <m/>
    <x v="0"/>
    <x v="2"/>
    <m/>
    <x v="0"/>
    <x v="0"/>
    <x v="0"/>
    <x v="1"/>
    <x v="1"/>
    <n v="289059"/>
    <m/>
    <m/>
    <s v="15-0517-00--0-E"/>
    <x v="0"/>
    <m/>
  </r>
  <r>
    <x v="1"/>
    <x v="126"/>
    <m/>
    <x v="2"/>
    <x v="6"/>
    <s v="08/05/2015"/>
    <x v="4"/>
    <n v="39800"/>
    <s v="OTROS REPUESTOS Y ACCESORIOS"/>
    <x v="4"/>
    <s v="CESAR ROCHA ZANGA"/>
    <s v="MANTTO 022/2015"/>
    <d v="2015-05-11T00:00:00"/>
    <x v="2"/>
    <s v="PRESP- 412/2015"/>
    <x v="1"/>
    <x v="143"/>
    <m/>
    <x v="7"/>
    <x v="551"/>
    <x v="42"/>
    <x v="7"/>
    <x v="113"/>
    <x v="3"/>
    <x v="1"/>
    <x v="2"/>
    <x v="0"/>
    <x v="1"/>
    <x v="0"/>
    <m/>
    <x v="1"/>
    <x v="3"/>
    <s v="17/06/2015"/>
    <s v="IT-MANTTO-MINA/071-2015"/>
    <d v="2015-06-19T00:00:00"/>
    <n v="254"/>
    <n v="298"/>
    <n v="492"/>
    <n v="108054"/>
    <n v="365"/>
    <m/>
    <s v="MOLTRACSA"/>
    <d v="2015-06-19T00:00:00"/>
    <x v="7"/>
    <n v="73"/>
    <x v="1"/>
    <d v="2015-06-05T00:00:00"/>
    <d v="2015-07-31T00:00:00"/>
    <x v="0"/>
    <m/>
    <m/>
    <s v="EMC-191 COMPRA DE REPUESTOS MOTORES BF 4M1013C"/>
    <s v="MANTTO 022/2015"/>
    <n v="39800"/>
    <n v="7"/>
    <s v="(0425 3313) PISTON VOLQUETA DUX DT 12"/>
    <s v="PZ"/>
    <n v="8"/>
    <n v="2436"/>
    <n v="19488"/>
    <x v="0"/>
    <x v="0"/>
    <n v="8"/>
    <n v="19488"/>
    <n v="350"/>
    <n v="2800"/>
    <n v="2436"/>
    <n v="0"/>
    <d v="2015-10-12T00:00:00"/>
    <m/>
    <x v="9"/>
    <d v="2015-11-19T00:00:00"/>
    <n v="3843"/>
    <s v="336-339"/>
    <n v="1219"/>
    <d v="2015-12-31T00:00:00"/>
    <n v="38"/>
    <n v="3702.7200000000003"/>
    <m/>
    <n v="15785.28"/>
    <m/>
    <m/>
    <m/>
    <x v="0"/>
    <x v="8"/>
    <m/>
    <x v="0"/>
    <x v="0"/>
    <x v="0"/>
    <x v="1"/>
    <x v="0"/>
    <m/>
    <m/>
    <m/>
    <s v="15-0517-00--0-E"/>
    <x v="0"/>
    <m/>
  </r>
  <r>
    <x v="1"/>
    <x v="126"/>
    <m/>
    <x v="1"/>
    <x v="6"/>
    <s v="08/05/2015"/>
    <x v="4"/>
    <n v="39800"/>
    <s v="OTROS REPUESTOS Y ACCESORIOS"/>
    <x v="4"/>
    <s v="CESAR ROCHA ZANGA"/>
    <s v="MANTTO 022/2015"/>
    <d v="2015-05-11T00:00:00"/>
    <x v="2"/>
    <s v="PRESP- 412/2015"/>
    <x v="1"/>
    <x v="143"/>
    <m/>
    <x v="9"/>
    <x v="531"/>
    <x v="6"/>
    <x v="7"/>
    <x v="113"/>
    <x v="3"/>
    <x v="1"/>
    <x v="2"/>
    <x v="0"/>
    <x v="1"/>
    <x v="0"/>
    <m/>
    <x v="1"/>
    <x v="3"/>
    <s v="17/06/2015"/>
    <s v="IT-MANTTO-MINA/071-2015"/>
    <d v="2015-06-19T00:00:00"/>
    <n v="254"/>
    <n v="299"/>
    <n v="372"/>
    <m/>
    <n v="366"/>
    <s v="EMC-UAL-C-155/2015"/>
    <s v="ESTRATEGIA LOGISTICA SRL"/>
    <d v="2015-06-19T00:00:00"/>
    <x v="2"/>
    <n v="70"/>
    <x v="0"/>
    <m/>
    <m/>
    <x v="0"/>
    <m/>
    <m/>
    <s v="EMC-191 COMPRA DE REPUESTOS MOTORES BF 4M1013C"/>
    <s v="MANTTO 022/2015"/>
    <n v="39800"/>
    <n v="8"/>
    <s v="(0425 3777 ) SET OF PIST. RINGS VOLQUETA DUX DT 12"/>
    <s v="PZ"/>
    <n v="12"/>
    <n v="564"/>
    <n v="6768"/>
    <x v="0"/>
    <x v="0"/>
    <n v="12"/>
    <n v="6768"/>
    <n v="81.034482758620683"/>
    <n v="972.41379310344814"/>
    <n v="845.99999999999989"/>
    <n v="0"/>
    <d v="1900-03-10T00:00:00"/>
    <m/>
    <x v="7"/>
    <d v="2015-09-04T00:00:00"/>
    <n v="3537"/>
    <n v="126"/>
    <n v="457"/>
    <d v="2015-10-23T00:00:00"/>
    <m/>
    <n v="0"/>
    <m/>
    <n v="6768"/>
    <m/>
    <m/>
    <m/>
    <x v="0"/>
    <x v="2"/>
    <m/>
    <x v="0"/>
    <x v="0"/>
    <x v="0"/>
    <x v="1"/>
    <x v="1"/>
    <n v="289059"/>
    <m/>
    <m/>
    <s v="15-0517-00--0-E"/>
    <x v="0"/>
    <m/>
  </r>
  <r>
    <x v="1"/>
    <x v="126"/>
    <m/>
    <x v="1"/>
    <x v="6"/>
    <s v="08/05/2015"/>
    <x v="4"/>
    <n v="39800"/>
    <s v="OTROS REPUESTOS Y ACCESORIOS"/>
    <x v="4"/>
    <s v="CESAR ROCHA ZANGA"/>
    <s v="MANTTO 022/2015"/>
    <d v="2015-05-11T00:00:00"/>
    <x v="2"/>
    <s v="PRESP- 412/2015"/>
    <x v="1"/>
    <x v="143"/>
    <m/>
    <x v="10"/>
    <x v="533"/>
    <x v="0"/>
    <x v="7"/>
    <x v="113"/>
    <x v="3"/>
    <x v="1"/>
    <x v="2"/>
    <x v="0"/>
    <x v="1"/>
    <x v="0"/>
    <m/>
    <x v="1"/>
    <x v="3"/>
    <s v="17/06/2015"/>
    <s v="IT-MANTTO-MINA/071-2015"/>
    <d v="2015-06-19T00:00:00"/>
    <n v="254"/>
    <n v="299"/>
    <n v="372"/>
    <m/>
    <n v="366"/>
    <s v="EMC-UAL-C-155/2015"/>
    <s v="ESTRATEGIA LOGISTICA SRL"/>
    <d v="2015-06-19T00:00:00"/>
    <x v="2"/>
    <n v="70"/>
    <x v="0"/>
    <m/>
    <m/>
    <x v="0"/>
    <m/>
    <m/>
    <s v="EMC-191 COMPRA DE REPUESTOS MOTORES BF 4M1013C"/>
    <s v="MANTTO 022/2015"/>
    <n v="39800"/>
    <n v="9"/>
    <s v="(0420 1562 ) CYLIND. HEAD GASKET VOLQUETA DUX DT 12"/>
    <s v="PZ"/>
    <n v="2"/>
    <n v="751"/>
    <n v="1502"/>
    <x v="0"/>
    <x v="0"/>
    <n v="2"/>
    <n v="1502"/>
    <n v="107.90229885057471"/>
    <n v="215.80459770114942"/>
    <n v="187.75"/>
    <n v="0"/>
    <d v="1900-03-10T00:00:00"/>
    <m/>
    <x v="7"/>
    <d v="2015-09-04T00:00:00"/>
    <n v="3537"/>
    <n v="126"/>
    <n v="457"/>
    <d v="2015-10-23T00:00:00"/>
    <m/>
    <n v="0"/>
    <m/>
    <n v="1502"/>
    <m/>
    <m/>
    <m/>
    <x v="0"/>
    <x v="2"/>
    <m/>
    <x v="0"/>
    <x v="0"/>
    <x v="0"/>
    <x v="1"/>
    <x v="1"/>
    <n v="289059"/>
    <m/>
    <m/>
    <s v="15-0517-00--0-E"/>
    <x v="0"/>
    <m/>
  </r>
  <r>
    <x v="1"/>
    <x v="126"/>
    <m/>
    <x v="1"/>
    <x v="6"/>
    <s v="08/05/2015"/>
    <x v="4"/>
    <n v="39800"/>
    <s v="OTROS REPUESTOS Y ACCESORIOS"/>
    <x v="4"/>
    <s v="CESAR ROCHA ZANGA"/>
    <s v="MANTTO 022/2015"/>
    <d v="2015-05-11T00:00:00"/>
    <x v="2"/>
    <s v="PRESP- 412/2015"/>
    <x v="1"/>
    <x v="143"/>
    <m/>
    <x v="11"/>
    <x v="552"/>
    <x v="43"/>
    <x v="7"/>
    <x v="113"/>
    <x v="3"/>
    <x v="1"/>
    <x v="2"/>
    <x v="0"/>
    <x v="1"/>
    <x v="0"/>
    <m/>
    <x v="1"/>
    <x v="3"/>
    <s v="17/06/2015"/>
    <s v="IT-MANTTO-MINA/071-2015"/>
    <d v="2015-06-19T00:00:00"/>
    <n v="254"/>
    <n v="299"/>
    <n v="372"/>
    <m/>
    <n v="366"/>
    <s v="EMC-UAL-C-155/2015"/>
    <s v="ESTRATEGIA LOGISTICA SRL"/>
    <d v="2015-06-19T00:00:00"/>
    <x v="2"/>
    <n v="70"/>
    <x v="0"/>
    <m/>
    <m/>
    <x v="0"/>
    <m/>
    <m/>
    <s v="EMC-191 COMPRA DE REPUESTOS MOTORES BF 4M1013C"/>
    <s v="MANTTO 022/2015"/>
    <n v="39800"/>
    <n v="10"/>
    <s v="(0115 3857) O-RING VOLQUETA DUX DT 12"/>
    <s v="PZ"/>
    <n v="32"/>
    <n v="23"/>
    <n v="736"/>
    <x v="0"/>
    <x v="0"/>
    <n v="32"/>
    <n v="736"/>
    <n v="3.3045977011494254"/>
    <n v="105.74712643678161"/>
    <n v="92"/>
    <n v="0"/>
    <d v="1900-03-10T00:00:00"/>
    <m/>
    <x v="7"/>
    <d v="2015-09-04T00:00:00"/>
    <n v="3537"/>
    <n v="126"/>
    <n v="457"/>
    <d v="2015-10-23T00:00:00"/>
    <m/>
    <n v="0"/>
    <m/>
    <n v="736"/>
    <m/>
    <m/>
    <m/>
    <x v="0"/>
    <x v="2"/>
    <m/>
    <x v="0"/>
    <x v="0"/>
    <x v="0"/>
    <x v="1"/>
    <x v="1"/>
    <n v="289059"/>
    <m/>
    <m/>
    <s v="15-0517-00--0-E"/>
    <x v="0"/>
    <m/>
  </r>
  <r>
    <x v="1"/>
    <x v="126"/>
    <m/>
    <x v="1"/>
    <x v="6"/>
    <s v="08/05/2015"/>
    <x v="4"/>
    <n v="39800"/>
    <s v="OTROS REPUESTOS Y ACCESORIOS"/>
    <x v="4"/>
    <s v="CESAR ROCHA ZANGA"/>
    <s v="MANTTO 022/2015"/>
    <d v="2015-05-11T00:00:00"/>
    <x v="2"/>
    <s v="PRESP- 412/2015"/>
    <x v="1"/>
    <x v="143"/>
    <m/>
    <x v="12"/>
    <x v="553"/>
    <x v="26"/>
    <x v="7"/>
    <x v="113"/>
    <x v="3"/>
    <x v="1"/>
    <x v="2"/>
    <x v="0"/>
    <x v="1"/>
    <x v="0"/>
    <m/>
    <x v="1"/>
    <x v="3"/>
    <s v="17/06/2015"/>
    <s v="IT-MANTTO-MINA/071-2015"/>
    <d v="2015-06-19T00:00:00"/>
    <n v="254"/>
    <n v="299"/>
    <n v="372"/>
    <m/>
    <n v="366"/>
    <s v="EMC-UAL-C-155/2015"/>
    <s v="ESTRATEGIA LOGISTICA SRL"/>
    <d v="2015-06-19T00:00:00"/>
    <x v="2"/>
    <n v="70"/>
    <x v="0"/>
    <m/>
    <m/>
    <x v="0"/>
    <m/>
    <m/>
    <s v="EMC-191 COMPRA DE REPUESTOS MOTORES BF 4M1013C"/>
    <s v="MANTTO 022/2015"/>
    <n v="39800"/>
    <n v="11"/>
    <s v="(0211 1335 00 ) FUEL INJECT PUMP VOLQUETA DUX DT 12"/>
    <s v="PZ"/>
    <n v="4"/>
    <n v="6466"/>
    <n v="25864"/>
    <x v="0"/>
    <x v="0"/>
    <n v="4"/>
    <n v="25864"/>
    <n v="929.02298850574709"/>
    <n v="3716.0919540229884"/>
    <n v="3233"/>
    <n v="0"/>
    <d v="1900-03-10T00:00:00"/>
    <m/>
    <x v="7"/>
    <d v="2015-09-04T00:00:00"/>
    <n v="3537"/>
    <n v="126"/>
    <n v="457"/>
    <d v="2015-10-23T00:00:00"/>
    <m/>
    <n v="0"/>
    <m/>
    <n v="25864"/>
    <m/>
    <m/>
    <m/>
    <x v="0"/>
    <x v="2"/>
    <m/>
    <x v="0"/>
    <x v="0"/>
    <x v="0"/>
    <x v="1"/>
    <x v="1"/>
    <n v="289059"/>
    <m/>
    <m/>
    <s v="15-0517-00--0-E"/>
    <x v="0"/>
    <m/>
  </r>
  <r>
    <x v="1"/>
    <x v="126"/>
    <m/>
    <x v="1"/>
    <x v="6"/>
    <s v="08/05/2015"/>
    <x v="4"/>
    <n v="39800"/>
    <s v="OTROS REPUESTOS Y ACCESORIOS"/>
    <x v="4"/>
    <s v="CESAR ROCHA ZANGA"/>
    <s v="MANTTO 022/2015"/>
    <d v="2015-05-11T00:00:00"/>
    <x v="2"/>
    <s v="PRESP- 412/2015"/>
    <x v="1"/>
    <x v="143"/>
    <m/>
    <x v="13"/>
    <x v="537"/>
    <x v="64"/>
    <x v="7"/>
    <x v="113"/>
    <x v="3"/>
    <x v="1"/>
    <x v="2"/>
    <x v="0"/>
    <x v="1"/>
    <x v="0"/>
    <m/>
    <x v="1"/>
    <x v="3"/>
    <s v="17/06/2015"/>
    <s v="IT-MANTTO-MINA/071-2015"/>
    <d v="2015-06-19T00:00:00"/>
    <n v="254"/>
    <n v="299"/>
    <n v="372"/>
    <m/>
    <n v="366"/>
    <s v="EMC-UAL-C-155/2015"/>
    <s v="ESTRATEGIA LOGISTICA SRL"/>
    <d v="2015-06-19T00:00:00"/>
    <x v="2"/>
    <n v="70"/>
    <x v="0"/>
    <m/>
    <m/>
    <x v="0"/>
    <m/>
    <m/>
    <s v="EMC-191 COMPRA DE REPUESTOS MOTORES BF 4M1013C"/>
    <s v="MANTTO 022/2015"/>
    <n v="39800"/>
    <n v="12"/>
    <s v="(0131 9139 ) O-SEAL VOLQUETA DUX DT 12"/>
    <s v="PZ"/>
    <n v="24"/>
    <n v="49"/>
    <n v="1176"/>
    <x v="0"/>
    <x v="0"/>
    <n v="24"/>
    <n v="1176"/>
    <n v="7.0402298850574709"/>
    <n v="168.9655172413793"/>
    <n v="147"/>
    <n v="0"/>
    <d v="1900-03-10T00:00:00"/>
    <m/>
    <x v="7"/>
    <d v="2015-09-04T00:00:00"/>
    <n v="3537"/>
    <n v="126"/>
    <n v="457"/>
    <d v="2015-10-23T00:00:00"/>
    <m/>
    <n v="0"/>
    <m/>
    <n v="1176"/>
    <m/>
    <m/>
    <m/>
    <x v="0"/>
    <x v="2"/>
    <m/>
    <x v="0"/>
    <x v="0"/>
    <x v="0"/>
    <x v="1"/>
    <x v="1"/>
    <n v="289059"/>
    <m/>
    <m/>
    <s v="15-0517-00--0-E"/>
    <x v="0"/>
    <m/>
  </r>
  <r>
    <x v="1"/>
    <x v="126"/>
    <m/>
    <x v="1"/>
    <x v="6"/>
    <s v="08/05/2015"/>
    <x v="4"/>
    <n v="39800"/>
    <s v="OTROS REPUESTOS Y ACCESORIOS"/>
    <x v="4"/>
    <s v="CESAR ROCHA ZANGA"/>
    <s v="MANTTO 022/2015"/>
    <d v="2015-05-11T00:00:00"/>
    <x v="2"/>
    <s v="PRESP- 412/2015"/>
    <x v="1"/>
    <x v="143"/>
    <m/>
    <x v="14"/>
    <x v="554"/>
    <x v="26"/>
    <x v="7"/>
    <x v="113"/>
    <x v="3"/>
    <x v="1"/>
    <x v="2"/>
    <x v="0"/>
    <x v="1"/>
    <x v="0"/>
    <m/>
    <x v="1"/>
    <x v="3"/>
    <s v="17/06/2015"/>
    <s v="IT-MANTTO-MINA/071-2015"/>
    <d v="2015-06-19T00:00:00"/>
    <n v="254"/>
    <n v="299"/>
    <n v="372"/>
    <m/>
    <n v="366"/>
    <s v="EMC-UAL-C-155/2015"/>
    <s v="ESTRATEGIA LOGISTICA SRL"/>
    <d v="2015-06-19T00:00:00"/>
    <x v="2"/>
    <n v="70"/>
    <x v="0"/>
    <m/>
    <m/>
    <x v="0"/>
    <m/>
    <m/>
    <s v="EMC-191 COMPRA DE REPUESTOS MOTORES BF 4M1013C"/>
    <s v="MANTTO 022/2015"/>
    <n v="39800"/>
    <n v="13"/>
    <s v="(0211 1988) FUEL INYECTOR VOLQUETA DUX DT 12"/>
    <s v="PZ"/>
    <n v="4"/>
    <n v="2733"/>
    <n v="10932"/>
    <x v="0"/>
    <x v="0"/>
    <n v="4"/>
    <n v="10932"/>
    <n v="392.67241379310343"/>
    <n v="1570.6896551724137"/>
    <n v="1366.5"/>
    <n v="0"/>
    <d v="1900-03-10T00:00:00"/>
    <m/>
    <x v="5"/>
    <d v="2015-07-03T00:00:00"/>
    <n v="3338"/>
    <n v="109"/>
    <n v="457"/>
    <d v="2015-10-23T00:00:00"/>
    <m/>
    <n v="0"/>
    <m/>
    <n v="10932"/>
    <m/>
    <m/>
    <m/>
    <x v="0"/>
    <x v="2"/>
    <m/>
    <x v="0"/>
    <x v="0"/>
    <x v="0"/>
    <x v="1"/>
    <x v="1"/>
    <n v="289059"/>
    <m/>
    <m/>
    <s v="15-0517-00--0-E"/>
    <x v="0"/>
    <m/>
  </r>
  <r>
    <x v="1"/>
    <x v="126"/>
    <m/>
    <x v="1"/>
    <x v="6"/>
    <s v="08/05/2015"/>
    <x v="4"/>
    <n v="39800"/>
    <s v="OTROS REPUESTOS Y ACCESORIOS"/>
    <x v="4"/>
    <s v="CESAR ROCHA ZANGA"/>
    <s v="MANTTO 022/2015"/>
    <d v="2015-05-11T00:00:00"/>
    <x v="2"/>
    <s v="PRESP- 412/2015"/>
    <x v="1"/>
    <x v="143"/>
    <m/>
    <x v="15"/>
    <x v="555"/>
    <x v="10"/>
    <x v="7"/>
    <x v="113"/>
    <x v="3"/>
    <x v="1"/>
    <x v="2"/>
    <x v="0"/>
    <x v="1"/>
    <x v="0"/>
    <m/>
    <x v="1"/>
    <x v="3"/>
    <s v="17/06/2015"/>
    <s v="IT-MANTTO-MINA/071-2015"/>
    <d v="2015-06-19T00:00:00"/>
    <n v="254"/>
    <n v="299"/>
    <n v="372"/>
    <m/>
    <n v="366"/>
    <s v="EMC-UAL-C-155/2015"/>
    <s v="ESTRATEGIA LOGISTICA SRL"/>
    <d v="2015-06-19T00:00:00"/>
    <x v="2"/>
    <n v="70"/>
    <x v="0"/>
    <m/>
    <m/>
    <x v="0"/>
    <m/>
    <m/>
    <s v="EMC-191 COMPRA DE REPUESTOS MOTORES BF 4M1013C"/>
    <s v="MANTTO 022/2015"/>
    <n v="39800"/>
    <n v="14"/>
    <s v="(0293 1225 ) OVERFLOW LINE VOLQUETA DUX DT 12"/>
    <s v="PZ"/>
    <n v="3"/>
    <n v="945"/>
    <n v="2835"/>
    <x v="0"/>
    <x v="0"/>
    <n v="3"/>
    <n v="2835"/>
    <n v="135.77586206896552"/>
    <n v="407.32758620689657"/>
    <n v="354.375"/>
    <n v="0"/>
    <d v="1900-03-10T00:00:00"/>
    <m/>
    <x v="7"/>
    <d v="2015-09-04T00:00:00"/>
    <n v="3537"/>
    <n v="126"/>
    <n v="457"/>
    <d v="2015-10-23T00:00:00"/>
    <m/>
    <n v="0"/>
    <m/>
    <n v="2835"/>
    <m/>
    <m/>
    <m/>
    <x v="0"/>
    <x v="2"/>
    <m/>
    <x v="0"/>
    <x v="0"/>
    <x v="0"/>
    <x v="1"/>
    <x v="1"/>
    <n v="289059"/>
    <m/>
    <m/>
    <s v="15-0517-00--0-E"/>
    <x v="0"/>
    <m/>
  </r>
  <r>
    <x v="1"/>
    <x v="126"/>
    <m/>
    <x v="1"/>
    <x v="6"/>
    <s v="08/05/2015"/>
    <x v="4"/>
    <n v="39800"/>
    <s v="OTROS REPUESTOS Y ACCESORIOS"/>
    <x v="4"/>
    <s v="CESAR ROCHA ZANGA"/>
    <s v="MANTTO 022/2015"/>
    <d v="2015-05-11T00:00:00"/>
    <x v="2"/>
    <s v="PRESP- 412/2015"/>
    <x v="1"/>
    <x v="143"/>
    <m/>
    <x v="16"/>
    <x v="556"/>
    <x v="26"/>
    <x v="7"/>
    <x v="113"/>
    <x v="3"/>
    <x v="1"/>
    <x v="2"/>
    <x v="0"/>
    <x v="1"/>
    <x v="0"/>
    <m/>
    <x v="1"/>
    <x v="3"/>
    <s v="17/06/2015"/>
    <s v="IT-MANTTO-MINA/071-2015"/>
    <d v="2015-06-19T00:00:00"/>
    <n v="254"/>
    <n v="298"/>
    <n v="492"/>
    <m/>
    <n v="365"/>
    <m/>
    <s v="MOLTRACSA"/>
    <d v="2015-06-19T00:00:00"/>
    <x v="7"/>
    <n v="33"/>
    <x v="0"/>
    <d v="2015-06-05T00:00:00"/>
    <d v="2015-07-31T00:00:00"/>
    <x v="0"/>
    <m/>
    <m/>
    <s v="EMC-191 COMPRA DE REPUESTOS MOTORES BF 4M1013C"/>
    <s v="MANTTO 022/2015"/>
    <n v="39800"/>
    <n v="15"/>
    <s v="(0211 1519) PRESSURE START VOLQUETA DUX DT 12"/>
    <s v="PZ"/>
    <n v="4"/>
    <n v="313.2"/>
    <n v="1252.8"/>
    <x v="0"/>
    <x v="0"/>
    <n v="4"/>
    <n v="1252.8"/>
    <n v="45"/>
    <n v="180"/>
    <n v="156.6"/>
    <n v="0"/>
    <d v="2015-09-04T00:00:00"/>
    <m/>
    <x v="12"/>
    <d v="2015-09-17T00:00:00"/>
    <n v="3911"/>
    <n v="342"/>
    <n v="1217"/>
    <d v="2015-12-14T00:00:00"/>
    <n v="13"/>
    <n v="81.432000000000002"/>
    <m/>
    <n v="1171.3679999999999"/>
    <m/>
    <m/>
    <m/>
    <x v="0"/>
    <x v="8"/>
    <m/>
    <x v="0"/>
    <x v="0"/>
    <x v="0"/>
    <x v="1"/>
    <x v="0"/>
    <m/>
    <m/>
    <m/>
    <s v="15-0517-00--0-E"/>
    <x v="0"/>
    <m/>
  </r>
  <r>
    <x v="1"/>
    <x v="126"/>
    <m/>
    <x v="1"/>
    <x v="6"/>
    <s v="08/05/2015"/>
    <x v="4"/>
    <n v="39800"/>
    <s v="OTROS REPUESTOS Y ACCESORIOS"/>
    <x v="4"/>
    <s v="CESAR ROCHA ZANGA"/>
    <s v="MANTTO 022/2015"/>
    <d v="2015-05-11T00:00:00"/>
    <x v="2"/>
    <s v="PRESP- 412/2015"/>
    <x v="1"/>
    <x v="143"/>
    <m/>
    <x v="17"/>
    <x v="557"/>
    <x v="42"/>
    <x v="7"/>
    <x v="113"/>
    <x v="3"/>
    <x v="1"/>
    <x v="2"/>
    <x v="0"/>
    <x v="1"/>
    <x v="0"/>
    <m/>
    <x v="1"/>
    <x v="3"/>
    <s v="17/06/2015"/>
    <s v="IT-MANTTO-MINA/071-2015"/>
    <d v="2015-06-19T00:00:00"/>
    <n v="254"/>
    <n v="299"/>
    <n v="372"/>
    <m/>
    <n v="366"/>
    <s v="EMC-UAL-C-155/2015"/>
    <s v="ESTRATEGIA LOGISTICA SRL"/>
    <d v="2015-06-19T00:00:00"/>
    <x v="2"/>
    <n v="70"/>
    <x v="0"/>
    <m/>
    <m/>
    <x v="0"/>
    <m/>
    <m/>
    <s v="EMC-191 COMPRA DE REPUESTOS MOTORES BF 4M1013C"/>
    <s v="MANTTO 022/2015"/>
    <n v="39800"/>
    <n v="16"/>
    <s v="(0117 3964) HOSE CLIP VOLQUETA DUX DT 12"/>
    <s v="PZ"/>
    <n v="8"/>
    <n v="25"/>
    <n v="200"/>
    <x v="0"/>
    <x v="0"/>
    <n v="8"/>
    <n v="200"/>
    <n v="3.5919540229885056"/>
    <n v="28.735632183908045"/>
    <n v="25"/>
    <n v="0"/>
    <d v="1900-03-10T00:00:00"/>
    <m/>
    <x v="7"/>
    <d v="2015-09-04T00:00:00"/>
    <n v="3537"/>
    <n v="126"/>
    <n v="457"/>
    <d v="2015-10-23T00:00:00"/>
    <m/>
    <n v="0"/>
    <m/>
    <n v="200"/>
    <m/>
    <m/>
    <m/>
    <x v="0"/>
    <x v="2"/>
    <m/>
    <x v="0"/>
    <x v="0"/>
    <x v="0"/>
    <x v="1"/>
    <x v="1"/>
    <n v="289059"/>
    <m/>
    <m/>
    <s v="15-0517-00--0-E"/>
    <x v="0"/>
    <m/>
  </r>
  <r>
    <x v="1"/>
    <x v="126"/>
    <m/>
    <x v="1"/>
    <x v="6"/>
    <s v="08/05/2015"/>
    <x v="4"/>
    <n v="39800"/>
    <s v="OTROS REPUESTOS Y ACCESORIOS"/>
    <x v="4"/>
    <s v="CESAR ROCHA ZANGA"/>
    <s v="MANTTO 022/2015"/>
    <d v="2015-05-11T00:00:00"/>
    <x v="2"/>
    <s v="PRESP- 412/2015"/>
    <x v="1"/>
    <x v="143"/>
    <m/>
    <x v="18"/>
    <x v="558"/>
    <x v="42"/>
    <x v="7"/>
    <x v="113"/>
    <x v="3"/>
    <x v="1"/>
    <x v="2"/>
    <x v="0"/>
    <x v="1"/>
    <x v="0"/>
    <m/>
    <x v="1"/>
    <x v="3"/>
    <s v="17/06/2015"/>
    <s v="IT-MANTTO-MINA/071-2015"/>
    <d v="2015-06-19T00:00:00"/>
    <n v="254"/>
    <n v="299"/>
    <n v="372"/>
    <m/>
    <n v="366"/>
    <s v="EMC-UAL-C-155/2015"/>
    <s v="ESTRATEGIA LOGISTICA SRL"/>
    <d v="2015-06-19T00:00:00"/>
    <x v="2"/>
    <n v="70"/>
    <x v="0"/>
    <m/>
    <m/>
    <x v="0"/>
    <m/>
    <m/>
    <s v="EMC-191 COMPRA DE REPUESTOS MOTORES BF 4M1013C"/>
    <s v="MANTTO 022/2015"/>
    <n v="39800"/>
    <n v="17"/>
    <s v="(0117 4133 ) HOSE CLIP VOLQUETA DUX DT 12"/>
    <s v="PZ"/>
    <n v="8"/>
    <n v="28"/>
    <n v="224"/>
    <x v="0"/>
    <x v="0"/>
    <n v="8"/>
    <n v="224"/>
    <n v="4.0229885057471266"/>
    <n v="32.183908045977013"/>
    <n v="28"/>
    <n v="0"/>
    <d v="1900-03-10T00:00:00"/>
    <m/>
    <x v="7"/>
    <d v="2015-09-04T00:00:00"/>
    <n v="3537"/>
    <n v="126"/>
    <n v="457"/>
    <d v="2015-10-23T00:00:00"/>
    <m/>
    <n v="0"/>
    <m/>
    <n v="224"/>
    <m/>
    <m/>
    <m/>
    <x v="0"/>
    <x v="2"/>
    <m/>
    <x v="0"/>
    <x v="0"/>
    <x v="0"/>
    <x v="1"/>
    <x v="1"/>
    <n v="289059"/>
    <m/>
    <m/>
    <s v="15-0517-00--0-E"/>
    <x v="0"/>
    <m/>
  </r>
  <r>
    <x v="1"/>
    <x v="126"/>
    <m/>
    <x v="1"/>
    <x v="6"/>
    <s v="08/05/2015"/>
    <x v="4"/>
    <n v="39800"/>
    <s v="OTROS REPUESTOS Y ACCESORIOS"/>
    <x v="4"/>
    <s v="CESAR ROCHA ZANGA"/>
    <s v="MANTTO 022/2015"/>
    <d v="2015-05-11T00:00:00"/>
    <x v="2"/>
    <s v="PRESP- 412/2015"/>
    <x v="1"/>
    <x v="143"/>
    <m/>
    <x v="19"/>
    <x v="559"/>
    <x v="1"/>
    <x v="7"/>
    <x v="113"/>
    <x v="3"/>
    <x v="1"/>
    <x v="2"/>
    <x v="0"/>
    <x v="1"/>
    <x v="0"/>
    <m/>
    <x v="1"/>
    <x v="3"/>
    <s v="17/06/2015"/>
    <s v="IT-MANTTO-MINA/071-2015"/>
    <d v="2015-06-19T00:00:00"/>
    <n v="254"/>
    <n v="299"/>
    <n v="372"/>
    <m/>
    <n v="366"/>
    <s v="EMC-UAL-C-155/2015"/>
    <s v="ESTRATEGIA LOGISTICA SRL"/>
    <d v="2015-06-19T00:00:00"/>
    <x v="2"/>
    <n v="10"/>
    <x v="0"/>
    <m/>
    <m/>
    <x v="0"/>
    <m/>
    <m/>
    <s v="EMC-191 COMPRA DE REPUESTOS MOTORES BF 4M1013C"/>
    <s v="MANTTO 022/2015"/>
    <n v="39800"/>
    <n v="18"/>
    <s v="(0293 1338 ) CONTROLLER VOLQUETA DUX DT 12"/>
    <s v="PZ"/>
    <n v="1"/>
    <n v="25235"/>
    <n v="25235"/>
    <x v="0"/>
    <x v="0"/>
    <n v="1"/>
    <n v="25235"/>
    <n v="3625.7183908045977"/>
    <n v="3625.7183908045977"/>
    <n v="3154.375"/>
    <n v="0"/>
    <d v="1900-01-09T00:00:00"/>
    <m/>
    <x v="5"/>
    <d v="2015-07-03T00:00:00"/>
    <n v="3338"/>
    <n v="109"/>
    <n v="457"/>
    <d v="2015-10-23T00:00:00"/>
    <m/>
    <n v="0"/>
    <m/>
    <n v="25235"/>
    <m/>
    <m/>
    <m/>
    <x v="0"/>
    <x v="2"/>
    <m/>
    <x v="0"/>
    <x v="0"/>
    <x v="0"/>
    <x v="1"/>
    <x v="1"/>
    <n v="289059"/>
    <m/>
    <m/>
    <s v="15-0517-00--0-E"/>
    <x v="0"/>
    <m/>
  </r>
  <r>
    <x v="1"/>
    <x v="126"/>
    <m/>
    <x v="2"/>
    <x v="6"/>
    <s v="08/05/2015"/>
    <x v="4"/>
    <n v="39800"/>
    <s v="OTROS REPUESTOS Y ACCESORIOS"/>
    <x v="4"/>
    <s v="CESAR ROCHA ZANGA"/>
    <s v="MANTTO 022/2015"/>
    <d v="2015-05-11T00:00:00"/>
    <x v="2"/>
    <s v="PRESP- 412/2015"/>
    <x v="1"/>
    <x v="143"/>
    <m/>
    <x v="20"/>
    <x v="560"/>
    <x v="0"/>
    <x v="7"/>
    <x v="113"/>
    <x v="3"/>
    <x v="1"/>
    <x v="2"/>
    <x v="0"/>
    <x v="1"/>
    <x v="0"/>
    <m/>
    <x v="1"/>
    <x v="3"/>
    <s v="17/06/2015"/>
    <s v="IT-MANTTO-MINA/071-2015"/>
    <d v="2015-06-19T00:00:00"/>
    <n v="254"/>
    <n v="298"/>
    <n v="492"/>
    <m/>
    <n v="365"/>
    <m/>
    <s v="MOLTRACSA"/>
    <d v="2015-06-19T00:00:00"/>
    <x v="7"/>
    <n v="73"/>
    <x v="1"/>
    <d v="2015-06-05T00:00:00"/>
    <d v="2015-07-31T00:00:00"/>
    <x v="0"/>
    <m/>
    <m/>
    <s v="EMC-191 COMPRA DE REPUESTOS MOTORES BF 4M1013C"/>
    <s v="MANTTO 022/2015"/>
    <n v="39800"/>
    <n v="19"/>
    <s v="(0425 1398) COOLANT COOLER VOLQUETA DUX DT 12"/>
    <s v="PZ"/>
    <n v="2"/>
    <n v="10440"/>
    <n v="20880"/>
    <x v="0"/>
    <x v="0"/>
    <n v="2"/>
    <n v="20880"/>
    <n v="1500"/>
    <n v="3000"/>
    <n v="2610"/>
    <n v="0"/>
    <d v="2015-10-12T00:00:00"/>
    <m/>
    <x v="9"/>
    <d v="2015-11-19T00:00:00"/>
    <n v="3843"/>
    <s v="336-339"/>
    <n v="1219"/>
    <d v="2015-12-31T00:00:00"/>
    <n v="38"/>
    <n v="3967.2000000000003"/>
    <m/>
    <n v="16912.8"/>
    <m/>
    <m/>
    <m/>
    <x v="0"/>
    <x v="8"/>
    <m/>
    <x v="0"/>
    <x v="0"/>
    <x v="0"/>
    <x v="1"/>
    <x v="0"/>
    <m/>
    <m/>
    <m/>
    <s v="15-0517-00--0-E"/>
    <x v="0"/>
    <m/>
  </r>
  <r>
    <x v="1"/>
    <x v="126"/>
    <m/>
    <x v="2"/>
    <x v="6"/>
    <s v="08/05/2015"/>
    <x v="4"/>
    <n v="39800"/>
    <s v="OTROS REPUESTOS Y ACCESORIOS"/>
    <x v="4"/>
    <s v="CESAR ROCHA ZANGA"/>
    <s v="MANTTO 022/2015"/>
    <d v="2015-05-11T00:00:00"/>
    <x v="2"/>
    <s v="PRESP- 412/2015"/>
    <x v="1"/>
    <x v="143"/>
    <m/>
    <x v="21"/>
    <x v="561"/>
    <x v="10"/>
    <x v="7"/>
    <x v="113"/>
    <x v="3"/>
    <x v="1"/>
    <x v="2"/>
    <x v="0"/>
    <x v="1"/>
    <x v="0"/>
    <m/>
    <x v="1"/>
    <x v="3"/>
    <s v="17/06/2015"/>
    <s v="IT-MANTTO-MINA/071-2015"/>
    <d v="2015-06-19T00:00:00"/>
    <n v="254"/>
    <n v="298"/>
    <n v="492"/>
    <m/>
    <n v="365"/>
    <m/>
    <s v="MOLTRACSA"/>
    <d v="2015-06-19T00:00:00"/>
    <x v="7"/>
    <n v="73"/>
    <x v="1"/>
    <d v="2015-06-05T00:00:00"/>
    <d v="2015-07-31T00:00:00"/>
    <x v="0"/>
    <m/>
    <m/>
    <s v="EMC-191 COMPRA DE REPUESTOS MOTORES BF 4M1013C"/>
    <s v="MANTTO 022/2015"/>
    <n v="39800"/>
    <n v="20"/>
    <s v="(0420 5959 00) COOLANT PUMP VOLQUETA DUX DT 12"/>
    <s v="PZ"/>
    <n v="3"/>
    <n v="4524"/>
    <n v="13572"/>
    <x v="0"/>
    <x v="0"/>
    <n v="1"/>
    <n v="4524"/>
    <n v="650"/>
    <n v="650"/>
    <n v="565.5"/>
    <n v="2"/>
    <d v="2015-10-12T00:00:00"/>
    <m/>
    <x v="9"/>
    <d v="2015-11-19T00:00:00"/>
    <n v="3843"/>
    <s v="336-339"/>
    <n v="1219"/>
    <d v="2015-12-31T00:00:00"/>
    <n v="38"/>
    <n v="859.56000000000006"/>
    <m/>
    <n v="3664.44"/>
    <m/>
    <m/>
    <m/>
    <x v="0"/>
    <x v="8"/>
    <m/>
    <x v="0"/>
    <x v="0"/>
    <x v="0"/>
    <x v="1"/>
    <x v="0"/>
    <m/>
    <m/>
    <m/>
    <s v="15-0517-00--0-E"/>
    <x v="0"/>
    <m/>
  </r>
  <r>
    <x v="1"/>
    <x v="126"/>
    <m/>
    <x v="1"/>
    <x v="6"/>
    <s v="08/05/2015"/>
    <x v="4"/>
    <n v="39800"/>
    <s v="OTROS REPUESTOS Y ACCESORIOS"/>
    <x v="4"/>
    <s v="CESAR ROCHA ZANGA"/>
    <s v="MANTTO 022/2015"/>
    <d v="2015-05-11T00:00:00"/>
    <x v="2"/>
    <s v="PRESP- 412/2015"/>
    <x v="1"/>
    <x v="143"/>
    <m/>
    <x v="21"/>
    <x v="561"/>
    <x v="9"/>
    <x v="7"/>
    <x v="113"/>
    <x v="3"/>
    <x v="1"/>
    <x v="2"/>
    <x v="0"/>
    <x v="1"/>
    <x v="0"/>
    <m/>
    <x v="1"/>
    <x v="3"/>
    <s v="17/06/2015"/>
    <s v="IT-MANTTO-MINA/071-2015"/>
    <d v="2015-06-19T00:00:00"/>
    <n v="254"/>
    <n v="298"/>
    <n v="492"/>
    <m/>
    <n v="365"/>
    <m/>
    <s v="MOLTRACSA"/>
    <d v="2015-06-19T00:00:00"/>
    <x v="7"/>
    <n v="33"/>
    <x v="0"/>
    <d v="2015-06-05T00:00:00"/>
    <d v="2015-07-31T00:00:00"/>
    <x v="0"/>
    <m/>
    <m/>
    <s v="EMC-191 COMPRA DE REPUESTOS MOTORES BF 4M1013C"/>
    <s v="MANTTO 022/2015"/>
    <n v="39800"/>
    <n v="20"/>
    <s v="(0420 5959 00) COOLANT PUMP VOLQUETA DUX DT 12"/>
    <s v="PZ"/>
    <m/>
    <n v="4524"/>
    <n v="0"/>
    <x v="0"/>
    <x v="0"/>
    <n v="2"/>
    <n v="9048"/>
    <n v="650"/>
    <n v="1300"/>
    <n v="1131"/>
    <n v="0"/>
    <d v="2015-09-04T00:00:00"/>
    <m/>
    <x v="12"/>
    <d v="2015-09-17T00:00:00"/>
    <n v="3911"/>
    <n v="342"/>
    <n v="1217"/>
    <d v="2015-12-14T00:00:00"/>
    <n v="13"/>
    <n v="588.12"/>
    <m/>
    <n v="8459.8799999999992"/>
    <m/>
    <m/>
    <m/>
    <x v="0"/>
    <x v="8"/>
    <m/>
    <x v="0"/>
    <x v="0"/>
    <x v="0"/>
    <x v="1"/>
    <x v="0"/>
    <m/>
    <m/>
    <m/>
    <s v="15-0517-00--0-E"/>
    <x v="0"/>
    <m/>
  </r>
  <r>
    <x v="1"/>
    <x v="126"/>
    <m/>
    <x v="1"/>
    <x v="6"/>
    <s v="08/05/2015"/>
    <x v="4"/>
    <n v="39800"/>
    <s v="OTROS REPUESTOS Y ACCESORIOS"/>
    <x v="4"/>
    <s v="CESAR ROCHA ZANGA"/>
    <s v="MANTTO 022/2015"/>
    <d v="2015-05-11T00:00:00"/>
    <x v="2"/>
    <s v="PRESP- 412/2015"/>
    <x v="1"/>
    <x v="143"/>
    <m/>
    <x v="22"/>
    <x v="562"/>
    <x v="13"/>
    <x v="7"/>
    <x v="113"/>
    <x v="3"/>
    <x v="1"/>
    <x v="2"/>
    <x v="0"/>
    <x v="1"/>
    <x v="0"/>
    <m/>
    <x v="1"/>
    <x v="3"/>
    <s v="17/06/2015"/>
    <s v="IT-MANTTO-MINA/071-2015"/>
    <d v="2015-06-19T00:00:00"/>
    <n v="254"/>
    <n v="299"/>
    <n v="372"/>
    <m/>
    <n v="366"/>
    <s v="EMC-UAL-C-155/2015"/>
    <s v="ESTRATEGIA LOGISTICA SRL"/>
    <d v="2015-06-19T00:00:00"/>
    <x v="2"/>
    <n v="70"/>
    <x v="0"/>
    <m/>
    <m/>
    <x v="0"/>
    <m/>
    <m/>
    <s v="EMC-191 COMPRA DE REPUESTOS MOTORES BF 4M1013C"/>
    <s v="MANTTO 022/2015"/>
    <n v="39800"/>
    <n v="21"/>
    <s v="(0420 0582 ) O SEAL VOLQUETA DUX DT 12"/>
    <s v="PZ"/>
    <n v="10"/>
    <n v="25"/>
    <n v="250"/>
    <x v="0"/>
    <x v="0"/>
    <n v="10"/>
    <n v="250"/>
    <n v="3.5919540229885056"/>
    <n v="35.919540229885058"/>
    <n v="31.25"/>
    <n v="0"/>
    <d v="1900-03-10T00:00:00"/>
    <m/>
    <x v="7"/>
    <d v="2015-09-04T00:00:00"/>
    <n v="3537"/>
    <n v="126"/>
    <n v="457"/>
    <d v="2015-10-23T00:00:00"/>
    <m/>
    <n v="0"/>
    <m/>
    <n v="250"/>
    <m/>
    <m/>
    <m/>
    <x v="0"/>
    <x v="2"/>
    <m/>
    <x v="0"/>
    <x v="0"/>
    <x v="0"/>
    <x v="1"/>
    <x v="1"/>
    <n v="289059"/>
    <m/>
    <m/>
    <s v="15-0517-00--0-E"/>
    <x v="0"/>
    <m/>
  </r>
  <r>
    <x v="1"/>
    <x v="126"/>
    <m/>
    <x v="1"/>
    <x v="6"/>
    <s v="08/05/2015"/>
    <x v="4"/>
    <n v="39800"/>
    <s v="OTROS REPUESTOS Y ACCESORIOS"/>
    <x v="4"/>
    <s v="CESAR ROCHA ZANGA"/>
    <s v="MANTTO 022/2015"/>
    <d v="2015-05-11T00:00:00"/>
    <x v="2"/>
    <s v="PRESP- 412/2015"/>
    <x v="1"/>
    <x v="143"/>
    <m/>
    <x v="23"/>
    <x v="563"/>
    <x v="26"/>
    <x v="7"/>
    <x v="113"/>
    <x v="3"/>
    <x v="1"/>
    <x v="2"/>
    <x v="0"/>
    <x v="1"/>
    <x v="0"/>
    <m/>
    <x v="1"/>
    <x v="3"/>
    <s v="17/06/2015"/>
    <s v="IT-MANTTO-MINA/071-2015"/>
    <d v="2015-06-19T00:00:00"/>
    <n v="254"/>
    <n v="299"/>
    <n v="372"/>
    <m/>
    <n v="366"/>
    <s v="EMC-UAL-C-155/2015"/>
    <s v="ESTRATEGIA LOGISTICA SRL"/>
    <d v="2015-06-19T00:00:00"/>
    <x v="2"/>
    <n v="70"/>
    <x v="0"/>
    <m/>
    <m/>
    <x v="0"/>
    <m/>
    <m/>
    <s v="EMC-191 COMPRA DE REPUESTOS MOTORES BF 4M1013C"/>
    <s v="MANTTO 022/2015"/>
    <n v="39800"/>
    <n v="22"/>
    <s v="(0118 0309 ) O SEAL VOLQUETA DUX DT 12"/>
    <s v="PZ"/>
    <n v="4"/>
    <n v="53"/>
    <n v="212"/>
    <x v="0"/>
    <x v="0"/>
    <n v="4"/>
    <n v="212"/>
    <n v="7.6149425287356323"/>
    <n v="30.459770114942529"/>
    <n v="26.5"/>
    <n v="0"/>
    <d v="1900-03-10T00:00:00"/>
    <m/>
    <x v="7"/>
    <d v="2015-09-04T00:00:00"/>
    <n v="3537"/>
    <n v="126"/>
    <n v="457"/>
    <d v="2015-10-23T00:00:00"/>
    <m/>
    <n v="0"/>
    <m/>
    <n v="212"/>
    <m/>
    <m/>
    <m/>
    <x v="0"/>
    <x v="2"/>
    <m/>
    <x v="0"/>
    <x v="0"/>
    <x v="0"/>
    <x v="1"/>
    <x v="1"/>
    <n v="289059"/>
    <m/>
    <m/>
    <s v="15-0517-00--0-E"/>
    <x v="0"/>
    <m/>
  </r>
  <r>
    <x v="1"/>
    <x v="126"/>
    <m/>
    <x v="1"/>
    <x v="6"/>
    <s v="08/05/2015"/>
    <x v="4"/>
    <n v="39800"/>
    <s v="OTROS REPUESTOS Y ACCESORIOS"/>
    <x v="4"/>
    <s v="CESAR ROCHA ZANGA"/>
    <s v="MANTTO 022/2015"/>
    <d v="2015-05-11T00:00:00"/>
    <x v="2"/>
    <s v="PRESP- 412/2015"/>
    <x v="1"/>
    <x v="143"/>
    <m/>
    <x v="24"/>
    <x v="562"/>
    <x v="13"/>
    <x v="7"/>
    <x v="113"/>
    <x v="3"/>
    <x v="1"/>
    <x v="2"/>
    <x v="0"/>
    <x v="1"/>
    <x v="0"/>
    <m/>
    <x v="1"/>
    <x v="3"/>
    <s v="17/06/2015"/>
    <s v="IT-MANTTO-MINA/071-2015"/>
    <d v="2015-06-19T00:00:00"/>
    <n v="254"/>
    <n v="299"/>
    <n v="372"/>
    <m/>
    <n v="366"/>
    <s v="EMC-UAL-C-155/2015"/>
    <s v="ESTRATEGIA LOGISTICA SRL"/>
    <d v="2015-06-19T00:00:00"/>
    <x v="2"/>
    <n v="70"/>
    <x v="0"/>
    <m/>
    <m/>
    <x v="0"/>
    <m/>
    <m/>
    <s v="EMC-191 COMPRA DE REPUESTOS MOTORES BF 4M1013C"/>
    <s v="MANTTO 022/2015"/>
    <n v="39800"/>
    <n v="23"/>
    <s v="(0420 0582 ) O SEAL VOLQUETA DUX DT 12"/>
    <s v="PZ"/>
    <n v="10"/>
    <n v="25"/>
    <n v="250"/>
    <x v="0"/>
    <x v="0"/>
    <n v="10"/>
    <n v="250"/>
    <n v="3.5919540229885056"/>
    <n v="35.919540229885058"/>
    <n v="31.25"/>
    <n v="0"/>
    <d v="1900-03-10T00:00:00"/>
    <m/>
    <x v="7"/>
    <d v="2015-09-04T00:00:00"/>
    <n v="3537"/>
    <n v="126"/>
    <n v="457"/>
    <d v="2015-10-23T00:00:00"/>
    <m/>
    <n v="0"/>
    <m/>
    <n v="250"/>
    <m/>
    <m/>
    <m/>
    <x v="0"/>
    <x v="2"/>
    <m/>
    <x v="0"/>
    <x v="0"/>
    <x v="0"/>
    <x v="1"/>
    <x v="1"/>
    <n v="289059"/>
    <m/>
    <m/>
    <s v="15-0517-00--0-E"/>
    <x v="0"/>
    <m/>
  </r>
  <r>
    <x v="1"/>
    <x v="126"/>
    <m/>
    <x v="1"/>
    <x v="6"/>
    <s v="08/05/2015"/>
    <x v="4"/>
    <n v="39800"/>
    <s v="OTROS REPUESTOS Y ACCESORIOS"/>
    <x v="4"/>
    <s v="CESAR ROCHA ZANGA"/>
    <s v="MANTTO 022/2015"/>
    <d v="2015-05-11T00:00:00"/>
    <x v="2"/>
    <s v="PRESP- 412/2015"/>
    <x v="1"/>
    <x v="143"/>
    <m/>
    <x v="25"/>
    <x v="564"/>
    <x v="13"/>
    <x v="7"/>
    <x v="113"/>
    <x v="3"/>
    <x v="1"/>
    <x v="2"/>
    <x v="0"/>
    <x v="1"/>
    <x v="0"/>
    <m/>
    <x v="1"/>
    <x v="3"/>
    <s v="17/06/2015"/>
    <s v="IT-MANTTO-MINA/071-2015"/>
    <d v="2015-06-19T00:00:00"/>
    <n v="254"/>
    <n v="299"/>
    <n v="372"/>
    <m/>
    <n v="366"/>
    <s v="EMC-UAL-C-155/2015"/>
    <s v="ESTRATEGIA LOGISTICA SRL"/>
    <d v="2015-06-19T00:00:00"/>
    <x v="2"/>
    <n v="70"/>
    <x v="0"/>
    <m/>
    <m/>
    <x v="0"/>
    <m/>
    <m/>
    <s v="EMC-191 COMPRA DE REPUESTOS MOTORES BF 4M1013C"/>
    <s v="MANTTO 022/2015"/>
    <n v="39800"/>
    <n v="24"/>
    <s v="(0118 1548) O-SEAL VOLQUETA DUX DT 12"/>
    <s v="PZ"/>
    <n v="10"/>
    <n v="52"/>
    <n v="520"/>
    <x v="0"/>
    <x v="0"/>
    <n v="10"/>
    <n v="520"/>
    <n v="7.4712643678160919"/>
    <n v="74.712643678160916"/>
    <n v="65"/>
    <n v="0"/>
    <d v="1900-03-10T00:00:00"/>
    <m/>
    <x v="7"/>
    <d v="2015-09-04T00:00:00"/>
    <n v="3537"/>
    <n v="127"/>
    <n v="457"/>
    <d v="2015-10-23T00:00:00"/>
    <m/>
    <n v="0"/>
    <m/>
    <n v="520"/>
    <m/>
    <m/>
    <m/>
    <x v="0"/>
    <x v="2"/>
    <m/>
    <x v="0"/>
    <x v="0"/>
    <x v="0"/>
    <x v="1"/>
    <x v="1"/>
    <n v="289059"/>
    <m/>
    <m/>
    <s v="15-0517-00--0-E"/>
    <x v="0"/>
    <m/>
  </r>
  <r>
    <x v="1"/>
    <x v="126"/>
    <m/>
    <x v="1"/>
    <x v="6"/>
    <s v="08/05/2015"/>
    <x v="4"/>
    <n v="39800"/>
    <s v="OTROS REPUESTOS Y ACCESORIOS"/>
    <x v="4"/>
    <s v="CESAR ROCHA ZANGA"/>
    <s v="MANTTO 022/2015"/>
    <d v="2015-05-11T00:00:00"/>
    <x v="2"/>
    <s v="PRESP- 412/2015"/>
    <x v="1"/>
    <x v="143"/>
    <m/>
    <x v="26"/>
    <x v="565"/>
    <x v="27"/>
    <x v="7"/>
    <x v="113"/>
    <x v="3"/>
    <x v="1"/>
    <x v="2"/>
    <x v="0"/>
    <x v="1"/>
    <x v="0"/>
    <m/>
    <x v="1"/>
    <x v="3"/>
    <s v="17/06/2015"/>
    <s v="IT-MANTTO-MINA/071-2015"/>
    <d v="2015-06-19T00:00:00"/>
    <n v="254"/>
    <n v="298"/>
    <n v="492"/>
    <m/>
    <n v="365"/>
    <m/>
    <s v="MOLTRACSA"/>
    <d v="2015-06-19T00:00:00"/>
    <x v="7"/>
    <n v="33"/>
    <x v="0"/>
    <d v="2015-06-05T00:00:00"/>
    <d v="2015-07-31T00:00:00"/>
    <x v="0"/>
    <m/>
    <m/>
    <s v="EMC-191 COMPRA DE REPUESTOS MOTORES BF 4M1013C"/>
    <s v="MANTTO 022/2015"/>
    <n v="39800"/>
    <n v="25"/>
    <s v="(0425 1785 ) FILLER CAP VOLQUETA DUX DT 12"/>
    <s v="PZ"/>
    <n v="5"/>
    <n v="313.2"/>
    <n v="1566"/>
    <x v="0"/>
    <x v="0"/>
    <n v="5"/>
    <n v="1566"/>
    <n v="45"/>
    <n v="225"/>
    <n v="195.75"/>
    <n v="0"/>
    <d v="2015-09-04T00:00:00"/>
    <m/>
    <x v="12"/>
    <d v="2015-09-17T00:00:00"/>
    <n v="3911"/>
    <n v="342"/>
    <n v="1217"/>
    <d v="2015-12-14T00:00:00"/>
    <n v="13"/>
    <n v="101.79"/>
    <m/>
    <n v="1464.21"/>
    <m/>
    <m/>
    <m/>
    <x v="0"/>
    <x v="8"/>
    <m/>
    <x v="0"/>
    <x v="0"/>
    <x v="0"/>
    <x v="1"/>
    <x v="0"/>
    <m/>
    <m/>
    <m/>
    <s v="15-0517-00--0-E"/>
    <x v="0"/>
    <m/>
  </r>
  <r>
    <x v="1"/>
    <x v="126"/>
    <m/>
    <x v="1"/>
    <x v="6"/>
    <s v="08/05/2015"/>
    <x v="4"/>
    <n v="39800"/>
    <s v="OTROS REPUESTOS Y ACCESORIOS"/>
    <x v="4"/>
    <s v="CESAR ROCHA ZANGA"/>
    <s v="MANTTO 022/2015"/>
    <d v="2015-05-11T00:00:00"/>
    <x v="2"/>
    <s v="PRESP- 412/2015"/>
    <x v="1"/>
    <x v="143"/>
    <m/>
    <x v="27"/>
    <x v="545"/>
    <x v="25"/>
    <x v="7"/>
    <x v="113"/>
    <x v="3"/>
    <x v="1"/>
    <x v="2"/>
    <x v="0"/>
    <x v="1"/>
    <x v="0"/>
    <m/>
    <x v="1"/>
    <x v="3"/>
    <s v="17/06/2015"/>
    <s v="IT-MANTTO-MINA/071-2015"/>
    <d v="2015-06-19T00:00:00"/>
    <n v="254"/>
    <n v="299"/>
    <n v="372"/>
    <m/>
    <n v="366"/>
    <s v="EMC-UAL-C-155/2015"/>
    <s v="ESTRATEGIA LOGISTICA SRL"/>
    <d v="2015-06-19T00:00:00"/>
    <x v="2"/>
    <n v="70"/>
    <x v="0"/>
    <m/>
    <m/>
    <x v="0"/>
    <m/>
    <m/>
    <s v="EMC-191 COMPRA DE REPUESTOS MOTORES BF 4M1013C"/>
    <s v="MANTTO 022/2015"/>
    <n v="39800"/>
    <n v="26"/>
    <s v="(0214 3324 ) STUD(CYLINDER HEAD) VOLQUETA DUX DT 12"/>
    <s v="PZ"/>
    <n v="30"/>
    <n v="77"/>
    <n v="2310"/>
    <x v="0"/>
    <x v="0"/>
    <n v="30"/>
    <n v="2310"/>
    <n v="11.063218390804598"/>
    <n v="331.89655172413796"/>
    <n v="288.75"/>
    <n v="0"/>
    <d v="1900-03-10T00:00:00"/>
    <m/>
    <x v="7"/>
    <d v="2015-09-04T00:00:00"/>
    <n v="3537"/>
    <n v="127"/>
    <n v="457"/>
    <d v="2015-10-23T00:00:00"/>
    <m/>
    <n v="0"/>
    <m/>
    <n v="2310"/>
    <m/>
    <m/>
    <m/>
    <x v="0"/>
    <x v="2"/>
    <m/>
    <x v="0"/>
    <x v="0"/>
    <x v="0"/>
    <x v="1"/>
    <x v="1"/>
    <n v="289059"/>
    <m/>
    <m/>
    <s v="15-0517-00--0-E"/>
    <x v="0"/>
    <m/>
  </r>
  <r>
    <x v="1"/>
    <x v="126"/>
    <m/>
    <x v="2"/>
    <x v="6"/>
    <s v="08/05/2015"/>
    <x v="4"/>
    <n v="39800"/>
    <s v="OTROS REPUESTOS Y ACCESORIOS"/>
    <x v="4"/>
    <s v="CESAR ROCHA ZANGA"/>
    <s v="MANTTO 022/2015"/>
    <d v="2015-05-11T00:00:00"/>
    <x v="2"/>
    <s v="PRESP- 412/2015"/>
    <x v="1"/>
    <x v="143"/>
    <m/>
    <x v="28"/>
    <x v="566"/>
    <x v="1"/>
    <x v="7"/>
    <x v="113"/>
    <x v="3"/>
    <x v="1"/>
    <x v="2"/>
    <x v="0"/>
    <x v="1"/>
    <x v="0"/>
    <m/>
    <x v="1"/>
    <x v="3"/>
    <s v="17/06/2015"/>
    <s v="IT-MANTTO-MINA/071-2015"/>
    <d v="2015-06-19T00:00:00"/>
    <n v="254"/>
    <n v="298"/>
    <n v="492"/>
    <m/>
    <n v="365"/>
    <m/>
    <s v="MOLTRACSA"/>
    <d v="2015-06-19T00:00:00"/>
    <x v="7"/>
    <n v="73"/>
    <x v="1"/>
    <d v="2015-06-05T00:00:00"/>
    <d v="2015-07-31T00:00:00"/>
    <x v="0"/>
    <m/>
    <m/>
    <s v="EMC-191 COMPRA DE REPUESTOS MOTORES BF 4M1013C"/>
    <s v="MANTTO 022/2015"/>
    <n v="39800"/>
    <n v="27"/>
    <s v="(0507 4390) TURBO CHARGER VOLQUETA DUX DT 12"/>
    <s v="PZ"/>
    <n v="1"/>
    <n v="12876"/>
    <n v="12876"/>
    <x v="0"/>
    <x v="0"/>
    <n v="1"/>
    <n v="12876"/>
    <n v="1850"/>
    <n v="1850"/>
    <n v="1609.5"/>
    <n v="0"/>
    <d v="2015-10-12T00:00:00"/>
    <m/>
    <x v="9"/>
    <d v="2015-11-19T00:00:00"/>
    <n v="3843"/>
    <s v="336-339"/>
    <n v="1219"/>
    <d v="2015-12-31T00:00:00"/>
    <n v="38"/>
    <n v="2446.44"/>
    <m/>
    <n v="10429.560000000001"/>
    <m/>
    <m/>
    <m/>
    <x v="0"/>
    <x v="8"/>
    <m/>
    <x v="0"/>
    <x v="0"/>
    <x v="0"/>
    <x v="1"/>
    <x v="0"/>
    <m/>
    <m/>
    <m/>
    <s v="15-0517-00--0-E"/>
    <x v="0"/>
    <m/>
  </r>
  <r>
    <x v="1"/>
    <x v="126"/>
    <m/>
    <x v="2"/>
    <x v="6"/>
    <s v="08/05/2015"/>
    <x v="4"/>
    <n v="39800"/>
    <s v="OTROS REPUESTOS Y ACCESORIOS"/>
    <x v="4"/>
    <s v="CESAR ROCHA ZANGA"/>
    <s v="MANTTO 022/2015"/>
    <d v="2015-05-11T00:00:00"/>
    <x v="2"/>
    <s v="PRESP- 412/2015"/>
    <x v="1"/>
    <x v="143"/>
    <m/>
    <x v="29"/>
    <x v="567"/>
    <x v="64"/>
    <x v="7"/>
    <x v="113"/>
    <x v="3"/>
    <x v="1"/>
    <x v="2"/>
    <x v="0"/>
    <x v="1"/>
    <x v="0"/>
    <m/>
    <x v="1"/>
    <x v="3"/>
    <s v="17/06/2015"/>
    <s v="IT-MANTTO-MINA/071-2015"/>
    <d v="2015-06-19T00:00:00"/>
    <n v="254"/>
    <n v="298"/>
    <n v="492"/>
    <m/>
    <n v="365"/>
    <m/>
    <s v="MOLTRACSA"/>
    <d v="2015-06-19T00:00:00"/>
    <x v="7"/>
    <n v="73"/>
    <x v="1"/>
    <d v="2015-06-05T00:00:00"/>
    <d v="2015-07-31T00:00:00"/>
    <x v="0"/>
    <m/>
    <m/>
    <s v="EMC-191 COMPRA DE REPUESTOS MOTORES BF 4M1013C"/>
    <s v="MANTTO 022/2015"/>
    <n v="39800"/>
    <n v="28"/>
    <s v="(0224 3338 ) MOUNTING FOOT VOLQUETA DUX DT 12"/>
    <s v="PZ"/>
    <n v="24"/>
    <n v="1531.2"/>
    <n v="36748.800000000003"/>
    <x v="0"/>
    <x v="0"/>
    <n v="24"/>
    <n v="36748.800000000003"/>
    <n v="220"/>
    <n v="5280"/>
    <n v="4593.6000000000004"/>
    <n v="0"/>
    <d v="2015-10-12T00:00:00"/>
    <m/>
    <x v="9"/>
    <d v="2015-11-19T00:00:00"/>
    <n v="3843"/>
    <s v="336-339"/>
    <n v="1219"/>
    <d v="2015-12-31T00:00:00"/>
    <n v="38"/>
    <n v="6982.2720000000008"/>
    <m/>
    <n v="29766.528000000002"/>
    <m/>
    <m/>
    <m/>
    <x v="0"/>
    <x v="8"/>
    <m/>
    <x v="0"/>
    <x v="0"/>
    <x v="0"/>
    <x v="1"/>
    <x v="0"/>
    <m/>
    <m/>
    <m/>
    <s v="15-0517-00--0-E"/>
    <x v="0"/>
    <m/>
  </r>
  <r>
    <x v="1"/>
    <x v="126"/>
    <m/>
    <x v="1"/>
    <x v="6"/>
    <s v="08/05/2015"/>
    <x v="4"/>
    <n v="39800"/>
    <s v="OTROS REPUESTOS Y ACCESORIOS"/>
    <x v="4"/>
    <s v="CESAR ROCHA ZANGA"/>
    <s v="MANTTO 022/2015"/>
    <d v="2015-05-11T00:00:00"/>
    <x v="2"/>
    <s v="PRESP- 412/2015"/>
    <x v="1"/>
    <x v="143"/>
    <m/>
    <x v="30"/>
    <x v="544"/>
    <x v="25"/>
    <x v="7"/>
    <x v="113"/>
    <x v="3"/>
    <x v="1"/>
    <x v="2"/>
    <x v="0"/>
    <x v="1"/>
    <x v="0"/>
    <m/>
    <x v="1"/>
    <x v="3"/>
    <s v="17/06/2015"/>
    <s v="IT-MANTTO-MINA/071-2015"/>
    <d v="2015-06-19T00:00:00"/>
    <n v="254"/>
    <n v="298"/>
    <n v="492"/>
    <m/>
    <n v="365"/>
    <m/>
    <s v="MOLTRACSA"/>
    <d v="2015-06-19T00:00:00"/>
    <x v="7"/>
    <n v="33"/>
    <x v="0"/>
    <d v="2015-06-05T00:00:00"/>
    <d v="2015-07-31T00:00:00"/>
    <x v="0"/>
    <m/>
    <m/>
    <s v="EMC-191 COMPRA DE REPUESTOS MOTORES BF 4M1013C"/>
    <s v="MANTTO 022/2015"/>
    <n v="39800"/>
    <n v="29"/>
    <s v="(0116 4582) HEXAGON NUT VOLQUETA DUX DT 12"/>
    <s v="PZ"/>
    <n v="30"/>
    <n v="55.68"/>
    <n v="1670.4"/>
    <x v="0"/>
    <x v="0"/>
    <n v="30"/>
    <n v="1670.4"/>
    <n v="8"/>
    <n v="240"/>
    <n v="208.8"/>
    <n v="0"/>
    <d v="2015-09-04T00:00:00"/>
    <m/>
    <x v="12"/>
    <d v="2015-09-17T00:00:00"/>
    <n v="3911"/>
    <n v="342"/>
    <n v="1217"/>
    <d v="2015-12-14T00:00:00"/>
    <n v="13"/>
    <n v="108.57600000000001"/>
    <m/>
    <n v="1561.8240000000001"/>
    <m/>
    <m/>
    <m/>
    <x v="0"/>
    <x v="8"/>
    <m/>
    <x v="0"/>
    <x v="0"/>
    <x v="0"/>
    <x v="1"/>
    <x v="0"/>
    <m/>
    <m/>
    <m/>
    <s v="15-0517-00--0-E"/>
    <x v="0"/>
    <m/>
  </r>
  <r>
    <x v="1"/>
    <x v="126"/>
    <m/>
    <x v="1"/>
    <x v="6"/>
    <s v="08/05/2015"/>
    <x v="4"/>
    <n v="39800"/>
    <s v="OTROS REPUESTOS Y ACCESORIOS"/>
    <x v="4"/>
    <s v="CESAR ROCHA ZANGA"/>
    <s v="MANTTO 022/2015"/>
    <d v="2015-05-11T00:00:00"/>
    <x v="2"/>
    <s v="PRESP- 412/2015"/>
    <x v="1"/>
    <x v="143"/>
    <m/>
    <x v="35"/>
    <x v="568"/>
    <x v="64"/>
    <x v="7"/>
    <x v="113"/>
    <x v="3"/>
    <x v="1"/>
    <x v="2"/>
    <x v="0"/>
    <x v="1"/>
    <x v="0"/>
    <m/>
    <x v="1"/>
    <x v="3"/>
    <s v="17/06/2015"/>
    <s v="IT-MANTTO-MINA/071-2015"/>
    <d v="2015-06-19T00:00:00"/>
    <n v="254"/>
    <n v="299"/>
    <n v="372"/>
    <m/>
    <n v="366"/>
    <s v="EMC-UAL-C-155/2015"/>
    <s v="ESTRATEGIA LOGISTICA SRL"/>
    <d v="2015-06-19T00:00:00"/>
    <x v="2"/>
    <n v="70"/>
    <x v="0"/>
    <m/>
    <m/>
    <x v="0"/>
    <m/>
    <m/>
    <s v="EMC-191 COMPRA DE REPUESTOS MOTORES BF 4M1013C"/>
    <s v="MANTTO 022/2015"/>
    <n v="39800"/>
    <n v="30"/>
    <s v="(0419 7463) GASKET VOLQUETA DUX DT 12"/>
    <s v="PZ"/>
    <n v="24"/>
    <n v="36"/>
    <n v="864"/>
    <x v="0"/>
    <x v="0"/>
    <n v="24"/>
    <n v="864"/>
    <n v="5.1724137931034484"/>
    <n v="124.13793103448276"/>
    <n v="108"/>
    <n v="0"/>
    <d v="1900-03-10T00:00:00"/>
    <m/>
    <x v="7"/>
    <d v="2015-09-04T00:00:00"/>
    <n v="3537"/>
    <n v="127"/>
    <n v="457"/>
    <d v="2015-10-23T00:00:00"/>
    <m/>
    <n v="0"/>
    <m/>
    <n v="864"/>
    <m/>
    <m/>
    <m/>
    <x v="0"/>
    <x v="2"/>
    <m/>
    <x v="0"/>
    <x v="0"/>
    <x v="0"/>
    <x v="1"/>
    <x v="1"/>
    <n v="289059"/>
    <m/>
    <m/>
    <s v="15-0517-00--0-E"/>
    <x v="0"/>
    <m/>
  </r>
  <r>
    <x v="1"/>
    <x v="126"/>
    <m/>
    <x v="1"/>
    <x v="6"/>
    <s v="08/05/2015"/>
    <x v="4"/>
    <n v="39800"/>
    <s v="OTROS REPUESTOS Y ACCESORIOS"/>
    <x v="4"/>
    <s v="CESAR ROCHA ZANGA"/>
    <s v="MANTTO 022/2015"/>
    <d v="2015-05-11T00:00:00"/>
    <x v="2"/>
    <s v="PRESP- 412/2015"/>
    <x v="1"/>
    <x v="143"/>
    <m/>
    <x v="36"/>
    <x v="568"/>
    <x v="6"/>
    <x v="7"/>
    <x v="113"/>
    <x v="3"/>
    <x v="1"/>
    <x v="2"/>
    <x v="0"/>
    <x v="1"/>
    <x v="0"/>
    <m/>
    <x v="1"/>
    <x v="3"/>
    <s v="17/06/2015"/>
    <s v="IT-MANTTO-MINA/071-2015"/>
    <d v="2015-06-19T00:00:00"/>
    <n v="254"/>
    <n v="299"/>
    <n v="372"/>
    <m/>
    <n v="366"/>
    <s v="EMC-UAL-C-155/2015"/>
    <s v="ESTRATEGIA LOGISTICA SRL"/>
    <d v="2015-06-19T00:00:00"/>
    <x v="2"/>
    <n v="70"/>
    <x v="0"/>
    <m/>
    <m/>
    <x v="0"/>
    <m/>
    <m/>
    <s v="EMC-191 COMPRA DE REPUESTOS MOTORES BF 4M1013C"/>
    <s v="MANTTO 022/2015"/>
    <n v="39800"/>
    <n v="31"/>
    <s v="(0419 7463) GASKET VOLQUETA DUX DT 12"/>
    <s v="PZ"/>
    <n v="12"/>
    <n v="36"/>
    <n v="432"/>
    <x v="0"/>
    <x v="0"/>
    <n v="12"/>
    <n v="432"/>
    <n v="5.1724137931034484"/>
    <n v="62.068965517241381"/>
    <n v="54"/>
    <n v="0"/>
    <d v="1900-03-10T00:00:00"/>
    <m/>
    <x v="7"/>
    <d v="2015-09-04T00:00:00"/>
    <n v="3537"/>
    <n v="127"/>
    <n v="457"/>
    <d v="2015-10-23T00:00:00"/>
    <m/>
    <n v="0"/>
    <m/>
    <n v="432"/>
    <m/>
    <m/>
    <m/>
    <x v="0"/>
    <x v="2"/>
    <m/>
    <x v="0"/>
    <x v="0"/>
    <x v="0"/>
    <x v="1"/>
    <x v="1"/>
    <n v="289059"/>
    <m/>
    <m/>
    <s v="15-0517-00--0-E"/>
    <x v="0"/>
    <m/>
  </r>
  <r>
    <x v="1"/>
    <x v="127"/>
    <m/>
    <x v="1"/>
    <x v="6"/>
    <d v="2015-05-12T00:00:00"/>
    <x v="4"/>
    <n v="39800"/>
    <s v="OTROS REPUESTOS Y ACCESORIOS"/>
    <x v="4"/>
    <s v="CESAR ROCHA ZANGA"/>
    <s v="MANTTO 023/2015"/>
    <d v="2015-05-14T00:00:00"/>
    <x v="2"/>
    <s v="PRESP- 430/2015"/>
    <x v="1"/>
    <x v="144"/>
    <n v="88000"/>
    <x v="0"/>
    <x v="569"/>
    <x v="19"/>
    <x v="29"/>
    <x v="8"/>
    <x v="3"/>
    <x v="1"/>
    <x v="2"/>
    <x v="0"/>
    <x v="1"/>
    <x v="0"/>
    <m/>
    <x v="1"/>
    <x v="3"/>
    <d v="2015-06-26T00:00:00"/>
    <s v="IT-MANTTO-MINA/074-2015"/>
    <d v="2015-06-26T00:00:00"/>
    <n v="265"/>
    <n v="384"/>
    <n v="224"/>
    <n v="87170"/>
    <n v="384"/>
    <m/>
    <s v="PROFIMAR LTDA"/>
    <d v="2015-06-26T00:00:00"/>
    <x v="2"/>
    <n v="4"/>
    <x v="0"/>
    <m/>
    <m/>
    <x v="0"/>
    <m/>
    <m/>
    <s v="EMC-192 COMPRA DE MANGUERAS HIDRAULICAS PARA EQUIPOS MINA"/>
    <s v="MANTTO 023/2015"/>
    <n v="39800"/>
    <n v="1"/>
    <s v="MANGUERA HIDRAULICA 5800 PSI, 1/4&quot; (H28004 WEATHERHEAD) ."/>
    <s v="MT"/>
    <n v="100"/>
    <n v="73.08"/>
    <n v="7308"/>
    <x v="0"/>
    <x v="0"/>
    <n v="100"/>
    <n v="7308"/>
    <n v="10.5"/>
    <n v="1050"/>
    <n v="913.5"/>
    <n v="0"/>
    <d v="1900-01-03T00:00:00"/>
    <m/>
    <x v="5"/>
    <d v="2015-07-02T00:00:00"/>
    <n v="3330"/>
    <n v="21730"/>
    <n v="487"/>
    <d v="2015-09-08T00:00:00"/>
    <m/>
    <n v="0"/>
    <m/>
    <n v="7308"/>
    <m/>
    <m/>
    <m/>
    <x v="0"/>
    <x v="3"/>
    <m/>
    <x v="0"/>
    <x v="0"/>
    <x v="0"/>
    <x v="0"/>
    <x v="0"/>
    <n v="311492"/>
    <n v="1852366"/>
    <m/>
    <s v="15-0517-00-599696-0-E"/>
    <x v="0"/>
    <m/>
  </r>
  <r>
    <x v="1"/>
    <x v="127"/>
    <m/>
    <x v="1"/>
    <x v="6"/>
    <d v="2015-05-12T00:00:00"/>
    <x v="4"/>
    <n v="39800"/>
    <s v="OTROS REPUESTOS Y ACCESORIOS"/>
    <x v="4"/>
    <s v="CESAR ROCHA ZANGA"/>
    <s v="MANTTO 023/2015"/>
    <d v="2015-05-14T00:00:00"/>
    <x v="2"/>
    <s v="PRESP- 430/2015"/>
    <x v="1"/>
    <x v="144"/>
    <m/>
    <x v="1"/>
    <x v="570"/>
    <x v="11"/>
    <x v="29"/>
    <x v="8"/>
    <x v="3"/>
    <x v="1"/>
    <x v="2"/>
    <x v="0"/>
    <x v="1"/>
    <x v="0"/>
    <m/>
    <x v="1"/>
    <x v="3"/>
    <d v="2015-06-26T00:00:00"/>
    <s v="IT-MANTTO-MINA/074-2015"/>
    <d v="2015-06-26T00:00:00"/>
    <n v="265"/>
    <n v="384"/>
    <n v="224"/>
    <m/>
    <n v="384"/>
    <m/>
    <s v="PROFIMAR LTDA"/>
    <d v="2015-06-26T00:00:00"/>
    <x v="2"/>
    <n v="4"/>
    <x v="0"/>
    <m/>
    <m/>
    <x v="0"/>
    <m/>
    <m/>
    <s v="EMC-192 COMPRA DE MANGUERAS HIDRAULICAS PARA EQUIPOS MINA"/>
    <s v="MANTTO 023/2015"/>
    <n v="39800"/>
    <n v="2"/>
    <s v="MANGUERA HIDRAULICA 4800 PSI, 3/8&quot; (H28006 WEATHERHEAD)  ."/>
    <s v="MT"/>
    <n v="150"/>
    <n v="81"/>
    <n v="12150"/>
    <x v="0"/>
    <x v="0"/>
    <n v="150"/>
    <n v="12150"/>
    <n v="11.637931034482758"/>
    <n v="1745.6896551724137"/>
    <n v="1518.75"/>
    <n v="0"/>
    <d v="1900-01-03T00:00:00"/>
    <m/>
    <x v="5"/>
    <d v="2015-07-02T00:00:00"/>
    <n v="3330"/>
    <n v="21730"/>
    <n v="487"/>
    <d v="2015-09-08T00:00:00"/>
    <m/>
    <n v="0"/>
    <m/>
    <n v="12150"/>
    <m/>
    <m/>
    <m/>
    <x v="0"/>
    <x v="3"/>
    <m/>
    <x v="0"/>
    <x v="0"/>
    <x v="0"/>
    <x v="0"/>
    <x v="0"/>
    <n v="311492"/>
    <n v="1852366"/>
    <m/>
    <s v="15-0517-00-599696-0-E"/>
    <x v="0"/>
    <m/>
  </r>
  <r>
    <x v="1"/>
    <x v="127"/>
    <m/>
    <x v="1"/>
    <x v="6"/>
    <d v="2015-05-12T00:00:00"/>
    <x v="4"/>
    <n v="39800"/>
    <s v="OTROS REPUESTOS Y ACCESORIOS"/>
    <x v="4"/>
    <s v="CESAR ROCHA ZANGA"/>
    <s v="MANTTO 023/2015"/>
    <d v="2015-05-14T00:00:00"/>
    <x v="2"/>
    <s v="PRESP- 430/2015"/>
    <x v="1"/>
    <x v="144"/>
    <m/>
    <x v="2"/>
    <x v="571"/>
    <x v="18"/>
    <x v="29"/>
    <x v="8"/>
    <x v="3"/>
    <x v="1"/>
    <x v="2"/>
    <x v="0"/>
    <x v="1"/>
    <x v="0"/>
    <m/>
    <x v="1"/>
    <x v="3"/>
    <d v="2015-06-26T00:00:00"/>
    <s v="IT-MANTTO-MINA/074-2015"/>
    <d v="2015-06-26T00:00:00"/>
    <n v="265"/>
    <n v="384"/>
    <n v="224"/>
    <m/>
    <n v="384"/>
    <m/>
    <s v="PROFIMAR LTDA"/>
    <d v="2015-06-26T00:00:00"/>
    <x v="2"/>
    <n v="4"/>
    <x v="0"/>
    <m/>
    <m/>
    <x v="0"/>
    <m/>
    <m/>
    <s v="EMC-192 COMPRA DE MANGUERAS HIDRAULICAS PARA EQUIPOS MINA"/>
    <s v="MANTTO 023/2015"/>
    <n v="39800"/>
    <n v="3"/>
    <s v="MANGUERA HIDRAULICA 3500 PSI, 1/2&quot; (H24508 WEATHERHEAD) ."/>
    <s v="MT"/>
    <n v="200"/>
    <n v="87"/>
    <n v="17400"/>
    <x v="0"/>
    <x v="0"/>
    <n v="200"/>
    <n v="17400"/>
    <n v="12.5"/>
    <n v="2500"/>
    <n v="2175"/>
    <n v="0"/>
    <d v="1900-01-03T00:00:00"/>
    <m/>
    <x v="5"/>
    <d v="2015-07-02T00:00:00"/>
    <n v="3330"/>
    <n v="21730"/>
    <n v="487"/>
    <d v="2015-09-08T00:00:00"/>
    <m/>
    <n v="0"/>
    <m/>
    <n v="17400"/>
    <m/>
    <m/>
    <m/>
    <x v="0"/>
    <x v="3"/>
    <m/>
    <x v="0"/>
    <x v="0"/>
    <x v="0"/>
    <x v="0"/>
    <x v="0"/>
    <n v="311492"/>
    <n v="1852366"/>
    <m/>
    <s v="15-0517-00-599696-0-E"/>
    <x v="0"/>
    <m/>
  </r>
  <r>
    <x v="1"/>
    <x v="127"/>
    <m/>
    <x v="1"/>
    <x v="6"/>
    <d v="2015-05-12T00:00:00"/>
    <x v="4"/>
    <n v="39800"/>
    <s v="OTROS REPUESTOS Y ACCESORIOS"/>
    <x v="4"/>
    <s v="CESAR ROCHA ZANGA"/>
    <s v="MANTTO 023/2015"/>
    <d v="2015-05-14T00:00:00"/>
    <x v="2"/>
    <s v="PRESP- 430/2015"/>
    <x v="1"/>
    <x v="144"/>
    <m/>
    <x v="4"/>
    <x v="572"/>
    <x v="19"/>
    <x v="29"/>
    <x v="8"/>
    <x v="3"/>
    <x v="1"/>
    <x v="2"/>
    <x v="0"/>
    <x v="1"/>
    <x v="0"/>
    <m/>
    <x v="1"/>
    <x v="3"/>
    <d v="2015-06-26T00:00:00"/>
    <s v="IT-MANTTO-MINA/074-2015"/>
    <d v="2015-06-26T00:00:00"/>
    <n v="265"/>
    <n v="384"/>
    <n v="224"/>
    <m/>
    <n v="384"/>
    <m/>
    <s v="PROFIMAR LTDA"/>
    <d v="2015-06-26T00:00:00"/>
    <x v="2"/>
    <n v="4"/>
    <x v="0"/>
    <m/>
    <m/>
    <x v="0"/>
    <m/>
    <m/>
    <s v="EMC-192 COMPRA DE MANGUERAS HIDRAULICAS PARA EQUIPOS MINA"/>
    <s v="MANTTO 023/2015"/>
    <n v="39800"/>
    <n v="4"/>
    <s v="MANGUERA HIDRAULICA 3120 PSI SAE 100R16 TYPE 2SC, 3/4&quot; (H28012 WEATHERHEAD) ."/>
    <s v="MT"/>
    <n v="100"/>
    <n v="139.19999999999999"/>
    <n v="13919.999999999998"/>
    <x v="0"/>
    <x v="0"/>
    <n v="100"/>
    <n v="13919.999999999998"/>
    <n v="20"/>
    <n v="2000"/>
    <n v="1740"/>
    <n v="0"/>
    <d v="1900-01-03T00:00:00"/>
    <m/>
    <x v="5"/>
    <d v="2015-07-02T00:00:00"/>
    <n v="3330"/>
    <n v="21730"/>
    <n v="487"/>
    <d v="2015-09-08T00:00:00"/>
    <m/>
    <n v="0"/>
    <m/>
    <n v="13919.999999999998"/>
    <m/>
    <m/>
    <m/>
    <x v="0"/>
    <x v="3"/>
    <m/>
    <x v="0"/>
    <x v="0"/>
    <x v="0"/>
    <x v="0"/>
    <x v="0"/>
    <n v="311492"/>
    <n v="1852366"/>
    <m/>
    <s v="15-0517-00-599696-0-E"/>
    <x v="0"/>
    <m/>
  </r>
  <r>
    <x v="1"/>
    <x v="127"/>
    <m/>
    <x v="1"/>
    <x v="6"/>
    <d v="2015-05-12T00:00:00"/>
    <x v="4"/>
    <n v="39800"/>
    <s v="OTROS REPUESTOS Y ACCESORIOS"/>
    <x v="4"/>
    <s v="CESAR ROCHA ZANGA"/>
    <s v="MANTTO 023/2015"/>
    <d v="2015-05-14T00:00:00"/>
    <x v="2"/>
    <s v="PRESP- 430/2015"/>
    <x v="1"/>
    <x v="144"/>
    <m/>
    <x v="5"/>
    <x v="573"/>
    <x v="34"/>
    <x v="29"/>
    <x v="8"/>
    <x v="3"/>
    <x v="1"/>
    <x v="2"/>
    <x v="0"/>
    <x v="1"/>
    <x v="0"/>
    <m/>
    <x v="1"/>
    <x v="3"/>
    <d v="2015-06-26T00:00:00"/>
    <s v="IT-MANTTO-MINA/074-2015"/>
    <d v="2015-06-26T00:00:00"/>
    <n v="265"/>
    <n v="384"/>
    <n v="224"/>
    <m/>
    <n v="384"/>
    <m/>
    <s v="PROFIMAR LTDA"/>
    <d v="2015-06-26T00:00:00"/>
    <x v="2"/>
    <n v="4"/>
    <x v="0"/>
    <m/>
    <m/>
    <x v="0"/>
    <m/>
    <m/>
    <s v="EMC-192 COMPRA DE MANGUERAS HIDRAULICAS PARA EQUIPOS MINA"/>
    <s v="MANTTO 023/2015"/>
    <n v="39800"/>
    <n v="5"/>
    <s v="MANGUERA HIDRAULICA 3500 PSI SAE 100R16 TYPE 2SC, 1&quot; (H28016 WEATHERHEAD) ."/>
    <s v="MT"/>
    <n v="50"/>
    <n v="190"/>
    <n v="9500"/>
    <x v="0"/>
    <x v="0"/>
    <n v="50"/>
    <n v="9500"/>
    <n v="27.298850574712645"/>
    <n v="1364.9425287356323"/>
    <n v="1187.5000000000002"/>
    <n v="0"/>
    <d v="1900-01-03T00:00:00"/>
    <m/>
    <x v="5"/>
    <d v="2015-07-02T00:00:00"/>
    <n v="3330"/>
    <n v="21730"/>
    <n v="487"/>
    <d v="2015-09-08T00:00:00"/>
    <m/>
    <n v="0"/>
    <m/>
    <n v="9500"/>
    <m/>
    <m/>
    <m/>
    <x v="0"/>
    <x v="3"/>
    <m/>
    <x v="0"/>
    <x v="0"/>
    <x v="0"/>
    <x v="0"/>
    <x v="0"/>
    <n v="311492"/>
    <n v="1852366"/>
    <m/>
    <s v="15-0517-00-599696-0-E"/>
    <x v="0"/>
    <m/>
  </r>
  <r>
    <x v="1"/>
    <x v="127"/>
    <m/>
    <x v="1"/>
    <x v="6"/>
    <d v="2015-05-12T00:00:00"/>
    <x v="4"/>
    <n v="39800"/>
    <s v="OTROS REPUESTOS Y ACCESORIOS"/>
    <x v="4"/>
    <s v="CESAR ROCHA ZANGA"/>
    <s v="MANTTO 023/2015"/>
    <d v="2015-05-14T00:00:00"/>
    <x v="2"/>
    <s v="PRESP- 430/2015"/>
    <x v="1"/>
    <x v="144"/>
    <m/>
    <x v="6"/>
    <x v="574"/>
    <x v="34"/>
    <x v="29"/>
    <x v="8"/>
    <x v="3"/>
    <x v="1"/>
    <x v="2"/>
    <x v="0"/>
    <x v="1"/>
    <x v="0"/>
    <m/>
    <x v="1"/>
    <x v="3"/>
    <d v="2015-06-26T00:00:00"/>
    <s v="IT-MANTTO-MINA/074-2015"/>
    <d v="2015-06-26T00:00:00"/>
    <n v="265"/>
    <n v="384"/>
    <n v="224"/>
    <m/>
    <n v="384"/>
    <m/>
    <s v="PROFIMAR LTDA"/>
    <d v="2015-06-26T00:00:00"/>
    <x v="2"/>
    <n v="4"/>
    <x v="0"/>
    <m/>
    <m/>
    <x v="0"/>
    <m/>
    <m/>
    <s v="EMC-192 COMPRA DE MANGUERAS HIDRAULICAS PARA EQUIPOS MINA"/>
    <s v="MANTTO 023/2015"/>
    <n v="39800"/>
    <n v="6"/>
    <s v="MANGUERA HIDRAULICA 2500 PSI SAE 100R16 TYPE 2SC, 1.1/4&quot; (H28020 WEATHERHEAD) ."/>
    <s v="MT"/>
    <n v="45"/>
    <n v="597.6"/>
    <n v="26892"/>
    <x v="0"/>
    <x v="0"/>
    <n v="45"/>
    <n v="26892"/>
    <n v="85.862068965517238"/>
    <n v="3863.7931034482758"/>
    <n v="3361.5"/>
    <n v="5"/>
    <d v="1900-01-03T00:00:00"/>
    <m/>
    <x v="5"/>
    <d v="2015-07-02T00:00:00"/>
    <n v="3330"/>
    <n v="21730"/>
    <n v="487"/>
    <d v="2015-09-08T00:00:00"/>
    <m/>
    <n v="0"/>
    <m/>
    <n v="26892"/>
    <m/>
    <m/>
    <m/>
    <x v="0"/>
    <x v="3"/>
    <m/>
    <x v="0"/>
    <x v="0"/>
    <x v="0"/>
    <x v="0"/>
    <x v="0"/>
    <n v="311492"/>
    <n v="1852366"/>
    <m/>
    <s v="15-0517-00-599696-0-E"/>
    <x v="0"/>
    <m/>
  </r>
  <r>
    <x v="1"/>
    <x v="128"/>
    <m/>
    <x v="1"/>
    <x v="6"/>
    <d v="2015-05-12T00:00:00"/>
    <x v="2"/>
    <n v="34600"/>
    <s v="PRODUCTOS METÁLICOS"/>
    <x v="6"/>
    <s v="REYNALDO PARDO"/>
    <s v="ADQ/MINA-034/2015"/>
    <d v="2015-05-14T00:00:00"/>
    <x v="2"/>
    <s v="PRESP- 430/2015"/>
    <x v="1"/>
    <x v="145"/>
    <n v="203000"/>
    <x v="0"/>
    <x v="575"/>
    <x v="1"/>
    <x v="7"/>
    <x v="8"/>
    <x v="3"/>
    <x v="1"/>
    <x v="2"/>
    <x v="0"/>
    <x v="1"/>
    <x v="0"/>
    <m/>
    <x v="1"/>
    <x v="3"/>
    <d v="2015-06-10T00:00:00"/>
    <s v="IT/MINA-029/2015"/>
    <d v="2015-06-11T00:00:00"/>
    <n v="229"/>
    <n v="270"/>
    <n v="219"/>
    <n v="149713.29999999999"/>
    <n v="329"/>
    <s v="EMC-UAL-C-0142/2015"/>
    <s v="SERMINEL SRL"/>
    <d v="2015-06-12T00:00:00"/>
    <x v="2"/>
    <n v="45"/>
    <x v="0"/>
    <m/>
    <d v="2015-06-12T00:00:00"/>
    <x v="0"/>
    <m/>
    <m/>
    <s v="EMC-193 COMPRA DE CURVADOR DE RIELES PARA TRABAJOS MINA"/>
    <s v="ADQ/MINA-034/2015"/>
    <n v="34600"/>
    <n v="1"/>
    <s v="CURVADOR DE RIEL HIDRAULICA 90 LBS ."/>
    <s v="PZ"/>
    <n v="1"/>
    <n v="36052.800000000003"/>
    <n v="36052.800000000003"/>
    <x v="0"/>
    <x v="0"/>
    <n v="1"/>
    <n v="36052.800000000003"/>
    <n v="5180"/>
    <n v="5180"/>
    <n v="4506.6000000000004"/>
    <n v="0"/>
    <d v="2015-07-27T00:00:00"/>
    <m/>
    <x v="12"/>
    <d v="2015-08-31T00:00:00"/>
    <n v="3515"/>
    <n v="3552"/>
    <n v="437"/>
    <d v="2015-08-19T00:00:00"/>
    <n v="10"/>
    <n v="1802.64"/>
    <m/>
    <n v="34250.160000000003"/>
    <m/>
    <m/>
    <m/>
    <x v="0"/>
    <x v="6"/>
    <m/>
    <x v="0"/>
    <x v="0"/>
    <x v="0"/>
    <x v="0"/>
    <x v="1"/>
    <n v="284059"/>
    <n v="1971164"/>
    <m/>
    <s v="15-0517-00-631058-0-E"/>
    <x v="0"/>
    <m/>
  </r>
  <r>
    <x v="1"/>
    <x v="128"/>
    <m/>
    <x v="1"/>
    <x v="6"/>
    <d v="2015-05-12T00:00:00"/>
    <x v="2"/>
    <n v="34600"/>
    <s v="PRODUCTOS METÁLICOS"/>
    <x v="6"/>
    <s v="REYNALDO PARDO"/>
    <s v="ADQ/MINA-034/2015"/>
    <d v="2015-05-14T00:00:00"/>
    <x v="2"/>
    <s v="PRESP- 430/2015"/>
    <x v="1"/>
    <x v="145"/>
    <m/>
    <x v="1"/>
    <x v="576"/>
    <x v="1"/>
    <x v="7"/>
    <x v="8"/>
    <x v="3"/>
    <x v="1"/>
    <x v="2"/>
    <x v="0"/>
    <x v="1"/>
    <x v="0"/>
    <m/>
    <x v="1"/>
    <x v="3"/>
    <d v="2015-06-10T00:00:00"/>
    <s v="IT/MINA-029/2015"/>
    <d v="2015-06-11T00:00:00"/>
    <n v="229"/>
    <n v="270"/>
    <n v="219"/>
    <m/>
    <n v="329"/>
    <s v="EMC-UAL-C-0142/2015"/>
    <s v="SERMINEL SRL"/>
    <d v="2015-06-12T00:00:00"/>
    <x v="2"/>
    <n v="45"/>
    <x v="0"/>
    <m/>
    <d v="2015-06-12T00:00:00"/>
    <x v="0"/>
    <m/>
    <m/>
    <s v="EMC-193 COMPRA DE CURVADOR DE RIELES PARA TRABAJOS MINA"/>
    <s v="ADQ/MINA-034/2015"/>
    <n v="34600"/>
    <n v="2"/>
    <s v="CURVADOR DE RIEL HIDRAULICA 60 LBS ."/>
    <s v="PZ"/>
    <n v="1"/>
    <n v="32047.5"/>
    <n v="32047.5"/>
    <x v="0"/>
    <x v="0"/>
    <n v="1"/>
    <n v="32047.5"/>
    <n v="4604.5258620689656"/>
    <n v="4604.5258620689656"/>
    <n v="4005.9375"/>
    <n v="0"/>
    <d v="2015-07-27T00:00:00"/>
    <m/>
    <x v="12"/>
    <d v="2015-08-31T00:00:00"/>
    <n v="3515"/>
    <n v="3552"/>
    <n v="437"/>
    <d v="2015-08-19T00:00:00"/>
    <n v="10"/>
    <n v="1602.375"/>
    <m/>
    <n v="30445.125"/>
    <m/>
    <m/>
    <m/>
    <x v="0"/>
    <x v="6"/>
    <m/>
    <x v="0"/>
    <x v="0"/>
    <x v="0"/>
    <x v="0"/>
    <x v="1"/>
    <n v="284059"/>
    <n v="1971164"/>
    <m/>
    <s v="15-0517-00-631058-0-E"/>
    <x v="0"/>
    <m/>
  </r>
  <r>
    <x v="1"/>
    <x v="128"/>
    <m/>
    <x v="1"/>
    <x v="6"/>
    <d v="2015-05-12T00:00:00"/>
    <x v="2"/>
    <n v="34600"/>
    <s v="PRODUCTOS METÁLICOS"/>
    <x v="6"/>
    <s v="REYNALDO PARDO"/>
    <s v="ADQ/MINA-034/2015"/>
    <d v="2015-05-14T00:00:00"/>
    <x v="2"/>
    <s v="PRESP- 430/2015"/>
    <x v="1"/>
    <x v="145"/>
    <m/>
    <x v="2"/>
    <x v="577"/>
    <x v="1"/>
    <x v="7"/>
    <x v="8"/>
    <x v="3"/>
    <x v="1"/>
    <x v="2"/>
    <x v="0"/>
    <x v="1"/>
    <x v="0"/>
    <m/>
    <x v="1"/>
    <x v="3"/>
    <d v="2015-06-10T00:00:00"/>
    <s v="IT/MINA-029/2015"/>
    <d v="2015-06-11T00:00:00"/>
    <n v="229"/>
    <n v="270"/>
    <n v="219"/>
    <m/>
    <n v="329"/>
    <s v="EMC-UAL-C-0142/2015"/>
    <s v="SERMINEL SRL"/>
    <d v="2015-06-12T00:00:00"/>
    <x v="2"/>
    <n v="45"/>
    <x v="0"/>
    <m/>
    <d v="2015-06-12T00:00:00"/>
    <x v="0"/>
    <m/>
    <m/>
    <s v="EMC-193 COMPRA DE CURVADOR DE RIELES PARA TRABAJOS MINA"/>
    <s v="ADQ/MINA-034/2015"/>
    <n v="34600"/>
    <n v="3"/>
    <s v="CURVADOR DE RIEL HIDRAULICA 40 LBS ."/>
    <s v="PZ"/>
    <n v="1"/>
    <n v="30989.599999999999"/>
    <n v="30989.599999999999"/>
    <x v="0"/>
    <x v="0"/>
    <n v="1"/>
    <n v="30989.599999999999"/>
    <n v="4452.5287356321833"/>
    <n v="4452.5287356321833"/>
    <n v="3873.6999999999994"/>
    <n v="0"/>
    <d v="2015-07-27T00:00:00"/>
    <m/>
    <x v="12"/>
    <d v="2015-08-31T00:00:00"/>
    <n v="3515"/>
    <n v="3552"/>
    <n v="437"/>
    <d v="2015-08-19T00:00:00"/>
    <n v="10"/>
    <n v="1549.48"/>
    <m/>
    <n v="29440.12"/>
    <m/>
    <m/>
    <m/>
    <x v="0"/>
    <x v="6"/>
    <m/>
    <x v="0"/>
    <x v="0"/>
    <x v="0"/>
    <x v="0"/>
    <x v="1"/>
    <n v="284059"/>
    <n v="1971164"/>
    <m/>
    <s v="15-0517-00-631058-0-E"/>
    <x v="0"/>
    <m/>
  </r>
  <r>
    <x v="1"/>
    <x v="128"/>
    <m/>
    <x v="1"/>
    <x v="6"/>
    <d v="2015-05-12T00:00:00"/>
    <x v="2"/>
    <n v="34600"/>
    <s v="PRODUCTOS METÁLICOS"/>
    <x v="6"/>
    <s v="REYNALDO PARDO"/>
    <s v="ADQ/MINA-034/2015"/>
    <d v="2015-05-14T00:00:00"/>
    <x v="2"/>
    <s v="PRESP- 430/2015"/>
    <x v="1"/>
    <x v="145"/>
    <m/>
    <x v="4"/>
    <x v="578"/>
    <x v="0"/>
    <x v="7"/>
    <x v="8"/>
    <x v="3"/>
    <x v="1"/>
    <x v="2"/>
    <x v="0"/>
    <x v="1"/>
    <x v="0"/>
    <m/>
    <x v="1"/>
    <x v="3"/>
    <d v="2015-06-10T00:00:00"/>
    <s v="IT/MINA-029/2015"/>
    <d v="2015-06-11T00:00:00"/>
    <n v="229"/>
    <n v="270"/>
    <n v="219"/>
    <m/>
    <n v="329"/>
    <s v="EMC-UAL-C-0142/2015"/>
    <s v="SERMINEL SRL"/>
    <d v="2015-06-12T00:00:00"/>
    <x v="2"/>
    <n v="45"/>
    <x v="0"/>
    <m/>
    <d v="2015-06-12T00:00:00"/>
    <x v="0"/>
    <m/>
    <m/>
    <s v="EMC-193 COMPRA DE CURVADOR DE RIELES PARA TRABAJOS MINA"/>
    <s v="ADQ/MINA-034/2015"/>
    <n v="34600"/>
    <n v="4"/>
    <s v="CURVADOR DE RIEL MANUAL 90 LBS ."/>
    <s v="PZ"/>
    <n v="2"/>
    <n v="10697.8"/>
    <n v="21395.599999999999"/>
    <x v="0"/>
    <x v="0"/>
    <n v="2"/>
    <n v="21395.599999999999"/>
    <n v="1537.0402298850574"/>
    <n v="3074.0804597701149"/>
    <n v="2674.45"/>
    <n v="0"/>
    <d v="2015-07-27T00:00:00"/>
    <m/>
    <x v="12"/>
    <d v="2015-08-31T00:00:00"/>
    <n v="3515"/>
    <n v="3552"/>
    <n v="437"/>
    <d v="2015-08-19T00:00:00"/>
    <n v="10"/>
    <n v="1069.78"/>
    <m/>
    <n v="20325.82"/>
    <m/>
    <m/>
    <m/>
    <x v="0"/>
    <x v="6"/>
    <m/>
    <x v="0"/>
    <x v="0"/>
    <x v="0"/>
    <x v="0"/>
    <x v="1"/>
    <n v="284059"/>
    <n v="1971164"/>
    <m/>
    <s v="15-0517-00-631058-0-E"/>
    <x v="0"/>
    <m/>
  </r>
  <r>
    <x v="1"/>
    <x v="128"/>
    <m/>
    <x v="1"/>
    <x v="6"/>
    <d v="2015-05-12T00:00:00"/>
    <x v="2"/>
    <n v="34600"/>
    <s v="PRODUCTOS METÁLICOS"/>
    <x v="6"/>
    <s v="REYNALDO PARDO"/>
    <s v="ADQ/MINA-034/2015"/>
    <d v="2015-05-14T00:00:00"/>
    <x v="2"/>
    <s v="PRESP- 430/2015"/>
    <x v="1"/>
    <x v="145"/>
    <m/>
    <x v="5"/>
    <x v="579"/>
    <x v="0"/>
    <x v="7"/>
    <x v="8"/>
    <x v="3"/>
    <x v="1"/>
    <x v="2"/>
    <x v="0"/>
    <x v="1"/>
    <x v="0"/>
    <m/>
    <x v="1"/>
    <x v="3"/>
    <d v="2015-06-10T00:00:00"/>
    <s v="IT/MINA-029/2015"/>
    <d v="2015-06-11T00:00:00"/>
    <n v="229"/>
    <n v="270"/>
    <n v="219"/>
    <m/>
    <n v="329"/>
    <s v="EMC-UAL-C-0142/2015"/>
    <s v="SERMINEL SRL"/>
    <d v="2015-06-12T00:00:00"/>
    <x v="2"/>
    <n v="45"/>
    <x v="0"/>
    <m/>
    <d v="2015-06-12T00:00:00"/>
    <x v="0"/>
    <m/>
    <m/>
    <s v="EMC-193 COMPRA DE CURVADOR DE RIELES PARA TRABAJOS MINA"/>
    <s v="ADQ/MINA-034/2015"/>
    <n v="34600"/>
    <n v="5"/>
    <s v="CURVADOR DE RIEL MANUAL 60 LBS ."/>
    <s v="PZ"/>
    <n v="2"/>
    <n v="8406.2999999999993"/>
    <n v="16812.599999999999"/>
    <x v="0"/>
    <x v="0"/>
    <n v="2"/>
    <n v="16812.599999999999"/>
    <n v="1207.8017241379309"/>
    <n v="2415.6034482758619"/>
    <n v="2101.5749999999998"/>
    <n v="0"/>
    <d v="2015-07-27T00:00:00"/>
    <m/>
    <x v="12"/>
    <d v="2015-08-31T00:00:00"/>
    <n v="3515"/>
    <n v="3552"/>
    <n v="437"/>
    <d v="2015-08-19T00:00:00"/>
    <n v="10"/>
    <n v="840.63"/>
    <m/>
    <n v="15971.97"/>
    <m/>
    <m/>
    <m/>
    <x v="0"/>
    <x v="6"/>
    <m/>
    <x v="0"/>
    <x v="0"/>
    <x v="0"/>
    <x v="0"/>
    <x v="1"/>
    <n v="284059"/>
    <n v="1971164"/>
    <m/>
    <s v="15-0517-00-631058-0-E"/>
    <x v="0"/>
    <m/>
  </r>
  <r>
    <x v="1"/>
    <x v="128"/>
    <m/>
    <x v="1"/>
    <x v="6"/>
    <d v="2015-05-12T00:00:00"/>
    <x v="2"/>
    <n v="34600"/>
    <s v="PRODUCTOS METÁLICOS"/>
    <x v="6"/>
    <s v="REYNALDO PARDO"/>
    <s v="ADQ/MINA-034/2015"/>
    <d v="2015-05-14T00:00:00"/>
    <x v="2"/>
    <s v="PRESP- 430/2015"/>
    <x v="1"/>
    <x v="145"/>
    <m/>
    <x v="6"/>
    <x v="580"/>
    <x v="0"/>
    <x v="7"/>
    <x v="8"/>
    <x v="3"/>
    <x v="1"/>
    <x v="2"/>
    <x v="0"/>
    <x v="1"/>
    <x v="0"/>
    <m/>
    <x v="1"/>
    <x v="3"/>
    <d v="2015-06-10T00:00:00"/>
    <s v="IT/MINA-029/2015"/>
    <d v="2015-06-11T00:00:00"/>
    <n v="229"/>
    <n v="270"/>
    <n v="219"/>
    <m/>
    <n v="329"/>
    <s v="EMC-UAL-C-0142/2015"/>
    <s v="SERMINEL SRL"/>
    <d v="2015-06-12T00:00:00"/>
    <x v="2"/>
    <n v="45"/>
    <x v="0"/>
    <m/>
    <d v="2015-06-12T00:00:00"/>
    <x v="0"/>
    <m/>
    <m/>
    <s v="EMC-193 COMPRA DE CURVADOR DE RIELES PARA TRABAJOS MINA"/>
    <s v="ADQ/MINA-034/2015"/>
    <n v="34600"/>
    <n v="6"/>
    <s v="CURVADOR DE RIEL MANUAL 40 LBS ."/>
    <s v="PZ"/>
    <n v="2"/>
    <n v="6207.6"/>
    <n v="12415.2"/>
    <x v="0"/>
    <x v="0"/>
    <n v="2"/>
    <n v="12415.2"/>
    <n v="891.89655172413802"/>
    <n v="1783.793103448276"/>
    <n v="1551.9"/>
    <n v="0"/>
    <d v="2015-07-27T00:00:00"/>
    <m/>
    <x v="12"/>
    <d v="2015-08-31T00:00:00"/>
    <n v="3515"/>
    <n v="3552"/>
    <n v="437"/>
    <d v="2015-08-19T00:00:00"/>
    <n v="10"/>
    <n v="620.76"/>
    <m/>
    <n v="11794.44"/>
    <m/>
    <m/>
    <m/>
    <x v="0"/>
    <x v="6"/>
    <m/>
    <x v="0"/>
    <x v="0"/>
    <x v="0"/>
    <x v="0"/>
    <x v="1"/>
    <n v="284059"/>
    <n v="1971164"/>
    <m/>
    <s v="15-0517-00-631058-0-E"/>
    <x v="0"/>
    <m/>
  </r>
  <r>
    <x v="1"/>
    <x v="129"/>
    <m/>
    <x v="1"/>
    <x v="6"/>
    <m/>
    <x v="0"/>
    <n v="39800"/>
    <s v="OTROS REPUESTOS Y ACCESORIOS"/>
    <x v="1"/>
    <s v="ISAAC ARISPE"/>
    <s v="EMC/PLAN-MAT 0012/2015"/>
    <d v="2015-05-14T00:00:00"/>
    <x v="2"/>
    <s v="PRESP- 433/2015"/>
    <x v="1"/>
    <x v="146"/>
    <n v="60500"/>
    <x v="0"/>
    <x v="581"/>
    <x v="39"/>
    <x v="7"/>
    <x v="8"/>
    <x v="3"/>
    <x v="1"/>
    <x v="2"/>
    <x v="0"/>
    <x v="1"/>
    <x v="0"/>
    <m/>
    <x v="1"/>
    <x v="3"/>
    <m/>
    <m/>
    <d v="2015-05-29T00:00:00"/>
    <n v="206"/>
    <m/>
    <m/>
    <n v="32539.5"/>
    <n v="299"/>
    <m/>
    <s v="WIDMAN INTERNACIONAL SRL"/>
    <d v="2015-05-29T00:00:00"/>
    <x v="0"/>
    <m/>
    <x v="0"/>
    <m/>
    <m/>
    <x v="0"/>
    <m/>
    <m/>
    <s v="EMC-194 COMPRA DE FILTROS PARA EQUIPOS PESADO MINA"/>
    <s v="EMC/PLAN-MAT 0012/2015"/>
    <n v="39800"/>
    <n v="1"/>
    <s v="FILTRO DE AIRE (P185046-DONALSON; 42208 WIX) ."/>
    <s v="PZ"/>
    <n v="15"/>
    <n v="411.3"/>
    <n v="6169.5"/>
    <x v="0"/>
    <x v="0"/>
    <n v="15"/>
    <n v="6169.5"/>
    <n v="59.094827586206897"/>
    <n v="886.42241379310349"/>
    <n v="771.1875"/>
    <n v="0"/>
    <d v="1899-12-30T00:00:00"/>
    <m/>
    <x v="12"/>
    <m/>
    <m/>
    <m/>
    <m/>
    <m/>
    <m/>
    <n v="0"/>
    <m/>
    <n v="6169.5"/>
    <m/>
    <m/>
    <m/>
    <x v="0"/>
    <x v="0"/>
    <m/>
    <x v="0"/>
    <x v="0"/>
    <x v="0"/>
    <x v="0"/>
    <x v="0"/>
    <m/>
    <n v="1792333"/>
    <m/>
    <s v="15-0517-00-580534-0-E"/>
    <x v="0"/>
    <m/>
  </r>
  <r>
    <x v="1"/>
    <x v="129"/>
    <m/>
    <x v="1"/>
    <x v="6"/>
    <m/>
    <x v="0"/>
    <n v="39800"/>
    <s v="OTROS REPUESTOS Y ACCESORIOS"/>
    <x v="1"/>
    <s v="ISAAC ARISPE"/>
    <s v="EMC/PLAN-MAT 0012/2015"/>
    <d v="2015-05-14T00:00:00"/>
    <x v="2"/>
    <s v="PRESP- 433/2015"/>
    <x v="1"/>
    <x v="146"/>
    <m/>
    <x v="1"/>
    <x v="582"/>
    <x v="39"/>
    <x v="7"/>
    <x v="8"/>
    <x v="3"/>
    <x v="1"/>
    <x v="2"/>
    <x v="0"/>
    <x v="1"/>
    <x v="0"/>
    <m/>
    <x v="1"/>
    <x v="3"/>
    <m/>
    <m/>
    <d v="2015-05-29T00:00:00"/>
    <n v="206"/>
    <m/>
    <m/>
    <m/>
    <n v="299"/>
    <m/>
    <s v="WIDMAN INTERNACIONAL SRL"/>
    <d v="2015-05-29T00:00:00"/>
    <x v="0"/>
    <m/>
    <x v="0"/>
    <m/>
    <m/>
    <x v="0"/>
    <m/>
    <m/>
    <s v="EMC-194 COMPRA DE FILTROS PARA EQUIPOS PESADO MINA"/>
    <s v="EMC/PLAN-MAT 0012/2015"/>
    <n v="39800"/>
    <n v="2"/>
    <s v="FILTRO DE AIRE (P119373-DONALSON; 42209 WIX) ."/>
    <s v="PZ"/>
    <n v="15"/>
    <n v="233.1"/>
    <n v="3496.5"/>
    <x v="0"/>
    <x v="0"/>
    <n v="15"/>
    <n v="3496.5"/>
    <n v="33.491379310344826"/>
    <n v="502.37068965517238"/>
    <n v="437.0625"/>
    <n v="0"/>
    <d v="1899-12-30T00:00:00"/>
    <m/>
    <x v="12"/>
    <m/>
    <m/>
    <m/>
    <m/>
    <m/>
    <m/>
    <n v="0"/>
    <m/>
    <n v="3496.5"/>
    <m/>
    <m/>
    <m/>
    <x v="0"/>
    <x v="0"/>
    <m/>
    <x v="0"/>
    <x v="0"/>
    <x v="0"/>
    <x v="0"/>
    <x v="0"/>
    <m/>
    <n v="1792333"/>
    <m/>
    <s v="15-0517-00-580534-0-E"/>
    <x v="0"/>
    <m/>
  </r>
  <r>
    <x v="1"/>
    <x v="129"/>
    <m/>
    <x v="1"/>
    <x v="6"/>
    <m/>
    <x v="0"/>
    <n v="39800"/>
    <s v="OTROS REPUESTOS Y ACCESORIOS"/>
    <x v="1"/>
    <s v="ISAAC ARISPE"/>
    <s v="EMC/PLAN-MAT 0012/2015"/>
    <d v="2015-05-14T00:00:00"/>
    <x v="2"/>
    <s v="PRESP- 433/2015"/>
    <x v="1"/>
    <x v="146"/>
    <m/>
    <x v="2"/>
    <x v="583"/>
    <x v="13"/>
    <x v="7"/>
    <x v="8"/>
    <x v="3"/>
    <x v="1"/>
    <x v="2"/>
    <x v="0"/>
    <x v="1"/>
    <x v="0"/>
    <m/>
    <x v="1"/>
    <x v="3"/>
    <m/>
    <m/>
    <d v="2015-05-29T00:00:00"/>
    <n v="206"/>
    <m/>
    <m/>
    <m/>
    <n v="299"/>
    <m/>
    <s v="WIDMAN INTERNACIONAL SRL"/>
    <d v="2015-05-29T00:00:00"/>
    <x v="0"/>
    <m/>
    <x v="0"/>
    <m/>
    <m/>
    <x v="0"/>
    <m/>
    <m/>
    <s v="EMC-194 COMPRA DE FILTROS PARA EQUIPOS PESADO MINA"/>
    <s v="EMC/PLAN-MAT 0012/2015"/>
    <n v="39800"/>
    <n v="3"/>
    <s v="FILTRO DE AIRE (P182082-DONALSON; 42217 WIX) ."/>
    <s v="PZ"/>
    <n v="10"/>
    <n v="591.29999999999995"/>
    <n v="5913"/>
    <x v="0"/>
    <x v="0"/>
    <n v="10"/>
    <n v="5913"/>
    <n v="84.956896551724128"/>
    <n v="849.56896551724128"/>
    <n v="739.12499999999989"/>
    <n v="0"/>
    <d v="1899-12-30T00:00:00"/>
    <m/>
    <x v="12"/>
    <m/>
    <m/>
    <m/>
    <m/>
    <m/>
    <m/>
    <n v="0"/>
    <m/>
    <n v="5913"/>
    <m/>
    <m/>
    <m/>
    <x v="0"/>
    <x v="0"/>
    <m/>
    <x v="0"/>
    <x v="0"/>
    <x v="0"/>
    <x v="0"/>
    <x v="0"/>
    <m/>
    <n v="1792333"/>
    <m/>
    <s v="15-0517-00-580534-0-E"/>
    <x v="0"/>
    <m/>
  </r>
  <r>
    <x v="1"/>
    <x v="129"/>
    <m/>
    <x v="1"/>
    <x v="6"/>
    <m/>
    <x v="0"/>
    <n v="39800"/>
    <s v="OTROS REPUESTOS Y ACCESORIOS"/>
    <x v="1"/>
    <s v="ISAAC ARISPE"/>
    <s v="EMC/PLAN-MAT 0012/2015"/>
    <d v="2015-05-14T00:00:00"/>
    <x v="2"/>
    <s v="PRESP- 433/2015"/>
    <x v="1"/>
    <x v="146"/>
    <m/>
    <x v="4"/>
    <x v="584"/>
    <x v="13"/>
    <x v="7"/>
    <x v="8"/>
    <x v="3"/>
    <x v="1"/>
    <x v="2"/>
    <x v="0"/>
    <x v="1"/>
    <x v="0"/>
    <m/>
    <x v="1"/>
    <x v="3"/>
    <m/>
    <m/>
    <d v="2015-05-29T00:00:00"/>
    <n v="206"/>
    <m/>
    <m/>
    <m/>
    <n v="299"/>
    <m/>
    <s v="WIDMAN INTERNACIONAL SRL"/>
    <d v="2015-05-29T00:00:00"/>
    <x v="0"/>
    <m/>
    <x v="0"/>
    <m/>
    <m/>
    <x v="0"/>
    <m/>
    <m/>
    <s v="EMC-194 COMPRA DE FILTROS PARA EQUIPOS PESADO MINA"/>
    <s v="EMC/PLAN-MAT 0012/2015"/>
    <n v="39800"/>
    <n v="4"/>
    <s v="FILTRO DE AIRE (P138722-DONALSON; 42216 WIX) ."/>
    <s v="PZ"/>
    <n v="10"/>
    <n v="291.60000000000002"/>
    <n v="2916"/>
    <x v="0"/>
    <x v="0"/>
    <n v="10"/>
    <n v="2916"/>
    <n v="41.896551724137936"/>
    <n v="418.96551724137936"/>
    <n v="364.50000000000006"/>
    <n v="0"/>
    <d v="1899-12-30T00:00:00"/>
    <m/>
    <x v="12"/>
    <m/>
    <m/>
    <m/>
    <m/>
    <m/>
    <m/>
    <n v="0"/>
    <m/>
    <n v="2916"/>
    <m/>
    <m/>
    <m/>
    <x v="0"/>
    <x v="0"/>
    <m/>
    <x v="0"/>
    <x v="0"/>
    <x v="0"/>
    <x v="0"/>
    <x v="0"/>
    <m/>
    <n v="1792333"/>
    <m/>
    <s v="15-0517-00-580534-0-E"/>
    <x v="0"/>
    <m/>
  </r>
  <r>
    <x v="1"/>
    <x v="129"/>
    <m/>
    <x v="1"/>
    <x v="6"/>
    <m/>
    <x v="0"/>
    <n v="39800"/>
    <s v="OTROS REPUESTOS Y ACCESORIOS"/>
    <x v="1"/>
    <s v="ISAAC ARISPE"/>
    <s v="EMC/PLAN-MAT 0012/2015"/>
    <d v="2015-05-14T00:00:00"/>
    <x v="2"/>
    <s v="PRESP- 433/2015"/>
    <x v="1"/>
    <x v="146"/>
    <m/>
    <x v="5"/>
    <x v="585"/>
    <x v="13"/>
    <x v="7"/>
    <x v="8"/>
    <x v="3"/>
    <x v="1"/>
    <x v="2"/>
    <x v="0"/>
    <x v="1"/>
    <x v="0"/>
    <m/>
    <x v="1"/>
    <x v="3"/>
    <m/>
    <m/>
    <d v="2015-05-29T00:00:00"/>
    <n v="206"/>
    <m/>
    <m/>
    <m/>
    <n v="299"/>
    <m/>
    <s v="WIDMAN INTERNACIONAL SRL"/>
    <d v="2015-05-29T00:00:00"/>
    <x v="0"/>
    <m/>
    <x v="0"/>
    <m/>
    <m/>
    <x v="0"/>
    <m/>
    <m/>
    <s v="EMC-194 COMPRA DE FILTROS PARA EQUIPOS PESADO MINA"/>
    <s v="EMC/PLAN-MAT 0012/2015"/>
    <n v="39800"/>
    <n v="5"/>
    <s v="FILTRO DE AIRE ( 46836 WIX) ."/>
    <s v="PZ"/>
    <n v="10"/>
    <n v="318.60000000000002"/>
    <n v="3186"/>
    <x v="0"/>
    <x v="0"/>
    <n v="10"/>
    <n v="3186"/>
    <n v="45.775862068965523"/>
    <n v="457.75862068965523"/>
    <n v="398.25000000000006"/>
    <n v="0"/>
    <d v="1899-12-30T00:00:00"/>
    <m/>
    <x v="12"/>
    <m/>
    <m/>
    <m/>
    <m/>
    <m/>
    <m/>
    <n v="0"/>
    <m/>
    <n v="3186"/>
    <m/>
    <m/>
    <m/>
    <x v="0"/>
    <x v="0"/>
    <m/>
    <x v="0"/>
    <x v="0"/>
    <x v="0"/>
    <x v="0"/>
    <x v="0"/>
    <m/>
    <n v="1792333"/>
    <m/>
    <s v="15-0517-00-580534-0-E"/>
    <x v="0"/>
    <m/>
  </r>
  <r>
    <x v="1"/>
    <x v="129"/>
    <m/>
    <x v="1"/>
    <x v="6"/>
    <m/>
    <x v="0"/>
    <n v="39800"/>
    <s v="OTROS REPUESTOS Y ACCESORIOS"/>
    <x v="1"/>
    <s v="ISAAC ARISPE"/>
    <s v="EMC/PLAN-MAT 0012/2015"/>
    <d v="2015-05-14T00:00:00"/>
    <x v="2"/>
    <s v="PRESP- 433/2015"/>
    <x v="1"/>
    <x v="146"/>
    <m/>
    <x v="6"/>
    <x v="586"/>
    <x v="13"/>
    <x v="7"/>
    <x v="8"/>
    <x v="3"/>
    <x v="1"/>
    <x v="2"/>
    <x v="0"/>
    <x v="1"/>
    <x v="0"/>
    <m/>
    <x v="1"/>
    <x v="3"/>
    <m/>
    <m/>
    <d v="2015-05-29T00:00:00"/>
    <n v="206"/>
    <m/>
    <m/>
    <m/>
    <n v="299"/>
    <m/>
    <s v="WIDMAN INTERNACIONAL SRL"/>
    <d v="2015-05-29T00:00:00"/>
    <x v="0"/>
    <m/>
    <x v="0"/>
    <m/>
    <m/>
    <x v="0"/>
    <m/>
    <m/>
    <s v="EMC-194 COMPRA DE FILTROS PARA EQUIPOS PESADO MINA"/>
    <s v="EMC/PLAN-MAT 0012/2015"/>
    <n v="39800"/>
    <n v="6"/>
    <s v="FILTRO DE AIRE ( 46837 WIX) ."/>
    <s v="PZ"/>
    <n v="10"/>
    <n v="266.39999999999998"/>
    <n v="2664"/>
    <x v="0"/>
    <x v="0"/>
    <n v="10"/>
    <n v="2664"/>
    <n v="38.275862068965516"/>
    <n v="382.75862068965517"/>
    <n v="333"/>
    <n v="0"/>
    <d v="1899-12-30T00:00:00"/>
    <m/>
    <x v="12"/>
    <m/>
    <m/>
    <m/>
    <m/>
    <m/>
    <m/>
    <n v="0"/>
    <m/>
    <n v="2664"/>
    <m/>
    <m/>
    <m/>
    <x v="0"/>
    <x v="0"/>
    <m/>
    <x v="0"/>
    <x v="0"/>
    <x v="0"/>
    <x v="0"/>
    <x v="0"/>
    <m/>
    <n v="1792333"/>
    <m/>
    <s v="15-0517-00-580534-0-E"/>
    <x v="0"/>
    <m/>
  </r>
  <r>
    <x v="1"/>
    <x v="129"/>
    <m/>
    <x v="1"/>
    <x v="6"/>
    <m/>
    <x v="0"/>
    <n v="39800"/>
    <s v="OTROS REPUESTOS Y ACCESORIOS"/>
    <x v="1"/>
    <s v="ISAAC ARISPE"/>
    <s v="EMC/PLAN-MAT 0012/2015"/>
    <d v="2015-05-14T00:00:00"/>
    <x v="2"/>
    <s v="PRESP- 433/2015"/>
    <x v="1"/>
    <x v="146"/>
    <m/>
    <x v="7"/>
    <x v="587"/>
    <x v="34"/>
    <x v="7"/>
    <x v="8"/>
    <x v="3"/>
    <x v="1"/>
    <x v="2"/>
    <x v="0"/>
    <x v="1"/>
    <x v="0"/>
    <m/>
    <x v="1"/>
    <x v="3"/>
    <m/>
    <m/>
    <d v="2015-05-29T00:00:00"/>
    <n v="206"/>
    <m/>
    <m/>
    <n v="27840"/>
    <n v="300"/>
    <m/>
    <s v="PROFIMAR LTDA"/>
    <d v="2015-05-29T00:00:00"/>
    <x v="0"/>
    <m/>
    <x v="0"/>
    <m/>
    <m/>
    <x v="0"/>
    <m/>
    <m/>
    <s v="EMC-194 COMPRA DE FILTROS PARA EQUIPOS PESADO MINA"/>
    <s v="EMC/PLAN-MAT 0012/2015"/>
    <n v="39800"/>
    <n v="7"/>
    <s v="FILTRO PARA DIESEL (SEPARADOR DE AGUJA) (P552370 DONALDSON;33699 WIX) ."/>
    <s v="PZ"/>
    <n v="50"/>
    <n v="556.79999999999995"/>
    <n v="27839.999999999996"/>
    <x v="0"/>
    <x v="0"/>
    <m/>
    <n v="0"/>
    <n v="80"/>
    <n v="0"/>
    <n v="0"/>
    <n v="0"/>
    <d v="1899-12-30T00:00:00"/>
    <m/>
    <x v="12"/>
    <d v="2015-06-05T00:00:00"/>
    <n v="3238"/>
    <n v="3762"/>
    <m/>
    <m/>
    <m/>
    <n v="0"/>
    <m/>
    <n v="0"/>
    <m/>
    <m/>
    <m/>
    <x v="0"/>
    <x v="0"/>
    <m/>
    <x v="0"/>
    <x v="0"/>
    <x v="0"/>
    <x v="0"/>
    <x v="0"/>
    <m/>
    <s v="15-0517-00-580534-0-E"/>
    <m/>
    <n v="1792333"/>
    <x v="0"/>
    <m/>
  </r>
  <r>
    <x v="1"/>
    <x v="129"/>
    <m/>
    <x v="1"/>
    <x v="6"/>
    <m/>
    <x v="0"/>
    <n v="39800"/>
    <s v="OTROS REPUESTOS Y ACCESORIOS"/>
    <x v="1"/>
    <s v="ISAAC ARISPE"/>
    <s v="EMC/PLAN-MAT 0012/2015"/>
    <d v="2015-05-14T00:00:00"/>
    <x v="2"/>
    <s v="PRESP- 433/2015"/>
    <x v="1"/>
    <x v="146"/>
    <m/>
    <x v="9"/>
    <x v="588"/>
    <x v="65"/>
    <x v="7"/>
    <x v="8"/>
    <x v="3"/>
    <x v="1"/>
    <x v="2"/>
    <x v="0"/>
    <x v="1"/>
    <x v="0"/>
    <m/>
    <x v="1"/>
    <x v="3"/>
    <m/>
    <m/>
    <d v="2015-05-29T00:00:00"/>
    <n v="206"/>
    <m/>
    <m/>
    <m/>
    <n v="299"/>
    <m/>
    <s v="WIDMAN INTERNACIONAL SRL"/>
    <d v="2015-05-29T00:00:00"/>
    <x v="0"/>
    <m/>
    <x v="0"/>
    <m/>
    <m/>
    <x v="0"/>
    <m/>
    <m/>
    <s v="EMC-194 COMPRA DE FILTROS PARA EQUIPOS PESADO MINA"/>
    <s v="EMC/PLAN-MAT 0012/2015"/>
    <n v="39800"/>
    <n v="8"/>
    <s v="FILTRO PARA DIESEL (COMBUSTIBLE) (P553004 DONALDSON) ."/>
    <s v="PZ"/>
    <n v="48"/>
    <n v="52.2"/>
    <n v="2505.6000000000004"/>
    <x v="0"/>
    <x v="0"/>
    <n v="48"/>
    <n v="2505.6000000000004"/>
    <n v="7.5000000000000009"/>
    <n v="360.00000000000006"/>
    <n v="313.20000000000005"/>
    <n v="0"/>
    <d v="1899-12-30T00:00:00"/>
    <m/>
    <x v="12"/>
    <m/>
    <m/>
    <m/>
    <m/>
    <m/>
    <m/>
    <n v="0"/>
    <m/>
    <n v="2505.6000000000004"/>
    <m/>
    <m/>
    <m/>
    <x v="0"/>
    <x v="0"/>
    <m/>
    <x v="0"/>
    <x v="0"/>
    <x v="0"/>
    <x v="0"/>
    <x v="0"/>
    <m/>
    <n v="1792333"/>
    <m/>
    <s v="15-0517-00-580534-0-E"/>
    <x v="0"/>
    <m/>
  </r>
  <r>
    <x v="1"/>
    <x v="129"/>
    <m/>
    <x v="1"/>
    <x v="6"/>
    <m/>
    <x v="0"/>
    <n v="39800"/>
    <s v="OTROS REPUESTOS Y ACCESORIOS"/>
    <x v="1"/>
    <s v="ISAAC ARISPE"/>
    <s v="EMC/PLAN-MAT 0012/2015"/>
    <d v="2015-05-14T00:00:00"/>
    <x v="2"/>
    <s v="PRESP- 433/2015"/>
    <x v="1"/>
    <x v="146"/>
    <m/>
    <x v="10"/>
    <x v="589"/>
    <x v="65"/>
    <x v="7"/>
    <x v="8"/>
    <x v="3"/>
    <x v="1"/>
    <x v="2"/>
    <x v="0"/>
    <x v="1"/>
    <x v="0"/>
    <m/>
    <x v="1"/>
    <x v="3"/>
    <m/>
    <m/>
    <d v="2015-05-29T00:00:00"/>
    <n v="206"/>
    <m/>
    <m/>
    <m/>
    <n v="299"/>
    <m/>
    <s v="WIDMAN INTERNACIONAL SRL"/>
    <d v="2015-05-29T00:00:00"/>
    <x v="0"/>
    <m/>
    <x v="0"/>
    <m/>
    <m/>
    <x v="0"/>
    <m/>
    <m/>
    <s v="EMC-194 COMPRA DE FILTROS PARA EQUIPOS PESADO MINA"/>
    <s v="EMC/PLAN-MAT 0012/2015"/>
    <n v="39800"/>
    <n v="9"/>
    <s v="FILTRO PARA ACEITE (ACEITE MOTOR) (P553771 DONALSON) ."/>
    <s v="PZ"/>
    <n v="48"/>
    <n v="61.2"/>
    <n v="2937.6000000000004"/>
    <x v="0"/>
    <x v="0"/>
    <n v="48"/>
    <n v="2937.6000000000004"/>
    <n v="8.793103448275863"/>
    <n v="422.06896551724139"/>
    <n v="367.2"/>
    <n v="0"/>
    <d v="1899-12-30T00:00:00"/>
    <m/>
    <x v="12"/>
    <m/>
    <m/>
    <m/>
    <m/>
    <m/>
    <m/>
    <n v="0"/>
    <m/>
    <n v="2937.6000000000004"/>
    <m/>
    <m/>
    <m/>
    <x v="0"/>
    <x v="0"/>
    <m/>
    <x v="0"/>
    <x v="0"/>
    <x v="0"/>
    <x v="0"/>
    <x v="0"/>
    <m/>
    <n v="1792333"/>
    <m/>
    <s v="15-0517-00-580534-0-E"/>
    <x v="0"/>
    <m/>
  </r>
  <r>
    <x v="1"/>
    <x v="129"/>
    <m/>
    <x v="1"/>
    <x v="6"/>
    <m/>
    <x v="0"/>
    <n v="39800"/>
    <s v="OTROS REPUESTOS Y ACCESORIOS"/>
    <x v="1"/>
    <s v="ISAAC ARISPE"/>
    <s v="EMC/PLAN-MAT 0012/2015"/>
    <d v="2015-05-14T00:00:00"/>
    <x v="2"/>
    <s v="PRESP- 433/2015"/>
    <x v="1"/>
    <x v="146"/>
    <m/>
    <x v="11"/>
    <x v="590"/>
    <x v="27"/>
    <x v="7"/>
    <x v="8"/>
    <x v="3"/>
    <x v="1"/>
    <x v="2"/>
    <x v="0"/>
    <x v="1"/>
    <x v="0"/>
    <m/>
    <x v="1"/>
    <x v="3"/>
    <m/>
    <m/>
    <d v="2015-05-29T00:00:00"/>
    <n v="206"/>
    <m/>
    <m/>
    <m/>
    <n v="299"/>
    <m/>
    <s v="WIDMAN INTERNACIONAL SRL"/>
    <d v="2015-05-29T00:00:00"/>
    <x v="0"/>
    <m/>
    <x v="0"/>
    <m/>
    <m/>
    <x v="0"/>
    <m/>
    <m/>
    <s v="EMC-194 COMPRA DE FILTROS PARA EQUIPOS PESADO MINA"/>
    <s v="EMC/PLAN-MAT 0012/2015"/>
    <n v="39800"/>
    <n v="10"/>
    <s v="FILTRO PARA TRANSMISION (P550701 DONALDSON) ."/>
    <s v="PZ"/>
    <n v="5"/>
    <n v="77.400000000000006"/>
    <n v="387"/>
    <x v="0"/>
    <x v="0"/>
    <n v="5"/>
    <n v="387"/>
    <n v="11.120689655172415"/>
    <n v="55.603448275862071"/>
    <n v="48.375"/>
    <n v="0"/>
    <d v="1899-12-30T00:00:00"/>
    <m/>
    <x v="12"/>
    <m/>
    <m/>
    <m/>
    <m/>
    <m/>
    <m/>
    <n v="0"/>
    <m/>
    <n v="387"/>
    <m/>
    <m/>
    <m/>
    <x v="0"/>
    <x v="0"/>
    <m/>
    <x v="0"/>
    <x v="0"/>
    <x v="0"/>
    <x v="0"/>
    <x v="0"/>
    <m/>
    <n v="1792333"/>
    <m/>
    <s v="15-0517-00-580534-0-E"/>
    <x v="0"/>
    <m/>
  </r>
  <r>
    <x v="1"/>
    <x v="129"/>
    <m/>
    <x v="1"/>
    <x v="6"/>
    <m/>
    <x v="0"/>
    <n v="39800"/>
    <s v="OTROS REPUESTOS Y ACCESORIOS"/>
    <x v="1"/>
    <s v="ISAAC ARISPE"/>
    <s v="EMC/PLAN-MAT 0012/2015"/>
    <d v="2015-05-14T00:00:00"/>
    <x v="2"/>
    <s v="PRESP- 433/2015"/>
    <x v="1"/>
    <x v="146"/>
    <m/>
    <x v="12"/>
    <x v="591"/>
    <x v="27"/>
    <x v="7"/>
    <x v="8"/>
    <x v="3"/>
    <x v="1"/>
    <x v="2"/>
    <x v="0"/>
    <x v="1"/>
    <x v="0"/>
    <m/>
    <x v="1"/>
    <x v="3"/>
    <m/>
    <m/>
    <d v="2015-05-29T00:00:00"/>
    <n v="206"/>
    <m/>
    <m/>
    <m/>
    <n v="299"/>
    <m/>
    <s v="WIDMAN INTERNACIONAL SRL"/>
    <d v="2015-05-29T00:00:00"/>
    <x v="0"/>
    <m/>
    <x v="0"/>
    <m/>
    <m/>
    <x v="0"/>
    <m/>
    <m/>
    <s v="EMC-194 COMPRA DE FILTROS PARA EQUIPOS PESADO MINA"/>
    <s v="EMC/PLAN-MAT 0012/2015"/>
    <n v="39800"/>
    <n v="11"/>
    <s v="FILTRO PARA ACEITE HIDRAILICO (P 551551 DONALDSON) ."/>
    <s v="PZ"/>
    <n v="5"/>
    <n v="49.5"/>
    <n v="247.5"/>
    <x v="0"/>
    <x v="0"/>
    <n v="5"/>
    <n v="247.5"/>
    <n v="7.1120689655172411"/>
    <n v="35.560344827586206"/>
    <n v="30.9375"/>
    <n v="0"/>
    <d v="1899-12-30T00:00:00"/>
    <m/>
    <x v="12"/>
    <m/>
    <m/>
    <m/>
    <m/>
    <m/>
    <m/>
    <n v="0"/>
    <m/>
    <n v="247.5"/>
    <m/>
    <m/>
    <m/>
    <x v="0"/>
    <x v="0"/>
    <m/>
    <x v="0"/>
    <x v="0"/>
    <x v="0"/>
    <x v="0"/>
    <x v="0"/>
    <m/>
    <n v="1792333"/>
    <m/>
    <s v="15-0517-00-580534-0-E"/>
    <x v="0"/>
    <m/>
  </r>
  <r>
    <x v="1"/>
    <x v="129"/>
    <m/>
    <x v="1"/>
    <x v="6"/>
    <m/>
    <x v="0"/>
    <n v="39800"/>
    <s v="OTROS REPUESTOS Y ACCESORIOS"/>
    <x v="1"/>
    <s v="ISAAC ARISPE"/>
    <s v="EMC/PLAN-MAT 0012/2015"/>
    <d v="2015-05-14T00:00:00"/>
    <x v="2"/>
    <s v="PRESP- 433/2015"/>
    <x v="1"/>
    <x v="146"/>
    <m/>
    <x v="13"/>
    <x v="592"/>
    <x v="64"/>
    <x v="7"/>
    <x v="8"/>
    <x v="3"/>
    <x v="1"/>
    <x v="2"/>
    <x v="0"/>
    <x v="1"/>
    <x v="0"/>
    <m/>
    <x v="1"/>
    <x v="3"/>
    <m/>
    <m/>
    <d v="2015-05-29T00:00:00"/>
    <n v="206"/>
    <m/>
    <m/>
    <m/>
    <n v="299"/>
    <m/>
    <s v="WIDMAN INTERNACIONAL SRL"/>
    <d v="2015-05-29T00:00:00"/>
    <x v="0"/>
    <m/>
    <x v="0"/>
    <m/>
    <m/>
    <x v="0"/>
    <m/>
    <m/>
    <s v="EMC-194 COMPRA DE FILTROS PARA EQUIPOS PESADO MINA"/>
    <s v="EMC/PLAN-MAT 0012/2015"/>
    <n v="39800"/>
    <n v="12"/>
    <s v="FILTRO PARA DIESEL P550248 DONALDSON) ."/>
    <s v="PZ"/>
    <n v="24"/>
    <n v="88.2"/>
    <n v="2116.8000000000002"/>
    <x v="0"/>
    <x v="0"/>
    <n v="24"/>
    <n v="2116.8000000000002"/>
    <n v="12.672413793103448"/>
    <n v="304.13793103448279"/>
    <n v="264.60000000000002"/>
    <n v="0"/>
    <d v="1899-12-30T00:00:00"/>
    <m/>
    <x v="12"/>
    <m/>
    <m/>
    <m/>
    <m/>
    <m/>
    <m/>
    <n v="0"/>
    <m/>
    <n v="2116.8000000000002"/>
    <m/>
    <m/>
    <m/>
    <x v="0"/>
    <x v="0"/>
    <m/>
    <x v="0"/>
    <x v="0"/>
    <x v="0"/>
    <x v="0"/>
    <x v="0"/>
    <m/>
    <n v="1792333"/>
    <m/>
    <s v="15-0517-00-580534-0-E"/>
    <x v="0"/>
    <m/>
  </r>
  <r>
    <x v="1"/>
    <x v="130"/>
    <m/>
    <x v="1"/>
    <x v="6"/>
    <s v="13/05/2015"/>
    <x v="4"/>
    <n v="43200"/>
    <s v="MAQUINARIA Y EQUIPO DE PRODUCCIÓN"/>
    <x v="2"/>
    <s v="ENRIQUE HUANCAPAZA CONDORI"/>
    <s v="PCPL 046/2015"/>
    <d v="2015-05-14T00:00:00"/>
    <x v="2"/>
    <s v="PRESP- INV -426/2015"/>
    <x v="1"/>
    <x v="147"/>
    <n v="2450000"/>
    <x v="0"/>
    <x v="593"/>
    <x v="1"/>
    <x v="7"/>
    <x v="8"/>
    <x v="3"/>
    <x v="1"/>
    <x v="2"/>
    <x v="0"/>
    <x v="1"/>
    <x v="0"/>
    <m/>
    <x v="1"/>
    <x v="3"/>
    <s v="31/07/2015"/>
    <s v=" - "/>
    <d v="2015-07-31T00:00:00"/>
    <n v="318"/>
    <n v="370"/>
    <n v="282"/>
    <m/>
    <n v="467"/>
    <m/>
    <s v="H.M.C. HINOJOSA, MAQUINARIAS Y CONSTRUCCION SRL"/>
    <d v="2015-07-31T00:00:00"/>
    <x v="9"/>
    <n v="5"/>
    <x v="0"/>
    <m/>
    <s v="30/07/2015"/>
    <x v="0"/>
    <m/>
    <m/>
    <s v="EMC-195 ADQUISICION CARGADOR FRONTAL 2.5 A 4 M3 PARA PLANTA CONCENTRADORA"/>
    <s v="PCPL 046/2015"/>
    <n v="43200"/>
    <n v="1"/>
    <s v="PALA CARGADORA MARCA CATERPILLAR MODELO 950H ."/>
    <s v="PZ"/>
    <n v="1"/>
    <n v="2255040"/>
    <n v="2255040"/>
    <x v="0"/>
    <x v="0"/>
    <m/>
    <n v="0"/>
    <n v="324000"/>
    <n v="0"/>
    <n v="0"/>
    <n v="0"/>
    <d v="2015-08-04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131"/>
    <m/>
    <x v="1"/>
    <x v="6"/>
    <m/>
    <x v="0"/>
    <n v="39700"/>
    <s v="MATERIAL ELECTRICO"/>
    <x v="9"/>
    <s v="EDMY MAGNE GUTIERREZ"/>
    <s v="CMB/EMC/OCIV-ADQ-E/009/2015"/>
    <d v="2015-05-11T00:00:00"/>
    <x v="2"/>
    <s v="PRESP- 409/2015"/>
    <x v="1"/>
    <x v="148"/>
    <n v="66000"/>
    <x v="3"/>
    <x v="594"/>
    <x v="45"/>
    <x v="30"/>
    <x v="8"/>
    <x v="3"/>
    <x v="1"/>
    <x v="2"/>
    <x v="0"/>
    <x v="1"/>
    <x v="0"/>
    <m/>
    <x v="1"/>
    <x v="3"/>
    <m/>
    <m/>
    <d v="2015-06-08T00:00:00"/>
    <n v="225"/>
    <m/>
    <m/>
    <n v="55094.400000000001"/>
    <n v="322"/>
    <m/>
    <s v="ELECTRORED BOLIVIA SRL"/>
    <d v="2015-06-08T00:00:00"/>
    <x v="0"/>
    <m/>
    <x v="0"/>
    <m/>
    <m/>
    <x v="0"/>
    <m/>
    <m/>
    <s v="EMC-196 ADQUISICION DE MATERIAL ELECTRICO PARA OBRAS CIVILES"/>
    <s v="CMB/EMC/OCIV-ADQ-E/009/2015"/>
    <n v="39700"/>
    <n v="0"/>
    <s v="Cable flexible induscabos 70°C 750V 1x10 mm² No. 8 ."/>
    <s v="M"/>
    <n v="1000"/>
    <n v="7.96"/>
    <n v="7960"/>
    <x v="0"/>
    <x v="0"/>
    <n v="1000"/>
    <n v="7960"/>
    <n v="1.1436781609195403"/>
    <n v="1143.6781609195402"/>
    <n v="995"/>
    <n v="0"/>
    <d v="1899-12-30T00:00:00"/>
    <m/>
    <x v="12"/>
    <d v="2015-06-23T00:00:00"/>
    <n v="3305"/>
    <n v="941946"/>
    <m/>
    <m/>
    <m/>
    <n v="0"/>
    <m/>
    <n v="7960"/>
    <m/>
    <m/>
    <m/>
    <x v="0"/>
    <x v="0"/>
    <m/>
    <x v="0"/>
    <x v="0"/>
    <x v="0"/>
    <x v="0"/>
    <x v="0"/>
    <m/>
    <s v="15-0517-00-580514-0-E"/>
    <m/>
    <n v="1792296"/>
    <x v="0"/>
    <m/>
  </r>
  <r>
    <x v="1"/>
    <x v="131"/>
    <m/>
    <x v="1"/>
    <x v="6"/>
    <m/>
    <x v="0"/>
    <n v="39700"/>
    <s v="MATERIAL ELECTRICO"/>
    <x v="9"/>
    <s v="EDMY MAGNE GUTIERREZ"/>
    <s v="CMB/EMC/OCIV-ADQ-E/009/2015"/>
    <d v="2015-05-11T00:00:00"/>
    <x v="2"/>
    <s v="PRESP- 409/2015"/>
    <x v="1"/>
    <x v="148"/>
    <m/>
    <x v="3"/>
    <x v="595"/>
    <x v="45"/>
    <x v="30"/>
    <x v="8"/>
    <x v="3"/>
    <x v="1"/>
    <x v="2"/>
    <x v="0"/>
    <x v="1"/>
    <x v="0"/>
    <m/>
    <x v="1"/>
    <x v="3"/>
    <m/>
    <m/>
    <d v="2015-06-08T00:00:00"/>
    <n v="225"/>
    <m/>
    <m/>
    <m/>
    <n v="322"/>
    <m/>
    <s v="ELECTRORED BOLIVIA SRL"/>
    <d v="2015-06-08T00:00:00"/>
    <x v="0"/>
    <m/>
    <x v="0"/>
    <m/>
    <m/>
    <x v="0"/>
    <m/>
    <m/>
    <s v="EMC-196 ADQUISICION DE MATERIAL ELECTRICO PARA OBRAS CIVILES"/>
    <s v="CMB/EMC/OCIV-ADQ-E/009/2015"/>
    <n v="39700"/>
    <n v="0"/>
    <s v="Cable flexible induscabos 70°C 750V 1x6,0 mm² No. 10 ."/>
    <s v="M"/>
    <n v="1000"/>
    <n v="4.51"/>
    <n v="4510"/>
    <x v="0"/>
    <x v="0"/>
    <n v="1000"/>
    <n v="4510"/>
    <n v="0.64798850574712641"/>
    <n v="647.9885057471264"/>
    <n v="563.75"/>
    <n v="0"/>
    <d v="1899-12-30T00:00:00"/>
    <m/>
    <x v="12"/>
    <d v="2015-06-23T00:00:00"/>
    <n v="3305"/>
    <n v="941946"/>
    <m/>
    <m/>
    <m/>
    <n v="0"/>
    <m/>
    <n v="4510"/>
    <m/>
    <m/>
    <m/>
    <x v="0"/>
    <x v="0"/>
    <m/>
    <x v="0"/>
    <x v="0"/>
    <x v="0"/>
    <x v="0"/>
    <x v="0"/>
    <m/>
    <s v="15-0517-00-580514-0-E"/>
    <m/>
    <n v="1792296"/>
    <x v="0"/>
    <m/>
  </r>
  <r>
    <x v="1"/>
    <x v="131"/>
    <m/>
    <x v="1"/>
    <x v="6"/>
    <m/>
    <x v="0"/>
    <n v="39700"/>
    <s v="MATERIAL ELECTRICO"/>
    <x v="9"/>
    <s v="EDMY MAGNE GUTIERREZ"/>
    <s v="CMB/EMC/OCIV-ADQ-E/009/2015"/>
    <d v="2015-05-11T00:00:00"/>
    <x v="2"/>
    <s v="PRESP- 409/2015"/>
    <x v="1"/>
    <x v="148"/>
    <m/>
    <x v="3"/>
    <x v="596"/>
    <x v="45"/>
    <x v="30"/>
    <x v="8"/>
    <x v="3"/>
    <x v="1"/>
    <x v="2"/>
    <x v="0"/>
    <x v="1"/>
    <x v="0"/>
    <m/>
    <x v="1"/>
    <x v="3"/>
    <m/>
    <m/>
    <d v="2015-06-08T00:00:00"/>
    <n v="225"/>
    <m/>
    <m/>
    <m/>
    <n v="322"/>
    <m/>
    <s v="ELECTRORED BOLIVIA SRL"/>
    <d v="2015-06-08T00:00:00"/>
    <x v="0"/>
    <m/>
    <x v="0"/>
    <m/>
    <m/>
    <x v="0"/>
    <m/>
    <m/>
    <s v="EMC-196 ADQUISICION DE MATERIAL ELECTRICO PARA OBRAS CIVILES"/>
    <s v="CMB/EMC/OCIV-ADQ-E/009/2015"/>
    <n v="39700"/>
    <n v="0"/>
    <s v="Cable flexible induscabos 70°C 750V 1x4,0 mm² No. 12 ."/>
    <s v="M"/>
    <n v="1000"/>
    <n v="3.19"/>
    <n v="3190"/>
    <x v="0"/>
    <x v="0"/>
    <n v="1000"/>
    <n v="3190"/>
    <n v="0.45833333333333331"/>
    <n v="458.33333333333331"/>
    <n v="398.75"/>
    <n v="0"/>
    <d v="1899-12-30T00:00:00"/>
    <m/>
    <x v="12"/>
    <d v="2015-06-23T00:00:00"/>
    <n v="3305"/>
    <n v="941946"/>
    <m/>
    <m/>
    <m/>
    <n v="0"/>
    <m/>
    <n v="3190"/>
    <m/>
    <m/>
    <m/>
    <x v="0"/>
    <x v="0"/>
    <m/>
    <x v="0"/>
    <x v="0"/>
    <x v="0"/>
    <x v="0"/>
    <x v="0"/>
    <m/>
    <s v="15-0517-00-580514-0-E"/>
    <m/>
    <n v="1792296"/>
    <x v="0"/>
    <m/>
  </r>
  <r>
    <x v="1"/>
    <x v="131"/>
    <m/>
    <x v="1"/>
    <x v="6"/>
    <m/>
    <x v="0"/>
    <n v="39700"/>
    <s v="MATERIAL ELECTRICO"/>
    <x v="9"/>
    <s v="EDMY MAGNE GUTIERREZ"/>
    <s v="CMB/EMC/OCIV-ADQ-E/009/2015"/>
    <d v="2015-05-11T00:00:00"/>
    <x v="2"/>
    <s v="PRESP- 409/2015"/>
    <x v="1"/>
    <x v="148"/>
    <m/>
    <x v="3"/>
    <x v="597"/>
    <x v="23"/>
    <x v="31"/>
    <x v="8"/>
    <x v="3"/>
    <x v="1"/>
    <x v="2"/>
    <x v="0"/>
    <x v="1"/>
    <x v="0"/>
    <m/>
    <x v="1"/>
    <x v="3"/>
    <m/>
    <m/>
    <d v="2015-06-08T00:00:00"/>
    <n v="225"/>
    <m/>
    <m/>
    <m/>
    <n v="322"/>
    <m/>
    <s v="ELECTRORED BOLIVIA SRL"/>
    <d v="2015-06-08T00:00:00"/>
    <x v="0"/>
    <m/>
    <x v="0"/>
    <m/>
    <m/>
    <x v="0"/>
    <m/>
    <m/>
    <s v="EMC-196 ADQUISICION DE MATERIAL ELECTRICO PARA OBRAS CIVILES"/>
    <s v="CMB/EMC/OCIV-ADQ-E/009/2015"/>
    <n v="39700"/>
    <n v="0"/>
    <s v="Caja de distribución p/térmicos p/empotrar 6 ter.  ."/>
    <s v="PZA"/>
    <n v="20"/>
    <n v="56.94"/>
    <n v="1138.8"/>
    <x v="0"/>
    <x v="0"/>
    <n v="20"/>
    <n v="1138.8"/>
    <n v="8.181034482758621"/>
    <n v="163.62068965517241"/>
    <n v="142.35"/>
    <n v="0"/>
    <d v="1899-12-30T00:00:00"/>
    <m/>
    <x v="12"/>
    <d v="2015-06-23T00:00:00"/>
    <n v="3305"/>
    <n v="941946"/>
    <m/>
    <m/>
    <m/>
    <n v="0"/>
    <m/>
    <n v="1138.8"/>
    <m/>
    <m/>
    <m/>
    <x v="0"/>
    <x v="0"/>
    <m/>
    <x v="0"/>
    <x v="0"/>
    <x v="0"/>
    <x v="0"/>
    <x v="0"/>
    <m/>
    <s v="15-0517-00-580514-0-E"/>
    <m/>
    <n v="1792296"/>
    <x v="0"/>
    <m/>
  </r>
  <r>
    <x v="1"/>
    <x v="131"/>
    <m/>
    <x v="1"/>
    <x v="6"/>
    <m/>
    <x v="0"/>
    <n v="39700"/>
    <s v="MATERIAL ELECTRICO"/>
    <x v="9"/>
    <s v="EDMY MAGNE GUTIERREZ"/>
    <s v="CMB/EMC/OCIV-ADQ-E/009/2015"/>
    <d v="2015-05-11T00:00:00"/>
    <x v="2"/>
    <s v="PRESP- 409/2015"/>
    <x v="1"/>
    <x v="148"/>
    <m/>
    <x v="3"/>
    <x v="598"/>
    <x v="23"/>
    <x v="31"/>
    <x v="8"/>
    <x v="3"/>
    <x v="1"/>
    <x v="2"/>
    <x v="0"/>
    <x v="1"/>
    <x v="0"/>
    <m/>
    <x v="1"/>
    <x v="3"/>
    <m/>
    <m/>
    <d v="2015-06-08T00:00:00"/>
    <n v="225"/>
    <m/>
    <m/>
    <m/>
    <n v="322"/>
    <m/>
    <s v="ELECTRORED BOLIVIA SRL"/>
    <d v="2015-06-08T00:00:00"/>
    <x v="0"/>
    <m/>
    <x v="0"/>
    <m/>
    <m/>
    <x v="0"/>
    <m/>
    <m/>
    <s v="EMC-196 ADQUISICION DE MATERIAL ELECTRICO PARA OBRAS CIVILES"/>
    <s v="CMB/EMC/OCIV-ADQ-E/009/2015"/>
    <n v="39700"/>
    <n v="0"/>
    <s v="Caja de distribución p/térmicos p/empotrar 4 ter. 18x17x10 cm. ."/>
    <s v="PZA"/>
    <n v="20"/>
    <n v="33.76"/>
    <n v="675.19999999999993"/>
    <x v="0"/>
    <x v="0"/>
    <n v="20"/>
    <n v="675.19999999999993"/>
    <n v="4.8505747126436782"/>
    <n v="97.011494252873561"/>
    <n v="84.399999999999991"/>
    <n v="0"/>
    <d v="1899-12-30T00:00:00"/>
    <m/>
    <x v="12"/>
    <d v="2015-06-23T00:00:00"/>
    <n v="3305"/>
    <n v="941946"/>
    <m/>
    <m/>
    <m/>
    <n v="0"/>
    <m/>
    <n v="675.19999999999993"/>
    <m/>
    <m/>
    <m/>
    <x v="0"/>
    <x v="0"/>
    <m/>
    <x v="0"/>
    <x v="0"/>
    <x v="0"/>
    <x v="0"/>
    <x v="0"/>
    <m/>
    <s v="15-0517-00-580514-0-E"/>
    <m/>
    <n v="1792296"/>
    <x v="0"/>
    <m/>
  </r>
  <r>
    <x v="1"/>
    <x v="131"/>
    <m/>
    <x v="1"/>
    <x v="6"/>
    <m/>
    <x v="0"/>
    <n v="39700"/>
    <s v="MATERIAL ELECTRICO"/>
    <x v="9"/>
    <s v="EDMY MAGNE GUTIERREZ"/>
    <s v="CMB/EMC/OCIV-ADQ-E/009/2015"/>
    <d v="2015-05-11T00:00:00"/>
    <x v="2"/>
    <s v="PRESP- 409/2015"/>
    <x v="1"/>
    <x v="148"/>
    <m/>
    <x v="3"/>
    <x v="599"/>
    <x v="23"/>
    <x v="31"/>
    <x v="8"/>
    <x v="3"/>
    <x v="1"/>
    <x v="2"/>
    <x v="0"/>
    <x v="1"/>
    <x v="0"/>
    <m/>
    <x v="1"/>
    <x v="3"/>
    <m/>
    <m/>
    <d v="2015-06-08T00:00:00"/>
    <n v="225"/>
    <m/>
    <m/>
    <m/>
    <n v="322"/>
    <m/>
    <s v="ELECTRORED BOLIVIA SRL"/>
    <d v="2015-06-08T00:00:00"/>
    <x v="0"/>
    <m/>
    <x v="0"/>
    <m/>
    <m/>
    <x v="0"/>
    <m/>
    <m/>
    <s v="EMC-196 ADQUISICION DE MATERIAL ELECTRICO PARA OBRAS CIVILES"/>
    <s v="CMB/EMC/OCIV-ADQ-E/009/2015"/>
    <n v="39700"/>
    <n v="0"/>
    <s v="Caja de distribución p/térmicos p/empotrar 2 ter.  ."/>
    <s v="PZA"/>
    <n v="20"/>
    <n v="33.76"/>
    <n v="675.19999999999993"/>
    <x v="0"/>
    <x v="0"/>
    <n v="20"/>
    <n v="675.19999999999993"/>
    <n v="4.8505747126436782"/>
    <n v="97.011494252873561"/>
    <n v="84.399999999999991"/>
    <n v="0"/>
    <d v="1899-12-30T00:00:00"/>
    <m/>
    <x v="12"/>
    <d v="2015-06-23T00:00:00"/>
    <n v="3305"/>
    <n v="941946"/>
    <m/>
    <m/>
    <m/>
    <n v="0"/>
    <m/>
    <n v="675.19999999999993"/>
    <m/>
    <m/>
    <m/>
    <x v="0"/>
    <x v="0"/>
    <m/>
    <x v="0"/>
    <x v="0"/>
    <x v="0"/>
    <x v="0"/>
    <x v="0"/>
    <m/>
    <s v="15-0517-00-580514-0-E"/>
    <m/>
    <n v="1792296"/>
    <x v="0"/>
    <m/>
  </r>
  <r>
    <x v="1"/>
    <x v="131"/>
    <m/>
    <x v="1"/>
    <x v="6"/>
    <m/>
    <x v="0"/>
    <n v="39700"/>
    <s v="MATERIAL ELECTRICO"/>
    <x v="9"/>
    <s v="EDMY MAGNE GUTIERREZ"/>
    <s v="CMB/EMC/OCIV-ADQ-E/009/2015"/>
    <d v="2015-05-11T00:00:00"/>
    <x v="2"/>
    <s v="PRESP- 409/2015"/>
    <x v="1"/>
    <x v="148"/>
    <m/>
    <x v="3"/>
    <x v="600"/>
    <x v="23"/>
    <x v="31"/>
    <x v="8"/>
    <x v="3"/>
    <x v="1"/>
    <x v="2"/>
    <x v="0"/>
    <x v="1"/>
    <x v="0"/>
    <m/>
    <x v="1"/>
    <x v="3"/>
    <m/>
    <m/>
    <d v="2015-06-08T00:00:00"/>
    <n v="225"/>
    <m/>
    <m/>
    <m/>
    <n v="322"/>
    <m/>
    <s v="ELECTRORED BOLIVIA SRL"/>
    <d v="2015-06-08T00:00:00"/>
    <x v="0"/>
    <m/>
    <x v="0"/>
    <m/>
    <m/>
    <x v="0"/>
    <m/>
    <m/>
    <s v="EMC-196 ADQUISICION DE MATERIAL ELECTRICO PARA OBRAS CIVILES"/>
    <s v="CMB/EMC/OCIV-ADQ-E/009/2015"/>
    <n v="39700"/>
    <n v="0"/>
    <s v="Caja de distribución p/térmicos p/empotrar 1 par de térmicos.  ."/>
    <s v="PZA"/>
    <n v="20"/>
    <n v="33.76"/>
    <n v="675.19999999999993"/>
    <x v="0"/>
    <x v="0"/>
    <n v="20"/>
    <n v="675.19999999999993"/>
    <n v="4.8505747126436782"/>
    <n v="97.011494252873561"/>
    <n v="84.399999999999991"/>
    <n v="0"/>
    <d v="1899-12-30T00:00:00"/>
    <m/>
    <x v="12"/>
    <d v="2015-06-23T00:00:00"/>
    <n v="3305"/>
    <n v="941946"/>
    <m/>
    <m/>
    <m/>
    <n v="0"/>
    <m/>
    <n v="675.19999999999993"/>
    <m/>
    <m/>
    <m/>
    <x v="0"/>
    <x v="0"/>
    <m/>
    <x v="0"/>
    <x v="0"/>
    <x v="0"/>
    <x v="0"/>
    <x v="0"/>
    <m/>
    <s v="15-0517-00-580514-0-E"/>
    <m/>
    <n v="1792296"/>
    <x v="0"/>
    <m/>
  </r>
  <r>
    <x v="1"/>
    <x v="131"/>
    <m/>
    <x v="1"/>
    <x v="6"/>
    <m/>
    <x v="0"/>
    <n v="39700"/>
    <s v="MATERIAL ELECTRICO"/>
    <x v="9"/>
    <s v="EDMY MAGNE GUTIERREZ"/>
    <s v="CMB/EMC/OCIV-ADQ-E/009/2015"/>
    <d v="2015-05-11T00:00:00"/>
    <x v="2"/>
    <s v="PRESP- 409/2015"/>
    <x v="1"/>
    <x v="148"/>
    <m/>
    <x v="3"/>
    <x v="601"/>
    <x v="34"/>
    <x v="31"/>
    <x v="8"/>
    <x v="3"/>
    <x v="1"/>
    <x v="2"/>
    <x v="0"/>
    <x v="1"/>
    <x v="0"/>
    <m/>
    <x v="1"/>
    <x v="3"/>
    <m/>
    <m/>
    <d v="2015-06-08T00:00:00"/>
    <n v="225"/>
    <m/>
    <m/>
    <m/>
    <n v="322"/>
    <m/>
    <s v="ELECTRORED BOLIVIA SRL"/>
    <d v="2015-06-08T00:00:00"/>
    <x v="0"/>
    <m/>
    <x v="0"/>
    <m/>
    <m/>
    <x v="0"/>
    <m/>
    <m/>
    <s v="EMC-196 ADQUISICION DE MATERIAL ELECTRICO PARA OBRAS CIVILES"/>
    <s v="CMB/EMC/OCIV-ADQ-E/009/2015"/>
    <n v="39700"/>
    <n v="0"/>
    <s v="Caja Plástica Circular 4&quot; ."/>
    <s v="PZA"/>
    <n v="50"/>
    <n v="4.5"/>
    <n v="225"/>
    <x v="0"/>
    <x v="0"/>
    <n v="50"/>
    <n v="225"/>
    <n v="0.64655172413793105"/>
    <n v="32.327586206896555"/>
    <n v="28.125000000000004"/>
    <n v="0"/>
    <d v="1899-12-30T00:00:00"/>
    <m/>
    <x v="12"/>
    <d v="2015-06-23T00:00:00"/>
    <n v="3305"/>
    <n v="941946"/>
    <m/>
    <m/>
    <m/>
    <n v="0"/>
    <m/>
    <n v="225"/>
    <m/>
    <m/>
    <m/>
    <x v="0"/>
    <x v="0"/>
    <m/>
    <x v="0"/>
    <x v="0"/>
    <x v="0"/>
    <x v="0"/>
    <x v="0"/>
    <m/>
    <s v="15-0517-00-580514-0-E"/>
    <m/>
    <n v="1792296"/>
    <x v="0"/>
    <m/>
  </r>
  <r>
    <x v="1"/>
    <x v="131"/>
    <m/>
    <x v="1"/>
    <x v="6"/>
    <m/>
    <x v="0"/>
    <n v="39700"/>
    <s v="MATERIAL ELECTRICO"/>
    <x v="9"/>
    <s v="EDMY MAGNE GUTIERREZ"/>
    <s v="CMB/EMC/OCIV-ADQ-E/009/2015"/>
    <d v="2015-05-11T00:00:00"/>
    <x v="2"/>
    <s v="PRESP- 409/2015"/>
    <x v="1"/>
    <x v="148"/>
    <m/>
    <x v="3"/>
    <x v="602"/>
    <x v="19"/>
    <x v="31"/>
    <x v="8"/>
    <x v="3"/>
    <x v="1"/>
    <x v="2"/>
    <x v="0"/>
    <x v="1"/>
    <x v="0"/>
    <m/>
    <x v="1"/>
    <x v="3"/>
    <m/>
    <m/>
    <d v="2015-06-08T00:00:00"/>
    <n v="225"/>
    <m/>
    <m/>
    <m/>
    <n v="322"/>
    <m/>
    <s v="ELECTRORED BOLIVIA SRL"/>
    <d v="2015-06-08T00:00:00"/>
    <x v="0"/>
    <m/>
    <x v="0"/>
    <m/>
    <m/>
    <x v="0"/>
    <m/>
    <m/>
    <s v="EMC-196 ADQUISICION DE MATERIAL ELECTRICO PARA OBRAS CIVILES"/>
    <s v="CMB/EMC/OCIV-ADQ-E/009/2015"/>
    <n v="39700"/>
    <n v="0"/>
    <s v="Caja Plástica Rectangular simple 2&quot; x 4&quot;  ."/>
    <s v="PZA"/>
    <n v="100"/>
    <n v="2.5"/>
    <n v="250"/>
    <x v="0"/>
    <x v="0"/>
    <n v="100"/>
    <n v="250"/>
    <n v="0.35919540229885055"/>
    <n v="35.919540229885058"/>
    <n v="31.25"/>
    <n v="0"/>
    <d v="1899-12-30T00:00:00"/>
    <m/>
    <x v="12"/>
    <d v="2015-06-23T00:00:00"/>
    <n v="3305"/>
    <n v="941946"/>
    <m/>
    <m/>
    <m/>
    <n v="0"/>
    <m/>
    <n v="250"/>
    <m/>
    <m/>
    <m/>
    <x v="0"/>
    <x v="0"/>
    <m/>
    <x v="0"/>
    <x v="0"/>
    <x v="0"/>
    <x v="0"/>
    <x v="0"/>
    <m/>
    <s v="15-0517-00-580514-0-E"/>
    <m/>
    <n v="1792296"/>
    <x v="0"/>
    <m/>
  </r>
  <r>
    <x v="1"/>
    <x v="131"/>
    <m/>
    <x v="1"/>
    <x v="6"/>
    <m/>
    <x v="0"/>
    <n v="39700"/>
    <s v="MATERIAL ELECTRICO"/>
    <x v="9"/>
    <s v="EDMY MAGNE GUTIERREZ"/>
    <s v="CMB/EMC/OCIV-ADQ-E/009/2015"/>
    <d v="2015-05-11T00:00:00"/>
    <x v="2"/>
    <s v="PRESP- 409/2015"/>
    <x v="1"/>
    <x v="148"/>
    <m/>
    <x v="3"/>
    <x v="603"/>
    <x v="48"/>
    <x v="31"/>
    <x v="8"/>
    <x v="3"/>
    <x v="1"/>
    <x v="2"/>
    <x v="0"/>
    <x v="1"/>
    <x v="0"/>
    <m/>
    <x v="1"/>
    <x v="3"/>
    <m/>
    <m/>
    <d v="2015-06-08T00:00:00"/>
    <n v="225"/>
    <m/>
    <m/>
    <m/>
    <n v="322"/>
    <m/>
    <s v="ELECTRORED BOLIVIA SRL"/>
    <d v="2015-06-08T00:00:00"/>
    <x v="0"/>
    <m/>
    <x v="0"/>
    <m/>
    <m/>
    <x v="0"/>
    <m/>
    <m/>
    <s v="EMC-196 ADQUISICION DE MATERIAL ELECTRICO PARA OBRAS CIVILES"/>
    <s v="CMB/EMC/OCIV-ADQ-E/009/2015"/>
    <n v="39700"/>
    <n v="0"/>
    <s v="Interruptor Térmico (ABB o similar)  2x63 A DIN Alemán ."/>
    <s v="PZA"/>
    <n v="25"/>
    <n v="142.51"/>
    <n v="3562.75"/>
    <x v="0"/>
    <x v="0"/>
    <n v="25"/>
    <n v="3562.75"/>
    <n v="20.475574712643677"/>
    <n v="511.88936781609192"/>
    <n v="445.34374999999994"/>
    <n v="0"/>
    <d v="1899-12-30T00:00:00"/>
    <m/>
    <x v="12"/>
    <d v="2015-06-23T00:00:00"/>
    <n v="3305"/>
    <n v="941946"/>
    <m/>
    <m/>
    <m/>
    <n v="0"/>
    <m/>
    <n v="3562.75"/>
    <m/>
    <m/>
    <m/>
    <x v="0"/>
    <x v="0"/>
    <m/>
    <x v="0"/>
    <x v="0"/>
    <x v="0"/>
    <x v="0"/>
    <x v="0"/>
    <m/>
    <s v="15-0517-00-580514-0-E"/>
    <m/>
    <n v="1792296"/>
    <x v="0"/>
    <m/>
  </r>
  <r>
    <x v="1"/>
    <x v="131"/>
    <m/>
    <x v="1"/>
    <x v="6"/>
    <m/>
    <x v="0"/>
    <n v="39700"/>
    <s v="MATERIAL ELECTRICO"/>
    <x v="9"/>
    <s v="EDMY MAGNE GUTIERREZ"/>
    <s v="CMB/EMC/OCIV-ADQ-E/009/2015"/>
    <d v="2015-05-11T00:00:00"/>
    <x v="2"/>
    <s v="PRESP- 409/2015"/>
    <x v="1"/>
    <x v="148"/>
    <m/>
    <x v="3"/>
    <x v="604"/>
    <x v="48"/>
    <x v="31"/>
    <x v="8"/>
    <x v="3"/>
    <x v="1"/>
    <x v="2"/>
    <x v="0"/>
    <x v="1"/>
    <x v="0"/>
    <m/>
    <x v="1"/>
    <x v="3"/>
    <m/>
    <m/>
    <d v="2015-06-08T00:00:00"/>
    <n v="225"/>
    <m/>
    <m/>
    <m/>
    <n v="322"/>
    <m/>
    <s v="ELECTRORED BOLIVIA SRL"/>
    <d v="2015-06-08T00:00:00"/>
    <x v="0"/>
    <m/>
    <x v="0"/>
    <m/>
    <m/>
    <x v="0"/>
    <m/>
    <m/>
    <s v="EMC-196 ADQUISICION DE MATERIAL ELECTRICO PARA OBRAS CIVILES"/>
    <s v="CMB/EMC/OCIV-ADQ-E/009/2015"/>
    <n v="39700"/>
    <n v="0"/>
    <s v="Interruptor Térmico 6/10 KA (ABB o similar) 2x40 A DIN Alemán ."/>
    <s v="PZA"/>
    <n v="25"/>
    <n v="95.59"/>
    <n v="2389.75"/>
    <x v="0"/>
    <x v="0"/>
    <n v="25"/>
    <n v="2389.75"/>
    <n v="13.734195402298852"/>
    <n v="343.35488505747128"/>
    <n v="298.71875"/>
    <n v="0"/>
    <d v="1899-12-30T00:00:00"/>
    <m/>
    <x v="12"/>
    <d v="2015-06-23T00:00:00"/>
    <n v="3305"/>
    <n v="941946"/>
    <m/>
    <m/>
    <m/>
    <n v="0"/>
    <m/>
    <n v="2389.75"/>
    <m/>
    <m/>
    <m/>
    <x v="0"/>
    <x v="0"/>
    <m/>
    <x v="0"/>
    <x v="0"/>
    <x v="0"/>
    <x v="0"/>
    <x v="0"/>
    <m/>
    <s v="15-0517-00-580514-0-E"/>
    <m/>
    <n v="1792296"/>
    <x v="0"/>
    <m/>
  </r>
  <r>
    <x v="1"/>
    <x v="131"/>
    <m/>
    <x v="1"/>
    <x v="6"/>
    <m/>
    <x v="0"/>
    <n v="39700"/>
    <s v="MATERIAL ELECTRICO"/>
    <x v="9"/>
    <s v="EDMY MAGNE GUTIERREZ"/>
    <s v="CMB/EMC/OCIV-ADQ-E/009/2015"/>
    <d v="2015-05-11T00:00:00"/>
    <x v="2"/>
    <s v="PRESP- 409/2015"/>
    <x v="1"/>
    <x v="148"/>
    <m/>
    <x v="3"/>
    <x v="605"/>
    <x v="34"/>
    <x v="31"/>
    <x v="8"/>
    <x v="3"/>
    <x v="1"/>
    <x v="2"/>
    <x v="0"/>
    <x v="1"/>
    <x v="0"/>
    <m/>
    <x v="1"/>
    <x v="3"/>
    <m/>
    <m/>
    <d v="2015-06-08T00:00:00"/>
    <n v="225"/>
    <m/>
    <m/>
    <m/>
    <n v="322"/>
    <m/>
    <s v="ELECTRORED BOLIVIA SRL"/>
    <d v="2015-06-08T00:00:00"/>
    <x v="0"/>
    <m/>
    <x v="0"/>
    <m/>
    <m/>
    <x v="0"/>
    <m/>
    <m/>
    <s v="EMC-196 ADQUISICION DE MATERIAL ELECTRICO PARA OBRAS CIVILES"/>
    <s v="CMB/EMC/OCIV-ADQ-E/009/2015"/>
    <n v="39700"/>
    <n v="0"/>
    <s v="Interruptor  Térmico (ABB o similar)  2x32 A DIN Alemán ."/>
    <s v="PZA"/>
    <n v="50"/>
    <n v="88.01"/>
    <n v="4400.5"/>
    <x v="0"/>
    <x v="0"/>
    <n v="50"/>
    <n v="4400.5"/>
    <n v="12.645114942528737"/>
    <n v="632.25574712643686"/>
    <n v="550.06250000000011"/>
    <n v="0"/>
    <d v="1899-12-30T00:00:00"/>
    <m/>
    <x v="12"/>
    <d v="2015-06-23T00:00:00"/>
    <n v="3305"/>
    <n v="941946"/>
    <m/>
    <m/>
    <m/>
    <n v="0"/>
    <m/>
    <n v="4400.5"/>
    <m/>
    <m/>
    <m/>
    <x v="0"/>
    <x v="0"/>
    <m/>
    <x v="0"/>
    <x v="0"/>
    <x v="0"/>
    <x v="0"/>
    <x v="0"/>
    <m/>
    <s v="15-0517-00-580514-0-E"/>
    <m/>
    <n v="1792296"/>
    <x v="0"/>
    <m/>
  </r>
  <r>
    <x v="1"/>
    <x v="131"/>
    <m/>
    <x v="1"/>
    <x v="6"/>
    <m/>
    <x v="0"/>
    <n v="39700"/>
    <s v="MATERIAL ELECTRICO"/>
    <x v="9"/>
    <s v="EDMY MAGNE GUTIERREZ"/>
    <s v="CMB/EMC/OCIV-ADQ-E/009/2015"/>
    <d v="2015-05-11T00:00:00"/>
    <x v="2"/>
    <s v="PRESP- 409/2015"/>
    <x v="1"/>
    <x v="148"/>
    <m/>
    <x v="3"/>
    <x v="606"/>
    <x v="34"/>
    <x v="31"/>
    <x v="8"/>
    <x v="3"/>
    <x v="1"/>
    <x v="2"/>
    <x v="0"/>
    <x v="1"/>
    <x v="0"/>
    <m/>
    <x v="1"/>
    <x v="3"/>
    <m/>
    <m/>
    <d v="2015-06-08T00:00:00"/>
    <n v="225"/>
    <m/>
    <m/>
    <m/>
    <n v="322"/>
    <m/>
    <s v="ELECTRORED BOLIVIA SRL"/>
    <d v="2015-06-08T00:00:00"/>
    <x v="0"/>
    <m/>
    <x v="0"/>
    <m/>
    <m/>
    <x v="0"/>
    <m/>
    <m/>
    <s v="EMC-196 ADQUISICION DE MATERIAL ELECTRICO PARA OBRAS CIVILES"/>
    <s v="CMB/EMC/OCIV-ADQ-E/009/2015"/>
    <n v="39700"/>
    <n v="0"/>
    <s v="Interruptor Térmico (ABB o similar) 2x20 A DIN Alemán ."/>
    <s v="PZA"/>
    <n v="50"/>
    <n v="71.66"/>
    <n v="3583"/>
    <x v="0"/>
    <x v="0"/>
    <n v="50"/>
    <n v="3583"/>
    <n v="10.295977011494253"/>
    <n v="514.79885057471267"/>
    <n v="447.875"/>
    <n v="0"/>
    <d v="1899-12-30T00:00:00"/>
    <m/>
    <x v="12"/>
    <d v="2015-06-23T00:00:00"/>
    <n v="3305"/>
    <n v="941946"/>
    <m/>
    <m/>
    <m/>
    <n v="0"/>
    <m/>
    <n v="3583"/>
    <m/>
    <m/>
    <m/>
    <x v="0"/>
    <x v="0"/>
    <m/>
    <x v="0"/>
    <x v="0"/>
    <x v="0"/>
    <x v="0"/>
    <x v="0"/>
    <m/>
    <s v="15-0517-00-580514-0-E"/>
    <m/>
    <n v="1792296"/>
    <x v="0"/>
    <m/>
  </r>
  <r>
    <x v="1"/>
    <x v="131"/>
    <m/>
    <x v="1"/>
    <x v="6"/>
    <m/>
    <x v="0"/>
    <n v="39700"/>
    <s v="MATERIAL ELECTRICO"/>
    <x v="9"/>
    <s v="EDMY MAGNE GUTIERREZ"/>
    <s v="CMB/EMC/OCIV-ADQ-E/009/2015"/>
    <d v="2015-05-11T00:00:00"/>
    <x v="2"/>
    <s v="PRESP- 409/2015"/>
    <x v="1"/>
    <x v="148"/>
    <m/>
    <x v="3"/>
    <x v="607"/>
    <x v="19"/>
    <x v="32"/>
    <x v="8"/>
    <x v="3"/>
    <x v="1"/>
    <x v="2"/>
    <x v="0"/>
    <x v="1"/>
    <x v="0"/>
    <m/>
    <x v="1"/>
    <x v="3"/>
    <m/>
    <m/>
    <d v="2015-06-08T00:00:00"/>
    <n v="225"/>
    <m/>
    <m/>
    <m/>
    <n v="322"/>
    <m/>
    <s v="ELECTRORED BOLIVIA SRL"/>
    <d v="2015-06-08T00:00:00"/>
    <x v="0"/>
    <m/>
    <x v="0"/>
    <m/>
    <m/>
    <x v="0"/>
    <m/>
    <m/>
    <s v="EMC-196 ADQUISICION DE MATERIAL ELECTRICO PARA OBRAS CIVILES"/>
    <s v="CMB/EMC/OCIV-ADQ-E/009/2015"/>
    <n v="39700"/>
    <n v="0"/>
    <s v="Tubo Bergman L=3,0m. de 3/4&quot; ."/>
    <s v="TUBO"/>
    <n v="100"/>
    <n v="8.42"/>
    <n v="842"/>
    <x v="0"/>
    <x v="0"/>
    <n v="100"/>
    <n v="842"/>
    <n v="1.2097701149425288"/>
    <n v="120.97701149425288"/>
    <n v="105.25"/>
    <n v="0"/>
    <d v="1899-12-30T00:00:00"/>
    <m/>
    <x v="12"/>
    <d v="2015-06-23T00:00:00"/>
    <n v="3305"/>
    <n v="941946"/>
    <m/>
    <m/>
    <m/>
    <n v="0"/>
    <m/>
    <n v="842"/>
    <m/>
    <m/>
    <m/>
    <x v="0"/>
    <x v="0"/>
    <m/>
    <x v="0"/>
    <x v="0"/>
    <x v="0"/>
    <x v="0"/>
    <x v="0"/>
    <m/>
    <s v="15-0517-00-580514-0-E"/>
    <m/>
    <n v="1792296"/>
    <x v="0"/>
    <m/>
  </r>
  <r>
    <x v="1"/>
    <x v="131"/>
    <m/>
    <x v="1"/>
    <x v="6"/>
    <m/>
    <x v="0"/>
    <n v="39700"/>
    <s v="MATERIAL ELECTRICO"/>
    <x v="9"/>
    <s v="EDMY MAGNE GUTIERREZ"/>
    <s v="CMB/EMC/OCIV-ADQ-E/009/2015"/>
    <d v="2015-05-11T00:00:00"/>
    <x v="2"/>
    <s v="PRESP- 409/2015"/>
    <x v="1"/>
    <x v="148"/>
    <m/>
    <x v="3"/>
    <x v="608"/>
    <x v="19"/>
    <x v="32"/>
    <x v="8"/>
    <x v="3"/>
    <x v="1"/>
    <x v="2"/>
    <x v="0"/>
    <x v="1"/>
    <x v="0"/>
    <m/>
    <x v="1"/>
    <x v="3"/>
    <m/>
    <m/>
    <d v="2015-06-08T00:00:00"/>
    <n v="225"/>
    <m/>
    <m/>
    <m/>
    <n v="322"/>
    <m/>
    <s v="ELECTRORED BOLIVIA SRL"/>
    <d v="2015-06-08T00:00:00"/>
    <x v="0"/>
    <m/>
    <x v="0"/>
    <m/>
    <m/>
    <x v="0"/>
    <m/>
    <m/>
    <s v="EMC-196 ADQUISICION DE MATERIAL ELECTRICO PARA OBRAS CIVILES"/>
    <s v="CMB/EMC/OCIV-ADQ-E/009/2015"/>
    <n v="39700"/>
    <n v="0"/>
    <s v="Tubo Bergman L=3,0m. de 1&quot; ."/>
    <s v="TUBO"/>
    <n v="100"/>
    <n v="10.37"/>
    <n v="1037"/>
    <x v="0"/>
    <x v="0"/>
    <n v="100"/>
    <n v="1037"/>
    <n v="1.489942528735632"/>
    <n v="148.9942528735632"/>
    <n v="129.62499999999997"/>
    <n v="0"/>
    <d v="1899-12-30T00:00:00"/>
    <m/>
    <x v="12"/>
    <d v="2015-06-23T00:00:00"/>
    <n v="3305"/>
    <n v="941946"/>
    <m/>
    <m/>
    <m/>
    <n v="0"/>
    <m/>
    <n v="1037"/>
    <m/>
    <m/>
    <m/>
    <x v="0"/>
    <x v="0"/>
    <m/>
    <x v="0"/>
    <x v="0"/>
    <x v="0"/>
    <x v="0"/>
    <x v="0"/>
    <m/>
    <s v="15-0517-00-580514-0-E"/>
    <m/>
    <n v="1792296"/>
    <x v="0"/>
    <m/>
  </r>
  <r>
    <x v="1"/>
    <x v="131"/>
    <m/>
    <x v="1"/>
    <x v="6"/>
    <m/>
    <x v="0"/>
    <n v="39700"/>
    <s v="MATERIAL ELECTRICO"/>
    <x v="9"/>
    <s v="EDMY MAGNE GUTIERREZ"/>
    <s v="CMB/EMC/OCIV-ADQ-E/009/2015"/>
    <d v="2015-05-11T00:00:00"/>
    <x v="2"/>
    <s v="PRESP- 409/2015"/>
    <x v="1"/>
    <x v="148"/>
    <m/>
    <x v="3"/>
    <x v="609"/>
    <x v="34"/>
    <x v="31"/>
    <x v="8"/>
    <x v="3"/>
    <x v="1"/>
    <x v="2"/>
    <x v="0"/>
    <x v="1"/>
    <x v="0"/>
    <m/>
    <x v="1"/>
    <x v="3"/>
    <m/>
    <m/>
    <d v="2015-06-08T00:00:00"/>
    <n v="225"/>
    <m/>
    <m/>
    <m/>
    <n v="322"/>
    <m/>
    <s v="ELECTRORED BOLIVIA SRL"/>
    <d v="2015-06-08T00:00:00"/>
    <x v="0"/>
    <m/>
    <x v="0"/>
    <m/>
    <m/>
    <x v="0"/>
    <m/>
    <m/>
    <s v="EMC-196 ADQUISICION DE MATERIAL ELECTRICO PARA OBRAS CIVILES"/>
    <s v="CMB/EMC/OCIV-ADQ-E/009/2015"/>
    <n v="39700"/>
    <n v="0"/>
    <s v="Placa de Teléfono   (no marissio) ."/>
    <s v="PZA"/>
    <n v="50"/>
    <n v="17"/>
    <n v="850"/>
    <x v="0"/>
    <x v="0"/>
    <n v="50"/>
    <n v="850"/>
    <n v="2.4425287356321839"/>
    <n v="122.12643678160919"/>
    <n v="106.24999999999999"/>
    <n v="0"/>
    <d v="1899-12-30T00:00:00"/>
    <m/>
    <x v="12"/>
    <d v="2015-06-23T00:00:00"/>
    <n v="3305"/>
    <n v="941946"/>
    <m/>
    <m/>
    <m/>
    <n v="0"/>
    <m/>
    <n v="850"/>
    <m/>
    <m/>
    <m/>
    <x v="0"/>
    <x v="0"/>
    <m/>
    <x v="0"/>
    <x v="0"/>
    <x v="0"/>
    <x v="0"/>
    <x v="0"/>
    <m/>
    <s v="15-0517-00-580514-0-E"/>
    <m/>
    <n v="1792296"/>
    <x v="0"/>
    <m/>
  </r>
  <r>
    <x v="1"/>
    <x v="131"/>
    <m/>
    <x v="1"/>
    <x v="6"/>
    <m/>
    <x v="0"/>
    <n v="39700"/>
    <s v="MATERIAL ELECTRICO"/>
    <x v="9"/>
    <s v="EDMY MAGNE GUTIERREZ"/>
    <s v="CMB/EMC/OCIV-ADQ-E/009/2015"/>
    <d v="2015-05-11T00:00:00"/>
    <x v="2"/>
    <s v="PRESP- 409/2015"/>
    <x v="1"/>
    <x v="148"/>
    <m/>
    <x v="3"/>
    <x v="610"/>
    <x v="19"/>
    <x v="31"/>
    <x v="8"/>
    <x v="3"/>
    <x v="1"/>
    <x v="2"/>
    <x v="0"/>
    <x v="1"/>
    <x v="0"/>
    <m/>
    <x v="1"/>
    <x v="3"/>
    <m/>
    <m/>
    <d v="2015-06-08T00:00:00"/>
    <n v="225"/>
    <m/>
    <m/>
    <m/>
    <n v="322"/>
    <m/>
    <s v="ELECTRORED BOLIVIA SRL"/>
    <d v="2015-06-08T00:00:00"/>
    <x v="0"/>
    <m/>
    <x v="0"/>
    <m/>
    <m/>
    <x v="0"/>
    <m/>
    <m/>
    <s v="EMC-196 ADQUISICION DE MATERIAL ELECTRICO PARA OBRAS CIVILES"/>
    <s v="CMB/EMC/OCIV-ADQ-E/009/2015"/>
    <n v="39700"/>
    <n v="0"/>
    <s v="Placa para Tomacorrientes Doble  ."/>
    <s v="PZA"/>
    <n v="100"/>
    <n v="22.9"/>
    <n v="2290"/>
    <x v="0"/>
    <x v="0"/>
    <n v="100"/>
    <n v="2290"/>
    <n v="3.2902298850574709"/>
    <n v="329.02298850574709"/>
    <n v="286.24999999999994"/>
    <n v="0"/>
    <d v="1899-12-30T00:00:00"/>
    <m/>
    <x v="12"/>
    <d v="2015-06-23T00:00:00"/>
    <n v="3305"/>
    <n v="941946"/>
    <m/>
    <m/>
    <m/>
    <n v="0"/>
    <m/>
    <n v="2290"/>
    <m/>
    <m/>
    <m/>
    <x v="0"/>
    <x v="0"/>
    <m/>
    <x v="0"/>
    <x v="0"/>
    <x v="0"/>
    <x v="0"/>
    <x v="0"/>
    <m/>
    <s v="15-0517-00-580514-0-E"/>
    <m/>
    <n v="1792296"/>
    <x v="0"/>
    <m/>
  </r>
  <r>
    <x v="1"/>
    <x v="131"/>
    <m/>
    <x v="1"/>
    <x v="6"/>
    <m/>
    <x v="0"/>
    <n v="39700"/>
    <s v="MATERIAL ELECTRICO"/>
    <x v="9"/>
    <s v="EDMY MAGNE GUTIERREZ"/>
    <s v="CMB/EMC/OCIV-ADQ-E/009/2015"/>
    <d v="2015-05-11T00:00:00"/>
    <x v="2"/>
    <s v="PRESP- 409/2015"/>
    <x v="1"/>
    <x v="148"/>
    <m/>
    <x v="3"/>
    <x v="611"/>
    <x v="19"/>
    <x v="31"/>
    <x v="8"/>
    <x v="3"/>
    <x v="1"/>
    <x v="2"/>
    <x v="0"/>
    <x v="1"/>
    <x v="0"/>
    <m/>
    <x v="1"/>
    <x v="3"/>
    <m/>
    <m/>
    <d v="2015-06-08T00:00:00"/>
    <n v="225"/>
    <m/>
    <m/>
    <m/>
    <n v="322"/>
    <m/>
    <s v="ELECTRORED BOLIVIA SRL"/>
    <d v="2015-06-08T00:00:00"/>
    <x v="0"/>
    <m/>
    <x v="0"/>
    <m/>
    <m/>
    <x v="0"/>
    <m/>
    <m/>
    <s v="EMC-196 ADQUISICION DE MATERIAL ELECTRICO PARA OBRAS CIVILES"/>
    <s v="CMB/EMC/OCIV-ADQ-E/009/2015"/>
    <n v="39700"/>
    <n v="0"/>
    <s v="Placa para Tomacorrientes Simple ."/>
    <s v="PZA"/>
    <n v="100"/>
    <n v="15.3"/>
    <n v="1530"/>
    <x v="0"/>
    <x v="0"/>
    <n v="100"/>
    <n v="1530"/>
    <n v="2.1982758620689657"/>
    <n v="219.82758620689657"/>
    <n v="191.25000000000003"/>
    <n v="0"/>
    <d v="1899-12-30T00:00:00"/>
    <m/>
    <x v="12"/>
    <d v="2015-06-23T00:00:00"/>
    <n v="3305"/>
    <n v="941946"/>
    <m/>
    <m/>
    <m/>
    <n v="0"/>
    <m/>
    <n v="1530"/>
    <m/>
    <m/>
    <m/>
    <x v="0"/>
    <x v="0"/>
    <m/>
    <x v="0"/>
    <x v="0"/>
    <x v="0"/>
    <x v="0"/>
    <x v="0"/>
    <m/>
    <s v="15-0517-00-580514-0-E"/>
    <m/>
    <n v="1792296"/>
    <x v="0"/>
    <m/>
  </r>
  <r>
    <x v="1"/>
    <x v="131"/>
    <m/>
    <x v="1"/>
    <x v="6"/>
    <m/>
    <x v="0"/>
    <n v="39700"/>
    <s v="MATERIAL ELECTRICO"/>
    <x v="9"/>
    <s v="EDMY MAGNE GUTIERREZ"/>
    <s v="CMB/EMC/OCIV-ADQ-E/009/2015"/>
    <d v="2015-05-11T00:00:00"/>
    <x v="2"/>
    <s v="PRESP- 409/2015"/>
    <x v="1"/>
    <x v="148"/>
    <m/>
    <x v="3"/>
    <x v="612"/>
    <x v="19"/>
    <x v="31"/>
    <x v="8"/>
    <x v="3"/>
    <x v="1"/>
    <x v="2"/>
    <x v="0"/>
    <x v="1"/>
    <x v="0"/>
    <m/>
    <x v="1"/>
    <x v="3"/>
    <m/>
    <m/>
    <d v="2015-06-08T00:00:00"/>
    <n v="225"/>
    <m/>
    <m/>
    <m/>
    <n v="322"/>
    <m/>
    <s v="ELECTRORED BOLIVIA SRL"/>
    <d v="2015-06-08T00:00:00"/>
    <x v="0"/>
    <m/>
    <x v="0"/>
    <m/>
    <m/>
    <x v="0"/>
    <m/>
    <m/>
    <s v="EMC-196 ADQUISICION DE MATERIAL ELECTRICO PARA OBRAS CIVILES"/>
    <s v="CMB/EMC/OCIV-ADQ-E/009/2015"/>
    <n v="39700"/>
    <n v="0"/>
    <s v="Tomacorriente SCHUKO, Espiga Redonda ."/>
    <s v="PZA"/>
    <n v="100"/>
    <n v="18.2"/>
    <n v="1820"/>
    <x v="0"/>
    <x v="0"/>
    <n v="100"/>
    <n v="1820"/>
    <n v="2.6149425287356323"/>
    <n v="261.49425287356325"/>
    <n v="227.50000000000003"/>
    <n v="0"/>
    <d v="1899-12-30T00:00:00"/>
    <m/>
    <x v="12"/>
    <d v="2015-06-23T00:00:00"/>
    <n v="3305"/>
    <n v="941946"/>
    <m/>
    <m/>
    <m/>
    <n v="0"/>
    <m/>
    <n v="1820"/>
    <m/>
    <m/>
    <m/>
    <x v="0"/>
    <x v="0"/>
    <m/>
    <x v="0"/>
    <x v="0"/>
    <x v="0"/>
    <x v="0"/>
    <x v="0"/>
    <m/>
    <s v="15-0517-00-580514-0-E"/>
    <m/>
    <n v="1792296"/>
    <x v="0"/>
    <m/>
  </r>
  <r>
    <x v="1"/>
    <x v="131"/>
    <m/>
    <x v="1"/>
    <x v="6"/>
    <m/>
    <x v="0"/>
    <n v="39700"/>
    <s v="MATERIAL ELECTRICO"/>
    <x v="9"/>
    <s v="EDMY MAGNE GUTIERREZ"/>
    <s v="CMB/EMC/OCIV-ADQ-E/009/2015"/>
    <d v="2015-05-11T00:00:00"/>
    <x v="2"/>
    <s v="PRESP- 409/2015"/>
    <x v="1"/>
    <x v="148"/>
    <m/>
    <x v="3"/>
    <x v="613"/>
    <x v="19"/>
    <x v="31"/>
    <x v="8"/>
    <x v="3"/>
    <x v="1"/>
    <x v="2"/>
    <x v="0"/>
    <x v="1"/>
    <x v="0"/>
    <m/>
    <x v="1"/>
    <x v="3"/>
    <m/>
    <m/>
    <d v="2015-06-08T00:00:00"/>
    <n v="225"/>
    <m/>
    <m/>
    <m/>
    <n v="322"/>
    <m/>
    <s v="ELECTRORED BOLIVIA SRL"/>
    <d v="2015-06-08T00:00:00"/>
    <x v="0"/>
    <m/>
    <x v="0"/>
    <m/>
    <m/>
    <x v="0"/>
    <m/>
    <m/>
    <s v="EMC-196 ADQUISICION DE MATERIAL ELECTRICO PARA OBRAS CIVILES"/>
    <s v="CMB/EMC/OCIV-ADQ-E/009/2015"/>
    <n v="39700"/>
    <n v="0"/>
    <s v="Soquet de Porcelana ."/>
    <s v="PZA"/>
    <n v="100"/>
    <n v="6.82"/>
    <n v="682"/>
    <x v="0"/>
    <x v="0"/>
    <n v="100"/>
    <n v="682"/>
    <n v="0.97988505747126442"/>
    <n v="97.988505747126439"/>
    <n v="85.25"/>
    <n v="0"/>
    <d v="1899-12-30T00:00:00"/>
    <m/>
    <x v="12"/>
    <d v="2015-06-23T00:00:00"/>
    <n v="3305"/>
    <n v="941946"/>
    <m/>
    <m/>
    <m/>
    <n v="0"/>
    <m/>
    <n v="682"/>
    <m/>
    <m/>
    <m/>
    <x v="0"/>
    <x v="0"/>
    <m/>
    <x v="0"/>
    <x v="0"/>
    <x v="0"/>
    <x v="0"/>
    <x v="0"/>
    <m/>
    <s v="15-0517-00-580514-0-E"/>
    <m/>
    <n v="1792296"/>
    <x v="0"/>
    <m/>
  </r>
  <r>
    <x v="1"/>
    <x v="131"/>
    <m/>
    <x v="1"/>
    <x v="6"/>
    <m/>
    <x v="0"/>
    <n v="39700"/>
    <s v="MATERIAL ELECTRICO"/>
    <x v="9"/>
    <s v="EDMY MAGNE GUTIERREZ"/>
    <s v="CMB/EMC/OCIV-ADQ-E/009/2015"/>
    <d v="2015-05-11T00:00:00"/>
    <x v="2"/>
    <s v="PRESP- 409/2015"/>
    <x v="1"/>
    <x v="148"/>
    <m/>
    <x v="3"/>
    <x v="614"/>
    <x v="34"/>
    <x v="31"/>
    <x v="8"/>
    <x v="3"/>
    <x v="1"/>
    <x v="2"/>
    <x v="0"/>
    <x v="1"/>
    <x v="0"/>
    <m/>
    <x v="1"/>
    <x v="3"/>
    <m/>
    <m/>
    <d v="2015-06-08T00:00:00"/>
    <n v="225"/>
    <m/>
    <m/>
    <m/>
    <n v="322"/>
    <m/>
    <s v="ELECTRORED BOLIVIA SRL"/>
    <d v="2015-06-08T00:00:00"/>
    <x v="0"/>
    <m/>
    <x v="0"/>
    <m/>
    <m/>
    <x v="0"/>
    <m/>
    <m/>
    <s v="EMC-196 ADQUISICION DE MATERIAL ELECTRICO PARA OBRAS CIVILES"/>
    <s v="CMB/EMC/OCIV-ADQ-E/009/2015"/>
    <n v="39700"/>
    <n v="0"/>
    <s v="Focos Incandescentes de 200 W ."/>
    <s v="PZA"/>
    <n v="50"/>
    <n v="4.5999999999999996"/>
    <n v="229.99999999999997"/>
    <x v="0"/>
    <x v="0"/>
    <n v="50"/>
    <n v="229.99999999999997"/>
    <n v="0.66091954022988497"/>
    <n v="33.045977011494251"/>
    <n v="28.75"/>
    <n v="0"/>
    <d v="1899-12-30T00:00:00"/>
    <m/>
    <x v="12"/>
    <d v="2015-06-23T00:00:00"/>
    <n v="3305"/>
    <n v="941946"/>
    <m/>
    <m/>
    <m/>
    <n v="0"/>
    <m/>
    <n v="229.99999999999997"/>
    <m/>
    <m/>
    <m/>
    <x v="0"/>
    <x v="0"/>
    <m/>
    <x v="0"/>
    <x v="0"/>
    <x v="0"/>
    <x v="0"/>
    <x v="0"/>
    <m/>
    <s v="15-0517-00-580514-0-E"/>
    <m/>
    <n v="1792296"/>
    <x v="0"/>
    <m/>
  </r>
  <r>
    <x v="1"/>
    <x v="131"/>
    <m/>
    <x v="1"/>
    <x v="6"/>
    <m/>
    <x v="0"/>
    <n v="39700"/>
    <s v="MATERIAL ELECTRICO"/>
    <x v="9"/>
    <s v="EDMY MAGNE GUTIERREZ"/>
    <s v="CMB/EMC/OCIV-ADQ-E/009/2015"/>
    <d v="2015-05-11T00:00:00"/>
    <x v="2"/>
    <s v="PRESP- 409/2015"/>
    <x v="1"/>
    <x v="148"/>
    <m/>
    <x v="3"/>
    <x v="615"/>
    <x v="34"/>
    <x v="31"/>
    <x v="8"/>
    <x v="3"/>
    <x v="1"/>
    <x v="2"/>
    <x v="0"/>
    <x v="1"/>
    <x v="0"/>
    <m/>
    <x v="1"/>
    <x v="3"/>
    <m/>
    <m/>
    <d v="2015-06-08T00:00:00"/>
    <n v="225"/>
    <m/>
    <m/>
    <m/>
    <n v="322"/>
    <m/>
    <s v="ELECTRORED BOLIVIA SRL"/>
    <d v="2015-06-08T00:00:00"/>
    <x v="0"/>
    <m/>
    <x v="0"/>
    <m/>
    <m/>
    <x v="0"/>
    <m/>
    <m/>
    <s v="EMC-196 ADQUISICION DE MATERIAL ELECTRICO PARA OBRAS CIVILES"/>
    <s v="CMB/EMC/OCIV-ADQ-E/009/2015"/>
    <n v="39700"/>
    <n v="0"/>
    <s v="Focos Incandescentes de 100 W ."/>
    <s v="PZA"/>
    <n v="50"/>
    <n v="3.06"/>
    <n v="153"/>
    <x v="0"/>
    <x v="0"/>
    <n v="50"/>
    <n v="153"/>
    <n v="0.43965517241379309"/>
    <n v="21.982758620689655"/>
    <n v="19.125"/>
    <n v="0"/>
    <d v="1899-12-30T00:00:00"/>
    <m/>
    <x v="12"/>
    <d v="2015-06-23T00:00:00"/>
    <n v="3305"/>
    <n v="941946"/>
    <m/>
    <m/>
    <m/>
    <n v="0"/>
    <m/>
    <n v="153"/>
    <m/>
    <m/>
    <m/>
    <x v="0"/>
    <x v="0"/>
    <m/>
    <x v="0"/>
    <x v="0"/>
    <x v="0"/>
    <x v="0"/>
    <x v="0"/>
    <m/>
    <s v="15-0517-00-580514-0-E"/>
    <m/>
    <n v="1792296"/>
    <x v="0"/>
    <m/>
  </r>
  <r>
    <x v="1"/>
    <x v="131"/>
    <m/>
    <x v="1"/>
    <x v="6"/>
    <m/>
    <x v="0"/>
    <n v="39700"/>
    <s v="MATERIAL ELECTRICO"/>
    <x v="9"/>
    <s v="EDMY MAGNE GUTIERREZ"/>
    <s v="CMB/EMC/OCIV-ADQ-E/009/2015"/>
    <d v="2015-05-11T00:00:00"/>
    <x v="2"/>
    <s v="PRESP- 409/2015"/>
    <x v="1"/>
    <x v="148"/>
    <m/>
    <x v="3"/>
    <x v="616"/>
    <x v="19"/>
    <x v="31"/>
    <x v="8"/>
    <x v="3"/>
    <x v="1"/>
    <x v="2"/>
    <x v="0"/>
    <x v="1"/>
    <x v="0"/>
    <m/>
    <x v="1"/>
    <x v="3"/>
    <m/>
    <m/>
    <d v="2015-06-08T00:00:00"/>
    <n v="225"/>
    <m/>
    <m/>
    <m/>
    <n v="322"/>
    <m/>
    <s v="ELECTRORED BOLIVIA SRL"/>
    <d v="2015-06-08T00:00:00"/>
    <x v="0"/>
    <m/>
    <x v="0"/>
    <m/>
    <m/>
    <x v="0"/>
    <m/>
    <m/>
    <s v="EMC-196 ADQUISICION DE MATERIAL ELECTRICO PARA OBRAS CIVILES"/>
    <s v="CMB/EMC/OCIV-ADQ-E/009/2015"/>
    <n v="39700"/>
    <n v="0"/>
    <s v="Placa para Interruptor Simple ."/>
    <s v="PZA"/>
    <n v="100"/>
    <n v="13.5"/>
    <n v="1350"/>
    <x v="0"/>
    <x v="0"/>
    <n v="100"/>
    <n v="1350"/>
    <n v="1.9396551724137931"/>
    <n v="193.9655172413793"/>
    <n v="168.75"/>
    <n v="0"/>
    <d v="1899-12-30T00:00:00"/>
    <m/>
    <x v="12"/>
    <d v="2015-06-23T00:00:00"/>
    <n v="3305"/>
    <n v="941946"/>
    <m/>
    <m/>
    <m/>
    <n v="0"/>
    <m/>
    <n v="1350"/>
    <m/>
    <m/>
    <m/>
    <x v="0"/>
    <x v="0"/>
    <m/>
    <x v="0"/>
    <x v="0"/>
    <x v="0"/>
    <x v="0"/>
    <x v="0"/>
    <m/>
    <s v="15-0517-00-580514-0-E"/>
    <m/>
    <n v="1792296"/>
    <x v="0"/>
    <m/>
  </r>
  <r>
    <x v="1"/>
    <x v="131"/>
    <m/>
    <x v="1"/>
    <x v="6"/>
    <m/>
    <x v="0"/>
    <n v="39700"/>
    <s v="MATERIAL ELECTRICO"/>
    <x v="9"/>
    <s v="EDMY MAGNE GUTIERREZ"/>
    <s v="CMB/EMC/OCIV-ADQ-E/009/2015"/>
    <d v="2015-05-11T00:00:00"/>
    <x v="2"/>
    <s v="PRESP- 409/2015"/>
    <x v="1"/>
    <x v="148"/>
    <m/>
    <x v="3"/>
    <x v="617"/>
    <x v="19"/>
    <x v="31"/>
    <x v="8"/>
    <x v="3"/>
    <x v="1"/>
    <x v="2"/>
    <x v="0"/>
    <x v="1"/>
    <x v="0"/>
    <m/>
    <x v="1"/>
    <x v="3"/>
    <m/>
    <m/>
    <d v="2015-06-08T00:00:00"/>
    <n v="225"/>
    <m/>
    <m/>
    <m/>
    <n v="322"/>
    <m/>
    <s v="ELECTRORED BOLIVIA SRL"/>
    <d v="2015-06-08T00:00:00"/>
    <x v="0"/>
    <m/>
    <x v="0"/>
    <m/>
    <m/>
    <x v="0"/>
    <m/>
    <m/>
    <s v="EMC-196 ADQUISICION DE MATERIAL ELECTRICO PARA OBRAS CIVILES"/>
    <s v="CMB/EMC/OCIV-ADQ-E/009/2015"/>
    <n v="39700"/>
    <n v="0"/>
    <s v="Placa para Interruptor Doble ."/>
    <s v="PZA"/>
    <n v="100"/>
    <n v="19.2"/>
    <n v="1920"/>
    <x v="0"/>
    <x v="0"/>
    <n v="100"/>
    <n v="1920"/>
    <n v="2.7586206896551722"/>
    <n v="275.86206896551721"/>
    <n v="239.99999999999997"/>
    <n v="0"/>
    <d v="1899-12-30T00:00:00"/>
    <m/>
    <x v="12"/>
    <d v="2015-06-23T00:00:00"/>
    <n v="3305"/>
    <n v="941946"/>
    <m/>
    <m/>
    <m/>
    <n v="0"/>
    <m/>
    <n v="1920"/>
    <m/>
    <m/>
    <m/>
    <x v="0"/>
    <x v="0"/>
    <m/>
    <x v="0"/>
    <x v="0"/>
    <x v="0"/>
    <x v="0"/>
    <x v="0"/>
    <m/>
    <s v="15-0517-00-580514-0-E"/>
    <m/>
    <n v="1792296"/>
    <x v="0"/>
    <m/>
  </r>
  <r>
    <x v="1"/>
    <x v="131"/>
    <m/>
    <x v="1"/>
    <x v="6"/>
    <m/>
    <x v="0"/>
    <n v="39700"/>
    <s v="MATERIAL ELECTRICO"/>
    <x v="9"/>
    <s v="EDMY MAGNE GUTIERREZ"/>
    <s v="CMB/EMC/OCIV-ADQ-E/009/2015"/>
    <d v="2015-05-11T00:00:00"/>
    <x v="2"/>
    <s v="PRESP- 409/2015"/>
    <x v="1"/>
    <x v="148"/>
    <m/>
    <x v="3"/>
    <x v="618"/>
    <x v="27"/>
    <x v="10"/>
    <x v="8"/>
    <x v="3"/>
    <x v="1"/>
    <x v="2"/>
    <x v="0"/>
    <x v="1"/>
    <x v="0"/>
    <m/>
    <x v="1"/>
    <x v="3"/>
    <m/>
    <m/>
    <d v="2015-06-08T00:00:00"/>
    <n v="225"/>
    <m/>
    <m/>
    <m/>
    <n v="322"/>
    <m/>
    <s v="ELECTRORED BOLIVIA SRL"/>
    <d v="2015-06-08T00:00:00"/>
    <x v="0"/>
    <m/>
    <x v="0"/>
    <m/>
    <m/>
    <x v="0"/>
    <m/>
    <m/>
    <s v="EMC-196 ADQUISICION DE MATERIAL ELECTRICO PARA OBRAS CIVILES"/>
    <s v="CMB/EMC/OCIV-ADQ-E/009/2015"/>
    <n v="39700"/>
    <n v="0"/>
    <s v="Alambre CU 1x10 (100 mt.) ."/>
    <s v="ROLLO"/>
    <n v="5"/>
    <n v="780"/>
    <n v="3900"/>
    <x v="0"/>
    <x v="0"/>
    <n v="5"/>
    <n v="3900"/>
    <n v="112.06896551724138"/>
    <n v="560.34482758620686"/>
    <n v="487.49999999999994"/>
    <n v="0"/>
    <d v="1899-12-30T00:00:00"/>
    <m/>
    <x v="12"/>
    <d v="2015-06-23T00:00:00"/>
    <n v="3305"/>
    <n v="941946"/>
    <m/>
    <m/>
    <m/>
    <n v="0"/>
    <m/>
    <n v="3900"/>
    <m/>
    <m/>
    <m/>
    <x v="0"/>
    <x v="0"/>
    <m/>
    <x v="0"/>
    <x v="0"/>
    <x v="0"/>
    <x v="0"/>
    <x v="0"/>
    <m/>
    <s v="15-0517-00-580514-0-E"/>
    <m/>
    <n v="1792296"/>
    <x v="0"/>
    <m/>
  </r>
  <r>
    <x v="1"/>
    <x v="131"/>
    <m/>
    <x v="1"/>
    <x v="6"/>
    <m/>
    <x v="0"/>
    <n v="39700"/>
    <s v="MATERIAL ELECTRICO"/>
    <x v="9"/>
    <s v="EDMY MAGNE GUTIERREZ"/>
    <s v="CMB/EMC/OCIV-ADQ-E/009/2015"/>
    <d v="2015-05-11T00:00:00"/>
    <x v="2"/>
    <s v="PRESP- 409/2015"/>
    <x v="1"/>
    <x v="148"/>
    <m/>
    <x v="3"/>
    <x v="619"/>
    <x v="27"/>
    <x v="10"/>
    <x v="8"/>
    <x v="3"/>
    <x v="1"/>
    <x v="2"/>
    <x v="0"/>
    <x v="1"/>
    <x v="0"/>
    <m/>
    <x v="1"/>
    <x v="3"/>
    <m/>
    <m/>
    <d v="2015-06-08T00:00:00"/>
    <n v="225"/>
    <m/>
    <m/>
    <m/>
    <n v="322"/>
    <m/>
    <s v="ELECTRORED BOLIVIA SRL"/>
    <d v="2015-06-08T00:00:00"/>
    <x v="0"/>
    <m/>
    <x v="0"/>
    <m/>
    <m/>
    <x v="0"/>
    <m/>
    <m/>
    <s v="EMC-196 ADQUISICION DE MATERIAL ELECTRICO PARA OBRAS CIVILES"/>
    <s v="CMB/EMC/OCIV-ADQ-E/009/2015"/>
    <n v="39700"/>
    <n v="0"/>
    <s v="Alambre CU 1x08 (100 mt.) ."/>
    <s v="ROLLO"/>
    <n v="5"/>
    <n v="1051"/>
    <n v="5255"/>
    <x v="0"/>
    <x v="0"/>
    <n v="5"/>
    <n v="5255"/>
    <n v="151.00574712643677"/>
    <n v="755.02873563218384"/>
    <n v="656.87499999999989"/>
    <n v="0"/>
    <d v="1899-12-30T00:00:00"/>
    <m/>
    <x v="12"/>
    <d v="2015-06-23T00:00:00"/>
    <n v="3305"/>
    <n v="941946"/>
    <m/>
    <m/>
    <m/>
    <n v="0"/>
    <m/>
    <n v="5255"/>
    <m/>
    <m/>
    <m/>
    <x v="0"/>
    <x v="0"/>
    <m/>
    <x v="0"/>
    <x v="0"/>
    <x v="0"/>
    <x v="0"/>
    <x v="0"/>
    <m/>
    <s v="15-0517-00-580514-0-E"/>
    <m/>
    <n v="1792296"/>
    <x v="0"/>
    <m/>
  </r>
  <r>
    <x v="1"/>
    <x v="131"/>
    <m/>
    <x v="1"/>
    <x v="6"/>
    <m/>
    <x v="0"/>
    <n v="39700"/>
    <s v="MATERIAL ELECTRICO"/>
    <x v="9"/>
    <s v="EDMY MAGNE GUTIERREZ"/>
    <s v="CMB/EMC/OCIV-ADQ-E/009/2015"/>
    <d v="2015-05-11T00:00:00"/>
    <x v="2"/>
    <s v="PRESP- 409/2015"/>
    <x v="1"/>
    <x v="148"/>
    <m/>
    <x v="3"/>
    <x v="620"/>
    <x v="34"/>
    <x v="31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196 ADQUISICION DE MATERIAL ELECTRICO PARA OBRAS CIVILES"/>
    <s v="CMB/EMC/OCIV-ADQ-E/009/2015"/>
    <n v="39700"/>
    <n v="0"/>
    <s v="Caja Metálica Ortogonal ."/>
    <s v="PZA"/>
    <n v="50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131"/>
    <m/>
    <x v="1"/>
    <x v="6"/>
    <m/>
    <x v="0"/>
    <n v="39700"/>
    <s v="MATERIAL ELECTRICO"/>
    <x v="9"/>
    <s v="EDMY MAGNE GUTIERREZ"/>
    <s v="CMB/EMC/OCIV-ADQ-E/009/2015"/>
    <d v="2015-05-11T00:00:00"/>
    <x v="2"/>
    <s v="PRESP- 409/2015"/>
    <x v="1"/>
    <x v="148"/>
    <m/>
    <x v="3"/>
    <x v="621"/>
    <x v="34"/>
    <x v="31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196 ADQUISICION DE MATERIAL ELECTRICO PARA OBRAS CIVILES"/>
    <s v="CMB/EMC/OCIV-ADQ-E/009/2015"/>
    <n v="39700"/>
    <n v="0"/>
    <s v="Conmutador esmaltado para iluminación ABB ."/>
    <s v="PZA"/>
    <n v="50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131"/>
    <m/>
    <x v="1"/>
    <x v="6"/>
    <m/>
    <x v="0"/>
    <n v="39700"/>
    <s v="MATERIAL ELECTRICO"/>
    <x v="9"/>
    <s v="EDMY MAGNE GUTIERREZ"/>
    <s v="CMB/EMC/OCIV-ADQ-E/009/2015"/>
    <d v="2015-05-11T00:00:00"/>
    <x v="2"/>
    <s v="PRESP- 409/2015"/>
    <x v="1"/>
    <x v="148"/>
    <m/>
    <x v="3"/>
    <x v="622"/>
    <x v="34"/>
    <x v="31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196 ADQUISICION DE MATERIAL ELECTRICO PARA OBRAS CIVILES"/>
    <s v="CMB/EMC/OCIV-ADQ-E/009/2015"/>
    <n v="39700"/>
    <n v="0"/>
    <s v="Placa de Red (no marissio) ."/>
    <s v="PZA"/>
    <n v="50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132"/>
    <m/>
    <x v="1"/>
    <x v="6"/>
    <m/>
    <x v="0"/>
    <n v="34600"/>
    <s v="PRODUCTOS METÁLICOS"/>
    <x v="2"/>
    <s v="ALFREDO HIDALGO PEÑAFIEL"/>
    <s v="PCPL 0108/2015"/>
    <d v="2015-05-11T00:00:00"/>
    <x v="2"/>
    <s v="PRESP- 415/2015"/>
    <x v="1"/>
    <x v="149"/>
    <n v="98600"/>
    <x v="0"/>
    <x v="623"/>
    <x v="21"/>
    <x v="7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197 ADQUISICION DE FIERRO EN PLANCHA DIFERENTES ESPESORES PARA TRABAJOS PLANTA CONCENTRADORA"/>
    <s v="PCPL 0108/2015"/>
    <n v="34600"/>
    <n v="1"/>
    <s v="PLANCHA A-36 1/4&quot; (2 X 1 MT) ."/>
    <s v="PZ"/>
    <n v="40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132"/>
    <m/>
    <x v="1"/>
    <x v="6"/>
    <m/>
    <x v="0"/>
    <n v="34600"/>
    <s v="PRODUCTOS METÁLICOS"/>
    <x v="2"/>
    <s v="ALFREDO HIDALGO PEÑAFIEL"/>
    <s v="PCPL 0108/2015"/>
    <d v="2015-05-11T00:00:00"/>
    <x v="2"/>
    <s v="PRESP- 415/2015"/>
    <x v="1"/>
    <x v="149"/>
    <m/>
    <x v="1"/>
    <x v="624"/>
    <x v="39"/>
    <x v="7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197 ADQUISICION DE FIERRO EN PLANCHA DIFERENTES ESPESORES PARA TRABAJOS PLANTA CONCENTRADORA"/>
    <s v="PCPL 0108/2015"/>
    <n v="34600"/>
    <n v="2"/>
    <s v="PLANCHA A-36 1/8&quot; (2 X 1 MT) ."/>
    <s v="PZ"/>
    <n v="15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132"/>
    <m/>
    <x v="1"/>
    <x v="6"/>
    <m/>
    <x v="0"/>
    <n v="34600"/>
    <s v="PRODUCTOS METÁLICOS"/>
    <x v="2"/>
    <s v="ALFREDO HIDALGO PEÑAFIEL"/>
    <s v="PCPL 0108/2015"/>
    <d v="2015-05-11T00:00:00"/>
    <x v="2"/>
    <s v="PRESP- 415/2015"/>
    <x v="1"/>
    <x v="149"/>
    <m/>
    <x v="2"/>
    <x v="625"/>
    <x v="39"/>
    <x v="7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197 ADQUISICION DE FIERRO EN PLANCHA DIFERENTES ESPESORES PARA TRABAJOS PLANTA CONCENTRADORA"/>
    <s v="PCPL 0108/2015"/>
    <n v="34600"/>
    <n v="3"/>
    <s v="PLANCHA A-36 1/16&quot; (2 X 1 MT) ."/>
    <s v="PZ"/>
    <n v="15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132"/>
    <m/>
    <x v="1"/>
    <x v="6"/>
    <m/>
    <x v="0"/>
    <n v="34600"/>
    <s v="PRODUCTOS METÁLICOS"/>
    <x v="2"/>
    <s v="ALFREDO HIDALGO PEÑAFIEL"/>
    <s v="PCPL 0108/2015"/>
    <d v="2015-05-11T00:00:00"/>
    <x v="2"/>
    <s v="PRESP- 415/2015"/>
    <x v="1"/>
    <x v="149"/>
    <m/>
    <x v="4"/>
    <x v="626"/>
    <x v="13"/>
    <x v="7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197 ADQUISICION DE FIERRO EN PLANCHA DIFERENTES ESPESORES PARA TRABAJOS PLANTA CONCENTRADORA"/>
    <s v="PCPL 0108/2015"/>
    <n v="34600"/>
    <n v="4"/>
    <s v="PLANCHA A-36 3/8&quot; (2 X 1 MT) ."/>
    <s v="PZ"/>
    <n v="10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132"/>
    <m/>
    <x v="1"/>
    <x v="6"/>
    <m/>
    <x v="0"/>
    <n v="34600"/>
    <s v="PRODUCTOS METÁLICOS"/>
    <x v="2"/>
    <s v="ALFREDO HIDALGO PEÑAFIEL"/>
    <s v="PCPL 0108/2015"/>
    <d v="2015-05-11T00:00:00"/>
    <x v="2"/>
    <s v="PRESP- 415/2015"/>
    <x v="1"/>
    <x v="149"/>
    <m/>
    <x v="5"/>
    <x v="627"/>
    <x v="39"/>
    <x v="7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197 ADQUISICION DE FIERRO EN PLANCHA DIFERENTES ESPESORES PARA TRABAJOS PLANTA CONCENTRADORA"/>
    <s v="PCPL 0108/2015"/>
    <n v="34600"/>
    <n v="5"/>
    <s v="ANGULAR 1/4&quot;X2&quot;X2&quot;X6MTS ."/>
    <s v="PZ"/>
    <n v="15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132"/>
    <m/>
    <x v="1"/>
    <x v="6"/>
    <m/>
    <x v="0"/>
    <n v="34600"/>
    <s v="PRODUCTOS METÁLICOS"/>
    <x v="2"/>
    <s v="ALFREDO HIDALGO PEÑAFIEL"/>
    <s v="PCPL 0108/2015"/>
    <d v="2015-05-11T00:00:00"/>
    <x v="2"/>
    <s v="PRESP- 415/2015"/>
    <x v="1"/>
    <x v="149"/>
    <m/>
    <x v="6"/>
    <x v="628"/>
    <x v="13"/>
    <x v="7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197 ADQUISICION DE FIERRO EN PLANCHA DIFERENTES ESPESORES PARA TRABAJOS PLANTA CONCENTRADORA"/>
    <s v="PCPL 0108/2015"/>
    <n v="34600"/>
    <n v="6"/>
    <s v="ANGULAR 1/4&quot;X3&quot;X3&quot;X6MTS ."/>
    <s v="PZ"/>
    <n v="10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132"/>
    <m/>
    <x v="1"/>
    <x v="6"/>
    <m/>
    <x v="0"/>
    <n v="34600"/>
    <s v="PRODUCTOS METÁLICOS"/>
    <x v="2"/>
    <s v="ALFREDO HIDALGO PEÑAFIEL"/>
    <s v="PCPL 0108/2015"/>
    <d v="2015-05-11T00:00:00"/>
    <x v="2"/>
    <s v="PRESP- 415/2015"/>
    <x v="1"/>
    <x v="149"/>
    <m/>
    <x v="7"/>
    <x v="136"/>
    <x v="36"/>
    <x v="7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197 ADQUISICION DE FIERRO EN PLANCHA DIFERENTES ESPESORES PARA TRABAJOS PLANTA CONCENTRADORA"/>
    <s v="PCPL 0108/2015"/>
    <n v="34600"/>
    <n v="7"/>
    <s v="PLETINA 3/16&quot; X 1.1/4&quot;X6 M ."/>
    <s v="PZ"/>
    <n v="300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132"/>
    <m/>
    <x v="1"/>
    <x v="6"/>
    <m/>
    <x v="0"/>
    <n v="34600"/>
    <s v="PRODUCTOS METÁLICOS"/>
    <x v="2"/>
    <s v="ALFREDO HIDALGO PEÑAFIEL"/>
    <s v="PCPL 0108/2015"/>
    <d v="2015-05-11T00:00:00"/>
    <x v="2"/>
    <s v="PRESP- 415/2015"/>
    <x v="1"/>
    <x v="149"/>
    <m/>
    <x v="9"/>
    <x v="629"/>
    <x v="39"/>
    <x v="7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197 ADQUISICION DE FIERRO EN PLANCHA DIFERENTES ESPESORES PARA TRABAJOS PLANTA CONCENTRADORA"/>
    <s v="PCPL 0108/2015"/>
    <n v="34600"/>
    <n v="8"/>
    <s v="ANGULAR 3/8&quot;X3&quot;X3&quot;X6MTS ."/>
    <s v="PZ"/>
    <n v="15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132"/>
    <m/>
    <x v="1"/>
    <x v="6"/>
    <m/>
    <x v="0"/>
    <n v="34600"/>
    <s v="PRODUCTOS METÁLICOS"/>
    <x v="2"/>
    <s v="ALFREDO HIDALGO PEÑAFIEL"/>
    <s v="PCPL 0108/2015"/>
    <d v="2015-05-11T00:00:00"/>
    <x v="2"/>
    <s v="PRESP- 415/2015"/>
    <x v="1"/>
    <x v="149"/>
    <m/>
    <x v="10"/>
    <x v="630"/>
    <x v="13"/>
    <x v="7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197 ADQUISICION DE FIERRO EN PLANCHA DIFERENTES ESPESORES PARA TRABAJOS PLANTA CONCENTRADORA"/>
    <s v="PCPL 0108/2015"/>
    <n v="34600"/>
    <n v="9"/>
    <s v="PLANCHA A-36 3/16&quot; (2 X 1 MT) ."/>
    <s v="PZ"/>
    <n v="10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133"/>
    <m/>
    <x v="1"/>
    <x v="6"/>
    <s v="14/05/2015"/>
    <x v="2"/>
    <n v="34400"/>
    <s v="PRODUCTOS DE CUERO Y CAUCHO"/>
    <x v="2"/>
    <s v="ALFREDO HIDALGO PEÑAFIEL"/>
    <s v="PCPL 0116/2015"/>
    <d v="2015-05-15T00:00:00"/>
    <x v="2"/>
    <s v="PRESP- 435/2015"/>
    <x v="1"/>
    <x v="150"/>
    <n v="58000"/>
    <x v="0"/>
    <x v="631"/>
    <x v="23"/>
    <x v="7"/>
    <x v="8"/>
    <x v="3"/>
    <x v="1"/>
    <x v="2"/>
    <x v="0"/>
    <x v="1"/>
    <x v="0"/>
    <m/>
    <x v="1"/>
    <x v="3"/>
    <m/>
    <m/>
    <d v="2015-06-08T00:00:00"/>
    <n v="222"/>
    <m/>
    <m/>
    <n v="56600"/>
    <n v="319"/>
    <m/>
    <s v="FANAGOM SRL"/>
    <d v="2015-06-08T00:00:00"/>
    <x v="0"/>
    <m/>
    <x v="0"/>
    <m/>
    <m/>
    <x v="0"/>
    <m/>
    <m/>
    <s v="EMC-198 ADQUISICION SPIGOT Y SEMICODO DE GOMA PARA ESPIRALES PLANTA CONCENTRADORA"/>
    <s v="PCPL 0116/2015"/>
    <n v="34400"/>
    <n v="1"/>
    <s v="SPIGOT DE GOMA PARA ESPIRAL (COD 1220) DIAM EXT 62MM, DIAM INT=40MM SHORES 75/80 LARGO 1500 MM ."/>
    <s v="PZ"/>
    <n v="20"/>
    <n v="890"/>
    <n v="17800"/>
    <x v="0"/>
    <x v="0"/>
    <m/>
    <n v="0"/>
    <n v="127.8735632183908"/>
    <n v="0"/>
    <n v="0"/>
    <n v="0"/>
    <d v="1899-12-30T00:00:00"/>
    <m/>
    <x v="4"/>
    <d v="2015-06-24T00:00:00"/>
    <n v="3310"/>
    <n v="1684"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133"/>
    <m/>
    <x v="1"/>
    <x v="6"/>
    <s v="14/05/2015"/>
    <x v="2"/>
    <n v="34400"/>
    <s v="PRODUCTOS DE CUERO Y CAUCHO"/>
    <x v="2"/>
    <s v="ALFREDO HIDALGO PEÑAFIEL"/>
    <s v="PCPL 0116/2015"/>
    <d v="2015-05-15T00:00:00"/>
    <x v="2"/>
    <s v="PRESP- 435/2015"/>
    <x v="1"/>
    <x v="150"/>
    <m/>
    <x v="1"/>
    <x v="632"/>
    <x v="23"/>
    <x v="7"/>
    <x v="8"/>
    <x v="3"/>
    <x v="1"/>
    <x v="2"/>
    <x v="0"/>
    <x v="1"/>
    <x v="0"/>
    <m/>
    <x v="1"/>
    <x v="3"/>
    <m/>
    <m/>
    <d v="2015-06-08T00:00:00"/>
    <n v="222"/>
    <m/>
    <m/>
    <m/>
    <n v="319"/>
    <m/>
    <s v="FANAGOM SRL"/>
    <d v="2015-06-08T00:00:00"/>
    <x v="0"/>
    <m/>
    <x v="0"/>
    <m/>
    <m/>
    <x v="0"/>
    <m/>
    <m/>
    <s v="EMC-198 ADQUISICION SPIGOT Y SEMICODO DE GOMA PARA ESPIRALES PLANTA CONCENTRADORA"/>
    <s v="PCPL 0116/2015"/>
    <n v="34400"/>
    <n v="2"/>
    <s v="SEMICODO DE GOMA 110° C/CAMPANA EN UN EXTREMO COD 1222 DIAM EXT=89MM,DIAM INT=44.45MM SHORE 75/80 LARGO 2000MM ."/>
    <s v="PZ"/>
    <n v="20"/>
    <n v="950"/>
    <n v="19000"/>
    <x v="0"/>
    <x v="0"/>
    <m/>
    <n v="0"/>
    <n v="136.49425287356323"/>
    <n v="0"/>
    <n v="0"/>
    <n v="0"/>
    <d v="1899-12-30T00:00:00"/>
    <m/>
    <x v="4"/>
    <d v="2015-06-24T00:00:00"/>
    <n v="3310"/>
    <n v="1684"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133"/>
    <m/>
    <x v="1"/>
    <x v="6"/>
    <s v="14/05/2015"/>
    <x v="2"/>
    <n v="34400"/>
    <s v="PRODUCTOS DE CUERO Y CAUCHO"/>
    <x v="2"/>
    <s v="ALFREDO HIDALGO PEÑAFIEL"/>
    <s v="PCPL 0116/2015"/>
    <d v="2015-05-15T00:00:00"/>
    <x v="2"/>
    <s v="PRESP- 435/2015"/>
    <x v="1"/>
    <x v="150"/>
    <m/>
    <x v="2"/>
    <x v="633"/>
    <x v="23"/>
    <x v="7"/>
    <x v="8"/>
    <x v="3"/>
    <x v="1"/>
    <x v="2"/>
    <x v="0"/>
    <x v="1"/>
    <x v="0"/>
    <m/>
    <x v="1"/>
    <x v="3"/>
    <m/>
    <m/>
    <d v="2015-06-08T00:00:00"/>
    <n v="222"/>
    <m/>
    <m/>
    <m/>
    <n v="319"/>
    <m/>
    <s v="FANAGOM SRL"/>
    <d v="2015-06-08T00:00:00"/>
    <x v="0"/>
    <m/>
    <x v="0"/>
    <m/>
    <m/>
    <x v="0"/>
    <m/>
    <m/>
    <s v="EMC-198 ADQUISICION SPIGOT Y SEMICODO DE GOMA PARA ESPIRALES PLANTA CONCENTRADORA"/>
    <s v="PCPL 0116/2015"/>
    <n v="34400"/>
    <n v="3"/>
    <s v="SPIGOT DE GOMA PARA ESPIRAL (COD 1865) DIAM EXT 62MM, DIAM INT=40MM SHORES 75/80 LARGO 2000 MM ."/>
    <s v="PZ"/>
    <n v="20"/>
    <n v="990"/>
    <n v="19800"/>
    <x v="0"/>
    <x v="0"/>
    <m/>
    <n v="0"/>
    <n v="142.24137931034483"/>
    <n v="0"/>
    <n v="0"/>
    <n v="0"/>
    <d v="1899-12-30T00:00:00"/>
    <m/>
    <x v="4"/>
    <d v="2015-06-24T00:00:00"/>
    <n v="3310"/>
    <n v="1684"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134"/>
    <m/>
    <x v="1"/>
    <x v="6"/>
    <d v="2015-05-08T00:00:00"/>
    <x v="2"/>
    <n v="39800"/>
    <s v="OTROS REPUESTOS Y ACCESORIOS"/>
    <x v="2"/>
    <s v="ALFREDO HIDALGO PEÑAFIEL"/>
    <s v="PCPL 0110/2015"/>
    <d v="2015-05-11T00:00:00"/>
    <x v="2"/>
    <s v="PRESP- 413/2015"/>
    <x v="1"/>
    <x v="151"/>
    <n v="36000"/>
    <x v="0"/>
    <x v="634"/>
    <x v="25"/>
    <x v="17"/>
    <x v="8"/>
    <x v="3"/>
    <x v="1"/>
    <x v="2"/>
    <x v="0"/>
    <x v="1"/>
    <x v="0"/>
    <m/>
    <x v="1"/>
    <x v="3"/>
    <d v="2015-05-29T00:00:00"/>
    <s v="IT-PCPL 086/2015"/>
    <d v="2015-06-03T00:00:00"/>
    <n v="215"/>
    <n v="255"/>
    <n v="239"/>
    <n v="36000"/>
    <n v="311"/>
    <s v="EMC-UAL-C-0135/2015"/>
    <s v="CRESPO REPRESENTACIONES"/>
    <d v="2015-06-09T00:00:00"/>
    <x v="2"/>
    <n v="30"/>
    <x v="0"/>
    <m/>
    <d v="2015-05-27T00:00:00"/>
    <x v="0"/>
    <m/>
    <m/>
    <s v="EMC-199 ADQUISICION BRAZO SOPORTE CLASIFICAR HELICOIDAL DE ESTAÑO PLANTA CONCENTRADORA"/>
    <s v="PCPL 0110/2015"/>
    <n v="39800"/>
    <n v="1"/>
    <s v="BRAZO SOPORTE CLASIFICADOR ACERO AL CARBONO NORMA SAE -1045 ."/>
    <s v="JGO"/>
    <n v="16"/>
    <n v="1200"/>
    <n v="19200"/>
    <x v="0"/>
    <x v="0"/>
    <n v="16"/>
    <n v="19200"/>
    <n v="172.41379310344828"/>
    <n v="2758.6206896551726"/>
    <n v="2400"/>
    <n v="14"/>
    <d v="2015-06-26T00:00:00"/>
    <m/>
    <x v="5"/>
    <d v="2015-07-08T00:00:00"/>
    <n v="3355"/>
    <n v="522"/>
    <n v="526"/>
    <d v="2015-09-22T00:00:00"/>
    <m/>
    <n v="0"/>
    <m/>
    <n v="19200"/>
    <m/>
    <m/>
    <m/>
    <x v="0"/>
    <x v="3"/>
    <m/>
    <x v="0"/>
    <x v="0"/>
    <x v="0"/>
    <x v="1"/>
    <x v="1"/>
    <n v="314688"/>
    <n v="1864279"/>
    <m/>
    <s v="15-0517-00-603193-0-E"/>
    <x v="0"/>
    <m/>
  </r>
  <r>
    <x v="1"/>
    <x v="134"/>
    <m/>
    <x v="1"/>
    <x v="6"/>
    <d v="2015-05-08T00:00:00"/>
    <x v="2"/>
    <n v="39800"/>
    <s v="OTROS REPUESTOS Y ACCESORIOS"/>
    <x v="2"/>
    <s v="ALFREDO HIDALGO PEÑAFIEL"/>
    <s v="PCPL 0110/2015"/>
    <d v="2015-05-11T00:00:00"/>
    <x v="2"/>
    <s v="PRESP- 413/2015"/>
    <x v="1"/>
    <x v="151"/>
    <m/>
    <x v="0"/>
    <x v="634"/>
    <x v="9"/>
    <x v="17"/>
    <x v="8"/>
    <x v="3"/>
    <x v="1"/>
    <x v="2"/>
    <x v="0"/>
    <x v="1"/>
    <x v="0"/>
    <m/>
    <x v="1"/>
    <x v="3"/>
    <d v="2015-05-29T00:00:00"/>
    <s v="IT-PCPL 086/2015"/>
    <d v="2015-06-03T00:00:00"/>
    <n v="215"/>
    <n v="255"/>
    <n v="239"/>
    <m/>
    <n v="311"/>
    <s v="EMC-UAL-C-0135/2015"/>
    <s v="CRESPO REPRESENTACIONES"/>
    <d v="2015-06-09T00:00:00"/>
    <x v="2"/>
    <n v="30"/>
    <x v="0"/>
    <m/>
    <d v="2015-05-27T00:00:00"/>
    <x v="0"/>
    <m/>
    <m/>
    <s v="EMC-199 ADQUISICION BRAZO SOPORTE CLASIFICAR HELICOIDAL DE ESTAÑO PLANTA CONCENTRADORA"/>
    <s v="PCPL 0110/2015"/>
    <n v="39800"/>
    <n v="1"/>
    <s v="BRAZO SOPORTE CLASIFICADOR ACERO AL CARBONO NORMA SAE -1045 ."/>
    <s v="JGO"/>
    <n v="14"/>
    <n v="1200"/>
    <n v="16800"/>
    <x v="0"/>
    <x v="0"/>
    <n v="14"/>
    <n v="16800"/>
    <n v="172.41379310344828"/>
    <n v="2413.7931034482758"/>
    <n v="2100"/>
    <n v="-14"/>
    <d v="2015-06-26T00:00:00"/>
    <m/>
    <x v="5"/>
    <d v="2015-07-08T00:00:00"/>
    <n v="3355"/>
    <n v="522"/>
    <n v="526"/>
    <d v="2015-09-22T00:00:00"/>
    <m/>
    <n v="0"/>
    <m/>
    <n v="16800"/>
    <m/>
    <m/>
    <m/>
    <x v="0"/>
    <x v="3"/>
    <m/>
    <x v="0"/>
    <x v="0"/>
    <x v="0"/>
    <x v="1"/>
    <x v="1"/>
    <n v="314688"/>
    <n v="1864279"/>
    <m/>
    <s v="15-0517-00-603193-0-E"/>
    <x v="0"/>
    <m/>
  </r>
  <r>
    <x v="1"/>
    <x v="135"/>
    <m/>
    <x v="1"/>
    <x v="6"/>
    <m/>
    <x v="2"/>
    <n v="39800"/>
    <s v="OTROS REPUESTOS Y ACCESORIOS"/>
    <x v="2"/>
    <s v="ALFREDO HIDALGO PEÑAFIEL"/>
    <s v="PCPL 0109/2015"/>
    <d v="2015-05-11T00:00:00"/>
    <x v="2"/>
    <s v="PRESP- 414/2015"/>
    <x v="1"/>
    <x v="152"/>
    <n v="28500"/>
    <x v="0"/>
    <x v="635"/>
    <x v="1"/>
    <x v="7"/>
    <x v="8"/>
    <x v="3"/>
    <x v="1"/>
    <x v="2"/>
    <x v="0"/>
    <x v="1"/>
    <x v="0"/>
    <m/>
    <x v="1"/>
    <x v="3"/>
    <m/>
    <m/>
    <m/>
    <m/>
    <m/>
    <m/>
    <n v="11696.9"/>
    <m/>
    <m/>
    <m/>
    <m/>
    <x v="0"/>
    <m/>
    <x v="0"/>
    <m/>
    <m/>
    <x v="0"/>
    <m/>
    <m/>
    <s v="EMC-200 ADQUISICION RODAMIENTOS PARA REDUCTOR AKINS DE 60 PIES PLANTA CONCENTRADORA"/>
    <s v="PCPL 0109/2015"/>
    <n v="39800"/>
    <n v="1"/>
    <s v="RODAMIENTO RTS 9608C ."/>
    <s v="PZ"/>
    <n v="1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135"/>
    <m/>
    <x v="1"/>
    <x v="6"/>
    <m/>
    <x v="2"/>
    <n v="39800"/>
    <s v="OTROS REPUESTOS Y ACCESORIOS"/>
    <x v="2"/>
    <s v="ALFREDO HIDALGO PEÑAFIEL"/>
    <s v="PCPL 0109/2015"/>
    <d v="2015-05-11T00:00:00"/>
    <x v="2"/>
    <s v="PRESP- 414/2015"/>
    <x v="1"/>
    <x v="152"/>
    <m/>
    <x v="1"/>
    <x v="636"/>
    <x v="1"/>
    <x v="7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200 ADQUISICION RODAMIENTOS PARA REDUCTOR AKINS DE 60 PIES PLANTA CONCENTRADORA"/>
    <s v="PCPL 0109/2015"/>
    <n v="39800"/>
    <n v="2"/>
    <s v="RODAMIENTO IR 9608 C ."/>
    <s v="PZ"/>
    <n v="1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135"/>
    <m/>
    <x v="1"/>
    <x v="6"/>
    <m/>
    <x v="2"/>
    <n v="39800"/>
    <s v="OTROS REPUESTOS Y ACCESORIOS"/>
    <x v="2"/>
    <s v="ALFREDO HIDALGO PEÑAFIEL"/>
    <s v="PCPL 0109/2015"/>
    <d v="2015-05-11T00:00:00"/>
    <x v="2"/>
    <s v="PRESP- 414/2015"/>
    <x v="1"/>
    <x v="152"/>
    <m/>
    <x v="2"/>
    <x v="637"/>
    <x v="1"/>
    <x v="7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200 ADQUISICION RODAMIENTOS PARA REDUCTOR AKINS DE 60 PIES PLANTA CONCENTRADORA"/>
    <s v="PCPL 0109/2015"/>
    <n v="39800"/>
    <n v="3"/>
    <s v="RODAMIENTO 6319 ."/>
    <s v="PZ"/>
    <n v="1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135"/>
    <m/>
    <x v="1"/>
    <x v="6"/>
    <m/>
    <x v="2"/>
    <n v="39800"/>
    <s v="OTROS REPUESTOS Y ACCESORIOS"/>
    <x v="2"/>
    <s v="ALFREDO HIDALGO PEÑAFIEL"/>
    <s v="PCPL 0109/2015"/>
    <d v="2015-05-11T00:00:00"/>
    <x v="2"/>
    <s v="PRESP- 414/2015"/>
    <x v="1"/>
    <x v="152"/>
    <m/>
    <x v="4"/>
    <x v="638"/>
    <x v="1"/>
    <x v="7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200 ADQUISICION RODAMIENTOS PARA REDUCTOR AKINS DE 60 PIES PLANTA CONCENTRADORA"/>
    <s v="PCPL 0109/2015"/>
    <n v="39800"/>
    <n v="4"/>
    <s v="RODAMIENTO NU1311 ."/>
    <s v="PZ"/>
    <n v="1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135"/>
    <m/>
    <x v="1"/>
    <x v="6"/>
    <m/>
    <x v="2"/>
    <n v="39800"/>
    <s v="OTROS REPUESTOS Y ACCESORIOS"/>
    <x v="2"/>
    <s v="ALFREDO HIDALGO PEÑAFIEL"/>
    <s v="PCPL 0109/2015"/>
    <d v="2015-05-11T00:00:00"/>
    <x v="2"/>
    <s v="PRESP- 414/2015"/>
    <x v="1"/>
    <x v="152"/>
    <m/>
    <x v="5"/>
    <x v="639"/>
    <x v="0"/>
    <x v="7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200 ADQUISICION RODAMIENTOS PARA REDUCTOR AKINS DE 60 PIES PLANTA CONCENTRADORA"/>
    <s v="PCPL 0109/2015"/>
    <n v="39800"/>
    <n v="5"/>
    <s v="RODAMIENTO TIMKEN H 913810 ."/>
    <s v="PZ"/>
    <n v="2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135"/>
    <m/>
    <x v="1"/>
    <x v="6"/>
    <m/>
    <x v="2"/>
    <n v="39800"/>
    <s v="OTROS REPUESTOS Y ACCESORIOS"/>
    <x v="2"/>
    <s v="ALFREDO HIDALGO PEÑAFIEL"/>
    <s v="PCPL 0109/2015"/>
    <d v="2015-05-11T00:00:00"/>
    <x v="2"/>
    <s v="PRESP- 414/2015"/>
    <x v="1"/>
    <x v="152"/>
    <m/>
    <x v="6"/>
    <x v="640"/>
    <x v="0"/>
    <x v="7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200 ADQUISICION RODAMIENTOS PARA REDUCTOR AKINS DE 60 PIES PLANTA CONCENTRADORA"/>
    <s v="PCPL 0109/2015"/>
    <n v="39800"/>
    <n v="6"/>
    <s v="RODAMIENTO TIMKEN H 913849 ."/>
    <s v="PZ"/>
    <n v="2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135"/>
    <m/>
    <x v="1"/>
    <x v="6"/>
    <m/>
    <x v="2"/>
    <n v="39800"/>
    <s v="OTROS REPUESTOS Y ACCESORIOS"/>
    <x v="2"/>
    <s v="ALFREDO HIDALGO PEÑAFIEL"/>
    <s v="PCPL 0109/2015"/>
    <d v="2015-05-11T00:00:00"/>
    <x v="2"/>
    <s v="PRESP- 414/2015"/>
    <x v="1"/>
    <x v="152"/>
    <m/>
    <x v="7"/>
    <x v="641"/>
    <x v="1"/>
    <x v="7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200 ADQUISICION RODAMIENTOS PARA REDUCTOR AKINS DE 60 PIES PLANTA CONCENTRADORA"/>
    <s v="PCPL 0109/2015"/>
    <n v="39800"/>
    <n v="7"/>
    <s v="RODAMIENTO 6215 N ."/>
    <s v="PZ"/>
    <n v="1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135"/>
    <m/>
    <x v="1"/>
    <x v="6"/>
    <m/>
    <x v="2"/>
    <n v="39800"/>
    <s v="OTROS REPUESTOS Y ACCESORIOS"/>
    <x v="2"/>
    <s v="ALFREDO HIDALGO PEÑAFIEL"/>
    <s v="PCPL 0109/2015"/>
    <d v="2015-05-11T00:00:00"/>
    <x v="2"/>
    <s v="PRESP- 414/2015"/>
    <x v="1"/>
    <x v="152"/>
    <m/>
    <x v="9"/>
    <x v="642"/>
    <x v="1"/>
    <x v="7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200 ADQUISICION RODAMIENTOS PARA REDUCTOR AKINS DE 60 PIES PLANTA CONCENTRADORA"/>
    <s v="PCPL 0109/2015"/>
    <n v="39800"/>
    <n v="8"/>
    <s v="RODAMIENTO 6407 ."/>
    <s v="PZ"/>
    <n v="1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135"/>
    <m/>
    <x v="1"/>
    <x v="6"/>
    <m/>
    <x v="2"/>
    <n v="39800"/>
    <s v="OTROS REPUESTOS Y ACCESORIOS"/>
    <x v="2"/>
    <s v="ALFREDO HIDALGO PEÑAFIEL"/>
    <s v="PCPL 0109/2015"/>
    <d v="2015-05-11T00:00:00"/>
    <x v="2"/>
    <s v="PRESP- 414/2015"/>
    <x v="1"/>
    <x v="152"/>
    <m/>
    <x v="10"/>
    <x v="643"/>
    <x v="1"/>
    <x v="7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200 ADQUISICION RODAMIENTOS PARA REDUCTOR AKINS DE 60 PIES PLANTA CONCENTRADORA"/>
    <s v="PCPL 0109/2015"/>
    <n v="39800"/>
    <n v="9"/>
    <s v="RODAMIENTO 6407N ."/>
    <s v="PZ"/>
    <n v="1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135"/>
    <m/>
    <x v="1"/>
    <x v="6"/>
    <m/>
    <x v="2"/>
    <n v="39800"/>
    <s v="OTROS REPUESTOS Y ACCESORIOS"/>
    <x v="2"/>
    <s v="ALFREDO HIDALGO PEÑAFIEL"/>
    <s v="PCPL 0109/2015"/>
    <d v="2015-05-11T00:00:00"/>
    <x v="2"/>
    <s v="PRESP- 414/2015"/>
    <x v="1"/>
    <x v="152"/>
    <m/>
    <x v="11"/>
    <x v="644"/>
    <x v="1"/>
    <x v="7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200 ADQUISICION RODAMIENTOS PARA REDUCTOR AKINS DE 60 PIES PLANTA CONCENTRADORA"/>
    <s v="PCPL 0109/2015"/>
    <n v="39800"/>
    <n v="10"/>
    <s v="RODAMIENTO 6215 C3 ."/>
    <s v="PZ"/>
    <n v="1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135"/>
    <m/>
    <x v="1"/>
    <x v="6"/>
    <m/>
    <x v="2"/>
    <n v="39800"/>
    <s v="OTROS REPUESTOS Y ACCESORIOS"/>
    <x v="2"/>
    <s v="ALFREDO HIDALGO PEÑAFIEL"/>
    <s v="PCPL 0109/2015"/>
    <d v="2015-05-11T00:00:00"/>
    <x v="2"/>
    <s v="PRESP- 414/2015"/>
    <x v="1"/>
    <x v="152"/>
    <m/>
    <x v="12"/>
    <x v="645"/>
    <x v="0"/>
    <x v="7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200 ADQUISICION RODAMIENTOS PARA REDUCTOR AKINS DE 60 PIES PLANTA CONCENTRADORA"/>
    <s v="PCPL 0109/2015"/>
    <n v="39800"/>
    <n v="11"/>
    <s v="RETEN DE ACEITE 79X99X10MM ."/>
    <s v="PZ"/>
    <n v="2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136"/>
    <m/>
    <x v="1"/>
    <x v="6"/>
    <m/>
    <x v="2"/>
    <n v="34400"/>
    <s v="PRODUCTOS DE CUERO Y CAUCHO"/>
    <x v="2"/>
    <s v="ALFREDO HIDALGO PEÑAFIEL"/>
    <s v="PCPL 0117/2015"/>
    <d v="2015-05-15T00:00:00"/>
    <x v="2"/>
    <s v="PRESP- 437/2015"/>
    <x v="1"/>
    <x v="153"/>
    <n v="32000"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201 ADQUISICION DE ACCESORIOS DE GOMA EN DIFERENTES MEDIDAS PARA ESPIRALES PLANTA CONCENTRADORA"/>
    <s v="PCPL 0117/2015"/>
    <n v="34400"/>
    <n v="0"/>
    <s v=" ."/>
    <n v="0"/>
    <n v="0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137"/>
    <m/>
    <x v="1"/>
    <x v="6"/>
    <m/>
    <x v="2"/>
    <n v="34400"/>
    <s v="PRODUCTOS DE CUERO Y CAUCHO"/>
    <x v="2"/>
    <s v="ALFREDO HIDALGO PEÑAFIEL"/>
    <s v="PCPL 0111/2015"/>
    <d v="2015-05-15T00:00:00"/>
    <x v="2"/>
    <s v="PRESP- 438/2015"/>
    <x v="1"/>
    <x v="154"/>
    <n v="95800"/>
    <x v="0"/>
    <x v="646"/>
    <x v="19"/>
    <x v="7"/>
    <x v="8"/>
    <x v="3"/>
    <x v="1"/>
    <x v="2"/>
    <x v="0"/>
    <x v="1"/>
    <x v="0"/>
    <m/>
    <x v="1"/>
    <x v="3"/>
    <m/>
    <m/>
    <d v="2015-06-03T00:00:00"/>
    <n v="212"/>
    <m/>
    <m/>
    <n v="82800"/>
    <n v="309"/>
    <m/>
    <s v="FANAGOM SRL"/>
    <d v="2015-06-03T00:00:00"/>
    <x v="0"/>
    <m/>
    <x v="0"/>
    <m/>
    <m/>
    <x v="0"/>
    <m/>
    <m/>
    <s v="EMC-202 ADQUISICION DE SEGMENTOS DE POLIURETANO PARA TROMEL DEL MOLINO SAG DE PLANTA CONCENTRADORA"/>
    <s v="PCPL 0111/2015"/>
    <n v="34400"/>
    <n v="1"/>
    <s v="SEGMENTO DE POLIURETANO PARA TROMEL 420X350MM ABERTURA 1/4&quot;X1.1/4&quot; ."/>
    <s v="PZ"/>
    <n v="100"/>
    <n v="680"/>
    <n v="68000"/>
    <x v="0"/>
    <x v="0"/>
    <n v="100"/>
    <n v="68000"/>
    <n v="97.701149425287355"/>
    <n v="9770.1149425287349"/>
    <n v="8500"/>
    <n v="0"/>
    <d v="1899-12-30T00:00:00"/>
    <m/>
    <x v="4"/>
    <d v="2015-06-24T00:00:00"/>
    <n v="3314"/>
    <n v="1685"/>
    <m/>
    <d v="2015-07-07T00:00:00"/>
    <m/>
    <n v="0"/>
    <m/>
    <n v="68000"/>
    <m/>
    <m/>
    <m/>
    <x v="0"/>
    <x v="5"/>
    <m/>
    <x v="0"/>
    <x v="0"/>
    <x v="0"/>
    <x v="2"/>
    <x v="0"/>
    <m/>
    <s v="15-0517-00-580341-0-E"/>
    <m/>
    <n v="1792245"/>
    <x v="0"/>
    <m/>
  </r>
  <r>
    <x v="1"/>
    <x v="137"/>
    <m/>
    <x v="1"/>
    <x v="6"/>
    <m/>
    <x v="2"/>
    <n v="34400"/>
    <s v="PRODUCTOS DE CUERO Y CAUCHO"/>
    <x v="2"/>
    <s v="ALFREDO HIDALGO PEÑAFIEL"/>
    <s v="PCPL 0111/2015"/>
    <d v="2015-05-15T00:00:00"/>
    <x v="2"/>
    <s v="PRESP- 438/2015"/>
    <x v="1"/>
    <x v="154"/>
    <m/>
    <x v="1"/>
    <x v="647"/>
    <x v="55"/>
    <x v="7"/>
    <x v="8"/>
    <x v="3"/>
    <x v="1"/>
    <x v="2"/>
    <x v="0"/>
    <x v="1"/>
    <x v="0"/>
    <m/>
    <x v="1"/>
    <x v="3"/>
    <m/>
    <m/>
    <d v="2015-06-03T00:00:00"/>
    <n v="212"/>
    <m/>
    <m/>
    <m/>
    <n v="309"/>
    <m/>
    <s v="FANAGOM SRL"/>
    <d v="2015-06-03T00:00:00"/>
    <x v="0"/>
    <m/>
    <x v="0"/>
    <m/>
    <m/>
    <x v="0"/>
    <m/>
    <m/>
    <s v="EMC-202 ADQUISICION DE SEGMENTOS DE POLIURETANO PARA TROMEL DEL MOLINO SAG DE PLANTA CONCENTRADORA"/>
    <s v="PCPL 0111/2015"/>
    <n v="34400"/>
    <n v="2"/>
    <s v="TARUGOS SEGUROS SUJECION TROMEL DE POLIURETANO ."/>
    <s v="PZ"/>
    <n v="400"/>
    <n v="37"/>
    <n v="14800"/>
    <x v="0"/>
    <x v="0"/>
    <n v="400"/>
    <n v="14800"/>
    <n v="5.3160919540229887"/>
    <n v="2126.4367816091954"/>
    <n v="1850"/>
    <n v="0"/>
    <d v="1899-12-30T00:00:00"/>
    <m/>
    <x v="4"/>
    <d v="2015-06-24T00:00:00"/>
    <n v="3314"/>
    <n v="1685"/>
    <m/>
    <d v="2015-07-07T00:00:00"/>
    <m/>
    <n v="0"/>
    <m/>
    <n v="14800"/>
    <m/>
    <m/>
    <m/>
    <x v="0"/>
    <x v="5"/>
    <m/>
    <x v="0"/>
    <x v="0"/>
    <x v="0"/>
    <x v="2"/>
    <x v="0"/>
    <m/>
    <s v="15-0517-00-580341-0-E"/>
    <m/>
    <n v="1792245"/>
    <x v="0"/>
    <m/>
  </r>
  <r>
    <x v="1"/>
    <x v="138"/>
    <m/>
    <x v="1"/>
    <x v="6"/>
    <m/>
    <x v="2"/>
    <n v="34400"/>
    <s v="PRODUCTOS DE CUERO Y CAUCHO"/>
    <x v="2"/>
    <s v="ALFREDO HIDALGO PEÑAFIEL"/>
    <s v="PCPL 0115/2015"/>
    <d v="2015-05-15T00:00:00"/>
    <x v="2"/>
    <s v="PRESP- 436/2015"/>
    <x v="1"/>
    <x v="155"/>
    <n v="42000"/>
    <x v="0"/>
    <x v="648"/>
    <x v="23"/>
    <x v="7"/>
    <x v="114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203 ADQUISICION DE CODOS DE GOMA DE DIFERENTES MEDIDAS PARA ESPIRALES PLANTA CONCENTRADORA"/>
    <s v="PCPL 0115/2015"/>
    <n v="34400"/>
    <n v="1"/>
    <s v="CODOS DE GOMA OMNIDIRECCIONAL COD. 810 DIAM EXT=60MM; DIAM INT=50 MM SHORE 80/85"/>
    <s v="PZ"/>
    <n v="20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138"/>
    <m/>
    <x v="1"/>
    <x v="6"/>
    <m/>
    <x v="2"/>
    <n v="34400"/>
    <s v="PRODUCTOS DE CUERO Y CAUCHO"/>
    <x v="2"/>
    <s v="ALFREDO HIDALGO PEÑAFIEL"/>
    <s v="PCPL 0115/2015"/>
    <d v="2015-05-15T00:00:00"/>
    <x v="2"/>
    <s v="PRESP- 436/2015"/>
    <x v="1"/>
    <x v="155"/>
    <m/>
    <x v="1"/>
    <x v="649"/>
    <x v="23"/>
    <x v="7"/>
    <x v="115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203 ADQUISICION DE CODOS DE GOMA DE DIFERENTES MEDIDAS PARA ESPIRALES PLANTA CONCENTRADORA"/>
    <m/>
    <m/>
    <n v="2"/>
    <s v="CODO DE GOMA 108° DE INCLINACION COD. 676 DIAM EXT=102MM; DIAM INT=90 MM; ALTURA 231MM  SHORE 75/80"/>
    <m/>
    <n v="20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138"/>
    <m/>
    <x v="1"/>
    <x v="6"/>
    <m/>
    <x v="2"/>
    <n v="34400"/>
    <s v="PRODUCTOS DE CUERO Y CAUCHO"/>
    <x v="2"/>
    <s v="ALFREDO HIDALGO PEÑAFIEL"/>
    <s v="PCPL 0115/2015"/>
    <d v="2015-05-15T00:00:00"/>
    <x v="2"/>
    <s v="PRESP- 436/2015"/>
    <x v="1"/>
    <x v="155"/>
    <m/>
    <x v="2"/>
    <x v="650"/>
    <x v="13"/>
    <x v="7"/>
    <x v="116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203 ADQUISICION DE CODOS DE GOMA DE DIFERENTES MEDIDAS PARA ESPIRALES PLANTA CONCENTRADORA"/>
    <m/>
    <m/>
    <n v="3"/>
    <s v="CODO DE IMPACTO PARA ESPIRAL DE 110° COD. 677 DIAM EXT=126MM; DIAM INT=110 MM; ALTURA=231MM SHORE 80/85"/>
    <m/>
    <n v="10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138"/>
    <m/>
    <x v="1"/>
    <x v="6"/>
    <m/>
    <x v="2"/>
    <n v="34400"/>
    <s v="PRODUCTOS DE CUERO Y CAUCHO"/>
    <x v="2"/>
    <s v="ALFREDO HIDALGO PEÑAFIEL"/>
    <s v="PCPL 0115/2015"/>
    <d v="2015-05-15T00:00:00"/>
    <x v="2"/>
    <s v="PRESP- 436/2015"/>
    <x v="1"/>
    <x v="155"/>
    <m/>
    <x v="4"/>
    <x v="650"/>
    <x v="23"/>
    <x v="7"/>
    <x v="117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203 ADQUISICION DE CODOS DE GOMA DE DIFERENTES MEDIDAS PARA ESPIRALES PLANTA CONCENTRADORA"/>
    <m/>
    <m/>
    <n v="4"/>
    <s v="CODO DE IMPACTO PARA ESPIRAL DE 110° COD. 678 DIAM EXT=143.5MM; DIAM INT= 125;ALTURA=294MM SHORE 80/85"/>
    <m/>
    <n v="20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139"/>
    <m/>
    <x v="1"/>
    <x v="6"/>
    <s v="14/05/2015"/>
    <x v="4"/>
    <n v="39800"/>
    <s v="OTROS REPUESTOS Y ACCESORIOS"/>
    <x v="4"/>
    <s v="JHONNY OSNAYO"/>
    <s v="MANTTO/SERV/ELT/026/2015"/>
    <d v="2015-05-15T00:00:00"/>
    <x v="2"/>
    <s v="PRESP- 440/2015"/>
    <x v="1"/>
    <x v="156"/>
    <n v="166634"/>
    <x v="0"/>
    <x v="651"/>
    <x v="10"/>
    <x v="7"/>
    <x v="118"/>
    <x v="3"/>
    <x v="1"/>
    <x v="2"/>
    <x v="0"/>
    <x v="1"/>
    <x v="0"/>
    <m/>
    <x v="1"/>
    <x v="3"/>
    <s v="24/08/2015"/>
    <s v="IT-MANTTO-MINA/087-2015"/>
    <s v="09/09/2015"/>
    <n v="494"/>
    <n v="462"/>
    <n v="347"/>
    <n v="90330.72"/>
    <n v="557"/>
    <m/>
    <s v="DYSER CSI"/>
    <s v="09/09/2015"/>
    <x v="2"/>
    <n v="15"/>
    <x v="0"/>
    <d v="2015-06-15T00:00:00"/>
    <s v="16/09/2015"/>
    <x v="0"/>
    <m/>
    <m/>
    <s v="EMC-204 ADQUISICION DE REPUESTOS PARA SCOOP ST 2G Y VOLQUETE MT MANTENIMIENTO MINA"/>
    <s v="MANTTO/SERV/ELT/026/2015"/>
    <n v="39800"/>
    <n v="1"/>
    <s v="MOTOR DE ARRANQUE DE 24 V  PARA   SCOOP ST-2G  N° PARTE 5112310159 Ó WPS (EQUIVALENTE USA)"/>
    <s v="PZ"/>
    <n v="3"/>
    <n v="7466.17"/>
    <n v="22398.510000000002"/>
    <x v="0"/>
    <x v="0"/>
    <n v="3"/>
    <n v="22398.510000000002"/>
    <n v="1072.7255747126437"/>
    <n v="3218.1767241379312"/>
    <n v="2799.8137500000003"/>
    <n v="0"/>
    <d v="2015-10-01T00:00:00"/>
    <m/>
    <x v="8"/>
    <d v="2015-10-01T00:00:00"/>
    <n v="3660"/>
    <n v="1"/>
    <n v="755"/>
    <d v="2015-12-31T00:00:00"/>
    <m/>
    <n v="0"/>
    <m/>
    <n v="22398.510000000002"/>
    <m/>
    <m/>
    <m/>
    <x v="0"/>
    <x v="8"/>
    <m/>
    <x v="0"/>
    <x v="0"/>
    <x v="0"/>
    <x v="1"/>
    <x v="0"/>
    <n v="311559"/>
    <n v="1980171"/>
    <m/>
    <s v="15-0517-00-633188-0-E"/>
    <x v="0"/>
    <m/>
  </r>
  <r>
    <x v="1"/>
    <x v="139"/>
    <m/>
    <x v="1"/>
    <x v="6"/>
    <s v="14/05/2015"/>
    <x v="4"/>
    <n v="39800"/>
    <s v="OTROS REPUESTOS Y ACCESORIOS"/>
    <x v="4"/>
    <s v="JHONNY OSNAYO"/>
    <s v="MANTTO/SERV/ELT/026/2015"/>
    <d v="2015-05-15T00:00:00"/>
    <x v="2"/>
    <s v="PRESP- 440/2015"/>
    <x v="1"/>
    <x v="156"/>
    <m/>
    <x v="1"/>
    <x v="652"/>
    <x v="10"/>
    <x v="7"/>
    <x v="119"/>
    <x v="3"/>
    <x v="1"/>
    <x v="2"/>
    <x v="0"/>
    <x v="1"/>
    <x v="0"/>
    <m/>
    <x v="1"/>
    <x v="3"/>
    <s v="24/08/2015"/>
    <s v="IT-MANTTO-MINA/087-2015"/>
    <s v="09/09/2015"/>
    <n v="494"/>
    <n v="462"/>
    <n v="347"/>
    <m/>
    <n v="557"/>
    <m/>
    <s v="DYSER CSI"/>
    <s v="09/09/2015"/>
    <x v="2"/>
    <n v="15"/>
    <x v="0"/>
    <d v="2015-06-15T00:00:00"/>
    <s v="16/09/2015"/>
    <x v="0"/>
    <m/>
    <m/>
    <s v="EMC-204 ADQUISICION DE REPUESTOS PARA SCOOP ST 2G Y VOLQUETE MT MANTENIMIENTO MINA"/>
    <s v="MANTTO/SERV/ELT/026/2015"/>
    <n v="39800"/>
    <n v="2"/>
    <s v="MOTOR DE ARRANQUE DE 24 V  PARA   VOLQUETE MT  N° PARTE 2859-18  XXXZZ 04083 (EQUIVALENTE USA)"/>
    <s v="PZ"/>
    <n v="3"/>
    <n v="7131.56"/>
    <n v="21394.68"/>
    <x v="0"/>
    <x v="0"/>
    <n v="3"/>
    <n v="21394.68"/>
    <n v="1024.6494252873563"/>
    <n v="3073.9482758620688"/>
    <n v="2674.335"/>
    <n v="0"/>
    <d v="2015-10-01T00:00:00"/>
    <m/>
    <x v="8"/>
    <d v="2015-10-01T00:00:00"/>
    <n v="3660"/>
    <n v="1"/>
    <n v="755"/>
    <d v="2015-12-31T00:00:00"/>
    <m/>
    <n v="0"/>
    <m/>
    <n v="21394.68"/>
    <m/>
    <m/>
    <m/>
    <x v="0"/>
    <x v="8"/>
    <m/>
    <x v="0"/>
    <x v="0"/>
    <x v="0"/>
    <x v="1"/>
    <x v="0"/>
    <n v="311559"/>
    <n v="1980171"/>
    <m/>
    <s v="15-0517-00-633188-0-E"/>
    <x v="0"/>
    <m/>
  </r>
  <r>
    <x v="1"/>
    <x v="139"/>
    <m/>
    <x v="1"/>
    <x v="6"/>
    <s v="14/05/2015"/>
    <x v="4"/>
    <n v="39800"/>
    <s v="OTROS REPUESTOS Y ACCESORIOS"/>
    <x v="4"/>
    <s v="JHONNY OSNAYO"/>
    <s v="MANTTO/SERV/ELT/026/2015"/>
    <d v="2015-05-15T00:00:00"/>
    <x v="2"/>
    <s v="PRESP- 440/2015"/>
    <x v="1"/>
    <x v="156"/>
    <m/>
    <x v="2"/>
    <x v="653"/>
    <x v="10"/>
    <x v="7"/>
    <x v="120"/>
    <x v="3"/>
    <x v="1"/>
    <x v="2"/>
    <x v="0"/>
    <x v="1"/>
    <x v="0"/>
    <m/>
    <x v="1"/>
    <x v="3"/>
    <s v="24/08/2015"/>
    <s v="IT-MANTTO-MINA/087-2015"/>
    <s v="09/09/2015"/>
    <n v="494"/>
    <n v="462"/>
    <n v="347"/>
    <m/>
    <n v="557"/>
    <m/>
    <s v="DYSER CSI"/>
    <s v="09/09/2015"/>
    <x v="2"/>
    <n v="15"/>
    <x v="0"/>
    <d v="2015-06-15T00:00:00"/>
    <s v="16/09/2015"/>
    <x v="0"/>
    <m/>
    <m/>
    <s v="EMC-204 ADQUISICION DE REPUESTOS PARA SCOOP ST 2G Y VOLQUETE MT MANTENIMIENTO MINA"/>
    <s v="MANTTO/SERV/ELT/026/2015"/>
    <n v="39800"/>
    <n v="3"/>
    <s v="ALTERNADOR DE 24 V. PARA SCOOP ST- 2G N° PARTE 5540465800 (EQUIVALENTE USA)"/>
    <s v="PZ"/>
    <n v="3"/>
    <n v="8191.98"/>
    <n v="24575.94"/>
    <x v="0"/>
    <x v="0"/>
    <n v="3"/>
    <n v="24575.94"/>
    <n v="1177.0086206896551"/>
    <n v="3531.0258620689656"/>
    <n v="3071.9924999999998"/>
    <n v="0"/>
    <d v="2015-10-01T00:00:00"/>
    <m/>
    <x v="8"/>
    <d v="2015-10-01T00:00:00"/>
    <n v="3660"/>
    <n v="1"/>
    <n v="755"/>
    <d v="2015-12-31T00:00:00"/>
    <m/>
    <n v="0"/>
    <m/>
    <n v="24575.94"/>
    <m/>
    <m/>
    <m/>
    <x v="0"/>
    <x v="8"/>
    <m/>
    <x v="0"/>
    <x v="0"/>
    <x v="0"/>
    <x v="1"/>
    <x v="0"/>
    <n v="311559"/>
    <n v="1980171"/>
    <m/>
    <s v="15-0517-00-633188-0-E"/>
    <x v="0"/>
    <m/>
  </r>
  <r>
    <x v="1"/>
    <x v="139"/>
    <m/>
    <x v="1"/>
    <x v="6"/>
    <s v="14/05/2015"/>
    <x v="4"/>
    <n v="39800"/>
    <s v="OTROS REPUESTOS Y ACCESORIOS"/>
    <x v="4"/>
    <s v="JHONNY OSNAYO"/>
    <s v="MANTTO/SERV/ELT/026/2015"/>
    <d v="2015-05-15T00:00:00"/>
    <x v="2"/>
    <s v="PRESP- 440/2015"/>
    <x v="1"/>
    <x v="156"/>
    <m/>
    <x v="4"/>
    <x v="654"/>
    <x v="10"/>
    <x v="7"/>
    <x v="121"/>
    <x v="3"/>
    <x v="1"/>
    <x v="2"/>
    <x v="0"/>
    <x v="1"/>
    <x v="0"/>
    <m/>
    <x v="1"/>
    <x v="3"/>
    <s v="24/08/2015"/>
    <s v="IT-MANTTO-MINA/087-2015"/>
    <s v="09/09/2015"/>
    <n v="494"/>
    <n v="462"/>
    <n v="347"/>
    <m/>
    <n v="557"/>
    <m/>
    <s v="DYSER CSI"/>
    <s v="09/09/2015"/>
    <x v="2"/>
    <n v="15"/>
    <x v="0"/>
    <d v="2015-06-15T00:00:00"/>
    <s v="16/09/2015"/>
    <x v="0"/>
    <m/>
    <m/>
    <s v="EMC-204 ADQUISICION DE REPUESTOS PARA SCOOP ST 2G Y VOLQUETE MT MANTENIMIENTO MINA"/>
    <s v="MANTTO/SERV/ELT/026/2015"/>
    <n v="39800"/>
    <n v="4"/>
    <s v="ALTERNADOR DE 24 V.  PARA VOLQUETE MT  N° PARTE 2856-7 VOMDU2856 (EQUIVALENTE USA)"/>
    <s v="PZ"/>
    <n v="3"/>
    <n v="7320.53"/>
    <n v="21961.59"/>
    <x v="0"/>
    <x v="0"/>
    <n v="1"/>
    <n v="7320.53"/>
    <n v="1051.8002873563219"/>
    <n v="1051.8002873563219"/>
    <n v="915.06624999999997"/>
    <n v="2"/>
    <d v="2015-10-01T00:00:00"/>
    <m/>
    <x v="8"/>
    <d v="2015-10-01T00:00:00"/>
    <n v="3660"/>
    <n v="1"/>
    <n v="755"/>
    <d v="2015-12-31T00:00:00"/>
    <m/>
    <n v="0"/>
    <m/>
    <n v="7320.53"/>
    <m/>
    <m/>
    <m/>
    <x v="0"/>
    <x v="8"/>
    <m/>
    <x v="0"/>
    <x v="0"/>
    <x v="0"/>
    <x v="1"/>
    <x v="0"/>
    <n v="311559"/>
    <n v="1980171"/>
    <m/>
    <s v="15-0517-00-633188-0-E"/>
    <x v="0"/>
    <m/>
  </r>
  <r>
    <x v="1"/>
    <x v="139"/>
    <m/>
    <x v="1"/>
    <x v="6"/>
    <s v="14/05/2015"/>
    <x v="4"/>
    <n v="39800"/>
    <s v="OTROS REPUESTOS Y ACCESORIOS"/>
    <x v="4"/>
    <s v="JHONNY OSNAYO"/>
    <s v="MANTTO/SERV/ELT/026/2015"/>
    <d v="2015-05-15T00:00:00"/>
    <x v="2"/>
    <s v="PRESP- 440/2015"/>
    <x v="1"/>
    <x v="156"/>
    <m/>
    <x v="4"/>
    <x v="654"/>
    <x v="9"/>
    <x v="7"/>
    <x v="121"/>
    <x v="3"/>
    <x v="1"/>
    <x v="2"/>
    <x v="0"/>
    <x v="1"/>
    <x v="0"/>
    <m/>
    <x v="1"/>
    <x v="3"/>
    <s v="24/08/2015"/>
    <s v="IT-MANTTO-MINA/087-2015"/>
    <s v="09/09/2015"/>
    <n v="494"/>
    <n v="462"/>
    <n v="347"/>
    <m/>
    <n v="557"/>
    <m/>
    <s v="DYSER CSI"/>
    <s v="09/09/2015"/>
    <x v="2"/>
    <n v="30"/>
    <x v="0"/>
    <d v="2015-06-15T00:00:00"/>
    <s v="16/09/2015"/>
    <x v="0"/>
    <m/>
    <m/>
    <s v="EMC-204 ADQUISICION DE REPUESTOS PARA SCOOP ST 2G Y VOLQUETE MT MANTENIMIENTO MINA"/>
    <s v="MANTTO/SERV/ELT/026/2015"/>
    <n v="39800"/>
    <n v="4"/>
    <s v="ALTERNADOR DE 24 V.  PARA VOLQUETE MT  N° PARTE 2856-7 VOMDU2856 (EQUIVALENTE USA)"/>
    <s v="PZ"/>
    <n v="0"/>
    <n v="7320.53"/>
    <n v="0"/>
    <x v="0"/>
    <x v="0"/>
    <n v="2"/>
    <n v="14641.06"/>
    <n v="1051.8002873563219"/>
    <n v="2103.6005747126437"/>
    <n v="1830.1324999999999"/>
    <n v="0"/>
    <d v="2015-10-16T00:00:00"/>
    <m/>
    <x v="10"/>
    <d v="2015-12-09T00:00:00"/>
    <n v="3896"/>
    <n v="4"/>
    <n v="1199"/>
    <d v="2015-12-31T00:00:00"/>
    <s v="40"/>
    <n v="2928.212"/>
    <m/>
    <n v="11712.848"/>
    <m/>
    <m/>
    <m/>
    <x v="0"/>
    <x v="8"/>
    <m/>
    <x v="0"/>
    <x v="0"/>
    <x v="0"/>
    <x v="1"/>
    <x v="0"/>
    <n v="311559"/>
    <n v="1980171"/>
    <m/>
    <s v="15-0517-00-633188-0-E"/>
    <x v="0"/>
    <m/>
  </r>
  <r>
    <x v="1"/>
    <x v="140"/>
    <m/>
    <x v="1"/>
    <x v="6"/>
    <m/>
    <x v="2"/>
    <n v="39800"/>
    <s v="OTROS REPUESTOS Y ACCESORIOS"/>
    <x v="2"/>
    <s v="ALFREDO HIDALGO PEÑAFIEL"/>
    <s v="PCPL 0118/2015"/>
    <d v="2015-05-15T00:00:00"/>
    <x v="2"/>
    <s v="PRESP- 434/2015"/>
    <x v="1"/>
    <x v="157"/>
    <n v="15000"/>
    <x v="0"/>
    <x v="655"/>
    <x v="1"/>
    <x v="21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ADQUISICION KIT DE SELLO MECANICO PARA BOMBA VIKING"/>
    <s v="PCPL 0118/2015"/>
    <n v="39800"/>
    <n v="1"/>
    <s v="SELLO MECANICO COMPLETO ."/>
    <s v="KIT"/>
    <n v="1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141"/>
    <m/>
    <x v="1"/>
    <x v="6"/>
    <s v="11/05/2015"/>
    <x v="0"/>
    <n v="34600"/>
    <s v="PRODUCTOS METÁLICOS"/>
    <x v="9"/>
    <s v="EDMY MAGNE GUTIERREZ"/>
    <s v="CMB/EMC/OCIV-ADQ-ME/010/2015"/>
    <d v="2015-05-12T00:00:00"/>
    <x v="2"/>
    <s v="PRESP- 416/2015"/>
    <x v="1"/>
    <x v="158"/>
    <n v="39000"/>
    <x v="0"/>
    <x v="630"/>
    <x v="25"/>
    <x v="7"/>
    <x v="8"/>
    <x v="3"/>
    <x v="1"/>
    <x v="2"/>
    <x v="0"/>
    <x v="1"/>
    <x v="0"/>
    <m/>
    <x v="1"/>
    <x v="3"/>
    <d v="2015-06-08T00:00:00"/>
    <s v="CMB/EMC/OCIV-ADQ-ME/IT-010/2015"/>
    <d v="2015-06-10T00:00:00"/>
    <n v="228"/>
    <n v="326"/>
    <n v="193"/>
    <n v="37140"/>
    <n v="326"/>
    <m/>
    <s v="TORNIVOL"/>
    <d v="2015-06-10T00:00:00"/>
    <x v="2"/>
    <n v="3"/>
    <x v="0"/>
    <m/>
    <d v="2015-05-25T00:00:00"/>
    <x v="0"/>
    <m/>
    <m/>
    <s v="EMC-206 ADQUISICION DE MATERIAL METALICO PARA TRABAJOS DE EJECUCION DIRECTA OBRAS CIVILES"/>
    <s v="CMB/EMC/OCIV-ADQ-ME/010/2015"/>
    <n v="34600"/>
    <n v="1"/>
    <s v="PLANCHA A-36 3/16&quot; (2 X 1 MT) ."/>
    <s v="PZ"/>
    <n v="30"/>
    <n v="575"/>
    <n v="17250"/>
    <x v="0"/>
    <x v="0"/>
    <m/>
    <n v="0"/>
    <n v="82.614942528735639"/>
    <n v="0"/>
    <n v="0"/>
    <n v="0"/>
    <d v="2015-05-28T00:00:00"/>
    <m/>
    <x v="5"/>
    <d v="2015-07-24T00:00:00"/>
    <n v="3399"/>
    <n v="8386"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141"/>
    <m/>
    <x v="1"/>
    <x v="6"/>
    <s v="11/05/2015"/>
    <x v="0"/>
    <n v="34600"/>
    <s v="PRODUCTOS METÁLICOS"/>
    <x v="9"/>
    <s v="EDMY MAGNE GUTIERREZ"/>
    <s v="CMB/EMC/OCIV-ADQ-ME/010/2015"/>
    <d v="2015-05-12T00:00:00"/>
    <x v="2"/>
    <s v="PRESP- 416/2015"/>
    <x v="1"/>
    <x v="158"/>
    <m/>
    <x v="1"/>
    <x v="624"/>
    <x v="39"/>
    <x v="7"/>
    <x v="8"/>
    <x v="3"/>
    <x v="1"/>
    <x v="2"/>
    <x v="0"/>
    <x v="1"/>
    <x v="0"/>
    <m/>
    <x v="1"/>
    <x v="3"/>
    <d v="2015-06-08T00:00:00"/>
    <s v="CMB/EMC/OCIV-ADQ-ME/IT-010/2015"/>
    <d v="2015-06-10T00:00:00"/>
    <n v="228"/>
    <n v="326"/>
    <n v="193"/>
    <m/>
    <n v="326"/>
    <m/>
    <s v="TORNIVOL"/>
    <d v="2015-06-10T00:00:00"/>
    <x v="2"/>
    <n v="3"/>
    <x v="0"/>
    <m/>
    <d v="2015-05-25T00:00:00"/>
    <x v="0"/>
    <m/>
    <m/>
    <s v="EMC-206 ADQUISICION DE MATERIAL METALICO PARA TRABAJOS DE EJECUCION DIRECTA OBRAS CIVILES"/>
    <s v="CMB/EMC/OCIV-ADQ-ME/010/2015"/>
    <n v="34600"/>
    <n v="2"/>
    <s v="PLANCHA A-36 1/8&quot; (2 X 1 MT) ."/>
    <s v="PZ"/>
    <n v="15"/>
    <n v="1149"/>
    <n v="17235"/>
    <x v="0"/>
    <x v="0"/>
    <m/>
    <n v="0"/>
    <n v="165.08620689655172"/>
    <n v="0"/>
    <n v="0"/>
    <n v="0"/>
    <d v="2015-05-28T00:00:00"/>
    <m/>
    <x v="5"/>
    <d v="2015-07-24T00:00:00"/>
    <n v="3399"/>
    <n v="8386"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141"/>
    <m/>
    <x v="1"/>
    <x v="6"/>
    <s v="11/05/2015"/>
    <x v="0"/>
    <n v="34600"/>
    <s v="PRODUCTOS METÁLICOS"/>
    <x v="9"/>
    <s v="EDMY MAGNE GUTIERREZ"/>
    <s v="CMB/EMC/OCIV-ADQ-ME/010/2015"/>
    <d v="2015-05-12T00:00:00"/>
    <x v="2"/>
    <s v="PRESP- 416/2015"/>
    <x v="1"/>
    <x v="158"/>
    <m/>
    <x v="2"/>
    <x v="656"/>
    <x v="11"/>
    <x v="3"/>
    <x v="8"/>
    <x v="3"/>
    <x v="1"/>
    <x v="2"/>
    <x v="0"/>
    <x v="1"/>
    <x v="0"/>
    <m/>
    <x v="1"/>
    <x v="3"/>
    <d v="2015-06-08T00:00:00"/>
    <s v="CMB/EMC/OCIV-ADQ-ME/IT-010/2015"/>
    <d v="2015-06-10T00:00:00"/>
    <n v="228"/>
    <n v="326"/>
    <n v="193"/>
    <m/>
    <n v="326"/>
    <m/>
    <s v="TORNIVOL"/>
    <d v="2015-06-10T00:00:00"/>
    <x v="2"/>
    <n v="3"/>
    <x v="0"/>
    <m/>
    <d v="2015-05-25T00:00:00"/>
    <x v="0"/>
    <m/>
    <m/>
    <s v="EMC-206 ADQUISICION DE MATERIAL METALICO PARA TRABAJOS DE EJECUCION DIRECTA OBRAS CIVILES"/>
    <s v="CMB/EMC/OCIV-ADQ-ME/010/2015"/>
    <n v="34600"/>
    <n v="3"/>
    <s v="ELECTRODO 6013 13A 3.25MM ."/>
    <s v="KG"/>
    <n v="150"/>
    <n v="17.7"/>
    <n v="2655"/>
    <x v="0"/>
    <x v="0"/>
    <m/>
    <n v="0"/>
    <n v="2.5431034482758621"/>
    <n v="0"/>
    <n v="0"/>
    <n v="0"/>
    <d v="2015-05-28T00:00:00"/>
    <m/>
    <x v="5"/>
    <d v="2015-07-24T00:00:00"/>
    <n v="3399"/>
    <n v="8386"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142"/>
    <m/>
    <x v="1"/>
    <x v="6"/>
    <m/>
    <x v="0"/>
    <n v="34800"/>
    <s v="HERRAMIENTAS MENORES"/>
    <x v="9"/>
    <s v="EDMY MAGNE GUTIERREZ"/>
    <s v="CMB/EMC/OCIV-ADQ-B/011/2015"/>
    <d v="2015-05-12T00:00:00"/>
    <x v="2"/>
    <s v="PRESP- 417/2015"/>
    <x v="1"/>
    <x v="159"/>
    <n v="15000"/>
    <x v="0"/>
    <x v="657"/>
    <x v="0"/>
    <x v="7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ADQUISICION DE BOTELLONES DE SOLDADURA PARA TRABAJOS DE OBRAS CIVILES"/>
    <s v="CMB/EMC/OCIV-ADQ-B/011/2015"/>
    <n v="34800"/>
    <n v="1"/>
    <s v="CILINDRO DE OXIGENO INDUSTRIAL CON REGULADOR 6M3 ."/>
    <s v="PZ"/>
    <n v="2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142"/>
    <m/>
    <x v="1"/>
    <x v="6"/>
    <m/>
    <x v="0"/>
    <n v="34800"/>
    <s v="HERRAMIENTAS MENORES"/>
    <x v="9"/>
    <s v="EDMY MAGNE GUTIERREZ"/>
    <s v="CMB/EMC/OCIV-ADQ-B/011/2015"/>
    <d v="2015-05-12T00:00:00"/>
    <x v="2"/>
    <s v="PRESP- 417/2015"/>
    <x v="1"/>
    <x v="159"/>
    <m/>
    <x v="1"/>
    <x v="658"/>
    <x v="0"/>
    <x v="7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ADQUISICION DE BOTELLONES DE SOLDADURA PARA TRABAJOS DE OBRAS CIVILES"/>
    <s v="CMB/EMC/OCIV-ADQ-B/011/2015"/>
    <n v="34800"/>
    <n v="2"/>
    <s v="CILINDRO DE ACETILENO CON REGULADOR 6KG ."/>
    <s v="PZ"/>
    <n v="2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143"/>
    <m/>
    <x v="1"/>
    <x v="6"/>
    <m/>
    <x v="2"/>
    <n v="34600"/>
    <s v="PRODUCTOS METÁLICOS"/>
    <x v="2"/>
    <s v="ENRIQUE HUANCAPAZA CONDORI"/>
    <s v="PCPL 0106/2015"/>
    <d v="2015-05-12T00:00:00"/>
    <x v="2"/>
    <s v="PRESP- 421/2015"/>
    <x v="1"/>
    <x v="160"/>
    <n v="390000"/>
    <x v="0"/>
    <x v="659"/>
    <x v="59"/>
    <x v="3"/>
    <x v="8"/>
    <x v="3"/>
    <x v="1"/>
    <x v="2"/>
    <x v="0"/>
    <x v="1"/>
    <x v="0"/>
    <m/>
    <x v="1"/>
    <x v="3"/>
    <m/>
    <m/>
    <d v="2015-06-08T00:00:00"/>
    <n v="224"/>
    <m/>
    <m/>
    <n v="303000"/>
    <n v="321"/>
    <m/>
    <s v="CRESPO REPRESENTACIONES"/>
    <d v="2015-06-08T00:00:00"/>
    <x v="0"/>
    <m/>
    <x v="0"/>
    <m/>
    <m/>
    <x v="0"/>
    <m/>
    <m/>
    <s v="EMC-208 ADQUISICION DE BOLAS DE ACERO FORJADO DE 5 PULG PARA USO EN MOLINO SAG"/>
    <s v="PCPL 0106/2015"/>
    <n v="34600"/>
    <n v="1"/>
    <s v="BOLAS DE ACERO FORJADO 5&quot; ."/>
    <s v="KG"/>
    <n v="30000"/>
    <n v="10.1"/>
    <n v="303000"/>
    <x v="0"/>
    <x v="0"/>
    <m/>
    <n v="0"/>
    <n v="1.4511494252873562"/>
    <n v="0"/>
    <n v="0"/>
    <n v="0"/>
    <d v="1899-12-30T00:00:00"/>
    <m/>
    <x v="4"/>
    <d v="2015-06-16T00:00:00"/>
    <n v="3277"/>
    <n v="510"/>
    <m/>
    <m/>
    <m/>
    <n v="0"/>
    <m/>
    <n v="0"/>
    <m/>
    <m/>
    <m/>
    <x v="0"/>
    <x v="0"/>
    <m/>
    <x v="0"/>
    <x v="0"/>
    <x v="0"/>
    <x v="2"/>
    <x v="0"/>
    <m/>
    <n v="1792282"/>
    <m/>
    <s v="15-0517-00-580512-0-E "/>
    <x v="0"/>
    <m/>
  </r>
  <r>
    <x v="1"/>
    <x v="144"/>
    <m/>
    <x v="1"/>
    <x v="6"/>
    <m/>
    <x v="2"/>
    <n v="34200"/>
    <s v="PRODUCTOS QUIMICOS"/>
    <x v="2"/>
    <s v="ENRIQUE HUANCAPAZA CONDORI"/>
    <s v="PCPL 0105/2015"/>
    <d v="2015-05-12T00:00:00"/>
    <x v="2"/>
    <s v="PRESP- 422/2015"/>
    <x v="1"/>
    <x v="161"/>
    <n v="338250"/>
    <x v="0"/>
    <x v="263"/>
    <x v="66"/>
    <x v="3"/>
    <x v="8"/>
    <x v="3"/>
    <x v="1"/>
    <x v="2"/>
    <x v="0"/>
    <x v="1"/>
    <x v="0"/>
    <m/>
    <x v="1"/>
    <x v="3"/>
    <m/>
    <m/>
    <d v="2015-06-08T00:00:00"/>
    <n v="219"/>
    <m/>
    <m/>
    <n v="319800"/>
    <n v="316"/>
    <s v="EMC-DJ-0141/2015"/>
    <s v="PROREACMIN"/>
    <d v="2015-06-15T00:00:00"/>
    <x v="0"/>
    <m/>
    <x v="0"/>
    <m/>
    <m/>
    <x v="0"/>
    <m/>
    <m/>
    <s v="EMC-209 ADQUISICION DE REACTIVO ESPUMANTE DOWFROTH 1012"/>
    <s v="PCPL 0105/2015"/>
    <n v="34200"/>
    <n v="1"/>
    <s v="DOWFROTH 1012 ."/>
    <s v="KG"/>
    <n v="6150"/>
    <n v="52"/>
    <n v="319800"/>
    <x v="0"/>
    <x v="0"/>
    <n v="6150"/>
    <n v="319800"/>
    <n v="7.4712643678160919"/>
    <n v="45948.275862068964"/>
    <n v="39975"/>
    <n v="0"/>
    <d v="1899-12-30T00:00:00"/>
    <m/>
    <x v="12"/>
    <d v="2015-06-19T00:00:00"/>
    <n v="3291"/>
    <n v="194"/>
    <m/>
    <m/>
    <m/>
    <n v="0"/>
    <m/>
    <n v="319800"/>
    <m/>
    <m/>
    <m/>
    <x v="0"/>
    <x v="0"/>
    <m/>
    <x v="0"/>
    <x v="0"/>
    <x v="0"/>
    <x v="2"/>
    <x v="1"/>
    <m/>
    <s v="15-0517-00-580515-0-E"/>
    <m/>
    <n v="1792298"/>
    <x v="0"/>
    <m/>
  </r>
  <r>
    <x v="1"/>
    <x v="145"/>
    <m/>
    <x v="1"/>
    <x v="6"/>
    <d v="2015-05-07T00:00:00"/>
    <x v="4"/>
    <n v="43400"/>
    <s v="EQUIPO MEDICO Y DE LABORATORIO"/>
    <x v="11"/>
    <s v="RONALD FERNANDEZ"/>
    <s v="LAB-213/2015"/>
    <d v="2015-05-11T00:00:00"/>
    <x v="2"/>
    <s v="PRESP- 408/2015"/>
    <x v="1"/>
    <x v="162"/>
    <n v="47000"/>
    <x v="0"/>
    <x v="660"/>
    <x v="0"/>
    <x v="7"/>
    <x v="8"/>
    <x v="3"/>
    <x v="1"/>
    <x v="2"/>
    <x v="0"/>
    <x v="1"/>
    <x v="0"/>
    <m/>
    <x v="1"/>
    <x v="3"/>
    <d v="2015-06-01T00:00:00"/>
    <s v="IT-LAB-213/2015"/>
    <d v="2015-06-05T00:00:00"/>
    <n v="226"/>
    <n v="219"/>
    <n v="208"/>
    <n v="47000"/>
    <n v="323"/>
    <m/>
    <s v="INCE REFRACTARIOS"/>
    <d v="2015-06-05T00:00:00"/>
    <x v="2"/>
    <n v="30"/>
    <x v="0"/>
    <m/>
    <d v="2015-06-11T00:00:00"/>
    <x v="0"/>
    <m/>
    <m/>
    <s v="EMC-210 ADQUISICION DE HORNO MUFLA PARA LABORATORIO QUIMICO"/>
    <s v="LAB-213/2015"/>
    <n v="43400"/>
    <n v="1"/>
    <s v="HORNO MUFLA  ."/>
    <s v="PZ"/>
    <n v="2"/>
    <n v="23500"/>
    <n v="47000"/>
    <x v="0"/>
    <x v="0"/>
    <n v="2"/>
    <n v="47000"/>
    <n v="3376.4367816091954"/>
    <n v="6752.8735632183907"/>
    <n v="5875"/>
    <n v="0"/>
    <d v="2015-07-11T00:00:00"/>
    <m/>
    <x v="12"/>
    <d v="2015-08-03T00:00:00"/>
    <n v="3539"/>
    <n v="2"/>
    <n v="1207"/>
    <d v="2015-12-31T00:00:00"/>
    <m/>
    <n v="0"/>
    <m/>
    <n v="47000"/>
    <m/>
    <m/>
    <m/>
    <x v="0"/>
    <x v="8"/>
    <m/>
    <x v="0"/>
    <x v="0"/>
    <x v="0"/>
    <x v="1"/>
    <x v="0"/>
    <n v="303420"/>
    <n v="1994968"/>
    <m/>
    <s v="15-0517-00-637471-0-E"/>
    <x v="0"/>
    <m/>
  </r>
  <r>
    <x v="1"/>
    <x v="146"/>
    <m/>
    <x v="1"/>
    <x v="6"/>
    <m/>
    <x v="4"/>
    <n v="24110"/>
    <s v="MANTENIMIENTO DE OFICINAS Y REPARACIONES VARIAS, MATENIMIENTO CAMPAMENTOS"/>
    <x v="0"/>
    <s v="AUGUSTO FLORES"/>
    <s v="SERV 10/2015"/>
    <d v="2015-05-11T00:00:00"/>
    <x v="2"/>
    <s v="PRESP- 382/2015"/>
    <x v="3"/>
    <x v="163"/>
    <n v="100000"/>
    <x v="0"/>
    <x v="661"/>
    <x v="1"/>
    <x v="15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211 SERVICIO DE MANTENIMIENTO CAMPAMENTO (MANTENIMIENTO REPARACIONES Y HABILITACION DE HABITACIONES PARA LA EMPRESA)"/>
    <s v="SERV 10/2015"/>
    <n v="24110"/>
    <n v="1"/>
    <s v="SERVICIO DE MANTENIMIENTO CAMPAMENTO ."/>
    <s v="SERV"/>
    <n v="1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147"/>
    <m/>
    <x v="1"/>
    <x v="6"/>
    <m/>
    <x v="2"/>
    <n v="39800"/>
    <s v="OTROS REPUESTOS Y ACCESORIOS"/>
    <x v="6"/>
    <s v="REYNALDO PARDO"/>
    <s v="ADQ/MINA-040/2015"/>
    <d v="2015-05-21T00:00:00"/>
    <x v="2"/>
    <s v="PRESP- 470/2015"/>
    <x v="1"/>
    <x v="164"/>
    <n v="11400"/>
    <x v="0"/>
    <x v="662"/>
    <x v="0"/>
    <x v="7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COMPRA DE PINZAS PARA ENGARGOLADORA"/>
    <s v="ADQ/MINA-040/2015"/>
    <n v="39800"/>
    <n v="1"/>
    <s v="PINZA PARA ENGARGOLADORA CON ANILLO DE 12 DIENTES ."/>
    <s v="PZ"/>
    <n v="2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148"/>
    <m/>
    <x v="1"/>
    <x v="6"/>
    <d v="2015-05-20T00:00:00"/>
    <x v="2"/>
    <n v="43200"/>
    <s v="MAQUINARIA Y EQUIPO DE PRODUCCIÓN"/>
    <x v="2"/>
    <s v="ALFREDO HIDALGO PEÑAFIEL"/>
    <s v="PCPL 0119/2015"/>
    <d v="2015-05-21T00:00:00"/>
    <x v="2"/>
    <s v="PRESP- INV 466/2015"/>
    <x v="1"/>
    <x v="165"/>
    <n v="560000"/>
    <x v="0"/>
    <x v="663"/>
    <x v="1"/>
    <x v="7"/>
    <x v="8"/>
    <x v="3"/>
    <x v="1"/>
    <x v="2"/>
    <x v="0"/>
    <x v="1"/>
    <x v="0"/>
    <m/>
    <x v="1"/>
    <x v="3"/>
    <d v="2015-07-27T00:00:00"/>
    <s v="IT-ITPL-0128/2015"/>
    <d v="2015-08-11T00:00:00"/>
    <n v="343"/>
    <n v="407"/>
    <n v="445"/>
    <n v="381756"/>
    <n v="498"/>
    <s v="EMC-UAL-C-0185/2015"/>
    <s v="IPROCEM"/>
    <d v="2015-09-10T00:00:00"/>
    <x v="2"/>
    <n v="45"/>
    <x v="0"/>
    <d v="2015-07-24T00:00:00"/>
    <d v="2015-08-20T00:00:00"/>
    <x v="0"/>
    <m/>
    <m/>
    <s v="EMC-214 ADQUISICION HORNO ROTATORIO PARA SECADO DE ESTAÑO"/>
    <m/>
    <n v="43200"/>
    <n v="1"/>
    <s v="HORNO ROTATORIO ."/>
    <s v="PZ"/>
    <n v="1"/>
    <n v="381756"/>
    <n v="381756"/>
    <x v="0"/>
    <x v="0"/>
    <n v="1"/>
    <n v="381756"/>
    <n v="54850"/>
    <n v="54850"/>
    <n v="47719.5"/>
    <n v="0"/>
    <d v="2015-10-04T00:00:00"/>
    <m/>
    <x v="12"/>
    <d v="2015-10-16T00:00:00"/>
    <n v="3686"/>
    <n v="1017"/>
    <n v="1202"/>
    <d v="2015-02-10T00:00:00"/>
    <n v="12"/>
    <n v="22905.360000000001"/>
    <m/>
    <n v="358850.64"/>
    <m/>
    <m/>
    <m/>
    <x v="0"/>
    <x v="10"/>
    <m/>
    <x v="0"/>
    <x v="2"/>
    <x v="0"/>
    <x v="0"/>
    <x v="1"/>
    <n v="310552"/>
    <n v="1990285"/>
    <m/>
    <s v="15-0517-00-636135-0-E"/>
    <x v="0"/>
    <m/>
  </r>
  <r>
    <x v="1"/>
    <x v="149"/>
    <m/>
    <x v="1"/>
    <x v="6"/>
    <d v="2015-05-19T00:00:00"/>
    <x v="4"/>
    <n v="39800"/>
    <s v="OTROS REPUESTOS Y ACCESORIOS"/>
    <x v="6"/>
    <s v="REYNALDO PARDO"/>
    <s v="ADQ/MINA-035/2015"/>
    <d v="2015-05-21T00:00:00"/>
    <x v="2"/>
    <s v="PRESP- 452/2015"/>
    <x v="1"/>
    <x v="166"/>
    <n v="837900"/>
    <x v="0"/>
    <x v="369"/>
    <x v="21"/>
    <x v="7"/>
    <x v="8"/>
    <x v="3"/>
    <x v="1"/>
    <x v="2"/>
    <x v="0"/>
    <x v="1"/>
    <x v="0"/>
    <m/>
    <x v="1"/>
    <x v="3"/>
    <s v="19/06/2015"/>
    <s v="IT/MINA-032/2015"/>
    <d v="2015-06-24T00:00:00"/>
    <n v="263"/>
    <n v="310"/>
    <n v="480"/>
    <n v="123849"/>
    <n v="380"/>
    <m/>
    <s v="SERMINEL SRL"/>
    <d v="2015-06-24T00:00:00"/>
    <x v="2"/>
    <n v="1"/>
    <x v="0"/>
    <m/>
    <m/>
    <x v="0"/>
    <m/>
    <m/>
    <s v="EMC-215 COMPRA DE BARRAS CONICAS"/>
    <s v="ADQ/MINA-035/2015"/>
    <n v="39800"/>
    <n v="1"/>
    <s v="BARRA CONICA H22-108MM, 11°, 610MM ."/>
    <s v="PZ"/>
    <n v="40"/>
    <n v="501.5"/>
    <n v="20060"/>
    <x v="0"/>
    <x v="0"/>
    <m/>
    <n v="0"/>
    <n v="72.054597701149419"/>
    <n v="0"/>
    <n v="0"/>
    <n v="0"/>
    <d v="1899-12-31T00:00:00"/>
    <m/>
    <x v="5"/>
    <s v="01/07/2015"/>
    <n v="3333"/>
    <n v="3498"/>
    <n v="613"/>
    <d v="2015-10-30T00:00:00"/>
    <m/>
    <n v="0"/>
    <m/>
    <n v="0"/>
    <m/>
    <m/>
    <m/>
    <x v="0"/>
    <x v="2"/>
    <m/>
    <x v="0"/>
    <x v="0"/>
    <x v="0"/>
    <x v="4"/>
    <x v="0"/>
    <n v="286699"/>
    <n v="1954733"/>
    <m/>
    <s v="15-0517-00-627722-0-E"/>
    <x v="0"/>
    <m/>
  </r>
  <r>
    <x v="1"/>
    <x v="149"/>
    <m/>
    <x v="1"/>
    <x v="6"/>
    <d v="2015-05-19T00:00:00"/>
    <x v="4"/>
    <n v="39800"/>
    <s v="OTROS REPUESTOS Y ACCESORIOS"/>
    <x v="6"/>
    <s v="REYNALDO PARDO"/>
    <s v="ADQ/MINA-035/2015"/>
    <d v="2015-05-21T00:00:00"/>
    <x v="2"/>
    <s v="PRESP- 452/2015"/>
    <x v="1"/>
    <x v="166"/>
    <m/>
    <x v="1"/>
    <x v="370"/>
    <x v="19"/>
    <x v="7"/>
    <x v="8"/>
    <x v="3"/>
    <x v="1"/>
    <x v="2"/>
    <x v="0"/>
    <x v="1"/>
    <x v="0"/>
    <m/>
    <x v="1"/>
    <x v="3"/>
    <s v="19/06/2015"/>
    <s v="IT/MINA-032/2015"/>
    <d v="2015-06-24T00:00:00"/>
    <n v="263"/>
    <n v="310"/>
    <n v="480"/>
    <m/>
    <n v="380"/>
    <m/>
    <s v="SERMINEL SRL"/>
    <d v="2015-06-24T00:00:00"/>
    <x v="2"/>
    <n v="1"/>
    <x v="0"/>
    <m/>
    <m/>
    <x v="0"/>
    <m/>
    <m/>
    <s v="EMC-215 COMPRA DE BARRAS CONICAS"/>
    <s v="ADQ/MINA-035/2015"/>
    <n v="39800"/>
    <n v="2"/>
    <s v="BARRA CONICA H22-108MM, 11°, 1220MM ."/>
    <s v="PZ"/>
    <n v="50"/>
    <n v="632.9"/>
    <n v="31645"/>
    <x v="0"/>
    <x v="0"/>
    <m/>
    <n v="0"/>
    <n v="90.933908045977006"/>
    <n v="0"/>
    <n v="0"/>
    <n v="50"/>
    <d v="1899-12-31T00:00:00"/>
    <m/>
    <x v="5"/>
    <s v="01/07/2015"/>
    <n v="3333"/>
    <n v="3498"/>
    <n v="613"/>
    <d v="2015-10-30T00:00:00"/>
    <m/>
    <n v="0"/>
    <m/>
    <n v="0"/>
    <m/>
    <m/>
    <m/>
    <x v="0"/>
    <x v="2"/>
    <m/>
    <x v="0"/>
    <x v="0"/>
    <x v="0"/>
    <x v="4"/>
    <x v="0"/>
    <n v="286699"/>
    <n v="1954733"/>
    <m/>
    <s v="15-0517-00-627722-0-E"/>
    <x v="0"/>
    <m/>
  </r>
  <r>
    <x v="1"/>
    <x v="149"/>
    <m/>
    <x v="1"/>
    <x v="6"/>
    <d v="2015-05-19T00:00:00"/>
    <x v="4"/>
    <n v="39800"/>
    <s v="OTROS REPUESTOS Y ACCESORIOS"/>
    <x v="6"/>
    <s v="REYNALDO PARDO"/>
    <s v="ADQ/MINA-035/2015"/>
    <d v="2015-05-21T00:00:00"/>
    <x v="2"/>
    <s v="PRESP- 452/2015"/>
    <x v="1"/>
    <x v="166"/>
    <m/>
    <x v="1"/>
    <x v="370"/>
    <x v="34"/>
    <x v="7"/>
    <x v="8"/>
    <x v="3"/>
    <x v="1"/>
    <x v="2"/>
    <x v="0"/>
    <x v="1"/>
    <x v="0"/>
    <m/>
    <x v="1"/>
    <x v="3"/>
    <s v="19/06/2015"/>
    <s v="IT/MINA-032/2015"/>
    <d v="2015-06-24T00:00:00"/>
    <n v="263"/>
    <n v="311"/>
    <n v="481"/>
    <m/>
    <n v="381"/>
    <s v="EMC-UAL-C-166/2015"/>
    <s v="SANDVIK DEL PERU SA"/>
    <d v="2015-06-24T00:00:00"/>
    <x v="9"/>
    <n v="45"/>
    <x v="0"/>
    <m/>
    <m/>
    <x v="0"/>
    <m/>
    <m/>
    <s v="EMC-215 COMPRA DE BARRAS CONICAS"/>
    <s v="ADQ/MINA-035/2015"/>
    <n v="39800"/>
    <n v="2"/>
    <s v="BARRA CONICA H22-108MM, 11°, 1220MM ."/>
    <s v="PZ"/>
    <n v="30"/>
    <n v="426.57839999999999"/>
    <n v="12797.351999999999"/>
    <x v="0"/>
    <x v="0"/>
    <m/>
    <n v="0"/>
    <n v="61.29"/>
    <n v="0"/>
    <n v="0"/>
    <n v="20"/>
    <d v="1900-02-13T00:00:00"/>
    <m/>
    <x v="8"/>
    <m/>
    <m/>
    <n v="214"/>
    <m/>
    <m/>
    <m/>
    <n v="0"/>
    <m/>
    <n v="0"/>
    <m/>
    <m/>
    <m/>
    <x v="0"/>
    <x v="0"/>
    <m/>
    <x v="0"/>
    <x v="0"/>
    <x v="0"/>
    <x v="4"/>
    <x v="1"/>
    <m/>
    <m/>
    <m/>
    <s v="15-0517-00--0-E"/>
    <x v="0"/>
    <m/>
  </r>
  <r>
    <x v="1"/>
    <x v="149"/>
    <m/>
    <x v="1"/>
    <x v="6"/>
    <d v="2015-05-19T00:00:00"/>
    <x v="4"/>
    <n v="39800"/>
    <s v="OTROS REPUESTOS Y ACCESORIOS"/>
    <x v="6"/>
    <s v="REYNALDO PARDO"/>
    <s v="ADQ/MINA-035/2015"/>
    <d v="2015-05-21T00:00:00"/>
    <x v="2"/>
    <s v="PRESP- 452/2015"/>
    <x v="1"/>
    <x v="166"/>
    <m/>
    <x v="1"/>
    <x v="370"/>
    <x v="9"/>
    <x v="7"/>
    <x v="3"/>
    <x v="3"/>
    <x v="1"/>
    <x v="2"/>
    <x v="0"/>
    <x v="1"/>
    <x v="0"/>
    <m/>
    <x v="1"/>
    <x v="3"/>
    <s v="19/06/2015"/>
    <s v="IT/MINA-032/2015"/>
    <d v="2015-06-24T00:00:00"/>
    <n v="263"/>
    <n v="311"/>
    <n v="481"/>
    <m/>
    <n v="381"/>
    <s v="EMC-UAL-C-166/2015"/>
    <s v="SANDVIK DEL PERU SA"/>
    <d v="2015-06-24T00:00:00"/>
    <x v="9"/>
    <n v="45"/>
    <x v="0"/>
    <m/>
    <m/>
    <x v="0"/>
    <m/>
    <m/>
    <s v="EMC-215 COMPRA DE BARRAS CONICAS"/>
    <s v="ADQ/MINA-035/2015"/>
    <n v="39800"/>
    <n v="2"/>
    <s v="BARRA CONICA H22-108MM, 11°, 1220MM "/>
    <s v="PZ"/>
    <n v="20"/>
    <n v="426.584"/>
    <n v="8531.68"/>
    <x v="0"/>
    <x v="0"/>
    <m/>
    <n v="0"/>
    <n v="61.290804597701147"/>
    <n v="0"/>
    <n v="0"/>
    <n v="0"/>
    <d v="1900-02-13T00:00:00"/>
    <m/>
    <x v="9"/>
    <m/>
    <m/>
    <n v="258"/>
    <m/>
    <m/>
    <m/>
    <n v="0"/>
    <m/>
    <n v="0"/>
    <m/>
    <m/>
    <m/>
    <x v="0"/>
    <x v="0"/>
    <m/>
    <x v="0"/>
    <x v="0"/>
    <x v="0"/>
    <x v="4"/>
    <x v="1"/>
    <m/>
    <m/>
    <m/>
    <s v="15-0517-00--0-E"/>
    <x v="0"/>
    <m/>
  </r>
  <r>
    <x v="1"/>
    <x v="149"/>
    <m/>
    <x v="1"/>
    <x v="6"/>
    <d v="2015-05-19T00:00:00"/>
    <x v="4"/>
    <n v="39800"/>
    <s v="OTROS REPUESTOS Y ACCESORIOS"/>
    <x v="6"/>
    <s v="REYNALDO PARDO"/>
    <s v="ADQ/MINA-035/2015"/>
    <d v="2015-05-21T00:00:00"/>
    <x v="2"/>
    <s v="PRESP- 452/2015"/>
    <x v="1"/>
    <x v="166"/>
    <m/>
    <x v="2"/>
    <x v="371"/>
    <x v="55"/>
    <x v="7"/>
    <x v="8"/>
    <x v="3"/>
    <x v="1"/>
    <x v="2"/>
    <x v="0"/>
    <x v="1"/>
    <x v="0"/>
    <m/>
    <x v="1"/>
    <x v="3"/>
    <s v="19/06/2015"/>
    <s v="IT/MINA-032/2015"/>
    <d v="2015-06-24T00:00:00"/>
    <n v="263"/>
    <n v="310"/>
    <n v="480"/>
    <m/>
    <n v="380"/>
    <m/>
    <s v="SERMINEL SRL"/>
    <d v="2015-06-24T00:00:00"/>
    <x v="2"/>
    <n v="1"/>
    <x v="0"/>
    <m/>
    <m/>
    <x v="0"/>
    <m/>
    <m/>
    <s v="EMC-215 COMPRA DE BARRAS CONICAS"/>
    <s v="ADQ/MINA-035/2015"/>
    <n v="39800"/>
    <n v="3"/>
    <s v="BARRA CONICA H22-108MM, 11°, 1830MM ."/>
    <s v="PZ"/>
    <n v="80"/>
    <n v="901.8"/>
    <n v="72144"/>
    <x v="0"/>
    <x v="0"/>
    <m/>
    <n v="0"/>
    <n v="129.56896551724137"/>
    <n v="0"/>
    <n v="0"/>
    <n v="320"/>
    <d v="1899-12-31T00:00:00"/>
    <m/>
    <x v="5"/>
    <s v="01/07/2015"/>
    <n v="3333"/>
    <n v="3498"/>
    <n v="613"/>
    <d v="2015-10-30T00:00:00"/>
    <m/>
    <n v="0"/>
    <m/>
    <n v="0"/>
    <m/>
    <m/>
    <m/>
    <x v="0"/>
    <x v="2"/>
    <m/>
    <x v="0"/>
    <x v="0"/>
    <x v="0"/>
    <x v="4"/>
    <x v="0"/>
    <n v="286699"/>
    <n v="1954733"/>
    <m/>
    <s v="15-0517-00-627722-0-E"/>
    <x v="0"/>
    <m/>
  </r>
  <r>
    <x v="1"/>
    <x v="149"/>
    <m/>
    <x v="1"/>
    <x v="6"/>
    <d v="2015-05-19T00:00:00"/>
    <x v="4"/>
    <n v="39800"/>
    <s v="OTROS REPUESTOS Y ACCESORIOS"/>
    <x v="6"/>
    <s v="REYNALDO PARDO"/>
    <s v="ADQ/MINA-035/2015"/>
    <d v="2015-05-21T00:00:00"/>
    <x v="2"/>
    <s v="PRESP- 452/2015"/>
    <x v="1"/>
    <x v="166"/>
    <m/>
    <x v="2"/>
    <x v="371"/>
    <x v="67"/>
    <x v="7"/>
    <x v="8"/>
    <x v="3"/>
    <x v="1"/>
    <x v="2"/>
    <x v="0"/>
    <x v="1"/>
    <x v="0"/>
    <m/>
    <x v="1"/>
    <x v="3"/>
    <s v="19/06/2015"/>
    <s v="IT/MINA-032/2015"/>
    <d v="2015-06-24T00:00:00"/>
    <n v="263"/>
    <n v="311"/>
    <n v="481"/>
    <m/>
    <n v="381"/>
    <s v="EMC-UAL-C-166/2015"/>
    <s v="SANDVIK DEL PERU SA"/>
    <d v="2015-06-24T00:00:00"/>
    <x v="9"/>
    <n v="45"/>
    <x v="0"/>
    <m/>
    <m/>
    <x v="0"/>
    <m/>
    <m/>
    <s v="EMC-215 COMPRA DE BARRAS CONICAS"/>
    <s v="ADQ/MINA-035/2015"/>
    <n v="39800"/>
    <n v="3"/>
    <s v="BARRA CONICA H22-108MM, 11°, 1830MM ."/>
    <s v="PZ"/>
    <n v="130"/>
    <n v="516.43200000000002"/>
    <n v="67136.160000000003"/>
    <x v="0"/>
    <x v="0"/>
    <m/>
    <n v="0"/>
    <n v="74.2"/>
    <n v="0"/>
    <n v="0"/>
    <n v="190"/>
    <d v="1900-02-13T00:00:00"/>
    <m/>
    <x v="8"/>
    <m/>
    <m/>
    <n v="214"/>
    <m/>
    <m/>
    <m/>
    <n v="0"/>
    <m/>
    <n v="0"/>
    <m/>
    <m/>
    <m/>
    <x v="0"/>
    <x v="0"/>
    <m/>
    <x v="0"/>
    <x v="0"/>
    <x v="0"/>
    <x v="4"/>
    <x v="1"/>
    <m/>
    <m/>
    <m/>
    <s v="15-0517-00--0-E"/>
    <x v="0"/>
    <m/>
  </r>
  <r>
    <x v="1"/>
    <x v="149"/>
    <m/>
    <x v="1"/>
    <x v="6"/>
    <d v="2015-05-19T00:00:00"/>
    <x v="4"/>
    <n v="39800"/>
    <s v="OTROS REPUESTOS Y ACCESORIOS"/>
    <x v="6"/>
    <s v="REYNALDO PARDO"/>
    <s v="ADQ/MINA-035/2015"/>
    <d v="2015-05-21T00:00:00"/>
    <x v="2"/>
    <s v="PRESP- 452/2015"/>
    <x v="1"/>
    <x v="166"/>
    <m/>
    <x v="2"/>
    <x v="371"/>
    <x v="9"/>
    <x v="7"/>
    <x v="3"/>
    <x v="3"/>
    <x v="1"/>
    <x v="2"/>
    <x v="0"/>
    <x v="1"/>
    <x v="0"/>
    <m/>
    <x v="1"/>
    <x v="3"/>
    <s v="19/06/2015"/>
    <s v="IT/MINA-032/2015"/>
    <d v="2015-06-24T00:00:00"/>
    <n v="263"/>
    <n v="311"/>
    <n v="481"/>
    <m/>
    <n v="381"/>
    <s v="EMC-UAL-C-166/2015"/>
    <s v="SANDVIK DEL PERU SA"/>
    <d v="2015-06-24T00:00:00"/>
    <x v="9"/>
    <n v="45"/>
    <x v="0"/>
    <m/>
    <m/>
    <x v="0"/>
    <m/>
    <m/>
    <s v="EMC-215 COMPRA DE BARRAS CONICAS"/>
    <s v="ADQ/MINA-035/2015"/>
    <n v="39800"/>
    <n v="3"/>
    <s v="BARRA CONICA H22-108MM, 11°, 1830MM "/>
    <s v="PZ"/>
    <n v="190"/>
    <n v="516.43200000000002"/>
    <n v="98122.08"/>
    <x v="0"/>
    <x v="0"/>
    <m/>
    <n v="0"/>
    <n v="74.2"/>
    <n v="0"/>
    <n v="0"/>
    <n v="0"/>
    <d v="1900-02-13T00:00:00"/>
    <m/>
    <x v="9"/>
    <m/>
    <m/>
    <n v="258"/>
    <m/>
    <m/>
    <m/>
    <n v="0"/>
    <m/>
    <n v="0"/>
    <m/>
    <m/>
    <m/>
    <x v="0"/>
    <x v="0"/>
    <m/>
    <x v="0"/>
    <x v="0"/>
    <x v="0"/>
    <x v="4"/>
    <x v="1"/>
    <m/>
    <m/>
    <m/>
    <s v="15-0517-00--0-E"/>
    <x v="0"/>
    <m/>
  </r>
  <r>
    <x v="1"/>
    <x v="149"/>
    <m/>
    <x v="1"/>
    <x v="6"/>
    <d v="2015-05-19T00:00:00"/>
    <x v="4"/>
    <n v="39800"/>
    <s v="OTROS REPUESTOS Y ACCESORIOS"/>
    <x v="6"/>
    <s v="REYNALDO PARDO"/>
    <s v="ADQ/MINA-035/2015"/>
    <d v="2015-05-21T00:00:00"/>
    <x v="2"/>
    <s v="PRESP- 452/2015"/>
    <x v="1"/>
    <x v="166"/>
    <m/>
    <x v="4"/>
    <x v="372"/>
    <x v="55"/>
    <x v="7"/>
    <x v="8"/>
    <x v="3"/>
    <x v="1"/>
    <x v="2"/>
    <x v="0"/>
    <x v="1"/>
    <x v="0"/>
    <m/>
    <x v="1"/>
    <x v="3"/>
    <s v="19/06/2015"/>
    <s v="IT/MINA-032/2015"/>
    <d v="2015-06-24T00:00:00"/>
    <n v="263"/>
    <n v="311"/>
    <n v="481"/>
    <m/>
    <n v="381"/>
    <s v="EMC-UAL-C-166/2015"/>
    <s v="SANDVIK DEL PERU SA"/>
    <d v="2015-06-24T00:00:00"/>
    <x v="9"/>
    <n v="45"/>
    <x v="0"/>
    <m/>
    <m/>
    <x v="0"/>
    <m/>
    <m/>
    <s v="EMC-215 COMPRA DE BARRAS CONICAS"/>
    <s v="ADQ/MINA-035/2015"/>
    <n v="39800"/>
    <n v="4"/>
    <s v="BARRA CONICA H22-108MM, 11°, 2435MM ."/>
    <s v="PZ"/>
    <n v="180"/>
    <n v="622.85039999999992"/>
    <n v="112113.07199999999"/>
    <x v="0"/>
    <x v="0"/>
    <m/>
    <n v="0"/>
    <n v="89.49"/>
    <n v="0"/>
    <n v="0"/>
    <n v="220"/>
    <d v="1900-02-13T00:00:00"/>
    <m/>
    <x v="8"/>
    <m/>
    <m/>
    <n v="214"/>
    <m/>
    <m/>
    <m/>
    <n v="0"/>
    <m/>
    <n v="0"/>
    <m/>
    <m/>
    <m/>
    <x v="0"/>
    <x v="0"/>
    <m/>
    <x v="0"/>
    <x v="0"/>
    <x v="0"/>
    <x v="4"/>
    <x v="1"/>
    <m/>
    <m/>
    <m/>
    <s v="15-0517-00--0-E"/>
    <x v="0"/>
    <m/>
  </r>
  <r>
    <x v="1"/>
    <x v="149"/>
    <m/>
    <x v="1"/>
    <x v="6"/>
    <d v="2015-05-19T00:00:00"/>
    <x v="4"/>
    <n v="39800"/>
    <s v="OTROS REPUESTOS Y ACCESORIOS"/>
    <x v="6"/>
    <s v="REYNALDO PARDO"/>
    <s v="ADQ/MINA-035/2015"/>
    <d v="2015-05-21T00:00:00"/>
    <x v="2"/>
    <s v="PRESP- 452/2015"/>
    <x v="1"/>
    <x v="166"/>
    <m/>
    <x v="4"/>
    <x v="372"/>
    <x v="9"/>
    <x v="7"/>
    <x v="3"/>
    <x v="3"/>
    <x v="1"/>
    <x v="2"/>
    <x v="0"/>
    <x v="1"/>
    <x v="0"/>
    <m/>
    <x v="1"/>
    <x v="3"/>
    <s v="19/06/2015"/>
    <s v="IT/MINA-032/2015"/>
    <d v="2015-06-24T00:00:00"/>
    <n v="263"/>
    <n v="311"/>
    <n v="481"/>
    <m/>
    <n v="381"/>
    <s v="EMC-UAL-C-166/2015"/>
    <s v="SANDVIK DEL PERU SA"/>
    <d v="2015-06-24T00:00:00"/>
    <x v="9"/>
    <n v="45"/>
    <x v="0"/>
    <m/>
    <m/>
    <x v="0"/>
    <m/>
    <m/>
    <s v="EMC-215 COMPRA DE BARRAS CONICAS"/>
    <s v="ADQ/MINA-035/2015"/>
    <n v="39800"/>
    <n v="4"/>
    <s v="BARRA CONICA H22-108MM, 11°, 2435MM "/>
    <s v="PZ"/>
    <n v="220"/>
    <n v="622.85039999999992"/>
    <n v="137027.08799999999"/>
    <x v="0"/>
    <x v="0"/>
    <m/>
    <n v="0"/>
    <n v="89.49"/>
    <n v="0"/>
    <n v="0"/>
    <n v="0"/>
    <d v="1900-02-13T00:00:00"/>
    <m/>
    <x v="9"/>
    <m/>
    <m/>
    <n v="258"/>
    <m/>
    <m/>
    <m/>
    <n v="0"/>
    <m/>
    <n v="0"/>
    <m/>
    <m/>
    <m/>
    <x v="0"/>
    <x v="0"/>
    <m/>
    <x v="0"/>
    <x v="0"/>
    <x v="0"/>
    <x v="4"/>
    <x v="1"/>
    <m/>
    <m/>
    <m/>
    <s v="15-0517-00--0-E"/>
    <x v="0"/>
    <m/>
  </r>
  <r>
    <x v="1"/>
    <x v="150"/>
    <m/>
    <x v="1"/>
    <x v="6"/>
    <m/>
    <x v="0"/>
    <n v="34400"/>
    <s v="PRODUCTOS DE CUERO Y CAUCHO"/>
    <x v="6"/>
    <s v="REYNALDO PARDO"/>
    <s v="ADQ/MINA-038/2015"/>
    <d v="2015-05-20T00:00:00"/>
    <x v="2"/>
    <s v="PRESP- 454/2015"/>
    <x v="1"/>
    <x v="167"/>
    <n v="75000"/>
    <x v="0"/>
    <x v="664"/>
    <x v="45"/>
    <x v="30"/>
    <x v="8"/>
    <x v="3"/>
    <x v="1"/>
    <x v="2"/>
    <x v="0"/>
    <x v="1"/>
    <x v="0"/>
    <m/>
    <x v="1"/>
    <x v="3"/>
    <m/>
    <m/>
    <d v="2015-06-15T00:00:00"/>
    <n v="243"/>
    <m/>
    <m/>
    <n v="34000"/>
    <n v="343"/>
    <m/>
    <s v="SERMINEL SRL"/>
    <d v="2015-06-15T00:00:00"/>
    <x v="0"/>
    <m/>
    <x v="0"/>
    <m/>
    <m/>
    <x v="0"/>
    <m/>
    <m/>
    <s v="EMC-216 ADQUISICION DE MANGUERAS DE AIRE Y AGUA PARA INTERIOR MINA"/>
    <s v="ADQ/MINA-038/2015"/>
    <n v="34400"/>
    <n v="1"/>
    <s v="MANGUERA DE GOMA 1&quot; ."/>
    <s v="M"/>
    <n v="1000"/>
    <n v="34"/>
    <n v="34000"/>
    <x v="0"/>
    <x v="0"/>
    <n v="1000"/>
    <n v="34000"/>
    <n v="4.8850574712643677"/>
    <n v="4885.0574712643675"/>
    <n v="4250"/>
    <n v="0"/>
    <d v="1899-12-30T00:00:00"/>
    <m/>
    <x v="4"/>
    <d v="2015-06-18T00:00:00"/>
    <n v="3280"/>
    <n v="3487"/>
    <m/>
    <m/>
    <m/>
    <n v="0"/>
    <m/>
    <n v="34000"/>
    <m/>
    <m/>
    <m/>
    <x v="0"/>
    <x v="0"/>
    <m/>
    <x v="0"/>
    <x v="0"/>
    <x v="0"/>
    <x v="1"/>
    <x v="0"/>
    <m/>
    <s v="15-0517-00-580507-0-E"/>
    <m/>
    <n v="1792275"/>
    <x v="0"/>
    <m/>
  </r>
  <r>
    <x v="1"/>
    <x v="150"/>
    <m/>
    <x v="1"/>
    <x v="6"/>
    <m/>
    <x v="0"/>
    <n v="34400"/>
    <s v="PRODUCTOS DE CUERO Y CAUCHO"/>
    <x v="6"/>
    <s v="REYNALDO PARDO"/>
    <s v="ADQ/MINA-038/2015"/>
    <d v="2015-05-20T00:00:00"/>
    <x v="2"/>
    <s v="PRESP- 454/2015"/>
    <x v="1"/>
    <x v="167"/>
    <m/>
    <x v="1"/>
    <x v="665"/>
    <x v="45"/>
    <x v="30"/>
    <x v="8"/>
    <x v="3"/>
    <x v="1"/>
    <x v="2"/>
    <x v="0"/>
    <x v="1"/>
    <x v="0"/>
    <m/>
    <x v="1"/>
    <x v="3"/>
    <m/>
    <m/>
    <d v="2015-06-15T00:00:00"/>
    <n v="243"/>
    <m/>
    <m/>
    <n v="22000"/>
    <n v="344"/>
    <m/>
    <s v="ROGHUR SA"/>
    <d v="2015-06-15T00:00:00"/>
    <x v="0"/>
    <m/>
    <x v="0"/>
    <m/>
    <m/>
    <x v="0"/>
    <m/>
    <m/>
    <s v="EMC-216 ADQUISICION DE MANGUERAS DE AIRE Y AGUA PARA INTERIOR MINA"/>
    <m/>
    <n v="34400"/>
    <n v="2"/>
    <s v="MANGUERA DE GOMA 1/2&quot; ."/>
    <s v="M"/>
    <n v="1000"/>
    <n v="22"/>
    <n v="22000"/>
    <x v="0"/>
    <x v="0"/>
    <n v="1000"/>
    <n v="22000"/>
    <n v="3.1609195402298851"/>
    <n v="3160.9195402298851"/>
    <n v="2750"/>
    <n v="0"/>
    <d v="1899-12-30T00:00:00"/>
    <m/>
    <x v="4"/>
    <d v="2015-06-24T00:00:00"/>
    <n v="3323"/>
    <n v="965"/>
    <m/>
    <m/>
    <m/>
    <n v="0"/>
    <m/>
    <n v="22000"/>
    <m/>
    <m/>
    <m/>
    <x v="0"/>
    <x v="0"/>
    <m/>
    <x v="0"/>
    <x v="0"/>
    <x v="0"/>
    <x v="1"/>
    <x v="0"/>
    <m/>
    <s v="15-0517-00-580507-0-E"/>
    <m/>
    <n v="1792275"/>
    <x v="0"/>
    <m/>
  </r>
  <r>
    <x v="1"/>
    <x v="151"/>
    <m/>
    <x v="1"/>
    <x v="6"/>
    <d v="2015-05-19T00:00:00"/>
    <x v="4"/>
    <n v="39800"/>
    <s v="OTROS REPUESTOS Y ACCESORIOS"/>
    <x v="6"/>
    <s v="REYNALDO PARDO"/>
    <s v="ADQ/MINA-037/2015"/>
    <d v="2015-05-20T00:00:00"/>
    <x v="2"/>
    <s v="PRESP-  453/2015"/>
    <x v="1"/>
    <x v="168"/>
    <n v="1020000"/>
    <x v="0"/>
    <x v="666"/>
    <x v="2"/>
    <x v="7"/>
    <x v="8"/>
    <x v="3"/>
    <x v="1"/>
    <x v="2"/>
    <x v="0"/>
    <x v="1"/>
    <x v="0"/>
    <m/>
    <x v="1"/>
    <x v="3"/>
    <d v="2015-06-17T00:00:00"/>
    <s v="IT/MINA-031/2015"/>
    <d v="2015-06-17T00:00:00"/>
    <n v="246"/>
    <n v="287"/>
    <n v="312"/>
    <n v="947360"/>
    <n v="347"/>
    <s v="EMC-DJ-C-0149/2015"/>
    <s v="ATLAS COPCO BOLIVIANA SA"/>
    <d v="2015-06-17T00:00:00"/>
    <x v="2"/>
    <n v="30"/>
    <x v="0"/>
    <m/>
    <m/>
    <x v="0"/>
    <m/>
    <m/>
    <s v="EMC-217 ADQUISICION DE BROCAS CONICAS"/>
    <s v="ADQ/MINA-037/2015"/>
    <n v="39800"/>
    <n v="1"/>
    <s v="BROCA CONICA 110, 5X9, 2X7, 38 MM ."/>
    <s v="PZ"/>
    <n v="30"/>
    <n v="228.1"/>
    <n v="6843"/>
    <x v="0"/>
    <x v="0"/>
    <n v="30"/>
    <n v="6843"/>
    <n v="32.772988505747129"/>
    <n v="983.18965517241384"/>
    <n v="855.375"/>
    <n v="1970"/>
    <d v="1900-01-29T00:00:00"/>
    <m/>
    <x v="4"/>
    <d v="2015-06-23T00:00:00"/>
    <n v="3295"/>
    <n v="448"/>
    <n v="453"/>
    <d v="2015-08-27T00:00:00"/>
    <m/>
    <n v="0"/>
    <m/>
    <n v="6843"/>
    <n v="5301"/>
    <n v="4714"/>
    <d v="2015-09-24T00:00:00"/>
    <x v="0"/>
    <x v="6"/>
    <m/>
    <x v="0"/>
    <x v="0"/>
    <x v="0"/>
    <x v="1"/>
    <x v="1"/>
    <n v="303711"/>
    <n v="1914471"/>
    <n v="1914473"/>
    <s v="15-0517-00-617684-0-E"/>
    <x v="0"/>
    <m/>
  </r>
  <r>
    <x v="1"/>
    <x v="151"/>
    <m/>
    <x v="1"/>
    <x v="6"/>
    <d v="2015-05-19T00:00:00"/>
    <x v="4"/>
    <n v="39800"/>
    <s v="OTROS REPUESTOS Y ACCESORIOS"/>
    <x v="6"/>
    <s v="REYNALDO PARDO"/>
    <s v="ADQ/MINA-037/2015"/>
    <d v="2015-05-20T00:00:00"/>
    <x v="2"/>
    <s v="PRESP-  453/2015"/>
    <x v="1"/>
    <x v="168"/>
    <m/>
    <x v="0"/>
    <x v="666"/>
    <x v="2"/>
    <x v="7"/>
    <x v="8"/>
    <x v="3"/>
    <x v="1"/>
    <x v="2"/>
    <x v="0"/>
    <x v="1"/>
    <x v="0"/>
    <m/>
    <x v="1"/>
    <x v="3"/>
    <d v="2015-06-17T00:00:00"/>
    <s v="IT/MINA-031/2015"/>
    <d v="2015-06-17T00:00:00"/>
    <n v="246"/>
    <n v="287"/>
    <n v="312"/>
    <m/>
    <n v="347"/>
    <s v="EMC-DJ-C-0149/2015"/>
    <s v="ATLAS COPCO BOLIVIANA SA"/>
    <d v="2015-06-17T00:00:00"/>
    <x v="2"/>
    <n v="30"/>
    <x v="0"/>
    <m/>
    <m/>
    <x v="0"/>
    <m/>
    <m/>
    <s v="EMC-217 ADQUISICION DE BROCAS CONICAS"/>
    <s v="ADQ/MINA-037/2015"/>
    <n v="39800"/>
    <n v="1"/>
    <s v="BROCA CONICA 110, 5X9, 2X7, 38 MM ."/>
    <s v="PZ"/>
    <n v="1000"/>
    <n v="228.1"/>
    <n v="228100"/>
    <x v="0"/>
    <x v="0"/>
    <n v="1000"/>
    <n v="228100"/>
    <n v="32.772988505747129"/>
    <n v="32772.988505747133"/>
    <n v="28512.500000000007"/>
    <n v="970"/>
    <d v="1900-01-29T00:00:00"/>
    <m/>
    <x v="5"/>
    <d v="2015-07-07T00:00:00"/>
    <n v="3347"/>
    <n v="23"/>
    <n v="453"/>
    <d v="2015-08-27T00:00:00"/>
    <m/>
    <n v="0"/>
    <m/>
    <n v="228100"/>
    <n v="5301"/>
    <n v="4714"/>
    <d v="2015-09-24T00:00:00"/>
    <x v="0"/>
    <x v="6"/>
    <m/>
    <x v="0"/>
    <x v="0"/>
    <x v="0"/>
    <x v="1"/>
    <x v="1"/>
    <n v="303711"/>
    <m/>
    <m/>
    <s v="15-0517-00--0-E"/>
    <x v="0"/>
    <m/>
  </r>
  <r>
    <x v="1"/>
    <x v="151"/>
    <m/>
    <x v="1"/>
    <x v="6"/>
    <d v="2015-05-19T00:00:00"/>
    <x v="4"/>
    <n v="39800"/>
    <s v="OTROS REPUESTOS Y ACCESORIOS"/>
    <x v="6"/>
    <s v="REYNALDO PARDO"/>
    <s v="ADQ/MINA-037/2015"/>
    <d v="2015-05-20T00:00:00"/>
    <x v="2"/>
    <s v="PRESP-  453/2015"/>
    <x v="1"/>
    <x v="168"/>
    <m/>
    <x v="0"/>
    <x v="666"/>
    <x v="2"/>
    <x v="7"/>
    <x v="8"/>
    <x v="3"/>
    <x v="1"/>
    <x v="2"/>
    <x v="0"/>
    <x v="1"/>
    <x v="0"/>
    <m/>
    <x v="1"/>
    <x v="3"/>
    <d v="2015-06-17T00:00:00"/>
    <s v="IT/MINA-031/2015"/>
    <d v="2015-06-17T00:00:00"/>
    <n v="246"/>
    <n v="287"/>
    <n v="312"/>
    <m/>
    <n v="347"/>
    <s v="EMC-DJ-C-0149/2015"/>
    <s v="ATLAS COPCO BOLIVIANA SA"/>
    <d v="2015-06-17T00:00:00"/>
    <x v="2"/>
    <n v="30"/>
    <x v="0"/>
    <m/>
    <m/>
    <x v="0"/>
    <m/>
    <m/>
    <s v="EMC-217 ADQUISICION DE BROCAS CONICAS"/>
    <s v="ADQ/MINA-037/2015"/>
    <n v="39800"/>
    <n v="1"/>
    <s v="BROCA CONICA 110, 5X9, 2X7, 38 MM ."/>
    <s v="PZ"/>
    <n v="970"/>
    <n v="228.1"/>
    <n v="221257"/>
    <x v="0"/>
    <x v="0"/>
    <n v="970"/>
    <n v="221257"/>
    <n v="32.772988505747129"/>
    <n v="31789.798850574716"/>
    <n v="27657.125000000004"/>
    <n v="0"/>
    <d v="1900-01-29T00:00:00"/>
    <m/>
    <x v="5"/>
    <d v="2015-07-22T00:00:00"/>
    <n v="3398"/>
    <n v="62"/>
    <n v="453"/>
    <d v="2015-08-27T00:00:00"/>
    <m/>
    <n v="0"/>
    <m/>
    <n v="221257"/>
    <n v="5301"/>
    <n v="4714"/>
    <d v="2015-09-24T00:00:00"/>
    <x v="0"/>
    <x v="6"/>
    <m/>
    <x v="0"/>
    <x v="0"/>
    <x v="0"/>
    <x v="1"/>
    <x v="1"/>
    <n v="303711"/>
    <m/>
    <m/>
    <s v="15-0517-00--0-E"/>
    <x v="0"/>
    <m/>
  </r>
  <r>
    <x v="1"/>
    <x v="151"/>
    <m/>
    <x v="1"/>
    <x v="6"/>
    <d v="2015-05-19T00:00:00"/>
    <x v="4"/>
    <n v="39800"/>
    <s v="OTROS REPUESTOS Y ACCESORIOS"/>
    <x v="6"/>
    <s v="REYNALDO PARDO"/>
    <s v="ADQ/MINA-037/2015"/>
    <d v="2015-05-20T00:00:00"/>
    <x v="2"/>
    <s v="PRESP-  453/2015"/>
    <x v="1"/>
    <x v="168"/>
    <m/>
    <x v="1"/>
    <x v="667"/>
    <x v="2"/>
    <x v="7"/>
    <x v="8"/>
    <x v="3"/>
    <x v="1"/>
    <x v="2"/>
    <x v="0"/>
    <x v="1"/>
    <x v="0"/>
    <m/>
    <x v="1"/>
    <x v="3"/>
    <d v="2015-06-17T00:00:00"/>
    <s v="IT/MINA-031/2015"/>
    <d v="2015-06-17T00:00:00"/>
    <n v="246"/>
    <n v="287"/>
    <n v="312"/>
    <m/>
    <n v="347"/>
    <s v="EMC-DJ-C-0149/2015"/>
    <s v="ATLAS COPCO BOLIVIANA SA"/>
    <d v="2015-06-17T00:00:00"/>
    <x v="2"/>
    <n v="30"/>
    <x v="0"/>
    <m/>
    <m/>
    <x v="0"/>
    <m/>
    <m/>
    <s v="EMC-217 ADQUISICION DE BROCAS CONICAS"/>
    <s v="ADQ/MINA-037/2015"/>
    <n v="39800"/>
    <n v="2"/>
    <s v="BROCA CONICA 110, 5X9, 2X7, 41 MM ."/>
    <s v="PZ"/>
    <n v="200"/>
    <n v="245.58"/>
    <n v="49116"/>
    <x v="0"/>
    <x v="0"/>
    <n v="200"/>
    <n v="49116"/>
    <n v="35.28448275862069"/>
    <n v="7056.8965517241377"/>
    <n v="6139.5"/>
    <n v="1800"/>
    <d v="1900-01-29T00:00:00"/>
    <m/>
    <x v="4"/>
    <d v="2015-06-23T00:00:00"/>
    <n v="3295"/>
    <n v="448"/>
    <n v="453"/>
    <d v="2015-08-27T00:00:00"/>
    <m/>
    <n v="0"/>
    <m/>
    <n v="49116"/>
    <n v="5301"/>
    <n v="4714"/>
    <d v="2015-09-24T00:00:00"/>
    <x v="0"/>
    <x v="6"/>
    <m/>
    <x v="0"/>
    <x v="0"/>
    <x v="0"/>
    <x v="1"/>
    <x v="1"/>
    <n v="303711"/>
    <m/>
    <m/>
    <s v="15-0517-00--0-E"/>
    <x v="0"/>
    <m/>
  </r>
  <r>
    <x v="1"/>
    <x v="151"/>
    <m/>
    <x v="1"/>
    <x v="6"/>
    <d v="2015-05-19T00:00:00"/>
    <x v="4"/>
    <n v="39800"/>
    <s v="OTROS REPUESTOS Y ACCESORIOS"/>
    <x v="6"/>
    <s v="REYNALDO PARDO"/>
    <s v="ADQ/MINA-037/2015"/>
    <d v="2015-05-20T00:00:00"/>
    <x v="2"/>
    <s v="PRESP-  453/2015"/>
    <x v="1"/>
    <x v="168"/>
    <m/>
    <x v="1"/>
    <x v="667"/>
    <x v="2"/>
    <x v="7"/>
    <x v="8"/>
    <x v="3"/>
    <x v="1"/>
    <x v="2"/>
    <x v="0"/>
    <x v="1"/>
    <x v="0"/>
    <m/>
    <x v="1"/>
    <x v="3"/>
    <d v="2015-06-17T00:00:00"/>
    <s v="IT/MINA-031/2015"/>
    <d v="2015-06-17T00:00:00"/>
    <n v="246"/>
    <n v="287"/>
    <n v="312"/>
    <m/>
    <n v="347"/>
    <s v="EMC-DJ-C-0149/2015"/>
    <s v="ATLAS COPCO BOLIVIANA SA"/>
    <d v="2015-06-17T00:00:00"/>
    <x v="2"/>
    <n v="30"/>
    <x v="0"/>
    <m/>
    <m/>
    <x v="0"/>
    <m/>
    <m/>
    <s v="EMC-217 ADQUISICION DE BROCAS CONICAS"/>
    <s v="ADQ/MINA-037/2015"/>
    <n v="39800"/>
    <n v="2"/>
    <s v="BROCA CONICA 110, 5X9, 2X7, 41 MM ."/>
    <s v="PZ"/>
    <n v="500"/>
    <n v="245.58"/>
    <n v="122790"/>
    <x v="0"/>
    <x v="0"/>
    <n v="500"/>
    <n v="122790"/>
    <n v="35.28448275862069"/>
    <n v="17642.241379310344"/>
    <n v="15348.75"/>
    <n v="1300"/>
    <d v="1900-01-29T00:00:00"/>
    <m/>
    <x v="4"/>
    <d v="2015-06-29T00:00:00"/>
    <n v="3327"/>
    <n v="457"/>
    <n v="453"/>
    <d v="2015-08-27T00:00:00"/>
    <m/>
    <n v="0"/>
    <m/>
    <n v="122790"/>
    <n v="5301"/>
    <n v="4714"/>
    <d v="2015-09-24T00:00:00"/>
    <x v="0"/>
    <x v="6"/>
    <m/>
    <x v="0"/>
    <x v="0"/>
    <x v="0"/>
    <x v="1"/>
    <x v="1"/>
    <n v="303711"/>
    <m/>
    <m/>
    <s v="15-0517-00--0-E"/>
    <x v="0"/>
    <m/>
  </r>
  <r>
    <x v="1"/>
    <x v="151"/>
    <m/>
    <x v="1"/>
    <x v="6"/>
    <d v="2015-05-19T00:00:00"/>
    <x v="4"/>
    <n v="39800"/>
    <s v="OTROS REPUESTOS Y ACCESORIOS"/>
    <x v="6"/>
    <s v="REYNALDO PARDO"/>
    <s v="ADQ/MINA-037/2015"/>
    <d v="2015-05-20T00:00:00"/>
    <x v="2"/>
    <s v="PRESP-  453/2015"/>
    <x v="1"/>
    <x v="168"/>
    <m/>
    <x v="1"/>
    <x v="667"/>
    <x v="2"/>
    <x v="7"/>
    <x v="8"/>
    <x v="3"/>
    <x v="1"/>
    <x v="2"/>
    <x v="0"/>
    <x v="1"/>
    <x v="0"/>
    <m/>
    <x v="1"/>
    <x v="3"/>
    <d v="2015-06-17T00:00:00"/>
    <s v="IT/MINA-031/2015"/>
    <d v="2015-06-17T00:00:00"/>
    <n v="246"/>
    <n v="287"/>
    <n v="312"/>
    <m/>
    <n v="347"/>
    <s v="EMC-DJ-C-0149/2015"/>
    <s v="ATLAS COPCO BOLIVIANA SA"/>
    <d v="2015-06-17T00:00:00"/>
    <x v="2"/>
    <n v="30"/>
    <x v="0"/>
    <m/>
    <m/>
    <x v="0"/>
    <m/>
    <m/>
    <s v="EMC-217 ADQUISICION DE BROCAS CONICAS"/>
    <s v="ADQ/MINA-037/2015"/>
    <n v="39800"/>
    <n v="2"/>
    <s v="BROCA CONICA 110, 5X9, 2X7, 41 MM ."/>
    <s v="PZ"/>
    <n v="400"/>
    <n v="245.58"/>
    <n v="98232"/>
    <x v="0"/>
    <x v="0"/>
    <n v="400"/>
    <n v="98232"/>
    <n v="35.28448275862069"/>
    <n v="14113.793103448275"/>
    <n v="12279"/>
    <n v="900"/>
    <d v="1900-01-29T00:00:00"/>
    <m/>
    <x v="5"/>
    <d v="2015-07-07T00:00:00"/>
    <n v="3347"/>
    <n v="23"/>
    <n v="453"/>
    <d v="2015-08-27T00:00:00"/>
    <m/>
    <n v="0"/>
    <m/>
    <n v="98232"/>
    <n v="5301"/>
    <n v="4714"/>
    <d v="2015-09-24T00:00:00"/>
    <x v="0"/>
    <x v="6"/>
    <m/>
    <x v="0"/>
    <x v="0"/>
    <x v="0"/>
    <x v="1"/>
    <x v="1"/>
    <n v="303711"/>
    <m/>
    <m/>
    <s v="15-0517-00--0-E"/>
    <x v="0"/>
    <m/>
  </r>
  <r>
    <x v="1"/>
    <x v="151"/>
    <m/>
    <x v="1"/>
    <x v="6"/>
    <d v="2015-05-19T00:00:00"/>
    <x v="4"/>
    <n v="39800"/>
    <s v="OTROS REPUESTOS Y ACCESORIOS"/>
    <x v="6"/>
    <s v="REYNALDO PARDO"/>
    <s v="ADQ/MINA-037/2015"/>
    <d v="2015-05-20T00:00:00"/>
    <x v="2"/>
    <s v="PRESP-  453/2015"/>
    <x v="1"/>
    <x v="168"/>
    <m/>
    <x v="1"/>
    <x v="667"/>
    <x v="2"/>
    <x v="7"/>
    <x v="8"/>
    <x v="3"/>
    <x v="1"/>
    <x v="2"/>
    <x v="0"/>
    <x v="1"/>
    <x v="0"/>
    <m/>
    <x v="1"/>
    <x v="3"/>
    <d v="2015-06-17T00:00:00"/>
    <s v="IT/MINA-031/2015"/>
    <d v="2015-06-17T00:00:00"/>
    <n v="246"/>
    <n v="287"/>
    <n v="312"/>
    <m/>
    <n v="347"/>
    <s v="EMC-DJ-C-0149/2015"/>
    <s v="ATLAS COPCO BOLIVIANA SA"/>
    <d v="2015-06-17T00:00:00"/>
    <x v="2"/>
    <n v="30"/>
    <x v="0"/>
    <m/>
    <m/>
    <x v="0"/>
    <m/>
    <m/>
    <s v="EMC-217 ADQUISICION DE BROCAS CONICAS"/>
    <s v="ADQ/MINA-037/2015"/>
    <n v="39800"/>
    <n v="2"/>
    <s v="BROCA CONICA 110, 5X9, 2X7, 41 MM ."/>
    <s v="PZ"/>
    <n v="900"/>
    <n v="245.58"/>
    <n v="221022"/>
    <x v="0"/>
    <x v="0"/>
    <n v="900"/>
    <n v="221022"/>
    <n v="35.28448275862069"/>
    <n v="31756.03448275862"/>
    <n v="27627.75"/>
    <n v="0"/>
    <d v="1900-01-29T00:00:00"/>
    <m/>
    <x v="5"/>
    <d v="2015-07-22T00:00:00"/>
    <n v="3398"/>
    <n v="62"/>
    <n v="453"/>
    <d v="2015-08-27T00:00:00"/>
    <m/>
    <n v="0"/>
    <m/>
    <n v="221022"/>
    <n v="5301"/>
    <n v="4714"/>
    <d v="2015-09-24T00:00:00"/>
    <x v="0"/>
    <x v="6"/>
    <m/>
    <x v="0"/>
    <x v="0"/>
    <x v="0"/>
    <x v="1"/>
    <x v="1"/>
    <n v="303711"/>
    <m/>
    <m/>
    <s v="15-0517-00--0-E"/>
    <x v="0"/>
    <m/>
  </r>
  <r>
    <x v="1"/>
    <x v="152"/>
    <m/>
    <x v="1"/>
    <x v="6"/>
    <m/>
    <x v="0"/>
    <n v="39800"/>
    <s v="OTROS REPUESTOS Y ACCESORIOS"/>
    <x v="1"/>
    <s v="ISAAC ARISPE"/>
    <s v="EMC-PLAN-MAT 013/2015"/>
    <d v="2015-05-20T00:00:00"/>
    <x v="2"/>
    <s v="PRESP- 432/2015"/>
    <x v="1"/>
    <x v="169"/>
    <n v="80000"/>
    <x v="0"/>
    <x v="668"/>
    <x v="23"/>
    <x v="7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218 ADQUISICION DE CILINDROS DE OXIGENO Y ACETILENO "/>
    <m/>
    <n v="39800"/>
    <n v="1"/>
    <s v="CILINDRO OXIGENO INDUSTRIAL 6 M3 ."/>
    <s v="PZ"/>
    <n v="20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152"/>
    <m/>
    <x v="1"/>
    <x v="6"/>
    <m/>
    <x v="0"/>
    <n v="39800"/>
    <s v="OTROS REPUESTOS Y ACCESORIOS"/>
    <x v="1"/>
    <s v="ISAAC ARISPE"/>
    <s v="EMC-PLAN-MAT 013/2015"/>
    <d v="2015-05-20T00:00:00"/>
    <x v="2"/>
    <s v="PRESP- 432/2015"/>
    <x v="1"/>
    <x v="169"/>
    <m/>
    <x v="1"/>
    <x v="669"/>
    <x v="6"/>
    <x v="7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218 ADQUISICION DE CILINDROS DE OXIGENO Y ACETILENO "/>
    <m/>
    <n v="39800"/>
    <n v="2"/>
    <s v="CILINDRO ACETILENO 6KG ."/>
    <s v="PZ"/>
    <n v="12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153"/>
    <m/>
    <x v="1"/>
    <x v="6"/>
    <m/>
    <x v="0"/>
    <n v="39900"/>
    <s v="OTROS MATERIALES Y SUMINISTROS"/>
    <x v="2"/>
    <s v="ALFREDO HIDALGO PEÑAFIEL"/>
    <s v="PCPL 0122/2015"/>
    <d v="2015-05-20T00:00:00"/>
    <x v="2"/>
    <s v="PRESP- 464/2015"/>
    <x v="1"/>
    <x v="170"/>
    <n v="15000"/>
    <x v="0"/>
    <x v="103"/>
    <x v="18"/>
    <x v="3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ADQUISICIONDE ESTOPA TIPO TRAPO Y TIPO HILO (HUAYPE)"/>
    <s v="PCPL 0122/2015"/>
    <n v="39900"/>
    <n v="1"/>
    <s v="ESTOPA TIPO TRAPO  ."/>
    <s v="KG"/>
    <n v="200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153"/>
    <m/>
    <x v="1"/>
    <x v="6"/>
    <m/>
    <x v="0"/>
    <n v="39900"/>
    <s v="OTROS MATERIALES Y SUMINISTROS"/>
    <x v="2"/>
    <s v="ALFREDO HIDALGO PEÑAFIEL"/>
    <s v="PCPL 0122/2015"/>
    <d v="2015-05-20T00:00:00"/>
    <x v="2"/>
    <s v="PRESP- 464/2015"/>
    <x v="1"/>
    <x v="170"/>
    <m/>
    <x v="1"/>
    <x v="670"/>
    <x v="34"/>
    <x v="3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ADQUISICIONDE ESTOPA TIPO TRAPO Y TIPO HILO (HUAYPE)"/>
    <s v="PCPL 0122/2015"/>
    <n v="39900"/>
    <n v="2"/>
    <s v="ESTOPA TIPO HUAYPE ."/>
    <s v="KG"/>
    <n v="50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154"/>
    <m/>
    <x v="1"/>
    <x v="6"/>
    <m/>
    <x v="2"/>
    <n v="39800"/>
    <s v="OTROS REPUESTOS Y ACCESORIOS"/>
    <x v="4"/>
    <s v="JHONNY OSNAYO"/>
    <s v="MANTTO/SERV/ELT/027/2015"/>
    <d v="2015-05-18T00:00:00"/>
    <x v="2"/>
    <s v="PRESP- 441/2015"/>
    <x v="1"/>
    <x v="171"/>
    <n v="88000"/>
    <x v="0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220 ADQUISICION DE REPUESTOS PARA MICRO SCOOP HST1A Y ARAMINE"/>
    <s v="MANTTO/SERV/ELT/027/2015"/>
    <n v="39800"/>
    <n v="1"/>
    <s v=" ."/>
    <n v="0"/>
    <n v="0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155"/>
    <m/>
    <x v="1"/>
    <x v="6"/>
    <m/>
    <x v="2"/>
    <n v="34400"/>
    <s v="PRODUCTOS DE CUERO Y CAUCHO"/>
    <x v="2"/>
    <s v="ALFREDO HIDALGO PEÑAFIEL"/>
    <s v="PCPL 0112/2015"/>
    <d v="2015-05-21T00:00:00"/>
    <x v="2"/>
    <s v="PRESP- 469/2015"/>
    <x v="1"/>
    <x v="172"/>
    <n v="2800"/>
    <x v="0"/>
    <x v="671"/>
    <x v="65"/>
    <x v="7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ADQUISICION DE BUJE DE GOMA COPLON MOLINO COMESA"/>
    <s v="PCPL 0112/2015"/>
    <n v="34400"/>
    <n v="1"/>
    <s v="BUJE DE GOMA COPLON MOLINO COMESA DEXT 71 MM, DINT 38MM, ALTURA 56 MM SHORE 60/65 ."/>
    <s v="PZ"/>
    <n v="48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156"/>
    <m/>
    <x v="1"/>
    <x v="6"/>
    <m/>
    <x v="2"/>
    <n v="34400"/>
    <s v="PRODUCTOS DE CUERO Y CAUCHO"/>
    <x v="2"/>
    <s v="ALFREDO HIDALGO PEÑAFIEL"/>
    <s v="PCPL 0123/2015"/>
    <d v="2015-05-22T00:00:00"/>
    <x v="2"/>
    <s v="PRESP- 469/2015"/>
    <x v="1"/>
    <x v="173"/>
    <n v="10800"/>
    <x v="0"/>
    <x v="672"/>
    <x v="68"/>
    <x v="7"/>
    <x v="122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ADQUISICION DE DISCOS DE GOMA PARA COPLON MOLINO RUSO"/>
    <s v="PCPL 0123/2015"/>
    <n v="34400"/>
    <n v="1"/>
    <s v="DISCO DE GOMA 6 PLY PARA COPLON MOLINO RUSO CON 6 PERFORACIONES 470MM DINT=222.25 ESP 40MM SHORE 60/65 MOLINO RUSO"/>
    <s v="PZ"/>
    <n v="9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157"/>
    <m/>
    <x v="1"/>
    <x v="6"/>
    <m/>
    <x v="0"/>
    <n v="39500"/>
    <s v="UTILES DE ESCRITORIO Y OFICINA"/>
    <x v="7"/>
    <s v="JUAN CARLOS SALAZAR ARANIBAR"/>
    <s v="SIS-070/2015"/>
    <d v="2015-05-22T00:00:00"/>
    <x v="2"/>
    <s v="PRESP- 456/2015"/>
    <x v="1"/>
    <x v="174"/>
    <n v="46000"/>
    <x v="0"/>
    <x v="9"/>
    <x v="9"/>
    <x v="6"/>
    <x v="8"/>
    <x v="3"/>
    <x v="1"/>
    <x v="2"/>
    <x v="0"/>
    <x v="1"/>
    <x v="0"/>
    <m/>
    <x v="1"/>
    <x v="3"/>
    <m/>
    <m/>
    <m/>
    <m/>
    <m/>
    <m/>
    <n v="16045.81"/>
    <m/>
    <m/>
    <s v="CCS"/>
    <m/>
    <x v="0"/>
    <m/>
    <x v="0"/>
    <m/>
    <m/>
    <x v="0"/>
    <m/>
    <m/>
    <s v="EMC-223 ADQUISICION TONNERs Y TINTAS"/>
    <s v="SIS-070/2015"/>
    <n v="39500"/>
    <n v="1"/>
    <s v=" ."/>
    <n v="0"/>
    <n v="0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158"/>
    <m/>
    <x v="1"/>
    <x v="6"/>
    <d v="2015-05-14T00:00:00"/>
    <x v="4"/>
    <n v="23200"/>
    <s v="ALQUILER DE EQUIPO Y MAQUINARIA"/>
    <x v="4"/>
    <s v="DAVID CHIPANA VARGAS"/>
    <s v="MANTTO/SERV-76/2015"/>
    <d v="2015-05-15T00:00:00"/>
    <x v="2"/>
    <s v="PRESP- 485/2016"/>
    <x v="3"/>
    <x v="175"/>
    <n v="71000"/>
    <x v="0"/>
    <x v="673"/>
    <x v="1"/>
    <x v="15"/>
    <x v="3"/>
    <x v="3"/>
    <x v="1"/>
    <x v="2"/>
    <x v="0"/>
    <x v="1"/>
    <x v="0"/>
    <m/>
    <x v="1"/>
    <x v="3"/>
    <d v="2015-05-20T00:00:00"/>
    <s v="MANTTO/SERV 076/5015"/>
    <d v="2015-05-28T00:00:00"/>
    <n v="203"/>
    <m/>
    <m/>
    <m/>
    <n v="296"/>
    <m/>
    <s v="GRUAS Y RENOLQUES CHIRI"/>
    <d v="2015-05-28T00:00:00"/>
    <x v="2"/>
    <n v="2"/>
    <x v="0"/>
    <d v="2015-05-15T00:00:00"/>
    <n v="0"/>
    <x v="0"/>
    <m/>
    <m/>
    <s v="EMC-224 SERVICIO DE ALQUILER GRUA PARA TRANSPORTE DE COMPRESORES"/>
    <s v="MANTTO/SERV-76/2015"/>
    <n v="23200"/>
    <n v="1"/>
    <s v="SERVICIO DE MOVIMIENTO Y MONTAJE DE 6 COMPRESORAS "/>
    <s v="SERV"/>
    <n v="1"/>
    <n v="49000"/>
    <n v="49000"/>
    <x v="0"/>
    <x v="0"/>
    <m/>
    <n v="0"/>
    <n v="7040.2298850574716"/>
    <n v="0"/>
    <n v="0"/>
    <n v="0"/>
    <d v="1900-01-01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158"/>
    <m/>
    <x v="1"/>
    <x v="6"/>
    <s v="14/05/2015"/>
    <x v="4"/>
    <n v="23200"/>
    <s v="ALQUILER DE EQUIPO Y MAQUINARIA"/>
    <x v="4"/>
    <s v="DAVID CHIPANA VARGAS"/>
    <s v="MANTTO/SERV-76/2015"/>
    <d v="2015-05-15T00:00:00"/>
    <x v="2"/>
    <s v="PRESP- 485/2016"/>
    <x v="3"/>
    <x v="175"/>
    <m/>
    <x v="0"/>
    <x v="674"/>
    <x v="1"/>
    <x v="33"/>
    <x v="123"/>
    <x v="3"/>
    <x v="1"/>
    <x v="2"/>
    <x v="0"/>
    <x v="1"/>
    <x v="0"/>
    <m/>
    <x v="1"/>
    <x v="3"/>
    <s v="12/06/2015"/>
    <s v="MANTTO/SERV 109/2015"/>
    <d v="2015-06-12T00:00:00"/>
    <s v="203-A"/>
    <s v="288-A"/>
    <s v="333-A"/>
    <n v="70992"/>
    <n v="598"/>
    <m/>
    <s v="ALANOCA LTDA"/>
    <d v="2015-06-12T00:00:00"/>
    <x v="2"/>
    <n v="2"/>
    <x v="0"/>
    <s v="12/06/2015"/>
    <d v="2015-06-13T00:00:00"/>
    <x v="0"/>
    <m/>
    <m/>
    <s v="EMC-224 SERVICIO DE ALQUILER GRUA PARA TRANSPORTE DE COMPRESORES"/>
    <s v="MANTTO/SERV-76/2015"/>
    <n v="23200"/>
    <n v="1"/>
    <s v="COSTO DE MOVILIZACION LA PAZ-MINA COLQUIRI ( 6,900.00 USD)"/>
    <s v="TRANS"/>
    <n v="1"/>
    <n v="48024"/>
    <n v="48024"/>
    <x v="0"/>
    <x v="0"/>
    <n v="1"/>
    <n v="48024"/>
    <n v="6900"/>
    <n v="6900"/>
    <n v="6003"/>
    <n v="0"/>
    <d v="2015-06-15T00:00:00"/>
    <m/>
    <x v="4"/>
    <d v="2015-06-15T00:00:00"/>
    <s v=" -"/>
    <n v="199"/>
    <n v="869"/>
    <d v="2015-12-18T00:00:00"/>
    <m/>
    <n v="0"/>
    <m/>
    <n v="48024"/>
    <m/>
    <m/>
    <m/>
    <x v="0"/>
    <x v="8"/>
    <m/>
    <x v="0"/>
    <x v="0"/>
    <x v="0"/>
    <x v="1"/>
    <x v="0"/>
    <n v="738869"/>
    <n v="1989304"/>
    <m/>
    <s v="15-0517-00-625193-0-E"/>
    <x v="0"/>
    <m/>
  </r>
  <r>
    <x v="1"/>
    <x v="158"/>
    <m/>
    <x v="1"/>
    <x v="6"/>
    <s v="14/05/2015"/>
    <x v="4"/>
    <n v="23200"/>
    <s v="ALQUILER DE EQUIPO Y MAQUINARIA"/>
    <x v="4"/>
    <s v="DAVID CHIPANA VARGAS"/>
    <s v="MANTTO/SERV-76/2015"/>
    <d v="2015-05-15T00:00:00"/>
    <x v="2"/>
    <s v="PRESP- 485/2016"/>
    <x v="3"/>
    <x v="175"/>
    <m/>
    <x v="1"/>
    <x v="675"/>
    <x v="0"/>
    <x v="34"/>
    <x v="124"/>
    <x v="3"/>
    <x v="1"/>
    <x v="2"/>
    <x v="0"/>
    <x v="1"/>
    <x v="0"/>
    <m/>
    <x v="1"/>
    <x v="3"/>
    <s v="12/06/2015"/>
    <s v="MANTTO/SERV 109/2015"/>
    <d v="2015-06-12T00:00:00"/>
    <s v="203-A"/>
    <s v="288-A"/>
    <s v="333-A"/>
    <m/>
    <n v="598"/>
    <m/>
    <s v="ALANOCA LTDA"/>
    <d v="2015-06-12T00:00:00"/>
    <x v="2"/>
    <n v="2"/>
    <x v="0"/>
    <s v="12/06/2015"/>
    <d v="2015-06-13T00:00:00"/>
    <x v="0"/>
    <m/>
    <m/>
    <s v="EMC-224 SERVICIO DE ALQUILER GRUA PARA TRANSPORTE DE COMPRESORES"/>
    <s v="MANTTO/SERV-76/2015"/>
    <n v="23200"/>
    <n v="2"/>
    <s v="COSTO DIA GRUA 60 TON  (1,500.00 USD/DIA)"/>
    <s v="DIA"/>
    <n v="1.5"/>
    <n v="10440"/>
    <n v="15660"/>
    <x v="0"/>
    <x v="0"/>
    <n v="1.5"/>
    <n v="15660"/>
    <n v="1500"/>
    <n v="2250"/>
    <n v="1957.5"/>
    <n v="0.5"/>
    <d v="2015-06-15T00:00:00"/>
    <m/>
    <x v="4"/>
    <d v="2015-06-15T00:00:00"/>
    <s v=" -"/>
    <n v="199"/>
    <n v="869"/>
    <d v="2015-12-18T00:00:00"/>
    <m/>
    <n v="0"/>
    <m/>
    <n v="15660"/>
    <m/>
    <m/>
    <m/>
    <x v="0"/>
    <x v="8"/>
    <m/>
    <x v="0"/>
    <x v="0"/>
    <x v="0"/>
    <x v="1"/>
    <x v="0"/>
    <n v="738869"/>
    <n v="1989304"/>
    <m/>
    <s v="15-0517-00-625193-0-E"/>
    <x v="0"/>
    <m/>
  </r>
  <r>
    <x v="1"/>
    <x v="158"/>
    <m/>
    <x v="1"/>
    <x v="6"/>
    <s v="14/05/2015"/>
    <x v="4"/>
    <n v="23200"/>
    <s v="ALQUILER DE EQUIPO Y MAQUINARIA"/>
    <x v="4"/>
    <s v="DAVID CHIPANA VARGAS"/>
    <s v="MANTTO/SERV-76/2015"/>
    <d v="2015-05-15T00:00:00"/>
    <x v="2"/>
    <s v="PRESP- 485/2016"/>
    <x v="3"/>
    <x v="175"/>
    <m/>
    <x v="2"/>
    <x v="676"/>
    <x v="0"/>
    <x v="34"/>
    <x v="125"/>
    <x v="3"/>
    <x v="1"/>
    <x v="2"/>
    <x v="0"/>
    <x v="1"/>
    <x v="0"/>
    <m/>
    <x v="1"/>
    <x v="3"/>
    <s v="12/06/2015"/>
    <s v="MANTTO/SERV 109/2015"/>
    <d v="2015-06-12T00:00:00"/>
    <s v="203-A"/>
    <s v="288-A"/>
    <s v="333-A"/>
    <m/>
    <n v="598"/>
    <m/>
    <s v="ALANOCA LTDA"/>
    <d v="2015-06-12T00:00:00"/>
    <x v="2"/>
    <n v="2"/>
    <x v="0"/>
    <s v="12/06/2015"/>
    <d v="2015-06-13T00:00:00"/>
    <x v="0"/>
    <m/>
    <m/>
    <s v="EMC-224 SERVICIO DE ALQUILER GRUA PARA TRANSPORTE DE COMPRESORES"/>
    <s v="MANTTO/SERV-76/2015"/>
    <n v="23200"/>
    <n v="3"/>
    <s v="COSTO CAMION DE 20 TON  (700.00 USD/DIA)"/>
    <s v="DIA"/>
    <n v="1.5"/>
    <n v="4872"/>
    <n v="7308"/>
    <x v="0"/>
    <x v="0"/>
    <n v="1.5"/>
    <n v="7308"/>
    <n v="700"/>
    <n v="1050"/>
    <n v="913.5"/>
    <n v="0.5"/>
    <d v="2015-06-15T00:00:00"/>
    <m/>
    <x v="4"/>
    <d v="2015-06-15T00:00:00"/>
    <s v=" -"/>
    <n v="199"/>
    <n v="869"/>
    <d v="2015-12-18T00:00:00"/>
    <m/>
    <n v="0"/>
    <m/>
    <n v="7308"/>
    <m/>
    <m/>
    <m/>
    <x v="0"/>
    <x v="8"/>
    <m/>
    <x v="0"/>
    <x v="0"/>
    <x v="0"/>
    <x v="1"/>
    <x v="0"/>
    <n v="738869"/>
    <n v="1989304"/>
    <m/>
    <s v="15-0517-00-625193-0-E"/>
    <x v="0"/>
    <m/>
  </r>
  <r>
    <x v="1"/>
    <x v="159"/>
    <m/>
    <x v="1"/>
    <x v="6"/>
    <m/>
    <x v="0"/>
    <n v="34600"/>
    <s v="PRODUCTOS METÁLICOS"/>
    <x v="9"/>
    <s v="EDMY MAGNE GUTIERREZ"/>
    <s v="CMB/EMC/OCIV-ADQ-P/013/2015"/>
    <d v="2015-05-22T00:00:00"/>
    <x v="2"/>
    <s v="PRESP- 448/2015"/>
    <x v="1"/>
    <x v="176"/>
    <n v="30000"/>
    <x v="0"/>
    <x v="677"/>
    <x v="13"/>
    <x v="10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225 ADQUISICION MATERIAL METALICO OBRAS CIVILES (CALAMINAS Y GANCHOS J)"/>
    <s v="CMB/EMC/OCIV-ADQ-P/013/2015"/>
    <n v="34600"/>
    <n v="1"/>
    <s v="CALAMINA PLANA N° 26, EN ROLLO DE 1MTX40MT ."/>
    <s v="ROLLO"/>
    <n v="10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159"/>
    <m/>
    <x v="1"/>
    <x v="6"/>
    <m/>
    <x v="0"/>
    <n v="34600"/>
    <s v="PRODUCTOS METÁLICOS"/>
    <x v="9"/>
    <s v="EDMY MAGNE GUTIERREZ"/>
    <s v="CMB/EMC/OCIV-ADQ-P/013/2015"/>
    <d v="2015-05-22T00:00:00"/>
    <x v="2"/>
    <s v="PRESP- 448/2015"/>
    <x v="1"/>
    <x v="176"/>
    <m/>
    <x v="1"/>
    <x v="678"/>
    <x v="69"/>
    <x v="7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225 ADQUISICION MATERIAL METALICO OBRAS CIVILES (CALAMINAS Y GANCHOS J)"/>
    <s v="CMB/EMC/OCIV-ADQ-P/013/2015"/>
    <n v="34600"/>
    <n v="2"/>
    <s v="GANCHO TIPO &quot;J&quot; CON TUERCA Y ARANDELA 80MM ."/>
    <s v="PZ"/>
    <n v="2500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159"/>
    <m/>
    <x v="1"/>
    <x v="6"/>
    <m/>
    <x v="0"/>
    <n v="34600"/>
    <s v="PRODUCTOS METÁLICOS"/>
    <x v="9"/>
    <s v="EDMY MAGNE GUTIERREZ"/>
    <s v="CMB/EMC/OCIV-ADQ-P/013/2015"/>
    <d v="2015-05-22T00:00:00"/>
    <x v="2"/>
    <s v="PRESP- 448/2015"/>
    <x v="1"/>
    <x v="176"/>
    <m/>
    <x v="2"/>
    <x v="679"/>
    <x v="61"/>
    <x v="7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225 ADQUISICION MATERIAL METALICO OBRAS CIVILES (CALAMINAS Y GANCHOS J)"/>
    <s v="CMB/EMC/OCIV-ADQ-P/013/2015"/>
    <n v="34600"/>
    <n v="3"/>
    <s v="GANCHO TIPO &quot;J&quot; CON TUERCA Y ARANDELA 100MM ."/>
    <s v="PZ"/>
    <n v="1500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160"/>
    <m/>
    <x v="1"/>
    <x v="6"/>
    <d v="2015-05-14T00:00:00"/>
    <x v="0"/>
    <n v="34500"/>
    <s v="PRODUCTOS NO METALICOS Y PLASTICOS"/>
    <x v="9"/>
    <s v="EDMY MAGNE GUTIERREZ"/>
    <s v="CMB/EMC/OCIV-ADQ-S/009/2015"/>
    <d v="2015-05-22T00:00:00"/>
    <x v="2"/>
    <s v="PRESP- 439/2015"/>
    <x v="1"/>
    <x v="177"/>
    <n v="190000"/>
    <x v="0"/>
    <x v="680"/>
    <x v="1"/>
    <x v="8"/>
    <x v="8"/>
    <x v="3"/>
    <x v="1"/>
    <x v="2"/>
    <x v="0"/>
    <x v="1"/>
    <x v="0"/>
    <m/>
    <x v="1"/>
    <x v="3"/>
    <d v="2015-06-08T00:00:00"/>
    <s v="CMB/EMC/OCIV-ADQ-S/IT-009/009/2015"/>
    <d v="2015-06-11T00:00:00"/>
    <n v="232"/>
    <n v="273"/>
    <n v="253"/>
    <n v="120130"/>
    <n v="331"/>
    <s v="EMC-UAL-C-0145/2015"/>
    <s v="FERROCENTRO"/>
    <d v="2015-06-18T00:00:00"/>
    <x v="2"/>
    <n v="20"/>
    <x v="0"/>
    <d v="2015-06-01T00:00:00"/>
    <d v="2015-06-18T00:00:00"/>
    <x v="0"/>
    <m/>
    <m/>
    <s v="EMC-226 ADQUISICION MATERIAL PARA INSTALACIONES SANITARIAS Y DE AGUA POTABLE"/>
    <s v="CMB/EMC/OCIV-ADQ-S/009/2015"/>
    <n v="34500"/>
    <n v="1"/>
    <s v="INSTALACIONES SANITARIAS Y AGUA POTABLE ."/>
    <s v="LOTE"/>
    <n v="1"/>
    <n v="120130"/>
    <n v="120130"/>
    <x v="0"/>
    <x v="0"/>
    <n v="1"/>
    <n v="120130"/>
    <n v="17260.057471264368"/>
    <n v="17260.057471264368"/>
    <n v="15016.25"/>
    <n v="0"/>
    <d v="2015-07-08T00:00:00"/>
    <m/>
    <x v="12"/>
    <d v="2015-07-08T00:00:00"/>
    <n v="3392"/>
    <s v="2493-2494-2495-2495-2497-2498"/>
    <n v="589"/>
    <d v="2015-10-20T00:00:00"/>
    <m/>
    <n v="0"/>
    <m/>
    <n v="120130"/>
    <n v="5560"/>
    <n v="4963"/>
    <d v="2015-12-03T00:00:00"/>
    <x v="0"/>
    <x v="2"/>
    <m/>
    <x v="0"/>
    <x v="0"/>
    <x v="0"/>
    <x v="0"/>
    <x v="1"/>
    <n v="322688"/>
    <n v="1991916"/>
    <m/>
    <s v="15-0517-00-636600-0-E"/>
    <x v="0"/>
    <m/>
  </r>
  <r>
    <x v="1"/>
    <x v="160"/>
    <m/>
    <x v="1"/>
    <x v="6"/>
    <d v="2015-05-14T00:00:00"/>
    <x v="0"/>
    <n v="34500"/>
    <s v="PRODUCTOS NO METALICOS Y PLASTICOS"/>
    <x v="9"/>
    <s v="EDMY MAGNE GUTIERREZ"/>
    <s v="CMB/EMC/OCIV-ADQ-S/009/2015"/>
    <d v="2015-05-22T00:00:00"/>
    <x v="2"/>
    <s v="PRESP- 439/2015"/>
    <x v="1"/>
    <x v="177"/>
    <m/>
    <x v="1"/>
    <x v="680"/>
    <x v="1"/>
    <x v="8"/>
    <x v="8"/>
    <x v="3"/>
    <x v="1"/>
    <x v="2"/>
    <x v="0"/>
    <x v="1"/>
    <x v="0"/>
    <m/>
    <x v="1"/>
    <x v="3"/>
    <d v="2015-08-03T00:00:00"/>
    <s v="CMB/EMC/OCIV-ADQ-S/IT-009-A/009/2015"/>
    <d v="2015-08-05T00:00:00"/>
    <n v="331"/>
    <n v="392"/>
    <n v="287"/>
    <n v="54200"/>
    <n v="482"/>
    <m/>
    <s v="IMPORTADORA NICHOLSON"/>
    <d v="2015-08-05T00:00:00"/>
    <x v="2"/>
    <n v="3"/>
    <x v="0"/>
    <d v="2015-07-13T00:00:00"/>
    <d v="2015-08-18T00:00:00"/>
    <x v="0"/>
    <m/>
    <m/>
    <s v="EMC-226 ADQUISICION MATERIAL PARA INSTALACIONES SANITARIAS Y DE AGUA POTABLE"/>
    <s v="CMB/EMC/OCIV-ADQ-S/009/2015"/>
    <n v="34500"/>
    <n v="2"/>
    <s v="INSTALACIONES SANITARIAS Y AGUA POTABLE ."/>
    <s v="LOTE"/>
    <n v="1"/>
    <n v="54200"/>
    <n v="54200"/>
    <x v="0"/>
    <x v="0"/>
    <n v="0.88007380073800701"/>
    <n v="47699.999999999978"/>
    <n v="7787.3563218390809"/>
    <n v="6853.4482758620661"/>
    <n v="5962.4999999999973"/>
    <n v="0.11992619926199299"/>
    <d v="2015-08-21T00:00:00"/>
    <m/>
    <x v="12"/>
    <d v="2015-08-27T00:00:00"/>
    <n v="3504"/>
    <n v="4473"/>
    <m/>
    <m/>
    <m/>
    <n v="0"/>
    <m/>
    <n v="47699.999999999978"/>
    <m/>
    <m/>
    <m/>
    <x v="0"/>
    <x v="0"/>
    <m/>
    <x v="0"/>
    <x v="0"/>
    <x v="0"/>
    <x v="0"/>
    <x v="0"/>
    <n v="374139"/>
    <n v="1991916"/>
    <m/>
    <s v="15-0517-00-636600-0-E"/>
    <x v="0"/>
    <m/>
  </r>
  <r>
    <x v="1"/>
    <x v="161"/>
    <m/>
    <x v="1"/>
    <x v="6"/>
    <m/>
    <x v="0"/>
    <n v="34800"/>
    <s v="HERRAMIENTAS MENORES"/>
    <x v="6"/>
    <s v="REYNALDO PARDO"/>
    <s v="ADQ/MINA-043/2015"/>
    <d v="2015-05-22T00:00:00"/>
    <x v="2"/>
    <s v="PRESP- 475/2015"/>
    <x v="1"/>
    <x v="178"/>
    <n v="45600"/>
    <x v="0"/>
    <x v="681"/>
    <x v="18"/>
    <x v="3"/>
    <x v="8"/>
    <x v="3"/>
    <x v="1"/>
    <x v="2"/>
    <x v="0"/>
    <x v="1"/>
    <x v="0"/>
    <m/>
    <x v="1"/>
    <x v="3"/>
    <m/>
    <m/>
    <d v="2015-06-11T00:00:00"/>
    <n v="234"/>
    <m/>
    <m/>
    <n v="40900"/>
    <n v="333"/>
    <m/>
    <s v="FERROCENTRO"/>
    <d v="2015-06-11T00:00:00"/>
    <x v="0"/>
    <m/>
    <x v="0"/>
    <m/>
    <m/>
    <x v="0"/>
    <m/>
    <m/>
    <s v="EMC-227 ADQUISICION DE HERRAMIENTAS DE MINA"/>
    <s v="ADQ/MINA-043/2015"/>
    <n v="34800"/>
    <n v="1"/>
    <s v="ELECTRODO AWS A5.1-91 E7018,5./32&quot; ."/>
    <s v="KG"/>
    <n v="200"/>
    <n v="22"/>
    <n v="4400"/>
    <x v="0"/>
    <x v="0"/>
    <n v="200"/>
    <n v="4400"/>
    <n v="3.1609195402298851"/>
    <n v="632.18390804597698"/>
    <n v="550"/>
    <n v="0"/>
    <d v="1899-12-30T00:00:00"/>
    <m/>
    <x v="12"/>
    <d v="2015-06-26T00:00:00"/>
    <n v="3315"/>
    <n v="2486"/>
    <m/>
    <m/>
    <m/>
    <n v="0"/>
    <m/>
    <n v="4400"/>
    <m/>
    <m/>
    <m/>
    <x v="0"/>
    <x v="0"/>
    <m/>
    <x v="0"/>
    <x v="0"/>
    <x v="0"/>
    <x v="1"/>
    <x v="0"/>
    <m/>
    <s v="15-0517-00-580547-0-E"/>
    <m/>
    <n v="1792345"/>
    <x v="0"/>
    <m/>
  </r>
  <r>
    <x v="1"/>
    <x v="161"/>
    <m/>
    <x v="1"/>
    <x v="6"/>
    <m/>
    <x v="0"/>
    <n v="34800"/>
    <s v="HERRAMIENTAS MENORES"/>
    <x v="6"/>
    <s v="REYNALDO PARDO"/>
    <s v="ADQ/MINA-043/2015"/>
    <d v="2015-05-22T00:00:00"/>
    <x v="2"/>
    <s v="PRESP- 475/2015"/>
    <x v="1"/>
    <x v="178"/>
    <m/>
    <x v="1"/>
    <x v="682"/>
    <x v="19"/>
    <x v="7"/>
    <x v="8"/>
    <x v="3"/>
    <x v="1"/>
    <x v="2"/>
    <x v="0"/>
    <x v="1"/>
    <x v="0"/>
    <m/>
    <x v="1"/>
    <x v="3"/>
    <m/>
    <m/>
    <d v="2015-06-11T00:00:00"/>
    <n v="234"/>
    <m/>
    <m/>
    <m/>
    <n v="333"/>
    <m/>
    <s v="FERROCENTRO"/>
    <d v="2015-06-11T00:00:00"/>
    <x v="0"/>
    <m/>
    <x v="0"/>
    <m/>
    <m/>
    <x v="0"/>
    <m/>
    <m/>
    <s v="EMC-227 ADQUISICION DE HERRAMIENTAS DE MINA"/>
    <s v="ADQ/MINA-043/2015"/>
    <n v="34800"/>
    <n v="2"/>
    <s v="COMBO DE ACERO DE 16LBS, CON MANGO 38&quot; ."/>
    <s v="PZ"/>
    <n v="100"/>
    <n v="365"/>
    <n v="36500"/>
    <x v="0"/>
    <x v="0"/>
    <n v="100"/>
    <n v="36500"/>
    <n v="52.442528735632187"/>
    <n v="5244.2528735632186"/>
    <n v="4562.5"/>
    <n v="0"/>
    <d v="1899-12-30T00:00:00"/>
    <m/>
    <x v="12"/>
    <d v="2015-06-26T00:00:00"/>
    <n v="3315"/>
    <n v="2486"/>
    <m/>
    <m/>
    <m/>
    <n v="0"/>
    <m/>
    <n v="36500"/>
    <m/>
    <m/>
    <m/>
    <x v="0"/>
    <x v="0"/>
    <m/>
    <x v="0"/>
    <x v="0"/>
    <x v="0"/>
    <x v="1"/>
    <x v="0"/>
    <m/>
    <s v="15-0517-00-580547-0-E"/>
    <m/>
    <n v="1792345"/>
    <x v="0"/>
    <m/>
  </r>
  <r>
    <x v="1"/>
    <x v="162"/>
    <m/>
    <x v="1"/>
    <x v="6"/>
    <m/>
    <x v="2"/>
    <n v="34500"/>
    <s v="PRODUCTOS NO METALICOS Y PLASTICOS"/>
    <x v="6"/>
    <s v="REYNALDO PARDO"/>
    <s v="ADQ/MINA-042/2015"/>
    <d v="2015-05-22T00:00:00"/>
    <x v="2"/>
    <s v="PRESP- 474/2015"/>
    <x v="1"/>
    <x v="179"/>
    <n v="40000"/>
    <x v="0"/>
    <x v="683"/>
    <x v="19"/>
    <x v="7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228 ADQUISICION DE ACOPLES ESTILO 995 PARA POLITUBOS HDPE"/>
    <s v="ADQ/MINA-042/2015"/>
    <n v="34500"/>
    <n v="1"/>
    <s v="ACOPLES ESTILO 995 PARA POLITUBO DE HDPE ."/>
    <s v="PZ"/>
    <n v="100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163"/>
    <m/>
    <x v="1"/>
    <x v="6"/>
    <d v="2015-05-21T00:00:00"/>
    <x v="2"/>
    <n v="33200"/>
    <s v="CONFECCIÓN TEXTILES"/>
    <x v="6"/>
    <s v="REYNALDO PARDO"/>
    <s v="ADQ/MINA-041/2015"/>
    <d v="2015-05-22T00:00:00"/>
    <x v="2"/>
    <s v="PRESP- 471/2015"/>
    <x v="1"/>
    <x v="180"/>
    <n v="55000"/>
    <x v="0"/>
    <x v="684"/>
    <x v="70"/>
    <x v="29"/>
    <x v="126"/>
    <x v="3"/>
    <x v="1"/>
    <x v="2"/>
    <x v="0"/>
    <x v="1"/>
    <x v="0"/>
    <m/>
    <x v="1"/>
    <x v="3"/>
    <d v="2015-06-12T00:00:00"/>
    <s v="IT/MINA-027/2015"/>
    <d v="2015-06-15T00:00:00"/>
    <n v="241"/>
    <n v="285"/>
    <m/>
    <n v="40010.959999999999"/>
    <n v="341"/>
    <s v="EMC-UAL-C-0154/2015"/>
    <s v="SMS"/>
    <d v="2015-06-23T00:00:00"/>
    <x v="2"/>
    <n v="30"/>
    <x v="0"/>
    <m/>
    <m/>
    <x v="0"/>
    <m/>
    <m/>
    <s v="EMC-229 ADQUISION DE MANGA DE VENTILACION PARA INTERIOR MINA"/>
    <s v="ADQ/MINA-041/2015"/>
    <n v="33200"/>
    <n v="1"/>
    <s v="MANGA DE VENTILACION 0.8M EN TRAMOS DE 20 M,SISTEMA DE ACOPLADO,OJALES,ETC"/>
    <s v="MT"/>
    <n v="1005"/>
    <n v="43792"/>
    <n v="44010960"/>
    <x v="0"/>
    <x v="0"/>
    <m/>
    <n v="0"/>
    <n v="6291.954022988506"/>
    <n v="0"/>
    <n v="0"/>
    <n v="0"/>
    <d v="1900-01-29T00:00:00"/>
    <m/>
    <x v="5"/>
    <d v="2015-07-23T00:00:00"/>
    <n v="3425"/>
    <n v="202"/>
    <m/>
    <m/>
    <m/>
    <n v="0"/>
    <m/>
    <n v="0"/>
    <m/>
    <m/>
    <m/>
    <x v="0"/>
    <x v="0"/>
    <m/>
    <x v="0"/>
    <x v="0"/>
    <x v="0"/>
    <x v="4"/>
    <x v="1"/>
    <m/>
    <m/>
    <m/>
    <s v="15-0517-00--0-E"/>
    <x v="0"/>
    <m/>
  </r>
  <r>
    <x v="1"/>
    <x v="164"/>
    <m/>
    <x v="1"/>
    <x v="6"/>
    <m/>
    <x v="0"/>
    <n v="34800"/>
    <s v="HERRAMIENTAS MENORES"/>
    <x v="9"/>
    <s v="EDMY MAGNE GUTIERREZ"/>
    <s v="CMB/EMC/OCIV-ADQ-H/017/2015"/>
    <d v="2015-05-26T00:00:00"/>
    <x v="2"/>
    <s v="PRESP- 481/2015"/>
    <x v="1"/>
    <x v="181"/>
    <n v="20000"/>
    <x v="0"/>
    <x v="9"/>
    <x v="9"/>
    <x v="6"/>
    <x v="8"/>
    <x v="3"/>
    <x v="1"/>
    <x v="2"/>
    <x v="0"/>
    <x v="1"/>
    <x v="0"/>
    <m/>
    <x v="1"/>
    <x v="3"/>
    <m/>
    <m/>
    <m/>
    <m/>
    <m/>
    <m/>
    <n v="7077"/>
    <m/>
    <m/>
    <m/>
    <m/>
    <x v="0"/>
    <m/>
    <x v="0"/>
    <m/>
    <m/>
    <x v="0"/>
    <m/>
    <m/>
    <s v="ADQUISICION DE HERRAMIENTAS PARA OBRAS CIVILES"/>
    <s v="CMB/EMC/OCIV-ADQ-H/017/2015"/>
    <n v="34800"/>
    <n v="1"/>
    <s v=" ."/>
    <n v="0"/>
    <n v="0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165"/>
    <m/>
    <x v="1"/>
    <x v="6"/>
    <d v="2015-05-26T00:00:00"/>
    <x v="0"/>
    <n v="34600"/>
    <s v="PRODUCTOS METÁLICOS"/>
    <x v="4"/>
    <s v="CESAR ROCHA ZANGA"/>
    <s v="MANTTO 025/2015"/>
    <d v="2018-05-26T00:00:00"/>
    <x v="2"/>
    <s v="PRESP- 482/2015"/>
    <x v="1"/>
    <x v="182"/>
    <n v="461160"/>
    <x v="0"/>
    <x v="624"/>
    <x v="38"/>
    <x v="7"/>
    <x v="8"/>
    <x v="3"/>
    <x v="1"/>
    <x v="2"/>
    <x v="0"/>
    <x v="1"/>
    <x v="0"/>
    <m/>
    <x v="1"/>
    <x v="3"/>
    <d v="2015-06-30T00:00:00"/>
    <s v="IT-MANTTO-MINA/075-2015"/>
    <d v="2015-07-03T00:00:00"/>
    <n v="277"/>
    <n v="329"/>
    <n v="264"/>
    <n v="46469"/>
    <n v="403"/>
    <m/>
    <s v="DISTRIBUIDORA RGA"/>
    <d v="2015-07-03T00:00:00"/>
    <x v="2"/>
    <n v="5"/>
    <x v="0"/>
    <m/>
    <d v="2015-07-23T00:00:00"/>
    <x v="0"/>
    <m/>
    <m/>
    <s v="EMC-231 ADQUISICION DE MATERIALE FERROSO: PLANCHAS, BARRAS Y PLETINAS"/>
    <s v="MANTTO 025/2015"/>
    <n v="34600"/>
    <n v="1"/>
    <s v="PLANCHA A-36 1/8&quot; (2 X 1 MT) ."/>
    <s v="PZ"/>
    <n v="6"/>
    <n v="399"/>
    <n v="2394"/>
    <x v="0"/>
    <x v="0"/>
    <n v="6"/>
    <n v="2394"/>
    <n v="57.327586206896555"/>
    <n v="343.9655172413793"/>
    <n v="299.25"/>
    <n v="0"/>
    <d v="2015-07-28T00:00:00"/>
    <m/>
    <x v="6"/>
    <d v="2015-08-17T00:00:00"/>
    <n v="3560"/>
    <n v="982"/>
    <n v="872"/>
    <d v="2015-12-21T00:00:00"/>
    <n v="20"/>
    <n v="239.4"/>
    <m/>
    <n v="2154.6"/>
    <m/>
    <m/>
    <m/>
    <x v="0"/>
    <x v="8"/>
    <m/>
    <x v="0"/>
    <x v="0"/>
    <x v="0"/>
    <x v="1"/>
    <x v="0"/>
    <n v="361729"/>
    <n v="1956199"/>
    <m/>
    <s v="15-0517-00-628230-0-E"/>
    <x v="0"/>
    <m/>
  </r>
  <r>
    <x v="1"/>
    <x v="165"/>
    <m/>
    <x v="1"/>
    <x v="6"/>
    <d v="2015-05-26T00:00:00"/>
    <x v="0"/>
    <n v="34600"/>
    <s v="PRODUCTOS METÁLICOS"/>
    <x v="4"/>
    <s v="CESAR ROCHA ZANGA"/>
    <s v="MANTTO 025/2015"/>
    <d v="2018-05-26T00:00:00"/>
    <x v="2"/>
    <s v="PRESP- 482/2015"/>
    <x v="1"/>
    <x v="182"/>
    <m/>
    <x v="1"/>
    <x v="685"/>
    <x v="0"/>
    <x v="7"/>
    <x v="8"/>
    <x v="3"/>
    <x v="1"/>
    <x v="2"/>
    <x v="0"/>
    <x v="1"/>
    <x v="0"/>
    <m/>
    <x v="1"/>
    <x v="3"/>
    <d v="2015-06-30T00:00:00"/>
    <s v="IT-MANTTO-MINA/075-2015"/>
    <d v="2015-07-03T00:00:00"/>
    <n v="277"/>
    <n v="328"/>
    <n v="264"/>
    <n v="279800"/>
    <n v="402"/>
    <s v="EMC-UAL-C-0158/2015"/>
    <s v="ESTRATEGIA LOGISTICA SRL"/>
    <d v="2015-07-09T00:00:00"/>
    <x v="2"/>
    <n v="40"/>
    <x v="0"/>
    <m/>
    <d v="2015-06-05T00:00:00"/>
    <x v="0"/>
    <m/>
    <m/>
    <s v="EMC-231 ADQUISICION DE MATERIALE FERROSO: PLANCHAS, BARRAS Y PLETINAS"/>
    <s v="MANTTO 025/2015"/>
    <n v="34600"/>
    <n v="2"/>
    <s v="PLANCHA AC 3/4&quot; (3 X 2 MT) ARS ."/>
    <s v="PZ"/>
    <n v="2"/>
    <n v="28000"/>
    <n v="56000"/>
    <x v="0"/>
    <x v="0"/>
    <n v="2"/>
    <n v="56000"/>
    <n v="4022.9885057471265"/>
    <n v="8045.977011494253"/>
    <n v="7000"/>
    <n v="0"/>
    <d v="2015-07-15T00:00:00"/>
    <m/>
    <x v="5"/>
    <d v="2015-07-27T00:00:00"/>
    <n v="3407"/>
    <n v="117"/>
    <n v="402"/>
    <d v="2015-08-04T00:00:00"/>
    <m/>
    <n v="0"/>
    <m/>
    <n v="56000"/>
    <n v="5406"/>
    <n v="4821"/>
    <m/>
    <x v="0"/>
    <x v="6"/>
    <m/>
    <x v="0"/>
    <x v="0"/>
    <x v="0"/>
    <x v="1"/>
    <x v="1"/>
    <n v="291765"/>
    <n v="1956199"/>
    <m/>
    <s v="15-0517-00-628230-0-E"/>
    <x v="0"/>
    <m/>
  </r>
  <r>
    <x v="1"/>
    <x v="165"/>
    <m/>
    <x v="1"/>
    <x v="6"/>
    <d v="2015-05-26T00:00:00"/>
    <x v="0"/>
    <n v="34600"/>
    <s v="PRODUCTOS METÁLICOS"/>
    <x v="4"/>
    <s v="CESAR ROCHA ZANGA"/>
    <s v="MANTTO 025/2015"/>
    <d v="2018-05-26T00:00:00"/>
    <x v="2"/>
    <s v="PRESP- 482/2015"/>
    <x v="1"/>
    <x v="182"/>
    <m/>
    <x v="2"/>
    <x v="686"/>
    <x v="10"/>
    <x v="7"/>
    <x v="8"/>
    <x v="3"/>
    <x v="1"/>
    <x v="2"/>
    <x v="0"/>
    <x v="1"/>
    <x v="0"/>
    <m/>
    <x v="1"/>
    <x v="3"/>
    <d v="2015-06-30T00:00:00"/>
    <s v="IT-MANTTO-MINA/075-2015"/>
    <d v="2015-07-03T00:00:00"/>
    <n v="277"/>
    <n v="328"/>
    <n v="264"/>
    <m/>
    <n v="402"/>
    <s v="EMC-UAL-C-0158/2015"/>
    <s v="ESTRATEGIA LOGISTICA SRL"/>
    <d v="2015-07-09T00:00:00"/>
    <x v="2"/>
    <n v="40"/>
    <x v="0"/>
    <m/>
    <d v="2015-06-05T00:00:00"/>
    <x v="0"/>
    <m/>
    <m/>
    <s v="EMC-231 ADQUISICION DE MATERIALE FERROSO: PLANCHAS, BARRAS Y PLETINAS"/>
    <s v="MANTTO 025/2015"/>
    <n v="34600"/>
    <n v="3"/>
    <s v="PLANCHA AC 1.1/4&quot; (3 X 2 MT) ARS ."/>
    <s v="PZ"/>
    <n v="3"/>
    <n v="46000"/>
    <n v="138000"/>
    <x v="0"/>
    <x v="0"/>
    <n v="3"/>
    <n v="138000"/>
    <n v="6609.1954022988502"/>
    <n v="19827.586206896551"/>
    <n v="17250"/>
    <n v="0"/>
    <d v="2015-07-15T00:00:00"/>
    <m/>
    <x v="5"/>
    <d v="2015-07-27T00:00:00"/>
    <n v="3407"/>
    <n v="117"/>
    <n v="402"/>
    <d v="2015-08-04T00:00:00"/>
    <m/>
    <n v="0"/>
    <m/>
    <n v="138000"/>
    <n v="5406"/>
    <n v="4821"/>
    <m/>
    <x v="0"/>
    <x v="6"/>
    <m/>
    <x v="0"/>
    <x v="0"/>
    <x v="0"/>
    <x v="1"/>
    <x v="1"/>
    <n v="291765"/>
    <n v="1956199"/>
    <m/>
    <s v="15-0517-00-628230-0-E"/>
    <x v="0"/>
    <m/>
  </r>
  <r>
    <x v="1"/>
    <x v="165"/>
    <m/>
    <x v="1"/>
    <x v="6"/>
    <d v="2015-05-26T00:00:00"/>
    <x v="0"/>
    <n v="34600"/>
    <s v="PRODUCTOS METÁLICOS"/>
    <x v="4"/>
    <s v="CESAR ROCHA ZANGA"/>
    <s v="MANTTO 025/2015"/>
    <d v="2018-05-26T00:00:00"/>
    <x v="2"/>
    <s v="PRESP- 482/2015"/>
    <x v="1"/>
    <x v="182"/>
    <m/>
    <x v="4"/>
    <x v="687"/>
    <x v="38"/>
    <x v="7"/>
    <x v="8"/>
    <x v="3"/>
    <x v="1"/>
    <x v="2"/>
    <x v="0"/>
    <x v="1"/>
    <x v="0"/>
    <m/>
    <x v="1"/>
    <x v="3"/>
    <d v="2015-06-30T00:00:00"/>
    <s v="IT-MANTTO-MINA/075-2015"/>
    <d v="2015-07-03T00:00:00"/>
    <n v="277"/>
    <n v="328"/>
    <n v="264"/>
    <m/>
    <n v="402"/>
    <s v="EMC-UAL-C-0158/2015"/>
    <s v="ESTRATEGIA LOGISTICA SRL"/>
    <d v="2015-07-09T00:00:00"/>
    <x v="2"/>
    <n v="40"/>
    <x v="0"/>
    <m/>
    <d v="2015-06-05T00:00:00"/>
    <x v="0"/>
    <m/>
    <m/>
    <s v="EMC-231 ADQUISICION DE MATERIALE FERROSO: PLANCHAS, BARRAS Y PLETINAS"/>
    <s v="MANTTO 025/2015"/>
    <n v="34600"/>
    <n v="4"/>
    <s v="PLANCHA AC 1/2&quot; (3 X 2 MT) ARS ."/>
    <s v="PZ"/>
    <n v="6"/>
    <n v="6100"/>
    <n v="36600"/>
    <x v="0"/>
    <x v="0"/>
    <n v="6"/>
    <n v="36600"/>
    <n v="876.43678160919535"/>
    <n v="5258.6206896551721"/>
    <n v="4575"/>
    <n v="0"/>
    <d v="2015-07-15T00:00:00"/>
    <m/>
    <x v="5"/>
    <d v="2015-07-27T00:00:00"/>
    <n v="3407"/>
    <n v="117"/>
    <n v="402"/>
    <d v="2015-08-04T00:00:00"/>
    <m/>
    <n v="0"/>
    <m/>
    <n v="36600"/>
    <n v="5406"/>
    <n v="4821"/>
    <m/>
    <x v="0"/>
    <x v="6"/>
    <m/>
    <x v="0"/>
    <x v="0"/>
    <x v="0"/>
    <x v="1"/>
    <x v="1"/>
    <n v="291765"/>
    <n v="1956199"/>
    <m/>
    <s v="15-0517-00-628230-0-E"/>
    <x v="0"/>
    <m/>
  </r>
  <r>
    <x v="1"/>
    <x v="165"/>
    <m/>
    <x v="1"/>
    <x v="6"/>
    <d v="2015-05-26T00:00:00"/>
    <x v="0"/>
    <n v="34600"/>
    <s v="PRODUCTOS METÁLICOS"/>
    <x v="4"/>
    <s v="CESAR ROCHA ZANGA"/>
    <s v="MANTTO 025/2015"/>
    <d v="2018-05-26T00:00:00"/>
    <x v="2"/>
    <s v="PRESP- 482/2015"/>
    <x v="1"/>
    <x v="182"/>
    <m/>
    <x v="5"/>
    <x v="688"/>
    <x v="26"/>
    <x v="7"/>
    <x v="8"/>
    <x v="3"/>
    <x v="1"/>
    <x v="2"/>
    <x v="0"/>
    <x v="1"/>
    <x v="0"/>
    <m/>
    <x v="1"/>
    <x v="3"/>
    <d v="2015-06-30T00:00:00"/>
    <s v="IT-MANTTO-MINA/075-2015"/>
    <d v="2015-07-03T00:00:00"/>
    <n v="277"/>
    <n v="328"/>
    <n v="264"/>
    <m/>
    <n v="402"/>
    <s v="EMC-UAL-C-0158/2015"/>
    <s v="ESTRATEGIA LOGISTICA SRL"/>
    <d v="2015-07-09T00:00:00"/>
    <x v="2"/>
    <n v="40"/>
    <x v="0"/>
    <m/>
    <d v="2015-06-05T00:00:00"/>
    <x v="0"/>
    <m/>
    <m/>
    <s v="EMC-231 ADQUISICION DE MATERIALE FERROSO: PLANCHAS, BARRAS Y PLETINAS"/>
    <s v="MANTTO 025/2015"/>
    <n v="34600"/>
    <n v="5"/>
    <s v="PLANCHA AC 3/8&quot; (3 X 2 MT) ARS ."/>
    <s v="PZ"/>
    <n v="4"/>
    <n v="4800"/>
    <n v="19200"/>
    <x v="0"/>
    <x v="0"/>
    <n v="4"/>
    <n v="19200"/>
    <n v="689.65517241379314"/>
    <n v="2758.6206896551726"/>
    <n v="2400"/>
    <n v="0"/>
    <d v="2015-07-15T00:00:00"/>
    <m/>
    <x v="5"/>
    <d v="2015-07-27T00:00:00"/>
    <n v="3407"/>
    <n v="117"/>
    <n v="402"/>
    <d v="2015-08-04T00:00:00"/>
    <m/>
    <n v="0"/>
    <m/>
    <n v="19200"/>
    <n v="5406"/>
    <n v="4821"/>
    <m/>
    <x v="0"/>
    <x v="6"/>
    <m/>
    <x v="0"/>
    <x v="0"/>
    <x v="0"/>
    <x v="1"/>
    <x v="1"/>
    <n v="291765"/>
    <n v="1956199"/>
    <m/>
    <s v="15-0517-00-628230-0-E"/>
    <x v="0"/>
    <m/>
  </r>
  <r>
    <x v="1"/>
    <x v="165"/>
    <m/>
    <x v="1"/>
    <x v="6"/>
    <d v="2015-05-26T00:00:00"/>
    <x v="0"/>
    <n v="34600"/>
    <s v="PRODUCTOS METÁLICOS"/>
    <x v="4"/>
    <s v="CESAR ROCHA ZANGA"/>
    <s v="MANTTO 025/2015"/>
    <d v="2018-05-26T00:00:00"/>
    <x v="2"/>
    <s v="PRESP- 482/2015"/>
    <x v="1"/>
    <x v="182"/>
    <m/>
    <x v="6"/>
    <x v="689"/>
    <x v="42"/>
    <x v="7"/>
    <x v="8"/>
    <x v="3"/>
    <x v="1"/>
    <x v="2"/>
    <x v="0"/>
    <x v="1"/>
    <x v="0"/>
    <m/>
    <x v="1"/>
    <x v="3"/>
    <d v="2015-06-30T00:00:00"/>
    <s v="IT-MANTTO-MINA/075-2015"/>
    <d v="2015-07-03T00:00:00"/>
    <n v="277"/>
    <n v="328"/>
    <n v="264"/>
    <m/>
    <n v="402"/>
    <s v="EMC-UAL-C-0158/2015"/>
    <s v="ESTRATEGIA LOGISTICA SRL"/>
    <d v="2015-07-09T00:00:00"/>
    <x v="2"/>
    <n v="40"/>
    <x v="0"/>
    <m/>
    <d v="2015-06-05T00:00:00"/>
    <x v="0"/>
    <m/>
    <m/>
    <s v="EMC-231 ADQUISICION DE MATERIALE FERROSO: PLANCHAS, BARRAS Y PLETINAS"/>
    <s v="MANTTO 025/2015"/>
    <n v="34600"/>
    <n v="6"/>
    <s v="PLANCHA AC 5/16&quot; (3 X 2 MT) ARS ."/>
    <s v="PZ"/>
    <n v="8"/>
    <n v="3750"/>
    <n v="30000"/>
    <x v="0"/>
    <x v="0"/>
    <n v="8"/>
    <n v="30000"/>
    <n v="538.79310344827582"/>
    <n v="4310.3448275862065"/>
    <n v="3749.9999999999995"/>
    <n v="0"/>
    <d v="2015-07-15T00:00:00"/>
    <m/>
    <x v="5"/>
    <d v="2015-07-27T00:00:00"/>
    <n v="3407"/>
    <n v="117"/>
    <n v="402"/>
    <d v="2015-08-04T00:00:00"/>
    <m/>
    <n v="0"/>
    <m/>
    <n v="30000"/>
    <n v="5406"/>
    <n v="4821"/>
    <m/>
    <x v="0"/>
    <x v="6"/>
    <m/>
    <x v="0"/>
    <x v="0"/>
    <x v="0"/>
    <x v="1"/>
    <x v="1"/>
    <n v="291765"/>
    <n v="1956199"/>
    <m/>
    <s v="15-0517-00-628230-0-E"/>
    <x v="0"/>
    <m/>
  </r>
  <r>
    <x v="1"/>
    <x v="165"/>
    <m/>
    <x v="1"/>
    <x v="6"/>
    <d v="2015-05-26T00:00:00"/>
    <x v="0"/>
    <n v="34600"/>
    <s v="PRODUCTOS METÁLICOS"/>
    <x v="4"/>
    <s v="CESAR ROCHA ZANGA"/>
    <s v="MANTTO 025/2015"/>
    <d v="2018-05-26T00:00:00"/>
    <x v="2"/>
    <s v="PRESP- 482/2015"/>
    <x v="1"/>
    <x v="182"/>
    <m/>
    <x v="7"/>
    <x v="690"/>
    <x v="42"/>
    <x v="7"/>
    <x v="8"/>
    <x v="3"/>
    <x v="1"/>
    <x v="2"/>
    <x v="0"/>
    <x v="1"/>
    <x v="0"/>
    <m/>
    <x v="1"/>
    <x v="3"/>
    <d v="2015-06-30T00:00:00"/>
    <s v="IT-MANTTO-MINA/075-2015"/>
    <d v="2015-07-03T00:00:00"/>
    <n v="277"/>
    <n v="329"/>
    <n v="264"/>
    <m/>
    <n v="403"/>
    <m/>
    <s v="DISTRIBUIDORA RGA"/>
    <d v="2015-07-03T00:00:00"/>
    <x v="2"/>
    <n v="5"/>
    <x v="0"/>
    <m/>
    <d v="2015-07-23T00:00:00"/>
    <x v="0"/>
    <m/>
    <m/>
    <s v="EMC-231 ADQUISICION DE MATERIALE FERROSO: PLANCHAS, BARRAS Y PLETINAS"/>
    <s v="MANTTO 025/2015"/>
    <n v="34600"/>
    <n v="7"/>
    <s v="PLANCHA A-36 1/2&quot; (2 X 1 MT) ."/>
    <s v="PZ"/>
    <n v="8"/>
    <n v="1549"/>
    <n v="12392"/>
    <x v="0"/>
    <x v="0"/>
    <n v="8"/>
    <n v="12392"/>
    <n v="222.55747126436782"/>
    <n v="1780.4597701149426"/>
    <n v="1549"/>
    <n v="0"/>
    <d v="2015-07-28T00:00:00"/>
    <m/>
    <x v="6"/>
    <d v="2015-08-17T00:00:00"/>
    <n v="3560"/>
    <n v="982"/>
    <n v="872"/>
    <d v="2015-12-21T00:00:00"/>
    <n v="20"/>
    <n v="1239.2"/>
    <m/>
    <n v="11152.8"/>
    <m/>
    <m/>
    <m/>
    <x v="0"/>
    <x v="8"/>
    <m/>
    <x v="0"/>
    <x v="0"/>
    <x v="0"/>
    <x v="1"/>
    <x v="0"/>
    <n v="361729"/>
    <n v="1956199"/>
    <m/>
    <s v="15-0517-00-628230-0-E"/>
    <x v="0"/>
    <m/>
  </r>
  <r>
    <x v="1"/>
    <x v="165"/>
    <m/>
    <x v="1"/>
    <x v="6"/>
    <d v="2015-05-26T00:00:00"/>
    <x v="0"/>
    <n v="34600"/>
    <s v="PRODUCTOS METÁLICOS"/>
    <x v="4"/>
    <s v="CESAR ROCHA ZANGA"/>
    <s v="MANTTO 025/2015"/>
    <d v="2018-05-26T00:00:00"/>
    <x v="2"/>
    <s v="PRESP- 482/2015"/>
    <x v="1"/>
    <x v="182"/>
    <m/>
    <x v="9"/>
    <x v="691"/>
    <x v="1"/>
    <x v="7"/>
    <x v="8"/>
    <x v="3"/>
    <x v="1"/>
    <x v="2"/>
    <x v="0"/>
    <x v="1"/>
    <x v="0"/>
    <m/>
    <x v="1"/>
    <x v="3"/>
    <d v="2015-06-30T00:00:00"/>
    <s v="IT-MANTTO-MINA/075-2015"/>
    <d v="2015-07-03T00:00:00"/>
    <n v="277"/>
    <n v="329"/>
    <n v="264"/>
    <m/>
    <n v="403"/>
    <m/>
    <s v="DISTRIBUIDORA RGA"/>
    <d v="2015-07-03T00:00:00"/>
    <x v="2"/>
    <n v="5"/>
    <x v="0"/>
    <m/>
    <d v="2015-07-23T00:00:00"/>
    <x v="0"/>
    <m/>
    <m/>
    <s v="EMC-231 ADQUISICION DE MATERIALE FERROSO: PLANCHAS, BARRAS Y PLETINAS"/>
    <s v="MANTTO 025/2015"/>
    <n v="34600"/>
    <n v="8"/>
    <s v="PLANCHA A-36 2&quot; (2 X 1 MT) ."/>
    <s v="PZ"/>
    <n v="1"/>
    <n v="6815"/>
    <n v="6815"/>
    <x v="0"/>
    <x v="0"/>
    <n v="1"/>
    <n v="6815"/>
    <n v="979.16666666666663"/>
    <n v="979.16666666666663"/>
    <n v="851.875"/>
    <n v="0"/>
    <d v="2015-07-28T00:00:00"/>
    <m/>
    <x v="6"/>
    <d v="2015-08-17T00:00:00"/>
    <n v="3560"/>
    <n v="982"/>
    <n v="872"/>
    <d v="2015-12-21T00:00:00"/>
    <n v="20"/>
    <n v="681.5"/>
    <m/>
    <n v="6133.5"/>
    <m/>
    <m/>
    <m/>
    <x v="0"/>
    <x v="8"/>
    <m/>
    <x v="0"/>
    <x v="0"/>
    <x v="0"/>
    <x v="1"/>
    <x v="0"/>
    <n v="361729"/>
    <n v="1956199"/>
    <m/>
    <s v="15-0517-00-628230-0-E"/>
    <x v="0"/>
    <m/>
  </r>
  <r>
    <x v="1"/>
    <x v="165"/>
    <m/>
    <x v="1"/>
    <x v="6"/>
    <d v="2015-05-26T00:00:00"/>
    <x v="0"/>
    <n v="34600"/>
    <s v="PRODUCTOS METÁLICOS"/>
    <x v="4"/>
    <s v="CESAR ROCHA ZANGA"/>
    <s v="MANTTO 025/2015"/>
    <d v="2018-05-26T00:00:00"/>
    <x v="2"/>
    <s v="PRESP- 482/2015"/>
    <x v="1"/>
    <x v="182"/>
    <m/>
    <x v="10"/>
    <x v="692"/>
    <x v="65"/>
    <x v="7"/>
    <x v="8"/>
    <x v="3"/>
    <x v="1"/>
    <x v="2"/>
    <x v="0"/>
    <x v="1"/>
    <x v="0"/>
    <m/>
    <x v="1"/>
    <x v="3"/>
    <d v="2015-06-30T00:00:00"/>
    <s v="IT-MANTTO-MINA/075-2015"/>
    <d v="2015-07-03T00:00:00"/>
    <n v="277"/>
    <n v="329"/>
    <n v="264"/>
    <m/>
    <n v="403"/>
    <m/>
    <s v="DISTRIBUIDORA RGA"/>
    <d v="2015-07-03T00:00:00"/>
    <x v="2"/>
    <n v="5"/>
    <x v="0"/>
    <m/>
    <d v="2015-07-23T00:00:00"/>
    <x v="0"/>
    <m/>
    <m/>
    <s v="EMC-231 ADQUISICION DE MATERIALE FERROSO: PLANCHAS, BARRAS Y PLETINAS"/>
    <s v="MANTTO 025/2015"/>
    <n v="34600"/>
    <n v="9"/>
    <s v="PLETINA 4X1/2&quot;X6M A-36 ."/>
    <s v="PZ"/>
    <n v="48"/>
    <n v="120"/>
    <n v="5760"/>
    <x v="0"/>
    <x v="0"/>
    <n v="48"/>
    <n v="5760"/>
    <n v="17.241379310344829"/>
    <n v="827.58620689655186"/>
    <n v="720.00000000000011"/>
    <n v="0"/>
    <d v="2015-07-28T00:00:00"/>
    <m/>
    <x v="6"/>
    <d v="2015-08-17T00:00:00"/>
    <n v="3560"/>
    <n v="982"/>
    <n v="872"/>
    <d v="2015-12-21T00:00:00"/>
    <n v="20"/>
    <n v="576"/>
    <m/>
    <n v="5184"/>
    <m/>
    <m/>
    <m/>
    <x v="0"/>
    <x v="8"/>
    <m/>
    <x v="0"/>
    <x v="0"/>
    <x v="0"/>
    <x v="1"/>
    <x v="0"/>
    <n v="361729"/>
    <n v="1956199"/>
    <m/>
    <s v="15-0517-00-628230-0-E"/>
    <x v="0"/>
    <m/>
  </r>
  <r>
    <x v="1"/>
    <x v="165"/>
    <m/>
    <x v="1"/>
    <x v="6"/>
    <d v="2015-05-26T00:00:00"/>
    <x v="0"/>
    <n v="34600"/>
    <s v="PRODUCTOS METÁLICOS"/>
    <x v="4"/>
    <s v="CESAR ROCHA ZANGA"/>
    <s v="MANTTO 025/2015"/>
    <d v="2018-05-26T00:00:00"/>
    <x v="2"/>
    <s v="PRESP- 482/2015"/>
    <x v="1"/>
    <x v="182"/>
    <m/>
    <x v="11"/>
    <x v="693"/>
    <x v="65"/>
    <x v="7"/>
    <x v="8"/>
    <x v="3"/>
    <x v="1"/>
    <x v="2"/>
    <x v="0"/>
    <x v="1"/>
    <x v="0"/>
    <m/>
    <x v="1"/>
    <x v="3"/>
    <d v="2015-06-30T00:00:00"/>
    <s v="IT-MANTTO-MINA/075-2015"/>
    <d v="2015-07-03T00:00:00"/>
    <n v="277"/>
    <n v="329"/>
    <n v="264"/>
    <m/>
    <n v="403"/>
    <m/>
    <s v="DISTRIBUIDORA RGA"/>
    <d v="2015-07-03T00:00:00"/>
    <x v="2"/>
    <n v="5"/>
    <x v="0"/>
    <m/>
    <d v="2015-07-23T00:00:00"/>
    <x v="0"/>
    <m/>
    <m/>
    <s v="EMC-231 ADQUISICION DE MATERIALE FERROSO: PLANCHAS, BARRAS Y PLETINAS"/>
    <s v="MANTTO 025/2015"/>
    <n v="34600"/>
    <n v="10"/>
    <s v="PLETINA 4X3/8&quot;X6M A-36 ."/>
    <s v="PZ"/>
    <n v="48"/>
    <n v="90"/>
    <n v="4320"/>
    <x v="0"/>
    <x v="0"/>
    <n v="48"/>
    <n v="4320"/>
    <n v="12.931034482758621"/>
    <n v="620.68965517241384"/>
    <n v="540"/>
    <n v="0"/>
    <d v="2015-07-28T00:00:00"/>
    <m/>
    <x v="6"/>
    <d v="2015-08-17T00:00:00"/>
    <n v="3560"/>
    <n v="982"/>
    <n v="872"/>
    <d v="2015-12-21T00:00:00"/>
    <n v="20"/>
    <n v="432"/>
    <m/>
    <n v="3888"/>
    <m/>
    <m/>
    <m/>
    <x v="0"/>
    <x v="8"/>
    <m/>
    <x v="0"/>
    <x v="0"/>
    <x v="0"/>
    <x v="1"/>
    <x v="0"/>
    <n v="361729"/>
    <n v="1956199"/>
    <m/>
    <s v="15-0517-00-628230-0-E"/>
    <x v="0"/>
    <m/>
  </r>
  <r>
    <x v="1"/>
    <x v="165"/>
    <m/>
    <x v="1"/>
    <x v="6"/>
    <d v="2015-05-26T00:00:00"/>
    <x v="0"/>
    <n v="34600"/>
    <s v="PRODUCTOS METÁLICOS"/>
    <x v="4"/>
    <s v="CESAR ROCHA ZANGA"/>
    <s v="MANTTO 025/2015"/>
    <d v="2018-05-26T00:00:00"/>
    <x v="2"/>
    <s v="PRESP- 482/2015"/>
    <x v="1"/>
    <x v="182"/>
    <m/>
    <x v="12"/>
    <x v="694"/>
    <x v="65"/>
    <x v="7"/>
    <x v="8"/>
    <x v="3"/>
    <x v="1"/>
    <x v="2"/>
    <x v="0"/>
    <x v="1"/>
    <x v="0"/>
    <m/>
    <x v="1"/>
    <x v="3"/>
    <d v="2015-06-30T00:00:00"/>
    <s v="IT-MANTTO-MINA/075-2015"/>
    <d v="2015-07-03T00:00:00"/>
    <n v="277"/>
    <n v="329"/>
    <n v="264"/>
    <m/>
    <n v="403"/>
    <m/>
    <s v="DISTRIBUIDORA RGA"/>
    <d v="2015-07-03T00:00:00"/>
    <x v="2"/>
    <n v="5"/>
    <x v="0"/>
    <m/>
    <d v="2015-07-23T00:00:00"/>
    <x v="0"/>
    <m/>
    <m/>
    <s v="EMC-231 ADQUISICION DE MATERIALE FERROSO: PLANCHAS, BARRAS Y PLETINAS"/>
    <s v="MANTTO 025/2015"/>
    <n v="34600"/>
    <n v="11"/>
    <s v="BARRA DE ACERO CUADRADA 2&quot;X2&quot; ."/>
    <s v="PZ"/>
    <n v="48"/>
    <m/>
    <n v="0"/>
    <x v="0"/>
    <x v="0"/>
    <m/>
    <n v="0"/>
    <n v="0"/>
    <n v="0"/>
    <n v="0"/>
    <n v="0"/>
    <d v="2015-07-28T00:00:00"/>
    <m/>
    <x v="12"/>
    <m/>
    <m/>
    <m/>
    <m/>
    <m/>
    <m/>
    <n v="0"/>
    <m/>
    <n v="0"/>
    <m/>
    <m/>
    <m/>
    <x v="0"/>
    <x v="0"/>
    <m/>
    <x v="0"/>
    <x v="0"/>
    <x v="0"/>
    <x v="1"/>
    <x v="0"/>
    <n v="361729"/>
    <n v="1956199"/>
    <m/>
    <s v="15-0517-00-628230-0-E"/>
    <x v="0"/>
    <m/>
  </r>
  <r>
    <x v="1"/>
    <x v="165"/>
    <m/>
    <x v="1"/>
    <x v="6"/>
    <d v="2015-05-26T00:00:00"/>
    <x v="0"/>
    <n v="34600"/>
    <s v="PRODUCTOS METÁLICOS"/>
    <x v="4"/>
    <s v="CESAR ROCHA ZANGA"/>
    <s v="MANTTO 025/2015"/>
    <d v="2018-05-26T00:00:00"/>
    <x v="2"/>
    <s v="PRESP- 482/2015"/>
    <x v="1"/>
    <x v="182"/>
    <m/>
    <x v="13"/>
    <x v="624"/>
    <x v="13"/>
    <x v="7"/>
    <x v="8"/>
    <x v="3"/>
    <x v="1"/>
    <x v="2"/>
    <x v="0"/>
    <x v="1"/>
    <x v="0"/>
    <m/>
    <x v="1"/>
    <x v="3"/>
    <d v="2015-06-30T00:00:00"/>
    <s v="IT-MANTTO-MINA/075-2015"/>
    <d v="2015-07-03T00:00:00"/>
    <n v="277"/>
    <n v="329"/>
    <n v="264"/>
    <m/>
    <n v="403"/>
    <m/>
    <s v="DISTRIBUIDORA RGA"/>
    <d v="2015-07-03T00:00:00"/>
    <x v="2"/>
    <n v="5"/>
    <x v="0"/>
    <m/>
    <d v="2015-07-23T00:00:00"/>
    <x v="0"/>
    <m/>
    <m/>
    <s v="EMC-231 ADQUISICION DE MATERIALE FERROSO: PLANCHAS, BARRAS Y PLETINAS"/>
    <s v="MANTTO 025/2015"/>
    <n v="34600"/>
    <n v="12"/>
    <s v="PLANCHA A-36 1/8&quot; (2 X 1 MT) ."/>
    <s v="PZ"/>
    <n v="10"/>
    <n v="370"/>
    <n v="3700"/>
    <x v="0"/>
    <x v="0"/>
    <n v="10"/>
    <n v="3700"/>
    <n v="53.160919540229884"/>
    <n v="531.60919540229884"/>
    <n v="462.5"/>
    <n v="0"/>
    <d v="2015-07-28T00:00:00"/>
    <m/>
    <x v="6"/>
    <d v="2015-08-17T00:00:00"/>
    <n v="3560"/>
    <n v="982"/>
    <n v="872"/>
    <d v="2015-12-21T00:00:00"/>
    <n v="20"/>
    <n v="370"/>
    <m/>
    <n v="3330"/>
    <m/>
    <m/>
    <m/>
    <x v="0"/>
    <x v="8"/>
    <m/>
    <x v="0"/>
    <x v="0"/>
    <x v="0"/>
    <x v="1"/>
    <x v="0"/>
    <n v="361729"/>
    <n v="1956199"/>
    <m/>
    <s v="15-0517-00-628230-0-E"/>
    <x v="0"/>
    <m/>
  </r>
  <r>
    <x v="1"/>
    <x v="166"/>
    <m/>
    <x v="1"/>
    <x v="6"/>
    <s v="25/05/2015"/>
    <x v="4"/>
    <n v="34600"/>
    <s v="PRODUCTOS METÁLICOS"/>
    <x v="6"/>
    <s v="REYNALDO PARDO"/>
    <s v="ADQ/MINA-036/2015"/>
    <d v="2015-05-26T00:00:00"/>
    <x v="2"/>
    <s v="PRESP- 478/2015"/>
    <x v="1"/>
    <x v="183"/>
    <n v="440000"/>
    <x v="0"/>
    <x v="373"/>
    <x v="18"/>
    <x v="7"/>
    <x v="8"/>
    <x v="3"/>
    <x v="1"/>
    <x v="2"/>
    <x v="0"/>
    <x v="1"/>
    <x v="0"/>
    <m/>
    <x v="1"/>
    <x v="3"/>
    <s v="IT/MINA-025/2015"/>
    <d v="2015-06-10T00:00:00"/>
    <d v="2015-06-15T00:00:00"/>
    <n v="244"/>
    <n v="284"/>
    <s v="264-A"/>
    <n v="201390"/>
    <n v="345"/>
    <s v="EMC-UAL-C-0153/2015"/>
    <s v="SERMINEL SRL"/>
    <d v="2015-06-15T00:00:00"/>
    <x v="5"/>
    <n v="15"/>
    <x v="0"/>
    <m/>
    <m/>
    <x v="0"/>
    <m/>
    <m/>
    <s v="EMC-232 ADQUISICION BARRAS EXTENSIBLES"/>
    <s v="ADQ/MINA-036/2015"/>
    <n v="34600"/>
    <n v="1"/>
    <s v="BARRA EXTENSIBLE 1200 MM R32 ."/>
    <s v="PZ"/>
    <n v="100"/>
    <n v="2013.9"/>
    <n v="201390"/>
    <x v="0"/>
    <x v="0"/>
    <n v="100"/>
    <n v="201390"/>
    <n v="289.35344827586209"/>
    <n v="28935.34482758621"/>
    <n v="25173.750000000004"/>
    <n v="100"/>
    <d v="1900-01-14T00:00:00"/>
    <m/>
    <x v="12"/>
    <m/>
    <m/>
    <m/>
    <m/>
    <m/>
    <m/>
    <n v="0"/>
    <m/>
    <n v="201390"/>
    <m/>
    <m/>
    <m/>
    <x v="0"/>
    <x v="0"/>
    <m/>
    <x v="0"/>
    <x v="0"/>
    <x v="0"/>
    <x v="2"/>
    <x v="1"/>
    <m/>
    <n v="1792259"/>
    <m/>
    <s v="15-0517-00-580506-0-E"/>
    <x v="0"/>
    <m/>
  </r>
  <r>
    <x v="1"/>
    <x v="167"/>
    <m/>
    <x v="1"/>
    <x v="6"/>
    <m/>
    <x v="0"/>
    <n v="39800"/>
    <s v="OTROS REPUESTOS Y ACCESORIOS"/>
    <x v="4"/>
    <s v="CESAR ROCHA ZANGA"/>
    <s v="MANTTO 026/2015"/>
    <d v="2015-05-26T00:00:00"/>
    <x v="2"/>
    <s v="PRESP- 483/2015"/>
    <x v="1"/>
    <x v="184"/>
    <n v="57800"/>
    <x v="3"/>
    <x v="9"/>
    <x v="9"/>
    <x v="6"/>
    <x v="8"/>
    <x v="3"/>
    <x v="1"/>
    <x v="2"/>
    <x v="0"/>
    <x v="1"/>
    <x v="0"/>
    <m/>
    <x v="1"/>
    <x v="3"/>
    <m/>
    <m/>
    <m/>
    <m/>
    <m/>
    <m/>
    <n v="46377.74"/>
    <m/>
    <m/>
    <m/>
    <m/>
    <x v="0"/>
    <m/>
    <x v="0"/>
    <m/>
    <m/>
    <x v="0"/>
    <m/>
    <m/>
    <s v="EMC-233 ADQUISICION DE RODAMIENTOS PARA EQUIPOS MINA"/>
    <s v="MANTTO 026/2015"/>
    <n v="39800"/>
    <n v="0"/>
    <s v=" ."/>
    <n v="0"/>
    <n v="0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168"/>
    <m/>
    <x v="1"/>
    <x v="6"/>
    <m/>
    <x v="2"/>
    <n v="39800"/>
    <s v="OTROS REPUESTOS Y ACCESORIOS"/>
    <x v="4"/>
    <s v="CLOVIS VELASCO"/>
    <s v="MANTTO-SERV/MTZA 20/2015"/>
    <d v="2015-05-27T00:00:00"/>
    <x v="2"/>
    <s v="PRESP- 484/2015"/>
    <x v="1"/>
    <x v="185"/>
    <n v="42000"/>
    <x v="0"/>
    <x v="695"/>
    <x v="10"/>
    <x v="7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234 ADQUISICION DE SELLOS MECANICOS PARA BOMBAS GOULDS 3355"/>
    <s v="MANTTO-SERV/MTZA 20/2015"/>
    <n v="39800"/>
    <n v="1"/>
    <s v="MECHANICAL SEAL, SEAL-CR 2100 HSP-1007336 ."/>
    <s v="PZ"/>
    <n v="3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168"/>
    <m/>
    <x v="1"/>
    <x v="6"/>
    <m/>
    <x v="2"/>
    <n v="39800"/>
    <s v="OTROS REPUESTOS Y ACCESORIOS"/>
    <x v="4"/>
    <s v="CLOVIS VELASCO"/>
    <s v="MANTTO-SERV/MTZA 20/2015"/>
    <d v="2015-05-27T00:00:00"/>
    <x v="2"/>
    <s v="PRESP- 484/2015"/>
    <x v="1"/>
    <x v="185"/>
    <m/>
    <x v="1"/>
    <x v="696"/>
    <x v="10"/>
    <x v="7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234 ADQUISICION DE SELLOS MECANICOS PARA BOMBAS GOULDS 3355"/>
    <s v="MANTTO-SERV/MTZA 20/2015"/>
    <n v="39800"/>
    <n v="2"/>
    <s v="MECHANICAL SEAL,8B1 HSP-1006730 ."/>
    <s v="PZ"/>
    <n v="3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169"/>
    <m/>
    <x v="1"/>
    <x v="6"/>
    <m/>
    <x v="2"/>
    <n v="34500"/>
    <s v="PRODUCTOS NO METALICOS Y PLASTICOS"/>
    <x v="9"/>
    <s v="EDMY MAGNE GUTIERREZ"/>
    <s v="OCIV-ADQ-E/018/15"/>
    <d v="2015-05-27T00:00:00"/>
    <x v="2"/>
    <s v="PRESP- 480/2015"/>
    <x v="1"/>
    <x v="186"/>
    <n v="15000"/>
    <x v="0"/>
    <x v="697"/>
    <x v="18"/>
    <x v="3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ADQUISICION DE ESTUCO TIPO ORCOMA PARA TRABAJOS DE OBRAS CIVILES"/>
    <s v="OCIV-ADQ-E/018/15"/>
    <n v="34500"/>
    <n v="1"/>
    <s v="ESTUCO TIPO ORCOMA 40KG ."/>
    <s v="KG"/>
    <n v="200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169"/>
    <m/>
    <x v="1"/>
    <x v="6"/>
    <m/>
    <x v="2"/>
    <n v="34500"/>
    <s v="PRODUCTOS NO METALICOS Y PLASTICOS"/>
    <x v="9"/>
    <s v="EDMY MAGNE GUTIERREZ"/>
    <s v="OCIV-ADQ-E/018/15"/>
    <d v="2015-05-27T00:00:00"/>
    <x v="2"/>
    <s v="PRESP- 480/2015"/>
    <x v="1"/>
    <x v="186"/>
    <m/>
    <x v="1"/>
    <x v="698"/>
    <x v="36"/>
    <x v="3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ADQUISICION DE ESTUCO TIPO ORCOMA PARA TRABAJOS DE OBRAS CIVILES"/>
    <s v="OCIV-ADQ-E/018/15"/>
    <n v="34500"/>
    <n v="2"/>
    <s v="YESO FINO CONSTRUCCION 30 KG ."/>
    <s v="KG"/>
    <n v="300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170"/>
    <m/>
    <x v="1"/>
    <x v="6"/>
    <m/>
    <x v="2"/>
    <n v="34500"/>
    <s v="PRODUCTOS NO METALICOS Y PLASTICOS"/>
    <x v="5"/>
    <s v="RUBEN MURIEL LEYTON"/>
    <s v="SIMA-0145/2015"/>
    <d v="2015-05-27T00:00:00"/>
    <x v="2"/>
    <s v="PRESP- 489/2015"/>
    <x v="1"/>
    <x v="187"/>
    <n v="12000"/>
    <x v="0"/>
    <x v="699"/>
    <x v="17"/>
    <x v="3"/>
    <x v="8"/>
    <x v="3"/>
    <x v="1"/>
    <x v="2"/>
    <x v="0"/>
    <x v="1"/>
    <x v="0"/>
    <m/>
    <x v="1"/>
    <x v="3"/>
    <m/>
    <m/>
    <m/>
    <m/>
    <m/>
    <m/>
    <n v="10376"/>
    <m/>
    <m/>
    <m/>
    <m/>
    <x v="0"/>
    <m/>
    <x v="0"/>
    <m/>
    <m/>
    <x v="0"/>
    <m/>
    <m/>
    <s v="EMC-ADQUISICION DE 80 KG DE CORDON PARA SOLDADURA DE 4MM"/>
    <s v="SIMA-0145/2015"/>
    <n v="34500"/>
    <n v="1"/>
    <s v="CORDON PARA SOLDADURA DE 4MM ."/>
    <s v="KG"/>
    <n v="80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171"/>
    <m/>
    <x v="1"/>
    <x v="6"/>
    <m/>
    <x v="0"/>
    <n v="34200"/>
    <s v="PRODUCTOS QUIMICOS"/>
    <x v="9"/>
    <s v="EDMY MAGNE GUTIERREZ"/>
    <s v="CMB/EMC/OCIV-ADQ-P/014/2015"/>
    <d v="2015-05-29T00:00:00"/>
    <x v="2"/>
    <s v="PRESP 497/2015"/>
    <x v="1"/>
    <x v="188"/>
    <n v="17000"/>
    <x v="0"/>
    <x v="700"/>
    <x v="1"/>
    <x v="8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PINTURAS PARA TRABAJOS DE EJECUCION DIRECTA"/>
    <s v="CMB/EMC/OCIV-ADQ-P/014/2015"/>
    <n v="34200"/>
    <n v="1"/>
    <s v="PINTURAS MONOPOL ."/>
    <s v="LOTE"/>
    <n v="1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172"/>
    <m/>
    <x v="1"/>
    <x v="6"/>
    <d v="2015-05-27T00:00:00"/>
    <x v="2"/>
    <n v="34200"/>
    <s v="PRODUCTOS QUIMICOS"/>
    <x v="2"/>
    <s v="ENRIQUE HUANCAPAZA CONDORI"/>
    <s v="PCPL 113/2015"/>
    <d v="2015-05-29T00:00:00"/>
    <x v="2"/>
    <s v="PRESP 501/2015"/>
    <x v="1"/>
    <x v="189"/>
    <n v="4484000"/>
    <x v="0"/>
    <x v="701"/>
    <x v="71"/>
    <x v="3"/>
    <x v="8"/>
    <x v="3"/>
    <x v="1"/>
    <x v="2"/>
    <x v="0"/>
    <x v="1"/>
    <x v="0"/>
    <s v="98/2015"/>
    <x v="1"/>
    <x v="3"/>
    <d v="2015-06-29T00:00:00"/>
    <s v="ITPL-105/2015"/>
    <d v="2015-06-30T00:00:00"/>
    <n v="275"/>
    <n v="327"/>
    <n v="293"/>
    <n v="2335300"/>
    <n v="401"/>
    <s v="EMC-UAL-C-0162/2015"/>
    <s v="OCIQUIM SRL"/>
    <d v="2015-06-30T00:00:00"/>
    <x v="2"/>
    <s v=" -"/>
    <x v="0"/>
    <d v="2015-06-26T00:00:00"/>
    <d v="2015-06-30T00:00:00"/>
    <x v="0"/>
    <m/>
    <m/>
    <s v="EMC-238 ADQUISICION DE REACTIVOS: SULFATO DE COBRE"/>
    <s v="PCPL 113/2015"/>
    <n v="34200"/>
    <n v="1"/>
    <s v="SULFATO DE COBRE PENTAHIDRATADO ."/>
    <s v="KG"/>
    <n v="110000"/>
    <n v="21.23"/>
    <n v="2335300"/>
    <x v="0"/>
    <x v="0"/>
    <n v="15000"/>
    <n v="318450"/>
    <n v="3.0502873563218391"/>
    <n v="45754.310344827587"/>
    <n v="39806.25"/>
    <n v="95000"/>
    <d v="2015-12-31T00:00:00"/>
    <m/>
    <x v="5"/>
    <d v="2015-07-01T00:00:00"/>
    <n v="3337"/>
    <n v="57"/>
    <n v="447"/>
    <d v="2015-08-24T00:00:00"/>
    <m/>
    <n v="0"/>
    <n v="22291.500000000004"/>
    <n v="296158.5"/>
    <n v="5308"/>
    <n v="4730"/>
    <d v="2015-10-02T00:00:00"/>
    <x v="0"/>
    <x v="6"/>
    <m/>
    <x v="0"/>
    <x v="0"/>
    <x v="0"/>
    <x v="2"/>
    <x v="1"/>
    <n v="298129"/>
    <n v="1931782"/>
    <n v="2058593"/>
    <s v="15-0517-00-622284-0-E"/>
    <x v="0"/>
    <s v="PAGO RETENCION CHEQUE 6123"/>
  </r>
  <r>
    <x v="1"/>
    <x v="172"/>
    <m/>
    <x v="1"/>
    <x v="6"/>
    <d v="2015-05-27T00:00:00"/>
    <x v="2"/>
    <n v="34200"/>
    <s v="PRODUCTOS QUIMICOS"/>
    <x v="2"/>
    <s v="ENRIQUE HUANCAPAZA CONDORI"/>
    <s v="PCPL 113/2015"/>
    <d v="2015-05-29T00:00:00"/>
    <x v="2"/>
    <s v="PRESP 501/2015"/>
    <x v="1"/>
    <x v="189"/>
    <m/>
    <x v="0"/>
    <x v="701"/>
    <x v="9"/>
    <x v="3"/>
    <x v="8"/>
    <x v="3"/>
    <x v="1"/>
    <x v="2"/>
    <x v="0"/>
    <x v="1"/>
    <x v="0"/>
    <s v="98/2015"/>
    <x v="1"/>
    <x v="3"/>
    <d v="2015-06-29T00:00:00"/>
    <s v="ITPL-105/2015"/>
    <d v="2015-06-30T00:00:00"/>
    <n v="275"/>
    <n v="327"/>
    <n v="293"/>
    <m/>
    <n v="401"/>
    <s v="EMC-UAL-C-0162/2015"/>
    <s v="OCIQUIM SRL"/>
    <d v="2015-06-30T00:00:00"/>
    <x v="2"/>
    <s v=" -"/>
    <x v="0"/>
    <d v="2015-06-26T00:00:00"/>
    <d v="2015-06-30T00:00:00"/>
    <x v="0"/>
    <m/>
    <m/>
    <s v="EMC-238 ADQUISICION DE REACTIVOS: SULFATO DE COBRE"/>
    <s v="PCPL 113/2015"/>
    <n v="34200"/>
    <n v="1"/>
    <s v="SULFATO DE COBRE PENTAHIDRATADO ."/>
    <s v="KG"/>
    <m/>
    <n v="21.23"/>
    <m/>
    <x v="0"/>
    <x v="0"/>
    <n v="25000"/>
    <n v="530750"/>
    <n v="3.0502873563218391"/>
    <n v="76257.183908045976"/>
    <n v="66343.75"/>
    <n v="70000"/>
    <d v="2015-12-31T00:00:00"/>
    <m/>
    <x v="6"/>
    <d v="2015-08-10T00:00:00"/>
    <n v="3441"/>
    <n v="64"/>
    <n v="447"/>
    <d v="2015-08-24T00:00:00"/>
    <m/>
    <n v="0"/>
    <n v="37152.5"/>
    <n v="493597.5"/>
    <n v="5308"/>
    <n v="4730"/>
    <d v="2015-10-02T00:00:00"/>
    <x v="0"/>
    <x v="6"/>
    <m/>
    <x v="0"/>
    <x v="0"/>
    <x v="0"/>
    <x v="2"/>
    <x v="1"/>
    <n v="298129"/>
    <n v="1931782"/>
    <n v="2058593"/>
    <s v="15-0517-00-622284-0-E"/>
    <x v="0"/>
    <s v="CB 5488 01/04/2016"/>
  </r>
  <r>
    <x v="1"/>
    <x v="172"/>
    <m/>
    <x v="1"/>
    <x v="6"/>
    <d v="2015-05-27T00:00:00"/>
    <x v="2"/>
    <n v="34200"/>
    <s v="PRODUCTOS QUIMICOS"/>
    <x v="2"/>
    <s v="ENRIQUE HUANCAPAZA CONDORI"/>
    <s v="PCPL 113/2015"/>
    <d v="2015-05-29T00:00:00"/>
    <x v="2"/>
    <s v="PRESP 501/2015"/>
    <x v="1"/>
    <x v="189"/>
    <m/>
    <x v="0"/>
    <x v="701"/>
    <x v="9"/>
    <x v="3"/>
    <x v="8"/>
    <x v="3"/>
    <x v="1"/>
    <x v="2"/>
    <x v="0"/>
    <x v="1"/>
    <x v="0"/>
    <s v="98/2015"/>
    <x v="1"/>
    <x v="3"/>
    <d v="2015-06-29T00:00:00"/>
    <s v="ITPL-105/2015"/>
    <d v="2015-06-30T00:00:00"/>
    <n v="275"/>
    <n v="327"/>
    <n v="293"/>
    <m/>
    <n v="401"/>
    <s v="EMC-UAL-C-0162/2015"/>
    <s v="OCIQUIM SRL"/>
    <d v="2015-06-30T00:00:00"/>
    <x v="2"/>
    <s v=" -"/>
    <x v="0"/>
    <d v="2015-06-26T00:00:00"/>
    <d v="2015-06-30T00:00:00"/>
    <x v="0"/>
    <m/>
    <m/>
    <s v="EMC-238 ADQUISICION DE REACTIVOS: SULFATO DE COBRE"/>
    <s v="PCPL 113/2015"/>
    <n v="34200"/>
    <n v="1"/>
    <s v="SULFATO DE COBRE PENTAHIDRATADO ."/>
    <s v="KG"/>
    <m/>
    <n v="21.23"/>
    <m/>
    <x v="0"/>
    <x v="0"/>
    <n v="25000"/>
    <n v="530750"/>
    <n v="3.0502873563218391"/>
    <n v="76257.183908045976"/>
    <n v="66343.75"/>
    <n v="45000"/>
    <d v="2015-12-31T00:00:00"/>
    <m/>
    <x v="12"/>
    <d v="2015-10-28T00:00:00"/>
    <n v="3722"/>
    <n v="92"/>
    <n v="777"/>
    <d v="2015-12-08T00:00:00"/>
    <m/>
    <n v="0"/>
    <n v="37152.5"/>
    <n v="493597.5"/>
    <n v="6204"/>
    <n v="5567"/>
    <d v="2016-04-14T00:00:00"/>
    <x v="0"/>
    <x v="8"/>
    <m/>
    <x v="0"/>
    <x v="0"/>
    <x v="0"/>
    <x v="2"/>
    <x v="1"/>
    <n v="298129"/>
    <n v="1931782"/>
    <n v="2058593"/>
    <s v="15-0517-00-622284-0-E"/>
    <x v="0"/>
    <m/>
  </r>
  <r>
    <x v="1"/>
    <x v="172"/>
    <m/>
    <x v="1"/>
    <x v="6"/>
    <d v="2015-05-27T00:00:00"/>
    <x v="2"/>
    <n v="34200"/>
    <s v="PRODUCTOS QUIMICOS"/>
    <x v="2"/>
    <s v="ENRIQUE HUANCAPAZA CONDORI"/>
    <s v="PCPL 113/2015"/>
    <d v="2015-05-29T00:00:00"/>
    <x v="2"/>
    <s v="PRESP 501/2015"/>
    <x v="1"/>
    <x v="189"/>
    <m/>
    <x v="0"/>
    <x v="701"/>
    <x v="9"/>
    <x v="3"/>
    <x v="8"/>
    <x v="3"/>
    <x v="1"/>
    <x v="2"/>
    <x v="0"/>
    <x v="1"/>
    <x v="0"/>
    <s v="98/2015"/>
    <x v="1"/>
    <x v="3"/>
    <d v="2015-06-29T00:00:00"/>
    <s v="ITPL-105/2015"/>
    <d v="2015-06-30T00:00:00"/>
    <n v="275"/>
    <n v="327"/>
    <n v="293"/>
    <m/>
    <n v="401"/>
    <s v="EMC-UAL-C-0162/2015"/>
    <s v="OCIQUIM SRL"/>
    <d v="2015-06-30T00:00:00"/>
    <x v="2"/>
    <s v=" -"/>
    <x v="0"/>
    <d v="2015-06-26T00:00:00"/>
    <d v="2015-06-30T00:00:00"/>
    <x v="0"/>
    <m/>
    <m/>
    <s v="EMC-238 ADQUISICION DE REACTIVOS: SULFATO DE COBRE"/>
    <s v="PCPL 113/2015"/>
    <n v="34200"/>
    <n v="1"/>
    <s v="SULFATO DE COBRE PENTAHIDRATADO ."/>
    <s v="KG"/>
    <m/>
    <n v="21.23"/>
    <m/>
    <x v="0"/>
    <x v="0"/>
    <n v="20000"/>
    <n v="424600"/>
    <n v="3.0502873563218391"/>
    <n v="61005.747126436785"/>
    <n v="53075"/>
    <n v="25000"/>
    <d v="2015-12-31T00:00:00"/>
    <m/>
    <x v="12"/>
    <d v="2015-11-30T00:00:00"/>
    <n v="3841"/>
    <n v="113"/>
    <n v="937"/>
    <d v="2015-12-31T00:00:00"/>
    <m/>
    <n v="0"/>
    <n v="29722.000000000004"/>
    <n v="394878"/>
    <n v="5920"/>
    <n v="5307"/>
    <d v="2016-04-26T00:00:00"/>
    <x v="0"/>
    <x v="8"/>
    <m/>
    <x v="0"/>
    <x v="0"/>
    <x v="0"/>
    <x v="2"/>
    <x v="1"/>
    <n v="298129"/>
    <n v="1931782"/>
    <n v="2058593"/>
    <s v="15-0517-00-622284-0-E"/>
    <x v="0"/>
    <m/>
  </r>
  <r>
    <x v="1"/>
    <x v="172"/>
    <m/>
    <x v="1"/>
    <x v="6"/>
    <d v="2015-05-27T00:00:00"/>
    <x v="2"/>
    <n v="34200"/>
    <s v="PRODUCTOS QUIMICOS"/>
    <x v="2"/>
    <s v="ENRIQUE HUANCAPAZA CONDORI"/>
    <s v="PCPL 113/2015"/>
    <d v="2015-05-29T00:00:00"/>
    <x v="2"/>
    <s v="PRESP 501/2015"/>
    <x v="1"/>
    <x v="189"/>
    <m/>
    <x v="0"/>
    <x v="701"/>
    <x v="9"/>
    <x v="3"/>
    <x v="8"/>
    <x v="3"/>
    <x v="1"/>
    <x v="2"/>
    <x v="0"/>
    <x v="1"/>
    <x v="0"/>
    <s v="98/2015"/>
    <x v="1"/>
    <x v="3"/>
    <d v="2015-06-29T00:00:00"/>
    <s v="ITPL-105/2015"/>
    <d v="2015-06-30T00:00:00"/>
    <n v="275"/>
    <n v="327"/>
    <n v="293"/>
    <m/>
    <n v="401"/>
    <s v="EMC-UAL-C-0162/2015"/>
    <s v="OCIQUIM SRL"/>
    <d v="2015-06-30T00:00:00"/>
    <x v="2"/>
    <s v=" -"/>
    <x v="0"/>
    <d v="2015-06-26T00:00:00"/>
    <d v="2015-06-30T00:00:00"/>
    <x v="0"/>
    <m/>
    <m/>
    <s v="EMC-238 ADQUISICION DE REACTIVOS: SULFATO DE COBRE"/>
    <s v="PCPL 113/2015"/>
    <n v="34200"/>
    <n v="1"/>
    <s v="SULFATO DE COBRE PENTAHIDRATADO ."/>
    <s v="KG"/>
    <m/>
    <n v="21.23"/>
    <m/>
    <x v="0"/>
    <x v="0"/>
    <n v="25000"/>
    <n v="530750"/>
    <n v="3.0502873563218391"/>
    <n v="76257.183908045976"/>
    <n v="66343.75"/>
    <n v="0"/>
    <d v="2015-12-31T00:00:00"/>
    <m/>
    <x v="12"/>
    <d v="2015-09-10T00:00:00"/>
    <n v="3549"/>
    <n v="77"/>
    <n v="604"/>
    <d v="2015-10-29T00:00:00"/>
    <m/>
    <n v="0"/>
    <n v="37152.5"/>
    <n v="493597.5"/>
    <n v="5531"/>
    <n v="4936"/>
    <d v="2015-12-03T00:00:00"/>
    <x v="0"/>
    <x v="2"/>
    <m/>
    <x v="0"/>
    <x v="0"/>
    <x v="0"/>
    <x v="2"/>
    <x v="1"/>
    <n v="298129"/>
    <n v="1931782"/>
    <n v="2058593"/>
    <s v="15-0517-00-622284-0-E"/>
    <x v="0"/>
    <m/>
  </r>
  <r>
    <x v="1"/>
    <x v="172"/>
    <m/>
    <x v="1"/>
    <x v="6"/>
    <d v="2015-05-27T00:00:00"/>
    <x v="2"/>
    <n v="34200"/>
    <s v="PRODUCTOS QUIMICOS"/>
    <x v="2"/>
    <s v="ENRIQUE HUANCAPAZA CONDORI"/>
    <s v="PCPL 113/2015"/>
    <d v="2015-05-29T00:00:00"/>
    <x v="2"/>
    <s v="PRESP 501/2015"/>
    <x v="1"/>
    <x v="189"/>
    <m/>
    <x v="0"/>
    <x v="701"/>
    <x v="9"/>
    <x v="3"/>
    <x v="8"/>
    <x v="3"/>
    <x v="1"/>
    <x v="2"/>
    <x v="0"/>
    <x v="1"/>
    <x v="0"/>
    <s v="98/2015"/>
    <x v="1"/>
    <x v="3"/>
    <d v="2015-06-29T00:00:00"/>
    <s v="ITPL-105/2015"/>
    <d v="2015-06-30T00:00:00"/>
    <n v="275"/>
    <n v="326"/>
    <n v="293"/>
    <n v="2255000"/>
    <n v="400"/>
    <s v="EMC-UAL-C-0161/2015"/>
    <s v="PROCEL "/>
    <d v="2015-07-10T00:00:00"/>
    <x v="2"/>
    <s v=" -"/>
    <x v="0"/>
    <d v="2015-06-26T00:00:00"/>
    <d v="2015-07-10T00:00:00"/>
    <x v="0"/>
    <m/>
    <m/>
    <s v="EMC-238 ADQUISICION DE REACTIVOS: SULFATO DE COBRE"/>
    <s v="PCPL 113/2015"/>
    <n v="34200"/>
    <n v="1"/>
    <s v="SULFATO DE COBRE PENTAHIDRATADO ."/>
    <s v="KG"/>
    <n v="110000"/>
    <n v="20.5"/>
    <n v="2255000"/>
    <x v="0"/>
    <x v="0"/>
    <n v="20000"/>
    <n v="410000"/>
    <n v="2.9454022988505746"/>
    <n v="58908.04597701149"/>
    <n v="51249.999999999993"/>
    <n v="90000"/>
    <d v="2015-12-31T00:00:00"/>
    <m/>
    <x v="5"/>
    <d v="2015-07-14T00:00:00"/>
    <n v="3376"/>
    <n v="3244"/>
    <n v="446"/>
    <d v="2015-08-24T00:00:00"/>
    <m/>
    <n v="0"/>
    <n v="28700.000000000004"/>
    <n v="381300"/>
    <n v="5309"/>
    <n v="4731"/>
    <d v="2015-10-14T00:00:00"/>
    <x v="0"/>
    <x v="6"/>
    <m/>
    <x v="0"/>
    <x v="0"/>
    <x v="0"/>
    <x v="2"/>
    <x v="1"/>
    <n v="304308"/>
    <n v="1931782"/>
    <n v="2058593"/>
    <s v="15-0517-00-622284-0-E"/>
    <x v="0"/>
    <s v="DEVOLUCION RETENCION CHEQUE 6124"/>
  </r>
  <r>
    <x v="1"/>
    <x v="172"/>
    <m/>
    <x v="1"/>
    <x v="6"/>
    <d v="2015-05-27T00:00:00"/>
    <x v="2"/>
    <n v="34200"/>
    <s v="PRODUCTOS QUIMICOS"/>
    <x v="2"/>
    <s v="ENRIQUE HUANCAPAZA CONDORI"/>
    <s v="PCPL 113/2015"/>
    <d v="2015-05-29T00:00:00"/>
    <x v="2"/>
    <s v="PRESP 501/2015"/>
    <x v="1"/>
    <x v="189"/>
    <m/>
    <x v="0"/>
    <x v="701"/>
    <x v="9"/>
    <x v="3"/>
    <x v="8"/>
    <x v="3"/>
    <x v="1"/>
    <x v="2"/>
    <x v="0"/>
    <x v="1"/>
    <x v="0"/>
    <s v="98/2015"/>
    <x v="1"/>
    <x v="3"/>
    <d v="2015-06-29T00:00:00"/>
    <s v="ITPL-105/2015"/>
    <d v="2015-06-30T00:00:00"/>
    <n v="275"/>
    <n v="326"/>
    <n v="293"/>
    <m/>
    <n v="400"/>
    <s v="EMC-UAL-C-0161/2015"/>
    <s v="PROCEL "/>
    <d v="2015-07-10T00:00:00"/>
    <x v="2"/>
    <s v=" -"/>
    <x v="0"/>
    <d v="2015-06-26T00:00:00"/>
    <d v="2015-07-10T00:00:00"/>
    <x v="0"/>
    <m/>
    <m/>
    <s v="EMC-238 ADQUISICION DE REACTIVOS: SULFATO DE COBRE"/>
    <s v="PCPL 113/2015"/>
    <n v="34200"/>
    <n v="1"/>
    <s v="SULFATO DE COBRE PENTAHIDRATADO ."/>
    <s v="KG"/>
    <m/>
    <n v="20.5"/>
    <m/>
    <x v="0"/>
    <x v="0"/>
    <n v="20000"/>
    <n v="410000"/>
    <n v="2.9454022988505746"/>
    <n v="58908.04597701149"/>
    <n v="51249.999999999993"/>
    <n v="70000"/>
    <d v="2015-12-31T00:00:00"/>
    <m/>
    <x v="7"/>
    <d v="2015-09-01T00:00:00"/>
    <n v="3512"/>
    <n v="3267"/>
    <n v="603"/>
    <d v="2015-10-29T00:00:00"/>
    <m/>
    <n v="0"/>
    <n v="28700.000000000004"/>
    <n v="381300"/>
    <n v="5533"/>
    <n v="4937"/>
    <d v="2015-12-01T00:00:00"/>
    <x v="0"/>
    <x v="2"/>
    <m/>
    <x v="0"/>
    <x v="0"/>
    <x v="0"/>
    <x v="2"/>
    <x v="1"/>
    <n v="304308"/>
    <n v="1931782"/>
    <n v="2058593"/>
    <s v="15-0517-00-622284-0-E"/>
    <x v="0"/>
    <s v="CB 5498 04/03/2016"/>
  </r>
  <r>
    <x v="1"/>
    <x v="172"/>
    <m/>
    <x v="1"/>
    <x v="6"/>
    <d v="2015-05-27T00:00:00"/>
    <x v="2"/>
    <n v="34200"/>
    <s v="PRODUCTOS QUIMICOS"/>
    <x v="2"/>
    <s v="ENRIQUE HUANCAPAZA CONDORI"/>
    <s v="PCPL 113/2015"/>
    <d v="2015-05-29T00:00:00"/>
    <x v="2"/>
    <s v="PRESP 501/2015"/>
    <x v="1"/>
    <x v="189"/>
    <m/>
    <x v="0"/>
    <x v="701"/>
    <x v="9"/>
    <x v="3"/>
    <x v="8"/>
    <x v="3"/>
    <x v="1"/>
    <x v="2"/>
    <x v="0"/>
    <x v="1"/>
    <x v="0"/>
    <s v="98/2015"/>
    <x v="1"/>
    <x v="3"/>
    <d v="2015-06-29T00:00:00"/>
    <s v="ITPL-105/2015"/>
    <d v="2015-06-30T00:00:00"/>
    <n v="275"/>
    <n v="326"/>
    <n v="293"/>
    <m/>
    <n v="400"/>
    <s v="EMC-UAL-C-0161/2015"/>
    <s v="PROCEL "/>
    <d v="2015-07-10T00:00:00"/>
    <x v="2"/>
    <s v=" -"/>
    <x v="0"/>
    <d v="2015-06-26T00:00:00"/>
    <d v="2015-07-10T00:00:00"/>
    <x v="0"/>
    <m/>
    <m/>
    <s v="EMC-238 ADQUISICION DE REACTIVOS: SULFATO DE COBRE"/>
    <s v="PCPL 113/2015"/>
    <n v="34200"/>
    <n v="1"/>
    <s v="SULFATO DE COBRE PENTAHIDRATADO ."/>
    <s v="KG"/>
    <m/>
    <n v="20.5"/>
    <m/>
    <x v="0"/>
    <x v="0"/>
    <n v="20000"/>
    <n v="410000"/>
    <n v="2.9454022988505746"/>
    <n v="58908.04597701149"/>
    <n v="51249.999999999993"/>
    <n v="50000"/>
    <d v="2015-12-31T00:00:00"/>
    <m/>
    <x v="8"/>
    <d v="2015-10-01T00:00:00"/>
    <n v="3613"/>
    <n v="3282"/>
    <n v="776"/>
    <d v="2015-12-08T00:00:00"/>
    <m/>
    <n v="0"/>
    <n v="28700.000000000004"/>
    <n v="381300"/>
    <n v="5994"/>
    <n v="5380"/>
    <d v="2016-02-26T00:00:00"/>
    <x v="0"/>
    <x v="8"/>
    <m/>
    <x v="0"/>
    <x v="0"/>
    <x v="0"/>
    <x v="2"/>
    <x v="1"/>
    <n v="304308"/>
    <n v="1931782"/>
    <n v="2058593"/>
    <s v="15-0517-00-622284-0-E"/>
    <x v="0"/>
    <m/>
  </r>
  <r>
    <x v="1"/>
    <x v="172"/>
    <m/>
    <x v="1"/>
    <x v="6"/>
    <d v="2015-05-27T00:00:00"/>
    <x v="2"/>
    <n v="34200"/>
    <s v="PRODUCTOS QUIMICOS"/>
    <x v="2"/>
    <s v="ENRIQUE HUANCAPAZA CONDORI"/>
    <s v="PCPL 113/2015"/>
    <d v="2015-05-29T00:00:00"/>
    <x v="2"/>
    <s v="PRESP 501/2015"/>
    <x v="1"/>
    <x v="189"/>
    <m/>
    <x v="0"/>
    <x v="701"/>
    <x v="9"/>
    <x v="3"/>
    <x v="8"/>
    <x v="3"/>
    <x v="1"/>
    <x v="2"/>
    <x v="0"/>
    <x v="1"/>
    <x v="0"/>
    <s v="98/2015"/>
    <x v="1"/>
    <x v="3"/>
    <d v="2015-06-29T00:00:00"/>
    <s v="ITPL-105/2015"/>
    <d v="2015-06-30T00:00:00"/>
    <n v="275"/>
    <n v="326"/>
    <n v="293"/>
    <m/>
    <n v="400"/>
    <s v="EMC-UAL-C-0161/2015"/>
    <s v="PROCEL "/>
    <d v="2015-07-10T00:00:00"/>
    <x v="2"/>
    <s v=" -"/>
    <x v="0"/>
    <d v="2015-06-26T00:00:00"/>
    <d v="2015-07-10T00:00:00"/>
    <x v="0"/>
    <m/>
    <m/>
    <s v="EMC-238 ADQUISICION DE REACTIVOS: SULFATO DE COBRE"/>
    <s v="PCPL 113/2015"/>
    <n v="34200"/>
    <n v="1"/>
    <s v="SULFATO DE COBRE PENTAHIDRATADO ."/>
    <s v="KG"/>
    <m/>
    <n v="20.5"/>
    <m/>
    <x v="0"/>
    <x v="0"/>
    <n v="20000"/>
    <n v="410000"/>
    <n v="2.9454022988505746"/>
    <n v="58908.04597701149"/>
    <n v="51249.999999999993"/>
    <n v="30000"/>
    <d v="2015-12-31T00:00:00"/>
    <m/>
    <x v="8"/>
    <d v="2015-10-20T00:00:00"/>
    <n v="3647"/>
    <n v="3296"/>
    <n v="776"/>
    <d v="2015-12-08T00:00:00"/>
    <m/>
    <n v="0"/>
    <n v="28700.000000000004"/>
    <n v="381300"/>
    <n v="5994"/>
    <n v="5380"/>
    <d v="2016-02-26T00:00:00"/>
    <x v="0"/>
    <x v="8"/>
    <m/>
    <x v="0"/>
    <x v="0"/>
    <x v="0"/>
    <x v="2"/>
    <x v="1"/>
    <n v="304308"/>
    <n v="1931782"/>
    <n v="2058593"/>
    <s v="15-0517-00-622284-0-E"/>
    <x v="0"/>
    <m/>
  </r>
  <r>
    <x v="1"/>
    <x v="172"/>
    <m/>
    <x v="1"/>
    <x v="6"/>
    <d v="2015-05-27T00:00:00"/>
    <x v="2"/>
    <n v="34200"/>
    <s v="PRODUCTOS QUIMICOS"/>
    <x v="2"/>
    <s v="ENRIQUE HUANCAPAZA CONDORI"/>
    <s v="PCPL 113/2015"/>
    <d v="2015-05-29T00:00:00"/>
    <x v="2"/>
    <s v="PRESP 501/2015"/>
    <x v="1"/>
    <x v="189"/>
    <m/>
    <x v="0"/>
    <x v="701"/>
    <x v="9"/>
    <x v="3"/>
    <x v="8"/>
    <x v="3"/>
    <x v="1"/>
    <x v="2"/>
    <x v="0"/>
    <x v="1"/>
    <x v="0"/>
    <s v="98/2015"/>
    <x v="1"/>
    <x v="3"/>
    <d v="2015-06-29T00:00:00"/>
    <s v="ITPL-105/2015"/>
    <d v="2015-06-30T00:00:00"/>
    <n v="275"/>
    <n v="326"/>
    <n v="293"/>
    <m/>
    <n v="400"/>
    <s v="EMC-UAL-C-0161/2015"/>
    <s v="PROCEL "/>
    <d v="2015-07-10T00:00:00"/>
    <x v="2"/>
    <s v=" -"/>
    <x v="0"/>
    <d v="2015-06-26T00:00:00"/>
    <d v="2015-07-10T00:00:00"/>
    <x v="0"/>
    <m/>
    <m/>
    <s v="EMC-238 ADQUISICION DE REACTIVOS: SULFATO DE COBRE"/>
    <s v="PCPL 113/2015"/>
    <n v="34200"/>
    <n v="1"/>
    <s v="SULFATO DE COBRE PENTAHIDRATADO ."/>
    <s v="KG"/>
    <m/>
    <n v="20.5"/>
    <m/>
    <x v="0"/>
    <x v="0"/>
    <n v="20000"/>
    <n v="410000"/>
    <n v="2.9454022988505746"/>
    <n v="58908.04597701149"/>
    <n v="51249.999999999993"/>
    <n v="10000"/>
    <d v="2015-12-31T00:00:00"/>
    <m/>
    <x v="12"/>
    <d v="2015-11-17T00:00:00"/>
    <n v="3784"/>
    <n v="3308"/>
    <n v="935"/>
    <d v="2015-12-31T00:00:00"/>
    <m/>
    <n v="0"/>
    <n v="28700.000000000004"/>
    <n v="381300"/>
    <n v="5921"/>
    <n v="5308"/>
    <d v="2015-02-26T00:00:00"/>
    <x v="0"/>
    <x v="8"/>
    <m/>
    <x v="0"/>
    <x v="0"/>
    <x v="0"/>
    <x v="2"/>
    <x v="1"/>
    <n v="304308"/>
    <n v="1931782"/>
    <n v="2058593"/>
    <s v="15-0517-00-622284-0-E"/>
    <x v="0"/>
    <m/>
  </r>
  <r>
    <x v="1"/>
    <x v="172"/>
    <m/>
    <x v="1"/>
    <x v="6"/>
    <d v="2015-05-27T00:00:00"/>
    <x v="2"/>
    <n v="34200"/>
    <s v="PRODUCTOS QUIMICOS"/>
    <x v="2"/>
    <s v="ENRIQUE HUANCAPAZA CONDORI"/>
    <s v="PCPL 113/2015"/>
    <d v="2015-05-29T00:00:00"/>
    <x v="2"/>
    <s v="PRESP 501/2015"/>
    <x v="1"/>
    <x v="189"/>
    <m/>
    <x v="0"/>
    <x v="701"/>
    <x v="9"/>
    <x v="3"/>
    <x v="8"/>
    <x v="3"/>
    <x v="1"/>
    <x v="2"/>
    <x v="0"/>
    <x v="1"/>
    <x v="0"/>
    <s v="98/2015"/>
    <x v="1"/>
    <x v="3"/>
    <d v="2015-06-29T00:00:00"/>
    <s v="ITPL-105/2015"/>
    <d v="2015-06-30T00:00:00"/>
    <n v="275"/>
    <n v="326"/>
    <n v="293"/>
    <m/>
    <n v="400"/>
    <s v="EMC-UAL-C-0161/2015"/>
    <s v="PROCEL "/>
    <d v="2015-07-10T00:00:00"/>
    <x v="2"/>
    <s v=" -"/>
    <x v="0"/>
    <d v="2015-06-26T00:00:00"/>
    <d v="2015-07-10T00:00:00"/>
    <x v="0"/>
    <m/>
    <m/>
    <s v="EMC-238 ADQUISICION DE REACTIVOS: SULFATO DE COBRE"/>
    <s v="PCPL 113/2015"/>
    <n v="34200"/>
    <n v="1"/>
    <s v="SULFATO DE COBRE PENTAHIDRATADO ."/>
    <s v="KG"/>
    <m/>
    <n v="20.5"/>
    <m/>
    <x v="0"/>
    <x v="0"/>
    <n v="10000"/>
    <n v="205000"/>
    <n v="2.9454022988505746"/>
    <n v="29454.022988505745"/>
    <n v="25624.999999999996"/>
    <n v="0"/>
    <d v="2015-12-31T00:00:00"/>
    <m/>
    <x v="12"/>
    <d v="2015-12-08T00:00:00"/>
    <n v="3891"/>
    <n v="3314"/>
    <n v="935"/>
    <d v="2015-12-31T00:00:00"/>
    <m/>
    <n v="0"/>
    <n v="14350.000000000002"/>
    <n v="190650"/>
    <n v="5921"/>
    <n v="5308"/>
    <d v="2015-02-26T00:00:00"/>
    <x v="0"/>
    <x v="8"/>
    <m/>
    <x v="0"/>
    <x v="0"/>
    <x v="0"/>
    <x v="2"/>
    <x v="1"/>
    <n v="304308"/>
    <n v="1931782"/>
    <n v="2058593"/>
    <s v="15-0517-00-622284-0-E"/>
    <x v="0"/>
    <m/>
  </r>
  <r>
    <x v="1"/>
    <x v="173"/>
    <m/>
    <x v="1"/>
    <x v="6"/>
    <m/>
    <x v="0"/>
    <n v="34200"/>
    <s v="PRODUCTOS QUIMICOS"/>
    <x v="9"/>
    <s v="EDMY MAGNE GUTIERREZ"/>
    <s v="CMB/EMC/OCIV-ADQ-A/021/2015"/>
    <d v="2015-05-29T00:00:00"/>
    <x v="2"/>
    <s v="PRESP 496/2015"/>
    <x v="1"/>
    <x v="190"/>
    <n v="9000"/>
    <x v="0"/>
    <x v="702"/>
    <x v="21"/>
    <x v="35"/>
    <x v="8"/>
    <x v="3"/>
    <x v="1"/>
    <x v="2"/>
    <x v="0"/>
    <x v="1"/>
    <x v="0"/>
    <m/>
    <x v="1"/>
    <x v="3"/>
    <m/>
    <m/>
    <m/>
    <m/>
    <m/>
    <m/>
    <n v="3604"/>
    <m/>
    <m/>
    <m/>
    <m/>
    <x v="0"/>
    <m/>
    <x v="0"/>
    <m/>
    <m/>
    <x v="0"/>
    <m/>
    <m/>
    <s v="EMC-239 ADQUISICION ANTICONGELANTE"/>
    <s v="CMB/EMC/OCIV-ADQ-A/021/2015"/>
    <n v="34200"/>
    <n v="1"/>
    <s v="ANTICONGELANTE ."/>
    <s v="GAL"/>
    <n v="40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174"/>
    <m/>
    <x v="1"/>
    <x v="6"/>
    <d v="2015-05-27T00:00:00"/>
    <x v="0"/>
    <n v="34200"/>
    <s v="PRODUCTOS QUIMICOS"/>
    <x v="9"/>
    <s v="EDMY MAGNE GUTIERREZ"/>
    <s v="CMB/EMC/OCIV-ADQ-M/014/2015"/>
    <d v="2015-05-29T00:00:00"/>
    <x v="2"/>
    <s v="PRESP 494/2015"/>
    <x v="1"/>
    <x v="191"/>
    <n v="39000"/>
    <x v="0"/>
    <x v="703"/>
    <x v="48"/>
    <x v="10"/>
    <x v="8"/>
    <x v="3"/>
    <x v="1"/>
    <x v="2"/>
    <x v="0"/>
    <x v="1"/>
    <x v="0"/>
    <m/>
    <x v="1"/>
    <x v="3"/>
    <d v="2015-06-22T00:00:00"/>
    <s v="CMB/EMC/OCIV-ADQ-M/IT-014/2015"/>
    <d v="2015-06-24T00:00:00"/>
    <n v="259"/>
    <n v="305"/>
    <n v="215"/>
    <m/>
    <s v="X"/>
    <m/>
    <m/>
    <m/>
    <x v="0"/>
    <m/>
    <x v="0"/>
    <m/>
    <m/>
    <x v="0"/>
    <m/>
    <m/>
    <s v="EMC-240 ADQUISICION MATERIAL DE CONSTRUCCION"/>
    <s v="CMB/EMC/OCIV-ADQ-M/014/2015"/>
    <n v="34200"/>
    <n v="1"/>
    <s v="MALLA HEXAGONAL DE 1&quot; x 0.90mt x 40.0 mt ."/>
    <s v="ROLLO"/>
    <n v="25"/>
    <m/>
    <n v="0"/>
    <x v="0"/>
    <x v="0"/>
    <m/>
    <n v="0"/>
    <n v="0"/>
    <n v="0"/>
    <n v="0"/>
    <n v="0"/>
    <d v="1899-12-30T00:00:00"/>
    <m/>
    <x v="5"/>
    <d v="2015-07-08T00:00:00"/>
    <n v="3362"/>
    <n v="890"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174"/>
    <m/>
    <x v="1"/>
    <x v="6"/>
    <d v="2015-05-27T00:00:00"/>
    <x v="0"/>
    <n v="34200"/>
    <s v="PRODUCTOS QUIMICOS"/>
    <x v="9"/>
    <s v="EDMY MAGNE GUTIERREZ"/>
    <s v="CMB/EMC/OCIV-ADQ-M/014/2015"/>
    <d v="2015-05-29T00:00:00"/>
    <x v="2"/>
    <s v="PRESP 494/2015"/>
    <x v="1"/>
    <x v="191"/>
    <m/>
    <x v="1"/>
    <x v="704"/>
    <x v="19"/>
    <x v="36"/>
    <x v="8"/>
    <x v="3"/>
    <x v="1"/>
    <x v="2"/>
    <x v="0"/>
    <x v="1"/>
    <x v="0"/>
    <m/>
    <x v="1"/>
    <x v="3"/>
    <d v="2015-06-22T00:00:00"/>
    <s v="CMB/EMC/OCIV-ADQ-M/IT-014/2015"/>
    <d v="2015-06-24T00:00:00"/>
    <n v="259"/>
    <n v="305"/>
    <n v="215"/>
    <n v="28750"/>
    <n v="377"/>
    <m/>
    <s v="DISTRIBUIDORA R.G.A."/>
    <d v="2015-06-24T00:00:00"/>
    <x v="2"/>
    <n v="5"/>
    <x v="0"/>
    <m/>
    <d v="2015-06-10T00:00:00"/>
    <x v="0"/>
    <m/>
    <m/>
    <s v="EMC-240 ADQUISICION MATERIAL DE CONSTRUCCION"/>
    <s v="CMB/EMC/OCIV-ADQ-M/014/2015"/>
    <n v="34200"/>
    <n v="2"/>
    <s v="CEMENTO COLA ."/>
    <s v="BOLSA"/>
    <n v="100"/>
    <n v="25"/>
    <n v="2500"/>
    <x v="0"/>
    <x v="0"/>
    <m/>
    <n v="0"/>
    <n v="3.5919540229885056"/>
    <n v="0"/>
    <n v="0"/>
    <n v="0"/>
    <d v="2015-06-15T00:00:00"/>
    <m/>
    <x v="5"/>
    <d v="2015-07-08T00:00:00"/>
    <n v="3362"/>
    <n v="890"/>
    <n v="450"/>
    <d v="2015-08-25T00:00:00"/>
    <m/>
    <n v="0"/>
    <m/>
    <n v="0"/>
    <m/>
    <m/>
    <m/>
    <x v="0"/>
    <x v="6"/>
    <m/>
    <x v="0"/>
    <x v="0"/>
    <x v="0"/>
    <x v="1"/>
    <x v="0"/>
    <m/>
    <m/>
    <m/>
    <s v="15-0517-00--0-E"/>
    <x v="0"/>
    <m/>
  </r>
  <r>
    <x v="1"/>
    <x v="174"/>
    <m/>
    <x v="1"/>
    <x v="6"/>
    <d v="2015-05-27T00:00:00"/>
    <x v="0"/>
    <n v="34200"/>
    <s v="PRODUCTOS QUIMICOS"/>
    <x v="9"/>
    <s v="EDMY MAGNE GUTIERREZ"/>
    <s v="CMB/EMC/OCIV-ADQ-M/014/2015"/>
    <d v="2015-05-29T00:00:00"/>
    <x v="2"/>
    <s v="PRESP 494/2015"/>
    <x v="1"/>
    <x v="191"/>
    <m/>
    <x v="2"/>
    <x v="705"/>
    <x v="34"/>
    <x v="36"/>
    <x v="8"/>
    <x v="3"/>
    <x v="1"/>
    <x v="2"/>
    <x v="0"/>
    <x v="1"/>
    <x v="0"/>
    <m/>
    <x v="1"/>
    <x v="3"/>
    <d v="2015-06-22T00:00:00"/>
    <s v="CMB/EMC/OCIV-ADQ-M/IT-014/2015"/>
    <d v="2015-06-24T00:00:00"/>
    <n v="259"/>
    <n v="305"/>
    <n v="215"/>
    <m/>
    <n v="377"/>
    <m/>
    <s v="DISTRIBUIDORA R.G.A."/>
    <d v="2015-06-24T00:00:00"/>
    <x v="2"/>
    <n v="5"/>
    <x v="0"/>
    <m/>
    <d v="2015-06-10T00:00:00"/>
    <x v="0"/>
    <m/>
    <m/>
    <s v="EMC-240 ADQUISICION MATERIAL DE CONSTRUCCION"/>
    <s v="CMB/EMC/OCIV-ADQ-M/014/2015"/>
    <n v="34200"/>
    <n v="3"/>
    <s v="CEMENTO BLANCO BOLSA DE 1 KG ."/>
    <s v="BOLSA"/>
    <n v="50"/>
    <n v="7.5"/>
    <n v="375"/>
    <x v="0"/>
    <x v="0"/>
    <m/>
    <n v="0"/>
    <n v="1.0775862068965518"/>
    <n v="0"/>
    <n v="0"/>
    <n v="0"/>
    <d v="2015-06-15T00:00:00"/>
    <m/>
    <x v="5"/>
    <d v="2015-07-08T00:00:00"/>
    <n v="3362"/>
    <n v="890"/>
    <n v="450"/>
    <d v="2015-08-25T00:00:00"/>
    <m/>
    <n v="0"/>
    <m/>
    <n v="0"/>
    <m/>
    <m/>
    <m/>
    <x v="0"/>
    <x v="6"/>
    <m/>
    <x v="0"/>
    <x v="0"/>
    <x v="0"/>
    <x v="1"/>
    <x v="0"/>
    <m/>
    <m/>
    <m/>
    <s v="15-0517-00--0-E"/>
    <x v="0"/>
    <m/>
  </r>
  <r>
    <x v="1"/>
    <x v="174"/>
    <m/>
    <x v="1"/>
    <x v="6"/>
    <d v="2015-05-27T00:00:00"/>
    <x v="0"/>
    <n v="34200"/>
    <s v="PRODUCTOS QUIMICOS"/>
    <x v="9"/>
    <s v="EDMY MAGNE GUTIERREZ"/>
    <s v="CMB/EMC/OCIV-ADQ-M/014/2015"/>
    <d v="2015-05-29T00:00:00"/>
    <x v="2"/>
    <s v="PRESP 494/2015"/>
    <x v="1"/>
    <x v="191"/>
    <m/>
    <x v="4"/>
    <x v="706"/>
    <x v="42"/>
    <x v="37"/>
    <x v="8"/>
    <x v="3"/>
    <x v="1"/>
    <x v="2"/>
    <x v="0"/>
    <x v="1"/>
    <x v="0"/>
    <m/>
    <x v="1"/>
    <x v="3"/>
    <d v="2015-06-22T00:00:00"/>
    <s v="CMB/EMC/OCIV-ADQ-M/IT-014/2015"/>
    <d v="2015-06-24T00:00:00"/>
    <n v="259"/>
    <n v="305"/>
    <n v="215"/>
    <m/>
    <n v="377"/>
    <m/>
    <s v="DISTRIBUIDORA R.G.A."/>
    <d v="2015-06-24T00:00:00"/>
    <x v="2"/>
    <n v="5"/>
    <x v="0"/>
    <m/>
    <d v="2015-06-10T00:00:00"/>
    <x v="0"/>
    <m/>
    <m/>
    <s v="EMC-240 ADQUISICION MATERIAL DE CONSTRUCCION"/>
    <s v="CMB/EMC/OCIV-ADQ-M/014/2015"/>
    <n v="34200"/>
    <n v="4"/>
    <s v="SIKA ACELERANTE (TINETA) ."/>
    <s v="TINETA"/>
    <n v="8"/>
    <n v="785"/>
    <n v="6280"/>
    <x v="0"/>
    <x v="0"/>
    <m/>
    <n v="0"/>
    <n v="112.78735632183908"/>
    <n v="0"/>
    <n v="0"/>
    <n v="0"/>
    <d v="2015-06-15T00:00:00"/>
    <m/>
    <x v="5"/>
    <d v="2015-07-08T00:00:00"/>
    <n v="3362"/>
    <n v="890"/>
    <n v="450"/>
    <d v="2015-08-25T00:00:00"/>
    <m/>
    <n v="0"/>
    <m/>
    <n v="0"/>
    <m/>
    <m/>
    <m/>
    <x v="0"/>
    <x v="6"/>
    <m/>
    <x v="0"/>
    <x v="0"/>
    <x v="0"/>
    <x v="1"/>
    <x v="0"/>
    <m/>
    <m/>
    <m/>
    <s v="15-0517-00--0-E"/>
    <x v="0"/>
    <m/>
  </r>
  <r>
    <x v="1"/>
    <x v="174"/>
    <m/>
    <x v="1"/>
    <x v="6"/>
    <d v="2015-05-27T00:00:00"/>
    <x v="0"/>
    <n v="34200"/>
    <s v="PRODUCTOS QUIMICOS"/>
    <x v="9"/>
    <s v="EDMY MAGNE GUTIERREZ"/>
    <s v="CMB/EMC/OCIV-ADQ-M/014/2015"/>
    <d v="2015-05-29T00:00:00"/>
    <x v="2"/>
    <s v="PRESP 494/2015"/>
    <x v="1"/>
    <x v="191"/>
    <m/>
    <x v="5"/>
    <x v="707"/>
    <x v="42"/>
    <x v="37"/>
    <x v="8"/>
    <x v="3"/>
    <x v="1"/>
    <x v="2"/>
    <x v="0"/>
    <x v="1"/>
    <x v="0"/>
    <m/>
    <x v="1"/>
    <x v="3"/>
    <d v="2015-06-22T00:00:00"/>
    <s v="CMB/EMC/OCIV-ADQ-M/IT-014/2015"/>
    <d v="2015-06-24T00:00:00"/>
    <n v="259"/>
    <n v="305"/>
    <n v="215"/>
    <m/>
    <n v="377"/>
    <m/>
    <s v="DISTRIBUIDORA R.G.A."/>
    <d v="2015-06-24T00:00:00"/>
    <x v="2"/>
    <n v="5"/>
    <x v="0"/>
    <m/>
    <d v="2015-06-10T00:00:00"/>
    <x v="0"/>
    <m/>
    <m/>
    <s v="EMC-240 ADQUISICION MATERIAL DE CONSTRUCCION"/>
    <s v="CMB/EMC/OCIV-ADQ-M/014/2015"/>
    <n v="34200"/>
    <n v="5"/>
    <s v="SIKA-2 (TINETA) ."/>
    <s v="TINETA"/>
    <n v="8"/>
    <n v="565"/>
    <n v="4520"/>
    <x v="0"/>
    <x v="0"/>
    <m/>
    <n v="0"/>
    <n v="81.178160919540232"/>
    <n v="0"/>
    <n v="0"/>
    <n v="0"/>
    <d v="2015-06-15T00:00:00"/>
    <m/>
    <x v="5"/>
    <d v="2015-07-08T00:00:00"/>
    <n v="3362"/>
    <n v="890"/>
    <n v="450"/>
    <d v="2015-08-25T00:00:00"/>
    <m/>
    <n v="0"/>
    <m/>
    <n v="0"/>
    <m/>
    <m/>
    <m/>
    <x v="0"/>
    <x v="6"/>
    <m/>
    <x v="0"/>
    <x v="0"/>
    <x v="0"/>
    <x v="1"/>
    <x v="0"/>
    <m/>
    <m/>
    <m/>
    <s v="15-0517-00--0-E"/>
    <x v="0"/>
    <m/>
  </r>
  <r>
    <x v="1"/>
    <x v="174"/>
    <m/>
    <x v="1"/>
    <x v="6"/>
    <d v="2015-05-27T00:00:00"/>
    <x v="0"/>
    <n v="34200"/>
    <s v="PRODUCTOS QUIMICOS"/>
    <x v="9"/>
    <s v="EDMY MAGNE GUTIERREZ"/>
    <s v="CMB/EMC/OCIV-ADQ-M/014/2015"/>
    <d v="2015-05-29T00:00:00"/>
    <x v="2"/>
    <s v="PRESP 494/2015"/>
    <x v="1"/>
    <x v="191"/>
    <m/>
    <x v="6"/>
    <x v="708"/>
    <x v="23"/>
    <x v="38"/>
    <x v="8"/>
    <x v="3"/>
    <x v="1"/>
    <x v="2"/>
    <x v="0"/>
    <x v="1"/>
    <x v="0"/>
    <m/>
    <x v="1"/>
    <x v="3"/>
    <d v="2015-06-22T00:00:00"/>
    <s v="CMB/EMC/OCIV-ADQ-M/IT-014/2015"/>
    <d v="2015-06-24T00:00:00"/>
    <n v="259"/>
    <n v="305"/>
    <n v="215"/>
    <m/>
    <s v="X"/>
    <m/>
    <m/>
    <m/>
    <x v="0"/>
    <m/>
    <x v="0"/>
    <m/>
    <m/>
    <x v="0"/>
    <m/>
    <m/>
    <s v="EMC-240 ADQUISICION MATERIAL DE CONSTRUCCION"/>
    <s v="CMB/EMC/OCIV-ADQ-M/014/2015"/>
    <n v="34200"/>
    <n v="6"/>
    <s v="SIKA-SELLADOR DE TECHOS ."/>
    <s v="CAJAS"/>
    <n v="20"/>
    <m/>
    <n v="0"/>
    <x v="0"/>
    <x v="0"/>
    <m/>
    <n v="0"/>
    <n v="0"/>
    <n v="0"/>
    <n v="0"/>
    <n v="0"/>
    <d v="1899-12-30T00:00:00"/>
    <m/>
    <x v="5"/>
    <d v="2015-07-08T00:00:00"/>
    <n v="3362"/>
    <n v="890"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174"/>
    <m/>
    <x v="1"/>
    <x v="6"/>
    <d v="2015-05-27T00:00:00"/>
    <x v="0"/>
    <n v="34200"/>
    <s v="PRODUCTOS QUIMICOS"/>
    <x v="9"/>
    <s v="EDMY MAGNE GUTIERREZ"/>
    <s v="CMB/EMC/OCIV-ADQ-M/014/2015"/>
    <d v="2015-05-29T00:00:00"/>
    <x v="2"/>
    <s v="PRESP 494/2015"/>
    <x v="1"/>
    <x v="191"/>
    <m/>
    <x v="7"/>
    <x v="709"/>
    <x v="23"/>
    <x v="36"/>
    <x v="8"/>
    <x v="3"/>
    <x v="1"/>
    <x v="2"/>
    <x v="0"/>
    <x v="1"/>
    <x v="0"/>
    <m/>
    <x v="1"/>
    <x v="3"/>
    <d v="2015-06-22T00:00:00"/>
    <s v="CMB/EMC/OCIV-ADQ-M/IT-014/2015"/>
    <d v="2015-06-24T00:00:00"/>
    <n v="259"/>
    <n v="305"/>
    <n v="215"/>
    <m/>
    <n v="377"/>
    <m/>
    <s v="DISTRIBUIDORA R.G.A."/>
    <d v="2015-06-24T00:00:00"/>
    <x v="2"/>
    <n v="5"/>
    <x v="0"/>
    <m/>
    <d v="2015-06-10T00:00:00"/>
    <x v="0"/>
    <m/>
    <m/>
    <s v="EMC-240 ADQUISICION MATERIAL DE CONSTRUCCION"/>
    <s v="CMB/EMC/OCIV-ADQ-M/014/2015"/>
    <n v="34200"/>
    <n v="7"/>
    <s v="SIKA-GROUNT 200/212 (30 KG) ."/>
    <s v="BOLSA"/>
    <n v="20"/>
    <n v="597"/>
    <n v="11940"/>
    <x v="0"/>
    <x v="0"/>
    <m/>
    <n v="0"/>
    <n v="85.775862068965523"/>
    <n v="0"/>
    <n v="0"/>
    <n v="0"/>
    <d v="2015-06-15T00:00:00"/>
    <m/>
    <x v="5"/>
    <d v="2015-07-08T00:00:00"/>
    <n v="3362"/>
    <n v="890"/>
    <n v="450"/>
    <d v="2015-08-25T00:00:00"/>
    <m/>
    <n v="0"/>
    <m/>
    <n v="0"/>
    <m/>
    <m/>
    <m/>
    <x v="0"/>
    <x v="6"/>
    <m/>
    <x v="0"/>
    <x v="0"/>
    <x v="0"/>
    <x v="1"/>
    <x v="0"/>
    <m/>
    <m/>
    <m/>
    <s v="15-0517-00--0-E"/>
    <x v="0"/>
    <m/>
  </r>
  <r>
    <x v="1"/>
    <x v="174"/>
    <m/>
    <x v="1"/>
    <x v="6"/>
    <d v="2015-05-27T00:00:00"/>
    <x v="0"/>
    <n v="34200"/>
    <s v="PRODUCTOS QUIMICOS"/>
    <x v="9"/>
    <s v="EDMY MAGNE GUTIERREZ"/>
    <s v="CMB/EMC/OCIV-ADQ-M/014/2015"/>
    <d v="2015-05-29T00:00:00"/>
    <x v="2"/>
    <s v="PRESP 494/2015"/>
    <x v="1"/>
    <x v="191"/>
    <m/>
    <x v="9"/>
    <x v="710"/>
    <x v="48"/>
    <x v="39"/>
    <x v="8"/>
    <x v="3"/>
    <x v="1"/>
    <x v="2"/>
    <x v="0"/>
    <x v="1"/>
    <x v="0"/>
    <m/>
    <x v="1"/>
    <x v="3"/>
    <d v="2015-06-22T00:00:00"/>
    <s v="CMB/EMC/OCIV-ADQ-M/IT-014/2015"/>
    <d v="2015-06-24T00:00:00"/>
    <n v="259"/>
    <n v="305"/>
    <n v="215"/>
    <m/>
    <n v="377"/>
    <m/>
    <s v="DISTRIBUIDORA R.G.A."/>
    <d v="2015-06-24T00:00:00"/>
    <x v="2"/>
    <n v="5"/>
    <x v="0"/>
    <m/>
    <d v="2015-06-10T00:00:00"/>
    <x v="0"/>
    <m/>
    <m/>
    <s v="EMC-240 ADQUISICION MATERIAL DE CONSTRUCCION"/>
    <s v="CMB/EMC/OCIV-ADQ-M/014/2015"/>
    <n v="34200"/>
    <n v="8"/>
    <s v="SIKA BINDA STANDARD (SACO DE 20 KG) ."/>
    <s v="SACO"/>
    <n v="25"/>
    <n v="37"/>
    <n v="925"/>
    <x v="0"/>
    <x v="0"/>
    <m/>
    <n v="0"/>
    <n v="5.3160919540229887"/>
    <n v="0"/>
    <n v="0"/>
    <n v="0"/>
    <d v="2015-06-15T00:00:00"/>
    <m/>
    <x v="5"/>
    <d v="2015-07-08T00:00:00"/>
    <n v="3362"/>
    <n v="890"/>
    <n v="450"/>
    <d v="2015-08-25T00:00:00"/>
    <m/>
    <n v="0"/>
    <m/>
    <n v="0"/>
    <m/>
    <m/>
    <m/>
    <x v="0"/>
    <x v="6"/>
    <m/>
    <x v="0"/>
    <x v="0"/>
    <x v="0"/>
    <x v="1"/>
    <x v="0"/>
    <m/>
    <m/>
    <m/>
    <s v="15-0517-00--0-E"/>
    <x v="0"/>
    <m/>
  </r>
  <r>
    <x v="1"/>
    <x v="174"/>
    <m/>
    <x v="1"/>
    <x v="6"/>
    <d v="2015-05-27T00:00:00"/>
    <x v="0"/>
    <n v="34200"/>
    <s v="PRODUCTOS QUIMICOS"/>
    <x v="9"/>
    <s v="EDMY MAGNE GUTIERREZ"/>
    <s v="CMB/EMC/OCIV-ADQ-M/014/2015"/>
    <d v="2015-05-29T00:00:00"/>
    <x v="2"/>
    <s v="PRESP 494/2015"/>
    <x v="1"/>
    <x v="191"/>
    <m/>
    <x v="10"/>
    <x v="711"/>
    <x v="25"/>
    <x v="10"/>
    <x v="8"/>
    <x v="3"/>
    <x v="1"/>
    <x v="2"/>
    <x v="0"/>
    <x v="1"/>
    <x v="0"/>
    <m/>
    <x v="1"/>
    <x v="3"/>
    <d v="2015-06-22T00:00:00"/>
    <s v="CMB/EMC/OCIV-ADQ-M/IT-014/2015"/>
    <d v="2015-06-24T00:00:00"/>
    <n v="259"/>
    <n v="305"/>
    <n v="215"/>
    <m/>
    <s v="X"/>
    <m/>
    <m/>
    <m/>
    <x v="0"/>
    <m/>
    <x v="0"/>
    <m/>
    <m/>
    <x v="0"/>
    <m/>
    <m/>
    <s v="EMC-240 ADQUISICION MATERIAL DE CONSTRUCCION"/>
    <s v="CMB/EMC/OCIV-ADQ-M/014/2015"/>
    <n v="34200"/>
    <n v="9"/>
    <s v="HILO DE DIAL ."/>
    <s v="ROLLO"/>
    <n v="30"/>
    <m/>
    <n v="0"/>
    <x v="0"/>
    <x v="0"/>
    <m/>
    <n v="0"/>
    <n v="0"/>
    <n v="0"/>
    <n v="0"/>
    <n v="0"/>
    <d v="1899-12-30T00:00:00"/>
    <m/>
    <x v="5"/>
    <d v="2015-07-08T00:00:00"/>
    <n v="3362"/>
    <n v="890"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174"/>
    <m/>
    <x v="1"/>
    <x v="6"/>
    <d v="2015-05-27T00:00:00"/>
    <x v="0"/>
    <n v="34200"/>
    <s v="PRODUCTOS QUIMICOS"/>
    <x v="9"/>
    <s v="EDMY MAGNE GUTIERREZ"/>
    <s v="CMB/EMC/OCIV-ADQ-M/014/2015"/>
    <d v="2015-05-29T00:00:00"/>
    <x v="2"/>
    <s v="PRESP 494/2015"/>
    <x v="1"/>
    <x v="191"/>
    <m/>
    <x v="11"/>
    <x v="712"/>
    <x v="58"/>
    <x v="3"/>
    <x v="8"/>
    <x v="3"/>
    <x v="1"/>
    <x v="2"/>
    <x v="0"/>
    <x v="1"/>
    <x v="0"/>
    <m/>
    <x v="1"/>
    <x v="3"/>
    <d v="2015-06-22T00:00:00"/>
    <s v="CMB/EMC/OCIV-ADQ-M/IT-014/2015"/>
    <d v="2015-06-24T00:00:00"/>
    <n v="259"/>
    <n v="305"/>
    <n v="215"/>
    <m/>
    <n v="377"/>
    <m/>
    <s v="DISTRIBUIDORA R.G.A."/>
    <d v="2015-06-24T00:00:00"/>
    <x v="2"/>
    <n v="5"/>
    <x v="0"/>
    <m/>
    <d v="2015-06-10T00:00:00"/>
    <x v="0"/>
    <m/>
    <m/>
    <s v="EMC-240 ADQUISICION MATERIAL DE CONSTRUCCION"/>
    <s v="CMB/EMC/OCIV-ADQ-M/014/2015"/>
    <n v="34200"/>
    <n v="10"/>
    <s v="CLAVOS DE 1.1/2&quot; ."/>
    <s v="KG"/>
    <n v="70"/>
    <n v="13"/>
    <n v="910"/>
    <x v="0"/>
    <x v="0"/>
    <m/>
    <n v="0"/>
    <n v="1.867816091954023"/>
    <n v="0"/>
    <n v="0"/>
    <n v="0"/>
    <d v="2015-06-15T00:00:00"/>
    <m/>
    <x v="5"/>
    <d v="2015-07-08T00:00:00"/>
    <n v="3362"/>
    <n v="890"/>
    <n v="450"/>
    <d v="2015-08-25T00:00:00"/>
    <m/>
    <n v="0"/>
    <m/>
    <n v="0"/>
    <m/>
    <m/>
    <m/>
    <x v="0"/>
    <x v="6"/>
    <m/>
    <x v="0"/>
    <x v="0"/>
    <x v="0"/>
    <x v="1"/>
    <x v="0"/>
    <m/>
    <m/>
    <m/>
    <s v="15-0517-00--0-E"/>
    <x v="0"/>
    <m/>
  </r>
  <r>
    <x v="1"/>
    <x v="174"/>
    <m/>
    <x v="1"/>
    <x v="6"/>
    <d v="2015-05-27T00:00:00"/>
    <x v="0"/>
    <n v="34200"/>
    <s v="PRODUCTOS QUIMICOS"/>
    <x v="9"/>
    <s v="EDMY MAGNE GUTIERREZ"/>
    <s v="CMB/EMC/OCIV-ADQ-M/014/2015"/>
    <d v="2015-05-29T00:00:00"/>
    <x v="2"/>
    <s v="PRESP 494/2015"/>
    <x v="1"/>
    <x v="191"/>
    <m/>
    <x v="12"/>
    <x v="713"/>
    <x v="19"/>
    <x v="3"/>
    <x v="8"/>
    <x v="3"/>
    <x v="1"/>
    <x v="2"/>
    <x v="0"/>
    <x v="1"/>
    <x v="0"/>
    <m/>
    <x v="1"/>
    <x v="3"/>
    <d v="2015-06-22T00:00:00"/>
    <s v="CMB/EMC/OCIV-ADQ-M/IT-014/2015"/>
    <d v="2015-06-24T00:00:00"/>
    <n v="259"/>
    <n v="305"/>
    <n v="215"/>
    <m/>
    <n v="377"/>
    <m/>
    <s v="DISTRIBUIDORA R.G.A."/>
    <d v="2015-06-24T00:00:00"/>
    <x v="2"/>
    <n v="5"/>
    <x v="0"/>
    <m/>
    <d v="2015-06-10T00:00:00"/>
    <x v="0"/>
    <m/>
    <m/>
    <s v="EMC-240 ADQUISICION MATERIAL DE CONSTRUCCION"/>
    <s v="CMB/EMC/OCIV-ADQ-M/014/2015"/>
    <n v="34200"/>
    <n v="11"/>
    <s v="CLAVOS DE 2.1/2&quot; ."/>
    <s v="KG"/>
    <n v="100"/>
    <n v="13"/>
    <n v="1300"/>
    <x v="0"/>
    <x v="0"/>
    <m/>
    <n v="0"/>
    <n v="1.867816091954023"/>
    <n v="0"/>
    <n v="0"/>
    <n v="0"/>
    <d v="2015-06-15T00:00:00"/>
    <m/>
    <x v="5"/>
    <d v="2015-07-08T00:00:00"/>
    <n v="3362"/>
    <n v="890"/>
    <n v="450"/>
    <d v="2015-08-25T00:00:00"/>
    <m/>
    <n v="0"/>
    <m/>
    <n v="0"/>
    <m/>
    <m/>
    <m/>
    <x v="0"/>
    <x v="6"/>
    <m/>
    <x v="0"/>
    <x v="0"/>
    <x v="0"/>
    <x v="1"/>
    <x v="0"/>
    <m/>
    <m/>
    <m/>
    <s v="15-0517-00--0-E"/>
    <x v="0"/>
    <m/>
  </r>
  <r>
    <x v="1"/>
    <x v="175"/>
    <m/>
    <x v="1"/>
    <x v="6"/>
    <m/>
    <x v="2"/>
    <n v="39800"/>
    <s v="OTROS REPUESTOS Y ACCESORIOS"/>
    <x v="10"/>
    <s v="VICTOR SANTOS"/>
    <s v="CMB/EMC/ING-PLA/06/2015"/>
    <d v="2015-05-29T00:00:00"/>
    <x v="2"/>
    <s v="PRESP 495/2015"/>
    <x v="1"/>
    <x v="192"/>
    <n v="17400"/>
    <x v="0"/>
    <x v="714"/>
    <x v="1"/>
    <x v="8"/>
    <x v="8"/>
    <x v="3"/>
    <x v="1"/>
    <x v="2"/>
    <x v="0"/>
    <x v="1"/>
    <x v="0"/>
    <m/>
    <x v="1"/>
    <x v="3"/>
    <m/>
    <m/>
    <m/>
    <m/>
    <m/>
    <m/>
    <n v="13810"/>
    <m/>
    <m/>
    <m/>
    <m/>
    <x v="0"/>
    <m/>
    <x v="0"/>
    <m/>
    <m/>
    <x v="0"/>
    <m/>
    <m/>
    <s v="EMC-241 ADQUISICION DE UÑAS PARA EXCAVADORA VOLVO E210BLC"/>
    <s v="CMB/EMC/ING-PLA/06/2015"/>
    <n v="39800"/>
    <n v="1"/>
    <s v="UÑAS PARA CUCHARA PALA VOLVO ."/>
    <s v="LOTE"/>
    <n v="1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176"/>
    <m/>
    <x v="1"/>
    <x v="6"/>
    <m/>
    <x v="2"/>
    <n v="34200"/>
    <s v="PRODUCTOS QUIMICOS"/>
    <x v="2"/>
    <s v="ENRIQUE HUANCAPAZA CONDORI"/>
    <s v="PCPL 125/2015"/>
    <d v="2015-05-29T00:00:00"/>
    <x v="2"/>
    <s v="PRESP 500/2015"/>
    <x v="1"/>
    <x v="193"/>
    <n v="252000"/>
    <x v="0"/>
    <x v="715"/>
    <x v="1"/>
    <x v="8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242 ADQUISICION DE AGENTE REACTIVO:XANTATOS Z11 Y Z14"/>
    <s v="PCPL 125/2015"/>
    <n v="34200"/>
    <n v="1"/>
    <s v="XANTATOS Z11 Y Z14 ."/>
    <s v="LOTE"/>
    <n v="1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177"/>
    <m/>
    <x v="1"/>
    <x v="6"/>
    <m/>
    <x v="2"/>
    <n v="34600"/>
    <s v="PRODUCTOS METÁLICOS"/>
    <x v="2"/>
    <s v="ENRIQUE HUANCAPAZA CONDORI"/>
    <s v="PCPL 107/2015"/>
    <d v="2015-05-29T00:00:00"/>
    <x v="2"/>
    <s v="PRESP 500/2015"/>
    <x v="1"/>
    <x v="194"/>
    <n v="375000"/>
    <x v="0"/>
    <x v="716"/>
    <x v="49"/>
    <x v="40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243 ADQUISICION DE BARRAS DE ACERO 3&quot;X3 MTRS"/>
    <s v="PCPL 107/2015"/>
    <n v="34600"/>
    <n v="1"/>
    <s v="BARRAS DE ACERO 3&quot;X3MTS ."/>
    <s v="PZAS"/>
    <n v="250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178"/>
    <m/>
    <x v="1"/>
    <x v="6"/>
    <m/>
    <x v="0"/>
    <n v="34500"/>
    <s v="PRODUCTOS NO METALICOS Y PLASTICOS"/>
    <x v="9"/>
    <s v="EDMY MAGNE GUTIERREZ"/>
    <s v="CMB/EMC/OCIV-ADQ-V/019/2015"/>
    <d v="2015-05-29T00:00:00"/>
    <x v="2"/>
    <s v="PRESP 492/2015"/>
    <x v="1"/>
    <x v="195"/>
    <n v="6000"/>
    <x v="0"/>
    <x v="717"/>
    <x v="1"/>
    <x v="8"/>
    <x v="8"/>
    <x v="3"/>
    <x v="1"/>
    <x v="2"/>
    <x v="0"/>
    <x v="1"/>
    <x v="0"/>
    <m/>
    <x v="1"/>
    <x v="3"/>
    <m/>
    <m/>
    <m/>
    <m/>
    <m/>
    <m/>
    <n v="3851"/>
    <m/>
    <m/>
    <m/>
    <m/>
    <x v="0"/>
    <m/>
    <x v="0"/>
    <m/>
    <m/>
    <x v="0"/>
    <m/>
    <m/>
    <s v="EMC-244 ADQUISICION DE VIDRIOS PARA TRABAJOS DE EJECUCION OBRAS DIRECTAS"/>
    <s v="CMB/EMC/OCIV-ADQ-V/019/2015"/>
    <n v="34500"/>
    <n v="1"/>
    <s v="VIDRIOS DIFERENTES MEDIDAS ."/>
    <s v="LOTE"/>
    <n v="1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179"/>
    <m/>
    <x v="1"/>
    <x v="6"/>
    <m/>
    <x v="4"/>
    <n v="24120"/>
    <s v="MANTENIMIENTO Y REPARACION DE MAQUINARIA Y EQUIPOS"/>
    <x v="4"/>
    <s v="DAVID CHIPANA VARGAS"/>
    <s v="MANTTO/SERV-114/2015"/>
    <d v="2015-05-08T00:00:00"/>
    <x v="2"/>
    <s v="PRESP-422-A/2015"/>
    <x v="3"/>
    <x v="196"/>
    <n v="13560"/>
    <x v="3"/>
    <x v="9"/>
    <x v="9"/>
    <x v="6"/>
    <x v="8"/>
    <x v="3"/>
    <x v="1"/>
    <x v="2"/>
    <x v="0"/>
    <x v="1"/>
    <x v="0"/>
    <m/>
    <x v="1"/>
    <x v="3"/>
    <m/>
    <m/>
    <m/>
    <m/>
    <m/>
    <m/>
    <n v="11458.2"/>
    <m/>
    <m/>
    <m/>
    <m/>
    <x v="0"/>
    <m/>
    <x v="0"/>
    <m/>
    <m/>
    <x v="0"/>
    <m/>
    <m/>
    <s v="EMC-453 SERVICIO DE REPARACION DE BOMBAS VISCACHANI Y OCAVI"/>
    <s v="MANTTO/SERV-114/2015"/>
    <n v="24120"/>
    <n v="0"/>
    <s v=" ."/>
    <n v="0"/>
    <n v="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180"/>
    <m/>
    <x v="1"/>
    <x v="6"/>
    <m/>
    <x v="2"/>
    <n v="34600"/>
    <s v="PRODUCTOS METÁLICOS"/>
    <x v="9"/>
    <s v="EDMY MAGNE GUTIERREZ"/>
    <s v="CMB/EMC/OCIV-ADQ-P/014/2015"/>
    <d v="2015-05-22T00:00:00"/>
    <x v="2"/>
    <s v="PRESP- 472/2015"/>
    <x v="3"/>
    <x v="197"/>
    <n v="34600"/>
    <x v="0"/>
    <x v="718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224 SERVICIO DE PROVISION Y COLOCACION DE PUERTAS METALICAS INDUSTRIALES -SALA COMPRESORAS"/>
    <s v="CMB/EMC/OCIV-ADQ-P/014/2015"/>
    <n v="34600"/>
    <n v="1"/>
    <s v="SERVICIO DE PROVISION Y COLOCADO DE PUERTAS METALICAS INDUSTRIALES ."/>
    <n v="0"/>
    <n v="0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181"/>
    <m/>
    <x v="1"/>
    <x v="7"/>
    <m/>
    <x v="2"/>
    <n v="39800"/>
    <s v="OTROS REPUESTOS Y ACCESORIOS"/>
    <x v="4"/>
    <s v="CESAR ROCHA ZANGA"/>
    <s v="MANTTO 024/2015"/>
    <d v="2015-06-02T00:00:00"/>
    <x v="2"/>
    <s v="PRESP 502/2015"/>
    <x v="1"/>
    <x v="198"/>
    <n v="202900"/>
    <x v="0"/>
    <x v="719"/>
    <x v="21"/>
    <x v="31"/>
    <x v="8"/>
    <x v="3"/>
    <x v="1"/>
    <x v="2"/>
    <x v="0"/>
    <x v="1"/>
    <x v="0"/>
    <m/>
    <x v="1"/>
    <x v="3"/>
    <d v="2015-06-17T00:00:00"/>
    <s v="IT-MANTTO-MINA/073-2015"/>
    <d v="2015-06-29T00:00:00"/>
    <n v="267"/>
    <n v="315"/>
    <n v="446"/>
    <n v="113919"/>
    <n v="373"/>
    <s v="EMC-UAL-0159/2015"/>
    <s v="RIOS &amp; ASOCIADOS"/>
    <d v="2015-07-06T00:00:00"/>
    <x v="2"/>
    <m/>
    <x v="0"/>
    <m/>
    <m/>
    <x v="0"/>
    <m/>
    <m/>
    <s v="EMC-245 ADQUISICION DE REPUESTOS DE PERFORADORAS JACKLEG Y STOPER SECO 250"/>
    <s v="MANTTO 024/2015"/>
    <n v="39800"/>
    <n v="1"/>
    <s v="C1574 WATER TUBE SWAGED ."/>
    <s v="PZA"/>
    <n v="40"/>
    <n v="61.5"/>
    <n v="2460"/>
    <x v="0"/>
    <x v="0"/>
    <m/>
    <n v="0"/>
    <n v="8.8362068965517242"/>
    <n v="0"/>
    <n v="0"/>
    <n v="0"/>
    <d v="1899-12-30T00:00:00"/>
    <m/>
    <x v="6"/>
    <d v="2015-08-10T00:00:00"/>
    <s v="3427-3437-3566"/>
    <s v="350-353-370"/>
    <m/>
    <m/>
    <m/>
    <n v="0"/>
    <m/>
    <n v="0"/>
    <m/>
    <m/>
    <m/>
    <x v="0"/>
    <x v="0"/>
    <m/>
    <x v="0"/>
    <x v="0"/>
    <x v="0"/>
    <x v="0"/>
    <x v="1"/>
    <n v="297327"/>
    <m/>
    <m/>
    <s v="15-0517-00--0-E"/>
    <x v="0"/>
    <m/>
  </r>
  <r>
    <x v="1"/>
    <x v="181"/>
    <m/>
    <x v="1"/>
    <x v="7"/>
    <m/>
    <x v="2"/>
    <n v="39800"/>
    <s v="OTROS REPUESTOS Y ACCESORIOS"/>
    <x v="4"/>
    <s v="CESAR ROCHA ZANGA"/>
    <s v="MANTTO 024/2015"/>
    <d v="2015-06-02T00:00:00"/>
    <x v="2"/>
    <s v="PRESP 502/2015"/>
    <x v="1"/>
    <x v="198"/>
    <m/>
    <x v="1"/>
    <x v="720"/>
    <x v="18"/>
    <x v="31"/>
    <x v="3"/>
    <x v="3"/>
    <x v="1"/>
    <x v="2"/>
    <x v="0"/>
    <x v="1"/>
    <x v="0"/>
    <m/>
    <x v="1"/>
    <x v="3"/>
    <d v="2015-06-17T00:00:00"/>
    <s v="IT-MANTTO-MINA/073-2015"/>
    <d v="2015-06-29T00:00:00"/>
    <n v="267"/>
    <n v="316"/>
    <n v="446"/>
    <n v="22360"/>
    <n v="371"/>
    <m/>
    <s v="EQUIMIN SRL"/>
    <d v="2015-06-29T00:00:00"/>
    <x v="2"/>
    <m/>
    <x v="0"/>
    <m/>
    <m/>
    <x v="0"/>
    <m/>
    <m/>
    <s v="EMC-245 ADQUISICION DE REPUESTOS DE PERFORADORAS JACKLEG Y STOPER SECO 250"/>
    <s v="MANTTO 024/2015"/>
    <n v="39800"/>
    <n v="2"/>
    <s v="(D6177- ) PAWL-REVERSIBLE "/>
    <s v="PZA"/>
    <n v="8"/>
    <n v="30"/>
    <n v="240"/>
    <x v="0"/>
    <x v="0"/>
    <m/>
    <n v="0"/>
    <n v="4.3103448275862073"/>
    <n v="0"/>
    <n v="0"/>
    <n v="192"/>
    <d v="1899-12-30T00:00:00"/>
    <m/>
    <x v="5"/>
    <d v="2015-07-02T00:00:00"/>
    <n v="3342"/>
    <n v="562"/>
    <n v="626"/>
    <d v="2015-11-11T00:00:00"/>
    <m/>
    <n v="0"/>
    <m/>
    <n v="0"/>
    <m/>
    <m/>
    <m/>
    <x v="0"/>
    <x v="7"/>
    <m/>
    <x v="0"/>
    <x v="0"/>
    <x v="0"/>
    <x v="0"/>
    <x v="0"/>
    <n v="359020"/>
    <m/>
    <m/>
    <s v="15-0517-00--0-E"/>
    <x v="0"/>
    <m/>
  </r>
  <r>
    <x v="1"/>
    <x v="181"/>
    <m/>
    <x v="1"/>
    <x v="7"/>
    <m/>
    <x v="2"/>
    <n v="39800"/>
    <s v="OTROS REPUESTOS Y ACCESORIOS"/>
    <x v="4"/>
    <s v="CESAR ROCHA ZANGA"/>
    <s v="MANTTO 024/2015"/>
    <d v="2015-06-02T00:00:00"/>
    <x v="2"/>
    <s v="PRESP 502/2015"/>
    <x v="1"/>
    <x v="198"/>
    <m/>
    <x v="2"/>
    <x v="267"/>
    <x v="19"/>
    <x v="31"/>
    <x v="3"/>
    <x v="3"/>
    <x v="1"/>
    <x v="2"/>
    <x v="0"/>
    <x v="1"/>
    <x v="0"/>
    <m/>
    <x v="1"/>
    <x v="3"/>
    <d v="2015-06-17T00:00:00"/>
    <s v="IT-MANTTO-MINA/073-2015"/>
    <d v="2015-06-29T00:00:00"/>
    <n v="267"/>
    <n v="316"/>
    <n v="446"/>
    <m/>
    <n v="371"/>
    <m/>
    <s v="EQUIMIN SRL"/>
    <d v="2015-06-29T00:00:00"/>
    <x v="2"/>
    <m/>
    <x v="0"/>
    <m/>
    <m/>
    <x v="0"/>
    <m/>
    <m/>
    <s v="EMC-245 ADQUISICION DE REPUESTOS DE PERFORADORAS JACKLEG Y STOPER SECO 250"/>
    <s v="MANTTO 024/2015"/>
    <n v="39800"/>
    <n v="3"/>
    <s v="(D1611C ) PAWL PLUNGER SPRING "/>
    <s v="PZA"/>
    <n v="30"/>
    <n v="8"/>
    <n v="240"/>
    <x v="0"/>
    <x v="0"/>
    <m/>
    <n v="0"/>
    <n v="1.1494252873563218"/>
    <n v="0"/>
    <n v="0"/>
    <n v="70"/>
    <d v="1899-12-30T00:00:00"/>
    <m/>
    <x v="5"/>
    <d v="2015-07-02T00:00:00"/>
    <n v="3342"/>
    <n v="562"/>
    <n v="626"/>
    <d v="2015-11-11T00:00:00"/>
    <m/>
    <n v="0"/>
    <m/>
    <n v="0"/>
    <m/>
    <m/>
    <m/>
    <x v="0"/>
    <x v="7"/>
    <m/>
    <x v="0"/>
    <x v="0"/>
    <x v="0"/>
    <x v="0"/>
    <x v="0"/>
    <n v="359020"/>
    <m/>
    <m/>
    <s v="15-0517-00--0-E"/>
    <x v="0"/>
    <m/>
  </r>
  <r>
    <x v="1"/>
    <x v="181"/>
    <m/>
    <x v="1"/>
    <x v="7"/>
    <m/>
    <x v="2"/>
    <n v="39800"/>
    <s v="OTROS REPUESTOS Y ACCESORIOS"/>
    <x v="4"/>
    <s v="CESAR ROCHA ZANGA"/>
    <s v="MANTTO 024/2015"/>
    <d v="2015-06-02T00:00:00"/>
    <x v="2"/>
    <s v="PRESP 502/2015"/>
    <x v="1"/>
    <x v="198"/>
    <m/>
    <x v="4"/>
    <x v="721"/>
    <x v="25"/>
    <x v="31"/>
    <x v="3"/>
    <x v="3"/>
    <x v="1"/>
    <x v="2"/>
    <x v="0"/>
    <x v="1"/>
    <x v="0"/>
    <m/>
    <x v="1"/>
    <x v="3"/>
    <d v="2015-06-17T00:00:00"/>
    <s v="IT-MANTTO-MINA/073-2015"/>
    <d v="2015-06-29T00:00:00"/>
    <n v="267"/>
    <n v="315"/>
    <n v="446"/>
    <m/>
    <n v="373"/>
    <s v="EMC-UAL-0159/2015"/>
    <s v="RIOS &amp; ASOCIADOS"/>
    <d v="2015-07-06T00:00:00"/>
    <x v="2"/>
    <m/>
    <x v="0"/>
    <m/>
    <m/>
    <x v="0"/>
    <m/>
    <m/>
    <s v="EMC-245 ADQUISICION DE REPUESTOS DE PERFORADORAS JACKLEG Y STOPER SECO 250"/>
    <s v="MANTTO 024/2015"/>
    <n v="39800"/>
    <n v="4"/>
    <s v="(B1170) RATCHET RING (35 TOOTH) "/>
    <s v="PZA"/>
    <n v="20"/>
    <n v="510"/>
    <n v="10200"/>
    <x v="0"/>
    <x v="0"/>
    <m/>
    <n v="0"/>
    <n v="73.275862068965523"/>
    <n v="0"/>
    <n v="0"/>
    <n v="10"/>
    <d v="1899-12-30T00:00:00"/>
    <m/>
    <x v="6"/>
    <d v="2015-08-10T00:00:00"/>
    <s v="3427-3437-3566"/>
    <s v="350-353-370"/>
    <m/>
    <m/>
    <m/>
    <n v="0"/>
    <m/>
    <n v="0"/>
    <m/>
    <m/>
    <m/>
    <x v="0"/>
    <x v="0"/>
    <m/>
    <x v="0"/>
    <x v="0"/>
    <x v="0"/>
    <x v="0"/>
    <x v="1"/>
    <n v="297327"/>
    <m/>
    <m/>
    <s v="15-0517-00--0-E"/>
    <x v="0"/>
    <m/>
  </r>
  <r>
    <x v="1"/>
    <x v="181"/>
    <m/>
    <x v="1"/>
    <x v="7"/>
    <m/>
    <x v="2"/>
    <n v="39800"/>
    <s v="OTROS REPUESTOS Y ACCESORIOS"/>
    <x v="4"/>
    <s v="CESAR ROCHA ZANGA"/>
    <s v="MANTTO 024/2015"/>
    <d v="2015-06-02T00:00:00"/>
    <x v="2"/>
    <s v="PRESP 502/2015"/>
    <x v="1"/>
    <x v="198"/>
    <m/>
    <x v="5"/>
    <x v="269"/>
    <x v="39"/>
    <x v="31"/>
    <x v="3"/>
    <x v="3"/>
    <x v="1"/>
    <x v="2"/>
    <x v="0"/>
    <x v="1"/>
    <x v="0"/>
    <m/>
    <x v="1"/>
    <x v="3"/>
    <d v="2015-06-17T00:00:00"/>
    <s v="IT-MANTTO-MINA/073-2015"/>
    <d v="2015-06-29T00:00:00"/>
    <n v="267"/>
    <n v="314"/>
    <n v="446"/>
    <n v="65302.8"/>
    <n v="372"/>
    <s v="EMC-UAL-0165/2015"/>
    <s v="SERMINEL SRL"/>
    <d v="2015-07-01T00:00:00"/>
    <x v="2"/>
    <m/>
    <x v="0"/>
    <m/>
    <m/>
    <x v="0"/>
    <m/>
    <m/>
    <s v="EMC-245 ADQUISICION DE REPUESTOS DE PERFORADORAS JACKLEG Y STOPER SECO 250"/>
    <s v="MANTTO 024/2015"/>
    <n v="39800"/>
    <n v="5"/>
    <s v="(B2334) PISTON "/>
    <s v="PZA"/>
    <n v="12"/>
    <n v="1398.9"/>
    <n v="16786.800000000003"/>
    <x v="0"/>
    <x v="0"/>
    <m/>
    <n v="0"/>
    <n v="200.99137931034485"/>
    <n v="0"/>
    <n v="0"/>
    <n v="3"/>
    <d v="1899-12-30T00:00:00"/>
    <m/>
    <x v="6"/>
    <d v="2015-08-31T00:00:00"/>
    <n v="3507"/>
    <n v="3551"/>
    <n v="627"/>
    <d v="2015-11-18T00:00:00"/>
    <n v="24"/>
    <n v="0"/>
    <m/>
    <n v="0"/>
    <m/>
    <m/>
    <m/>
    <x v="0"/>
    <x v="7"/>
    <m/>
    <x v="0"/>
    <x v="0"/>
    <x v="0"/>
    <x v="0"/>
    <x v="1"/>
    <n v="347025"/>
    <m/>
    <m/>
    <s v="15-0517-00-616181-0-E"/>
    <x v="0"/>
    <m/>
  </r>
  <r>
    <x v="1"/>
    <x v="181"/>
    <m/>
    <x v="1"/>
    <x v="7"/>
    <m/>
    <x v="2"/>
    <n v="39800"/>
    <s v="OTROS REPUESTOS Y ACCESORIOS"/>
    <x v="4"/>
    <s v="CESAR ROCHA ZANGA"/>
    <s v="MANTTO 024/2015"/>
    <d v="2015-06-02T00:00:00"/>
    <x v="2"/>
    <s v="PRESP 502/2015"/>
    <x v="1"/>
    <x v="198"/>
    <m/>
    <x v="6"/>
    <x v="722"/>
    <x v="22"/>
    <x v="31"/>
    <x v="3"/>
    <x v="3"/>
    <x v="1"/>
    <x v="2"/>
    <x v="0"/>
    <x v="1"/>
    <x v="0"/>
    <m/>
    <x v="1"/>
    <x v="3"/>
    <d v="2015-06-17T00:00:00"/>
    <s v="IT-MANTTO-MINA/073-2015"/>
    <d v="2015-06-29T00:00:00"/>
    <n v="267"/>
    <n v="314"/>
    <n v="446"/>
    <m/>
    <n v="372"/>
    <s v="EMC-UAL-0165/2015"/>
    <s v="SERMINEL SRL"/>
    <d v="2015-07-01T00:00:00"/>
    <x v="2"/>
    <m/>
    <x v="0"/>
    <m/>
    <m/>
    <x v="0"/>
    <m/>
    <m/>
    <s v="EMC-245 ADQUISICION DE REPUESTOS DE PERFORADORAS JACKLEG Y STOPER SECO 250"/>
    <s v="MANTTO 024/2015"/>
    <n v="39800"/>
    <n v="6"/>
    <s v="(C1572C) SIDE ROD "/>
    <s v="PZA"/>
    <n v="60"/>
    <n v="234.8"/>
    <n v="14088"/>
    <x v="0"/>
    <x v="0"/>
    <m/>
    <n v="0"/>
    <n v="33.735632183908045"/>
    <n v="0"/>
    <n v="0"/>
    <n v="0"/>
    <d v="1899-12-30T00:00:00"/>
    <m/>
    <x v="6"/>
    <d v="2015-08-31T00:00:00"/>
    <n v="3507"/>
    <n v="3551"/>
    <n v="627"/>
    <d v="2015-11-18T00:00:00"/>
    <n v="24"/>
    <n v="0"/>
    <m/>
    <n v="0"/>
    <m/>
    <m/>
    <m/>
    <x v="0"/>
    <x v="7"/>
    <m/>
    <x v="0"/>
    <x v="0"/>
    <x v="0"/>
    <x v="0"/>
    <x v="1"/>
    <n v="347025"/>
    <m/>
    <m/>
    <s v="15-0517-00--0-E"/>
    <x v="0"/>
    <m/>
  </r>
  <r>
    <x v="1"/>
    <x v="181"/>
    <m/>
    <x v="1"/>
    <x v="7"/>
    <m/>
    <x v="2"/>
    <n v="39800"/>
    <s v="OTROS REPUESTOS Y ACCESORIOS"/>
    <x v="4"/>
    <s v="CESAR ROCHA ZANGA"/>
    <s v="MANTTO 024/2015"/>
    <d v="2015-06-02T00:00:00"/>
    <x v="2"/>
    <s v="PRESP 502/2015"/>
    <x v="1"/>
    <x v="198"/>
    <m/>
    <x v="7"/>
    <x v="271"/>
    <x v="22"/>
    <x v="31"/>
    <x v="3"/>
    <x v="3"/>
    <x v="1"/>
    <x v="2"/>
    <x v="0"/>
    <x v="1"/>
    <x v="0"/>
    <m/>
    <x v="1"/>
    <x v="3"/>
    <d v="2015-06-17T00:00:00"/>
    <s v="IT-MANTTO-MINA/073-2015"/>
    <d v="2015-06-29T00:00:00"/>
    <n v="267"/>
    <n v="314"/>
    <n v="446"/>
    <m/>
    <n v="372"/>
    <s v="EMC-UAL-0165/2015"/>
    <s v="SERMINEL SRL"/>
    <d v="2015-07-01T00:00:00"/>
    <x v="2"/>
    <m/>
    <x v="0"/>
    <m/>
    <m/>
    <x v="0"/>
    <m/>
    <m/>
    <s v="EMC-245 ADQUISICION DE REPUESTOS DE PERFORADORAS JACKLEG Y STOPER SECO 250"/>
    <s v="MANTTO 024/2015"/>
    <n v="39800"/>
    <n v="7"/>
    <s v="(D1388) SIDE ROD NUT "/>
    <s v="PZA"/>
    <n v="60"/>
    <n v="57.9"/>
    <n v="3474"/>
    <x v="0"/>
    <x v="0"/>
    <m/>
    <n v="0"/>
    <n v="8.318965517241379"/>
    <n v="0"/>
    <n v="0"/>
    <n v="0"/>
    <d v="1899-12-30T00:00:00"/>
    <m/>
    <x v="6"/>
    <d v="2015-08-31T00:00:00"/>
    <n v="3507"/>
    <n v="3551"/>
    <n v="627"/>
    <d v="2015-11-18T00:00:00"/>
    <n v="24"/>
    <n v="0"/>
    <m/>
    <n v="0"/>
    <m/>
    <m/>
    <m/>
    <x v="0"/>
    <x v="7"/>
    <m/>
    <x v="0"/>
    <x v="0"/>
    <x v="0"/>
    <x v="0"/>
    <x v="1"/>
    <n v="347025"/>
    <m/>
    <m/>
    <s v="15-0517-00--0-E"/>
    <x v="0"/>
    <m/>
  </r>
  <r>
    <x v="1"/>
    <x v="181"/>
    <m/>
    <x v="1"/>
    <x v="7"/>
    <m/>
    <x v="2"/>
    <n v="39800"/>
    <s v="OTROS REPUESTOS Y ACCESORIOS"/>
    <x v="4"/>
    <s v="CESAR ROCHA ZANGA"/>
    <s v="MANTTO 024/2015"/>
    <d v="2015-06-02T00:00:00"/>
    <x v="2"/>
    <s v="PRESP 502/2015"/>
    <x v="1"/>
    <x v="198"/>
    <m/>
    <x v="9"/>
    <x v="723"/>
    <x v="39"/>
    <x v="31"/>
    <x v="3"/>
    <x v="3"/>
    <x v="1"/>
    <x v="2"/>
    <x v="0"/>
    <x v="1"/>
    <x v="0"/>
    <m/>
    <x v="1"/>
    <x v="3"/>
    <d v="2015-06-17T00:00:00"/>
    <s v="IT-MANTTO-MINA/073-2015"/>
    <d v="2015-06-29T00:00:00"/>
    <n v="267"/>
    <n v="315"/>
    <n v="446"/>
    <m/>
    <n v="373"/>
    <s v="EMC-UAL-0159/2015"/>
    <s v="RIOS &amp; ASOCIADOS"/>
    <d v="2015-07-06T00:00:00"/>
    <x v="2"/>
    <m/>
    <x v="0"/>
    <m/>
    <m/>
    <x v="0"/>
    <m/>
    <m/>
    <s v="EMC-245 ADQUISICION DE REPUESTOS DE PERFORADORAS JACKLEG Y STOPER SECO 250"/>
    <s v="MANTTO 024/2015"/>
    <n v="39800"/>
    <n v="8"/>
    <s v="(A2599) STEEL RETAINER 22MM HEX "/>
    <s v="PZA"/>
    <n v="15"/>
    <n v="936"/>
    <n v="14040"/>
    <x v="0"/>
    <x v="0"/>
    <m/>
    <n v="0"/>
    <n v="134.48275862068965"/>
    <n v="0"/>
    <n v="0"/>
    <n v="0"/>
    <d v="1899-12-30T00:00:00"/>
    <m/>
    <x v="6"/>
    <d v="2015-08-10T00:00:00"/>
    <s v="3427-3437-3566"/>
    <s v="350-353-370"/>
    <m/>
    <m/>
    <m/>
    <n v="0"/>
    <m/>
    <n v="0"/>
    <m/>
    <m/>
    <m/>
    <x v="0"/>
    <x v="0"/>
    <m/>
    <x v="0"/>
    <x v="0"/>
    <x v="0"/>
    <x v="0"/>
    <x v="1"/>
    <n v="297327"/>
    <m/>
    <m/>
    <s v="15-0517-00--0-E"/>
    <x v="0"/>
    <m/>
  </r>
  <r>
    <x v="1"/>
    <x v="181"/>
    <m/>
    <x v="1"/>
    <x v="7"/>
    <m/>
    <x v="2"/>
    <n v="39800"/>
    <s v="OTROS REPUESTOS Y ACCESORIOS"/>
    <x v="4"/>
    <s v="CESAR ROCHA ZANGA"/>
    <s v="MANTTO 024/2015"/>
    <d v="2015-06-02T00:00:00"/>
    <x v="2"/>
    <s v="PRESP 502/2015"/>
    <x v="1"/>
    <x v="198"/>
    <m/>
    <x v="10"/>
    <x v="724"/>
    <x v="17"/>
    <x v="31"/>
    <x v="3"/>
    <x v="3"/>
    <x v="1"/>
    <x v="2"/>
    <x v="0"/>
    <x v="1"/>
    <x v="0"/>
    <m/>
    <x v="1"/>
    <x v="3"/>
    <d v="2015-06-17T00:00:00"/>
    <s v="IT-MANTTO-MINA/073-2015"/>
    <d v="2015-06-29T00:00:00"/>
    <n v="267"/>
    <n v="316"/>
    <n v="446"/>
    <m/>
    <n v="371"/>
    <m/>
    <s v="EQUIMIN SRL"/>
    <d v="2015-06-29T00:00:00"/>
    <x v="2"/>
    <m/>
    <x v="0"/>
    <m/>
    <m/>
    <x v="0"/>
    <m/>
    <m/>
    <s v="EMC-245 ADQUISICION DE REPUESTOS DE PERFORADORAS JACKLEG Y STOPER SECO 250"/>
    <s v="MANTTO 024/2015"/>
    <n v="39800"/>
    <n v="9"/>
    <s v="(C1418A) CHUCK INSERT 108 MMX22MM HEX "/>
    <s v="PZA"/>
    <n v="40"/>
    <n v="547"/>
    <n v="21880"/>
    <x v="0"/>
    <x v="0"/>
    <m/>
    <n v="0"/>
    <n v="78.591954022988503"/>
    <n v="0"/>
    <n v="0"/>
    <n v="40"/>
    <d v="1899-12-30T00:00:00"/>
    <m/>
    <x v="5"/>
    <d v="2015-07-02T00:00:00"/>
    <n v="3342"/>
    <n v="562"/>
    <n v="626"/>
    <d v="2015-11-11T00:00:00"/>
    <m/>
    <n v="0"/>
    <m/>
    <n v="0"/>
    <m/>
    <m/>
    <m/>
    <x v="0"/>
    <x v="7"/>
    <m/>
    <x v="0"/>
    <x v="0"/>
    <x v="0"/>
    <x v="0"/>
    <x v="0"/>
    <n v="359020"/>
    <m/>
    <m/>
    <s v="15-0517-00--0-E"/>
    <x v="0"/>
    <m/>
  </r>
  <r>
    <x v="1"/>
    <x v="181"/>
    <m/>
    <x v="1"/>
    <x v="7"/>
    <m/>
    <x v="2"/>
    <n v="39800"/>
    <s v="OTROS REPUESTOS Y ACCESORIOS"/>
    <x v="4"/>
    <s v="CESAR ROCHA ZANGA"/>
    <s v="MANTTO 024/2015"/>
    <d v="2015-06-02T00:00:00"/>
    <x v="2"/>
    <s v="PRESP 502/2015"/>
    <x v="1"/>
    <x v="198"/>
    <m/>
    <x v="10"/>
    <x v="724"/>
    <x v="9"/>
    <x v="31"/>
    <x v="3"/>
    <x v="3"/>
    <x v="1"/>
    <x v="2"/>
    <x v="0"/>
    <x v="1"/>
    <x v="0"/>
    <m/>
    <x v="1"/>
    <x v="3"/>
    <d v="2015-06-17T00:00:00"/>
    <s v="IT-MANTTO-MINA/073-2015"/>
    <d v="2015-06-29T00:00:00"/>
    <n v="267"/>
    <n v="315"/>
    <n v="446"/>
    <m/>
    <n v="373"/>
    <s v="EMC-UAL-0159/2015"/>
    <s v="RIOS &amp; ASOCIADOS"/>
    <d v="2015-07-06T00:00:00"/>
    <x v="2"/>
    <m/>
    <x v="0"/>
    <m/>
    <m/>
    <x v="0"/>
    <m/>
    <m/>
    <s v="EMC-245 ADQUISICION DE REPUESTOS DE PERFORADORAS JACKLEG Y STOPER SECO 250"/>
    <s v="MANTTO 024/2015"/>
    <n v="39800"/>
    <n v="9"/>
    <s v="(C1418A) CHUCK INSERT 108 MMX22MM HEX "/>
    <s v="PZA"/>
    <n v="40"/>
    <n v="277"/>
    <n v="11080"/>
    <x v="0"/>
    <x v="0"/>
    <m/>
    <n v="0"/>
    <n v="39.798850574712645"/>
    <n v="0"/>
    <n v="0"/>
    <n v="-40"/>
    <d v="1899-12-30T00:00:00"/>
    <m/>
    <x v="6"/>
    <d v="2015-08-10T00:00:00"/>
    <s v="3427-3437-3566"/>
    <s v="350-353-370"/>
    <m/>
    <m/>
    <m/>
    <n v="0"/>
    <m/>
    <n v="0"/>
    <m/>
    <m/>
    <m/>
    <x v="0"/>
    <x v="0"/>
    <m/>
    <x v="0"/>
    <x v="0"/>
    <x v="0"/>
    <x v="0"/>
    <x v="1"/>
    <n v="297327"/>
    <m/>
    <m/>
    <s v="15-0517-00--0-E"/>
    <x v="0"/>
    <m/>
  </r>
  <r>
    <x v="1"/>
    <x v="181"/>
    <m/>
    <x v="1"/>
    <x v="7"/>
    <m/>
    <x v="2"/>
    <n v="39800"/>
    <s v="OTROS REPUESTOS Y ACCESORIOS"/>
    <x v="4"/>
    <s v="CESAR ROCHA ZANGA"/>
    <s v="MANTTO 024/2015"/>
    <d v="2015-06-02T00:00:00"/>
    <x v="2"/>
    <s v="PRESP 502/2015"/>
    <x v="1"/>
    <x v="198"/>
    <m/>
    <x v="11"/>
    <x v="725"/>
    <x v="25"/>
    <x v="31"/>
    <x v="3"/>
    <x v="3"/>
    <x v="1"/>
    <x v="2"/>
    <x v="0"/>
    <x v="1"/>
    <x v="0"/>
    <m/>
    <x v="1"/>
    <x v="3"/>
    <d v="2015-06-17T00:00:00"/>
    <s v="IT-MANTTO-MINA/073-2015"/>
    <d v="2015-06-29T00:00:00"/>
    <n v="267"/>
    <n v="314"/>
    <n v="446"/>
    <m/>
    <n v="372"/>
    <s v="EMC-UAL-0165/2015"/>
    <s v="SERMINEL SRL"/>
    <d v="2015-07-01T00:00:00"/>
    <x v="2"/>
    <m/>
    <x v="0"/>
    <m/>
    <m/>
    <x v="0"/>
    <m/>
    <m/>
    <s v="EMC-245 ADQUISICION DE REPUESTOS DE PERFORADORAS JACKLEG Y STOPER SECO 250"/>
    <s v="MANTTO 024/2015"/>
    <n v="39800"/>
    <n v="10"/>
    <s v="(C1512) CHUCK NUT "/>
    <s v="PZA"/>
    <n v="30"/>
    <n v="396.6"/>
    <n v="11898"/>
    <x v="0"/>
    <x v="0"/>
    <m/>
    <n v="0"/>
    <n v="56.982758620689658"/>
    <n v="0"/>
    <n v="0"/>
    <n v="0"/>
    <d v="1899-12-30T00:00:00"/>
    <m/>
    <x v="6"/>
    <d v="2015-08-31T00:00:00"/>
    <n v="3507"/>
    <n v="3551"/>
    <n v="627"/>
    <d v="2015-11-18T00:00:00"/>
    <n v="24"/>
    <n v="0"/>
    <m/>
    <n v="0"/>
    <m/>
    <m/>
    <m/>
    <x v="0"/>
    <x v="7"/>
    <m/>
    <x v="0"/>
    <x v="0"/>
    <x v="0"/>
    <x v="0"/>
    <x v="1"/>
    <n v="347025"/>
    <m/>
    <m/>
    <s v="15-0517-00--0-E"/>
    <x v="0"/>
    <m/>
  </r>
  <r>
    <x v="1"/>
    <x v="181"/>
    <m/>
    <x v="1"/>
    <x v="7"/>
    <m/>
    <x v="2"/>
    <n v="39800"/>
    <s v="OTROS REPUESTOS Y ACCESORIOS"/>
    <x v="4"/>
    <s v="CESAR ROCHA ZANGA"/>
    <s v="MANTTO 024/2015"/>
    <d v="2015-06-02T00:00:00"/>
    <x v="2"/>
    <s v="PRESP 502/2015"/>
    <x v="1"/>
    <x v="198"/>
    <m/>
    <x v="12"/>
    <x v="726"/>
    <x v="22"/>
    <x v="31"/>
    <x v="3"/>
    <x v="3"/>
    <x v="1"/>
    <x v="2"/>
    <x v="0"/>
    <x v="1"/>
    <x v="0"/>
    <m/>
    <x v="1"/>
    <x v="3"/>
    <d v="2015-06-17T00:00:00"/>
    <s v="IT-MANTTO-MINA/073-2015"/>
    <d v="2015-06-29T00:00:00"/>
    <n v="267"/>
    <n v="315"/>
    <n v="446"/>
    <m/>
    <n v="373"/>
    <s v="EMC-UAL-0159/2015"/>
    <s v="RIOS &amp; ASOCIADOS"/>
    <d v="2015-07-06T00:00:00"/>
    <x v="2"/>
    <m/>
    <x v="0"/>
    <m/>
    <m/>
    <x v="0"/>
    <m/>
    <m/>
    <s v="EMC-245 ADQUISICION DE REPUESTOS DE PERFORADORAS JACKLEG Y STOPER SECO 250"/>
    <s v="MANTTO 024/2015"/>
    <n v="39800"/>
    <n v="11"/>
    <s v="179-67-40 BUCKET "/>
    <s v="PZA"/>
    <n v="60"/>
    <n v="50"/>
    <n v="3000"/>
    <x v="0"/>
    <x v="0"/>
    <m/>
    <n v="0"/>
    <n v="7.1839080459770113"/>
    <n v="0"/>
    <n v="0"/>
    <n v="0"/>
    <d v="1899-12-30T00:00:00"/>
    <m/>
    <x v="6"/>
    <d v="2015-08-10T00:00:00"/>
    <s v="3427-3437-3566"/>
    <s v="350-353-370"/>
    <m/>
    <m/>
    <m/>
    <n v="0"/>
    <m/>
    <n v="0"/>
    <m/>
    <m/>
    <m/>
    <x v="0"/>
    <x v="0"/>
    <m/>
    <x v="0"/>
    <x v="0"/>
    <x v="0"/>
    <x v="0"/>
    <x v="1"/>
    <n v="297327"/>
    <m/>
    <m/>
    <s v="15-0517-00--0-E"/>
    <x v="0"/>
    <m/>
  </r>
  <r>
    <x v="1"/>
    <x v="181"/>
    <m/>
    <x v="1"/>
    <x v="7"/>
    <m/>
    <x v="2"/>
    <n v="39800"/>
    <s v="OTROS REPUESTOS Y ACCESORIOS"/>
    <x v="4"/>
    <s v="CESAR ROCHA ZANGA"/>
    <s v="MANTTO 024/2015"/>
    <d v="2015-06-02T00:00:00"/>
    <x v="2"/>
    <s v="PRESP 502/2015"/>
    <x v="1"/>
    <x v="198"/>
    <m/>
    <x v="13"/>
    <x v="727"/>
    <x v="17"/>
    <x v="31"/>
    <x v="3"/>
    <x v="3"/>
    <x v="1"/>
    <x v="2"/>
    <x v="0"/>
    <x v="1"/>
    <x v="0"/>
    <m/>
    <x v="1"/>
    <x v="3"/>
    <d v="2015-06-17T00:00:00"/>
    <s v="IT-MANTTO-MINA/073-2015"/>
    <d v="2015-06-29T00:00:00"/>
    <n v="267"/>
    <n v="315"/>
    <n v="446"/>
    <m/>
    <n v="373"/>
    <s v="EMC-UAL-0159/2015"/>
    <s v="RIOS &amp; ASOCIADOS"/>
    <d v="2015-07-06T00:00:00"/>
    <x v="2"/>
    <m/>
    <x v="0"/>
    <m/>
    <m/>
    <x v="0"/>
    <m/>
    <m/>
    <s v="EMC-245 ADQUISICION DE REPUESTOS DE PERFORADORAS JACKLEG Y STOPER SECO 250"/>
    <s v="MANTTO 024/2015"/>
    <n v="39800"/>
    <n v="12"/>
    <s v="197-38-54-A HAT PACKING "/>
    <s v="PZA"/>
    <n v="80"/>
    <n v="50"/>
    <n v="4000"/>
    <x v="0"/>
    <x v="0"/>
    <m/>
    <n v="0"/>
    <n v="7.1839080459770113"/>
    <n v="0"/>
    <n v="0"/>
    <n v="0"/>
    <d v="1899-12-30T00:00:00"/>
    <m/>
    <x v="6"/>
    <d v="2015-08-10T00:00:00"/>
    <s v="3427-3437-3566"/>
    <s v="350-353-370"/>
    <m/>
    <m/>
    <m/>
    <n v="0"/>
    <m/>
    <n v="0"/>
    <m/>
    <m/>
    <m/>
    <x v="0"/>
    <x v="0"/>
    <m/>
    <x v="0"/>
    <x v="0"/>
    <x v="0"/>
    <x v="0"/>
    <x v="1"/>
    <n v="297327"/>
    <m/>
    <m/>
    <s v="15-0517-00--0-E"/>
    <x v="0"/>
    <m/>
  </r>
  <r>
    <x v="1"/>
    <x v="181"/>
    <m/>
    <x v="1"/>
    <x v="7"/>
    <m/>
    <x v="2"/>
    <n v="39800"/>
    <s v="OTROS REPUESTOS Y ACCESORIOS"/>
    <x v="4"/>
    <s v="CESAR ROCHA ZANGA"/>
    <s v="MANTTO 024/2015"/>
    <d v="2015-06-02T00:00:00"/>
    <x v="2"/>
    <s v="PRESP 502/2015"/>
    <x v="1"/>
    <x v="198"/>
    <m/>
    <x v="14"/>
    <x v="272"/>
    <x v="17"/>
    <x v="31"/>
    <x v="3"/>
    <x v="3"/>
    <x v="1"/>
    <x v="2"/>
    <x v="0"/>
    <x v="1"/>
    <x v="0"/>
    <m/>
    <x v="1"/>
    <x v="3"/>
    <d v="2015-06-17T00:00:00"/>
    <s v="IT-MANTTO-MINA/073-2015"/>
    <d v="2015-06-29T00:00:00"/>
    <n v="267"/>
    <n v="315"/>
    <n v="446"/>
    <m/>
    <n v="373"/>
    <s v="EMC-UAL-0159/2015"/>
    <s v="RIOS &amp; ASOCIADOS"/>
    <d v="2015-07-06T00:00:00"/>
    <x v="2"/>
    <m/>
    <x v="0"/>
    <m/>
    <m/>
    <x v="0"/>
    <m/>
    <m/>
    <s v="EMC-245 ADQUISICION DE REPUESTOS DE PERFORADORAS JACKLEG Y STOPER SECO 250"/>
    <s v="MANTTO 024/2015"/>
    <n v="39800"/>
    <n v="13"/>
    <s v="(C1508) RIFLE NUT "/>
    <s v="PZA"/>
    <n v="80"/>
    <n v="205.3"/>
    <n v="16424"/>
    <x v="0"/>
    <x v="0"/>
    <m/>
    <n v="0"/>
    <n v="29.49712643678161"/>
    <n v="0"/>
    <n v="0"/>
    <n v="0"/>
    <d v="1899-12-30T00:00:00"/>
    <m/>
    <x v="6"/>
    <d v="2015-08-10T00:00:00"/>
    <s v="3427-3437-3566"/>
    <s v="350-353-370"/>
    <m/>
    <m/>
    <m/>
    <n v="0"/>
    <m/>
    <n v="0"/>
    <m/>
    <m/>
    <m/>
    <x v="0"/>
    <x v="0"/>
    <m/>
    <x v="0"/>
    <x v="0"/>
    <x v="0"/>
    <x v="0"/>
    <x v="1"/>
    <n v="297327"/>
    <m/>
    <m/>
    <s v="15-0517-00--0-E"/>
    <x v="0"/>
    <m/>
  </r>
  <r>
    <x v="1"/>
    <x v="181"/>
    <m/>
    <x v="1"/>
    <x v="7"/>
    <m/>
    <x v="2"/>
    <n v="39800"/>
    <s v="OTROS REPUESTOS Y ACCESORIOS"/>
    <x v="4"/>
    <s v="CESAR ROCHA ZANGA"/>
    <s v="MANTTO 024/2015"/>
    <d v="2015-06-02T00:00:00"/>
    <x v="2"/>
    <s v="PRESP 502/2015"/>
    <x v="1"/>
    <x v="198"/>
    <m/>
    <x v="15"/>
    <x v="728"/>
    <x v="22"/>
    <x v="31"/>
    <x v="3"/>
    <x v="3"/>
    <x v="1"/>
    <x v="2"/>
    <x v="0"/>
    <x v="1"/>
    <x v="0"/>
    <m/>
    <x v="1"/>
    <x v="3"/>
    <d v="2015-06-17T00:00:00"/>
    <s v="IT-MANTTO-MINA/073-2015"/>
    <d v="2015-06-29T00:00:00"/>
    <n v="267"/>
    <n v="314"/>
    <n v="446"/>
    <m/>
    <n v="372"/>
    <s v="EMC-UAL-0165/2015"/>
    <s v="SERMINEL SRL"/>
    <d v="2015-07-01T00:00:00"/>
    <x v="2"/>
    <m/>
    <x v="0"/>
    <m/>
    <m/>
    <x v="0"/>
    <m/>
    <m/>
    <s v="EMC-245 ADQUISICION DE REPUESTOS DE PERFORADORAS JACKLEG Y STOPER SECO 250"/>
    <s v="MANTTO 024/2015"/>
    <n v="39800"/>
    <n v="14"/>
    <s v="(C1582) SIDE ROD "/>
    <s v="PZA"/>
    <n v="60"/>
    <n v="249.8"/>
    <n v="14988"/>
    <x v="0"/>
    <x v="0"/>
    <m/>
    <n v="0"/>
    <n v="35.890804597701148"/>
    <n v="0"/>
    <n v="0"/>
    <n v="0"/>
    <d v="1899-12-30T00:00:00"/>
    <m/>
    <x v="6"/>
    <d v="2015-08-31T00:00:00"/>
    <n v="3507"/>
    <n v="3551"/>
    <n v="627"/>
    <d v="2015-11-18T00:00:00"/>
    <n v="24"/>
    <n v="0"/>
    <m/>
    <n v="0"/>
    <m/>
    <m/>
    <m/>
    <x v="0"/>
    <x v="7"/>
    <m/>
    <x v="0"/>
    <x v="0"/>
    <x v="0"/>
    <x v="0"/>
    <x v="1"/>
    <n v="347025"/>
    <m/>
    <m/>
    <s v="15-0517-00--0-E"/>
    <x v="0"/>
    <m/>
  </r>
  <r>
    <x v="1"/>
    <x v="181"/>
    <m/>
    <x v="1"/>
    <x v="7"/>
    <m/>
    <x v="2"/>
    <n v="39800"/>
    <s v="OTROS REPUESTOS Y ACCESORIOS"/>
    <x v="4"/>
    <s v="CESAR ROCHA ZANGA"/>
    <s v="MANTTO 024/2015"/>
    <d v="2015-06-02T00:00:00"/>
    <x v="2"/>
    <s v="PRESP 502/2015"/>
    <x v="1"/>
    <x v="198"/>
    <m/>
    <x v="16"/>
    <x v="729"/>
    <x v="22"/>
    <x v="31"/>
    <x v="3"/>
    <x v="3"/>
    <x v="1"/>
    <x v="2"/>
    <x v="0"/>
    <x v="1"/>
    <x v="0"/>
    <m/>
    <x v="1"/>
    <x v="3"/>
    <d v="2015-06-17T00:00:00"/>
    <s v="IT-MANTTO-MINA/073-2015"/>
    <d v="2015-06-29T00:00:00"/>
    <n v="267"/>
    <n v="314"/>
    <n v="446"/>
    <m/>
    <n v="372"/>
    <s v="EMC-UAL-0165/2015"/>
    <s v="SERMINEL SRL"/>
    <d v="2015-07-01T00:00:00"/>
    <x v="2"/>
    <m/>
    <x v="0"/>
    <m/>
    <m/>
    <x v="0"/>
    <m/>
    <m/>
    <s v="EMC-245 ADQUISICION DE REPUESTOS DE PERFORADORAS JACKLEG Y STOPER SECO 250"/>
    <s v="MANTTO 024/2015"/>
    <n v="39800"/>
    <n v="15"/>
    <s v="(D1388D) SIDE ROD NUT DOMED "/>
    <s v="PZA"/>
    <n v="60"/>
    <n v="67.8"/>
    <n v="4068"/>
    <x v="0"/>
    <x v="0"/>
    <m/>
    <n v="0"/>
    <n v="9.7413793103448274"/>
    <n v="0"/>
    <n v="0"/>
    <n v="0"/>
    <d v="1899-12-30T00:00:00"/>
    <m/>
    <x v="6"/>
    <d v="2015-08-31T00:00:00"/>
    <n v="3507"/>
    <n v="3551"/>
    <n v="627"/>
    <d v="2015-11-18T00:00:00"/>
    <n v="24"/>
    <n v="0"/>
    <m/>
    <n v="0"/>
    <m/>
    <m/>
    <m/>
    <x v="0"/>
    <x v="7"/>
    <m/>
    <x v="0"/>
    <x v="0"/>
    <x v="0"/>
    <x v="0"/>
    <x v="1"/>
    <n v="347025"/>
    <m/>
    <m/>
    <s v="15-0517-00--0-E"/>
    <x v="0"/>
    <m/>
  </r>
  <r>
    <x v="1"/>
    <x v="181"/>
    <m/>
    <x v="1"/>
    <x v="7"/>
    <m/>
    <x v="2"/>
    <n v="39800"/>
    <s v="OTROS REPUESTOS Y ACCESORIOS"/>
    <x v="4"/>
    <s v="CESAR ROCHA ZANGA"/>
    <s v="MANTTO 024/2015"/>
    <d v="2015-06-02T00:00:00"/>
    <x v="2"/>
    <s v="PRESP 502/2015"/>
    <x v="1"/>
    <x v="198"/>
    <m/>
    <x v="17"/>
    <x v="730"/>
    <x v="39"/>
    <x v="31"/>
    <x v="8"/>
    <x v="3"/>
    <x v="1"/>
    <x v="2"/>
    <x v="0"/>
    <x v="1"/>
    <x v="0"/>
    <m/>
    <x v="1"/>
    <x v="3"/>
    <d v="2015-06-17T00:00:00"/>
    <s v="IT-MANTTO-MINA/073-2015"/>
    <d v="2015-06-29T00:00:00"/>
    <n v="267"/>
    <n v="315"/>
    <n v="446"/>
    <m/>
    <n v="373"/>
    <s v="EMC-UAL-0159/2015"/>
    <s v="RIOS &amp; ASOCIADOS"/>
    <d v="2015-07-06T00:00:00"/>
    <x v="2"/>
    <m/>
    <x v="0"/>
    <m/>
    <m/>
    <x v="0"/>
    <m/>
    <m/>
    <s v="EMC-245 ADQUISICION DE REPUESTOS DE PERFORADORAS JACKLEG Y STOPER SECO 250"/>
    <s v="MANTTO 024/2015"/>
    <n v="39800"/>
    <n v="16"/>
    <s v="(D1433)FEED RELEASE VALVE ASSEMBLY ."/>
    <s v="PZA"/>
    <n v="15"/>
    <n v="447"/>
    <n v="6705"/>
    <x v="0"/>
    <x v="0"/>
    <m/>
    <n v="0"/>
    <n v="64.224137931034477"/>
    <n v="0"/>
    <n v="0"/>
    <n v="0"/>
    <d v="1899-12-30T00:00:00"/>
    <m/>
    <x v="6"/>
    <d v="2015-08-10T00:00:00"/>
    <s v="3427-3437-3566"/>
    <s v="350-353-370"/>
    <m/>
    <m/>
    <m/>
    <n v="0"/>
    <m/>
    <n v="0"/>
    <m/>
    <m/>
    <m/>
    <x v="0"/>
    <x v="0"/>
    <m/>
    <x v="0"/>
    <x v="0"/>
    <x v="0"/>
    <x v="0"/>
    <x v="1"/>
    <n v="297327"/>
    <m/>
    <m/>
    <s v="15-0517-00--0-E"/>
    <x v="0"/>
    <m/>
  </r>
  <r>
    <x v="1"/>
    <x v="181"/>
    <m/>
    <x v="1"/>
    <x v="7"/>
    <m/>
    <x v="2"/>
    <n v="39800"/>
    <s v="OTROS REPUESTOS Y ACCESORIOS"/>
    <x v="4"/>
    <s v="CESAR ROCHA ZANGA"/>
    <s v="MANTTO 024/2015"/>
    <d v="2015-06-02T00:00:00"/>
    <x v="2"/>
    <s v="PRESP 502/2015"/>
    <x v="1"/>
    <x v="198"/>
    <m/>
    <x v="18"/>
    <x v="731"/>
    <x v="34"/>
    <x v="31"/>
    <x v="3"/>
    <x v="3"/>
    <x v="1"/>
    <x v="2"/>
    <x v="0"/>
    <x v="1"/>
    <x v="0"/>
    <m/>
    <x v="1"/>
    <x v="3"/>
    <d v="2015-06-17T00:00:00"/>
    <s v="IT-MANTTO-MINA/073-2015"/>
    <d v="2015-06-29T00:00:00"/>
    <n v="267"/>
    <n v="315"/>
    <n v="446"/>
    <m/>
    <n v="373"/>
    <s v="EMC-UAL-0159/2015"/>
    <s v="RIOS &amp; ASOCIADOS"/>
    <d v="2015-07-06T00:00:00"/>
    <x v="2"/>
    <m/>
    <x v="0"/>
    <m/>
    <m/>
    <x v="0"/>
    <m/>
    <m/>
    <s v="EMC-245 ADQUISICION DE REPUESTOS DE PERFORADORAS JACKLEG Y STOPER SECO 250"/>
    <s v="MANTTO 024/2015"/>
    <n v="39800"/>
    <n v="17"/>
    <s v="(179-70-38-5) BUCKET "/>
    <s v="PZA"/>
    <n v="50"/>
    <n v="65"/>
    <n v="3250"/>
    <x v="0"/>
    <x v="0"/>
    <m/>
    <n v="0"/>
    <n v="9.3390804597701145"/>
    <n v="0"/>
    <n v="0"/>
    <n v="0"/>
    <d v="1899-12-30T00:00:00"/>
    <m/>
    <x v="6"/>
    <d v="2015-08-10T00:00:00"/>
    <s v="3427-3437-3566"/>
    <s v="350-353-370"/>
    <m/>
    <m/>
    <m/>
    <n v="0"/>
    <m/>
    <n v="0"/>
    <m/>
    <m/>
    <m/>
    <x v="0"/>
    <x v="0"/>
    <m/>
    <x v="0"/>
    <x v="0"/>
    <x v="0"/>
    <x v="0"/>
    <x v="1"/>
    <n v="297327"/>
    <m/>
    <m/>
    <s v="15-0517-00--0-E"/>
    <x v="0"/>
    <m/>
  </r>
  <r>
    <x v="1"/>
    <x v="181"/>
    <m/>
    <x v="1"/>
    <x v="7"/>
    <m/>
    <x v="2"/>
    <n v="39800"/>
    <s v="OTROS REPUESTOS Y ACCESORIOS"/>
    <x v="4"/>
    <s v="CESAR ROCHA ZANGA"/>
    <s v="MANTTO 024/2015"/>
    <d v="2015-06-02T00:00:00"/>
    <x v="2"/>
    <s v="PRESP 502/2015"/>
    <x v="1"/>
    <x v="198"/>
    <m/>
    <x v="19"/>
    <x v="732"/>
    <x v="21"/>
    <x v="31"/>
    <x v="3"/>
    <x v="3"/>
    <x v="1"/>
    <x v="2"/>
    <x v="0"/>
    <x v="1"/>
    <x v="0"/>
    <m/>
    <x v="1"/>
    <x v="3"/>
    <d v="2015-06-17T00:00:00"/>
    <s v="IT-MANTTO-MINA/073-2015"/>
    <d v="2015-06-29T00:00:00"/>
    <n v="267"/>
    <n v="315"/>
    <n v="446"/>
    <m/>
    <n v="373"/>
    <s v="EMC-UAL-0159/2015"/>
    <s v="RIOS &amp; ASOCIADOS"/>
    <d v="2015-07-06T00:00:00"/>
    <x v="2"/>
    <m/>
    <x v="0"/>
    <m/>
    <m/>
    <x v="0"/>
    <m/>
    <m/>
    <s v="EMC-245 ADQUISICION DE REPUESTOS DE PERFORADORAS JACKLEG Y STOPER SECO 250"/>
    <s v="MANTTO 024/2015"/>
    <n v="39800"/>
    <n v="18"/>
    <s v="(D1707)END CAP BUSH "/>
    <s v="PZA"/>
    <n v="40"/>
    <n v="189"/>
    <n v="7560"/>
    <x v="0"/>
    <x v="0"/>
    <m/>
    <n v="0"/>
    <n v="27.155172413793103"/>
    <n v="0"/>
    <n v="0"/>
    <n v="0"/>
    <d v="1899-12-30T00:00:00"/>
    <m/>
    <x v="6"/>
    <d v="2015-08-10T00:00:00"/>
    <s v="3427-3437-3566"/>
    <s v="350-353-370"/>
    <m/>
    <m/>
    <m/>
    <n v="0"/>
    <m/>
    <n v="0"/>
    <m/>
    <m/>
    <m/>
    <x v="0"/>
    <x v="0"/>
    <m/>
    <x v="0"/>
    <x v="0"/>
    <x v="0"/>
    <x v="0"/>
    <x v="1"/>
    <n v="297327"/>
    <m/>
    <m/>
    <s v="15-0517-00--0-E"/>
    <x v="0"/>
    <m/>
  </r>
  <r>
    <x v="1"/>
    <x v="181"/>
    <m/>
    <x v="1"/>
    <x v="7"/>
    <m/>
    <x v="2"/>
    <n v="39800"/>
    <s v="OTROS REPUESTOS Y ACCESORIOS"/>
    <x v="4"/>
    <s v="CESAR ROCHA ZANGA"/>
    <s v="MANTTO 024/2015"/>
    <d v="2015-06-02T00:00:00"/>
    <x v="2"/>
    <s v="PRESP 502/2015"/>
    <x v="1"/>
    <x v="198"/>
    <m/>
    <x v="20"/>
    <x v="733"/>
    <x v="48"/>
    <x v="31"/>
    <x v="3"/>
    <x v="3"/>
    <x v="1"/>
    <x v="2"/>
    <x v="0"/>
    <x v="1"/>
    <x v="0"/>
    <m/>
    <x v="1"/>
    <x v="3"/>
    <d v="2015-06-17T00:00:00"/>
    <s v="IT-MANTTO-MINA/073-2015"/>
    <d v="2015-06-29T00:00:00"/>
    <n v="267"/>
    <n v="315"/>
    <n v="446"/>
    <m/>
    <n v="373"/>
    <s v="EMC-UAL-0159/2015"/>
    <s v="RIOS &amp; ASOCIADOS"/>
    <d v="2015-07-06T00:00:00"/>
    <x v="2"/>
    <m/>
    <x v="0"/>
    <m/>
    <m/>
    <x v="0"/>
    <m/>
    <m/>
    <s v="EMC-245 ADQUISICION DE REPUESTOS DE PERFORADORAS JACKLEG Y STOPER SECO 250"/>
    <s v="MANTTO 024/2015"/>
    <n v="39800"/>
    <n v="19"/>
    <s v="(C1523) CYLINDER LUG BUSHING "/>
    <s v="PZA"/>
    <n v="25"/>
    <n v="452"/>
    <n v="11300"/>
    <x v="0"/>
    <x v="0"/>
    <m/>
    <n v="0"/>
    <n v="64.94252873563218"/>
    <n v="0"/>
    <n v="0"/>
    <n v="0"/>
    <d v="1899-12-30T00:00:00"/>
    <m/>
    <x v="6"/>
    <d v="2015-08-10T00:00:00"/>
    <s v="3427-3437-3566"/>
    <s v="350-353-370"/>
    <m/>
    <m/>
    <m/>
    <n v="0"/>
    <m/>
    <n v="0"/>
    <m/>
    <m/>
    <m/>
    <x v="0"/>
    <x v="0"/>
    <m/>
    <x v="0"/>
    <x v="0"/>
    <x v="0"/>
    <x v="0"/>
    <x v="1"/>
    <n v="297327"/>
    <m/>
    <m/>
    <s v="15-0517-00--0-E"/>
    <x v="0"/>
    <m/>
  </r>
  <r>
    <x v="1"/>
    <x v="181"/>
    <m/>
    <x v="1"/>
    <x v="7"/>
    <m/>
    <x v="2"/>
    <n v="39800"/>
    <s v="OTROS REPUESTOS Y ACCESORIOS"/>
    <x v="4"/>
    <s v="CESAR ROCHA ZANGA"/>
    <s v="MANTTO 024/2015"/>
    <d v="2015-06-02T00:00:00"/>
    <x v="2"/>
    <s v="PRESP 502/2015"/>
    <x v="1"/>
    <x v="198"/>
    <m/>
    <x v="21"/>
    <x v="734"/>
    <x v="22"/>
    <x v="31"/>
    <x v="3"/>
    <x v="3"/>
    <x v="1"/>
    <x v="2"/>
    <x v="0"/>
    <x v="1"/>
    <x v="0"/>
    <m/>
    <x v="1"/>
    <x v="3"/>
    <d v="2015-06-17T00:00:00"/>
    <s v="IT-MANTTO-MINA/073-2015"/>
    <d v="2015-06-29T00:00:00"/>
    <n v="267"/>
    <n v="315"/>
    <n v="446"/>
    <m/>
    <n v="373"/>
    <s v="EMC-UAL-0159/2015"/>
    <s v="RIOS &amp; ASOCIADOS"/>
    <d v="2015-07-06T00:00:00"/>
    <x v="2"/>
    <m/>
    <x v="0"/>
    <m/>
    <m/>
    <x v="0"/>
    <m/>
    <m/>
    <s v="EMC-245 ADQUISICION DE REPUESTOS DE PERFORADORAS JACKLEG Y STOPER SECO 250"/>
    <s v="MANTTO 024/2015"/>
    <n v="39800"/>
    <n v="20"/>
    <s v="(1525N) AIR BEND "/>
    <s v="PZA"/>
    <n v="60"/>
    <n v="176"/>
    <n v="10560"/>
    <x v="0"/>
    <x v="0"/>
    <m/>
    <n v="0"/>
    <n v="25.287356321839081"/>
    <n v="0"/>
    <n v="0"/>
    <n v="0"/>
    <d v="1899-12-30T00:00:00"/>
    <m/>
    <x v="6"/>
    <d v="2015-08-10T00:00:00"/>
    <s v="3427-3437-3566"/>
    <s v="350-353-370"/>
    <m/>
    <m/>
    <m/>
    <n v="0"/>
    <m/>
    <n v="0"/>
    <m/>
    <m/>
    <m/>
    <x v="0"/>
    <x v="0"/>
    <m/>
    <x v="0"/>
    <x v="0"/>
    <x v="0"/>
    <x v="0"/>
    <x v="1"/>
    <n v="297327"/>
    <m/>
    <m/>
    <s v="15-0517-00--0-E"/>
    <x v="0"/>
    <m/>
  </r>
  <r>
    <x v="1"/>
    <x v="181"/>
    <m/>
    <x v="1"/>
    <x v="7"/>
    <m/>
    <x v="2"/>
    <n v="39800"/>
    <s v="OTROS REPUESTOS Y ACCESORIOS"/>
    <x v="4"/>
    <s v="CESAR ROCHA ZANGA"/>
    <s v="MANTTO 024/2015"/>
    <d v="2015-06-02T00:00:00"/>
    <x v="2"/>
    <s v="PRESP 502/2015"/>
    <x v="1"/>
    <x v="198"/>
    <m/>
    <x v="22"/>
    <x v="735"/>
    <x v="22"/>
    <x v="31"/>
    <x v="3"/>
    <x v="3"/>
    <x v="1"/>
    <x v="2"/>
    <x v="0"/>
    <x v="1"/>
    <x v="0"/>
    <m/>
    <x v="1"/>
    <x v="3"/>
    <d v="2015-06-17T00:00:00"/>
    <s v="IT-MANTTO-MINA/073-2015"/>
    <d v="2015-06-29T00:00:00"/>
    <n v="267"/>
    <n v="315"/>
    <n v="446"/>
    <m/>
    <n v="373"/>
    <s v="EMC-UAL-0159/2015"/>
    <s v="RIOS &amp; ASOCIADOS"/>
    <d v="2015-07-06T00:00:00"/>
    <x v="2"/>
    <m/>
    <x v="0"/>
    <m/>
    <m/>
    <x v="0"/>
    <m/>
    <m/>
    <s v="EMC-245 ADQUISICION DE REPUESTOS DE PERFORADORAS JACKLEG Y STOPER SECO 250"/>
    <s v="MANTTO 024/2015"/>
    <n v="39800"/>
    <n v="21"/>
    <s v="(1526) AIR BEND NUT "/>
    <s v="PZA"/>
    <n v="60"/>
    <n v="119"/>
    <n v="7140"/>
    <x v="0"/>
    <x v="0"/>
    <m/>
    <n v="0"/>
    <n v="17.097701149425287"/>
    <n v="0"/>
    <n v="0"/>
    <n v="0"/>
    <d v="1899-12-30T00:00:00"/>
    <m/>
    <x v="6"/>
    <d v="2015-08-10T00:00:00"/>
    <s v="3427-3437-3566"/>
    <s v="350-353-370"/>
    <m/>
    <m/>
    <m/>
    <n v="0"/>
    <m/>
    <n v="0"/>
    <m/>
    <m/>
    <m/>
    <x v="0"/>
    <x v="0"/>
    <m/>
    <x v="0"/>
    <x v="0"/>
    <x v="0"/>
    <x v="0"/>
    <x v="1"/>
    <n v="297327"/>
    <m/>
    <m/>
    <s v="15-0517-00--0-E"/>
    <x v="0"/>
    <m/>
  </r>
  <r>
    <x v="1"/>
    <x v="181"/>
    <m/>
    <x v="1"/>
    <x v="7"/>
    <m/>
    <x v="2"/>
    <n v="39800"/>
    <s v="OTROS REPUESTOS Y ACCESORIOS"/>
    <x v="4"/>
    <s v="CESAR ROCHA ZANGA"/>
    <s v="MANTTO 024/2015"/>
    <d v="2015-06-02T00:00:00"/>
    <x v="2"/>
    <s v="PRESP 502/2015"/>
    <x v="1"/>
    <x v="198"/>
    <m/>
    <x v="23"/>
    <x v="736"/>
    <x v="19"/>
    <x v="31"/>
    <x v="3"/>
    <x v="3"/>
    <x v="1"/>
    <x v="2"/>
    <x v="0"/>
    <x v="1"/>
    <x v="0"/>
    <m/>
    <x v="1"/>
    <x v="3"/>
    <d v="2015-06-17T00:00:00"/>
    <s v="IT-MANTTO-MINA/073-2015"/>
    <d v="2015-06-29T00:00:00"/>
    <n v="267"/>
    <n v="315"/>
    <n v="446"/>
    <m/>
    <n v="373"/>
    <s v="EMC-UAL-0159/2015"/>
    <s v="RIOS &amp; ASOCIADOS"/>
    <d v="2015-07-06T00:00:00"/>
    <x v="2"/>
    <m/>
    <x v="0"/>
    <m/>
    <m/>
    <x v="0"/>
    <m/>
    <m/>
    <s v="EMC-245 ADQUISICION DE REPUESTOS DE PERFORADORAS JACKLEG Y STOPER SECO 250"/>
    <s v="MANTTO 024/2015"/>
    <n v="39800"/>
    <n v="22"/>
    <s v="(164-8114) ORING "/>
    <s v="PZA"/>
    <n v="100"/>
    <n v="8"/>
    <n v="800"/>
    <x v="0"/>
    <x v="0"/>
    <m/>
    <n v="0"/>
    <n v="1.1494252873563218"/>
    <n v="0"/>
    <n v="0"/>
    <n v="0"/>
    <d v="1899-12-30T00:00:00"/>
    <m/>
    <x v="6"/>
    <d v="2015-08-10T00:00:00"/>
    <s v="3427-3437-3566"/>
    <s v="350-353-370"/>
    <m/>
    <m/>
    <m/>
    <n v="0"/>
    <m/>
    <n v="0"/>
    <m/>
    <m/>
    <m/>
    <x v="0"/>
    <x v="0"/>
    <m/>
    <x v="0"/>
    <x v="0"/>
    <x v="0"/>
    <x v="0"/>
    <x v="1"/>
    <n v="297327"/>
    <m/>
    <m/>
    <s v="15-0517-00--0-E"/>
    <x v="0"/>
    <m/>
  </r>
  <r>
    <x v="1"/>
    <x v="181"/>
    <m/>
    <x v="1"/>
    <x v="7"/>
    <m/>
    <x v="2"/>
    <n v="39800"/>
    <s v="OTROS REPUESTOS Y ACCESORIOS"/>
    <x v="4"/>
    <s v="CESAR ROCHA ZANGA"/>
    <s v="MANTTO 024/2015"/>
    <d v="2015-06-02T00:00:00"/>
    <x v="2"/>
    <s v="PRESP 502/2015"/>
    <x v="1"/>
    <x v="198"/>
    <m/>
    <x v="24"/>
    <x v="737"/>
    <x v="22"/>
    <x v="31"/>
    <x v="3"/>
    <x v="3"/>
    <x v="1"/>
    <x v="2"/>
    <x v="0"/>
    <x v="1"/>
    <x v="0"/>
    <m/>
    <x v="1"/>
    <x v="3"/>
    <d v="2015-06-17T00:00:00"/>
    <s v="IT-MANTTO-MINA/073-2015"/>
    <d v="2015-06-29T00:00:00"/>
    <n v="267"/>
    <n v="315"/>
    <n v="446"/>
    <m/>
    <n v="373"/>
    <s v="EMC-UAL-0159/2015"/>
    <s v="RIOS &amp; ASOCIADOS"/>
    <d v="2015-07-06T00:00:00"/>
    <x v="2"/>
    <m/>
    <x v="0"/>
    <m/>
    <m/>
    <x v="0"/>
    <m/>
    <m/>
    <s v="EMC-245 ADQUISICION DE REPUESTOS DE PERFORADORAS JACKLEG Y STOPER SECO 250"/>
    <s v="MANTTO 024/2015"/>
    <n v="39800"/>
    <n v="23"/>
    <s v="(D1601) AIR BEND NUT COPPER WASHER "/>
    <s v="PZA"/>
    <n v="60"/>
    <n v="30"/>
    <n v="1800"/>
    <x v="0"/>
    <x v="0"/>
    <m/>
    <n v="0"/>
    <n v="4.3103448275862073"/>
    <n v="0"/>
    <n v="0"/>
    <n v="0"/>
    <d v="1899-12-30T00:00:00"/>
    <m/>
    <x v="6"/>
    <d v="2015-08-10T00:00:00"/>
    <s v="3427-3437-3566"/>
    <s v="350-353-370"/>
    <m/>
    <m/>
    <m/>
    <n v="0"/>
    <m/>
    <n v="0"/>
    <m/>
    <m/>
    <m/>
    <x v="0"/>
    <x v="0"/>
    <m/>
    <x v="0"/>
    <x v="0"/>
    <x v="0"/>
    <x v="0"/>
    <x v="1"/>
    <n v="297327"/>
    <m/>
    <m/>
    <s v="15-0517-00--0-E"/>
    <x v="0"/>
    <m/>
  </r>
  <r>
    <x v="1"/>
    <x v="181"/>
    <m/>
    <x v="1"/>
    <x v="7"/>
    <m/>
    <x v="2"/>
    <n v="39800"/>
    <s v="OTROS REPUESTOS Y ACCESORIOS"/>
    <x v="4"/>
    <s v="CESAR ROCHA ZANGA"/>
    <s v="MANTTO 024/2015"/>
    <d v="2015-06-02T00:00:00"/>
    <x v="2"/>
    <s v="PRESP 502/2015"/>
    <x v="1"/>
    <x v="198"/>
    <m/>
    <x v="25"/>
    <x v="738"/>
    <x v="21"/>
    <x v="31"/>
    <x v="3"/>
    <x v="3"/>
    <x v="1"/>
    <x v="2"/>
    <x v="0"/>
    <x v="1"/>
    <x v="0"/>
    <m/>
    <x v="1"/>
    <x v="3"/>
    <d v="2015-06-17T00:00:00"/>
    <s v="IT-MANTTO-MINA/073-2015"/>
    <d v="2015-06-29T00:00:00"/>
    <n v="267"/>
    <n v="315"/>
    <n v="446"/>
    <m/>
    <n v="373"/>
    <s v="EMC-UAL-0159/2015"/>
    <s v="RIOS &amp; ASOCIADOS"/>
    <d v="2015-07-06T00:00:00"/>
    <x v="2"/>
    <m/>
    <x v="0"/>
    <m/>
    <m/>
    <x v="0"/>
    <m/>
    <m/>
    <s v="EMC-245 ADQUISICION DE REPUESTOS DE PERFORADORAS JACKLEG Y STOPER SECO 250"/>
    <s v="MANTTO 024/2015"/>
    <n v="39800"/>
    <n v="24"/>
    <s v="(D1609) TOP CAP BUSHING "/>
    <s v="PZA"/>
    <n v="40"/>
    <n v="90"/>
    <n v="3600"/>
    <x v="0"/>
    <x v="0"/>
    <m/>
    <n v="0"/>
    <n v="12.931034482758621"/>
    <n v="0"/>
    <n v="0"/>
    <n v="0"/>
    <d v="1899-12-30T00:00:00"/>
    <m/>
    <x v="6"/>
    <m/>
    <m/>
    <m/>
    <m/>
    <m/>
    <m/>
    <n v="0"/>
    <m/>
    <n v="0"/>
    <m/>
    <m/>
    <m/>
    <x v="0"/>
    <x v="0"/>
    <m/>
    <x v="0"/>
    <x v="0"/>
    <x v="0"/>
    <x v="0"/>
    <x v="1"/>
    <m/>
    <m/>
    <m/>
    <s v="15-0517-00--0-E"/>
    <x v="0"/>
    <m/>
  </r>
  <r>
    <x v="1"/>
    <x v="182"/>
    <m/>
    <x v="1"/>
    <x v="7"/>
    <d v="2015-05-29T00:00:00"/>
    <x v="4"/>
    <n v="39800"/>
    <s v="OTROS REPUESTOS Y ACCESORIOS"/>
    <x v="4"/>
    <s v="DAVID CHIPANA VARGAS"/>
    <s v="MANTTO/SER/ELT/028/2015"/>
    <d v="2015-06-02T00:00:00"/>
    <x v="2"/>
    <s v="PRESP 499/2015"/>
    <x v="1"/>
    <x v="199"/>
    <n v="21000"/>
    <x v="0"/>
    <x v="739"/>
    <x v="50"/>
    <x v="7"/>
    <x v="8"/>
    <x v="3"/>
    <x v="1"/>
    <x v="2"/>
    <x v="0"/>
    <x v="1"/>
    <x v="0"/>
    <m/>
    <x v="1"/>
    <x v="3"/>
    <d v="2015-07-07T00:00:00"/>
    <s v="IT-MANTTO-MINA/077-2015"/>
    <d v="2015-07-15T00:00:00"/>
    <n v="290"/>
    <n v="336"/>
    <n v="269"/>
    <n v="11893.56"/>
    <n v="421"/>
    <m/>
    <s v="GRUPO LARCOS INDUSTRIAL LTDA"/>
    <d v="2015-07-15T00:00:00"/>
    <x v="2"/>
    <n v="40"/>
    <x v="0"/>
    <m/>
    <m/>
    <x v="0"/>
    <m/>
    <m/>
    <s v="EMC-246 ADQUISICION DE FLOTADORES SUMERGIBLES PARA ESTACION DE BOMBEO INTERIOR MINA Y SUPERFICIE"/>
    <s v="MANTTO/SER/ELT/028/2015"/>
    <n v="39800"/>
    <n v="1"/>
    <s v="FLOTADORES ELECTRICOS SUMERGIBLES &quot;AQUA FLOT&quot; ."/>
    <s v="PZ"/>
    <n v="7"/>
    <n v="1699.08"/>
    <n v="11893.56"/>
    <x v="0"/>
    <x v="0"/>
    <m/>
    <n v="0"/>
    <n v="244.12068965517241"/>
    <n v="0"/>
    <n v="0"/>
    <n v="0"/>
    <d v="1900-02-08T00:00:00"/>
    <m/>
    <x v="6"/>
    <d v="2015-08-19T00:00:00"/>
    <n v="3481"/>
    <n v="257"/>
    <n v="493"/>
    <d v="2015-09-11T00:00:00"/>
    <m/>
    <n v="0"/>
    <m/>
    <n v="0"/>
    <m/>
    <m/>
    <m/>
    <x v="0"/>
    <x v="3"/>
    <m/>
    <x v="0"/>
    <x v="0"/>
    <x v="0"/>
    <x v="1"/>
    <x v="0"/>
    <m/>
    <m/>
    <m/>
    <s v="15-0517-00--0-E"/>
    <x v="0"/>
    <m/>
  </r>
  <r>
    <x v="1"/>
    <x v="183"/>
    <m/>
    <x v="1"/>
    <x v="7"/>
    <m/>
    <x v="2"/>
    <n v="33300"/>
    <s v="PRENDAS DE VESTIR"/>
    <x v="5"/>
    <s v="RUBEN MURIEL LEYTON"/>
    <s v="SIMA-154/2015"/>
    <d v="2015-06-03T00:00:00"/>
    <x v="2"/>
    <s v="PRESP 521/2015"/>
    <x v="1"/>
    <x v="200"/>
    <n v="21000"/>
    <x v="0"/>
    <x v="740"/>
    <x v="36"/>
    <x v="7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247 ADQUISICION DE TAFILETES PARA CASCO"/>
    <s v="SIMA-154/2015"/>
    <n v="33300"/>
    <n v="1"/>
    <s v="TAFILETE PARA CASCO ."/>
    <s v="PZ"/>
    <n v="300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184"/>
    <m/>
    <x v="1"/>
    <x v="7"/>
    <m/>
    <x v="0"/>
    <n v="33300"/>
    <s v="PRENDAS DE VESTIR"/>
    <x v="5"/>
    <s v="RUBEN MURIEL LEYTON"/>
    <s v="SIMA 153/2015"/>
    <d v="2015-06-03T00:00:00"/>
    <x v="2"/>
    <s v="PRESP 520/2015"/>
    <x v="1"/>
    <x v="201"/>
    <n v="6450"/>
    <x v="0"/>
    <x v="741"/>
    <x v="25"/>
    <x v="7"/>
    <x v="8"/>
    <x v="3"/>
    <x v="1"/>
    <x v="2"/>
    <x v="0"/>
    <x v="1"/>
    <x v="0"/>
    <m/>
    <x v="1"/>
    <x v="3"/>
    <m/>
    <m/>
    <m/>
    <m/>
    <m/>
    <m/>
    <n v="6450"/>
    <m/>
    <m/>
    <s v="HERGO LTDA"/>
    <m/>
    <x v="0"/>
    <m/>
    <x v="0"/>
    <m/>
    <m/>
    <x v="0"/>
    <m/>
    <m/>
    <s v="EMC-248 ADQUISICION DE CASCOS DE SEGURIDAD"/>
    <s v="SIMA 153/2015"/>
    <n v="33300"/>
    <n v="1"/>
    <s v="CASCO JOCKEY BLANCO ."/>
    <s v="PZ"/>
    <n v="30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184"/>
    <m/>
    <x v="1"/>
    <x v="7"/>
    <m/>
    <x v="0"/>
    <n v="33300"/>
    <s v="PRENDAS DE VESTIR"/>
    <x v="5"/>
    <s v="RUBEN MURIEL LEYTON"/>
    <s v="SIMA 153/2015"/>
    <d v="2015-06-03T00:00:00"/>
    <x v="2"/>
    <s v="PRESP 520/2015"/>
    <x v="1"/>
    <x v="201"/>
    <m/>
    <x v="1"/>
    <x v="742"/>
    <x v="25"/>
    <x v="7"/>
    <x v="8"/>
    <x v="3"/>
    <x v="1"/>
    <x v="2"/>
    <x v="0"/>
    <x v="1"/>
    <x v="0"/>
    <m/>
    <x v="1"/>
    <x v="3"/>
    <m/>
    <m/>
    <m/>
    <m/>
    <m/>
    <m/>
    <m/>
    <m/>
    <m/>
    <s v="HERGO LTDA"/>
    <m/>
    <x v="0"/>
    <m/>
    <x v="0"/>
    <m/>
    <m/>
    <x v="0"/>
    <m/>
    <m/>
    <s v="EMC-248 ADQUISICION DE CASCOS DE SEGURIDAD"/>
    <s v="SIMA 153/2015"/>
    <n v="33300"/>
    <n v="2"/>
    <s v="CASCO JOCKEY BLANCO, C/PORTALAMPARA Y PORTA CORDON ."/>
    <s v="PZ"/>
    <n v="30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185"/>
    <m/>
    <x v="1"/>
    <x v="7"/>
    <s v="03/06/2015"/>
    <x v="4"/>
    <n v="39800"/>
    <s v="OTROS REPUESTOS Y ACCESORIOS"/>
    <x v="0"/>
    <s v="AUGUSTO FLORES"/>
    <s v="CAMP-011/2015"/>
    <d v="2015-06-03T00:00:00"/>
    <x v="2"/>
    <s v="PRESP 506/2015"/>
    <x v="1"/>
    <x v="202"/>
    <n v="36483"/>
    <x v="0"/>
    <x v="743"/>
    <x v="13"/>
    <x v="7"/>
    <x v="8"/>
    <x v="3"/>
    <x v="1"/>
    <x v="2"/>
    <x v="0"/>
    <x v="1"/>
    <x v="0"/>
    <m/>
    <x v="1"/>
    <x v="3"/>
    <s v="23/07/2015"/>
    <s v="CAMP.IT-011/2015"/>
    <s v="19/08/2015"/>
    <n v="354"/>
    <n v="418"/>
    <n v="303"/>
    <n v="36482.5"/>
    <n v="499"/>
    <m/>
    <s v="TORNIVOL"/>
    <d v="2015-08-19T00:00:00"/>
    <x v="2"/>
    <n v="10"/>
    <x v="0"/>
    <d v="2015-07-09T00:00:00"/>
    <d v="2015-08-24T00:00:00"/>
    <x v="0"/>
    <m/>
    <m/>
    <s v="EMC-249 ADQUISICION DE ACCESORIOS DE PLOMERIA PARA CAMPAMENTOS"/>
    <s v="CAMP-011/2015"/>
    <n v="39800"/>
    <n v="1"/>
    <s v="VALVULA DE PASO DE 1&quot; TIPO BOLA ."/>
    <s v="PZ"/>
    <n v="10"/>
    <n v="70"/>
    <n v="700"/>
    <x v="0"/>
    <x v="0"/>
    <n v="10"/>
    <n v="700"/>
    <n v="10.057471264367816"/>
    <n v="100.57471264367817"/>
    <n v="87.5"/>
    <n v="0"/>
    <d v="2015-09-03T00:00:00"/>
    <m/>
    <x v="6"/>
    <d v="2015-08-24T00:00:00"/>
    <n v="3509"/>
    <s v="8457-8458-8459"/>
    <n v="595"/>
    <d v="2015-10-23T00:00:00"/>
    <m/>
    <n v="0"/>
    <m/>
    <n v="700"/>
    <m/>
    <m/>
    <m/>
    <x v="0"/>
    <x v="2"/>
    <m/>
    <x v="0"/>
    <x v="0"/>
    <x v="0"/>
    <x v="1"/>
    <x v="0"/>
    <n v="302553"/>
    <n v="1916018"/>
    <m/>
    <s v="15-0517-00-618140-0-E"/>
    <x v="0"/>
    <m/>
  </r>
  <r>
    <x v="1"/>
    <x v="185"/>
    <m/>
    <x v="1"/>
    <x v="7"/>
    <s v="03/06/2015"/>
    <x v="4"/>
    <n v="39800"/>
    <s v="OTROS REPUESTOS Y ACCESORIOS"/>
    <x v="0"/>
    <s v="AUGUSTO FLORES"/>
    <s v="CAMP-011/2015"/>
    <d v="2015-06-03T00:00:00"/>
    <x v="2"/>
    <s v="PRESP 506/2015"/>
    <x v="1"/>
    <x v="202"/>
    <m/>
    <x v="1"/>
    <x v="744"/>
    <x v="13"/>
    <x v="7"/>
    <x v="8"/>
    <x v="3"/>
    <x v="1"/>
    <x v="2"/>
    <x v="0"/>
    <x v="1"/>
    <x v="0"/>
    <m/>
    <x v="1"/>
    <x v="3"/>
    <s v="23/07/2015"/>
    <s v="CAMP.IT-011/2015"/>
    <s v="19/08/2015"/>
    <n v="354"/>
    <n v="418"/>
    <n v="303"/>
    <m/>
    <n v="499"/>
    <m/>
    <s v="TORNIVOL"/>
    <d v="2015-08-19T00:00:00"/>
    <x v="2"/>
    <n v="10"/>
    <x v="0"/>
    <d v="2015-07-09T00:00:00"/>
    <d v="2015-08-24T00:00:00"/>
    <x v="0"/>
    <m/>
    <m/>
    <s v="EMC-249 ADQUISICION DE ACCESORIOS DE PLOMERIA PARA CAMPAMENTOS"/>
    <s v="CAMP-011/2015"/>
    <n v="39800"/>
    <n v="2"/>
    <s v="VALVULA DE PASO DE 3/4&quot; TIPO BOLA ."/>
    <s v="PZ"/>
    <n v="10"/>
    <n v="49"/>
    <n v="490"/>
    <x v="0"/>
    <x v="0"/>
    <n v="10"/>
    <n v="490"/>
    <n v="7.0402298850574709"/>
    <n v="70.402298850574709"/>
    <n v="61.25"/>
    <n v="0"/>
    <d v="2015-09-03T00:00:00"/>
    <m/>
    <x v="6"/>
    <d v="2015-08-24T00:00:00"/>
    <n v="3509"/>
    <s v="8457-8458-8459"/>
    <n v="595"/>
    <d v="2015-10-23T00:00:00"/>
    <m/>
    <n v="0"/>
    <m/>
    <n v="490"/>
    <m/>
    <m/>
    <m/>
    <x v="0"/>
    <x v="2"/>
    <m/>
    <x v="0"/>
    <x v="0"/>
    <x v="0"/>
    <x v="1"/>
    <x v="0"/>
    <n v="302553"/>
    <n v="1916018"/>
    <m/>
    <s v="15-0517-00-618140-0-E"/>
    <x v="0"/>
    <m/>
  </r>
  <r>
    <x v="1"/>
    <x v="185"/>
    <m/>
    <x v="1"/>
    <x v="7"/>
    <s v="03/06/2015"/>
    <x v="4"/>
    <n v="39800"/>
    <s v="OTROS REPUESTOS Y ACCESORIOS"/>
    <x v="0"/>
    <s v="AUGUSTO FLORES"/>
    <s v="CAMP-011/2015"/>
    <d v="2015-06-03T00:00:00"/>
    <x v="2"/>
    <s v="PRESP 506/2015"/>
    <x v="1"/>
    <x v="202"/>
    <m/>
    <x v="2"/>
    <x v="745"/>
    <x v="25"/>
    <x v="7"/>
    <x v="8"/>
    <x v="3"/>
    <x v="1"/>
    <x v="2"/>
    <x v="0"/>
    <x v="1"/>
    <x v="0"/>
    <m/>
    <x v="1"/>
    <x v="3"/>
    <s v="23/07/2015"/>
    <s v="CAMP.IT-011/2015"/>
    <s v="19/08/2015"/>
    <n v="354"/>
    <n v="418"/>
    <n v="303"/>
    <m/>
    <n v="499"/>
    <m/>
    <s v="TORNIVOL"/>
    <d v="2015-08-19T00:00:00"/>
    <x v="2"/>
    <n v="10"/>
    <x v="0"/>
    <d v="2015-07-09T00:00:00"/>
    <d v="2015-08-24T00:00:00"/>
    <x v="0"/>
    <m/>
    <m/>
    <s v="EMC-249 ADQUISICION DE ACCESORIOS DE PLOMERIA PARA CAMPAMENTOS"/>
    <s v="CAMP-011/2015"/>
    <n v="39800"/>
    <n v="3"/>
    <s v="VALVULA DE PASO DE 1/2&quot; TIPO BOLA ."/>
    <s v="PZ"/>
    <n v="30"/>
    <n v="35"/>
    <n v="1050"/>
    <x v="0"/>
    <x v="0"/>
    <n v="30"/>
    <n v="1050"/>
    <n v="5.0287356321839081"/>
    <n v="150.86206896551724"/>
    <n v="131.25"/>
    <n v="0"/>
    <d v="2015-09-03T00:00:00"/>
    <m/>
    <x v="6"/>
    <d v="2015-08-24T00:00:00"/>
    <n v="3509"/>
    <s v="8457-8458-8459"/>
    <n v="595"/>
    <d v="2015-10-23T00:00:00"/>
    <m/>
    <n v="0"/>
    <m/>
    <n v="1050"/>
    <m/>
    <m/>
    <m/>
    <x v="0"/>
    <x v="2"/>
    <m/>
    <x v="0"/>
    <x v="0"/>
    <x v="0"/>
    <x v="1"/>
    <x v="0"/>
    <n v="302553"/>
    <n v="1916018"/>
    <m/>
    <s v="15-0517-00-618140-0-E"/>
    <x v="0"/>
    <m/>
  </r>
  <r>
    <x v="1"/>
    <x v="185"/>
    <m/>
    <x v="1"/>
    <x v="7"/>
    <s v="03/06/2015"/>
    <x v="4"/>
    <n v="39800"/>
    <s v="OTROS REPUESTOS Y ACCESORIOS"/>
    <x v="0"/>
    <s v="AUGUSTO FLORES"/>
    <s v="CAMP-011/2015"/>
    <d v="2015-06-03T00:00:00"/>
    <x v="2"/>
    <s v="PRESP 506/2015"/>
    <x v="1"/>
    <x v="202"/>
    <m/>
    <x v="4"/>
    <x v="746"/>
    <x v="38"/>
    <x v="7"/>
    <x v="8"/>
    <x v="3"/>
    <x v="1"/>
    <x v="2"/>
    <x v="0"/>
    <x v="1"/>
    <x v="0"/>
    <m/>
    <x v="1"/>
    <x v="3"/>
    <s v="23/07/2015"/>
    <s v="CAMP.IT-011/2015"/>
    <s v="19/08/2015"/>
    <n v="354"/>
    <n v="418"/>
    <n v="303"/>
    <m/>
    <n v="499"/>
    <m/>
    <s v="TORNIVOL"/>
    <d v="2015-08-19T00:00:00"/>
    <x v="2"/>
    <n v="10"/>
    <x v="0"/>
    <d v="2015-07-09T00:00:00"/>
    <d v="2015-08-24T00:00:00"/>
    <x v="0"/>
    <m/>
    <m/>
    <s v="EMC-249 ADQUISICION DE ACCESORIOS DE PLOMERIA PARA CAMPAMENTOS"/>
    <s v="CAMP-011/2015"/>
    <n v="39800"/>
    <n v="4"/>
    <s v="VALVULA DE PASO DE 1.1/2&quot; TIPO BOLA ."/>
    <s v="PZ"/>
    <n v="6"/>
    <n v="152"/>
    <n v="912"/>
    <x v="0"/>
    <x v="0"/>
    <n v="6"/>
    <n v="912"/>
    <n v="21.839080459770116"/>
    <n v="131.0344827586207"/>
    <n v="114"/>
    <n v="0"/>
    <d v="2015-09-03T00:00:00"/>
    <m/>
    <x v="6"/>
    <d v="2015-08-24T00:00:00"/>
    <n v="3509"/>
    <s v="8457-8458-8459"/>
    <n v="595"/>
    <d v="2015-10-23T00:00:00"/>
    <m/>
    <n v="0"/>
    <m/>
    <n v="912"/>
    <m/>
    <m/>
    <m/>
    <x v="0"/>
    <x v="2"/>
    <m/>
    <x v="0"/>
    <x v="0"/>
    <x v="0"/>
    <x v="1"/>
    <x v="0"/>
    <n v="302553"/>
    <n v="1916018"/>
    <m/>
    <s v="15-0517-00-618140-0-E"/>
    <x v="0"/>
    <m/>
  </r>
  <r>
    <x v="1"/>
    <x v="185"/>
    <m/>
    <x v="1"/>
    <x v="7"/>
    <s v="03/06/2015"/>
    <x v="4"/>
    <n v="39800"/>
    <s v="OTROS REPUESTOS Y ACCESORIOS"/>
    <x v="0"/>
    <s v="AUGUSTO FLORES"/>
    <s v="CAMP-011/2015"/>
    <d v="2015-06-03T00:00:00"/>
    <x v="2"/>
    <s v="PRESP 506/2015"/>
    <x v="1"/>
    <x v="202"/>
    <m/>
    <x v="5"/>
    <x v="747"/>
    <x v="38"/>
    <x v="7"/>
    <x v="8"/>
    <x v="3"/>
    <x v="1"/>
    <x v="2"/>
    <x v="0"/>
    <x v="1"/>
    <x v="0"/>
    <m/>
    <x v="1"/>
    <x v="3"/>
    <s v="23/07/2015"/>
    <s v="CAMP.IT-011/2015"/>
    <s v="19/08/2015"/>
    <n v="354"/>
    <n v="418"/>
    <n v="303"/>
    <m/>
    <n v="499"/>
    <m/>
    <s v="TORNIVOL"/>
    <d v="2015-08-19T00:00:00"/>
    <x v="2"/>
    <n v="10"/>
    <x v="0"/>
    <d v="2015-07-09T00:00:00"/>
    <d v="2015-08-24T00:00:00"/>
    <x v="0"/>
    <m/>
    <m/>
    <s v="EMC-249 ADQUISICION DE ACCESORIOS DE PLOMERIA PARA CAMPAMENTOS"/>
    <s v="CAMP-011/2015"/>
    <n v="39800"/>
    <n v="5"/>
    <s v="VALVULA DE PASO DE 2&quot; TIPO BOLA ."/>
    <s v="PZ"/>
    <n v="6"/>
    <n v="247"/>
    <n v="1482"/>
    <x v="0"/>
    <x v="0"/>
    <n v="6"/>
    <n v="1482"/>
    <n v="35.488505747126439"/>
    <n v="212.93103448275863"/>
    <n v="185.25"/>
    <n v="0"/>
    <d v="2015-09-03T00:00:00"/>
    <m/>
    <x v="6"/>
    <d v="2015-08-24T00:00:00"/>
    <n v="3509"/>
    <s v="8457-8458-8459"/>
    <n v="595"/>
    <d v="2015-10-23T00:00:00"/>
    <m/>
    <n v="0"/>
    <m/>
    <n v="1482"/>
    <m/>
    <m/>
    <m/>
    <x v="0"/>
    <x v="2"/>
    <m/>
    <x v="0"/>
    <x v="0"/>
    <x v="0"/>
    <x v="1"/>
    <x v="0"/>
    <n v="302553"/>
    <n v="1916018"/>
    <m/>
    <s v="15-0517-00-618140-0-E"/>
    <x v="0"/>
    <m/>
  </r>
  <r>
    <x v="1"/>
    <x v="185"/>
    <m/>
    <x v="1"/>
    <x v="7"/>
    <s v="03/06/2015"/>
    <x v="4"/>
    <n v="39800"/>
    <s v="OTROS REPUESTOS Y ACCESORIOS"/>
    <x v="0"/>
    <s v="AUGUSTO FLORES"/>
    <s v="CAMP-011/2015"/>
    <d v="2015-06-03T00:00:00"/>
    <x v="2"/>
    <s v="PRESP 506/2015"/>
    <x v="1"/>
    <x v="202"/>
    <m/>
    <x v="6"/>
    <x v="748"/>
    <x v="6"/>
    <x v="7"/>
    <x v="8"/>
    <x v="3"/>
    <x v="1"/>
    <x v="2"/>
    <x v="0"/>
    <x v="1"/>
    <x v="0"/>
    <m/>
    <x v="1"/>
    <x v="3"/>
    <s v="23/07/2015"/>
    <s v="CAMP.IT-011/2015"/>
    <s v="19/08/2015"/>
    <n v="354"/>
    <n v="418"/>
    <n v="303"/>
    <m/>
    <n v="499"/>
    <m/>
    <s v="TORNIVOL"/>
    <d v="2015-08-19T00:00:00"/>
    <x v="2"/>
    <n v="10"/>
    <x v="0"/>
    <d v="2015-07-09T00:00:00"/>
    <d v="2015-08-24T00:00:00"/>
    <x v="0"/>
    <m/>
    <m/>
    <s v="EMC-249 ADQUISICION DE ACCESORIOS DE PLOMERIA PARA CAMPAMENTOS"/>
    <s v="CAMP-011/2015"/>
    <n v="39800"/>
    <n v="6"/>
    <s v="VALVULA MEZCLADORA PARA LAVAMANOS CON MANERALES, CROMADO 1/2&quot; ."/>
    <s v="PZ"/>
    <n v="12"/>
    <n v="635"/>
    <n v="7620"/>
    <x v="0"/>
    <x v="0"/>
    <n v="12"/>
    <n v="7620"/>
    <n v="91.235632183908052"/>
    <n v="1094.8275862068967"/>
    <n v="952.50000000000011"/>
    <n v="0"/>
    <d v="2015-09-03T00:00:00"/>
    <m/>
    <x v="6"/>
    <d v="2015-08-24T00:00:00"/>
    <n v="3509"/>
    <s v="8457-8458-8459"/>
    <n v="595"/>
    <d v="2015-10-23T00:00:00"/>
    <m/>
    <n v="0"/>
    <m/>
    <n v="7620"/>
    <m/>
    <m/>
    <m/>
    <x v="0"/>
    <x v="2"/>
    <m/>
    <x v="0"/>
    <x v="0"/>
    <x v="0"/>
    <x v="1"/>
    <x v="0"/>
    <n v="302553"/>
    <n v="1916018"/>
    <m/>
    <s v="15-0517-00-618140-0-E"/>
    <x v="0"/>
    <m/>
  </r>
  <r>
    <x v="1"/>
    <x v="185"/>
    <m/>
    <x v="1"/>
    <x v="7"/>
    <s v="03/06/2015"/>
    <x v="4"/>
    <n v="39800"/>
    <s v="OTROS REPUESTOS Y ACCESORIOS"/>
    <x v="0"/>
    <s v="AUGUSTO FLORES"/>
    <s v="CAMP-011/2015"/>
    <d v="2015-06-03T00:00:00"/>
    <x v="2"/>
    <s v="PRESP 506/2015"/>
    <x v="1"/>
    <x v="202"/>
    <m/>
    <x v="7"/>
    <x v="749"/>
    <x v="6"/>
    <x v="7"/>
    <x v="8"/>
    <x v="3"/>
    <x v="1"/>
    <x v="2"/>
    <x v="0"/>
    <x v="1"/>
    <x v="0"/>
    <m/>
    <x v="1"/>
    <x v="3"/>
    <s v="23/07/2015"/>
    <s v="CAMP.IT-011/2015"/>
    <s v="19/08/2015"/>
    <n v="354"/>
    <n v="418"/>
    <n v="303"/>
    <m/>
    <n v="499"/>
    <m/>
    <s v="TORNIVOL"/>
    <d v="2015-08-19T00:00:00"/>
    <x v="2"/>
    <n v="10"/>
    <x v="0"/>
    <d v="2015-07-09T00:00:00"/>
    <d v="2015-08-24T00:00:00"/>
    <x v="0"/>
    <m/>
    <m/>
    <s v="EMC-249 ADQUISICION DE ACCESORIOS DE PLOMERIA PARA CAMPAMENTOS"/>
    <s v="CAMP-011/2015"/>
    <n v="39800"/>
    <n v="7"/>
    <s v="VALVULA MEZCLADORA PARA LAVAMANOS TIPO BAR, CROMADO 1/2&quot; ."/>
    <s v="PZ"/>
    <n v="12"/>
    <n v="666"/>
    <n v="7992"/>
    <x v="0"/>
    <x v="0"/>
    <n v="12"/>
    <n v="7992"/>
    <n v="95.689655172413794"/>
    <n v="1148.2758620689656"/>
    <n v="999"/>
    <n v="0"/>
    <d v="2015-09-03T00:00:00"/>
    <m/>
    <x v="6"/>
    <d v="2015-08-24T00:00:00"/>
    <n v="3509"/>
    <s v="8457-8458-8459"/>
    <n v="595"/>
    <d v="2015-10-23T00:00:00"/>
    <m/>
    <n v="0"/>
    <m/>
    <n v="7992"/>
    <m/>
    <m/>
    <m/>
    <x v="0"/>
    <x v="2"/>
    <m/>
    <x v="0"/>
    <x v="0"/>
    <x v="0"/>
    <x v="1"/>
    <x v="0"/>
    <n v="302553"/>
    <n v="1916018"/>
    <m/>
    <s v="15-0517-00-618140-0-E"/>
    <x v="0"/>
    <m/>
  </r>
  <r>
    <x v="1"/>
    <x v="185"/>
    <m/>
    <x v="1"/>
    <x v="7"/>
    <s v="03/06/2015"/>
    <x v="4"/>
    <n v="39800"/>
    <s v="OTROS REPUESTOS Y ACCESORIOS"/>
    <x v="0"/>
    <s v="AUGUSTO FLORES"/>
    <s v="CAMP-011/2015"/>
    <d v="2015-06-03T00:00:00"/>
    <x v="2"/>
    <s v="PRESP 506/2015"/>
    <x v="1"/>
    <x v="202"/>
    <m/>
    <x v="9"/>
    <x v="750"/>
    <x v="6"/>
    <x v="7"/>
    <x v="8"/>
    <x v="3"/>
    <x v="1"/>
    <x v="2"/>
    <x v="0"/>
    <x v="1"/>
    <x v="0"/>
    <m/>
    <x v="1"/>
    <x v="3"/>
    <s v="23/07/2015"/>
    <s v="CAMP.IT-011/2015"/>
    <s v="19/08/2015"/>
    <n v="354"/>
    <n v="418"/>
    <n v="303"/>
    <m/>
    <n v="499"/>
    <m/>
    <s v="TORNIVOL"/>
    <d v="2015-08-19T00:00:00"/>
    <x v="2"/>
    <n v="10"/>
    <x v="0"/>
    <d v="2015-07-09T00:00:00"/>
    <d v="2015-08-24T00:00:00"/>
    <x v="0"/>
    <m/>
    <m/>
    <s v="EMC-249 ADQUISICION DE ACCESORIOS DE PLOMERIA PARA CAMPAMENTOS"/>
    <s v="CAMP-011/2015"/>
    <n v="39800"/>
    <n v="8"/>
    <s v="VALVULA FINAL INDIVIDUAL PARA LAVAMANOS CON 1 MANERAL, CROMADO 1/2&quot; ."/>
    <s v="PZ"/>
    <n v="12"/>
    <n v="208"/>
    <n v="2496"/>
    <x v="0"/>
    <x v="0"/>
    <n v="12"/>
    <n v="2496"/>
    <n v="29.885057471264368"/>
    <n v="358.62068965517244"/>
    <n v="312"/>
    <n v="0"/>
    <d v="2015-09-03T00:00:00"/>
    <m/>
    <x v="6"/>
    <d v="2015-08-24T00:00:00"/>
    <n v="3509"/>
    <s v="8457-8458-8459"/>
    <n v="595"/>
    <d v="2015-10-23T00:00:00"/>
    <m/>
    <n v="0"/>
    <m/>
    <n v="2496"/>
    <m/>
    <m/>
    <m/>
    <x v="0"/>
    <x v="2"/>
    <m/>
    <x v="0"/>
    <x v="0"/>
    <x v="0"/>
    <x v="1"/>
    <x v="0"/>
    <n v="302553"/>
    <n v="1916018"/>
    <m/>
    <s v="15-0517-00-618140-0-E"/>
    <x v="0"/>
    <m/>
  </r>
  <r>
    <x v="1"/>
    <x v="185"/>
    <m/>
    <x v="1"/>
    <x v="7"/>
    <s v="03/06/2015"/>
    <x v="4"/>
    <n v="39800"/>
    <s v="OTROS REPUESTOS Y ACCESORIOS"/>
    <x v="0"/>
    <s v="AUGUSTO FLORES"/>
    <s v="CAMP-011/2015"/>
    <d v="2015-06-03T00:00:00"/>
    <x v="2"/>
    <s v="PRESP 506/2015"/>
    <x v="1"/>
    <x v="202"/>
    <m/>
    <x v="10"/>
    <x v="751"/>
    <x v="6"/>
    <x v="7"/>
    <x v="8"/>
    <x v="3"/>
    <x v="1"/>
    <x v="2"/>
    <x v="0"/>
    <x v="1"/>
    <x v="0"/>
    <m/>
    <x v="1"/>
    <x v="3"/>
    <s v="23/07/2015"/>
    <s v="CAMP.IT-011/2015"/>
    <s v="19/08/2015"/>
    <n v="354"/>
    <n v="418"/>
    <n v="303"/>
    <m/>
    <n v="499"/>
    <m/>
    <s v="TORNIVOL"/>
    <d v="2015-08-19T00:00:00"/>
    <x v="2"/>
    <n v="10"/>
    <x v="0"/>
    <d v="2015-07-09T00:00:00"/>
    <d v="2015-08-24T00:00:00"/>
    <x v="0"/>
    <m/>
    <m/>
    <s v="EMC-249 ADQUISICION DE ACCESORIOS DE PLOMERIA PARA CAMPAMENTOS"/>
    <s v="CAMP-011/2015"/>
    <n v="39800"/>
    <n v="9"/>
    <s v="VALVULA DE PASO PARA EMPOTRAR ROSCABLE CON 1 MANERAL DE ACRLICO PARA DUCHA, 1/2&quot; ."/>
    <s v="PZ"/>
    <n v="12"/>
    <n v="133"/>
    <n v="1596"/>
    <x v="0"/>
    <x v="0"/>
    <n v="12"/>
    <n v="1596"/>
    <n v="19.109195402298852"/>
    <n v="229.31034482758622"/>
    <n v="199.5"/>
    <n v="0"/>
    <d v="2015-09-03T00:00:00"/>
    <m/>
    <x v="6"/>
    <d v="2015-08-24T00:00:00"/>
    <n v="3509"/>
    <s v="8457-8458-8459"/>
    <n v="595"/>
    <d v="2015-10-23T00:00:00"/>
    <m/>
    <n v="0"/>
    <m/>
    <n v="1596"/>
    <m/>
    <m/>
    <m/>
    <x v="0"/>
    <x v="2"/>
    <m/>
    <x v="0"/>
    <x v="0"/>
    <x v="0"/>
    <x v="1"/>
    <x v="0"/>
    <n v="302553"/>
    <n v="1916018"/>
    <m/>
    <s v="15-0517-00-618140-0-E"/>
    <x v="0"/>
    <m/>
  </r>
  <r>
    <x v="1"/>
    <x v="185"/>
    <m/>
    <x v="1"/>
    <x v="7"/>
    <s v="03/06/2015"/>
    <x v="4"/>
    <n v="39800"/>
    <s v="OTROS REPUESTOS Y ACCESORIOS"/>
    <x v="0"/>
    <s v="AUGUSTO FLORES"/>
    <s v="CAMP-011/2015"/>
    <d v="2015-06-03T00:00:00"/>
    <x v="2"/>
    <s v="PRESP 506/2015"/>
    <x v="1"/>
    <x v="202"/>
    <m/>
    <x v="11"/>
    <x v="752"/>
    <x v="6"/>
    <x v="7"/>
    <x v="8"/>
    <x v="3"/>
    <x v="1"/>
    <x v="2"/>
    <x v="0"/>
    <x v="1"/>
    <x v="0"/>
    <m/>
    <x v="1"/>
    <x v="3"/>
    <s v="23/07/2015"/>
    <s v="CAMP.IT-011/2015"/>
    <s v="19/08/2015"/>
    <n v="354"/>
    <n v="418"/>
    <n v="303"/>
    <m/>
    <m/>
    <m/>
    <s v="X"/>
    <d v="2015-08-19T00:00:00"/>
    <x v="2"/>
    <n v="10"/>
    <x v="0"/>
    <m/>
    <s v="09/07/2015"/>
    <x v="0"/>
    <m/>
    <m/>
    <s v="EMC-249 ADQUISICION DE ACCESORIOS DE PLOMERIA PARA CAMPAMENTOS"/>
    <s v="CAMP-011/2015"/>
    <n v="39800"/>
    <n v="10"/>
    <s v="VALVULA MEZCLADORA PARA FREGADERO DE COCINA, 1/2&quot; ."/>
    <s v="PZ"/>
    <n v="12"/>
    <m/>
    <n v="0"/>
    <x v="0"/>
    <x v="0"/>
    <m/>
    <n v="0"/>
    <n v="0"/>
    <n v="0"/>
    <n v="0"/>
    <n v="12"/>
    <d v="2015-07-19T00:00:00"/>
    <m/>
    <x v="6"/>
    <d v="2015-08-24T00:00:00"/>
    <n v="3509"/>
    <s v="8457-8458-8459"/>
    <n v="595"/>
    <d v="2015-10-23T00:00:00"/>
    <m/>
    <n v="0"/>
    <m/>
    <n v="0"/>
    <m/>
    <m/>
    <m/>
    <x v="0"/>
    <x v="2"/>
    <m/>
    <x v="0"/>
    <x v="0"/>
    <x v="0"/>
    <x v="1"/>
    <x v="0"/>
    <n v="302553"/>
    <n v="1916018"/>
    <m/>
    <s v="15-0517-00-618140-0-E"/>
    <x v="0"/>
    <m/>
  </r>
  <r>
    <x v="1"/>
    <x v="185"/>
    <m/>
    <x v="1"/>
    <x v="7"/>
    <s v="03/06/2015"/>
    <x v="4"/>
    <n v="39800"/>
    <s v="OTROS REPUESTOS Y ACCESORIOS"/>
    <x v="0"/>
    <s v="AUGUSTO FLORES"/>
    <s v="CAMP-011/2015"/>
    <d v="2015-06-03T00:00:00"/>
    <x v="2"/>
    <s v="PRESP 506/2015"/>
    <x v="1"/>
    <x v="202"/>
    <m/>
    <x v="12"/>
    <x v="753"/>
    <x v="6"/>
    <x v="7"/>
    <x v="8"/>
    <x v="3"/>
    <x v="1"/>
    <x v="2"/>
    <x v="0"/>
    <x v="1"/>
    <x v="0"/>
    <m/>
    <x v="1"/>
    <x v="3"/>
    <s v="23/07/2015"/>
    <s v="CAMP.IT-011/2015"/>
    <s v="19/08/2015"/>
    <n v="354"/>
    <n v="418"/>
    <n v="303"/>
    <m/>
    <n v="499"/>
    <m/>
    <s v="TORNIVOL"/>
    <d v="2015-08-19T00:00:00"/>
    <x v="2"/>
    <n v="10"/>
    <x v="0"/>
    <d v="2015-07-09T00:00:00"/>
    <d v="2015-08-24T00:00:00"/>
    <x v="0"/>
    <m/>
    <m/>
    <s v="EMC-249 ADQUISICION DE ACCESORIOS DE PLOMERIA PARA CAMPAMENTOS"/>
    <s v="CAMP-011/2015"/>
    <n v="39800"/>
    <n v="11"/>
    <s v="VALVULA FINAL INDIVIDUAL TIPO BAR CON MANERAL, CROMADO 1/2&quot; ."/>
    <s v="PZ"/>
    <n v="12"/>
    <n v="296"/>
    <n v="3552"/>
    <x v="0"/>
    <x v="0"/>
    <n v="12"/>
    <n v="3552"/>
    <n v="42.52873563218391"/>
    <n v="510.34482758620692"/>
    <n v="444"/>
    <n v="0"/>
    <d v="2015-09-03T00:00:00"/>
    <m/>
    <x v="6"/>
    <d v="2015-08-24T00:00:00"/>
    <n v="3509"/>
    <s v="8457-8458-8459"/>
    <n v="595"/>
    <d v="2015-10-23T00:00:00"/>
    <m/>
    <n v="0"/>
    <m/>
    <n v="3552"/>
    <m/>
    <m/>
    <m/>
    <x v="0"/>
    <x v="2"/>
    <m/>
    <x v="0"/>
    <x v="0"/>
    <x v="0"/>
    <x v="1"/>
    <x v="0"/>
    <n v="302553"/>
    <n v="1916018"/>
    <m/>
    <s v="15-0517-00-618140-0-E"/>
    <x v="0"/>
    <m/>
  </r>
  <r>
    <x v="1"/>
    <x v="185"/>
    <m/>
    <x v="1"/>
    <x v="7"/>
    <s v="03/06/2015"/>
    <x v="4"/>
    <n v="39800"/>
    <s v="OTROS REPUESTOS Y ACCESORIOS"/>
    <x v="0"/>
    <s v="AUGUSTO FLORES"/>
    <s v="CAMP-011/2015"/>
    <d v="2015-06-03T00:00:00"/>
    <x v="2"/>
    <s v="PRESP 506/2015"/>
    <x v="1"/>
    <x v="202"/>
    <m/>
    <x v="13"/>
    <x v="754"/>
    <x v="27"/>
    <x v="7"/>
    <x v="8"/>
    <x v="3"/>
    <x v="1"/>
    <x v="2"/>
    <x v="0"/>
    <x v="1"/>
    <x v="0"/>
    <m/>
    <x v="1"/>
    <x v="3"/>
    <s v="23/07/2015"/>
    <s v="CAMP.IT-011/2015"/>
    <s v="19/08/2015"/>
    <n v="354"/>
    <n v="418"/>
    <n v="303"/>
    <m/>
    <n v="499"/>
    <m/>
    <s v="TORNIVOL"/>
    <d v="2015-08-19T00:00:00"/>
    <x v="2"/>
    <n v="10"/>
    <x v="0"/>
    <d v="2015-07-09T00:00:00"/>
    <d v="2015-08-24T00:00:00"/>
    <x v="0"/>
    <m/>
    <m/>
    <s v="EMC-249 ADQUISICION DE ACCESORIOS DE PLOMERIA PARA CAMPAMENTOS"/>
    <s v="CAMP-011/2015"/>
    <n v="39800"/>
    <n v="12"/>
    <s v="UNION  ACERO PATENTE 1.1/2&quot; ."/>
    <s v="PZ"/>
    <n v="5"/>
    <n v="46.2"/>
    <n v="231"/>
    <x v="0"/>
    <x v="0"/>
    <n v="5"/>
    <n v="231"/>
    <n v="6.6379310344827589"/>
    <n v="33.189655172413794"/>
    <n v="28.875"/>
    <n v="0"/>
    <d v="2015-09-03T00:00:00"/>
    <m/>
    <x v="6"/>
    <d v="2015-08-24T00:00:00"/>
    <n v="3509"/>
    <s v="8457-8458-8459"/>
    <n v="595"/>
    <d v="2015-10-23T00:00:00"/>
    <m/>
    <n v="0"/>
    <m/>
    <n v="231"/>
    <m/>
    <m/>
    <m/>
    <x v="0"/>
    <x v="2"/>
    <m/>
    <x v="0"/>
    <x v="0"/>
    <x v="0"/>
    <x v="1"/>
    <x v="0"/>
    <n v="302553"/>
    <n v="1916018"/>
    <m/>
    <s v="15-0517-00-618140-0-E"/>
    <x v="0"/>
    <m/>
  </r>
  <r>
    <x v="1"/>
    <x v="185"/>
    <m/>
    <x v="1"/>
    <x v="7"/>
    <s v="03/06/2015"/>
    <x v="4"/>
    <n v="39800"/>
    <s v="OTROS REPUESTOS Y ACCESORIOS"/>
    <x v="0"/>
    <s v="AUGUSTO FLORES"/>
    <s v="CAMP-011/2015"/>
    <d v="2015-06-03T00:00:00"/>
    <x v="2"/>
    <s v="PRESP 506/2015"/>
    <x v="1"/>
    <x v="202"/>
    <m/>
    <x v="14"/>
    <x v="755"/>
    <x v="48"/>
    <x v="7"/>
    <x v="8"/>
    <x v="3"/>
    <x v="1"/>
    <x v="2"/>
    <x v="0"/>
    <x v="1"/>
    <x v="0"/>
    <m/>
    <x v="1"/>
    <x v="3"/>
    <s v="23/07/2015"/>
    <s v="CAMP.IT-011/2015"/>
    <s v="19/08/2015"/>
    <n v="354"/>
    <n v="418"/>
    <n v="303"/>
    <m/>
    <n v="499"/>
    <m/>
    <s v="TORNIVOL"/>
    <d v="2015-08-19T00:00:00"/>
    <x v="2"/>
    <n v="10"/>
    <x v="0"/>
    <d v="2015-07-09T00:00:00"/>
    <d v="2015-08-24T00:00:00"/>
    <x v="0"/>
    <m/>
    <m/>
    <s v="EMC-249 ADQUISICION DE ACCESORIOS DE PLOMERIA PARA CAMPAMENTOS"/>
    <s v="CAMP-011/2015"/>
    <n v="39800"/>
    <n v="13"/>
    <s v="UNION ACERO PATENTE 1/2&quot; ."/>
    <s v="PZ"/>
    <n v="25"/>
    <n v="16.5"/>
    <n v="412.5"/>
    <x v="0"/>
    <x v="0"/>
    <n v="25"/>
    <n v="412.5"/>
    <n v="2.3706896551724137"/>
    <n v="59.267241379310342"/>
    <n v="51.5625"/>
    <n v="0"/>
    <d v="2015-09-03T00:00:00"/>
    <m/>
    <x v="6"/>
    <d v="2015-08-24T00:00:00"/>
    <n v="3509"/>
    <s v="8457-8458-8459"/>
    <n v="595"/>
    <d v="2015-10-23T00:00:00"/>
    <m/>
    <n v="0"/>
    <m/>
    <n v="412.5"/>
    <m/>
    <m/>
    <m/>
    <x v="0"/>
    <x v="2"/>
    <m/>
    <x v="0"/>
    <x v="0"/>
    <x v="0"/>
    <x v="1"/>
    <x v="0"/>
    <n v="302553"/>
    <n v="1916018"/>
    <m/>
    <s v="15-0517-00-618140-0-E"/>
    <x v="0"/>
    <m/>
  </r>
  <r>
    <x v="1"/>
    <x v="185"/>
    <m/>
    <x v="1"/>
    <x v="7"/>
    <s v="03/06/2015"/>
    <x v="4"/>
    <n v="39800"/>
    <s v="OTROS REPUESTOS Y ACCESORIOS"/>
    <x v="0"/>
    <s v="AUGUSTO FLORES"/>
    <s v="CAMP-011/2015"/>
    <d v="2015-06-03T00:00:00"/>
    <x v="2"/>
    <s v="PRESP 506/2015"/>
    <x v="1"/>
    <x v="202"/>
    <m/>
    <x v="15"/>
    <x v="756"/>
    <x v="39"/>
    <x v="7"/>
    <x v="8"/>
    <x v="3"/>
    <x v="1"/>
    <x v="2"/>
    <x v="0"/>
    <x v="1"/>
    <x v="0"/>
    <m/>
    <x v="1"/>
    <x v="3"/>
    <s v="23/07/2015"/>
    <s v="CAMP.IT-011/2015"/>
    <s v="19/08/2015"/>
    <n v="354"/>
    <n v="418"/>
    <n v="303"/>
    <m/>
    <n v="499"/>
    <m/>
    <s v="TORNIVOL"/>
    <d v="2015-08-19T00:00:00"/>
    <x v="2"/>
    <n v="10"/>
    <x v="0"/>
    <d v="2015-07-09T00:00:00"/>
    <d v="2015-08-24T00:00:00"/>
    <x v="0"/>
    <m/>
    <m/>
    <s v="EMC-249 ADQUISICION DE ACCESORIOS DE PLOMERIA PARA CAMPAMENTOS"/>
    <s v="CAMP-011/2015"/>
    <n v="39800"/>
    <n v="14"/>
    <s v="ACOPLE ACERO DE 1/2&quot; ."/>
    <s v="PZ"/>
    <n v="15"/>
    <n v="4.4000000000000004"/>
    <n v="66"/>
    <x v="0"/>
    <x v="0"/>
    <n v="15"/>
    <n v="66"/>
    <n v="0.63218390804597702"/>
    <n v="9.4827586206896548"/>
    <n v="8.25"/>
    <n v="0"/>
    <d v="2015-09-03T00:00:00"/>
    <m/>
    <x v="6"/>
    <d v="2015-08-24T00:00:00"/>
    <n v="3509"/>
    <s v="8457-8458-8459"/>
    <n v="595"/>
    <d v="2015-10-23T00:00:00"/>
    <m/>
    <n v="0"/>
    <m/>
    <n v="66"/>
    <m/>
    <m/>
    <m/>
    <x v="0"/>
    <x v="2"/>
    <m/>
    <x v="0"/>
    <x v="0"/>
    <x v="0"/>
    <x v="1"/>
    <x v="0"/>
    <n v="302553"/>
    <n v="1916018"/>
    <m/>
    <s v="15-0517-00-618140-0-E"/>
    <x v="0"/>
    <m/>
  </r>
  <r>
    <x v="1"/>
    <x v="185"/>
    <m/>
    <x v="1"/>
    <x v="7"/>
    <s v="03/06/2015"/>
    <x v="4"/>
    <n v="39800"/>
    <s v="OTROS REPUESTOS Y ACCESORIOS"/>
    <x v="0"/>
    <s v="AUGUSTO FLORES"/>
    <s v="CAMP-011/2015"/>
    <d v="2015-06-03T00:00:00"/>
    <x v="2"/>
    <s v="PRESP 506/2015"/>
    <x v="1"/>
    <x v="202"/>
    <m/>
    <x v="16"/>
    <x v="757"/>
    <x v="23"/>
    <x v="7"/>
    <x v="8"/>
    <x v="3"/>
    <x v="1"/>
    <x v="2"/>
    <x v="0"/>
    <x v="1"/>
    <x v="0"/>
    <m/>
    <x v="1"/>
    <x v="3"/>
    <s v="23/07/2015"/>
    <s v="CAMP.IT-011/2015"/>
    <s v="19/08/2015"/>
    <n v="354"/>
    <n v="418"/>
    <n v="303"/>
    <m/>
    <n v="499"/>
    <m/>
    <s v="TORNIVOL"/>
    <d v="2015-08-19T00:00:00"/>
    <x v="2"/>
    <n v="10"/>
    <x v="0"/>
    <d v="2015-07-09T00:00:00"/>
    <d v="2015-08-24T00:00:00"/>
    <x v="0"/>
    <m/>
    <m/>
    <s v="EMC-249 ADQUISICION DE ACCESORIOS DE PLOMERIA PARA CAMPAMENTOS"/>
    <s v="CAMP-011/2015"/>
    <n v="39800"/>
    <n v="15"/>
    <s v="CODO ACERO DE 1/2&quot; DE 90° ."/>
    <s v="PZ"/>
    <n v="20"/>
    <n v="4.4000000000000004"/>
    <n v="88"/>
    <x v="0"/>
    <x v="0"/>
    <n v="20"/>
    <n v="88"/>
    <n v="0.63218390804597702"/>
    <n v="12.64367816091954"/>
    <n v="11"/>
    <n v="0"/>
    <d v="2015-09-03T00:00:00"/>
    <m/>
    <x v="6"/>
    <d v="2015-08-24T00:00:00"/>
    <n v="3509"/>
    <s v="8457-8458-8459"/>
    <n v="595"/>
    <d v="2015-10-23T00:00:00"/>
    <m/>
    <n v="0"/>
    <m/>
    <n v="88"/>
    <m/>
    <m/>
    <m/>
    <x v="0"/>
    <x v="2"/>
    <m/>
    <x v="0"/>
    <x v="0"/>
    <x v="0"/>
    <x v="1"/>
    <x v="0"/>
    <n v="302553"/>
    <n v="1916018"/>
    <m/>
    <s v="15-0517-00-618140-0-E"/>
    <x v="0"/>
    <m/>
  </r>
  <r>
    <x v="1"/>
    <x v="185"/>
    <m/>
    <x v="1"/>
    <x v="7"/>
    <s v="03/06/2015"/>
    <x v="4"/>
    <n v="39800"/>
    <s v="OTROS REPUESTOS Y ACCESORIOS"/>
    <x v="0"/>
    <s v="AUGUSTO FLORES"/>
    <s v="CAMP-011/2015"/>
    <d v="2015-06-03T00:00:00"/>
    <x v="2"/>
    <s v="PRESP 506/2015"/>
    <x v="1"/>
    <x v="202"/>
    <m/>
    <x v="17"/>
    <x v="758"/>
    <x v="13"/>
    <x v="7"/>
    <x v="8"/>
    <x v="3"/>
    <x v="1"/>
    <x v="2"/>
    <x v="0"/>
    <x v="1"/>
    <x v="0"/>
    <m/>
    <x v="1"/>
    <x v="3"/>
    <s v="23/07/2015"/>
    <s v="CAMP.IT-011/2015"/>
    <s v="19/08/2015"/>
    <n v="354"/>
    <n v="418"/>
    <n v="303"/>
    <m/>
    <n v="499"/>
    <m/>
    <s v="TORNIVOL"/>
    <d v="2015-08-19T00:00:00"/>
    <x v="2"/>
    <n v="10"/>
    <x v="0"/>
    <d v="2015-07-09T00:00:00"/>
    <d v="2015-08-24T00:00:00"/>
    <x v="0"/>
    <m/>
    <m/>
    <s v="EMC-249 ADQUISICION DE ACCESORIOS DE PLOMERIA PARA CAMPAMENTOS"/>
    <s v="CAMP-011/2015"/>
    <n v="39800"/>
    <n v="16"/>
    <s v="CODO ACERO DE 3/4&quot; DE 45° ."/>
    <s v="PZ"/>
    <n v="10"/>
    <n v="7.5"/>
    <n v="75"/>
    <x v="0"/>
    <x v="0"/>
    <n v="10"/>
    <n v="75"/>
    <n v="1.0775862068965518"/>
    <n v="10.775862068965518"/>
    <n v="9.375"/>
    <n v="0"/>
    <d v="2015-09-03T00:00:00"/>
    <m/>
    <x v="6"/>
    <d v="2015-08-24T00:00:00"/>
    <n v="3509"/>
    <s v="8457-8458-8459"/>
    <n v="595"/>
    <d v="2015-10-23T00:00:00"/>
    <m/>
    <n v="0"/>
    <m/>
    <n v="75"/>
    <m/>
    <m/>
    <m/>
    <x v="0"/>
    <x v="2"/>
    <m/>
    <x v="0"/>
    <x v="0"/>
    <x v="0"/>
    <x v="1"/>
    <x v="0"/>
    <n v="302553"/>
    <n v="1916018"/>
    <m/>
    <s v="15-0517-00-618140-0-E"/>
    <x v="0"/>
    <m/>
  </r>
  <r>
    <x v="1"/>
    <x v="185"/>
    <m/>
    <x v="1"/>
    <x v="7"/>
    <s v="03/06/2015"/>
    <x v="4"/>
    <n v="39800"/>
    <s v="OTROS REPUESTOS Y ACCESORIOS"/>
    <x v="0"/>
    <s v="AUGUSTO FLORES"/>
    <s v="CAMP-011/2015"/>
    <d v="2015-06-03T00:00:00"/>
    <x v="2"/>
    <s v="PRESP 506/2015"/>
    <x v="1"/>
    <x v="202"/>
    <m/>
    <x v="18"/>
    <x v="759"/>
    <x v="13"/>
    <x v="7"/>
    <x v="8"/>
    <x v="3"/>
    <x v="1"/>
    <x v="2"/>
    <x v="0"/>
    <x v="1"/>
    <x v="0"/>
    <m/>
    <x v="1"/>
    <x v="3"/>
    <s v="23/07/2015"/>
    <s v="CAMP.IT-011/2015"/>
    <s v="19/08/2015"/>
    <n v="354"/>
    <n v="418"/>
    <n v="303"/>
    <m/>
    <n v="499"/>
    <m/>
    <s v="TORNIVOL"/>
    <d v="2015-08-19T00:00:00"/>
    <x v="2"/>
    <n v="10"/>
    <x v="0"/>
    <d v="2015-07-09T00:00:00"/>
    <d v="2015-08-24T00:00:00"/>
    <x v="0"/>
    <m/>
    <m/>
    <s v="EMC-249 ADQUISICION DE ACCESORIOS DE PLOMERIA PARA CAMPAMENTOS"/>
    <s v="CAMP-011/2015"/>
    <n v="39800"/>
    <n v="17"/>
    <s v="CODO ACERO DE 1/2&quot; DE 45° ."/>
    <s v="PZ"/>
    <n v="10"/>
    <n v="7"/>
    <n v="70"/>
    <x v="0"/>
    <x v="0"/>
    <n v="10"/>
    <n v="70"/>
    <n v="1.0057471264367817"/>
    <n v="10.057471264367816"/>
    <n v="8.75"/>
    <n v="0"/>
    <d v="2015-09-03T00:00:00"/>
    <m/>
    <x v="6"/>
    <d v="2015-08-24T00:00:00"/>
    <n v="3509"/>
    <s v="8457-8458-8459"/>
    <n v="595"/>
    <d v="2015-10-23T00:00:00"/>
    <m/>
    <n v="0"/>
    <m/>
    <n v="70"/>
    <m/>
    <m/>
    <m/>
    <x v="0"/>
    <x v="2"/>
    <m/>
    <x v="0"/>
    <x v="0"/>
    <x v="0"/>
    <x v="1"/>
    <x v="0"/>
    <n v="302553"/>
    <n v="1916018"/>
    <m/>
    <s v="15-0517-00-618140-0-E"/>
    <x v="0"/>
    <m/>
  </r>
  <r>
    <x v="1"/>
    <x v="185"/>
    <m/>
    <x v="1"/>
    <x v="7"/>
    <s v="03/06/2015"/>
    <x v="4"/>
    <n v="39800"/>
    <s v="OTROS REPUESTOS Y ACCESORIOS"/>
    <x v="0"/>
    <s v="AUGUSTO FLORES"/>
    <s v="CAMP-011/2015"/>
    <d v="2015-06-03T00:00:00"/>
    <x v="2"/>
    <s v="PRESP 506/2015"/>
    <x v="1"/>
    <x v="202"/>
    <m/>
    <x v="19"/>
    <x v="760"/>
    <x v="48"/>
    <x v="7"/>
    <x v="8"/>
    <x v="3"/>
    <x v="1"/>
    <x v="2"/>
    <x v="0"/>
    <x v="1"/>
    <x v="0"/>
    <m/>
    <x v="1"/>
    <x v="3"/>
    <s v="23/07/2015"/>
    <s v="CAMP.IT-011/2015"/>
    <s v="19/08/2015"/>
    <n v="354"/>
    <n v="418"/>
    <n v="303"/>
    <m/>
    <n v="499"/>
    <m/>
    <s v="TORNIVOL"/>
    <d v="2015-08-19T00:00:00"/>
    <x v="2"/>
    <n v="10"/>
    <x v="0"/>
    <d v="2015-07-09T00:00:00"/>
    <d v="2015-08-24T00:00:00"/>
    <x v="0"/>
    <m/>
    <m/>
    <s v="EMC-249 ADQUISICION DE ACCESORIOS DE PLOMERIA PARA CAMPAMENTOS"/>
    <s v="CAMP-011/2015"/>
    <n v="39800"/>
    <n v="18"/>
    <s v="TE ACERO 1/2&quot; ."/>
    <s v="PZ"/>
    <n v="25"/>
    <n v="5.2"/>
    <n v="130"/>
    <x v="0"/>
    <x v="0"/>
    <n v="25"/>
    <n v="130"/>
    <n v="0.74712643678160917"/>
    <n v="18.678160919540229"/>
    <n v="16.25"/>
    <n v="0"/>
    <d v="2015-09-03T00:00:00"/>
    <m/>
    <x v="6"/>
    <d v="2015-08-24T00:00:00"/>
    <n v="3509"/>
    <s v="8457-8458-8459"/>
    <n v="595"/>
    <d v="2015-10-23T00:00:00"/>
    <m/>
    <n v="0"/>
    <m/>
    <n v="130"/>
    <m/>
    <m/>
    <m/>
    <x v="0"/>
    <x v="2"/>
    <m/>
    <x v="0"/>
    <x v="0"/>
    <x v="0"/>
    <x v="1"/>
    <x v="0"/>
    <n v="302553"/>
    <n v="1916018"/>
    <m/>
    <s v="15-0517-00-618140-0-E"/>
    <x v="0"/>
    <m/>
  </r>
  <r>
    <x v="1"/>
    <x v="185"/>
    <m/>
    <x v="1"/>
    <x v="7"/>
    <s v="03/06/2015"/>
    <x v="4"/>
    <n v="39800"/>
    <s v="OTROS REPUESTOS Y ACCESORIOS"/>
    <x v="0"/>
    <s v="AUGUSTO FLORES"/>
    <s v="CAMP-011/2015"/>
    <d v="2015-06-03T00:00:00"/>
    <x v="2"/>
    <s v="PRESP 506/2015"/>
    <x v="1"/>
    <x v="202"/>
    <m/>
    <x v="20"/>
    <x v="761"/>
    <x v="13"/>
    <x v="7"/>
    <x v="8"/>
    <x v="3"/>
    <x v="1"/>
    <x v="2"/>
    <x v="0"/>
    <x v="1"/>
    <x v="0"/>
    <m/>
    <x v="1"/>
    <x v="3"/>
    <s v="23/07/2015"/>
    <s v="CAMP.IT-011/2015"/>
    <s v="19/08/2015"/>
    <n v="354"/>
    <n v="418"/>
    <n v="303"/>
    <m/>
    <n v="499"/>
    <m/>
    <s v="TORNIVOL"/>
    <d v="2015-08-19T00:00:00"/>
    <x v="2"/>
    <n v="10"/>
    <x v="0"/>
    <d v="2015-07-09T00:00:00"/>
    <d v="2015-08-24T00:00:00"/>
    <x v="0"/>
    <m/>
    <m/>
    <s v="EMC-249 ADQUISICION DE ACCESORIOS DE PLOMERIA PARA CAMPAMENTOS"/>
    <s v="CAMP-011/2015"/>
    <n v="39800"/>
    <n v="19"/>
    <s v="NIPLE ACERO 1&quot; ."/>
    <s v="PZ"/>
    <n v="10"/>
    <n v="7.5"/>
    <n v="75"/>
    <x v="0"/>
    <x v="0"/>
    <n v="10"/>
    <n v="75"/>
    <n v="1.0775862068965518"/>
    <n v="10.775862068965518"/>
    <n v="9.375"/>
    <n v="0"/>
    <d v="2015-09-03T00:00:00"/>
    <m/>
    <x v="6"/>
    <d v="2015-08-24T00:00:00"/>
    <n v="3509"/>
    <s v="8457-8458-8459"/>
    <n v="595"/>
    <d v="2015-10-23T00:00:00"/>
    <m/>
    <n v="0"/>
    <m/>
    <n v="75"/>
    <m/>
    <m/>
    <m/>
    <x v="0"/>
    <x v="2"/>
    <m/>
    <x v="0"/>
    <x v="0"/>
    <x v="0"/>
    <x v="1"/>
    <x v="0"/>
    <n v="302553"/>
    <n v="1916018"/>
    <m/>
    <s v="15-0517-00-618140-0-E"/>
    <x v="0"/>
    <m/>
  </r>
  <r>
    <x v="1"/>
    <x v="185"/>
    <m/>
    <x v="1"/>
    <x v="7"/>
    <s v="03/06/2015"/>
    <x v="4"/>
    <n v="39800"/>
    <s v="OTROS REPUESTOS Y ACCESORIOS"/>
    <x v="0"/>
    <s v="AUGUSTO FLORES"/>
    <s v="CAMP-011/2015"/>
    <d v="2015-06-03T00:00:00"/>
    <x v="2"/>
    <s v="PRESP 506/2015"/>
    <x v="1"/>
    <x v="202"/>
    <m/>
    <x v="21"/>
    <x v="762"/>
    <x v="25"/>
    <x v="7"/>
    <x v="8"/>
    <x v="3"/>
    <x v="1"/>
    <x v="2"/>
    <x v="0"/>
    <x v="1"/>
    <x v="0"/>
    <m/>
    <x v="1"/>
    <x v="3"/>
    <s v="23/07/2015"/>
    <s v="CAMP.IT-011/2015"/>
    <s v="19/08/2015"/>
    <n v="354"/>
    <n v="418"/>
    <n v="303"/>
    <m/>
    <n v="499"/>
    <m/>
    <s v="TORNIVOL"/>
    <d v="2015-08-19T00:00:00"/>
    <x v="2"/>
    <n v="10"/>
    <x v="0"/>
    <d v="2015-07-09T00:00:00"/>
    <d v="2015-08-24T00:00:00"/>
    <x v="0"/>
    <m/>
    <m/>
    <s v="EMC-249 ADQUISICION DE ACCESORIOS DE PLOMERIA PARA CAMPAMENTOS"/>
    <s v="CAMP-011/2015"/>
    <n v="39800"/>
    <n v="20"/>
    <s v="RESISTENCIA DE DUCHA LORENZETTI MAXI DUCHA ."/>
    <s v="PZ"/>
    <n v="30"/>
    <n v="25"/>
    <n v="750"/>
    <x v="0"/>
    <x v="0"/>
    <n v="30"/>
    <n v="750"/>
    <n v="3.5919540229885056"/>
    <n v="107.75862068965517"/>
    <n v="93.75"/>
    <n v="0"/>
    <d v="2015-09-03T00:00:00"/>
    <m/>
    <x v="6"/>
    <d v="2015-08-24T00:00:00"/>
    <n v="3509"/>
    <s v="8457-8458-8459"/>
    <n v="595"/>
    <d v="2015-10-23T00:00:00"/>
    <m/>
    <n v="0"/>
    <m/>
    <n v="750"/>
    <m/>
    <m/>
    <m/>
    <x v="0"/>
    <x v="2"/>
    <m/>
    <x v="0"/>
    <x v="0"/>
    <x v="0"/>
    <x v="1"/>
    <x v="0"/>
    <n v="302553"/>
    <n v="1916018"/>
    <m/>
    <s v="15-0517-00-618140-0-E"/>
    <x v="0"/>
    <m/>
  </r>
  <r>
    <x v="1"/>
    <x v="185"/>
    <m/>
    <x v="1"/>
    <x v="7"/>
    <s v="03/06/2015"/>
    <x v="4"/>
    <n v="39800"/>
    <s v="OTROS REPUESTOS Y ACCESORIOS"/>
    <x v="0"/>
    <s v="AUGUSTO FLORES"/>
    <s v="CAMP-011/2015"/>
    <d v="2015-06-03T00:00:00"/>
    <x v="2"/>
    <s v="PRESP 506/2015"/>
    <x v="1"/>
    <x v="202"/>
    <m/>
    <x v="22"/>
    <x v="763"/>
    <x v="13"/>
    <x v="7"/>
    <x v="8"/>
    <x v="3"/>
    <x v="1"/>
    <x v="2"/>
    <x v="0"/>
    <x v="1"/>
    <x v="0"/>
    <m/>
    <x v="1"/>
    <x v="3"/>
    <s v="23/07/2015"/>
    <s v="CAMP.IT-011/2015"/>
    <s v="19/08/2015"/>
    <n v="354"/>
    <n v="418"/>
    <n v="303"/>
    <m/>
    <n v="499"/>
    <m/>
    <s v="TORNIVOL"/>
    <d v="2015-08-19T00:00:00"/>
    <x v="2"/>
    <n v="10"/>
    <x v="0"/>
    <d v="2015-07-09T00:00:00"/>
    <d v="2015-08-24T00:00:00"/>
    <x v="0"/>
    <m/>
    <m/>
    <s v="EMC-249 ADQUISICION DE ACCESORIOS DE PLOMERIA PARA CAMPAMENTOS"/>
    <s v="CAMP-011/2015"/>
    <n v="39800"/>
    <n v="21"/>
    <s v="DUCHAS LORENZETI MAXI DUCHA ."/>
    <s v="PZ"/>
    <n v="10"/>
    <n v="100"/>
    <n v="1000"/>
    <x v="0"/>
    <x v="0"/>
    <n v="10"/>
    <n v="1000"/>
    <n v="14.367816091954023"/>
    <n v="143.67816091954023"/>
    <n v="125"/>
    <n v="0"/>
    <d v="2015-09-03T00:00:00"/>
    <m/>
    <x v="6"/>
    <d v="2015-08-24T00:00:00"/>
    <n v="3509"/>
    <s v="8457-8458-8459"/>
    <n v="595"/>
    <d v="2015-10-23T00:00:00"/>
    <m/>
    <n v="0"/>
    <m/>
    <n v="1000"/>
    <m/>
    <m/>
    <m/>
    <x v="0"/>
    <x v="2"/>
    <m/>
    <x v="0"/>
    <x v="0"/>
    <x v="0"/>
    <x v="1"/>
    <x v="0"/>
    <n v="302553"/>
    <n v="1916018"/>
    <m/>
    <s v="15-0517-00-618140-0-E"/>
    <x v="0"/>
    <m/>
  </r>
  <r>
    <x v="1"/>
    <x v="185"/>
    <m/>
    <x v="1"/>
    <x v="7"/>
    <s v="03/06/2015"/>
    <x v="4"/>
    <n v="39800"/>
    <s v="OTROS REPUESTOS Y ACCESORIOS"/>
    <x v="0"/>
    <s v="AUGUSTO FLORES"/>
    <s v="CAMP-011/2015"/>
    <d v="2015-06-03T00:00:00"/>
    <x v="2"/>
    <s v="PRESP 506/2015"/>
    <x v="1"/>
    <x v="202"/>
    <m/>
    <x v="23"/>
    <x v="764"/>
    <x v="13"/>
    <x v="7"/>
    <x v="8"/>
    <x v="3"/>
    <x v="1"/>
    <x v="2"/>
    <x v="0"/>
    <x v="1"/>
    <x v="0"/>
    <m/>
    <x v="1"/>
    <x v="3"/>
    <s v="23/07/2015"/>
    <s v="CAMP.IT-011/2015"/>
    <s v="19/08/2015"/>
    <n v="354"/>
    <n v="418"/>
    <n v="303"/>
    <m/>
    <n v="499"/>
    <m/>
    <s v="TORNIVOL"/>
    <d v="2015-08-19T00:00:00"/>
    <x v="2"/>
    <n v="10"/>
    <x v="0"/>
    <d v="2015-07-09T00:00:00"/>
    <d v="2015-08-24T00:00:00"/>
    <x v="0"/>
    <m/>
    <m/>
    <s v="EMC-249 ADQUISICION DE ACCESORIOS DE PLOMERIA PARA CAMPAMENTOS"/>
    <s v="CAMP-011/2015"/>
    <n v="39800"/>
    <n v="22"/>
    <s v="FLOTADORES PARA TANQUE DE AGUA DE 1/2&quot; METALICO ."/>
    <s v="PZ"/>
    <n v="10"/>
    <n v="80"/>
    <n v="800"/>
    <x v="0"/>
    <x v="0"/>
    <n v="10"/>
    <n v="800"/>
    <n v="11.494252873563218"/>
    <n v="114.94252873563218"/>
    <n v="100"/>
    <n v="0"/>
    <d v="2015-09-03T00:00:00"/>
    <m/>
    <x v="6"/>
    <d v="2015-08-24T00:00:00"/>
    <n v="3509"/>
    <s v="8457-8458-8459"/>
    <n v="595"/>
    <d v="2015-10-23T00:00:00"/>
    <m/>
    <n v="0"/>
    <m/>
    <n v="800"/>
    <m/>
    <m/>
    <m/>
    <x v="0"/>
    <x v="2"/>
    <m/>
    <x v="0"/>
    <x v="0"/>
    <x v="0"/>
    <x v="1"/>
    <x v="0"/>
    <n v="302553"/>
    <n v="1916018"/>
    <m/>
    <s v="15-0517-00-618140-0-E"/>
    <x v="0"/>
    <m/>
  </r>
  <r>
    <x v="1"/>
    <x v="185"/>
    <m/>
    <x v="1"/>
    <x v="7"/>
    <s v="03/06/2015"/>
    <x v="4"/>
    <n v="39800"/>
    <s v="OTROS REPUESTOS Y ACCESORIOS"/>
    <x v="0"/>
    <s v="AUGUSTO FLORES"/>
    <s v="CAMP-011/2015"/>
    <d v="2015-06-03T00:00:00"/>
    <x v="2"/>
    <s v="PRESP 506/2015"/>
    <x v="1"/>
    <x v="202"/>
    <m/>
    <x v="24"/>
    <x v="765"/>
    <x v="13"/>
    <x v="7"/>
    <x v="8"/>
    <x v="3"/>
    <x v="1"/>
    <x v="2"/>
    <x v="0"/>
    <x v="1"/>
    <x v="0"/>
    <m/>
    <x v="1"/>
    <x v="3"/>
    <s v="23/07/2015"/>
    <s v="CAMP.IT-011/2015"/>
    <s v="19/08/2015"/>
    <n v="354"/>
    <n v="418"/>
    <n v="303"/>
    <m/>
    <n v="499"/>
    <m/>
    <s v="TORNIVOL"/>
    <d v="2015-08-19T00:00:00"/>
    <x v="2"/>
    <n v="10"/>
    <x v="0"/>
    <d v="2015-07-09T00:00:00"/>
    <d v="2015-08-24T00:00:00"/>
    <x v="0"/>
    <m/>
    <m/>
    <s v="EMC-249 ADQUISICION DE ACCESORIOS DE PLOMERIA PARA CAMPAMENTOS"/>
    <s v="CAMP-011/2015"/>
    <n v="39800"/>
    <n v="23"/>
    <s v="FLOTADORES PARA TANQUE DE AGUA DE 3/4&quot; METALICO ."/>
    <s v="PZ"/>
    <n v="10"/>
    <n v="90"/>
    <n v="900"/>
    <x v="0"/>
    <x v="0"/>
    <n v="10"/>
    <n v="900"/>
    <n v="12.931034482758621"/>
    <n v="129.31034482758622"/>
    <n v="112.50000000000001"/>
    <n v="0"/>
    <d v="2015-09-03T00:00:00"/>
    <m/>
    <x v="6"/>
    <d v="2015-08-24T00:00:00"/>
    <n v="3509"/>
    <s v="8457-8458-8459"/>
    <n v="595"/>
    <d v="2015-10-23T00:00:00"/>
    <m/>
    <n v="0"/>
    <m/>
    <n v="900"/>
    <m/>
    <m/>
    <m/>
    <x v="0"/>
    <x v="2"/>
    <m/>
    <x v="0"/>
    <x v="0"/>
    <x v="0"/>
    <x v="1"/>
    <x v="0"/>
    <n v="302553"/>
    <n v="1916018"/>
    <m/>
    <s v="15-0517-00-618140-0-E"/>
    <x v="0"/>
    <m/>
  </r>
  <r>
    <x v="1"/>
    <x v="185"/>
    <m/>
    <x v="1"/>
    <x v="7"/>
    <s v="03/06/2015"/>
    <x v="4"/>
    <n v="39800"/>
    <s v="OTROS REPUESTOS Y ACCESORIOS"/>
    <x v="0"/>
    <s v="AUGUSTO FLORES"/>
    <s v="CAMP-011/2015"/>
    <d v="2015-06-03T00:00:00"/>
    <x v="2"/>
    <s v="PRESP 506/2015"/>
    <x v="1"/>
    <x v="202"/>
    <m/>
    <x v="25"/>
    <x v="766"/>
    <x v="1"/>
    <x v="7"/>
    <x v="8"/>
    <x v="3"/>
    <x v="1"/>
    <x v="2"/>
    <x v="0"/>
    <x v="1"/>
    <x v="0"/>
    <m/>
    <x v="1"/>
    <x v="3"/>
    <s v="23/07/2015"/>
    <s v="CAMP.IT-011/2015"/>
    <s v="19/08/2015"/>
    <n v="354"/>
    <n v="418"/>
    <n v="303"/>
    <m/>
    <n v="499"/>
    <m/>
    <s v="TORNIVOL"/>
    <d v="2015-08-19T00:00:00"/>
    <x v="2"/>
    <n v="10"/>
    <x v="0"/>
    <d v="2015-07-09T00:00:00"/>
    <d v="2015-08-24T00:00:00"/>
    <x v="0"/>
    <m/>
    <m/>
    <s v="EMC-249 ADQUISICION DE ACCESORIOS DE PLOMERIA PARA CAMPAMENTOS"/>
    <s v="CAMP-011/2015"/>
    <n v="39800"/>
    <n v="24"/>
    <s v="FLOTADORES PARA TANQUE DE AGUA DE 1&quot; METALICO ."/>
    <s v="PZ"/>
    <n v="1"/>
    <n v="175"/>
    <n v="175"/>
    <x v="0"/>
    <x v="0"/>
    <n v="1"/>
    <n v="175"/>
    <n v="25.143678160919542"/>
    <n v="25.143678160919542"/>
    <n v="21.875"/>
    <n v="0"/>
    <d v="2015-09-03T00:00:00"/>
    <m/>
    <x v="6"/>
    <d v="2015-08-24T00:00:00"/>
    <n v="3509"/>
    <s v="8457-8458-8459"/>
    <n v="595"/>
    <d v="2015-10-23T00:00:00"/>
    <m/>
    <n v="0"/>
    <m/>
    <n v="175"/>
    <m/>
    <m/>
    <m/>
    <x v="0"/>
    <x v="2"/>
    <m/>
    <x v="0"/>
    <x v="0"/>
    <x v="0"/>
    <x v="1"/>
    <x v="0"/>
    <n v="302553"/>
    <n v="1916018"/>
    <m/>
    <s v="15-0517-00-618140-0-E"/>
    <x v="0"/>
    <m/>
  </r>
  <r>
    <x v="1"/>
    <x v="185"/>
    <m/>
    <x v="1"/>
    <x v="7"/>
    <s v="03/06/2015"/>
    <x v="4"/>
    <n v="39800"/>
    <s v="OTROS REPUESTOS Y ACCESORIOS"/>
    <x v="0"/>
    <s v="AUGUSTO FLORES"/>
    <s v="CAMP-011/2015"/>
    <d v="2015-06-03T00:00:00"/>
    <x v="2"/>
    <s v="PRESP 506/2015"/>
    <x v="1"/>
    <x v="202"/>
    <m/>
    <x v="26"/>
    <x v="767"/>
    <x v="48"/>
    <x v="7"/>
    <x v="8"/>
    <x v="3"/>
    <x v="1"/>
    <x v="2"/>
    <x v="0"/>
    <x v="1"/>
    <x v="0"/>
    <m/>
    <x v="1"/>
    <x v="3"/>
    <s v="23/07/2015"/>
    <s v="CAMP.IT-011/2015"/>
    <s v="19/08/2015"/>
    <n v="354"/>
    <n v="418"/>
    <n v="303"/>
    <m/>
    <n v="499"/>
    <m/>
    <s v="TORNIVOL"/>
    <d v="2015-08-19T00:00:00"/>
    <x v="2"/>
    <n v="10"/>
    <x v="0"/>
    <d v="2015-07-09T00:00:00"/>
    <d v="2015-08-24T00:00:00"/>
    <x v="0"/>
    <m/>
    <m/>
    <s v="EMC-249 ADQUISICION DE ACCESORIOS DE PLOMERIA PARA CAMPAMENTOS"/>
    <s v="CAMP-011/2015"/>
    <n v="39800"/>
    <n v="25"/>
    <s v="CHICOTILLO PARA LAVAMANOS DE 1/2&quot; PVC ."/>
    <s v="PZ"/>
    <n v="25"/>
    <n v="20"/>
    <n v="500"/>
    <x v="0"/>
    <x v="0"/>
    <n v="25"/>
    <n v="500"/>
    <n v="2.8735632183908044"/>
    <n v="71.839080459770116"/>
    <n v="62.5"/>
    <n v="0"/>
    <d v="2015-09-03T00:00:00"/>
    <m/>
    <x v="6"/>
    <d v="2015-08-24T00:00:00"/>
    <n v="3509"/>
    <s v="8457-8458-8459"/>
    <n v="595"/>
    <d v="2015-10-23T00:00:00"/>
    <m/>
    <n v="0"/>
    <m/>
    <n v="500"/>
    <m/>
    <m/>
    <m/>
    <x v="0"/>
    <x v="2"/>
    <m/>
    <x v="0"/>
    <x v="0"/>
    <x v="0"/>
    <x v="1"/>
    <x v="0"/>
    <n v="302553"/>
    <n v="1916018"/>
    <m/>
    <s v="15-0517-00-618140-0-E"/>
    <x v="0"/>
    <m/>
  </r>
  <r>
    <x v="1"/>
    <x v="185"/>
    <m/>
    <x v="1"/>
    <x v="7"/>
    <s v="03/06/2015"/>
    <x v="4"/>
    <n v="39800"/>
    <s v="OTROS REPUESTOS Y ACCESORIOS"/>
    <x v="0"/>
    <s v="AUGUSTO FLORES"/>
    <s v="CAMP-011/2015"/>
    <d v="2015-06-03T00:00:00"/>
    <x v="2"/>
    <s v="PRESP 506/2015"/>
    <x v="1"/>
    <x v="202"/>
    <m/>
    <x v="27"/>
    <x v="768"/>
    <x v="48"/>
    <x v="7"/>
    <x v="8"/>
    <x v="3"/>
    <x v="1"/>
    <x v="2"/>
    <x v="0"/>
    <x v="1"/>
    <x v="0"/>
    <m/>
    <x v="1"/>
    <x v="3"/>
    <s v="23/07/2015"/>
    <s v="CAMP.IT-011/2015"/>
    <s v="19/08/2015"/>
    <n v="354"/>
    <n v="418"/>
    <n v="303"/>
    <m/>
    <n v="499"/>
    <m/>
    <s v="TORNIVOL"/>
    <d v="2015-08-19T00:00:00"/>
    <x v="2"/>
    <n v="10"/>
    <x v="0"/>
    <d v="2015-07-09T00:00:00"/>
    <d v="2015-08-24T00:00:00"/>
    <x v="0"/>
    <m/>
    <m/>
    <s v="EMC-249 ADQUISICION DE ACCESORIOS DE PLOMERIA PARA CAMPAMENTOS"/>
    <s v="CAMP-011/2015"/>
    <n v="39800"/>
    <n v="26"/>
    <s v="CHICOTILLO PARA LAVAMANOS DE 1/2&quot; METALICO ."/>
    <s v="PZ"/>
    <n v="25"/>
    <n v="40"/>
    <n v="1000"/>
    <x v="0"/>
    <x v="0"/>
    <n v="25"/>
    <n v="1000"/>
    <n v="5.7471264367816088"/>
    <n v="143.67816091954023"/>
    <n v="125"/>
    <n v="0"/>
    <d v="2015-09-03T00:00:00"/>
    <m/>
    <x v="6"/>
    <d v="2015-08-24T00:00:00"/>
    <n v="3509"/>
    <s v="8457-8458-8459"/>
    <n v="595"/>
    <d v="2015-10-23T00:00:00"/>
    <m/>
    <n v="0"/>
    <m/>
    <n v="1000"/>
    <m/>
    <m/>
    <m/>
    <x v="0"/>
    <x v="2"/>
    <m/>
    <x v="0"/>
    <x v="0"/>
    <x v="0"/>
    <x v="1"/>
    <x v="0"/>
    <n v="302553"/>
    <n v="1916018"/>
    <m/>
    <s v="15-0517-00-618140-0-E"/>
    <x v="0"/>
    <m/>
  </r>
  <r>
    <x v="1"/>
    <x v="185"/>
    <m/>
    <x v="1"/>
    <x v="7"/>
    <s v="03/06/2015"/>
    <x v="4"/>
    <n v="39800"/>
    <s v="OTROS REPUESTOS Y ACCESORIOS"/>
    <x v="0"/>
    <s v="AUGUSTO FLORES"/>
    <s v="CAMP-011/2015"/>
    <d v="2015-06-03T00:00:00"/>
    <x v="2"/>
    <s v="PRESP 506/2015"/>
    <x v="1"/>
    <x v="202"/>
    <m/>
    <x v="28"/>
    <x v="769"/>
    <x v="13"/>
    <x v="7"/>
    <x v="8"/>
    <x v="3"/>
    <x v="1"/>
    <x v="2"/>
    <x v="0"/>
    <x v="1"/>
    <x v="0"/>
    <m/>
    <x v="1"/>
    <x v="3"/>
    <s v="23/07/2015"/>
    <s v="CAMP.IT-011/2015"/>
    <s v="19/08/2015"/>
    <n v="354"/>
    <n v="418"/>
    <n v="303"/>
    <m/>
    <n v="499"/>
    <m/>
    <s v="TORNIVOL"/>
    <d v="2015-08-19T00:00:00"/>
    <x v="2"/>
    <n v="10"/>
    <x v="0"/>
    <d v="2015-07-09T00:00:00"/>
    <d v="2015-08-24T00:00:00"/>
    <x v="0"/>
    <m/>
    <m/>
    <s v="EMC-249 ADQUISICION DE ACCESORIOS DE PLOMERIA PARA CAMPAMENTOS"/>
    <s v="CAMP-011/2015"/>
    <n v="39800"/>
    <n v="27"/>
    <s v="VALVULAS FINALES (GRIFOS) DE 1/2&quot; ."/>
    <s v="PZ"/>
    <n v="10"/>
    <n v="80"/>
    <n v="800"/>
    <x v="0"/>
    <x v="0"/>
    <n v="10"/>
    <n v="800"/>
    <n v="11.494252873563218"/>
    <n v="114.94252873563218"/>
    <n v="100"/>
    <n v="0"/>
    <d v="2015-09-03T00:00:00"/>
    <m/>
    <x v="6"/>
    <d v="2015-08-24T00:00:00"/>
    <n v="3509"/>
    <s v="8457-8458-8459"/>
    <n v="595"/>
    <d v="2015-10-23T00:00:00"/>
    <m/>
    <n v="0"/>
    <m/>
    <n v="800"/>
    <m/>
    <m/>
    <m/>
    <x v="0"/>
    <x v="2"/>
    <m/>
    <x v="0"/>
    <x v="0"/>
    <x v="0"/>
    <x v="1"/>
    <x v="0"/>
    <n v="302553"/>
    <n v="1916018"/>
    <m/>
    <s v="15-0517-00-618140-0-E"/>
    <x v="0"/>
    <m/>
  </r>
  <r>
    <x v="1"/>
    <x v="185"/>
    <m/>
    <x v="1"/>
    <x v="7"/>
    <s v="03/06/2015"/>
    <x v="4"/>
    <n v="39800"/>
    <s v="OTROS REPUESTOS Y ACCESORIOS"/>
    <x v="0"/>
    <s v="AUGUSTO FLORES"/>
    <s v="CAMP-011/2015"/>
    <d v="2015-06-03T00:00:00"/>
    <x v="2"/>
    <s v="PRESP 506/2015"/>
    <x v="1"/>
    <x v="202"/>
    <m/>
    <x v="29"/>
    <x v="770"/>
    <x v="42"/>
    <x v="38"/>
    <x v="8"/>
    <x v="3"/>
    <x v="1"/>
    <x v="2"/>
    <x v="0"/>
    <x v="1"/>
    <x v="0"/>
    <m/>
    <x v="1"/>
    <x v="3"/>
    <s v="23/07/2015"/>
    <s v="CAMP.IT-011/2015"/>
    <s v="19/08/2015"/>
    <n v="354"/>
    <n v="418"/>
    <n v="303"/>
    <m/>
    <n v="499"/>
    <m/>
    <s v="TORNIVOL"/>
    <d v="2015-08-19T00:00:00"/>
    <x v="2"/>
    <n v="10"/>
    <x v="0"/>
    <d v="2015-07-09T00:00:00"/>
    <d v="2015-08-24T00:00:00"/>
    <x v="0"/>
    <m/>
    <m/>
    <s v="EMC-249 ADQUISICION DE ACCESORIOS DE PLOMERIA PARA CAMPAMENTOS"/>
    <s v="CAMP-011/2015"/>
    <n v="39800"/>
    <n v="28"/>
    <s v="CINTA TEFLON 1/2&quot; ."/>
    <s v="CAJAS"/>
    <n v="8"/>
    <n v="24"/>
    <n v="192"/>
    <x v="0"/>
    <x v="0"/>
    <n v="8"/>
    <n v="192"/>
    <n v="3.4482758620689657"/>
    <n v="27.586206896551726"/>
    <n v="24"/>
    <n v="0"/>
    <d v="2015-09-03T00:00:00"/>
    <m/>
    <x v="6"/>
    <d v="2015-08-24T00:00:00"/>
    <n v="3509"/>
    <s v="8457-8458-8459"/>
    <n v="595"/>
    <d v="2015-10-23T00:00:00"/>
    <m/>
    <n v="0"/>
    <m/>
    <n v="192"/>
    <m/>
    <m/>
    <m/>
    <x v="0"/>
    <x v="2"/>
    <m/>
    <x v="0"/>
    <x v="0"/>
    <x v="0"/>
    <x v="1"/>
    <x v="0"/>
    <n v="302553"/>
    <n v="1916018"/>
    <m/>
    <s v="15-0517-00-618140-0-E"/>
    <x v="0"/>
    <m/>
  </r>
  <r>
    <x v="1"/>
    <x v="185"/>
    <m/>
    <x v="1"/>
    <x v="7"/>
    <s v="03/06/2015"/>
    <x v="4"/>
    <n v="39800"/>
    <s v="OTROS REPUESTOS Y ACCESORIOS"/>
    <x v="0"/>
    <s v="AUGUSTO FLORES"/>
    <s v="CAMP-011/2015"/>
    <d v="2015-06-03T00:00:00"/>
    <x v="2"/>
    <s v="PRESP 506/2015"/>
    <x v="1"/>
    <x v="202"/>
    <m/>
    <x v="30"/>
    <x v="771"/>
    <x v="42"/>
    <x v="41"/>
    <x v="8"/>
    <x v="3"/>
    <x v="1"/>
    <x v="2"/>
    <x v="0"/>
    <x v="1"/>
    <x v="0"/>
    <m/>
    <x v="1"/>
    <x v="3"/>
    <s v="23/07/2015"/>
    <s v="CAMP.IT-011/2015"/>
    <s v="19/08/2015"/>
    <n v="354"/>
    <n v="418"/>
    <n v="303"/>
    <m/>
    <n v="499"/>
    <m/>
    <s v="TORNIVOL"/>
    <d v="2015-08-19T00:00:00"/>
    <x v="2"/>
    <n v="10"/>
    <x v="0"/>
    <d v="2015-07-09T00:00:00"/>
    <d v="2015-08-24T00:00:00"/>
    <x v="0"/>
    <m/>
    <m/>
    <s v="EMC-249 ADQUISICION DE ACCESORIOS DE PLOMERIA PARA CAMPAMENTOS"/>
    <s v="CAMP-011/2015"/>
    <n v="39800"/>
    <n v="29"/>
    <s v="ACCESORIOS PARA TANQUE DE INODORO ."/>
    <s v="JUEGOS"/>
    <n v="8"/>
    <n v="70"/>
    <n v="560"/>
    <x v="0"/>
    <x v="0"/>
    <n v="8"/>
    <n v="560"/>
    <n v="10.057471264367816"/>
    <n v="80.459770114942529"/>
    <n v="70"/>
    <n v="0"/>
    <d v="2015-09-03T00:00:00"/>
    <m/>
    <x v="6"/>
    <d v="2015-08-24T00:00:00"/>
    <n v="3509"/>
    <s v="8457-8458-8459"/>
    <n v="595"/>
    <d v="2015-10-23T00:00:00"/>
    <m/>
    <n v="0"/>
    <m/>
    <n v="560"/>
    <m/>
    <m/>
    <m/>
    <x v="0"/>
    <x v="2"/>
    <m/>
    <x v="0"/>
    <x v="0"/>
    <x v="0"/>
    <x v="1"/>
    <x v="0"/>
    <n v="302553"/>
    <n v="1916018"/>
    <m/>
    <s v="15-0517-00-618140-0-E"/>
    <x v="0"/>
    <m/>
  </r>
  <r>
    <x v="1"/>
    <x v="185"/>
    <m/>
    <x v="1"/>
    <x v="7"/>
    <s v="03/06/2015"/>
    <x v="4"/>
    <n v="39800"/>
    <s v="OTROS REPUESTOS Y ACCESORIOS"/>
    <x v="0"/>
    <s v="AUGUSTO FLORES"/>
    <s v="CAMP-011/2015"/>
    <d v="2015-06-03T00:00:00"/>
    <x v="2"/>
    <s v="PRESP 506/2015"/>
    <x v="1"/>
    <x v="202"/>
    <m/>
    <x v="35"/>
    <x v="772"/>
    <x v="6"/>
    <x v="7"/>
    <x v="8"/>
    <x v="3"/>
    <x v="1"/>
    <x v="2"/>
    <x v="0"/>
    <x v="1"/>
    <x v="0"/>
    <m/>
    <x v="1"/>
    <x v="3"/>
    <s v="23/07/2015"/>
    <s v="CAMP.IT-011/2015"/>
    <s v="19/08/2015"/>
    <n v="354"/>
    <n v="418"/>
    <n v="303"/>
    <m/>
    <n v="499"/>
    <m/>
    <s v="TORNIVOL"/>
    <d v="2015-08-19T00:00:00"/>
    <x v="2"/>
    <n v="10"/>
    <x v="0"/>
    <d v="2015-07-09T00:00:00"/>
    <d v="2015-08-24T00:00:00"/>
    <x v="0"/>
    <m/>
    <m/>
    <s v="EMC-249 ADQUISICION DE ACCESORIOS DE PLOMERIA PARA CAMPAMENTOS"/>
    <s v="CAMP-011/2015"/>
    <n v="39800"/>
    <n v="30"/>
    <s v="POXILINA ."/>
    <s v="PZ"/>
    <n v="12"/>
    <n v="14"/>
    <n v="168"/>
    <x v="0"/>
    <x v="0"/>
    <n v="12"/>
    <n v="168"/>
    <n v="2.0114942528735633"/>
    <n v="24.137931034482762"/>
    <n v="21.000000000000004"/>
    <n v="0"/>
    <d v="2015-09-03T00:00:00"/>
    <m/>
    <x v="6"/>
    <d v="2015-08-24T00:00:00"/>
    <n v="3509"/>
    <s v="8457-8458-8459"/>
    <n v="595"/>
    <d v="2015-10-23T00:00:00"/>
    <m/>
    <n v="0"/>
    <m/>
    <n v="168"/>
    <m/>
    <m/>
    <m/>
    <x v="0"/>
    <x v="2"/>
    <m/>
    <x v="0"/>
    <x v="0"/>
    <x v="0"/>
    <x v="1"/>
    <x v="0"/>
    <n v="302553"/>
    <n v="1916018"/>
    <m/>
    <s v="15-0517-00-618140-0-E"/>
    <x v="0"/>
    <m/>
  </r>
  <r>
    <x v="1"/>
    <x v="185"/>
    <m/>
    <x v="1"/>
    <x v="7"/>
    <s v="03/06/2015"/>
    <x v="4"/>
    <n v="39800"/>
    <s v="OTROS REPUESTOS Y ACCESORIOS"/>
    <x v="0"/>
    <s v="AUGUSTO FLORES"/>
    <s v="CAMP-011/2015"/>
    <d v="2015-06-03T00:00:00"/>
    <x v="2"/>
    <s v="PRESP 506/2015"/>
    <x v="1"/>
    <x v="202"/>
    <m/>
    <x v="36"/>
    <x v="773"/>
    <x v="38"/>
    <x v="7"/>
    <x v="8"/>
    <x v="3"/>
    <x v="1"/>
    <x v="2"/>
    <x v="0"/>
    <x v="1"/>
    <x v="0"/>
    <m/>
    <x v="1"/>
    <x v="3"/>
    <s v="23/07/2015"/>
    <s v="CAMP.IT-011/2015"/>
    <s v="19/08/2015"/>
    <n v="354"/>
    <n v="418"/>
    <n v="303"/>
    <m/>
    <n v="499"/>
    <m/>
    <s v="TORNIVOL"/>
    <d v="2015-08-19T00:00:00"/>
    <x v="2"/>
    <n v="10"/>
    <x v="0"/>
    <d v="2015-07-09T00:00:00"/>
    <d v="2015-08-24T00:00:00"/>
    <x v="0"/>
    <m/>
    <m/>
    <s v="EMC-249 ADQUISICION DE ACCESORIOS DE PLOMERIA PARA CAMPAMENTOS"/>
    <s v="CAMP-011/2015"/>
    <n v="39800"/>
    <n v="31"/>
    <s v="ACCESORIOS PARA LAVAMANOS (SIFON) ."/>
    <s v="PZ"/>
    <n v="6"/>
    <n v="50"/>
    <n v="300"/>
    <x v="0"/>
    <x v="0"/>
    <n v="6"/>
    <n v="300"/>
    <n v="7.1839080459770113"/>
    <n v="43.103448275862064"/>
    <n v="37.499999999999993"/>
    <n v="0"/>
    <d v="2015-09-03T00:00:00"/>
    <m/>
    <x v="6"/>
    <d v="2015-08-24T00:00:00"/>
    <n v="3509"/>
    <s v="8457-8458-8459"/>
    <n v="595"/>
    <d v="2015-10-23T00:00:00"/>
    <m/>
    <n v="0"/>
    <m/>
    <n v="300"/>
    <m/>
    <m/>
    <m/>
    <x v="0"/>
    <x v="2"/>
    <m/>
    <x v="0"/>
    <x v="0"/>
    <x v="0"/>
    <x v="1"/>
    <x v="0"/>
    <n v="302553"/>
    <n v="1916018"/>
    <m/>
    <s v="15-0517-00-618140-0-E"/>
    <x v="0"/>
    <m/>
  </r>
  <r>
    <x v="1"/>
    <x v="185"/>
    <m/>
    <x v="1"/>
    <x v="7"/>
    <s v="03/06/2015"/>
    <x v="4"/>
    <n v="39800"/>
    <s v="OTROS REPUESTOS Y ACCESORIOS"/>
    <x v="0"/>
    <s v="AUGUSTO FLORES"/>
    <s v="CAMP-011/2015"/>
    <d v="2015-06-03T00:00:00"/>
    <x v="2"/>
    <s v="PRESP 506/2015"/>
    <x v="1"/>
    <x v="202"/>
    <m/>
    <x v="37"/>
    <x v="774"/>
    <x v="38"/>
    <x v="7"/>
    <x v="8"/>
    <x v="3"/>
    <x v="1"/>
    <x v="2"/>
    <x v="0"/>
    <x v="1"/>
    <x v="0"/>
    <m/>
    <x v="1"/>
    <x v="3"/>
    <s v="23/07/2015"/>
    <s v="CAMP.IT-011/2015"/>
    <s v="19/08/2015"/>
    <n v="354"/>
    <n v="418"/>
    <n v="303"/>
    <m/>
    <n v="499"/>
    <m/>
    <s v="TORNIVOL"/>
    <d v="2015-08-19T00:00:00"/>
    <x v="2"/>
    <n v="10"/>
    <x v="0"/>
    <d v="2015-07-09T00:00:00"/>
    <d v="2015-08-24T00:00:00"/>
    <x v="0"/>
    <m/>
    <m/>
    <s v="EMC-249 ADQUISICION DE ACCESORIOS DE PLOMERIA PARA CAMPAMENTOS"/>
    <s v="CAMP-011/2015"/>
    <n v="39800"/>
    <n v="32"/>
    <s v="ACCESORIOS PARA LAVAPLATOS (SIFON) ."/>
    <s v="PZ"/>
    <n v="6"/>
    <n v="50"/>
    <n v="300"/>
    <x v="0"/>
    <x v="0"/>
    <n v="6"/>
    <n v="300"/>
    <n v="7.1839080459770113"/>
    <n v="43.103448275862064"/>
    <n v="37.499999999999993"/>
    <n v="0"/>
    <d v="2015-09-03T00:00:00"/>
    <m/>
    <x v="6"/>
    <d v="2015-08-24T00:00:00"/>
    <n v="3509"/>
    <s v="8457-8458-8459"/>
    <n v="595"/>
    <d v="2015-10-23T00:00:00"/>
    <m/>
    <n v="0"/>
    <m/>
    <n v="300"/>
    <m/>
    <m/>
    <m/>
    <x v="0"/>
    <x v="2"/>
    <m/>
    <x v="0"/>
    <x v="0"/>
    <x v="0"/>
    <x v="1"/>
    <x v="0"/>
    <n v="302553"/>
    <n v="1916018"/>
    <m/>
    <s v="15-0517-00-618140-0-E"/>
    <x v="0"/>
    <m/>
  </r>
  <r>
    <x v="1"/>
    <x v="186"/>
    <m/>
    <x v="1"/>
    <x v="7"/>
    <s v="03/06/2015"/>
    <x v="4"/>
    <n v="34800"/>
    <s v="HERRAMIENTAS MENORES"/>
    <x v="4"/>
    <s v="KHUTBER D. CHAMBI LAYME"/>
    <s v="GAJ Y TRAS 013/2015"/>
    <d v="2015-06-04T00:00:00"/>
    <x v="2"/>
    <s v="PRESP 506/2015"/>
    <x v="1"/>
    <x v="203"/>
    <n v="43700"/>
    <x v="0"/>
    <x v="775"/>
    <x v="1"/>
    <x v="7"/>
    <x v="127"/>
    <x v="3"/>
    <x v="1"/>
    <x v="2"/>
    <x v="0"/>
    <x v="1"/>
    <x v="0"/>
    <m/>
    <x v="1"/>
    <x v="3"/>
    <s v="24/11/2015"/>
    <s v="MANTTO/GARAJES Y TRANSPORTE 028/2015"/>
    <d v="2015-12-18T00:00:00"/>
    <n v="727"/>
    <n v="766"/>
    <n v="662"/>
    <n v="16140"/>
    <n v="875"/>
    <m/>
    <s v="ROGHUR SA"/>
    <d v="2015-12-18T00:00:00"/>
    <x v="2"/>
    <n v="1"/>
    <x v="0"/>
    <s v="02/12/2015"/>
    <s v="23/12/2015"/>
    <x v="0"/>
    <m/>
    <m/>
    <s v="EMC-250 ADQUISICION DE HERRAMIENTAS PARA GARAJES"/>
    <s v="GAJ Y TRAS 013/2015"/>
    <n v="34800"/>
    <n v="1"/>
    <s v="LIMPIADOR DE INYECTORES LAUNCH-ASIATICA (220V 50 HZ 4 PROBETAS)"/>
    <s v="PZ"/>
    <n v="1"/>
    <n v="7300"/>
    <n v="7300"/>
    <x v="0"/>
    <x v="0"/>
    <n v="1"/>
    <n v="7300"/>
    <n v="1048.8505747126437"/>
    <n v="1048.8505747126437"/>
    <n v="912.5"/>
    <n v="0"/>
    <d v="2015-12-24T00:00:00"/>
    <m/>
    <x v="12"/>
    <d v="2015-12-23T00:00:00"/>
    <n v="4009"/>
    <n v="7588"/>
    <n v="1208"/>
    <d v="2015-12-31T00:00:00"/>
    <m/>
    <n v="0"/>
    <m/>
    <n v="7300"/>
    <m/>
    <m/>
    <m/>
    <x v="0"/>
    <x v="8"/>
    <m/>
    <x v="0"/>
    <x v="0"/>
    <x v="0"/>
    <x v="1"/>
    <x v="0"/>
    <m/>
    <m/>
    <m/>
    <s v="15-0517-00--0-E"/>
    <x v="0"/>
    <m/>
  </r>
  <r>
    <x v="1"/>
    <x v="186"/>
    <m/>
    <x v="1"/>
    <x v="7"/>
    <s v="03/06/2015"/>
    <x v="4"/>
    <n v="34800"/>
    <s v="HERRAMIENTAS MENORES"/>
    <x v="4"/>
    <s v="KHUTBER D. CHAMBI LAYME"/>
    <s v="GAJ Y TRAS 013/2015"/>
    <d v="2015-06-04T00:00:00"/>
    <x v="2"/>
    <s v="PRESP 506/2015"/>
    <x v="1"/>
    <x v="203"/>
    <m/>
    <x v="1"/>
    <x v="776"/>
    <x v="1"/>
    <x v="7"/>
    <x v="128"/>
    <x v="3"/>
    <x v="1"/>
    <x v="2"/>
    <x v="0"/>
    <x v="1"/>
    <x v="0"/>
    <m/>
    <x v="1"/>
    <x v="3"/>
    <s v="24/11/2015"/>
    <s v="MANTTO/GARAJES Y TRANSPORTE 028/2015"/>
    <d v="2015-12-18T00:00:00"/>
    <n v="727"/>
    <n v="766"/>
    <n v="662"/>
    <m/>
    <n v="875"/>
    <m/>
    <s v="ROGHUR SA"/>
    <d v="2015-12-18T00:00:00"/>
    <x v="2"/>
    <n v="1"/>
    <x v="0"/>
    <s v="02/12/2015"/>
    <s v="23/12/2015"/>
    <x v="0"/>
    <m/>
    <m/>
    <s v="EMC-250 ADQUISICION DE HERRAMIENTAS PARA GARAJES"/>
    <s v="GAJ Y TRAS 013/2015"/>
    <n v="34800"/>
    <n v="2"/>
    <s v="TALADRO DE BANCO NEO CHINA (220V 50HZ,1500 WATTS,VAP 20MM 11/4&quot;,12 VELOCIDADES ALTURA 1.7 M)"/>
    <s v="PZ"/>
    <n v="1"/>
    <n v="7200"/>
    <n v="7200"/>
    <x v="0"/>
    <x v="0"/>
    <n v="1"/>
    <n v="7200"/>
    <n v="1034.4827586206898"/>
    <n v="1034.4827586206898"/>
    <n v="900.00000000000011"/>
    <n v="0"/>
    <d v="2015-12-24T00:00:00"/>
    <m/>
    <x v="12"/>
    <d v="2015-12-23T00:00:00"/>
    <n v="4009"/>
    <n v="7588"/>
    <n v="1208"/>
    <d v="2015-12-31T00:00:00"/>
    <m/>
    <n v="0"/>
    <m/>
    <n v="7200"/>
    <m/>
    <m/>
    <m/>
    <x v="0"/>
    <x v="8"/>
    <m/>
    <x v="0"/>
    <x v="0"/>
    <x v="0"/>
    <x v="1"/>
    <x v="0"/>
    <m/>
    <m/>
    <m/>
    <s v="15-0517-00--0-E"/>
    <x v="0"/>
    <m/>
  </r>
  <r>
    <x v="1"/>
    <x v="186"/>
    <m/>
    <x v="1"/>
    <x v="7"/>
    <s v="03/06/2015"/>
    <x v="4"/>
    <n v="34800"/>
    <s v="HERRAMIENTAS MENORES"/>
    <x v="4"/>
    <s v="KHUTBER D. CHAMBI LAYME"/>
    <s v="GAJ Y TRAS 013/2015"/>
    <d v="2015-06-04T00:00:00"/>
    <x v="2"/>
    <s v="PRESP 506/2015"/>
    <x v="1"/>
    <x v="203"/>
    <m/>
    <x v="2"/>
    <x v="777"/>
    <x v="1"/>
    <x v="7"/>
    <x v="129"/>
    <x v="3"/>
    <x v="1"/>
    <x v="2"/>
    <x v="0"/>
    <x v="1"/>
    <x v="0"/>
    <m/>
    <x v="1"/>
    <x v="3"/>
    <s v="24/11/2015"/>
    <s v="MANTTO/GARAJES Y TRANSPORTE 028/2015"/>
    <d v="2015-12-18T00:00:00"/>
    <n v="727"/>
    <n v="766"/>
    <n v="662"/>
    <m/>
    <n v="875"/>
    <m/>
    <s v="ROGHUR SA"/>
    <d v="2015-12-18T00:00:00"/>
    <x v="2"/>
    <n v="1"/>
    <x v="0"/>
    <s v="02/12/2015"/>
    <s v="23/12/2015"/>
    <x v="0"/>
    <m/>
    <m/>
    <s v="EMC-250 ADQUISICION DE HERRAMIENTAS PARA GARAJES"/>
    <s v="GAJ Y TRAS 013/2015"/>
    <n v="34800"/>
    <n v="3"/>
    <s v="CARGADOR DE BATERIAS NEO CHINA 220V,CARGA 60 A 70 AMP,CARGA MAXIMA 100AMP ARRANQUE 480 AMP"/>
    <s v="PZ"/>
    <n v="1"/>
    <n v="1640"/>
    <n v="1640"/>
    <x v="0"/>
    <x v="0"/>
    <n v="1"/>
    <n v="1640"/>
    <n v="235.63218390804599"/>
    <n v="235.63218390804599"/>
    <n v="205"/>
    <n v="0"/>
    <d v="2015-12-24T00:00:00"/>
    <m/>
    <x v="12"/>
    <d v="2015-12-23T00:00:00"/>
    <n v="4009"/>
    <n v="7588"/>
    <n v="1208"/>
    <d v="2015-12-31T00:00:00"/>
    <m/>
    <n v="0"/>
    <m/>
    <n v="1640"/>
    <m/>
    <m/>
    <m/>
    <x v="0"/>
    <x v="8"/>
    <m/>
    <x v="0"/>
    <x v="0"/>
    <x v="0"/>
    <x v="1"/>
    <x v="0"/>
    <m/>
    <m/>
    <m/>
    <s v="15-0517-00--0-E"/>
    <x v="0"/>
    <m/>
  </r>
  <r>
    <x v="1"/>
    <x v="186"/>
    <m/>
    <x v="1"/>
    <x v="7"/>
    <s v="03/06/2015"/>
    <x v="4"/>
    <n v="34800"/>
    <s v="HERRAMIENTAS MENORES"/>
    <x v="4"/>
    <s v="KHUTBER D. CHAMBI LAYME"/>
    <s v="GAJ Y TRAS 013/2015"/>
    <d v="2015-06-04T00:00:00"/>
    <x v="2"/>
    <s v="PRESP 506/2015"/>
    <x v="1"/>
    <x v="203"/>
    <m/>
    <x v="4"/>
    <x v="778"/>
    <x v="1"/>
    <x v="7"/>
    <x v="8"/>
    <x v="3"/>
    <x v="1"/>
    <x v="2"/>
    <x v="0"/>
    <x v="1"/>
    <x v="0"/>
    <m/>
    <x v="1"/>
    <x v="3"/>
    <s v="24/11/2015"/>
    <s v="MANTTO/GARAJES Y TRANSPORTE 028/2015"/>
    <d v="2015-12-18T00:00:00"/>
    <n v="727"/>
    <m/>
    <n v="662"/>
    <m/>
    <s v="X"/>
    <m/>
    <m/>
    <m/>
    <x v="0"/>
    <m/>
    <x v="0"/>
    <m/>
    <m/>
    <x v="0"/>
    <m/>
    <m/>
    <s v="EMC-250 ADQUISICION DE HERRAMIENTAS PARA GARAJES"/>
    <s v="GAJ Y TRAS 013/2015"/>
    <n v="34800"/>
    <n v="4"/>
    <s v="LAVADORA DE ALTA PRESION  ."/>
    <s v="PZ"/>
    <n v="1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186"/>
    <m/>
    <x v="1"/>
    <x v="7"/>
    <s v="03/06/2015"/>
    <x v="4"/>
    <n v="34800"/>
    <s v="HERRAMIENTAS MENORES"/>
    <x v="4"/>
    <s v="KHUTBER D. CHAMBI LAYME"/>
    <s v="GAJ Y TRAS 013/2015"/>
    <d v="2015-06-04T00:00:00"/>
    <x v="2"/>
    <s v="PRESP 506/2015"/>
    <x v="1"/>
    <x v="203"/>
    <m/>
    <x v="5"/>
    <x v="779"/>
    <x v="1"/>
    <x v="7"/>
    <x v="130"/>
    <x v="3"/>
    <x v="1"/>
    <x v="2"/>
    <x v="0"/>
    <x v="1"/>
    <x v="0"/>
    <m/>
    <x v="1"/>
    <x v="3"/>
    <s v="24/11/2015"/>
    <s v="MANTTO/GARAJES Y TRANSPORTE 028/2015"/>
    <d v="2015-12-18T00:00:00"/>
    <n v="727"/>
    <m/>
    <n v="662"/>
    <n v="5762"/>
    <s v="x"/>
    <m/>
    <m/>
    <m/>
    <x v="0"/>
    <m/>
    <x v="0"/>
    <m/>
    <m/>
    <x v="0"/>
    <m/>
    <m/>
    <s v="EMC-250 ADQUISICION DE HERRAMIENTAS PARA GARAJES"/>
    <s v="GAJ Y TRAS 013/2015"/>
    <n v="34800"/>
    <n v="5"/>
    <s v="EQUIPO DE OXICORTE VICTOR JOURNEYMAN"/>
    <s v="PZ"/>
    <n v="1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186"/>
    <m/>
    <x v="1"/>
    <x v="7"/>
    <s v="03/06/2015"/>
    <x v="4"/>
    <n v="34800"/>
    <s v="HERRAMIENTAS MENORES"/>
    <x v="4"/>
    <s v="KHUTBER D. CHAMBI LAYME"/>
    <s v="GAJ Y TRAS 013/2015"/>
    <d v="2015-06-04T00:00:00"/>
    <x v="2"/>
    <s v="PRESP 506/2015"/>
    <x v="1"/>
    <x v="203"/>
    <m/>
    <x v="6"/>
    <x v="780"/>
    <x v="1"/>
    <x v="7"/>
    <x v="8"/>
    <x v="3"/>
    <x v="1"/>
    <x v="2"/>
    <x v="0"/>
    <x v="1"/>
    <x v="0"/>
    <m/>
    <x v="1"/>
    <x v="3"/>
    <s v="24/11/2015"/>
    <s v="MANTTO/GARAJES Y TRANSPORTE 028/2015"/>
    <d v="2015-12-18T00:00:00"/>
    <n v="727"/>
    <m/>
    <n v="662"/>
    <m/>
    <s v="X"/>
    <m/>
    <m/>
    <m/>
    <x v="0"/>
    <m/>
    <x v="0"/>
    <m/>
    <m/>
    <x v="0"/>
    <m/>
    <m/>
    <s v="EMC-250 ADQUISICION DE HERRAMIENTAS PARA GARAJES"/>
    <s v="GAJ Y TRAS 013/2015"/>
    <n v="34800"/>
    <n v="6"/>
    <s v="BOMBA NEUMATICA ."/>
    <s v="PZ"/>
    <n v="1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187"/>
    <m/>
    <x v="1"/>
    <x v="7"/>
    <s v="02/06/2015"/>
    <x v="4"/>
    <n v="34110"/>
    <s v="COMBUSTIBLES, LUBRICANTES Y DERIVADOS PARA CONSUMO"/>
    <x v="6"/>
    <s v="REYNALDO PARDO"/>
    <s v="ADQ/MINA-044/2015"/>
    <d v="2015-04-03T00:00:00"/>
    <x v="2"/>
    <s v="PRESP 511/2015"/>
    <x v="1"/>
    <x v="204"/>
    <n v="218160"/>
    <x v="0"/>
    <x v="781"/>
    <x v="72"/>
    <x v="3"/>
    <x v="8"/>
    <x v="3"/>
    <x v="1"/>
    <x v="2"/>
    <x v="0"/>
    <x v="1"/>
    <x v="0"/>
    <m/>
    <x v="1"/>
    <x v="3"/>
    <s v="27/07/2015"/>
    <s v="IT/MINA-033/2015"/>
    <d v="2015-07-28T00:00:00"/>
    <n v="313"/>
    <n v="364"/>
    <n v="278"/>
    <n v="145811"/>
    <n v="459"/>
    <m/>
    <s v="PROLUB SRL"/>
    <d v="2015-07-28T00:00:00"/>
    <x v="9"/>
    <n v="20"/>
    <x v="0"/>
    <m/>
    <s v="22/07/2015"/>
    <x v="0"/>
    <m/>
    <m/>
    <s v="EMC-251 ADQUISICION DE LUBRICANTES Y GRASAS MINA"/>
    <s v="ADQ/MINA-044/2015"/>
    <n v="34110"/>
    <n v="1"/>
    <s v="GRASA INDUSTRIAL ."/>
    <s v="KG"/>
    <n v="528"/>
    <n v="27.1875"/>
    <n v="14355"/>
    <x v="0"/>
    <x v="0"/>
    <n v="272"/>
    <n v="7395"/>
    <n v="3.90625"/>
    <n v="1062.5"/>
    <n v="924.375"/>
    <n v="256"/>
    <d v="2015-08-11T00:00:00"/>
    <m/>
    <x v="6"/>
    <d v="2015-08-10T00:00:00"/>
    <n v="3442"/>
    <n v="12"/>
    <n v="412"/>
    <d v="2015-08-05T00:00:00"/>
    <m/>
    <n v="0"/>
    <m/>
    <n v="7395"/>
    <n v="5079"/>
    <n v="4498"/>
    <m/>
    <x v="0"/>
    <x v="6"/>
    <m/>
    <x v="0"/>
    <x v="0"/>
    <x v="0"/>
    <x v="1"/>
    <x v="0"/>
    <n v="296547"/>
    <n v="1914485"/>
    <m/>
    <s v="15-0517-00-617699-0-E"/>
    <x v="0"/>
    <m/>
  </r>
  <r>
    <x v="1"/>
    <x v="187"/>
    <m/>
    <x v="1"/>
    <x v="7"/>
    <s v="02/06/2015"/>
    <x v="4"/>
    <n v="34110"/>
    <s v="COMBUSTIBLES, LUBRICANTES Y DERIVADOS PARA CONSUMO"/>
    <x v="6"/>
    <s v="REYNALDO PARDO"/>
    <s v="ADQ/MINA-044/2015"/>
    <d v="2015-04-03T00:00:00"/>
    <x v="2"/>
    <s v="PRESP 511/2015"/>
    <x v="1"/>
    <x v="204"/>
    <m/>
    <x v="0"/>
    <x v="782"/>
    <x v="9"/>
    <x v="3"/>
    <x v="8"/>
    <x v="3"/>
    <x v="1"/>
    <x v="2"/>
    <x v="0"/>
    <x v="1"/>
    <x v="0"/>
    <m/>
    <x v="1"/>
    <x v="3"/>
    <s v="27/07/2015"/>
    <s v="IT/MINA-033/2015"/>
    <d v="2015-07-28T00:00:00"/>
    <n v="313"/>
    <n v="364"/>
    <n v="278"/>
    <m/>
    <n v="459"/>
    <m/>
    <s v="PROLUB SRL"/>
    <d v="2015-07-28T00:00:00"/>
    <x v="9"/>
    <n v="20"/>
    <x v="0"/>
    <m/>
    <s v="22/07/2015"/>
    <x v="0"/>
    <m/>
    <m/>
    <s v="EMC-251 ADQUISICION DE LUBRICANTES Y GRASAS MINA"/>
    <s v="ADQ/MINA-044/2015"/>
    <n v="34110"/>
    <n v="1"/>
    <s v="GRASA INDUSTRIAL  ."/>
    <s v="KG"/>
    <m/>
    <n v="27.1875"/>
    <n v="0"/>
    <x v="0"/>
    <x v="0"/>
    <n v="256"/>
    <n v="6960"/>
    <n v="3.90625"/>
    <n v="1000"/>
    <n v="870"/>
    <n v="0"/>
    <d v="2015-08-11T00:00:00"/>
    <m/>
    <x v="7"/>
    <d v="2015-09-04T00:00:00"/>
    <n v="3546"/>
    <n v="338"/>
    <n v="469"/>
    <d v="2015-09-04T00:00:00"/>
    <m/>
    <n v="0"/>
    <m/>
    <n v="6960"/>
    <n v="5239"/>
    <n v="4640"/>
    <d v="2015-09-04T00:00:00"/>
    <x v="0"/>
    <x v="3"/>
    <m/>
    <x v="0"/>
    <x v="0"/>
    <x v="0"/>
    <x v="1"/>
    <x v="0"/>
    <n v="296547"/>
    <n v="1914485"/>
    <m/>
    <s v="15-0517-00-617699-0-E"/>
    <x v="0"/>
    <m/>
  </r>
  <r>
    <x v="1"/>
    <x v="187"/>
    <m/>
    <x v="1"/>
    <x v="7"/>
    <s v="02/06/2015"/>
    <x v="4"/>
    <n v="34110"/>
    <s v="COMBUSTIBLES, LUBRICANTES Y DERIVADOS PARA CONSUMO"/>
    <x v="6"/>
    <s v="REYNALDO PARDO"/>
    <s v="ADQ/MINA-044/2015"/>
    <d v="2015-04-03T00:00:00"/>
    <x v="2"/>
    <s v="PRESP 511/2015"/>
    <x v="1"/>
    <x v="204"/>
    <m/>
    <x v="1"/>
    <x v="783"/>
    <x v="73"/>
    <x v="42"/>
    <x v="8"/>
    <x v="3"/>
    <x v="1"/>
    <x v="2"/>
    <x v="0"/>
    <x v="1"/>
    <x v="0"/>
    <m/>
    <x v="1"/>
    <x v="3"/>
    <s v="27/07/2015"/>
    <s v="IT/MINA-033/2015"/>
    <d v="2015-07-28T00:00:00"/>
    <n v="313"/>
    <n v="364"/>
    <n v="278"/>
    <m/>
    <n v="459"/>
    <m/>
    <s v="PROLUB SRL"/>
    <d v="2015-07-28T00:00:00"/>
    <x v="6"/>
    <n v="20"/>
    <x v="0"/>
    <m/>
    <s v="22/07/2015"/>
    <x v="0"/>
    <m/>
    <m/>
    <s v="EMC-251 ADQUISICION DE LUBRICANTES Y GRASAS MINA"/>
    <s v="ADQ/MINA-044/2015"/>
    <n v="34110"/>
    <n v="2"/>
    <s v="ACEITE TORCULA 150 ."/>
    <s v="LT"/>
    <n v="6656"/>
    <n v="19.75"/>
    <n v="131456"/>
    <x v="0"/>
    <x v="0"/>
    <n v="3328"/>
    <n v="65728"/>
    <n v="2.8376436781609193"/>
    <n v="9443.6781609195386"/>
    <n v="8215.9999999999982"/>
    <n v="3328"/>
    <d v="2015-08-11T00:00:00"/>
    <m/>
    <x v="6"/>
    <d v="2015-08-10T00:00:00"/>
    <n v="3442"/>
    <n v="12"/>
    <n v="412"/>
    <d v="2015-08-05T00:00:00"/>
    <m/>
    <n v="0"/>
    <m/>
    <n v="65728"/>
    <n v="5079"/>
    <n v="4498"/>
    <m/>
    <x v="0"/>
    <x v="6"/>
    <m/>
    <x v="0"/>
    <x v="0"/>
    <x v="0"/>
    <x v="1"/>
    <x v="0"/>
    <n v="296547"/>
    <n v="1914485"/>
    <m/>
    <s v="15-0517-00-617699-0-E"/>
    <x v="0"/>
    <m/>
  </r>
  <r>
    <x v="1"/>
    <x v="187"/>
    <m/>
    <x v="1"/>
    <x v="7"/>
    <s v="02/06/2015"/>
    <x v="4"/>
    <n v="34110"/>
    <s v="COMBUSTIBLES, LUBRICANTES Y DERIVADOS PARA CONSUMO"/>
    <x v="6"/>
    <s v="REYNALDO PARDO"/>
    <s v="ADQ/MINA-044/2015"/>
    <d v="2015-04-03T00:00:00"/>
    <x v="2"/>
    <s v="PRESP 511/2015"/>
    <x v="1"/>
    <x v="204"/>
    <m/>
    <x v="1"/>
    <x v="783"/>
    <x v="9"/>
    <x v="42"/>
    <x v="8"/>
    <x v="3"/>
    <x v="1"/>
    <x v="2"/>
    <x v="0"/>
    <x v="1"/>
    <x v="0"/>
    <m/>
    <x v="1"/>
    <x v="3"/>
    <s v="27/07/2015"/>
    <s v="IT/MINA-033/2015"/>
    <d v="2015-07-28T00:00:00"/>
    <n v="313"/>
    <n v="364"/>
    <n v="278"/>
    <m/>
    <n v="459"/>
    <m/>
    <s v="PROLUB SRL"/>
    <d v="2015-07-28T00:00:00"/>
    <x v="6"/>
    <n v="20"/>
    <x v="0"/>
    <m/>
    <s v="22/07/2015"/>
    <x v="0"/>
    <m/>
    <m/>
    <s v="EMC-251 ADQUISICION DE LUBRICANTES Y GRASAS MINA"/>
    <s v="ADQ/MINA-044/2015"/>
    <n v="34110"/>
    <n v="2"/>
    <s v="ACEITE TORCULA 150 ."/>
    <s v="LT"/>
    <m/>
    <n v="19.75"/>
    <n v="0"/>
    <x v="0"/>
    <x v="0"/>
    <n v="2080"/>
    <n v="41080"/>
    <n v="2.8376436781609193"/>
    <n v="5902.2988505747126"/>
    <n v="5135"/>
    <n v="1248"/>
    <d v="2015-08-11T00:00:00"/>
    <m/>
    <x v="7"/>
    <d v="2015-09-25T00:00:00"/>
    <n v="3593"/>
    <n v="565"/>
    <n v="531"/>
    <d v="2015-09-24T00:00:00"/>
    <m/>
    <n v="0"/>
    <m/>
    <n v="41080"/>
    <n v="5305"/>
    <n v="4717"/>
    <m/>
    <x v="0"/>
    <x v="3"/>
    <m/>
    <x v="0"/>
    <x v="0"/>
    <x v="0"/>
    <x v="1"/>
    <x v="0"/>
    <n v="296547"/>
    <n v="1914485"/>
    <m/>
    <s v="15-0517-00-617699-0-E"/>
    <x v="0"/>
    <m/>
  </r>
  <r>
    <x v="1"/>
    <x v="187"/>
    <m/>
    <x v="1"/>
    <x v="7"/>
    <s v="02/06/2015"/>
    <x v="4"/>
    <n v="34110"/>
    <s v="COMBUSTIBLES, LUBRICANTES Y DERIVADOS PARA CONSUMO"/>
    <x v="6"/>
    <s v="REYNALDO PARDO"/>
    <s v="ADQ/MINA-044/2015"/>
    <d v="2015-04-03T00:00:00"/>
    <x v="2"/>
    <s v="PRESP 511/2015"/>
    <x v="1"/>
    <x v="204"/>
    <m/>
    <x v="1"/>
    <x v="783"/>
    <x v="9"/>
    <x v="42"/>
    <x v="8"/>
    <x v="3"/>
    <x v="1"/>
    <x v="2"/>
    <x v="0"/>
    <x v="1"/>
    <x v="0"/>
    <m/>
    <x v="1"/>
    <x v="3"/>
    <s v="27/07/2015"/>
    <s v="IT/MINA-033/2015"/>
    <d v="2015-07-28T00:00:00"/>
    <n v="313"/>
    <n v="364"/>
    <n v="278"/>
    <m/>
    <n v="459"/>
    <m/>
    <s v="PROLUB SRL"/>
    <d v="2015-07-28T00:00:00"/>
    <x v="6"/>
    <n v="20"/>
    <x v="0"/>
    <m/>
    <s v="22/07/2015"/>
    <x v="0"/>
    <m/>
    <m/>
    <s v="EMC-251 ADQUISICION DE LUBRICANTES Y GRASAS MINA"/>
    <s v="ADQ/MINA-044/2015"/>
    <n v="34110"/>
    <n v="2"/>
    <s v="ACEITE TORCULA 150 ."/>
    <s v="LT"/>
    <m/>
    <n v="19.75"/>
    <n v="0"/>
    <x v="0"/>
    <x v="0"/>
    <n v="1248"/>
    <n v="24648"/>
    <n v="2.8376436781609193"/>
    <n v="3541.3793103448274"/>
    <n v="3081"/>
    <n v="0"/>
    <d v="2015-08-11T00:00:00"/>
    <m/>
    <x v="8"/>
    <d v="2015-10-19T00:00:00"/>
    <n v="3683"/>
    <n v="803"/>
    <n v="567"/>
    <d v="2015-10-16T00:00:00"/>
    <m/>
    <n v="0"/>
    <m/>
    <n v="24648"/>
    <n v="5384"/>
    <n v="4789"/>
    <d v="2015-10-23T00:00:00"/>
    <x v="0"/>
    <x v="2"/>
    <m/>
    <x v="0"/>
    <x v="0"/>
    <x v="0"/>
    <x v="1"/>
    <x v="0"/>
    <n v="296547"/>
    <n v="1914485"/>
    <m/>
    <s v="15-0517-00-617699-0-E"/>
    <x v="0"/>
    <m/>
  </r>
  <r>
    <x v="1"/>
    <x v="188"/>
    <m/>
    <x v="1"/>
    <x v="7"/>
    <d v="2015-06-02T00:00:00"/>
    <x v="2"/>
    <n v="39800"/>
    <s v="OTROS REPUESTOS Y ACCESORIOS"/>
    <x v="4"/>
    <s v="CESAR ROCHA ZANGA"/>
    <s v="MANTTO 27/2015"/>
    <d v="2015-06-03T00:00:00"/>
    <x v="2"/>
    <s v="PRESP 508/2015"/>
    <x v="1"/>
    <x v="205"/>
    <n v="28000"/>
    <x v="0"/>
    <x v="784"/>
    <x v="1"/>
    <x v="17"/>
    <x v="8"/>
    <x v="3"/>
    <x v="1"/>
    <x v="2"/>
    <x v="0"/>
    <x v="1"/>
    <x v="0"/>
    <m/>
    <x v="1"/>
    <x v="3"/>
    <d v="2015-10-23T00:00:00"/>
    <s v="IT/MANTTO-MINA/110-2015"/>
    <d v="2015-10-26T00:00:00"/>
    <n v="634"/>
    <n v="635"/>
    <n v="466"/>
    <n v="27492"/>
    <n v="472"/>
    <m/>
    <s v="RETENES ROME SRL"/>
    <d v="2015-10-28T00:00:00"/>
    <x v="2"/>
    <n v="3"/>
    <x v="0"/>
    <d v="2015-10-13T00:00:00"/>
    <d v="2015-12-21T00:00:00"/>
    <x v="0"/>
    <m/>
    <m/>
    <s v="EMC-252 JUEGO DE ORING VITON"/>
    <s v="MANTTO 27/2015"/>
    <n v="39800"/>
    <n v="1"/>
    <s v="O'RING VITON ."/>
    <s v="JGO"/>
    <n v="1"/>
    <n v="27492"/>
    <n v="27492"/>
    <x v="0"/>
    <x v="0"/>
    <n v="1"/>
    <n v="27492"/>
    <n v="3950"/>
    <n v="3950"/>
    <n v="3436.5"/>
    <n v="0"/>
    <d v="2015-12-24T00:00:00"/>
    <m/>
    <x v="12"/>
    <d v="2015-12-22T00:00:00"/>
    <n v="3978"/>
    <n v="358885"/>
    <n v="993"/>
    <d v="2015-12-31T00:00:00"/>
    <m/>
    <n v="0"/>
    <m/>
    <n v="27492"/>
    <m/>
    <m/>
    <m/>
    <x v="0"/>
    <x v="8"/>
    <m/>
    <x v="0"/>
    <x v="0"/>
    <x v="0"/>
    <x v="3"/>
    <x v="0"/>
    <m/>
    <m/>
    <m/>
    <s v="15-0517-00--0-E"/>
    <x v="0"/>
    <m/>
  </r>
  <r>
    <x v="1"/>
    <x v="189"/>
    <m/>
    <x v="1"/>
    <x v="7"/>
    <s v="02/06/2015"/>
    <x v="4"/>
    <n v="39800"/>
    <s v="OTROS REPUESTOS Y ACCESORIOS"/>
    <x v="4"/>
    <s v="CESAR ROCHA ZANGA"/>
    <s v="MANTTO 29/2015"/>
    <d v="2015-06-03T00:00:00"/>
    <x v="2"/>
    <s v="PRESP 510/2015"/>
    <x v="1"/>
    <x v="206"/>
    <n v="168699"/>
    <x v="0"/>
    <x v="785"/>
    <x v="0"/>
    <x v="7"/>
    <x v="131"/>
    <x v="3"/>
    <x v="1"/>
    <x v="2"/>
    <x v="0"/>
    <x v="1"/>
    <x v="0"/>
    <m/>
    <x v="1"/>
    <x v="3"/>
    <s v="20/08/2015"/>
    <s v="IT-MANTTO-MINA/085-2015"/>
    <s v="27/08/2015"/>
    <n v="368"/>
    <n v="433"/>
    <n v="310"/>
    <n v="67074"/>
    <n v="527"/>
    <s v="EMC-UAL-C-0180-C/2015"/>
    <s v="WJA TRADING PARTNERS S.R.L."/>
    <s v="27/08/2015"/>
    <x v="2"/>
    <n v="30"/>
    <x v="0"/>
    <d v="2015-07-03T00:00:00"/>
    <s v="02/09/2015"/>
    <x v="0"/>
    <m/>
    <m/>
    <s v="EMC-253 ADQUISICION DE REPUESTOS PARA SCOOPS HST1A"/>
    <s v="MANTTO 29/2015"/>
    <n v="39800"/>
    <n v="1"/>
    <s v="(5541 4563 00) CHAIN   FEB - CANADA"/>
    <s v="PZ"/>
    <n v="2"/>
    <n v="6616.4"/>
    <n v="13232.8"/>
    <x v="0"/>
    <x v="0"/>
    <n v="2"/>
    <n v="13232.8"/>
    <n v="950.63218390804593"/>
    <n v="1901.2643678160919"/>
    <n v="1654.1"/>
    <n v="0"/>
    <d v="2015-10-03T00:00:00"/>
    <m/>
    <x v="8"/>
    <d v="2015-10-21T00:00:00"/>
    <n v="3676"/>
    <n v="6"/>
    <n v="1220"/>
    <d v="2015-12-31T00:00:00"/>
    <n v="18"/>
    <n v="1190.952"/>
    <m/>
    <n v="12041.848"/>
    <m/>
    <m/>
    <m/>
    <x v="0"/>
    <x v="8"/>
    <m/>
    <x v="0"/>
    <x v="0"/>
    <x v="0"/>
    <x v="3"/>
    <x v="1"/>
    <n v="305666"/>
    <n v="2050206"/>
    <n v="2050207"/>
    <s v="15-0517-00-653711-0-E"/>
    <x v="0"/>
    <m/>
  </r>
  <r>
    <x v="1"/>
    <x v="189"/>
    <m/>
    <x v="1"/>
    <x v="7"/>
    <s v="02/06/2015"/>
    <x v="4"/>
    <n v="39800"/>
    <s v="OTROS REPUESTOS Y ACCESORIOS"/>
    <x v="4"/>
    <s v="CESAR ROCHA ZANGA"/>
    <s v="MANTTO 29/2015"/>
    <d v="2015-06-03T00:00:00"/>
    <x v="2"/>
    <s v="PRESP 510/2015"/>
    <x v="1"/>
    <x v="206"/>
    <m/>
    <x v="1"/>
    <x v="786"/>
    <x v="42"/>
    <x v="7"/>
    <x v="131"/>
    <x v="3"/>
    <x v="1"/>
    <x v="2"/>
    <x v="0"/>
    <x v="1"/>
    <x v="0"/>
    <m/>
    <x v="1"/>
    <x v="3"/>
    <s v="20/08/2015"/>
    <s v="IT-MANTTO-MINA/085-2015"/>
    <s v="27/08/2015"/>
    <n v="368"/>
    <n v="433"/>
    <n v="310"/>
    <m/>
    <n v="527"/>
    <s v="EMC-UAL-C-0180-C/2015"/>
    <s v="WJA TRADING PARTNERS S.R.L."/>
    <s v="27/08/2015"/>
    <x v="2"/>
    <n v="30"/>
    <x v="0"/>
    <d v="2015-07-03T00:00:00"/>
    <s v="02/09/2015"/>
    <x v="0"/>
    <m/>
    <m/>
    <s v="EMC-253 ADQUISICION DE REPUESTOS PARA SCOOPS HST1A"/>
    <s v="MANTTO 29/2015"/>
    <n v="39800"/>
    <n v="2"/>
    <s v="(5534 1934 00) MOUNT SHOCK   FEB - CANADA"/>
    <s v="PZ"/>
    <n v="8"/>
    <n v="89.6"/>
    <n v="716.8"/>
    <x v="0"/>
    <x v="0"/>
    <n v="8"/>
    <n v="716.8"/>
    <n v="12.873563218390803"/>
    <n v="102.98850574712642"/>
    <n v="89.6"/>
    <n v="0"/>
    <d v="2015-10-03T00:00:00"/>
    <m/>
    <x v="8"/>
    <d v="2015-10-21T00:00:00"/>
    <n v="3676"/>
    <n v="6"/>
    <n v="1220"/>
    <d v="2015-12-31T00:00:00"/>
    <n v="18"/>
    <n v="64.512"/>
    <m/>
    <n v="652.28800000000001"/>
    <m/>
    <m/>
    <m/>
    <x v="0"/>
    <x v="8"/>
    <m/>
    <x v="0"/>
    <x v="0"/>
    <x v="0"/>
    <x v="3"/>
    <x v="1"/>
    <n v="305666"/>
    <n v="2050206"/>
    <n v="2050207"/>
    <s v="15-0517-00-653711-0-E"/>
    <x v="0"/>
    <m/>
  </r>
  <r>
    <x v="1"/>
    <x v="189"/>
    <m/>
    <x v="1"/>
    <x v="7"/>
    <s v="02/06/2015"/>
    <x v="4"/>
    <n v="39800"/>
    <s v="OTROS REPUESTOS Y ACCESORIOS"/>
    <x v="4"/>
    <s v="CESAR ROCHA ZANGA"/>
    <s v="MANTTO 29/2015"/>
    <d v="2015-06-03T00:00:00"/>
    <x v="2"/>
    <s v="PRESP 510/2015"/>
    <x v="1"/>
    <x v="206"/>
    <m/>
    <x v="2"/>
    <x v="787"/>
    <x v="10"/>
    <x v="7"/>
    <x v="132"/>
    <x v="3"/>
    <x v="1"/>
    <x v="2"/>
    <x v="0"/>
    <x v="1"/>
    <x v="0"/>
    <m/>
    <x v="1"/>
    <x v="3"/>
    <s v="20/08/2015"/>
    <s v="IT-MANTTO-MINA/085-2015"/>
    <s v="27/08/2015"/>
    <n v="368"/>
    <n v="434"/>
    <n v="310"/>
    <n v="84438"/>
    <n v="526"/>
    <s v="EMC-UAL-C-0180-B/2015"/>
    <s v="ATLAS COPCO BOLIVIANA SA"/>
    <s v="27/08/2015"/>
    <x v="2"/>
    <n v="100"/>
    <x v="0"/>
    <d v="2015-07-03T00:00:00"/>
    <s v="01/09/2015"/>
    <x v="0"/>
    <m/>
    <m/>
    <s v="EMC-253 ADQUISICION DE REPUESTOS PARA SCOOPS HST1A"/>
    <s v="MANTTO 29/2015"/>
    <n v="39800"/>
    <n v="3"/>
    <s v="(5537 8160 00) CENTER BODY   MARCA ATLAS COPCO-SUECIA"/>
    <s v="PZ"/>
    <n v="3"/>
    <n v="8620.7000000000007"/>
    <n v="25862.100000000002"/>
    <x v="0"/>
    <x v="0"/>
    <n v="3"/>
    <n v="25862.100000000002"/>
    <n v="1238.6063218390805"/>
    <n v="3715.8189655172414"/>
    <n v="3232.7624999999998"/>
    <n v="0"/>
    <d v="2015-12-10T00:00:00"/>
    <m/>
    <x v="9"/>
    <d v="2015-11-11T00:00:00"/>
    <n v="3776"/>
    <n v="393"/>
    <n v="868"/>
    <d v="2015-12-24T00:00:00"/>
    <m/>
    <n v="0"/>
    <m/>
    <n v="25862.100000000002"/>
    <m/>
    <m/>
    <m/>
    <x v="0"/>
    <x v="8"/>
    <m/>
    <x v="0"/>
    <x v="0"/>
    <x v="0"/>
    <x v="3"/>
    <x v="1"/>
    <n v="307880"/>
    <n v="2050206"/>
    <n v="2050207"/>
    <s v="15-0517-00-653711-0-E"/>
    <x v="0"/>
    <m/>
  </r>
  <r>
    <x v="1"/>
    <x v="189"/>
    <m/>
    <x v="1"/>
    <x v="7"/>
    <s v="02/06/2015"/>
    <x v="4"/>
    <n v="39800"/>
    <s v="OTROS REPUESTOS Y ACCESORIOS"/>
    <x v="4"/>
    <s v="CESAR ROCHA ZANGA"/>
    <s v="MANTTO 29/2015"/>
    <d v="2015-06-03T00:00:00"/>
    <x v="2"/>
    <s v="PRESP 510/2015"/>
    <x v="1"/>
    <x v="206"/>
    <m/>
    <x v="4"/>
    <x v="788"/>
    <x v="42"/>
    <x v="7"/>
    <x v="132"/>
    <x v="3"/>
    <x v="1"/>
    <x v="2"/>
    <x v="0"/>
    <x v="1"/>
    <x v="0"/>
    <m/>
    <x v="1"/>
    <x v="3"/>
    <s v="20/08/2015"/>
    <s v="IT-MANTTO-MINA/085-2015"/>
    <s v="27/08/2015"/>
    <n v="368"/>
    <n v="434"/>
    <n v="310"/>
    <m/>
    <n v="526"/>
    <s v="EMC-UAL-C-0180-B/2015"/>
    <s v="ATLAS COPCO BOLIVIANA SA"/>
    <s v="27/08/2015"/>
    <x v="2"/>
    <n v="100"/>
    <x v="0"/>
    <d v="2015-07-03T00:00:00"/>
    <s v="01/09/2015"/>
    <x v="0"/>
    <m/>
    <m/>
    <s v="EMC-253 ADQUISICION DE REPUESTOS PARA SCOOPS HST1A"/>
    <s v="MANTTO 29/2015"/>
    <n v="39800"/>
    <n v="4"/>
    <s v="(5537 4737 00) CLAMP   MARCA ATLAS COPCO-SUECIA"/>
    <s v="PZ"/>
    <n v="8"/>
    <n v="1266.8"/>
    <n v="10134.4"/>
    <x v="0"/>
    <x v="0"/>
    <n v="8"/>
    <n v="10134.4"/>
    <n v="182.01149425287355"/>
    <n v="1456.0919540229884"/>
    <n v="1266.8"/>
    <n v="0"/>
    <d v="2015-12-10T00:00:00"/>
    <m/>
    <x v="8"/>
    <d v="2015-10-21T00:00:00"/>
    <n v="3677"/>
    <n v="320"/>
    <n v="868"/>
    <d v="2015-12-24T00:00:00"/>
    <m/>
    <n v="0"/>
    <m/>
    <n v="10134.4"/>
    <m/>
    <m/>
    <m/>
    <x v="0"/>
    <x v="8"/>
    <m/>
    <x v="0"/>
    <x v="0"/>
    <x v="0"/>
    <x v="3"/>
    <x v="1"/>
    <n v="307880"/>
    <n v="2050206"/>
    <n v="2050207"/>
    <s v="15-0517-00-653711-0-E"/>
    <x v="0"/>
    <m/>
  </r>
  <r>
    <x v="1"/>
    <x v="189"/>
    <m/>
    <x v="1"/>
    <x v="7"/>
    <s v="02/06/2015"/>
    <x v="4"/>
    <n v="39800"/>
    <s v="OTROS REPUESTOS Y ACCESORIOS"/>
    <x v="4"/>
    <s v="CESAR ROCHA ZANGA"/>
    <s v="MANTTO 29/2015"/>
    <d v="2015-06-03T00:00:00"/>
    <x v="2"/>
    <s v="PRESP 510/2015"/>
    <x v="1"/>
    <x v="206"/>
    <m/>
    <x v="5"/>
    <x v="789"/>
    <x v="42"/>
    <x v="7"/>
    <x v="131"/>
    <x v="3"/>
    <x v="1"/>
    <x v="2"/>
    <x v="0"/>
    <x v="1"/>
    <x v="0"/>
    <m/>
    <x v="1"/>
    <x v="3"/>
    <s v="20/08/2015"/>
    <s v="IT-MANTTO-MINA/085-2015"/>
    <s v="27/08/2015"/>
    <n v="368"/>
    <n v="433"/>
    <n v="310"/>
    <m/>
    <n v="527"/>
    <s v="EMC-UAL-C-0180-C/2015"/>
    <s v="WJA TRADING PARTNERS S.R.L."/>
    <s v="27/08/2015"/>
    <x v="2"/>
    <n v="30"/>
    <x v="0"/>
    <d v="2015-07-03T00:00:00"/>
    <s v="02/09/2015"/>
    <x v="0"/>
    <m/>
    <m/>
    <s v="EMC-253 ADQUISICION DE REPUESTOS PARA SCOOPS HST1A"/>
    <s v="MANTTO 29/2015"/>
    <n v="39800"/>
    <n v="5"/>
    <s v="(5534 1272 00) WASHER   FEB - CANADA"/>
    <s v="PZ"/>
    <n v="8"/>
    <n v="195.3"/>
    <n v="1562.4"/>
    <x v="0"/>
    <x v="0"/>
    <n v="8"/>
    <n v="1562.4"/>
    <n v="28.06034482758621"/>
    <n v="224.48275862068968"/>
    <n v="195.3"/>
    <n v="0"/>
    <d v="2015-10-03T00:00:00"/>
    <m/>
    <x v="8"/>
    <d v="2015-10-21T00:00:00"/>
    <n v="3676"/>
    <n v="6"/>
    <n v="1220"/>
    <d v="2015-12-31T00:00:00"/>
    <n v="18"/>
    <n v="140.61600000000001"/>
    <m/>
    <n v="1421.7840000000001"/>
    <m/>
    <m/>
    <m/>
    <x v="0"/>
    <x v="8"/>
    <m/>
    <x v="0"/>
    <x v="0"/>
    <x v="0"/>
    <x v="3"/>
    <x v="1"/>
    <n v="305666"/>
    <n v="2050206"/>
    <n v="2050207"/>
    <s v="15-0517-00-653711-0-E"/>
    <x v="0"/>
    <m/>
  </r>
  <r>
    <x v="1"/>
    <x v="189"/>
    <m/>
    <x v="1"/>
    <x v="7"/>
    <s v="02/06/2015"/>
    <x v="4"/>
    <n v="39800"/>
    <s v="OTROS REPUESTOS Y ACCESORIOS"/>
    <x v="4"/>
    <s v="CESAR ROCHA ZANGA"/>
    <s v="MANTTO 29/2015"/>
    <d v="2015-06-03T00:00:00"/>
    <x v="2"/>
    <s v="PRESP 510/2015"/>
    <x v="1"/>
    <x v="206"/>
    <m/>
    <x v="6"/>
    <x v="790"/>
    <x v="74"/>
    <x v="7"/>
    <x v="131"/>
    <x v="3"/>
    <x v="1"/>
    <x v="2"/>
    <x v="0"/>
    <x v="1"/>
    <x v="0"/>
    <m/>
    <x v="1"/>
    <x v="3"/>
    <s v="20/08/2015"/>
    <s v="IT-MANTTO-MINA/085-2015"/>
    <s v="27/08/2015"/>
    <n v="368"/>
    <n v="433"/>
    <n v="310"/>
    <m/>
    <n v="527"/>
    <s v="EMC-UAL-C-0180-C/2015"/>
    <s v="WJA TRADING PARTNERS S.R.L."/>
    <s v="27/08/2015"/>
    <x v="2"/>
    <n v="30"/>
    <x v="0"/>
    <d v="2015-07-03T00:00:00"/>
    <s v="02/09/2015"/>
    <x v="0"/>
    <m/>
    <m/>
    <s v="EMC-253 ADQUISICION DE REPUESTOS PARA SCOOPS HST1A"/>
    <s v="MANTTO 29/2015"/>
    <n v="39800"/>
    <n v="6"/>
    <s v="(5541 2646 00) NEEDLE ROLLER   FEB - CANADA"/>
    <s v="PZ"/>
    <n v="144"/>
    <n v="14"/>
    <n v="2016"/>
    <x v="0"/>
    <x v="0"/>
    <n v="144"/>
    <n v="2016"/>
    <n v="2.0114942528735633"/>
    <n v="289.65517241379314"/>
    <n v="252.00000000000003"/>
    <n v="0"/>
    <d v="2015-10-03T00:00:00"/>
    <m/>
    <x v="8"/>
    <d v="2015-10-21T00:00:00"/>
    <n v="3676"/>
    <n v="6"/>
    <n v="1220"/>
    <d v="2015-12-31T00:00:00"/>
    <n v="18"/>
    <n v="181.44"/>
    <m/>
    <n v="1834.56"/>
    <m/>
    <m/>
    <m/>
    <x v="0"/>
    <x v="8"/>
    <m/>
    <x v="0"/>
    <x v="0"/>
    <x v="0"/>
    <x v="3"/>
    <x v="1"/>
    <n v="305666"/>
    <n v="2050206"/>
    <n v="2050207"/>
    <s v="15-0517-00-653711-0-E"/>
    <x v="0"/>
    <m/>
  </r>
  <r>
    <x v="1"/>
    <x v="189"/>
    <m/>
    <x v="1"/>
    <x v="7"/>
    <s v="02/06/2015"/>
    <x v="4"/>
    <n v="39800"/>
    <s v="OTROS REPUESTOS Y ACCESORIOS"/>
    <x v="4"/>
    <s v="CESAR ROCHA ZANGA"/>
    <s v="MANTTO 29/2015"/>
    <d v="2015-06-03T00:00:00"/>
    <x v="2"/>
    <s v="PRESP 510/2015"/>
    <x v="1"/>
    <x v="206"/>
    <m/>
    <x v="7"/>
    <x v="791"/>
    <x v="38"/>
    <x v="7"/>
    <x v="131"/>
    <x v="3"/>
    <x v="1"/>
    <x v="2"/>
    <x v="0"/>
    <x v="1"/>
    <x v="0"/>
    <m/>
    <x v="1"/>
    <x v="3"/>
    <s v="20/08/2015"/>
    <s v="IT-MANTTO-MINA/085-2015"/>
    <s v="27/08/2015"/>
    <n v="368"/>
    <n v="433"/>
    <n v="310"/>
    <m/>
    <n v="527"/>
    <s v="EMC-UAL-C-0180-C/2015"/>
    <s v="WJA TRADING PARTNERS S.R.L."/>
    <s v="27/08/2015"/>
    <x v="2"/>
    <n v="30"/>
    <x v="0"/>
    <d v="2015-07-03T00:00:00"/>
    <s v="02/09/2015"/>
    <x v="0"/>
    <m/>
    <m/>
    <s v="EMC-253 ADQUISICION DE REPUESTOS PARA SCOOPS HST1A"/>
    <s v="MANTTO 29/2015"/>
    <n v="39800"/>
    <n v="7"/>
    <s v="(5541 2647 00) GEAR   FEB - CANADA"/>
    <s v="PZ"/>
    <n v="6"/>
    <n v="1740.2"/>
    <n v="10441.200000000001"/>
    <x v="0"/>
    <x v="0"/>
    <n v="5"/>
    <n v="8701"/>
    <n v="250.02873563218392"/>
    <n v="1250.1436781609195"/>
    <n v="1087.625"/>
    <n v="1"/>
    <d v="2015-10-03T00:00:00"/>
    <m/>
    <x v="8"/>
    <d v="2015-10-21T00:00:00"/>
    <n v="3676"/>
    <n v="6"/>
    <n v="1220"/>
    <d v="2015-12-31T00:00:00"/>
    <n v="18"/>
    <n v="783.09"/>
    <m/>
    <n v="7917.91"/>
    <m/>
    <m/>
    <m/>
    <x v="0"/>
    <x v="8"/>
    <m/>
    <x v="0"/>
    <x v="0"/>
    <x v="0"/>
    <x v="3"/>
    <x v="1"/>
    <n v="305666"/>
    <n v="2050206"/>
    <n v="2050207"/>
    <s v="15-0517-00-653711-0-E"/>
    <x v="0"/>
    <m/>
  </r>
  <r>
    <x v="1"/>
    <x v="189"/>
    <m/>
    <x v="1"/>
    <x v="7"/>
    <s v="02/06/2015"/>
    <x v="4"/>
    <n v="39800"/>
    <s v="OTROS REPUESTOS Y ACCESORIOS"/>
    <x v="4"/>
    <s v="CESAR ROCHA ZANGA"/>
    <s v="MANTTO 29/2015"/>
    <d v="2015-06-03T00:00:00"/>
    <x v="2"/>
    <s v="PRESP 510/2015"/>
    <x v="1"/>
    <x v="206"/>
    <m/>
    <x v="7"/>
    <x v="791"/>
    <x v="38"/>
    <x v="7"/>
    <x v="131"/>
    <x v="3"/>
    <x v="1"/>
    <x v="2"/>
    <x v="0"/>
    <x v="1"/>
    <x v="0"/>
    <m/>
    <x v="1"/>
    <x v="3"/>
    <s v="20/08/2015"/>
    <s v="IT-MANTTO-MINA/085-2015"/>
    <s v="27/08/2015"/>
    <n v="368"/>
    <n v="433"/>
    <n v="310"/>
    <m/>
    <n v="527"/>
    <s v="EMC-UAL-C-0180-C/2015"/>
    <s v="WJA TRADING PARTNERS S.R.L."/>
    <s v="27/08/2015"/>
    <x v="2"/>
    <n v="30"/>
    <x v="0"/>
    <d v="2015-07-03T00:00:00"/>
    <s v="02/09/2015"/>
    <x v="0"/>
    <m/>
    <m/>
    <s v="EMC-253 ADQUISICION DE REPUESTOS PARA SCOOPS HST1A"/>
    <s v="MANTTO 29/2015"/>
    <n v="39800"/>
    <n v="7"/>
    <s v="(5541 2647 00) GEAR   FEB - CANADA"/>
    <s v="PZ"/>
    <m/>
    <n v="1740.2"/>
    <n v="0"/>
    <x v="0"/>
    <x v="0"/>
    <n v="1"/>
    <n v="1740.2"/>
    <n v="250.02873563218392"/>
    <n v="250.02873563218392"/>
    <n v="217.52500000000001"/>
    <n v="0"/>
    <d v="2015-10-03T00:00:00"/>
    <m/>
    <x v="12"/>
    <d v="2015-11-20T00:00:00"/>
    <n v="3806"/>
    <n v="8"/>
    <n v="1220"/>
    <d v="2015-12-31T00:00:00"/>
    <n v="40"/>
    <n v="348.04"/>
    <m/>
    <n v="1392.16"/>
    <m/>
    <m/>
    <m/>
    <x v="0"/>
    <x v="8"/>
    <m/>
    <x v="0"/>
    <x v="0"/>
    <x v="0"/>
    <x v="3"/>
    <x v="1"/>
    <n v="305666"/>
    <n v="2050206"/>
    <n v="2050207"/>
    <s v="15-0517-00-653711-0-E"/>
    <x v="0"/>
    <m/>
  </r>
  <r>
    <x v="1"/>
    <x v="189"/>
    <m/>
    <x v="1"/>
    <x v="7"/>
    <s v="02/06/2015"/>
    <x v="4"/>
    <n v="39800"/>
    <s v="OTROS REPUESTOS Y ACCESORIOS"/>
    <x v="4"/>
    <s v="CESAR ROCHA ZANGA"/>
    <s v="MANTTO 29/2015"/>
    <d v="2015-06-03T00:00:00"/>
    <x v="2"/>
    <s v="PRESP 510/2015"/>
    <x v="1"/>
    <x v="206"/>
    <m/>
    <x v="9"/>
    <x v="792"/>
    <x v="38"/>
    <x v="7"/>
    <x v="131"/>
    <x v="3"/>
    <x v="1"/>
    <x v="2"/>
    <x v="0"/>
    <x v="1"/>
    <x v="0"/>
    <m/>
    <x v="1"/>
    <x v="3"/>
    <s v="20/08/2015"/>
    <s v="IT-MANTTO-MINA/085-2015"/>
    <s v="27/08/2015"/>
    <n v="368"/>
    <n v="433"/>
    <n v="310"/>
    <m/>
    <n v="527"/>
    <s v="EMC-UAL-C-0180-C/2015"/>
    <s v="WJA TRADING PARTNERS S.R.L."/>
    <s v="27/08/2015"/>
    <x v="2"/>
    <n v="30"/>
    <x v="0"/>
    <d v="2015-07-03T00:00:00"/>
    <s v="02/09/2015"/>
    <x v="0"/>
    <m/>
    <m/>
    <s v="EMC-253 ADQUISICION DE REPUESTOS PARA SCOOPS HST1A"/>
    <s v="MANTTO 29/2015"/>
    <n v="39800"/>
    <n v="8"/>
    <s v="(5533 6756 00) KIT-JORNAL &amp;BEARING   FEB - CANADA"/>
    <s v="PZ"/>
    <n v="6"/>
    <n v="138.6"/>
    <n v="831.59999999999991"/>
    <x v="0"/>
    <x v="0"/>
    <n v="6"/>
    <n v="831.59999999999991"/>
    <n v="19.913793103448274"/>
    <n v="119.48275862068965"/>
    <n v="103.95"/>
    <n v="0"/>
    <d v="2015-10-03T00:00:00"/>
    <m/>
    <x v="8"/>
    <d v="2015-10-21T00:00:00"/>
    <n v="3676"/>
    <n v="6"/>
    <n v="1220"/>
    <d v="2015-12-31T00:00:00"/>
    <n v="18"/>
    <n v="74.843999999999994"/>
    <m/>
    <n v="756.75599999999986"/>
    <m/>
    <m/>
    <m/>
    <x v="0"/>
    <x v="8"/>
    <m/>
    <x v="0"/>
    <x v="0"/>
    <x v="0"/>
    <x v="3"/>
    <x v="1"/>
    <n v="305666"/>
    <n v="2050206"/>
    <n v="2050207"/>
    <s v="15-0517-00-653711-0-E"/>
    <x v="0"/>
    <m/>
  </r>
  <r>
    <x v="1"/>
    <x v="189"/>
    <m/>
    <x v="1"/>
    <x v="7"/>
    <s v="02/06/2015"/>
    <x v="4"/>
    <n v="39800"/>
    <s v="OTROS REPUESTOS Y ACCESORIOS"/>
    <x v="4"/>
    <s v="CESAR ROCHA ZANGA"/>
    <s v="MANTTO 29/2015"/>
    <d v="2015-06-03T00:00:00"/>
    <x v="2"/>
    <s v="PRESP 510/2015"/>
    <x v="1"/>
    <x v="206"/>
    <m/>
    <x v="10"/>
    <x v="793"/>
    <x v="0"/>
    <x v="7"/>
    <x v="131"/>
    <x v="3"/>
    <x v="1"/>
    <x v="2"/>
    <x v="0"/>
    <x v="1"/>
    <x v="0"/>
    <m/>
    <x v="1"/>
    <x v="3"/>
    <s v="20/08/2015"/>
    <s v="IT-MANTTO-MINA/085-2015"/>
    <s v="27/08/2015"/>
    <n v="368"/>
    <n v="433"/>
    <n v="310"/>
    <m/>
    <n v="527"/>
    <s v="EMC-UAL-C-0180-C/2015"/>
    <s v="WJA TRADING PARTNERS S.R.L."/>
    <s v="27/08/2015"/>
    <x v="2"/>
    <n v="45"/>
    <x v="0"/>
    <d v="2015-07-03T00:00:00"/>
    <s v="02/09/2015"/>
    <x v="0"/>
    <m/>
    <m/>
    <s v="EMC-253 ADQUISICION DE REPUESTOS PARA SCOOPS HST1A"/>
    <s v="MANTTO 29/2015"/>
    <n v="39800"/>
    <n v="9"/>
    <s v="(5554 4758 00) DRIVELINE ASSEMBLY   FEB - CANADA"/>
    <s v="PZ"/>
    <n v="2"/>
    <n v="5142.8999999999996"/>
    <n v="10285.799999999999"/>
    <x v="0"/>
    <x v="0"/>
    <n v="2"/>
    <n v="10285.799999999999"/>
    <n v="738.92241379310337"/>
    <n v="1477.8448275862067"/>
    <n v="1285.7249999999999"/>
    <n v="0"/>
    <d v="2015-10-18T00:00:00"/>
    <m/>
    <x v="8"/>
    <d v="2015-10-21T00:00:00"/>
    <n v="3676"/>
    <n v="6"/>
    <n v="1220"/>
    <d v="2015-12-31T00:00:00"/>
    <n v="3"/>
    <n v="154.28700000000001"/>
    <m/>
    <n v="10131.512999999999"/>
    <m/>
    <m/>
    <m/>
    <x v="0"/>
    <x v="8"/>
    <m/>
    <x v="0"/>
    <x v="0"/>
    <x v="0"/>
    <x v="3"/>
    <x v="1"/>
    <n v="305666"/>
    <n v="2050206"/>
    <n v="2050207"/>
    <s v="15-0517-00-653711-0-E"/>
    <x v="0"/>
    <m/>
  </r>
  <r>
    <x v="1"/>
    <x v="189"/>
    <m/>
    <x v="1"/>
    <x v="7"/>
    <s v="02/06/2015"/>
    <x v="4"/>
    <n v="39800"/>
    <s v="OTROS REPUESTOS Y ACCESORIOS"/>
    <x v="4"/>
    <s v="CESAR ROCHA ZANGA"/>
    <s v="MANTTO 29/2015"/>
    <d v="2015-06-03T00:00:00"/>
    <x v="2"/>
    <s v="PRESP 510/2015"/>
    <x v="1"/>
    <x v="206"/>
    <m/>
    <x v="11"/>
    <x v="794"/>
    <x v="38"/>
    <x v="7"/>
    <x v="131"/>
    <x v="3"/>
    <x v="1"/>
    <x v="2"/>
    <x v="0"/>
    <x v="1"/>
    <x v="0"/>
    <m/>
    <x v="1"/>
    <x v="3"/>
    <s v="20/08/2015"/>
    <s v="IT-MANTTO-MINA/085-2015"/>
    <s v="27/08/2015"/>
    <n v="368"/>
    <n v="433"/>
    <n v="310"/>
    <m/>
    <n v="527"/>
    <s v="EMC-UAL-C-0180-C/2015"/>
    <s v="WJA TRADING PARTNERS S.R.L."/>
    <s v="27/08/2015"/>
    <x v="2"/>
    <n v="30"/>
    <x v="0"/>
    <d v="2015-07-03T00:00:00"/>
    <s v="02/09/2015"/>
    <x v="0"/>
    <m/>
    <m/>
    <s v="EMC-253 ADQUISICION DE REPUESTOS PARA SCOOPS HST1A"/>
    <s v="MANTTO 29/2015"/>
    <n v="39800"/>
    <n v="10"/>
    <s v="(5534 2003 00) SPIDER BEARING ASSEMBLY   FEB - CANADA"/>
    <s v="PZ"/>
    <n v="6"/>
    <n v="639.1"/>
    <n v="3834.6000000000004"/>
    <x v="0"/>
    <x v="0"/>
    <n v="6"/>
    <n v="3834.6000000000004"/>
    <n v="91.824712643678168"/>
    <n v="550.94827586206907"/>
    <n v="479.3250000000001"/>
    <n v="0"/>
    <d v="2015-10-03T00:00:00"/>
    <m/>
    <x v="8"/>
    <d v="2015-10-21T00:00:00"/>
    <n v="3676"/>
    <n v="6"/>
    <n v="1220"/>
    <d v="2015-12-31T00:00:00"/>
    <n v="18"/>
    <n v="345.11400000000003"/>
    <m/>
    <n v="3489.4860000000003"/>
    <m/>
    <m/>
    <m/>
    <x v="0"/>
    <x v="8"/>
    <m/>
    <x v="0"/>
    <x v="0"/>
    <x v="0"/>
    <x v="3"/>
    <x v="1"/>
    <n v="305666"/>
    <n v="2050206"/>
    <n v="2050207"/>
    <s v="15-0517-00-653711-0-E"/>
    <x v="0"/>
    <m/>
  </r>
  <r>
    <x v="1"/>
    <x v="189"/>
    <m/>
    <x v="1"/>
    <x v="7"/>
    <s v="02/06/2015"/>
    <x v="4"/>
    <n v="39800"/>
    <s v="OTROS REPUESTOS Y ACCESORIOS"/>
    <x v="4"/>
    <s v="CESAR ROCHA ZANGA"/>
    <s v="MANTTO 29/2015"/>
    <d v="2015-06-03T00:00:00"/>
    <x v="2"/>
    <s v="PRESP 510/2015"/>
    <x v="1"/>
    <x v="206"/>
    <m/>
    <x v="12"/>
    <x v="795"/>
    <x v="26"/>
    <x v="7"/>
    <x v="131"/>
    <x v="3"/>
    <x v="1"/>
    <x v="2"/>
    <x v="0"/>
    <x v="1"/>
    <x v="0"/>
    <m/>
    <x v="1"/>
    <x v="3"/>
    <s v="20/08/2015"/>
    <s v="IT-MANTTO-MINA/085-2015"/>
    <s v="27/08/2015"/>
    <n v="368"/>
    <n v="433"/>
    <n v="310"/>
    <m/>
    <n v="527"/>
    <s v="EMC-UAL-C-0180-C/2015"/>
    <s v="WJA TRADING PARTNERS S.R.L."/>
    <s v="27/08/2015"/>
    <x v="2"/>
    <n v="30"/>
    <x v="0"/>
    <d v="2015-07-03T00:00:00"/>
    <s v="02/09/2015"/>
    <x v="0"/>
    <m/>
    <m/>
    <s v="EMC-253 ADQUISICION DE REPUESTOS PARA SCOOPS HST1A"/>
    <s v="MANTTO 29/2015"/>
    <n v="39800"/>
    <n v="11"/>
    <s v="(5541 2615 00) LOCK ASSEMBLY   FEB - CANADA"/>
    <s v="PZ"/>
    <n v="4"/>
    <n v="1026.2"/>
    <n v="4104.8"/>
    <x v="0"/>
    <x v="0"/>
    <n v="4"/>
    <n v="4104.8"/>
    <n v="147.44252873563218"/>
    <n v="589.77011494252872"/>
    <n v="513.1"/>
    <n v="0"/>
    <d v="2015-10-03T00:00:00"/>
    <m/>
    <x v="8"/>
    <d v="2015-10-21T00:00:00"/>
    <n v="3676"/>
    <n v="6"/>
    <n v="1220"/>
    <d v="2015-12-31T00:00:00"/>
    <n v="18"/>
    <n v="369.43200000000007"/>
    <m/>
    <n v="3735.3680000000004"/>
    <m/>
    <m/>
    <m/>
    <x v="0"/>
    <x v="8"/>
    <m/>
    <x v="0"/>
    <x v="0"/>
    <x v="0"/>
    <x v="3"/>
    <x v="1"/>
    <n v="305666"/>
    <n v="2050206"/>
    <n v="2050207"/>
    <s v="15-0517-00-653711-0-E"/>
    <x v="0"/>
    <m/>
  </r>
  <r>
    <x v="1"/>
    <x v="189"/>
    <m/>
    <x v="1"/>
    <x v="7"/>
    <s v="02/06/2015"/>
    <x v="4"/>
    <n v="39800"/>
    <s v="OTROS REPUESTOS Y ACCESORIOS"/>
    <x v="4"/>
    <s v="CESAR ROCHA ZANGA"/>
    <s v="MANTTO 29/2015"/>
    <d v="2015-06-03T00:00:00"/>
    <x v="2"/>
    <s v="PRESP 510/2015"/>
    <x v="1"/>
    <x v="206"/>
    <m/>
    <x v="13"/>
    <x v="796"/>
    <x v="42"/>
    <x v="7"/>
    <x v="132"/>
    <x v="3"/>
    <x v="1"/>
    <x v="2"/>
    <x v="0"/>
    <x v="1"/>
    <x v="0"/>
    <m/>
    <x v="1"/>
    <x v="3"/>
    <s v="20/08/2015"/>
    <s v="IT-MANTTO-MINA/085-2015"/>
    <s v="27/08/2015"/>
    <n v="368"/>
    <n v="434"/>
    <n v="310"/>
    <m/>
    <n v="526"/>
    <s v="EMC-UAL-C-0180-B/2015"/>
    <s v="ATLAS COPCO BOLIVIANA SA"/>
    <s v="27/08/2015"/>
    <x v="2"/>
    <n v="100"/>
    <x v="0"/>
    <d v="2015-07-03T00:00:00"/>
    <s v="01/09/2015"/>
    <x v="0"/>
    <m/>
    <m/>
    <s v="EMC-253 ADQUISICION DE REPUESTOS PARA SCOOPS HST1A"/>
    <s v="MANTTO 29/2015"/>
    <n v="39800"/>
    <n v="12"/>
    <s v="(5554 4559 00) BUSHING-BRONZE   MARCA ATLAS COPCO-SUECIA"/>
    <s v="PZ"/>
    <n v="8"/>
    <n v="1918.7"/>
    <n v="15349.6"/>
    <x v="0"/>
    <x v="0"/>
    <n v="8"/>
    <n v="15349.6"/>
    <n v="275.67528735632186"/>
    <n v="2205.4022988505749"/>
    <n v="1918.7"/>
    <n v="0"/>
    <d v="2015-12-10T00:00:00"/>
    <m/>
    <x v="8"/>
    <d v="2015-10-21T00:00:00"/>
    <n v="3677"/>
    <n v="320"/>
    <n v="868"/>
    <d v="2015-12-24T00:00:00"/>
    <m/>
    <n v="0"/>
    <m/>
    <n v="15349.6"/>
    <m/>
    <m/>
    <m/>
    <x v="0"/>
    <x v="8"/>
    <m/>
    <x v="0"/>
    <x v="0"/>
    <x v="0"/>
    <x v="3"/>
    <x v="1"/>
    <n v="307880"/>
    <n v="2050206"/>
    <n v="2050207"/>
    <s v="15-0517-00-653711-0-E"/>
    <x v="0"/>
    <m/>
  </r>
  <r>
    <x v="1"/>
    <x v="189"/>
    <m/>
    <x v="1"/>
    <x v="7"/>
    <s v="02/06/2015"/>
    <x v="4"/>
    <n v="39800"/>
    <s v="OTROS REPUESTOS Y ACCESORIOS"/>
    <x v="4"/>
    <s v="CESAR ROCHA ZANGA"/>
    <s v="MANTTO 29/2015"/>
    <d v="2015-06-03T00:00:00"/>
    <x v="2"/>
    <s v="PRESP 510/2015"/>
    <x v="1"/>
    <x v="206"/>
    <m/>
    <x v="14"/>
    <x v="797"/>
    <x v="0"/>
    <x v="7"/>
    <x v="131"/>
    <x v="3"/>
    <x v="1"/>
    <x v="2"/>
    <x v="0"/>
    <x v="1"/>
    <x v="0"/>
    <m/>
    <x v="1"/>
    <x v="3"/>
    <s v="20/08/2015"/>
    <s v="IT-MANTTO-MINA/085-2015"/>
    <s v="27/08/2015"/>
    <n v="368"/>
    <n v="433"/>
    <n v="310"/>
    <m/>
    <n v="527"/>
    <s v="EMC-UAL-C-0180-C/2015"/>
    <s v="WJA TRADING PARTNERS S.R.L."/>
    <s v="27/08/2015"/>
    <x v="2"/>
    <n v="30"/>
    <x v="0"/>
    <d v="2015-07-03T00:00:00"/>
    <s v="02/09/2015"/>
    <x v="0"/>
    <m/>
    <m/>
    <s v="EMC-253 ADQUISICION DE REPUESTOS PARA SCOOPS HST1A"/>
    <s v="MANTTO 29/2015"/>
    <n v="39800"/>
    <n v="13"/>
    <s v="(5500 6790 00) BUSHING-STEEL   FEB - CANADA"/>
    <s v="PZ"/>
    <n v="2"/>
    <n v="1276.0999999999999"/>
    <n v="2552.1999999999998"/>
    <x v="0"/>
    <x v="0"/>
    <n v="2"/>
    <n v="2552.1999999999998"/>
    <n v="183.34770114942526"/>
    <n v="366.69540229885052"/>
    <n v="319.02499999999998"/>
    <n v="0"/>
    <d v="2015-10-03T00:00:00"/>
    <m/>
    <x v="8"/>
    <d v="2015-10-21T00:00:00"/>
    <n v="3676"/>
    <n v="6"/>
    <n v="1220"/>
    <d v="2015-12-31T00:00:00"/>
    <n v="18"/>
    <n v="229.69800000000001"/>
    <m/>
    <n v="2322.502"/>
    <m/>
    <m/>
    <m/>
    <x v="0"/>
    <x v="8"/>
    <m/>
    <x v="0"/>
    <x v="0"/>
    <x v="0"/>
    <x v="3"/>
    <x v="1"/>
    <n v="305666"/>
    <n v="2050206"/>
    <n v="2050207"/>
    <s v="15-0517-00-653711-0-E"/>
    <x v="0"/>
    <m/>
  </r>
  <r>
    <x v="1"/>
    <x v="189"/>
    <m/>
    <x v="1"/>
    <x v="7"/>
    <s v="02/06/2015"/>
    <x v="4"/>
    <n v="39800"/>
    <s v="OTROS REPUESTOS Y ACCESORIOS"/>
    <x v="4"/>
    <s v="CESAR ROCHA ZANGA"/>
    <s v="MANTTO 29/2015"/>
    <d v="2015-06-03T00:00:00"/>
    <x v="2"/>
    <s v="PRESP 510/2015"/>
    <x v="1"/>
    <x v="206"/>
    <m/>
    <x v="15"/>
    <x v="798"/>
    <x v="38"/>
    <x v="7"/>
    <x v="131"/>
    <x v="3"/>
    <x v="1"/>
    <x v="2"/>
    <x v="0"/>
    <x v="1"/>
    <x v="0"/>
    <m/>
    <x v="1"/>
    <x v="3"/>
    <s v="20/08/2015"/>
    <s v="IT-MANTTO-MINA/085-2015"/>
    <s v="27/08/2015"/>
    <n v="368"/>
    <n v="433"/>
    <n v="310"/>
    <m/>
    <n v="527"/>
    <s v="EMC-UAL-C-0180-C/2015"/>
    <s v="WJA TRADING PARTNERS S.R.L."/>
    <s v="27/08/2015"/>
    <x v="2"/>
    <n v="98"/>
    <x v="0"/>
    <d v="2015-07-03T00:00:00"/>
    <s v="02/09/2015"/>
    <x v="0"/>
    <m/>
    <m/>
    <s v="EMC-253 ADQUISICION DE REPUESTOS PARA SCOOPS HST1A"/>
    <s v="MANTTO 29/2015"/>
    <n v="39800"/>
    <n v="14"/>
    <s v="(5554 4934 00) BUSHING   FEB - CANADA"/>
    <s v="PZ"/>
    <n v="6"/>
    <n v="1831.9"/>
    <n v="10991.400000000001"/>
    <x v="0"/>
    <x v="0"/>
    <n v="2"/>
    <n v="3663.8"/>
    <n v="263.20402298850576"/>
    <n v="526.40804597701151"/>
    <n v="457.97500000000002"/>
    <n v="4"/>
    <d v="2015-12-10T00:00:00"/>
    <m/>
    <x v="8"/>
    <d v="2015-10-21T00:00:00"/>
    <n v="3676"/>
    <n v="6"/>
    <n v="1220"/>
    <d v="2015-12-31T00:00:00"/>
    <n v="0"/>
    <n v="0"/>
    <m/>
    <n v="3663.8"/>
    <m/>
    <m/>
    <m/>
    <x v="0"/>
    <x v="8"/>
    <m/>
    <x v="0"/>
    <x v="0"/>
    <x v="0"/>
    <x v="3"/>
    <x v="1"/>
    <n v="305666"/>
    <n v="2050206"/>
    <n v="2050207"/>
    <s v="15-0517-00-653711-0-E"/>
    <x v="0"/>
    <m/>
  </r>
  <r>
    <x v="1"/>
    <x v="189"/>
    <m/>
    <x v="1"/>
    <x v="7"/>
    <s v="02/06/2015"/>
    <x v="4"/>
    <n v="39800"/>
    <s v="OTROS REPUESTOS Y ACCESORIOS"/>
    <x v="4"/>
    <s v="CESAR ROCHA ZANGA"/>
    <s v="MANTTO 29/2015"/>
    <d v="2015-06-03T00:00:00"/>
    <x v="2"/>
    <s v="PRESP 510/2015"/>
    <x v="1"/>
    <x v="206"/>
    <m/>
    <x v="15"/>
    <x v="798"/>
    <x v="38"/>
    <x v="7"/>
    <x v="131"/>
    <x v="3"/>
    <x v="1"/>
    <x v="2"/>
    <x v="0"/>
    <x v="1"/>
    <x v="0"/>
    <m/>
    <x v="1"/>
    <x v="3"/>
    <s v="20/08/2015"/>
    <s v="IT-MANTTO-MINA/085-2015"/>
    <s v="27/08/2015"/>
    <n v="368"/>
    <n v="433"/>
    <n v="310"/>
    <m/>
    <n v="527"/>
    <s v="EMC-UAL-C-0180-C/2015"/>
    <s v="WJA TRADING PARTNERS S.R.L."/>
    <s v="27/08/2015"/>
    <x v="2"/>
    <n v="98"/>
    <x v="0"/>
    <d v="2015-07-03T00:00:00"/>
    <s v="02/09/2015"/>
    <x v="0"/>
    <m/>
    <m/>
    <s v="EMC-253 ADQUISICION DE REPUESTOS PARA SCOOPS HST1A"/>
    <s v="MANTTO 29/2015"/>
    <n v="39800"/>
    <n v="14"/>
    <s v="(5554 4934 00) BUSHING   FEB - CANADA"/>
    <s v="PZ"/>
    <m/>
    <n v="1831.9"/>
    <n v="0"/>
    <x v="0"/>
    <x v="0"/>
    <n v="4"/>
    <n v="7327.6"/>
    <n v="263.20402298850576"/>
    <n v="1052.816091954023"/>
    <n v="915.95"/>
    <n v="0"/>
    <d v="2015-12-10T00:00:00"/>
    <m/>
    <x v="12"/>
    <d v="2015-10-30T00:00:00"/>
    <n v="3745"/>
    <n v="7"/>
    <n v="1220"/>
    <d v="2015-12-31T00:00:00"/>
    <n v="0"/>
    <n v="0"/>
    <m/>
    <n v="7327.6"/>
    <m/>
    <m/>
    <m/>
    <x v="0"/>
    <x v="8"/>
    <m/>
    <x v="0"/>
    <x v="0"/>
    <x v="0"/>
    <x v="3"/>
    <x v="1"/>
    <n v="305666"/>
    <n v="2050206"/>
    <n v="2050207"/>
    <s v="15-0517-00-653711-0-E"/>
    <x v="0"/>
    <m/>
  </r>
  <r>
    <x v="1"/>
    <x v="189"/>
    <m/>
    <x v="1"/>
    <x v="7"/>
    <s v="02/06/2015"/>
    <x v="4"/>
    <n v="39800"/>
    <s v="OTROS REPUESTOS Y ACCESORIOS"/>
    <x v="4"/>
    <s v="CESAR ROCHA ZANGA"/>
    <s v="MANTTO 29/2015"/>
    <d v="2015-06-03T00:00:00"/>
    <x v="2"/>
    <s v="PRESP 510/2015"/>
    <x v="1"/>
    <x v="206"/>
    <m/>
    <x v="16"/>
    <x v="799"/>
    <x v="0"/>
    <x v="7"/>
    <x v="132"/>
    <x v="3"/>
    <x v="1"/>
    <x v="2"/>
    <x v="0"/>
    <x v="1"/>
    <x v="0"/>
    <m/>
    <x v="1"/>
    <x v="3"/>
    <s v="20/08/2015"/>
    <s v="IT-MANTTO-MINA/085-2015"/>
    <s v="27/08/2015"/>
    <n v="368"/>
    <n v="434"/>
    <n v="310"/>
    <m/>
    <n v="526"/>
    <s v="EMC-UAL-C-0180-B/2015"/>
    <s v="ATLAS COPCO BOLIVIANA SA"/>
    <s v="27/08/2015"/>
    <x v="2"/>
    <n v="100"/>
    <x v="0"/>
    <d v="2015-07-03T00:00:00"/>
    <s v="01/09/2015"/>
    <x v="0"/>
    <m/>
    <m/>
    <s v="EMC-253 ADQUISICION DE REPUESTOS PARA SCOOPS HST1A"/>
    <s v="MANTTO 29/2015"/>
    <n v="39800"/>
    <n v="15"/>
    <s v="(5554 4839 00) PIN   MARCA ATLAS COPCO-SUECIA"/>
    <s v="PZ"/>
    <n v="2"/>
    <n v="5373.2"/>
    <n v="10746.4"/>
    <x v="0"/>
    <x v="0"/>
    <n v="2"/>
    <n v="10746.4"/>
    <n v="772.01149425287349"/>
    <n v="1544.022988505747"/>
    <n v="1343.3"/>
    <n v="0"/>
    <d v="2015-12-10T00:00:00"/>
    <m/>
    <x v="9"/>
    <d v="2015-11-11T00:00:00"/>
    <n v="3776"/>
    <n v="393"/>
    <n v="868"/>
    <d v="2015-12-24T00:00:00"/>
    <m/>
    <n v="0"/>
    <m/>
    <n v="10746.4"/>
    <m/>
    <m/>
    <m/>
    <x v="0"/>
    <x v="8"/>
    <m/>
    <x v="0"/>
    <x v="0"/>
    <x v="0"/>
    <x v="3"/>
    <x v="1"/>
    <n v="307880"/>
    <n v="2050206"/>
    <n v="2050207"/>
    <s v="15-0517-00-653711-0-E"/>
    <x v="0"/>
    <m/>
  </r>
  <r>
    <x v="1"/>
    <x v="189"/>
    <m/>
    <x v="1"/>
    <x v="7"/>
    <s v="02/06/2015"/>
    <x v="4"/>
    <n v="39800"/>
    <s v="OTROS REPUESTOS Y ACCESORIOS"/>
    <x v="4"/>
    <s v="CESAR ROCHA ZANGA"/>
    <s v="MANTTO 29/2015"/>
    <d v="2015-06-03T00:00:00"/>
    <x v="2"/>
    <s v="PRESP 510/2015"/>
    <x v="1"/>
    <x v="206"/>
    <m/>
    <x v="17"/>
    <x v="800"/>
    <x v="26"/>
    <x v="7"/>
    <x v="131"/>
    <x v="3"/>
    <x v="1"/>
    <x v="2"/>
    <x v="0"/>
    <x v="1"/>
    <x v="0"/>
    <m/>
    <x v="1"/>
    <x v="3"/>
    <s v="20/08/2015"/>
    <s v="IT-MANTTO-MINA/085-2015"/>
    <s v="27/08/2015"/>
    <n v="368"/>
    <n v="433"/>
    <n v="310"/>
    <m/>
    <n v="527"/>
    <s v="EMC-UAL-C-0180-C/2015"/>
    <s v="WJA TRADING PARTNERS S.R.L."/>
    <s v="27/08/2015"/>
    <x v="2"/>
    <n v="30"/>
    <x v="0"/>
    <d v="2015-07-03T00:00:00"/>
    <s v="02/09/2015"/>
    <x v="0"/>
    <m/>
    <m/>
    <s v="EMC-253 ADQUISICION DE REPUESTOS PARA SCOOPS HST1A"/>
    <s v="MANTTO 29/2015"/>
    <n v="39800"/>
    <n v="16"/>
    <s v="(5530 6189 00) NUT   FEB - CANADA"/>
    <s v="PZ"/>
    <n v="4"/>
    <n v="177.1"/>
    <n v="708.4"/>
    <x v="0"/>
    <x v="0"/>
    <n v="4"/>
    <n v="708.4"/>
    <n v="25.445402298850574"/>
    <n v="101.7816091954023"/>
    <n v="88.55"/>
    <n v="0"/>
    <d v="2015-10-03T00:00:00"/>
    <m/>
    <x v="8"/>
    <d v="2015-10-21T00:00:00"/>
    <n v="3676"/>
    <n v="6"/>
    <n v="1220"/>
    <d v="2015-12-31T00:00:00"/>
    <n v="18"/>
    <n v="63.755999999999993"/>
    <m/>
    <n v="644.64400000000001"/>
    <m/>
    <m/>
    <m/>
    <x v="0"/>
    <x v="8"/>
    <m/>
    <x v="0"/>
    <x v="0"/>
    <x v="0"/>
    <x v="3"/>
    <x v="1"/>
    <n v="305666"/>
    <n v="2050206"/>
    <n v="2050207"/>
    <s v="15-0517-00-653711-0-E"/>
    <x v="0"/>
    <m/>
  </r>
  <r>
    <x v="1"/>
    <x v="189"/>
    <m/>
    <x v="1"/>
    <x v="7"/>
    <s v="02/06/2015"/>
    <x v="4"/>
    <n v="39800"/>
    <s v="OTROS REPUESTOS Y ACCESORIOS"/>
    <x v="4"/>
    <s v="CESAR ROCHA ZANGA"/>
    <s v="MANTTO 29/2015"/>
    <d v="2015-06-03T00:00:00"/>
    <x v="2"/>
    <s v="PRESP 510/2015"/>
    <x v="1"/>
    <x v="206"/>
    <m/>
    <x v="18"/>
    <x v="801"/>
    <x v="10"/>
    <x v="7"/>
    <x v="132"/>
    <x v="3"/>
    <x v="1"/>
    <x v="2"/>
    <x v="0"/>
    <x v="1"/>
    <x v="0"/>
    <m/>
    <x v="1"/>
    <x v="3"/>
    <s v="20/08/2015"/>
    <s v="IT-MANTTO-MINA/085-2015"/>
    <s v="27/08/2015"/>
    <n v="368"/>
    <n v="434"/>
    <n v="310"/>
    <m/>
    <n v="526"/>
    <s v="EMC-UAL-C-0180-B/2015"/>
    <s v="ATLAS COPCO BOLIVIANA SA"/>
    <s v="27/08/2015"/>
    <x v="2"/>
    <n v="100"/>
    <x v="0"/>
    <d v="2015-07-03T00:00:00"/>
    <s v="01/09/2015"/>
    <x v="0"/>
    <m/>
    <m/>
    <s v="EMC-253 ADQUISICION DE REPUESTOS PARA SCOOPS HST1A"/>
    <s v="MANTTO 29/2015"/>
    <n v="39800"/>
    <n v="17"/>
    <s v="(5554 4950 00) PIN   MARCA ATLAS COPCO-SUECIA"/>
    <s v="PZ"/>
    <n v="3"/>
    <n v="7448.5"/>
    <n v="22345.5"/>
    <x v="0"/>
    <x v="0"/>
    <n v="3"/>
    <n v="22345.5"/>
    <n v="1070.1867816091954"/>
    <n v="3210.5603448275861"/>
    <n v="2793.1875"/>
    <n v="0"/>
    <d v="2015-12-10T00:00:00"/>
    <m/>
    <x v="9"/>
    <d v="2015-11-11T00:00:00"/>
    <n v="3776"/>
    <n v="393"/>
    <n v="868"/>
    <d v="2015-12-24T00:00:00"/>
    <m/>
    <n v="0"/>
    <m/>
    <n v="22345.5"/>
    <m/>
    <m/>
    <m/>
    <x v="0"/>
    <x v="8"/>
    <m/>
    <x v="0"/>
    <x v="0"/>
    <x v="0"/>
    <x v="3"/>
    <x v="1"/>
    <n v="307880"/>
    <n v="2050206"/>
    <n v="2050207"/>
    <s v="15-0517-00-653711-0-E"/>
    <x v="0"/>
    <m/>
  </r>
  <r>
    <x v="1"/>
    <x v="189"/>
    <m/>
    <x v="1"/>
    <x v="7"/>
    <s v="02/06/2015"/>
    <x v="4"/>
    <n v="39800"/>
    <s v="OTROS REPUESTOS Y ACCESORIOS"/>
    <x v="4"/>
    <s v="CESAR ROCHA ZANGA"/>
    <s v="MANTTO 29/2015"/>
    <d v="2015-06-03T00:00:00"/>
    <x v="2"/>
    <s v="PRESP 510/2015"/>
    <x v="1"/>
    <x v="206"/>
    <m/>
    <x v="19"/>
    <x v="802"/>
    <x v="0"/>
    <x v="7"/>
    <x v="131"/>
    <x v="3"/>
    <x v="1"/>
    <x v="2"/>
    <x v="0"/>
    <x v="1"/>
    <x v="0"/>
    <m/>
    <x v="1"/>
    <x v="3"/>
    <s v="20/08/2015"/>
    <s v="IT-MANTTO-MINA/085-2015"/>
    <s v="27/08/2015"/>
    <n v="368"/>
    <n v="433"/>
    <n v="310"/>
    <m/>
    <n v="527"/>
    <s v="EMC-UAL-C-0180-C/2015"/>
    <s v="WJA TRADING PARTNERS S.R.L."/>
    <s v="27/08/2015"/>
    <x v="2"/>
    <n v="98"/>
    <x v="0"/>
    <d v="2015-07-03T00:00:00"/>
    <s v="02/09/2015"/>
    <x v="0"/>
    <m/>
    <m/>
    <s v="EMC-253 ADQUISICION DE REPUESTOS PARA SCOOPS HST1A"/>
    <s v="MANTTO 29/2015"/>
    <n v="39800"/>
    <n v="18"/>
    <s v="(5535 6317 00) SEAL   FEB - CANADA"/>
    <s v="PZ"/>
    <n v="2"/>
    <n v="1288.7"/>
    <n v="2577.4"/>
    <x v="0"/>
    <x v="0"/>
    <n v="2"/>
    <n v="2577.4"/>
    <n v="185.15804597701151"/>
    <n v="370.31609195402302"/>
    <n v="322.17500000000001"/>
    <n v="0"/>
    <d v="2015-12-10T00:00:00"/>
    <m/>
    <x v="12"/>
    <d v="2015-10-30T00:00:00"/>
    <n v="3745"/>
    <n v="7"/>
    <n v="1220"/>
    <d v="2015-12-31T00:00:00"/>
    <n v="0"/>
    <n v="0"/>
    <m/>
    <n v="2577.4"/>
    <m/>
    <m/>
    <m/>
    <x v="0"/>
    <x v="8"/>
    <m/>
    <x v="0"/>
    <x v="0"/>
    <x v="0"/>
    <x v="3"/>
    <x v="1"/>
    <n v="305666"/>
    <n v="2050206"/>
    <n v="2050207"/>
    <s v="15-0517-00-653711-0-E"/>
    <x v="0"/>
    <m/>
  </r>
  <r>
    <x v="1"/>
    <x v="189"/>
    <m/>
    <x v="1"/>
    <x v="7"/>
    <s v="02/06/2015"/>
    <x v="4"/>
    <n v="39800"/>
    <s v="OTROS REPUESTOS Y ACCESORIOS"/>
    <x v="4"/>
    <s v="CESAR ROCHA ZANGA"/>
    <s v="MANTTO 29/2015"/>
    <d v="2015-06-03T00:00:00"/>
    <x v="2"/>
    <s v="PRESP 510/2015"/>
    <x v="1"/>
    <x v="206"/>
    <m/>
    <x v="20"/>
    <x v="803"/>
    <x v="26"/>
    <x v="7"/>
    <x v="131"/>
    <x v="3"/>
    <x v="1"/>
    <x v="2"/>
    <x v="0"/>
    <x v="1"/>
    <x v="0"/>
    <m/>
    <x v="1"/>
    <x v="3"/>
    <s v="20/08/2015"/>
    <s v="IT-MANTTO-MINA/085-2015"/>
    <s v="27/08/2015"/>
    <n v="368"/>
    <n v="433"/>
    <n v="310"/>
    <m/>
    <n v="527"/>
    <s v="EMC-UAL-C-0180-C/2015"/>
    <s v="WJA TRADING PARTNERS S.R.L."/>
    <s v="27/08/2015"/>
    <x v="2"/>
    <n v="45"/>
    <x v="0"/>
    <d v="2015-07-03T00:00:00"/>
    <s v="02/09/2015"/>
    <x v="0"/>
    <m/>
    <m/>
    <s v="EMC-253 ADQUISICION DE REPUESTOS PARA SCOOPS HST1A"/>
    <s v="MANTTO 29/2015"/>
    <n v="39800"/>
    <n v="19"/>
    <s v="(5535 7538 00) PILLOW BLOCK   FEB - CANADA"/>
    <s v="PZ"/>
    <n v="4"/>
    <n v="318.5"/>
    <n v="1274"/>
    <x v="0"/>
    <x v="0"/>
    <n v="4"/>
    <n v="1274"/>
    <n v="45.761494252873561"/>
    <n v="183.04597701149424"/>
    <n v="159.25"/>
    <n v="0"/>
    <d v="2015-10-18T00:00:00"/>
    <m/>
    <x v="8"/>
    <d v="2015-10-21T00:00:00"/>
    <n v="3676"/>
    <n v="6"/>
    <n v="1220"/>
    <d v="2015-12-31T00:00:00"/>
    <n v="3"/>
    <n v="19.11"/>
    <m/>
    <n v="1254.8900000000001"/>
    <m/>
    <m/>
    <m/>
    <x v="0"/>
    <x v="8"/>
    <m/>
    <x v="0"/>
    <x v="0"/>
    <x v="0"/>
    <x v="3"/>
    <x v="1"/>
    <n v="305666"/>
    <n v="2050206"/>
    <n v="2050207"/>
    <s v="15-0517-00-653711-0-E"/>
    <x v="0"/>
    <m/>
  </r>
  <r>
    <x v="1"/>
    <x v="189"/>
    <m/>
    <x v="1"/>
    <x v="7"/>
    <s v="02/06/2015"/>
    <x v="4"/>
    <n v="39800"/>
    <s v="OTROS REPUESTOS Y ACCESORIOS"/>
    <x v="4"/>
    <s v="CESAR ROCHA ZANGA"/>
    <s v="MANTTO 29/2015"/>
    <d v="2015-06-03T00:00:00"/>
    <x v="2"/>
    <s v="PRESP 510/2015"/>
    <x v="1"/>
    <x v="206"/>
    <m/>
    <x v="21"/>
    <x v="804"/>
    <x v="10"/>
    <x v="7"/>
    <x v="133"/>
    <x v="3"/>
    <x v="1"/>
    <x v="2"/>
    <x v="0"/>
    <x v="1"/>
    <x v="0"/>
    <m/>
    <x v="1"/>
    <x v="3"/>
    <s v="20/08/2015"/>
    <s v="IT-MANTTO-MINA/085-2015"/>
    <s v="27/08/2015"/>
    <n v="368"/>
    <n v="433"/>
    <n v="310"/>
    <m/>
    <n v="527"/>
    <s v="EMC-UAL-C-0180-C/2015"/>
    <s v="WJA TRADING PARTNERS S.R.L."/>
    <s v="27/08/2015"/>
    <x v="2"/>
    <n v="30"/>
    <x v="0"/>
    <d v="2015-07-03T00:00:00"/>
    <s v="02/09/2015"/>
    <x v="0"/>
    <m/>
    <m/>
    <s v="EMC-253 ADQUISICION DE REPUESTOS PARA SCOOPS HST1A"/>
    <s v="MANTTO 29/2015"/>
    <n v="39800"/>
    <n v="20"/>
    <s v="(5533 6167 00) BELT &quot;V&quot; DRIVE  (5533 6197 00)  FEB - CANADA"/>
    <s v="PZ"/>
    <n v="3"/>
    <n v="648.20000000000005"/>
    <n v="1944.6000000000001"/>
    <x v="0"/>
    <x v="0"/>
    <n v="3"/>
    <n v="1944.6000000000001"/>
    <n v="93.132183908045988"/>
    <n v="279.39655172413796"/>
    <n v="243.07500000000002"/>
    <n v="0"/>
    <d v="2015-10-03T00:00:00"/>
    <m/>
    <x v="8"/>
    <d v="2015-10-21T00:00:00"/>
    <n v="3676"/>
    <n v="6"/>
    <n v="1220"/>
    <d v="2015-12-31T00:00:00"/>
    <n v="18"/>
    <n v="175.01400000000001"/>
    <m/>
    <n v="1769.5860000000002"/>
    <m/>
    <m/>
    <m/>
    <x v="0"/>
    <x v="8"/>
    <m/>
    <x v="0"/>
    <x v="0"/>
    <x v="0"/>
    <x v="3"/>
    <x v="1"/>
    <n v="305666"/>
    <n v="2050206"/>
    <n v="2050207"/>
    <s v="15-0517-00-653711-0-E"/>
    <x v="0"/>
    <m/>
  </r>
  <r>
    <x v="1"/>
    <x v="190"/>
    <m/>
    <x v="1"/>
    <x v="7"/>
    <m/>
    <x v="0"/>
    <n v="34800"/>
    <s v="HERRAMIENTAS MENORES"/>
    <x v="10"/>
    <s v="VICTOR SANTOS"/>
    <s v="CMB/EMC/ING-PLA/05/2015"/>
    <d v="2015-06-08T00:00:00"/>
    <x v="2"/>
    <s v="PRESP 514/2015"/>
    <x v="1"/>
    <x v="207"/>
    <n v="25000"/>
    <x v="0"/>
    <x v="805"/>
    <x v="1"/>
    <x v="8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254 ADQUISCION HERRAMIENTAS MENORES PARA LABORES DE MENSURA Y MUESTREO"/>
    <s v="CMB/EMC/ING-PLA/05/2015"/>
    <n v="34800"/>
    <n v="1"/>
    <s v="HERRAMIENTAS MENORES PARA MUESTREO Y MENSURA ."/>
    <s v="LOTE"/>
    <n v="1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191"/>
    <m/>
    <x v="1"/>
    <x v="7"/>
    <s v="08/06/2015"/>
    <x v="4"/>
    <n v="33300"/>
    <s v="PRENDAS DE VESTIR"/>
    <x v="0"/>
    <s v="AUGUSTO FLORES"/>
    <s v="CAMP-012/2015"/>
    <d v="2015-06-10T00:00:00"/>
    <x v="2"/>
    <s v="PRESP 537/2015"/>
    <x v="1"/>
    <x v="208"/>
    <n v="17500"/>
    <x v="0"/>
    <x v="806"/>
    <x v="25"/>
    <x v="7"/>
    <x v="8"/>
    <x v="3"/>
    <x v="1"/>
    <x v="2"/>
    <x v="0"/>
    <x v="1"/>
    <x v="0"/>
    <m/>
    <x v="1"/>
    <x v="3"/>
    <d v="2015-06-29T00:00:00"/>
    <s v="CAMP-IT.014/2015"/>
    <d v="2015-07-01T00:00:00"/>
    <n v="272"/>
    <n v="323"/>
    <n v="304"/>
    <n v="10350"/>
    <n v="393"/>
    <m/>
    <s v="CONBYTEX SRL"/>
    <d v="2015-07-01T00:00:00"/>
    <x v="10"/>
    <n v="20"/>
    <x v="0"/>
    <m/>
    <d v="2015-07-10T00:00:00"/>
    <x v="0"/>
    <m/>
    <m/>
    <s v="EMC-255 ADQUISICION DE PRENDAS DE VESTIR "/>
    <s v="CAMP-012/2015"/>
    <n v="33300"/>
    <n v="1"/>
    <s v="OVEROL TERMICO TALLA L ."/>
    <s v="PZ"/>
    <n v="30"/>
    <n v="207"/>
    <n v="6210"/>
    <x v="0"/>
    <x v="0"/>
    <n v="30"/>
    <n v="6210"/>
    <n v="29.741379310344829"/>
    <n v="892.24137931034488"/>
    <n v="776.25"/>
    <n v="0"/>
    <d v="2015-07-30T00:00:00"/>
    <m/>
    <x v="5"/>
    <d v="2015-07-21T00:00:00"/>
    <n v="3396"/>
    <n v="248"/>
    <n v="510"/>
    <d v="2015-09-15T00:00:00"/>
    <m/>
    <n v="0"/>
    <m/>
    <n v="6210"/>
    <s v="EFECTIVO"/>
    <n v="6394"/>
    <d v="2016-03-08T00:00:00"/>
    <x v="0"/>
    <x v="3"/>
    <m/>
    <x v="0"/>
    <x v="0"/>
    <x v="0"/>
    <x v="1"/>
    <x v="0"/>
    <m/>
    <m/>
    <m/>
    <s v="15-0517-00--0-E"/>
    <x v="0"/>
    <m/>
  </r>
  <r>
    <x v="1"/>
    <x v="191"/>
    <m/>
    <x v="1"/>
    <x v="7"/>
    <s v="08/06/2015"/>
    <x v="4"/>
    <n v="33300"/>
    <s v="PRENDAS DE VESTIR"/>
    <x v="0"/>
    <s v="AUGUSTO FLORES"/>
    <s v="CAMP-012/2015"/>
    <d v="2015-06-10T00:00:00"/>
    <x v="2"/>
    <s v="PRESP 537/2015"/>
    <x v="1"/>
    <x v="208"/>
    <m/>
    <x v="1"/>
    <x v="807"/>
    <x v="39"/>
    <x v="7"/>
    <x v="8"/>
    <x v="3"/>
    <x v="1"/>
    <x v="2"/>
    <x v="0"/>
    <x v="1"/>
    <x v="0"/>
    <m/>
    <x v="1"/>
    <x v="3"/>
    <d v="2015-06-29T00:00:00"/>
    <s v="CAMP-IT.014/2015"/>
    <d v="2015-07-01T00:00:00"/>
    <n v="272"/>
    <n v="323"/>
    <n v="304"/>
    <m/>
    <n v="393"/>
    <m/>
    <s v="CONBYTEX SRL"/>
    <d v="2015-07-01T00:00:00"/>
    <x v="10"/>
    <n v="20"/>
    <x v="0"/>
    <m/>
    <d v="2015-07-10T00:00:00"/>
    <x v="0"/>
    <m/>
    <m/>
    <s v="EMC-255 ADQUISICION DE PRENDAS DE VESTIR "/>
    <s v="CAMP-012/2015"/>
    <n v="33300"/>
    <n v="2"/>
    <s v="OVEROL TERMICO TALLA M ."/>
    <s v="PZ"/>
    <n v="15"/>
    <n v="207"/>
    <n v="3105"/>
    <x v="0"/>
    <x v="0"/>
    <n v="15"/>
    <n v="3105"/>
    <n v="29.741379310344829"/>
    <n v="446.12068965517244"/>
    <n v="388.125"/>
    <n v="0"/>
    <d v="2015-07-30T00:00:00"/>
    <m/>
    <x v="5"/>
    <d v="2015-07-21T00:00:00"/>
    <n v="3396"/>
    <n v="248"/>
    <n v="510"/>
    <d v="2015-09-15T00:00:00"/>
    <m/>
    <n v="0"/>
    <m/>
    <n v="3105"/>
    <s v="EFECTIVO"/>
    <n v="6394"/>
    <d v="2016-03-08T00:00:00"/>
    <x v="0"/>
    <x v="3"/>
    <m/>
    <x v="0"/>
    <x v="0"/>
    <x v="0"/>
    <x v="1"/>
    <x v="0"/>
    <m/>
    <m/>
    <m/>
    <s v="15-0517-00--0-E"/>
    <x v="0"/>
    <m/>
  </r>
  <r>
    <x v="1"/>
    <x v="191"/>
    <m/>
    <x v="1"/>
    <x v="7"/>
    <s v="08/06/2015"/>
    <x v="4"/>
    <n v="33300"/>
    <s v="PRENDAS DE VESTIR"/>
    <x v="0"/>
    <s v="AUGUSTO FLORES"/>
    <s v="CAMP-012/2015"/>
    <d v="2015-06-10T00:00:00"/>
    <x v="2"/>
    <s v="PRESP 537/2015"/>
    <x v="1"/>
    <x v="208"/>
    <m/>
    <x v="2"/>
    <x v="808"/>
    <x v="27"/>
    <x v="7"/>
    <x v="8"/>
    <x v="3"/>
    <x v="1"/>
    <x v="2"/>
    <x v="0"/>
    <x v="1"/>
    <x v="0"/>
    <m/>
    <x v="1"/>
    <x v="3"/>
    <d v="2015-06-29T00:00:00"/>
    <s v="CAMP-IT.014/2015"/>
    <d v="2015-07-01T00:00:00"/>
    <n v="272"/>
    <n v="323"/>
    <n v="304"/>
    <m/>
    <n v="393"/>
    <m/>
    <s v="CONBYTEX SRL"/>
    <d v="2015-07-01T00:00:00"/>
    <x v="10"/>
    <n v="20"/>
    <x v="0"/>
    <m/>
    <d v="2015-07-10T00:00:00"/>
    <x v="0"/>
    <m/>
    <m/>
    <s v="EMC-255 ADQUISICION DE PRENDAS DE VESTIR "/>
    <s v="CAMP-012/2015"/>
    <n v="33300"/>
    <n v="3"/>
    <s v="OVEROL TERMICO TALLA XL ."/>
    <s v="PZ"/>
    <n v="5"/>
    <n v="207"/>
    <n v="1035"/>
    <x v="0"/>
    <x v="0"/>
    <n v="5"/>
    <n v="1035"/>
    <n v="29.741379310344829"/>
    <n v="148.70689655172416"/>
    <n v="129.37500000000003"/>
    <n v="0"/>
    <d v="2015-07-30T00:00:00"/>
    <m/>
    <x v="5"/>
    <d v="2015-07-21T00:00:00"/>
    <n v="3396"/>
    <n v="248"/>
    <n v="510"/>
    <d v="2015-09-15T00:00:00"/>
    <m/>
    <n v="0"/>
    <m/>
    <n v="1035"/>
    <s v="EFECTIVO"/>
    <n v="6394"/>
    <d v="2016-03-08T00:00:00"/>
    <x v="0"/>
    <x v="3"/>
    <m/>
    <x v="0"/>
    <x v="0"/>
    <x v="0"/>
    <x v="1"/>
    <x v="0"/>
    <m/>
    <m/>
    <m/>
    <s v="15-0517-00--0-E"/>
    <x v="0"/>
    <m/>
  </r>
  <r>
    <x v="1"/>
    <x v="191"/>
    <m/>
    <x v="1"/>
    <x v="7"/>
    <s v="08/06/2015"/>
    <x v="4"/>
    <n v="33300"/>
    <s v="PRENDAS DE VESTIR"/>
    <x v="0"/>
    <s v="AUGUSTO FLORES"/>
    <s v="CAMP-012/2015"/>
    <d v="2015-06-10T00:00:00"/>
    <x v="2"/>
    <s v="PRESP 537/2015"/>
    <x v="1"/>
    <x v="208"/>
    <m/>
    <x v="4"/>
    <x v="809"/>
    <x v="25"/>
    <x v="7"/>
    <x v="8"/>
    <x v="3"/>
    <x v="1"/>
    <x v="2"/>
    <x v="0"/>
    <x v="1"/>
    <x v="0"/>
    <m/>
    <x v="1"/>
    <x v="3"/>
    <d v="2015-06-29T00:00:00"/>
    <s v="CAMP-IT.014/2015"/>
    <d v="2015-07-01T00:00:00"/>
    <n v="272"/>
    <n v="323"/>
    <n v="304"/>
    <m/>
    <n v="394"/>
    <m/>
    <s v="CONFECCIONES QUISPE"/>
    <d v="2015-07-01T00:00:00"/>
    <x v="11"/>
    <n v="15"/>
    <x v="0"/>
    <m/>
    <m/>
    <x v="0"/>
    <m/>
    <m/>
    <s v="EMC-255 ADQUISICION DE PRENDAS DE VESTIR "/>
    <s v="CAMP-012/2015"/>
    <n v="33300"/>
    <n v="4"/>
    <s v="OVEROL TIPO PILOTO TALLA L ."/>
    <s v="PZ"/>
    <n v="30"/>
    <n v="110"/>
    <n v="3300"/>
    <x v="0"/>
    <x v="0"/>
    <m/>
    <n v="0"/>
    <n v="15.804597701149426"/>
    <n v="0"/>
    <n v="0"/>
    <n v="0"/>
    <d v="1900-01-14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191"/>
    <m/>
    <x v="1"/>
    <x v="7"/>
    <s v="08/06/2015"/>
    <x v="4"/>
    <n v="33300"/>
    <s v="PRENDAS DE VESTIR"/>
    <x v="0"/>
    <s v="AUGUSTO FLORES"/>
    <s v="CAMP-012/2015"/>
    <d v="2015-06-10T00:00:00"/>
    <x v="2"/>
    <s v="PRESP 537/2015"/>
    <x v="1"/>
    <x v="208"/>
    <m/>
    <x v="4"/>
    <x v="809"/>
    <x v="9"/>
    <x v="7"/>
    <x v="8"/>
    <x v="3"/>
    <x v="1"/>
    <x v="2"/>
    <x v="0"/>
    <x v="1"/>
    <x v="0"/>
    <m/>
    <x v="1"/>
    <x v="3"/>
    <s v="11/08/2015"/>
    <s v="CAMP-IT-12-1/2015"/>
    <s v="18/08/2015"/>
    <n v="356"/>
    <n v="421"/>
    <n v="304"/>
    <n v="6925"/>
    <n v="510"/>
    <m/>
    <s v="CONBYTEX SRL"/>
    <d v="2015-08-18T00:00:00"/>
    <x v="10"/>
    <n v="20"/>
    <x v="0"/>
    <m/>
    <s v="10/09/2015"/>
    <x v="0"/>
    <m/>
    <m/>
    <s v="EMC-255 ADQUISICION DE PRENDAS DE VESTIR "/>
    <s v="CAMP-012/2015"/>
    <n v="33300"/>
    <n v="4"/>
    <s v="OVEROL TIPO PILOTO TALLA L ."/>
    <s v="PZ"/>
    <n v="30"/>
    <n v="138.5"/>
    <n v="4155"/>
    <x v="0"/>
    <x v="0"/>
    <n v="30"/>
    <n v="4155"/>
    <n v="19.899425287356323"/>
    <n v="596.98275862068965"/>
    <n v="519.375"/>
    <n v="-30"/>
    <d v="2015-09-30T00:00:00"/>
    <m/>
    <x v="12"/>
    <d v="2015-09-25T00:00:00"/>
    <n v="3582"/>
    <n v="261"/>
    <n v="1221"/>
    <d v="2015-12-31T00:00:00"/>
    <m/>
    <n v="0"/>
    <m/>
    <n v="4155"/>
    <m/>
    <m/>
    <m/>
    <x v="0"/>
    <x v="8"/>
    <m/>
    <x v="0"/>
    <x v="0"/>
    <x v="0"/>
    <x v="1"/>
    <x v="0"/>
    <m/>
    <m/>
    <m/>
    <s v="15-0517-00--0-E"/>
    <x v="0"/>
    <m/>
  </r>
  <r>
    <x v="1"/>
    <x v="191"/>
    <m/>
    <x v="1"/>
    <x v="7"/>
    <s v="08/06/2015"/>
    <x v="4"/>
    <n v="33300"/>
    <s v="PRENDAS DE VESTIR"/>
    <x v="0"/>
    <s v="AUGUSTO FLORES"/>
    <s v="CAMP-012/2015"/>
    <d v="2015-06-10T00:00:00"/>
    <x v="2"/>
    <s v="PRESP 537/2015"/>
    <x v="1"/>
    <x v="208"/>
    <m/>
    <x v="5"/>
    <x v="810"/>
    <x v="39"/>
    <x v="7"/>
    <x v="8"/>
    <x v="3"/>
    <x v="1"/>
    <x v="2"/>
    <x v="0"/>
    <x v="1"/>
    <x v="0"/>
    <m/>
    <x v="1"/>
    <x v="3"/>
    <d v="2015-06-29T00:00:00"/>
    <s v="CAMP-IT.014/2015"/>
    <d v="2015-07-01T00:00:00"/>
    <n v="272"/>
    <n v="323"/>
    <n v="304"/>
    <m/>
    <n v="394"/>
    <m/>
    <s v="CONFECCIONES QUISPE"/>
    <d v="2015-07-01T00:00:00"/>
    <x v="11"/>
    <n v="15"/>
    <x v="0"/>
    <m/>
    <m/>
    <x v="0"/>
    <m/>
    <m/>
    <s v="EMC-255 ADQUISICION DE PRENDAS DE VESTIR "/>
    <s v="CAMP-012/2015"/>
    <n v="33300"/>
    <n v="5"/>
    <s v="OVEROL TIPO PILOTO TALLA M ."/>
    <s v="PZ"/>
    <n v="15"/>
    <n v="110"/>
    <n v="1650"/>
    <x v="0"/>
    <x v="0"/>
    <m/>
    <n v="0"/>
    <n v="15.804597701149426"/>
    <n v="0"/>
    <n v="0"/>
    <n v="0"/>
    <d v="1900-01-14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191"/>
    <m/>
    <x v="1"/>
    <x v="7"/>
    <s v="08/06/2015"/>
    <x v="4"/>
    <n v="33300"/>
    <s v="PRENDAS DE VESTIR"/>
    <x v="0"/>
    <s v="AUGUSTO FLORES"/>
    <s v="CAMP-012/2015"/>
    <d v="2015-06-10T00:00:00"/>
    <x v="2"/>
    <s v="PRESP 537/2015"/>
    <x v="1"/>
    <x v="208"/>
    <m/>
    <x v="5"/>
    <x v="810"/>
    <x v="9"/>
    <x v="7"/>
    <x v="8"/>
    <x v="3"/>
    <x v="1"/>
    <x v="2"/>
    <x v="0"/>
    <x v="1"/>
    <x v="0"/>
    <m/>
    <x v="1"/>
    <x v="3"/>
    <s v="11/08/2015"/>
    <s v="CAMP-IT-12-1/2015"/>
    <s v="18/08/2015"/>
    <n v="356"/>
    <n v="421"/>
    <n v="304"/>
    <m/>
    <n v="510"/>
    <m/>
    <s v="CONBYTEX SRL"/>
    <d v="2015-08-18T00:00:00"/>
    <x v="10"/>
    <n v="20"/>
    <x v="0"/>
    <m/>
    <s v="10/09/2015"/>
    <x v="0"/>
    <m/>
    <m/>
    <s v="EMC-255 ADQUISICION DE PRENDAS DE VESTIR "/>
    <s v="CAMP-012/2015"/>
    <n v="33300"/>
    <n v="5"/>
    <s v="OVEROL TIPO PILOTO TALLA M ."/>
    <s v="PZ"/>
    <n v="15"/>
    <n v="138.5"/>
    <n v="2077.5"/>
    <x v="0"/>
    <x v="0"/>
    <n v="15"/>
    <n v="2077.5"/>
    <n v="19.899425287356323"/>
    <n v="298.49137931034483"/>
    <n v="259.6875"/>
    <n v="-15"/>
    <d v="2015-09-30T00:00:00"/>
    <m/>
    <x v="12"/>
    <d v="2015-09-25T00:00:00"/>
    <n v="3582"/>
    <n v="261"/>
    <n v="1221"/>
    <d v="2015-12-31T00:00:00"/>
    <m/>
    <n v="0"/>
    <m/>
    <n v="2077.5"/>
    <m/>
    <m/>
    <m/>
    <x v="0"/>
    <x v="8"/>
    <m/>
    <x v="0"/>
    <x v="0"/>
    <x v="0"/>
    <x v="1"/>
    <x v="0"/>
    <m/>
    <m/>
    <m/>
    <s v="15-0517-00--0-E"/>
    <x v="0"/>
    <m/>
  </r>
  <r>
    <x v="1"/>
    <x v="191"/>
    <m/>
    <x v="1"/>
    <x v="7"/>
    <s v="08/06/2015"/>
    <x v="4"/>
    <n v="33300"/>
    <s v="PRENDAS DE VESTIR"/>
    <x v="0"/>
    <s v="AUGUSTO FLORES"/>
    <s v="CAMP-012/2015"/>
    <d v="2015-06-10T00:00:00"/>
    <x v="2"/>
    <s v="PRESP 537/2015"/>
    <x v="1"/>
    <x v="208"/>
    <m/>
    <x v="6"/>
    <x v="811"/>
    <x v="27"/>
    <x v="7"/>
    <x v="8"/>
    <x v="3"/>
    <x v="1"/>
    <x v="2"/>
    <x v="0"/>
    <x v="1"/>
    <x v="0"/>
    <m/>
    <x v="1"/>
    <x v="3"/>
    <d v="2015-06-29T00:00:00"/>
    <s v="CAMP-IT.014/2015"/>
    <d v="2015-07-01T00:00:00"/>
    <n v="272"/>
    <n v="323"/>
    <n v="304"/>
    <m/>
    <n v="394"/>
    <m/>
    <s v="CONFECCIONES QUISPE"/>
    <d v="2015-07-01T00:00:00"/>
    <x v="11"/>
    <n v="15"/>
    <x v="0"/>
    <m/>
    <m/>
    <x v="0"/>
    <m/>
    <m/>
    <s v="EMC-255 ADQUISICION DE PRENDAS DE VESTIR "/>
    <s v="CAMP-012/2015"/>
    <n v="33300"/>
    <n v="6"/>
    <s v="OVEROL TIPO PILOTO TALLA XL ."/>
    <s v="PZ"/>
    <n v="5"/>
    <n v="110"/>
    <n v="550"/>
    <x v="0"/>
    <x v="0"/>
    <m/>
    <n v="0"/>
    <n v="15.804597701149426"/>
    <n v="0"/>
    <n v="0"/>
    <n v="0"/>
    <d v="1900-01-14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191"/>
    <m/>
    <x v="1"/>
    <x v="7"/>
    <s v="08/06/2015"/>
    <x v="4"/>
    <n v="33300"/>
    <s v="PRENDAS DE VESTIR"/>
    <x v="0"/>
    <s v="AUGUSTO FLORES"/>
    <s v="CAMP-012/2015"/>
    <d v="2015-06-10T00:00:00"/>
    <x v="2"/>
    <s v="PRESP 537/2015"/>
    <x v="1"/>
    <x v="208"/>
    <m/>
    <x v="6"/>
    <x v="811"/>
    <x v="9"/>
    <x v="7"/>
    <x v="8"/>
    <x v="3"/>
    <x v="1"/>
    <x v="2"/>
    <x v="0"/>
    <x v="1"/>
    <x v="0"/>
    <m/>
    <x v="1"/>
    <x v="3"/>
    <s v="11/08/2015"/>
    <s v="CAMP-IT-12-1/2015"/>
    <s v="18/08/2015"/>
    <n v="356"/>
    <n v="421"/>
    <n v="304"/>
    <m/>
    <n v="510"/>
    <m/>
    <s v="CONBYTEX SRL"/>
    <d v="2015-08-18T00:00:00"/>
    <x v="10"/>
    <n v="20"/>
    <x v="0"/>
    <m/>
    <s v="10/09/2015"/>
    <x v="0"/>
    <m/>
    <m/>
    <s v="EMC-255 ADQUISICION DE PRENDAS DE VESTIR "/>
    <s v="CAMP-012/2015"/>
    <n v="33300"/>
    <n v="6"/>
    <s v="OVEROL TIPO PILOTO TALLA XL ."/>
    <s v="PZ"/>
    <n v="5"/>
    <n v="138.5"/>
    <n v="692.5"/>
    <x v="0"/>
    <x v="0"/>
    <n v="5"/>
    <n v="692.5"/>
    <n v="19.899425287356323"/>
    <n v="99.497126436781613"/>
    <n v="86.5625"/>
    <n v="-5"/>
    <d v="2015-09-30T00:00:00"/>
    <m/>
    <x v="12"/>
    <d v="2015-09-25T00:00:00"/>
    <n v="3582"/>
    <n v="261"/>
    <n v="1221"/>
    <d v="2015-12-31T00:00:00"/>
    <m/>
    <n v="0"/>
    <m/>
    <n v="692.5"/>
    <m/>
    <m/>
    <m/>
    <x v="0"/>
    <x v="8"/>
    <m/>
    <x v="0"/>
    <x v="0"/>
    <x v="0"/>
    <x v="1"/>
    <x v="0"/>
    <m/>
    <m/>
    <m/>
    <s v="15-0517-00--0-E"/>
    <x v="0"/>
    <m/>
  </r>
  <r>
    <x v="1"/>
    <x v="192"/>
    <m/>
    <x v="1"/>
    <x v="7"/>
    <m/>
    <x v="2"/>
    <n v="39800"/>
    <s v="OTROS REPUESTOS Y ACCESORIOS"/>
    <x v="2"/>
    <s v="ALFREDO HIDALGO PEÑAFIEL"/>
    <s v="PCPL 0126/2015"/>
    <d v="2015-06-09T00:00:00"/>
    <x v="2"/>
    <s v="PRESP 534/2015"/>
    <x v="1"/>
    <x v="209"/>
    <n v="25000"/>
    <x v="0"/>
    <x v="812"/>
    <x v="0"/>
    <x v="7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256 ADQUISCION ENGRANAJE DE DIENTES RECTOS CABEZAL VIBRADORA DUPLEX"/>
    <s v="PCPL 0126/2015"/>
    <n v="39800"/>
    <n v="1"/>
    <s v="ENGRANAJE RECTO Diam Ext= 288 mm, Diam Int= 120 mm, Z=55 dientes, Espesor=32 mm, Chaveta 32X12.5 mm ."/>
    <s v="PZ"/>
    <n v="2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0"/>
    <x v="3"/>
    <x v="0"/>
    <m/>
    <m/>
    <m/>
    <s v="15-0517-00--0-E"/>
    <x v="0"/>
    <m/>
  </r>
  <r>
    <x v="1"/>
    <x v="193"/>
    <m/>
    <x v="1"/>
    <x v="7"/>
    <m/>
    <x v="4"/>
    <n v="43700"/>
    <s v="OTRAS MAQUINARIAS Y EQUIPO"/>
    <x v="0"/>
    <s v="AUGUSTO FLORES"/>
    <s v="CAMP-013/2015"/>
    <d v="2015-06-09T00:00:00"/>
    <x v="2"/>
    <s v="PRESP 536/2015"/>
    <x v="1"/>
    <x v="210"/>
    <n v="24000"/>
    <x v="0"/>
    <x v="813"/>
    <x v="23"/>
    <x v="7"/>
    <x v="8"/>
    <x v="3"/>
    <x v="1"/>
    <x v="2"/>
    <x v="0"/>
    <x v="1"/>
    <x v="0"/>
    <m/>
    <x v="1"/>
    <x v="3"/>
    <m/>
    <m/>
    <d v="2015-07-01T00:00:00"/>
    <n v="270"/>
    <m/>
    <m/>
    <n v="13000"/>
    <n v="392"/>
    <m/>
    <s v="COMERCIAL VIQUI"/>
    <d v="2015-07-01T00:00:00"/>
    <x v="9"/>
    <s v=" -"/>
    <x v="0"/>
    <m/>
    <m/>
    <x v="0"/>
    <m/>
    <m/>
    <s v="EMC-257 ADQUISICION DE ESTUFAS "/>
    <s v="CAMP-013/2015"/>
    <n v="43700"/>
    <n v="1"/>
    <s v="ESTUFA DE ACEITE TIPO RADIADOR (11 ELEMENTOS) ."/>
    <s v="PZ"/>
    <n v="20"/>
    <n v="650"/>
    <n v="13000"/>
    <x v="0"/>
    <x v="0"/>
    <m/>
    <n v="0"/>
    <n v="93.390804597701148"/>
    <n v="0"/>
    <n v="0"/>
    <n v="0"/>
    <e v="#VALUE!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194"/>
    <m/>
    <x v="1"/>
    <x v="7"/>
    <m/>
    <x v="2"/>
    <n v="43200"/>
    <s v="MAQUINARIA Y EQUIPO DE PRODUCCIÓN"/>
    <x v="2"/>
    <s v="ALFREDO HIDALGO PEÑAFIEL"/>
    <s v="PCPL 0129/2015"/>
    <d v="2015-06-09T00:00:00"/>
    <x v="2"/>
    <s v="PRESP 535/2015"/>
    <x v="1"/>
    <x v="211"/>
    <n v="98800"/>
    <x v="0"/>
    <x v="814"/>
    <x v="1"/>
    <x v="7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258 ADQUISICION VAPORIZADOR DE GLP PARA BODEGA BARRILLA"/>
    <s v="PCPL 0129/2015"/>
    <n v="43200"/>
    <n v="1"/>
    <s v="VAPORIZADOR DE GLP MODELO DFV800H ."/>
    <s v="PZ"/>
    <n v="1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0"/>
    <x v="3"/>
    <x v="0"/>
    <m/>
    <m/>
    <m/>
    <s v="15-0517-00--0-E"/>
    <x v="0"/>
    <m/>
  </r>
  <r>
    <x v="1"/>
    <x v="195"/>
    <m/>
    <x v="1"/>
    <x v="7"/>
    <m/>
    <x v="4"/>
    <n v="34110"/>
    <s v="COMBUSTIBLES, LUBRICANTES Y DERIVADOS PARA CONSUMO"/>
    <x v="1"/>
    <s v="ISAAC ARISPE"/>
    <s v="EMC/PLAN-MAT 0014/2015"/>
    <d v="2015-06-11T00:00:00"/>
    <x v="2"/>
    <s v="PRESP 543/2015"/>
    <x v="1"/>
    <x v="212"/>
    <n v="259800"/>
    <x v="0"/>
    <x v="815"/>
    <x v="23"/>
    <x v="23"/>
    <x v="8"/>
    <x v="3"/>
    <x v="1"/>
    <x v="2"/>
    <x v="0"/>
    <x v="1"/>
    <x v="0"/>
    <m/>
    <x v="1"/>
    <x v="3"/>
    <d v="2015-06-26T00:00:00"/>
    <s v="EMC/ITPM-014/2015"/>
    <d v="2015-06-29T00:00:00"/>
    <n v="266"/>
    <n v="317"/>
    <n v="229"/>
    <n v="242834.4"/>
    <n v="386"/>
    <m/>
    <s v="PRODIMSA"/>
    <d v="2015-06-29T00:00:00"/>
    <x v="2"/>
    <n v="7"/>
    <x v="0"/>
    <m/>
    <m/>
    <x v="0"/>
    <m/>
    <m/>
    <s v="EMC-259 ADQUISICION ACEITES PARA EQUIPOS TRACKLES DE INTERIOR MINA"/>
    <s v="EMC/PLAN-MAT 0014/2015"/>
    <n v="34110"/>
    <n v="1"/>
    <s v="ACEITE PARA SISTEMA HIDRAULICO ISO 68 (TELLUS OIL T 68-SHELL, NUTO H68-MOBIL, HIDRAULICO BP68-REPSOL YPFB) ."/>
    <s v="TAM"/>
    <n v="20"/>
    <n v="3925.44"/>
    <n v="78508.800000000003"/>
    <x v="0"/>
    <x v="0"/>
    <m/>
    <n v="0"/>
    <n v="564"/>
    <n v="0"/>
    <n v="0"/>
    <n v="0"/>
    <d v="1900-01-06T00:00:00"/>
    <m/>
    <x v="5"/>
    <d v="2015-07-07T00:00:00"/>
    <n v="3349"/>
    <n v="2984"/>
    <n v="440"/>
    <d v="2015-08-19T00:00:00"/>
    <m/>
    <n v="0"/>
    <m/>
    <n v="0"/>
    <m/>
    <m/>
    <m/>
    <x v="0"/>
    <x v="6"/>
    <m/>
    <x v="0"/>
    <x v="0"/>
    <x v="0"/>
    <x v="1"/>
    <x v="0"/>
    <m/>
    <m/>
    <m/>
    <s v="15-0517-00--0-E"/>
    <x v="0"/>
    <m/>
  </r>
  <r>
    <x v="1"/>
    <x v="195"/>
    <m/>
    <x v="1"/>
    <x v="7"/>
    <m/>
    <x v="4"/>
    <n v="34110"/>
    <s v="COMBUSTIBLES, LUBRICANTES Y DERIVADOS PARA CONSUMO"/>
    <x v="1"/>
    <s v="ISAAC ARISPE"/>
    <s v="EMC/PLAN-MAT 0014/2015"/>
    <d v="2015-06-11T00:00:00"/>
    <x v="2"/>
    <s v="PRESP 543/2015"/>
    <x v="1"/>
    <x v="212"/>
    <m/>
    <x v="1"/>
    <x v="816"/>
    <x v="39"/>
    <x v="23"/>
    <x v="8"/>
    <x v="3"/>
    <x v="1"/>
    <x v="2"/>
    <x v="0"/>
    <x v="1"/>
    <x v="0"/>
    <m/>
    <x v="1"/>
    <x v="3"/>
    <d v="2015-06-26T00:00:00"/>
    <s v="EMC/ITPM-014/2015"/>
    <d v="2015-06-29T00:00:00"/>
    <n v="266"/>
    <n v="317"/>
    <n v="229"/>
    <m/>
    <n v="386"/>
    <m/>
    <s v="PRODIMSA"/>
    <d v="2015-06-29T00:00:00"/>
    <x v="2"/>
    <n v="7"/>
    <x v="0"/>
    <m/>
    <m/>
    <x v="0"/>
    <m/>
    <m/>
    <s v="EMC-259 ADQUISICION ACEITES PARA EQUIPOS TRACKLES DE INTERIOR MINA"/>
    <s v="EMC/PLAN-MAT 0014/2015"/>
    <n v="34110"/>
    <n v="2"/>
    <s v="ACEITE PARA MOTOR A DIESEL SAE 15W-40 ."/>
    <s v="TAM"/>
    <n v="15"/>
    <n v="5052.96"/>
    <n v="75794.399999999994"/>
    <x v="0"/>
    <x v="0"/>
    <m/>
    <n v="0"/>
    <n v="726"/>
    <n v="0"/>
    <n v="0"/>
    <n v="0"/>
    <d v="1900-01-06T00:00:00"/>
    <m/>
    <x v="5"/>
    <d v="2015-07-07T00:00:00"/>
    <n v="3349"/>
    <n v="2984"/>
    <n v="440"/>
    <d v="2015-08-19T00:00:00"/>
    <m/>
    <n v="0"/>
    <m/>
    <n v="0"/>
    <m/>
    <m/>
    <m/>
    <x v="0"/>
    <x v="6"/>
    <m/>
    <x v="0"/>
    <x v="0"/>
    <x v="0"/>
    <x v="1"/>
    <x v="0"/>
    <m/>
    <m/>
    <m/>
    <s v="15-0517-00--0-E"/>
    <x v="0"/>
    <m/>
  </r>
  <r>
    <x v="1"/>
    <x v="195"/>
    <m/>
    <x v="1"/>
    <x v="7"/>
    <m/>
    <x v="4"/>
    <n v="34110"/>
    <s v="COMBUSTIBLES, LUBRICANTES Y DERIVADOS PARA CONSUMO"/>
    <x v="1"/>
    <s v="ISAAC ARISPE"/>
    <s v="EMC/PLAN-MAT 0014/2015"/>
    <d v="2015-06-11T00:00:00"/>
    <x v="2"/>
    <s v="PRESP 543/2015"/>
    <x v="1"/>
    <x v="212"/>
    <m/>
    <x v="2"/>
    <x v="817"/>
    <x v="13"/>
    <x v="23"/>
    <x v="8"/>
    <x v="3"/>
    <x v="1"/>
    <x v="2"/>
    <x v="0"/>
    <x v="1"/>
    <x v="0"/>
    <m/>
    <x v="1"/>
    <x v="3"/>
    <d v="2015-06-26T00:00:00"/>
    <s v="EMC/ITPM-014/2015"/>
    <d v="2015-06-29T00:00:00"/>
    <n v="266"/>
    <n v="317"/>
    <n v="229"/>
    <m/>
    <n v="386"/>
    <m/>
    <s v="PRODIMSA"/>
    <d v="2015-06-29T00:00:00"/>
    <x v="2"/>
    <n v="7"/>
    <x v="0"/>
    <m/>
    <m/>
    <x v="0"/>
    <m/>
    <m/>
    <s v="EMC-259 ADQUISICION ACEITES PARA EQUIPOS TRACKLES DE INTERIOR MINA"/>
    <s v="EMC/PLAN-MAT 0014/2015"/>
    <n v="34110"/>
    <n v="3"/>
    <s v="ACEITE PARA TRANSMISION AUTM 33.7 Cst A 40° ."/>
    <s v="TAM"/>
    <n v="10"/>
    <n v="5846.4"/>
    <n v="58464"/>
    <x v="0"/>
    <x v="0"/>
    <m/>
    <n v="0"/>
    <n v="840"/>
    <n v="0"/>
    <n v="0"/>
    <n v="0"/>
    <d v="1900-01-06T00:00:00"/>
    <m/>
    <x v="5"/>
    <d v="2015-07-07T00:00:00"/>
    <n v="3349"/>
    <n v="2984"/>
    <n v="440"/>
    <d v="2015-08-19T00:00:00"/>
    <m/>
    <n v="0"/>
    <m/>
    <n v="0"/>
    <m/>
    <m/>
    <m/>
    <x v="0"/>
    <x v="6"/>
    <m/>
    <x v="0"/>
    <x v="0"/>
    <x v="0"/>
    <x v="1"/>
    <x v="0"/>
    <m/>
    <m/>
    <m/>
    <s v="15-0517-00--0-E"/>
    <x v="0"/>
    <m/>
  </r>
  <r>
    <x v="1"/>
    <x v="195"/>
    <m/>
    <x v="1"/>
    <x v="7"/>
    <m/>
    <x v="4"/>
    <n v="34110"/>
    <s v="COMBUSTIBLES, LUBRICANTES Y DERIVADOS PARA CONSUMO"/>
    <x v="1"/>
    <s v="ISAAC ARISPE"/>
    <s v="EMC/PLAN-MAT 0014/2015"/>
    <d v="2015-06-11T00:00:00"/>
    <x v="2"/>
    <s v="PRESP 543/2015"/>
    <x v="1"/>
    <x v="212"/>
    <m/>
    <x v="4"/>
    <x v="818"/>
    <x v="38"/>
    <x v="23"/>
    <x v="8"/>
    <x v="3"/>
    <x v="1"/>
    <x v="2"/>
    <x v="0"/>
    <x v="1"/>
    <x v="0"/>
    <m/>
    <x v="1"/>
    <x v="3"/>
    <d v="2015-06-26T00:00:00"/>
    <s v="EMC/ITPM-014/2015"/>
    <d v="2015-06-29T00:00:00"/>
    <n v="266"/>
    <n v="317"/>
    <n v="229"/>
    <m/>
    <n v="386"/>
    <m/>
    <s v="PRODIMSA"/>
    <d v="2015-06-29T00:00:00"/>
    <x v="2"/>
    <n v="7"/>
    <x v="0"/>
    <m/>
    <m/>
    <x v="0"/>
    <m/>
    <m/>
    <s v="EMC-259 ADQUISICION ACEITES PARA EQUIPOS TRACKLES DE INTERIOR MINA"/>
    <s v="EMC/PLAN-MAT 0014/2015"/>
    <n v="34110"/>
    <n v="4"/>
    <s v="ACEITE PARA TRANSMISION HIPOIDAL MECANICA SAE 85W-140 (SPIRAX AX 85W-140-SHELL) ."/>
    <s v="TAM"/>
    <n v="6"/>
    <n v="5011.2"/>
    <n v="30067.199999999997"/>
    <x v="0"/>
    <x v="0"/>
    <m/>
    <n v="0"/>
    <n v="720"/>
    <n v="0"/>
    <n v="0"/>
    <n v="0"/>
    <d v="1900-01-06T00:00:00"/>
    <m/>
    <x v="5"/>
    <d v="2015-07-07T00:00:00"/>
    <n v="3349"/>
    <n v="2984"/>
    <n v="440"/>
    <d v="2015-08-19T00:00:00"/>
    <m/>
    <n v="0"/>
    <m/>
    <n v="0"/>
    <m/>
    <m/>
    <m/>
    <x v="0"/>
    <x v="6"/>
    <m/>
    <x v="0"/>
    <x v="0"/>
    <x v="0"/>
    <x v="1"/>
    <x v="0"/>
    <m/>
    <m/>
    <m/>
    <s v="15-0517-00--0-E"/>
    <x v="0"/>
    <m/>
  </r>
  <r>
    <x v="1"/>
    <x v="196"/>
    <m/>
    <x v="1"/>
    <x v="7"/>
    <m/>
    <x v="4"/>
    <n v="31110"/>
    <s v="GASTOS POR REFRIGERIOS AL PERSONAL PERMANENTE Y CONSULTORES INDIVIDUALES DE LÍNEA DE LAS INSTITUCIONES PÚBLICAS"/>
    <x v="0"/>
    <s v="AUGUSTO FLORES"/>
    <s v="SADMF-068/2015"/>
    <d v="2015-06-10T00:00:00"/>
    <x v="2"/>
    <s v="PRESP 545/2015"/>
    <x v="1"/>
    <x v="213"/>
    <n v="576661.80000000005"/>
    <x v="0"/>
    <x v="819"/>
    <x v="75"/>
    <x v="7"/>
    <x v="8"/>
    <x v="3"/>
    <x v="1"/>
    <x v="2"/>
    <x v="0"/>
    <x v="1"/>
    <x v="0"/>
    <m/>
    <x v="1"/>
    <x v="3"/>
    <m/>
    <m/>
    <d v="2015-06-20T00:00:00"/>
    <n v="245"/>
    <m/>
    <m/>
    <m/>
    <n v="346"/>
    <m/>
    <s v="PIL ANDINA SA"/>
    <d v="2015-06-20T00:00:00"/>
    <x v="9"/>
    <n v="2"/>
    <x v="0"/>
    <m/>
    <m/>
    <x v="0"/>
    <m/>
    <m/>
    <s v="EMC-260 ADQUISCION DE 3718 LECHES EN LATA"/>
    <s v="SADMF-068/2015"/>
    <n v="31110"/>
    <n v="1"/>
    <s v="LECHE EN LATA 2500 KG ."/>
    <s v="PZ"/>
    <n v="3718"/>
    <n v="155.1"/>
    <n v="576661.79999999993"/>
    <x v="0"/>
    <x v="0"/>
    <n v="3718"/>
    <n v="576661.79999999993"/>
    <n v="22.28448275862069"/>
    <n v="82853.706896551725"/>
    <n v="72082.725000000006"/>
    <n v="0"/>
    <d v="1900-01-01T00:00:00"/>
    <m/>
    <x v="4"/>
    <d v="2015-07-27T00:00:00"/>
    <m/>
    <m/>
    <m/>
    <m/>
    <m/>
    <n v="0"/>
    <m/>
    <n v="576661.79999999993"/>
    <m/>
    <m/>
    <m/>
    <x v="0"/>
    <x v="0"/>
    <m/>
    <x v="0"/>
    <x v="0"/>
    <x v="0"/>
    <x v="1"/>
    <x v="0"/>
    <m/>
    <s v="15-0517-00-579231-0-E"/>
    <m/>
    <n v="1787576"/>
    <x v="0"/>
    <m/>
  </r>
  <r>
    <x v="1"/>
    <x v="197"/>
    <m/>
    <x v="1"/>
    <x v="7"/>
    <s v="15/06/2015"/>
    <x v="4"/>
    <n v="39800"/>
    <s v="OTROS REPUESTOS Y ACCESORIOS"/>
    <x v="4"/>
    <s v="CESAR ROCHA ZANGA"/>
    <s v="MANTTO 028/2015"/>
    <d v="2015-06-16T00:00:00"/>
    <x v="2"/>
    <s v="PRESP 548/2015"/>
    <x v="1"/>
    <x v="214"/>
    <n v="500000"/>
    <x v="0"/>
    <x v="820"/>
    <x v="10"/>
    <x v="7"/>
    <x v="134"/>
    <x v="3"/>
    <x v="1"/>
    <x v="2"/>
    <x v="0"/>
    <x v="1"/>
    <x v="0"/>
    <m/>
    <x v="1"/>
    <x v="3"/>
    <s v="20/08/2015"/>
    <s v="IT-MANTTO-MINA/084-2015"/>
    <s v="25/08/2015"/>
    <n v="366"/>
    <n v="431"/>
    <n v="455"/>
    <n v="499012.9"/>
    <n v="525"/>
    <s v="EMC-UAL-C-186/2015"/>
    <s v="ATLAS COPCO BOLIVIANA SA"/>
    <s v="26/08/2015"/>
    <x v="2"/>
    <n v="100"/>
    <x v="0"/>
    <m/>
    <s v="01/09/2015"/>
    <x v="0"/>
    <m/>
    <m/>
    <s v="EMC-261 ADQUISICION DE REPUESTOS PARA SCOOPS ARAMINE L-130"/>
    <s v="MANTTO 028/2015"/>
    <n v="39800"/>
    <n v="1"/>
    <s v="(7791781) GAS CYLINDER MARCA ARAMINE - FRANCIA"/>
    <s v="PZ"/>
    <n v="3"/>
    <n v="2228.8000000000002"/>
    <n v="6686.4000000000005"/>
    <x v="0"/>
    <x v="0"/>
    <n v="3"/>
    <n v="6686.4000000000005"/>
    <n v="320.22988505747128"/>
    <n v="960.68965517241384"/>
    <n v="835.80000000000007"/>
    <n v="0"/>
    <d v="2015-12-10T00:00:00"/>
    <m/>
    <x v="8"/>
    <d v="2015-10-21T00:00:00"/>
    <n v="3675"/>
    <n v="324"/>
    <n v="748"/>
    <d v="2015-12-03T00:00:00"/>
    <m/>
    <n v="0"/>
    <m/>
    <n v="6686.4000000000005"/>
    <m/>
    <m/>
    <m/>
    <x v="0"/>
    <x v="8"/>
    <m/>
    <x v="0"/>
    <x v="0"/>
    <x v="0"/>
    <x v="1"/>
    <x v="1"/>
    <n v="305013"/>
    <n v="1912808"/>
    <n v="2049606"/>
    <s v="15-0517-00-617171-0-E"/>
    <x v="0"/>
    <m/>
  </r>
  <r>
    <x v="1"/>
    <x v="197"/>
    <m/>
    <x v="1"/>
    <x v="7"/>
    <s v="15/06/2015"/>
    <x v="4"/>
    <n v="39800"/>
    <s v="OTROS REPUESTOS Y ACCESORIOS"/>
    <x v="4"/>
    <s v="CESAR ROCHA ZANGA"/>
    <s v="MANTTO 028/2015"/>
    <d v="2015-06-16T00:00:00"/>
    <x v="2"/>
    <s v="PRESP 548/2015"/>
    <x v="1"/>
    <x v="214"/>
    <m/>
    <x v="1"/>
    <x v="821"/>
    <x v="24"/>
    <x v="7"/>
    <x v="134"/>
    <x v="3"/>
    <x v="1"/>
    <x v="2"/>
    <x v="0"/>
    <x v="1"/>
    <x v="0"/>
    <m/>
    <x v="1"/>
    <x v="3"/>
    <s v="20/08/2015"/>
    <s v="IT-MANTTO-MINA/084-2015"/>
    <s v="25/08/2015"/>
    <n v="366"/>
    <n v="431"/>
    <n v="455"/>
    <m/>
    <n v="525"/>
    <s v="EMC-UAL-C-186/2015"/>
    <s v="ATLAS COPCO BOLIVIANA SA"/>
    <s v="26/08/2015"/>
    <x v="2"/>
    <n v="100"/>
    <x v="0"/>
    <m/>
    <s v="01/09/2015"/>
    <x v="0"/>
    <m/>
    <m/>
    <s v="EMC-261 ADQUISICION DE REPUESTOS PARA SCOOPS ARAMINE L-130"/>
    <m/>
    <n v="39800"/>
    <n v="2"/>
    <s v="(8700108) BUSHING MARCA ARAMINE - FRANCIA"/>
    <s v="PZ"/>
    <n v="14"/>
    <n v="2052.3000000000002"/>
    <n v="28732.200000000004"/>
    <x v="0"/>
    <x v="0"/>
    <n v="14"/>
    <n v="28732.200000000004"/>
    <n v="294.87068965517244"/>
    <n v="4128.1896551724139"/>
    <n v="3591.5250000000001"/>
    <n v="0"/>
    <d v="2015-12-10T00:00:00"/>
    <m/>
    <x v="12"/>
    <d v="2015-12-09T00:00:00"/>
    <n v="3900"/>
    <n v="469"/>
    <n v="1198"/>
    <d v="2015-12-31T00:00:00"/>
    <m/>
    <n v="0"/>
    <m/>
    <n v="28732.200000000004"/>
    <m/>
    <m/>
    <m/>
    <x v="0"/>
    <x v="8"/>
    <m/>
    <x v="0"/>
    <x v="0"/>
    <x v="0"/>
    <x v="1"/>
    <x v="1"/>
    <n v="305013"/>
    <n v="1912808"/>
    <n v="2049606"/>
    <s v="15-0517-00-617171-0-E"/>
    <x v="0"/>
    <m/>
  </r>
  <r>
    <x v="1"/>
    <x v="197"/>
    <m/>
    <x v="1"/>
    <x v="7"/>
    <s v="15/06/2015"/>
    <x v="4"/>
    <n v="39800"/>
    <s v="OTROS REPUESTOS Y ACCESORIOS"/>
    <x v="4"/>
    <s v="CESAR ROCHA ZANGA"/>
    <s v="MANTTO 028/2015"/>
    <d v="2015-06-16T00:00:00"/>
    <x v="2"/>
    <s v="PRESP 548/2015"/>
    <x v="1"/>
    <x v="214"/>
    <m/>
    <x v="2"/>
    <x v="822"/>
    <x v="1"/>
    <x v="7"/>
    <x v="134"/>
    <x v="3"/>
    <x v="1"/>
    <x v="2"/>
    <x v="0"/>
    <x v="1"/>
    <x v="0"/>
    <m/>
    <x v="1"/>
    <x v="3"/>
    <s v="20/08/2015"/>
    <s v="IT-MANTTO-MINA/084-2015"/>
    <s v="25/08/2015"/>
    <n v="366"/>
    <n v="431"/>
    <n v="455"/>
    <m/>
    <n v="525"/>
    <s v="EMC-UAL-C-186/2015"/>
    <s v="ATLAS COPCO BOLIVIANA SA"/>
    <s v="26/08/2015"/>
    <x v="2"/>
    <n v="100"/>
    <x v="0"/>
    <m/>
    <s v="01/09/2015"/>
    <x v="0"/>
    <m/>
    <m/>
    <s v="EMC-261 ADQUISICION DE REPUESTOS PARA SCOOPS ARAMINE L-130"/>
    <m/>
    <n v="39800"/>
    <n v="3"/>
    <s v="(7784823) LINK STABILIZER ASSEMBLY MARCA ARAMINE - FRANCIA"/>
    <s v="PZ"/>
    <n v="1"/>
    <n v="17886.5"/>
    <n v="17886.5"/>
    <x v="0"/>
    <x v="0"/>
    <n v="1"/>
    <n v="17886.5"/>
    <n v="2569.8994252873563"/>
    <n v="2569.8994252873563"/>
    <n v="2235.8125"/>
    <n v="0"/>
    <d v="2015-12-10T00:00:00"/>
    <m/>
    <x v="12"/>
    <d v="2015-12-09T00:00:00"/>
    <n v="3900"/>
    <n v="469"/>
    <n v="1198"/>
    <d v="2015-12-31T00:00:00"/>
    <m/>
    <n v="0"/>
    <m/>
    <n v="17886.5"/>
    <m/>
    <m/>
    <m/>
    <x v="0"/>
    <x v="8"/>
    <m/>
    <x v="0"/>
    <x v="0"/>
    <x v="0"/>
    <x v="1"/>
    <x v="1"/>
    <n v="305013"/>
    <n v="1912808"/>
    <n v="2049606"/>
    <s v="15-0517-00-617171-0-E"/>
    <x v="0"/>
    <m/>
  </r>
  <r>
    <x v="1"/>
    <x v="197"/>
    <m/>
    <x v="1"/>
    <x v="7"/>
    <s v="15/06/2015"/>
    <x v="4"/>
    <n v="39800"/>
    <s v="OTROS REPUESTOS Y ACCESORIOS"/>
    <x v="4"/>
    <s v="CESAR ROCHA ZANGA"/>
    <s v="MANTTO 028/2015"/>
    <d v="2015-06-16T00:00:00"/>
    <x v="2"/>
    <s v="PRESP 548/2015"/>
    <x v="1"/>
    <x v="214"/>
    <m/>
    <x v="4"/>
    <x v="823"/>
    <x v="38"/>
    <x v="7"/>
    <x v="134"/>
    <x v="3"/>
    <x v="1"/>
    <x v="2"/>
    <x v="0"/>
    <x v="1"/>
    <x v="0"/>
    <m/>
    <x v="1"/>
    <x v="3"/>
    <s v="20/08/2015"/>
    <s v="IT-MANTTO-MINA/084-2015"/>
    <s v="25/08/2015"/>
    <n v="366"/>
    <n v="431"/>
    <n v="455"/>
    <m/>
    <n v="525"/>
    <s v="EMC-UAL-C-186/2015"/>
    <s v="ATLAS COPCO BOLIVIANA SA"/>
    <s v="26/08/2015"/>
    <x v="2"/>
    <n v="100"/>
    <x v="0"/>
    <m/>
    <s v="01/09/2015"/>
    <x v="0"/>
    <m/>
    <m/>
    <s v="EMC-261 ADQUISICION DE REPUESTOS PARA SCOOPS ARAMINE L-130"/>
    <m/>
    <n v="39800"/>
    <n v="4"/>
    <s v="(7793490) BUSHING MARCA ARAMINE - FRANCIA"/>
    <s v="PZ"/>
    <n v="6"/>
    <n v="1429.7"/>
    <n v="8578.2000000000007"/>
    <x v="0"/>
    <x v="0"/>
    <n v="6"/>
    <n v="8578.2000000000007"/>
    <n v="205.41666666666669"/>
    <n v="1232.5"/>
    <n v="1072.2750000000001"/>
    <n v="0"/>
    <d v="2015-12-10T00:00:00"/>
    <m/>
    <x v="12"/>
    <d v="2015-12-09T00:00:00"/>
    <n v="3900"/>
    <n v="469"/>
    <n v="1198"/>
    <d v="2015-12-31T00:00:00"/>
    <m/>
    <n v="0"/>
    <m/>
    <n v="8578.2000000000007"/>
    <m/>
    <m/>
    <m/>
    <x v="0"/>
    <x v="8"/>
    <m/>
    <x v="0"/>
    <x v="0"/>
    <x v="0"/>
    <x v="1"/>
    <x v="1"/>
    <n v="305013"/>
    <n v="1912808"/>
    <n v="2049606"/>
    <s v="15-0517-00-617171-0-E"/>
    <x v="0"/>
    <m/>
  </r>
  <r>
    <x v="1"/>
    <x v="197"/>
    <m/>
    <x v="1"/>
    <x v="7"/>
    <s v="15/06/2015"/>
    <x v="4"/>
    <n v="39800"/>
    <s v="OTROS REPUESTOS Y ACCESORIOS"/>
    <x v="4"/>
    <s v="CESAR ROCHA ZANGA"/>
    <s v="MANTTO 028/2015"/>
    <d v="2015-06-16T00:00:00"/>
    <x v="2"/>
    <s v="PRESP 548/2015"/>
    <x v="1"/>
    <x v="214"/>
    <m/>
    <x v="5"/>
    <x v="824"/>
    <x v="13"/>
    <x v="7"/>
    <x v="134"/>
    <x v="3"/>
    <x v="1"/>
    <x v="2"/>
    <x v="0"/>
    <x v="1"/>
    <x v="0"/>
    <m/>
    <x v="1"/>
    <x v="3"/>
    <s v="20/08/2015"/>
    <s v="IT-MANTTO-MINA/084-2015"/>
    <s v="25/08/2015"/>
    <n v="366"/>
    <n v="431"/>
    <n v="455"/>
    <m/>
    <n v="525"/>
    <s v="EMC-UAL-C-186/2015"/>
    <s v="ATLAS COPCO BOLIVIANA SA"/>
    <s v="26/08/2015"/>
    <x v="2"/>
    <n v="100"/>
    <x v="0"/>
    <m/>
    <s v="01/09/2015"/>
    <x v="0"/>
    <m/>
    <m/>
    <s v="EMC-261 ADQUISICION DE REPUESTOS PARA SCOOPS ARAMINE L-130"/>
    <m/>
    <n v="39800"/>
    <n v="5"/>
    <s v="(7790984) BUSHING MARCA ARAMINE - FRANCIA"/>
    <s v="PZ"/>
    <n v="10"/>
    <n v="1480.3"/>
    <n v="14803"/>
    <x v="0"/>
    <x v="0"/>
    <n v="2"/>
    <n v="2960.6"/>
    <n v="212.68678160919541"/>
    <n v="425.37356321839081"/>
    <n v="370.07499999999999"/>
    <n v="8"/>
    <d v="2015-12-10T00:00:00"/>
    <m/>
    <x v="8"/>
    <d v="2015-10-21T00:00:00"/>
    <n v="3675"/>
    <n v="324"/>
    <n v="748"/>
    <d v="2015-12-03T00:00:00"/>
    <m/>
    <n v="0"/>
    <m/>
    <n v="2960.6"/>
    <m/>
    <m/>
    <m/>
    <x v="0"/>
    <x v="8"/>
    <m/>
    <x v="0"/>
    <x v="0"/>
    <x v="0"/>
    <x v="1"/>
    <x v="1"/>
    <n v="305013"/>
    <n v="1912808"/>
    <n v="2049606"/>
    <s v="15-0517-00-617171-0-E"/>
    <x v="0"/>
    <m/>
  </r>
  <r>
    <x v="1"/>
    <x v="197"/>
    <m/>
    <x v="1"/>
    <x v="7"/>
    <s v="15/06/2015"/>
    <x v="4"/>
    <n v="39800"/>
    <s v="OTROS REPUESTOS Y ACCESORIOS"/>
    <x v="4"/>
    <s v="CESAR ROCHA ZANGA"/>
    <s v="MANTTO 028/2015"/>
    <d v="2015-06-16T00:00:00"/>
    <x v="2"/>
    <s v="PRESP 548/2015"/>
    <x v="1"/>
    <x v="214"/>
    <m/>
    <x v="5"/>
    <x v="824"/>
    <x v="9"/>
    <x v="7"/>
    <x v="134"/>
    <x v="3"/>
    <x v="1"/>
    <x v="2"/>
    <x v="0"/>
    <x v="1"/>
    <x v="0"/>
    <m/>
    <x v="1"/>
    <x v="3"/>
    <s v="20/08/2015"/>
    <s v="IT-MANTTO-MINA/084-2015"/>
    <s v="25/08/2015"/>
    <n v="366"/>
    <n v="431"/>
    <n v="455"/>
    <m/>
    <n v="525"/>
    <s v="EMC-UAL-C-186/2015"/>
    <s v="ATLAS COPCO BOLIVIANA SA"/>
    <s v="26/08/2015"/>
    <x v="2"/>
    <n v="100"/>
    <x v="0"/>
    <m/>
    <s v="01/09/2015"/>
    <x v="0"/>
    <m/>
    <m/>
    <s v="EMC-261 ADQUISICION DE REPUESTOS PARA SCOOPS ARAMINE L-130"/>
    <m/>
    <n v="39800"/>
    <n v="5"/>
    <s v="(7790984) BUSHING MARCA ARAMINE - FRANCIA"/>
    <s v="PZ"/>
    <m/>
    <n v="1480.3"/>
    <n v="0"/>
    <x v="0"/>
    <x v="0"/>
    <n v="8"/>
    <n v="11842.4"/>
    <n v="212.68678160919541"/>
    <n v="1701.4942528735633"/>
    <n v="1480.3"/>
    <n v="0"/>
    <d v="2015-12-10T00:00:00"/>
    <m/>
    <x v="12"/>
    <d v="2015-12-09T00:00:00"/>
    <n v="3900"/>
    <n v="469"/>
    <n v="1198"/>
    <d v="2015-12-31T00:00:00"/>
    <m/>
    <n v="0"/>
    <m/>
    <n v="11842.4"/>
    <m/>
    <m/>
    <m/>
    <x v="0"/>
    <x v="8"/>
    <m/>
    <x v="0"/>
    <x v="0"/>
    <x v="0"/>
    <x v="1"/>
    <x v="1"/>
    <n v="305013"/>
    <n v="1912808"/>
    <n v="2049606"/>
    <s v="15-0517-00-617171-0-E"/>
    <x v="0"/>
    <m/>
  </r>
  <r>
    <x v="1"/>
    <x v="197"/>
    <m/>
    <x v="1"/>
    <x v="7"/>
    <s v="15/06/2015"/>
    <x v="4"/>
    <n v="39800"/>
    <s v="OTROS REPUESTOS Y ACCESORIOS"/>
    <x v="4"/>
    <s v="CESAR ROCHA ZANGA"/>
    <s v="MANTTO 028/2015"/>
    <d v="2015-06-16T00:00:00"/>
    <x v="2"/>
    <s v="PRESP 548/2015"/>
    <x v="1"/>
    <x v="214"/>
    <m/>
    <x v="6"/>
    <x v="825"/>
    <x v="13"/>
    <x v="7"/>
    <x v="134"/>
    <x v="3"/>
    <x v="1"/>
    <x v="2"/>
    <x v="0"/>
    <x v="1"/>
    <x v="0"/>
    <m/>
    <x v="1"/>
    <x v="3"/>
    <s v="20/08/2015"/>
    <s v="IT-MANTTO-MINA/084-2015"/>
    <s v="25/08/2015"/>
    <n v="366"/>
    <n v="431"/>
    <n v="455"/>
    <m/>
    <n v="525"/>
    <s v="EMC-UAL-C-186/2015"/>
    <s v="ATLAS COPCO BOLIVIANA SA"/>
    <s v="26/08/2015"/>
    <x v="2"/>
    <n v="100"/>
    <x v="0"/>
    <m/>
    <s v="01/09/2015"/>
    <x v="0"/>
    <m/>
    <m/>
    <s v="EMC-261 ADQUISICION DE REPUESTOS PARA SCOOPS ARAMINE L-130"/>
    <m/>
    <n v="39800"/>
    <n v="6"/>
    <s v="(7790985) BUSHING MARCA ARAMINE - FRANCIA"/>
    <s v="PZ"/>
    <n v="10"/>
    <n v="964.9"/>
    <n v="9649"/>
    <x v="0"/>
    <x v="0"/>
    <n v="2"/>
    <n v="1929.8"/>
    <n v="138.63505747126436"/>
    <n v="277.27011494252872"/>
    <n v="241.22499999999999"/>
    <n v="8"/>
    <d v="2015-12-10T00:00:00"/>
    <m/>
    <x v="8"/>
    <d v="2015-10-21T00:00:00"/>
    <n v="3675"/>
    <n v="324"/>
    <n v="748"/>
    <d v="2015-12-03T00:00:00"/>
    <m/>
    <n v="0"/>
    <m/>
    <n v="1929.8"/>
    <m/>
    <m/>
    <m/>
    <x v="0"/>
    <x v="8"/>
    <m/>
    <x v="0"/>
    <x v="0"/>
    <x v="0"/>
    <x v="1"/>
    <x v="1"/>
    <n v="305013"/>
    <n v="1912808"/>
    <n v="2049606"/>
    <s v="15-0517-00-617171-0-E"/>
    <x v="0"/>
    <m/>
  </r>
  <r>
    <x v="1"/>
    <x v="197"/>
    <m/>
    <x v="1"/>
    <x v="7"/>
    <s v="15/06/2015"/>
    <x v="4"/>
    <n v="39800"/>
    <s v="OTROS REPUESTOS Y ACCESORIOS"/>
    <x v="4"/>
    <s v="CESAR ROCHA ZANGA"/>
    <s v="MANTTO 028/2015"/>
    <d v="2015-06-16T00:00:00"/>
    <x v="2"/>
    <s v="PRESP 548/2015"/>
    <x v="1"/>
    <x v="214"/>
    <m/>
    <x v="6"/>
    <x v="825"/>
    <x v="9"/>
    <x v="7"/>
    <x v="134"/>
    <x v="3"/>
    <x v="1"/>
    <x v="2"/>
    <x v="0"/>
    <x v="1"/>
    <x v="0"/>
    <m/>
    <x v="1"/>
    <x v="3"/>
    <s v="20/08/2015"/>
    <s v="IT-MANTTO-MINA/084-2015"/>
    <s v="25/08/2015"/>
    <n v="366"/>
    <n v="431"/>
    <n v="455"/>
    <m/>
    <n v="525"/>
    <s v="EMC-UAL-C-186/2015"/>
    <s v="ATLAS COPCO BOLIVIANA SA"/>
    <s v="26/08/2015"/>
    <x v="2"/>
    <n v="100"/>
    <x v="0"/>
    <m/>
    <s v="01/09/2015"/>
    <x v="0"/>
    <m/>
    <m/>
    <s v="EMC-261 ADQUISICION DE REPUESTOS PARA SCOOPS ARAMINE L-130"/>
    <m/>
    <n v="39800"/>
    <n v="6"/>
    <s v="(7790985) BUSHING MARCA ARAMINE - FRANCIA"/>
    <s v="PZ"/>
    <m/>
    <n v="964.9"/>
    <n v="0"/>
    <x v="0"/>
    <x v="0"/>
    <n v="8"/>
    <n v="7719.2"/>
    <n v="138.63505747126436"/>
    <n v="1109.0804597701149"/>
    <n v="964.9"/>
    <n v="0"/>
    <d v="2015-12-10T00:00:00"/>
    <m/>
    <x v="12"/>
    <d v="2015-11-05T00:00:00"/>
    <n v="3756"/>
    <n v="366"/>
    <n v="1198"/>
    <d v="2015-12-31T00:00:00"/>
    <m/>
    <n v="0"/>
    <m/>
    <n v="7719.2"/>
    <m/>
    <m/>
    <m/>
    <x v="0"/>
    <x v="8"/>
    <m/>
    <x v="0"/>
    <x v="0"/>
    <x v="0"/>
    <x v="1"/>
    <x v="1"/>
    <n v="305013"/>
    <n v="1912808"/>
    <n v="2049606"/>
    <s v="15-0517-00-617171-0-E"/>
    <x v="0"/>
    <m/>
  </r>
  <r>
    <x v="1"/>
    <x v="197"/>
    <m/>
    <x v="1"/>
    <x v="7"/>
    <s v="15/06/2015"/>
    <x v="4"/>
    <n v="39800"/>
    <s v="OTROS REPUESTOS Y ACCESORIOS"/>
    <x v="4"/>
    <s v="CESAR ROCHA ZANGA"/>
    <s v="MANTTO 028/2015"/>
    <d v="2015-06-16T00:00:00"/>
    <x v="2"/>
    <s v="PRESP 548/2015"/>
    <x v="1"/>
    <x v="214"/>
    <m/>
    <x v="7"/>
    <x v="826"/>
    <x v="38"/>
    <x v="7"/>
    <x v="134"/>
    <x v="3"/>
    <x v="1"/>
    <x v="2"/>
    <x v="0"/>
    <x v="1"/>
    <x v="0"/>
    <m/>
    <x v="1"/>
    <x v="3"/>
    <s v="20/08/2015"/>
    <s v="IT-MANTTO-MINA/084-2015"/>
    <s v="25/08/2015"/>
    <n v="366"/>
    <n v="431"/>
    <n v="455"/>
    <m/>
    <n v="525"/>
    <s v="EMC-UAL-C-186/2015"/>
    <s v="ATLAS COPCO BOLIVIANA SA"/>
    <s v="26/08/2015"/>
    <x v="2"/>
    <n v="100"/>
    <x v="0"/>
    <m/>
    <s v="01/09/2015"/>
    <x v="0"/>
    <m/>
    <m/>
    <s v="EMC-261 ADQUISICION DE REPUESTOS PARA SCOOPS ARAMINE L-130"/>
    <m/>
    <n v="39800"/>
    <n v="7"/>
    <s v="(7793487) BUSHING MARCA ARAMINE - FRANCIA"/>
    <s v="PZ"/>
    <n v="6"/>
    <n v="1332.1"/>
    <n v="7992.5999999999995"/>
    <x v="0"/>
    <x v="0"/>
    <n v="4"/>
    <n v="5328.4"/>
    <n v="191.39367816091954"/>
    <n v="765.57471264367814"/>
    <n v="666.05"/>
    <n v="2"/>
    <d v="2015-12-10T00:00:00"/>
    <m/>
    <x v="8"/>
    <d v="2015-10-21T00:00:00"/>
    <n v="3675"/>
    <n v="324"/>
    <n v="748"/>
    <d v="2015-12-03T00:00:00"/>
    <m/>
    <n v="0"/>
    <m/>
    <n v="5328.4"/>
    <m/>
    <m/>
    <m/>
    <x v="0"/>
    <x v="8"/>
    <m/>
    <x v="0"/>
    <x v="0"/>
    <x v="0"/>
    <x v="1"/>
    <x v="1"/>
    <n v="305013"/>
    <n v="1912808"/>
    <n v="2049606"/>
    <s v="15-0517-00-617171-0-E"/>
    <x v="0"/>
    <m/>
  </r>
  <r>
    <x v="1"/>
    <x v="197"/>
    <m/>
    <x v="1"/>
    <x v="7"/>
    <s v="15/06/2015"/>
    <x v="4"/>
    <n v="39800"/>
    <s v="OTROS REPUESTOS Y ACCESORIOS"/>
    <x v="4"/>
    <s v="CESAR ROCHA ZANGA"/>
    <s v="MANTTO 028/2015"/>
    <d v="2015-06-16T00:00:00"/>
    <x v="2"/>
    <s v="PRESP 548/2015"/>
    <x v="1"/>
    <x v="214"/>
    <m/>
    <x v="7"/>
    <x v="826"/>
    <x v="9"/>
    <x v="7"/>
    <x v="134"/>
    <x v="3"/>
    <x v="1"/>
    <x v="2"/>
    <x v="0"/>
    <x v="1"/>
    <x v="0"/>
    <m/>
    <x v="1"/>
    <x v="3"/>
    <s v="20/08/2015"/>
    <s v="IT-MANTTO-MINA/084-2015"/>
    <s v="25/08/2015"/>
    <n v="366"/>
    <n v="431"/>
    <n v="455"/>
    <m/>
    <n v="525"/>
    <s v="EMC-UAL-C-186/2015"/>
    <s v="ATLAS COPCO BOLIVIANA SA"/>
    <s v="26/08/2015"/>
    <x v="2"/>
    <n v="100"/>
    <x v="0"/>
    <m/>
    <s v="01/09/2015"/>
    <x v="0"/>
    <m/>
    <m/>
    <s v="EMC-261 ADQUISICION DE REPUESTOS PARA SCOOPS ARAMINE L-130"/>
    <m/>
    <n v="39800"/>
    <n v="7"/>
    <s v="(7793487) BUSHING MARCA ARAMINE - FRANCIA"/>
    <s v="PZ"/>
    <m/>
    <n v="1332.1"/>
    <n v="0"/>
    <x v="0"/>
    <x v="0"/>
    <n v="2"/>
    <n v="2664.2"/>
    <n v="191.39367816091954"/>
    <n v="382.78735632183907"/>
    <n v="333.02499999999998"/>
    <n v="0"/>
    <d v="2015-12-10T00:00:00"/>
    <m/>
    <x v="12"/>
    <d v="2015-11-05T00:00:00"/>
    <n v="3756"/>
    <n v="366"/>
    <n v="1198"/>
    <d v="2015-12-31T00:00:00"/>
    <m/>
    <n v="0"/>
    <m/>
    <n v="2664.2"/>
    <m/>
    <m/>
    <m/>
    <x v="0"/>
    <x v="8"/>
    <m/>
    <x v="0"/>
    <x v="0"/>
    <x v="0"/>
    <x v="1"/>
    <x v="1"/>
    <n v="305013"/>
    <n v="1912808"/>
    <n v="2049606"/>
    <s v="15-0517-00-617171-0-E"/>
    <x v="0"/>
    <m/>
  </r>
  <r>
    <x v="1"/>
    <x v="197"/>
    <m/>
    <x v="1"/>
    <x v="7"/>
    <s v="15/06/2015"/>
    <x v="4"/>
    <n v="39800"/>
    <s v="OTROS REPUESTOS Y ACCESORIOS"/>
    <x v="4"/>
    <s v="CESAR ROCHA ZANGA"/>
    <s v="MANTTO 028/2015"/>
    <d v="2015-06-16T00:00:00"/>
    <x v="2"/>
    <s v="PRESP 548/2015"/>
    <x v="1"/>
    <x v="214"/>
    <m/>
    <x v="9"/>
    <x v="827"/>
    <x v="38"/>
    <x v="7"/>
    <x v="134"/>
    <x v="3"/>
    <x v="1"/>
    <x v="2"/>
    <x v="0"/>
    <x v="1"/>
    <x v="0"/>
    <m/>
    <x v="1"/>
    <x v="3"/>
    <s v="20/08/2015"/>
    <s v="IT-MANTTO-MINA/084-2015"/>
    <s v="25/08/2015"/>
    <n v="366"/>
    <n v="431"/>
    <n v="455"/>
    <m/>
    <n v="525"/>
    <s v="EMC-UAL-C-186/2015"/>
    <s v="ATLAS COPCO BOLIVIANA SA"/>
    <s v="26/08/2015"/>
    <x v="2"/>
    <n v="100"/>
    <x v="0"/>
    <m/>
    <s v="01/09/2015"/>
    <x v="0"/>
    <m/>
    <m/>
    <s v="EMC-261 ADQUISICION DE REPUESTOS PARA SCOOPS ARAMINE L-130"/>
    <m/>
    <n v="39800"/>
    <n v="8"/>
    <s v="(7793484) BUSHING MARCA ARAMINE - FRANCIA"/>
    <s v="PZ"/>
    <n v="6"/>
    <n v="1480.3"/>
    <n v="8881.7999999999993"/>
    <x v="0"/>
    <x v="0"/>
    <n v="4"/>
    <n v="5921.2"/>
    <n v="212.68678160919541"/>
    <n v="850.74712643678163"/>
    <n v="740.15"/>
    <n v="2"/>
    <d v="2015-12-10T00:00:00"/>
    <m/>
    <x v="8"/>
    <d v="2015-10-21T00:00:00"/>
    <n v="3675"/>
    <n v="324"/>
    <n v="748"/>
    <d v="2015-12-03T00:00:00"/>
    <m/>
    <n v="0"/>
    <m/>
    <n v="5921.2"/>
    <m/>
    <m/>
    <m/>
    <x v="0"/>
    <x v="8"/>
    <m/>
    <x v="0"/>
    <x v="0"/>
    <x v="0"/>
    <x v="1"/>
    <x v="1"/>
    <n v="305013"/>
    <n v="1912808"/>
    <n v="2049606"/>
    <s v="15-0517-00-617171-0-E"/>
    <x v="0"/>
    <m/>
  </r>
  <r>
    <x v="1"/>
    <x v="197"/>
    <m/>
    <x v="1"/>
    <x v="7"/>
    <s v="15/06/2015"/>
    <x v="4"/>
    <n v="39800"/>
    <s v="OTROS REPUESTOS Y ACCESORIOS"/>
    <x v="4"/>
    <s v="CESAR ROCHA ZANGA"/>
    <s v="MANTTO 028/2015"/>
    <d v="2015-06-16T00:00:00"/>
    <x v="2"/>
    <s v="PRESP 548/2015"/>
    <x v="1"/>
    <x v="214"/>
    <m/>
    <x v="9"/>
    <x v="827"/>
    <x v="9"/>
    <x v="7"/>
    <x v="134"/>
    <x v="3"/>
    <x v="1"/>
    <x v="2"/>
    <x v="0"/>
    <x v="1"/>
    <x v="0"/>
    <m/>
    <x v="1"/>
    <x v="3"/>
    <s v="20/08/2015"/>
    <s v="IT-MANTTO-MINA/084-2015"/>
    <s v="25/08/2015"/>
    <n v="366"/>
    <n v="431"/>
    <n v="455"/>
    <m/>
    <n v="525"/>
    <s v="EMC-UAL-C-186/2015"/>
    <s v="ATLAS COPCO BOLIVIANA SA"/>
    <s v="26/08/2015"/>
    <x v="2"/>
    <n v="100"/>
    <x v="0"/>
    <m/>
    <s v="01/09/2015"/>
    <x v="0"/>
    <m/>
    <m/>
    <s v="EMC-261 ADQUISICION DE REPUESTOS PARA SCOOPS ARAMINE L-130"/>
    <m/>
    <n v="39800"/>
    <n v="8"/>
    <s v="(7793484) BUSHING MARCA ARAMINE - FRANCIA"/>
    <s v="PZ"/>
    <m/>
    <n v="1480.3"/>
    <n v="0"/>
    <x v="0"/>
    <x v="0"/>
    <n v="2"/>
    <n v="2960.6"/>
    <n v="212.68678160919541"/>
    <n v="425.37356321839081"/>
    <n v="370.07499999999999"/>
    <n v="0"/>
    <d v="2015-12-10T00:00:00"/>
    <m/>
    <x v="12"/>
    <d v="2015-12-09T00:00:00"/>
    <n v="3900"/>
    <n v="469"/>
    <n v="1198"/>
    <d v="2015-12-31T00:00:00"/>
    <m/>
    <n v="0"/>
    <m/>
    <n v="2960.6"/>
    <m/>
    <m/>
    <m/>
    <x v="0"/>
    <x v="8"/>
    <m/>
    <x v="0"/>
    <x v="0"/>
    <x v="0"/>
    <x v="1"/>
    <x v="1"/>
    <n v="305013"/>
    <n v="1912808"/>
    <n v="2049606"/>
    <s v="15-0517-00-617171-0-E"/>
    <x v="0"/>
    <m/>
  </r>
  <r>
    <x v="1"/>
    <x v="197"/>
    <m/>
    <x v="1"/>
    <x v="7"/>
    <s v="15/06/2015"/>
    <x v="4"/>
    <n v="39800"/>
    <s v="OTROS REPUESTOS Y ACCESORIOS"/>
    <x v="4"/>
    <s v="CESAR ROCHA ZANGA"/>
    <s v="MANTTO 028/2015"/>
    <d v="2015-06-16T00:00:00"/>
    <x v="2"/>
    <s v="PRESP 548/2015"/>
    <x v="1"/>
    <x v="214"/>
    <m/>
    <x v="10"/>
    <x v="828"/>
    <x v="38"/>
    <x v="7"/>
    <x v="134"/>
    <x v="3"/>
    <x v="1"/>
    <x v="2"/>
    <x v="0"/>
    <x v="1"/>
    <x v="0"/>
    <m/>
    <x v="1"/>
    <x v="3"/>
    <s v="20/08/2015"/>
    <s v="IT-MANTTO-MINA/084-2015"/>
    <s v="25/08/2015"/>
    <n v="366"/>
    <n v="431"/>
    <n v="455"/>
    <m/>
    <n v="525"/>
    <s v="EMC-UAL-C-186/2015"/>
    <s v="ATLAS COPCO BOLIVIANA SA"/>
    <s v="26/08/2015"/>
    <x v="2"/>
    <n v="100"/>
    <x v="0"/>
    <m/>
    <s v="01/09/2015"/>
    <x v="0"/>
    <m/>
    <m/>
    <s v="EMC-261 ADQUISICION DE REPUESTOS PARA SCOOPS ARAMINE L-130"/>
    <m/>
    <n v="39800"/>
    <n v="9"/>
    <s v="(7793488) BUSHING MARCA ARAMINE - FRANCIA"/>
    <s v="PZ"/>
    <n v="6"/>
    <n v="1233.5999999999999"/>
    <n v="7401.5999999999995"/>
    <x v="0"/>
    <x v="0"/>
    <n v="4"/>
    <n v="4934.3999999999996"/>
    <n v="177.24137931034483"/>
    <n v="708.9655172413793"/>
    <n v="616.79999999999995"/>
    <n v="2"/>
    <d v="2015-12-10T00:00:00"/>
    <m/>
    <x v="8"/>
    <d v="2015-10-21T00:00:00"/>
    <n v="3675"/>
    <n v="324"/>
    <n v="748"/>
    <d v="2015-12-03T00:00:00"/>
    <m/>
    <n v="0"/>
    <m/>
    <n v="4934.3999999999996"/>
    <m/>
    <m/>
    <m/>
    <x v="0"/>
    <x v="8"/>
    <m/>
    <x v="0"/>
    <x v="0"/>
    <x v="0"/>
    <x v="1"/>
    <x v="1"/>
    <n v="305013"/>
    <n v="1912808"/>
    <n v="2049606"/>
    <s v="15-0517-00-617171-0-E"/>
    <x v="0"/>
    <m/>
  </r>
  <r>
    <x v="1"/>
    <x v="197"/>
    <m/>
    <x v="1"/>
    <x v="7"/>
    <s v="15/06/2015"/>
    <x v="4"/>
    <n v="39800"/>
    <s v="OTROS REPUESTOS Y ACCESORIOS"/>
    <x v="4"/>
    <s v="CESAR ROCHA ZANGA"/>
    <s v="MANTTO 028/2015"/>
    <d v="2015-06-16T00:00:00"/>
    <x v="2"/>
    <s v="PRESP 548/2015"/>
    <x v="1"/>
    <x v="214"/>
    <m/>
    <x v="10"/>
    <x v="828"/>
    <x v="9"/>
    <x v="7"/>
    <x v="134"/>
    <x v="3"/>
    <x v="1"/>
    <x v="2"/>
    <x v="0"/>
    <x v="1"/>
    <x v="0"/>
    <m/>
    <x v="1"/>
    <x v="3"/>
    <s v="20/08/2015"/>
    <s v="IT-MANTTO-MINA/084-2015"/>
    <s v="25/08/2015"/>
    <n v="366"/>
    <n v="431"/>
    <n v="455"/>
    <m/>
    <n v="525"/>
    <s v="EMC-UAL-C-186/2015"/>
    <s v="ATLAS COPCO BOLIVIANA SA"/>
    <s v="26/08/2015"/>
    <x v="2"/>
    <n v="100"/>
    <x v="0"/>
    <m/>
    <s v="01/09/2015"/>
    <x v="0"/>
    <m/>
    <m/>
    <s v="EMC-261 ADQUISICION DE REPUESTOS PARA SCOOPS ARAMINE L-130"/>
    <m/>
    <n v="39800"/>
    <n v="9"/>
    <s v="(7793488) BUSHING MARCA ARAMINE - FRANCIA"/>
    <s v="PZ"/>
    <m/>
    <n v="1233.5999999999999"/>
    <n v="0"/>
    <x v="0"/>
    <x v="0"/>
    <n v="2"/>
    <n v="2467.1999999999998"/>
    <n v="177.24137931034483"/>
    <n v="354.48275862068965"/>
    <n v="308.39999999999998"/>
    <n v="0"/>
    <d v="2015-12-10T00:00:00"/>
    <m/>
    <x v="12"/>
    <d v="2015-11-05T00:00:00"/>
    <n v="3756"/>
    <n v="366"/>
    <n v="1198"/>
    <d v="2015-12-31T00:00:00"/>
    <m/>
    <n v="0"/>
    <m/>
    <n v="2467.1999999999998"/>
    <m/>
    <m/>
    <m/>
    <x v="0"/>
    <x v="8"/>
    <m/>
    <x v="0"/>
    <x v="0"/>
    <x v="0"/>
    <x v="1"/>
    <x v="1"/>
    <n v="305013"/>
    <n v="1912808"/>
    <n v="2049606"/>
    <s v="15-0517-00-617171-0-E"/>
    <x v="0"/>
    <m/>
  </r>
  <r>
    <x v="1"/>
    <x v="197"/>
    <m/>
    <x v="1"/>
    <x v="7"/>
    <s v="15/06/2015"/>
    <x v="4"/>
    <n v="39800"/>
    <s v="OTROS REPUESTOS Y ACCESORIOS"/>
    <x v="4"/>
    <s v="CESAR ROCHA ZANGA"/>
    <s v="MANTTO 028/2015"/>
    <d v="2015-06-16T00:00:00"/>
    <x v="2"/>
    <s v="PRESP 548/2015"/>
    <x v="1"/>
    <x v="214"/>
    <m/>
    <x v="11"/>
    <x v="829"/>
    <x v="10"/>
    <x v="7"/>
    <x v="134"/>
    <x v="3"/>
    <x v="1"/>
    <x v="2"/>
    <x v="0"/>
    <x v="1"/>
    <x v="0"/>
    <m/>
    <x v="1"/>
    <x v="3"/>
    <s v="20/08/2015"/>
    <s v="IT-MANTTO-MINA/084-2015"/>
    <s v="25/08/2015"/>
    <n v="366"/>
    <n v="431"/>
    <n v="455"/>
    <m/>
    <n v="525"/>
    <s v="EMC-UAL-C-186/2015"/>
    <s v="ATLAS COPCO BOLIVIANA SA"/>
    <s v="26/08/2015"/>
    <x v="2"/>
    <n v="100"/>
    <x v="0"/>
    <m/>
    <s v="01/09/2015"/>
    <x v="0"/>
    <m/>
    <m/>
    <s v="EMC-261 ADQUISICION DE REPUESTOS PARA SCOOPS ARAMINE L-130"/>
    <m/>
    <n v="39800"/>
    <n v="10"/>
    <s v="(8700212) SPACER MARCA ARAMINE - FRANCIA"/>
    <s v="PZ"/>
    <n v="3"/>
    <n v="1184.4000000000001"/>
    <n v="3553.2000000000003"/>
    <x v="0"/>
    <x v="0"/>
    <n v="3"/>
    <n v="3553.2000000000003"/>
    <n v="170.17241379310346"/>
    <n v="510.51724137931035"/>
    <n v="444.15"/>
    <n v="0"/>
    <d v="2015-12-10T00:00:00"/>
    <m/>
    <x v="12"/>
    <d v="2015-11-05T00:00:00"/>
    <n v="3756"/>
    <n v="366"/>
    <n v="1198"/>
    <d v="2015-12-31T00:00:00"/>
    <m/>
    <n v="0"/>
    <m/>
    <n v="3553.2000000000003"/>
    <m/>
    <m/>
    <m/>
    <x v="0"/>
    <x v="8"/>
    <m/>
    <x v="0"/>
    <x v="0"/>
    <x v="0"/>
    <x v="1"/>
    <x v="1"/>
    <n v="305013"/>
    <n v="1912808"/>
    <n v="2049606"/>
    <s v="15-0517-00-617171-0-E"/>
    <x v="0"/>
    <m/>
  </r>
  <r>
    <x v="1"/>
    <x v="197"/>
    <m/>
    <x v="1"/>
    <x v="7"/>
    <s v="15/06/2015"/>
    <x v="4"/>
    <n v="39800"/>
    <s v="OTROS REPUESTOS Y ACCESORIOS"/>
    <x v="4"/>
    <s v="CESAR ROCHA ZANGA"/>
    <s v="MANTTO 028/2015"/>
    <d v="2015-06-16T00:00:00"/>
    <x v="2"/>
    <s v="PRESP 548/2015"/>
    <x v="1"/>
    <x v="214"/>
    <m/>
    <x v="12"/>
    <x v="830"/>
    <x v="26"/>
    <x v="7"/>
    <x v="134"/>
    <x v="3"/>
    <x v="1"/>
    <x v="2"/>
    <x v="0"/>
    <x v="1"/>
    <x v="0"/>
    <m/>
    <x v="1"/>
    <x v="3"/>
    <s v="20/08/2015"/>
    <s v="IT-MANTTO-MINA/084-2015"/>
    <s v="25/08/2015"/>
    <n v="366"/>
    <n v="431"/>
    <n v="455"/>
    <m/>
    <n v="525"/>
    <s v="EMC-UAL-C-186/2015"/>
    <s v="ATLAS COPCO BOLIVIANA SA"/>
    <s v="26/08/2015"/>
    <x v="2"/>
    <n v="100"/>
    <x v="0"/>
    <m/>
    <s v="01/09/2015"/>
    <x v="0"/>
    <m/>
    <m/>
    <s v="EMC-261 ADQUISICION DE REPUESTOS PARA SCOOPS ARAMINE L-130"/>
    <m/>
    <n v="39800"/>
    <n v="11"/>
    <s v="(7721213) BAL BEARING MARCA ARAMINE - FRANCIA"/>
    <s v="PZ"/>
    <n v="4"/>
    <n v="460"/>
    <n v="1840"/>
    <x v="0"/>
    <x v="0"/>
    <n v="4"/>
    <n v="1840"/>
    <n v="66.091954022988503"/>
    <n v="264.36781609195401"/>
    <n v="230"/>
    <n v="0"/>
    <d v="2015-12-10T00:00:00"/>
    <m/>
    <x v="8"/>
    <d v="2015-10-21T00:00:00"/>
    <n v="3675"/>
    <n v="324"/>
    <n v="748"/>
    <d v="2015-12-03T00:00:00"/>
    <m/>
    <n v="0"/>
    <m/>
    <n v="1840"/>
    <m/>
    <m/>
    <m/>
    <x v="0"/>
    <x v="8"/>
    <m/>
    <x v="0"/>
    <x v="0"/>
    <x v="0"/>
    <x v="1"/>
    <x v="1"/>
    <n v="305013"/>
    <n v="1912808"/>
    <n v="2049606"/>
    <s v="15-0517-00-617171-0-E"/>
    <x v="0"/>
    <m/>
  </r>
  <r>
    <x v="1"/>
    <x v="197"/>
    <m/>
    <x v="1"/>
    <x v="7"/>
    <s v="15/06/2015"/>
    <x v="4"/>
    <n v="39800"/>
    <s v="OTROS REPUESTOS Y ACCESORIOS"/>
    <x v="4"/>
    <s v="CESAR ROCHA ZANGA"/>
    <s v="MANTTO 028/2015"/>
    <d v="2015-06-16T00:00:00"/>
    <x v="2"/>
    <s v="PRESP 548/2015"/>
    <x v="1"/>
    <x v="214"/>
    <m/>
    <x v="13"/>
    <x v="831"/>
    <x v="26"/>
    <x v="7"/>
    <x v="134"/>
    <x v="3"/>
    <x v="1"/>
    <x v="2"/>
    <x v="0"/>
    <x v="1"/>
    <x v="0"/>
    <m/>
    <x v="1"/>
    <x v="3"/>
    <s v="20/08/2015"/>
    <s v="IT-MANTTO-MINA/084-2015"/>
    <s v="25/08/2015"/>
    <n v="366"/>
    <n v="431"/>
    <n v="455"/>
    <m/>
    <n v="525"/>
    <s v="EMC-UAL-C-186/2015"/>
    <s v="ATLAS COPCO BOLIVIANA SA"/>
    <s v="26/08/2015"/>
    <x v="2"/>
    <n v="100"/>
    <x v="0"/>
    <m/>
    <s v="01/09/2015"/>
    <x v="0"/>
    <m/>
    <m/>
    <s v="EMC-261 ADQUISICION DE REPUESTOS PARA SCOOPS ARAMINE L-130"/>
    <m/>
    <n v="39800"/>
    <n v="12"/>
    <s v="(7781748) SEAT &amp; BELT MARCA ARAMINE - FRANCIA"/>
    <s v="PZ"/>
    <n v="4"/>
    <n v="3931.2"/>
    <n v="15724.8"/>
    <x v="0"/>
    <x v="0"/>
    <n v="4"/>
    <n v="15724.8"/>
    <n v="564.82758620689651"/>
    <n v="2259.3103448275861"/>
    <n v="1965.6"/>
    <n v="0"/>
    <d v="2015-12-10T00:00:00"/>
    <m/>
    <x v="8"/>
    <d v="2015-10-21T00:00:00"/>
    <n v="3675"/>
    <n v="324"/>
    <n v="748"/>
    <d v="2015-12-03T00:00:00"/>
    <m/>
    <n v="0"/>
    <m/>
    <n v="15724.8"/>
    <m/>
    <m/>
    <m/>
    <x v="0"/>
    <x v="8"/>
    <m/>
    <x v="0"/>
    <x v="0"/>
    <x v="0"/>
    <x v="1"/>
    <x v="1"/>
    <n v="305013"/>
    <n v="1912808"/>
    <n v="2049606"/>
    <s v="15-0517-00-617171-0-E"/>
    <x v="0"/>
    <m/>
  </r>
  <r>
    <x v="1"/>
    <x v="197"/>
    <m/>
    <x v="1"/>
    <x v="7"/>
    <s v="15/06/2015"/>
    <x v="4"/>
    <n v="39800"/>
    <s v="OTROS REPUESTOS Y ACCESORIOS"/>
    <x v="4"/>
    <s v="CESAR ROCHA ZANGA"/>
    <s v="MANTTO 028/2015"/>
    <d v="2015-06-16T00:00:00"/>
    <x v="2"/>
    <s v="PRESP 548/2015"/>
    <x v="1"/>
    <x v="214"/>
    <m/>
    <x v="14"/>
    <x v="832"/>
    <x v="29"/>
    <x v="7"/>
    <x v="134"/>
    <x v="3"/>
    <x v="1"/>
    <x v="2"/>
    <x v="0"/>
    <x v="1"/>
    <x v="0"/>
    <m/>
    <x v="1"/>
    <x v="3"/>
    <s v="20/08/2015"/>
    <s v="IT-MANTTO-MINA/084-2015"/>
    <s v="25/08/2015"/>
    <n v="366"/>
    <n v="431"/>
    <n v="455"/>
    <m/>
    <n v="525"/>
    <s v="EMC-UAL-C-186/2015"/>
    <s v="ATLAS COPCO BOLIVIANA SA"/>
    <s v="26/08/2015"/>
    <x v="2"/>
    <n v="100"/>
    <x v="0"/>
    <m/>
    <s v="01/09/2015"/>
    <x v="0"/>
    <m/>
    <m/>
    <s v="EMC-261 ADQUISICION DE REPUESTOS PARA SCOOPS ARAMINE L-130"/>
    <m/>
    <n v="39800"/>
    <n v="13"/>
    <s v="(7793938) SILENT BLOC MARCA ARAMINE - FRANCIA"/>
    <s v="PZ"/>
    <n v="16"/>
    <n v="1644.8"/>
    <n v="26316.799999999999"/>
    <x v="0"/>
    <x v="0"/>
    <n v="6"/>
    <n v="9868.7999999999993"/>
    <n v="236.32183908045977"/>
    <n v="1417.9310344827586"/>
    <n v="1233.5999999999999"/>
    <n v="10"/>
    <d v="2015-12-10T00:00:00"/>
    <m/>
    <x v="8"/>
    <d v="2015-10-21T00:00:00"/>
    <n v="3675"/>
    <n v="324"/>
    <n v="748"/>
    <d v="2015-12-03T00:00:00"/>
    <m/>
    <n v="0"/>
    <m/>
    <n v="9868.7999999999993"/>
    <m/>
    <m/>
    <m/>
    <x v="0"/>
    <x v="8"/>
    <m/>
    <x v="0"/>
    <x v="0"/>
    <x v="0"/>
    <x v="1"/>
    <x v="1"/>
    <n v="305013"/>
    <n v="1912808"/>
    <n v="2049606"/>
    <s v="15-0517-00-617171-0-E"/>
    <x v="0"/>
    <m/>
  </r>
  <r>
    <x v="1"/>
    <x v="197"/>
    <m/>
    <x v="1"/>
    <x v="7"/>
    <s v="15/06/2015"/>
    <x v="4"/>
    <n v="39800"/>
    <s v="OTROS REPUESTOS Y ACCESORIOS"/>
    <x v="4"/>
    <s v="CESAR ROCHA ZANGA"/>
    <s v="MANTTO 028/2015"/>
    <d v="2015-06-16T00:00:00"/>
    <x v="2"/>
    <s v="PRESP 548/2015"/>
    <x v="1"/>
    <x v="214"/>
    <m/>
    <x v="14"/>
    <x v="832"/>
    <x v="9"/>
    <x v="7"/>
    <x v="134"/>
    <x v="3"/>
    <x v="1"/>
    <x v="2"/>
    <x v="0"/>
    <x v="1"/>
    <x v="0"/>
    <m/>
    <x v="1"/>
    <x v="3"/>
    <s v="20/08/2015"/>
    <s v="IT-MANTTO-MINA/084-2015"/>
    <s v="25/08/2015"/>
    <n v="366"/>
    <n v="431"/>
    <n v="455"/>
    <m/>
    <n v="525"/>
    <s v="EMC-UAL-C-186/2015"/>
    <s v="ATLAS COPCO BOLIVIANA SA"/>
    <s v="26/08/2015"/>
    <x v="2"/>
    <n v="100"/>
    <x v="0"/>
    <m/>
    <s v="01/09/2015"/>
    <x v="0"/>
    <m/>
    <m/>
    <s v="EMC-261 ADQUISICION DE REPUESTOS PARA SCOOPS ARAMINE L-130"/>
    <m/>
    <n v="39800"/>
    <n v="13"/>
    <s v="(7793938) SILENT BLOC MARCA ARAMINE - FRANCIA"/>
    <s v="PZ"/>
    <m/>
    <n v="1644.8"/>
    <n v="0"/>
    <x v="0"/>
    <x v="0"/>
    <n v="10"/>
    <n v="16448"/>
    <n v="236.32183908045977"/>
    <n v="2363.2183908045977"/>
    <n v="2056"/>
    <n v="0"/>
    <d v="2015-12-10T00:00:00"/>
    <m/>
    <x v="12"/>
    <d v="2015-12-09T00:00:00"/>
    <n v="3900"/>
    <n v="469"/>
    <n v="1198"/>
    <d v="2015-12-31T00:00:00"/>
    <m/>
    <n v="0"/>
    <m/>
    <n v="16448"/>
    <m/>
    <m/>
    <m/>
    <x v="0"/>
    <x v="8"/>
    <m/>
    <x v="0"/>
    <x v="0"/>
    <x v="0"/>
    <x v="1"/>
    <x v="1"/>
    <n v="305013"/>
    <n v="1912808"/>
    <n v="2049606"/>
    <s v="15-0517-00-617171-0-E"/>
    <x v="0"/>
    <m/>
  </r>
  <r>
    <x v="1"/>
    <x v="197"/>
    <m/>
    <x v="1"/>
    <x v="7"/>
    <s v="15/06/2015"/>
    <x v="4"/>
    <n v="39800"/>
    <s v="OTROS REPUESTOS Y ACCESORIOS"/>
    <x v="4"/>
    <s v="CESAR ROCHA ZANGA"/>
    <s v="MANTTO 028/2015"/>
    <d v="2015-06-16T00:00:00"/>
    <x v="2"/>
    <s v="PRESP 548/2015"/>
    <x v="1"/>
    <x v="214"/>
    <m/>
    <x v="15"/>
    <x v="833"/>
    <x v="1"/>
    <x v="7"/>
    <x v="134"/>
    <x v="3"/>
    <x v="1"/>
    <x v="2"/>
    <x v="0"/>
    <x v="1"/>
    <x v="0"/>
    <m/>
    <x v="1"/>
    <x v="3"/>
    <s v="20/08/2015"/>
    <s v="IT-MANTTO-MINA/084-2015"/>
    <s v="25/08/2015"/>
    <n v="366"/>
    <n v="431"/>
    <n v="455"/>
    <m/>
    <n v="525"/>
    <s v="EMC-UAL-C-186/2015"/>
    <s v="ATLAS COPCO BOLIVIANA SA"/>
    <s v="26/08/2015"/>
    <x v="2"/>
    <n v="100"/>
    <x v="0"/>
    <m/>
    <s v="01/09/2015"/>
    <x v="0"/>
    <m/>
    <m/>
    <s v="EMC-261 ADQUISICION DE REPUESTOS PARA SCOOPS ARAMINE L-130"/>
    <m/>
    <n v="39800"/>
    <n v="14"/>
    <s v="(7715677) PURIFIER MARCA ARAMINE - FRANCIA"/>
    <s v="PZ"/>
    <n v="1"/>
    <n v="7837"/>
    <n v="7837"/>
    <x v="0"/>
    <x v="0"/>
    <n v="1"/>
    <n v="7837"/>
    <n v="1126.0057471264367"/>
    <n v="1126.0057471264367"/>
    <n v="979.625"/>
    <n v="0"/>
    <d v="2015-12-10T00:00:00"/>
    <m/>
    <x v="8"/>
    <d v="2015-10-21T00:00:00"/>
    <n v="3675"/>
    <n v="324"/>
    <n v="748"/>
    <d v="2015-12-03T00:00:00"/>
    <m/>
    <n v="0"/>
    <m/>
    <n v="7837"/>
    <m/>
    <m/>
    <m/>
    <x v="0"/>
    <x v="8"/>
    <m/>
    <x v="0"/>
    <x v="0"/>
    <x v="0"/>
    <x v="1"/>
    <x v="1"/>
    <n v="305013"/>
    <n v="1912808"/>
    <n v="2049606"/>
    <s v="15-0517-00-617171-0-E"/>
    <x v="0"/>
    <m/>
  </r>
  <r>
    <x v="1"/>
    <x v="197"/>
    <m/>
    <x v="1"/>
    <x v="7"/>
    <s v="15/06/2015"/>
    <x v="4"/>
    <n v="39800"/>
    <s v="OTROS REPUESTOS Y ACCESORIOS"/>
    <x v="4"/>
    <s v="CESAR ROCHA ZANGA"/>
    <s v="MANTTO 028/2015"/>
    <d v="2015-06-16T00:00:00"/>
    <x v="2"/>
    <s v="PRESP 548/2015"/>
    <x v="1"/>
    <x v="214"/>
    <m/>
    <x v="16"/>
    <x v="834"/>
    <x v="1"/>
    <x v="7"/>
    <x v="134"/>
    <x v="3"/>
    <x v="1"/>
    <x v="2"/>
    <x v="0"/>
    <x v="1"/>
    <x v="0"/>
    <m/>
    <x v="1"/>
    <x v="3"/>
    <s v="20/08/2015"/>
    <s v="IT-MANTTO-MINA/084-2015"/>
    <s v="25/08/2015"/>
    <n v="366"/>
    <n v="431"/>
    <n v="455"/>
    <m/>
    <n v="525"/>
    <s v="EMC-UAL-C-186/2015"/>
    <s v="ATLAS COPCO BOLIVIANA SA"/>
    <s v="26/08/2015"/>
    <x v="2"/>
    <n v="100"/>
    <x v="0"/>
    <m/>
    <s v="01/09/2015"/>
    <x v="0"/>
    <m/>
    <m/>
    <s v="EMC-261 ADQUISICION DE REPUESTOS PARA SCOOPS ARAMINE L-130"/>
    <m/>
    <n v="39800"/>
    <n v="15"/>
    <s v="(7791682) COOLING ELEMENT MARCA ARAMINE - FRANCIA"/>
    <s v="PZ"/>
    <n v="1"/>
    <n v="4176.6000000000004"/>
    <n v="4176.6000000000004"/>
    <x v="0"/>
    <x v="0"/>
    <n v="1"/>
    <n v="4176.6000000000004"/>
    <n v="600.08620689655174"/>
    <n v="600.08620689655174"/>
    <n v="522.07500000000005"/>
    <n v="0"/>
    <d v="2015-12-10T00:00:00"/>
    <m/>
    <x v="8"/>
    <d v="2015-10-21T00:00:00"/>
    <n v="3675"/>
    <n v="324"/>
    <n v="748"/>
    <d v="2015-12-03T00:00:00"/>
    <m/>
    <n v="0"/>
    <m/>
    <n v="4176.6000000000004"/>
    <m/>
    <m/>
    <m/>
    <x v="0"/>
    <x v="8"/>
    <m/>
    <x v="0"/>
    <x v="0"/>
    <x v="0"/>
    <x v="1"/>
    <x v="1"/>
    <n v="305013"/>
    <n v="1912808"/>
    <n v="2049606"/>
    <s v="15-0517-00-617171-0-E"/>
    <x v="0"/>
    <m/>
  </r>
  <r>
    <x v="1"/>
    <x v="197"/>
    <m/>
    <x v="1"/>
    <x v="7"/>
    <s v="15/06/2015"/>
    <x v="4"/>
    <n v="39800"/>
    <s v="OTROS REPUESTOS Y ACCESORIOS"/>
    <x v="4"/>
    <s v="CESAR ROCHA ZANGA"/>
    <s v="MANTTO 028/2015"/>
    <d v="2015-06-16T00:00:00"/>
    <x v="2"/>
    <s v="PRESP 548/2015"/>
    <x v="1"/>
    <x v="214"/>
    <m/>
    <x v="17"/>
    <x v="835"/>
    <x v="10"/>
    <x v="7"/>
    <x v="134"/>
    <x v="3"/>
    <x v="1"/>
    <x v="2"/>
    <x v="0"/>
    <x v="1"/>
    <x v="0"/>
    <m/>
    <x v="1"/>
    <x v="3"/>
    <s v="20/08/2015"/>
    <s v="IT-MANTTO-MINA/084-2015"/>
    <s v="25/08/2015"/>
    <n v="366"/>
    <n v="431"/>
    <n v="455"/>
    <m/>
    <n v="525"/>
    <s v="EMC-UAL-C-186/2015"/>
    <s v="ATLAS COPCO BOLIVIANA SA"/>
    <s v="26/08/2015"/>
    <x v="2"/>
    <n v="100"/>
    <x v="0"/>
    <m/>
    <s v="01/09/2015"/>
    <x v="0"/>
    <m/>
    <m/>
    <s v="EMC-261 ADQUISICION DE REPUESTOS PARA SCOOPS ARAMINE L-130"/>
    <m/>
    <n v="39800"/>
    <n v="16"/>
    <s v="(7791317) TURBOCHARGER MARCA ARAMINE - FRANCIA"/>
    <s v="PZ"/>
    <n v="3"/>
    <n v="20259.7"/>
    <n v="60779.100000000006"/>
    <x v="0"/>
    <x v="0"/>
    <n v="3"/>
    <n v="60779.100000000006"/>
    <n v="2910.8764367816093"/>
    <n v="8732.6293103448279"/>
    <n v="7597.3874999999998"/>
    <n v="0"/>
    <d v="2015-12-10T00:00:00"/>
    <m/>
    <x v="12"/>
    <d v="2015-11-05T00:00:00"/>
    <n v="3756"/>
    <n v="366"/>
    <n v="1198"/>
    <d v="2015-12-31T00:00:00"/>
    <m/>
    <n v="0"/>
    <m/>
    <n v="60779.100000000006"/>
    <m/>
    <m/>
    <m/>
    <x v="0"/>
    <x v="8"/>
    <m/>
    <x v="0"/>
    <x v="0"/>
    <x v="0"/>
    <x v="1"/>
    <x v="1"/>
    <n v="305013"/>
    <n v="1912808"/>
    <n v="2049606"/>
    <s v="15-0517-00-617171-0-E"/>
    <x v="0"/>
    <m/>
  </r>
  <r>
    <x v="1"/>
    <x v="197"/>
    <m/>
    <x v="1"/>
    <x v="7"/>
    <s v="15/06/2015"/>
    <x v="4"/>
    <n v="39800"/>
    <s v="OTROS REPUESTOS Y ACCESORIOS"/>
    <x v="4"/>
    <s v="CESAR ROCHA ZANGA"/>
    <s v="MANTTO 028/2015"/>
    <d v="2015-06-16T00:00:00"/>
    <x v="2"/>
    <s v="PRESP 548/2015"/>
    <x v="1"/>
    <x v="214"/>
    <m/>
    <x v="18"/>
    <x v="836"/>
    <x v="38"/>
    <x v="7"/>
    <x v="134"/>
    <x v="3"/>
    <x v="1"/>
    <x v="2"/>
    <x v="0"/>
    <x v="1"/>
    <x v="0"/>
    <m/>
    <x v="1"/>
    <x v="3"/>
    <s v="20/08/2015"/>
    <s v="IT-MANTTO-MINA/084-2015"/>
    <s v="25/08/2015"/>
    <n v="366"/>
    <n v="431"/>
    <n v="455"/>
    <m/>
    <n v="525"/>
    <s v="EMC-UAL-C-186/2015"/>
    <s v="ATLAS COPCO BOLIVIANA SA"/>
    <s v="26/08/2015"/>
    <x v="2"/>
    <n v="100"/>
    <x v="0"/>
    <m/>
    <s v="01/09/2015"/>
    <x v="0"/>
    <m/>
    <m/>
    <s v="EMC-261 ADQUISICION DE REPUESTOS PARA SCOOPS ARAMINE L-130"/>
    <m/>
    <n v="39800"/>
    <n v="17"/>
    <s v="(8700109) BRONZE BUSHING MARCA ARAMINE - FRANCIA"/>
    <s v="PZ"/>
    <n v="6"/>
    <n v="2045.9"/>
    <n v="12275.400000000001"/>
    <x v="0"/>
    <x v="0"/>
    <n v="5"/>
    <n v="10229.5"/>
    <n v="293.95114942528738"/>
    <n v="1469.755747126437"/>
    <n v="1278.6875000000002"/>
    <n v="1"/>
    <d v="2015-12-10T00:00:00"/>
    <m/>
    <x v="8"/>
    <d v="2015-10-21T00:00:00"/>
    <n v="3675"/>
    <n v="324"/>
    <n v="748"/>
    <d v="2015-12-03T00:00:00"/>
    <m/>
    <n v="0"/>
    <m/>
    <n v="10229.5"/>
    <m/>
    <m/>
    <m/>
    <x v="0"/>
    <x v="8"/>
    <m/>
    <x v="0"/>
    <x v="0"/>
    <x v="0"/>
    <x v="1"/>
    <x v="1"/>
    <n v="305013"/>
    <n v="1912808"/>
    <n v="2049606"/>
    <s v="15-0517-00-617171-0-E"/>
    <x v="0"/>
    <m/>
  </r>
  <r>
    <x v="1"/>
    <x v="197"/>
    <m/>
    <x v="1"/>
    <x v="7"/>
    <s v="15/06/2015"/>
    <x v="4"/>
    <n v="39800"/>
    <s v="OTROS REPUESTOS Y ACCESORIOS"/>
    <x v="4"/>
    <s v="CESAR ROCHA ZANGA"/>
    <s v="MANTTO 028/2015"/>
    <d v="2015-06-16T00:00:00"/>
    <x v="2"/>
    <s v="PRESP 548/2015"/>
    <x v="1"/>
    <x v="214"/>
    <m/>
    <x v="18"/>
    <x v="836"/>
    <x v="9"/>
    <x v="7"/>
    <x v="134"/>
    <x v="3"/>
    <x v="1"/>
    <x v="2"/>
    <x v="0"/>
    <x v="1"/>
    <x v="0"/>
    <m/>
    <x v="1"/>
    <x v="3"/>
    <s v="20/08/2015"/>
    <s v="IT-MANTTO-MINA/084-2015"/>
    <s v="25/08/2015"/>
    <n v="366"/>
    <n v="431"/>
    <n v="455"/>
    <m/>
    <n v="525"/>
    <s v="EMC-UAL-C-186/2015"/>
    <s v="ATLAS COPCO BOLIVIANA SA"/>
    <s v="26/08/2015"/>
    <x v="2"/>
    <n v="100"/>
    <x v="0"/>
    <m/>
    <s v="01/09/2015"/>
    <x v="0"/>
    <m/>
    <m/>
    <s v="EMC-261 ADQUISICION DE REPUESTOS PARA SCOOPS ARAMINE L-130"/>
    <m/>
    <n v="39800"/>
    <n v="17"/>
    <s v="(8700109) BRONZE BUSHING MARCA ARAMINE - FRANCIA"/>
    <s v="PZ"/>
    <m/>
    <n v="2045.9"/>
    <n v="0"/>
    <x v="0"/>
    <x v="0"/>
    <n v="1"/>
    <n v="2045.9"/>
    <n v="293.95114942528738"/>
    <n v="293.95114942528738"/>
    <n v="255.73750000000001"/>
    <n v="0"/>
    <d v="2015-12-10T00:00:00"/>
    <m/>
    <x v="12"/>
    <d v="2015-12-09T00:00:00"/>
    <n v="3900"/>
    <n v="469"/>
    <n v="1198"/>
    <d v="2015-12-31T00:00:00"/>
    <m/>
    <n v="0"/>
    <m/>
    <n v="2045.9"/>
    <m/>
    <m/>
    <m/>
    <x v="0"/>
    <x v="8"/>
    <m/>
    <x v="0"/>
    <x v="0"/>
    <x v="0"/>
    <x v="1"/>
    <x v="1"/>
    <n v="305013"/>
    <n v="1912808"/>
    <n v="2049606"/>
    <s v="15-0517-00-617171-0-E"/>
    <x v="0"/>
    <m/>
  </r>
  <r>
    <x v="1"/>
    <x v="197"/>
    <m/>
    <x v="1"/>
    <x v="7"/>
    <s v="15/06/2015"/>
    <x v="4"/>
    <n v="39800"/>
    <s v="OTROS REPUESTOS Y ACCESORIOS"/>
    <x v="4"/>
    <s v="CESAR ROCHA ZANGA"/>
    <s v="MANTTO 028/2015"/>
    <d v="2015-06-16T00:00:00"/>
    <x v="2"/>
    <s v="PRESP 548/2015"/>
    <x v="1"/>
    <x v="214"/>
    <m/>
    <x v="19"/>
    <x v="837"/>
    <x v="38"/>
    <x v="7"/>
    <x v="134"/>
    <x v="3"/>
    <x v="1"/>
    <x v="2"/>
    <x v="0"/>
    <x v="1"/>
    <x v="0"/>
    <m/>
    <x v="1"/>
    <x v="3"/>
    <s v="20/08/2015"/>
    <s v="IT-MANTTO-MINA/084-2015"/>
    <s v="25/08/2015"/>
    <n v="366"/>
    <n v="431"/>
    <n v="455"/>
    <m/>
    <n v="525"/>
    <s v="EMC-UAL-C-186/2015"/>
    <s v="ATLAS COPCO BOLIVIANA SA"/>
    <s v="26/08/2015"/>
    <x v="2"/>
    <n v="100"/>
    <x v="0"/>
    <m/>
    <s v="01/09/2015"/>
    <x v="0"/>
    <m/>
    <m/>
    <s v="EMC-261 ADQUISICION DE REPUESTOS PARA SCOOPS ARAMINE L-130"/>
    <m/>
    <n v="39800"/>
    <n v="18"/>
    <s v="(7793485) BUSHING MARCA ARAMINE - FRANCIA"/>
    <s v="PZ"/>
    <n v="6"/>
    <n v="1492.3"/>
    <n v="8953.7999999999993"/>
    <x v="0"/>
    <x v="0"/>
    <n v="6"/>
    <n v="8953.7999999999993"/>
    <n v="214.41091954022988"/>
    <n v="1286.4655172413793"/>
    <n v="1119.2249999999999"/>
    <n v="0"/>
    <d v="2015-12-10T00:00:00"/>
    <m/>
    <x v="12"/>
    <d v="2015-11-05T00:00:00"/>
    <n v="3756"/>
    <n v="366"/>
    <n v="1198"/>
    <d v="2015-12-31T00:00:00"/>
    <m/>
    <n v="0"/>
    <m/>
    <n v="8953.7999999999993"/>
    <m/>
    <m/>
    <m/>
    <x v="0"/>
    <x v="8"/>
    <m/>
    <x v="0"/>
    <x v="0"/>
    <x v="0"/>
    <x v="1"/>
    <x v="1"/>
    <n v="305013"/>
    <n v="1912808"/>
    <n v="2049606"/>
    <s v="15-0517-00-617171-0-E"/>
    <x v="0"/>
    <m/>
  </r>
  <r>
    <x v="1"/>
    <x v="197"/>
    <m/>
    <x v="1"/>
    <x v="7"/>
    <s v="15/06/2015"/>
    <x v="4"/>
    <n v="39800"/>
    <s v="OTROS REPUESTOS Y ACCESORIOS"/>
    <x v="4"/>
    <s v="CESAR ROCHA ZANGA"/>
    <s v="MANTTO 028/2015"/>
    <d v="2015-06-16T00:00:00"/>
    <x v="2"/>
    <s v="PRESP 548/2015"/>
    <x v="1"/>
    <x v="214"/>
    <m/>
    <x v="20"/>
    <x v="838"/>
    <x v="43"/>
    <x v="7"/>
    <x v="134"/>
    <x v="3"/>
    <x v="1"/>
    <x v="2"/>
    <x v="0"/>
    <x v="1"/>
    <x v="0"/>
    <m/>
    <x v="1"/>
    <x v="3"/>
    <s v="20/08/2015"/>
    <s v="IT-MANTTO-MINA/084-2015"/>
    <s v="25/08/2015"/>
    <n v="366"/>
    <n v="431"/>
    <n v="455"/>
    <m/>
    <n v="525"/>
    <s v="EMC-UAL-C-186/2015"/>
    <s v="ATLAS COPCO BOLIVIANA SA"/>
    <s v="26/08/2015"/>
    <x v="2"/>
    <n v="100"/>
    <x v="0"/>
    <m/>
    <s v="01/09/2015"/>
    <x v="0"/>
    <m/>
    <m/>
    <s v="EMC-261 ADQUISICION DE REPUESTOS PARA SCOOPS ARAMINE L-130"/>
    <m/>
    <n v="39800"/>
    <n v="19"/>
    <s v="(7757823) INNER DISC MARCA ARAMINE - FRANCIA"/>
    <s v="PZ"/>
    <n v="32"/>
    <n v="1861.2"/>
    <n v="59558.400000000001"/>
    <x v="0"/>
    <x v="0"/>
    <n v="12"/>
    <n v="22334.400000000001"/>
    <n v="267.41379310344826"/>
    <n v="3208.9655172413791"/>
    <n v="2791.7999999999997"/>
    <n v="20"/>
    <d v="2015-12-10T00:00:00"/>
    <m/>
    <x v="8"/>
    <d v="2015-10-21T00:00:00"/>
    <n v="3675"/>
    <n v="324"/>
    <n v="748"/>
    <d v="2015-12-03T00:00:00"/>
    <m/>
    <n v="0"/>
    <m/>
    <n v="22334.400000000001"/>
    <m/>
    <m/>
    <m/>
    <x v="0"/>
    <x v="8"/>
    <m/>
    <x v="0"/>
    <x v="0"/>
    <x v="0"/>
    <x v="1"/>
    <x v="1"/>
    <n v="305013"/>
    <n v="1912808"/>
    <n v="2049606"/>
    <s v="15-0517-00-617171-0-E"/>
    <x v="0"/>
    <m/>
  </r>
  <r>
    <x v="1"/>
    <x v="197"/>
    <m/>
    <x v="1"/>
    <x v="7"/>
    <s v="15/06/2015"/>
    <x v="4"/>
    <n v="39800"/>
    <s v="OTROS REPUESTOS Y ACCESORIOS"/>
    <x v="4"/>
    <s v="CESAR ROCHA ZANGA"/>
    <s v="MANTTO 028/2015"/>
    <d v="2015-06-16T00:00:00"/>
    <x v="2"/>
    <s v="PRESP 548/2015"/>
    <x v="1"/>
    <x v="214"/>
    <m/>
    <x v="20"/>
    <x v="838"/>
    <x v="9"/>
    <x v="7"/>
    <x v="134"/>
    <x v="3"/>
    <x v="1"/>
    <x v="2"/>
    <x v="0"/>
    <x v="1"/>
    <x v="0"/>
    <m/>
    <x v="1"/>
    <x v="3"/>
    <s v="20/08/2015"/>
    <s v="IT-MANTTO-MINA/084-2015"/>
    <s v="25/08/2015"/>
    <n v="366"/>
    <n v="431"/>
    <n v="455"/>
    <m/>
    <n v="525"/>
    <s v="EMC-UAL-C-186/2015"/>
    <s v="ATLAS COPCO BOLIVIANA SA"/>
    <s v="26/08/2015"/>
    <x v="2"/>
    <n v="100"/>
    <x v="0"/>
    <m/>
    <s v="01/09/2015"/>
    <x v="0"/>
    <m/>
    <m/>
    <s v="EMC-261 ADQUISICION DE REPUESTOS PARA SCOOPS ARAMINE L-130"/>
    <m/>
    <n v="39800"/>
    <n v="19"/>
    <s v="(7757823) INNER DISC MARCA ARAMINE - FRANCIA"/>
    <s v="PZ"/>
    <m/>
    <n v="1861.2"/>
    <n v="0"/>
    <x v="0"/>
    <x v="0"/>
    <n v="20"/>
    <n v="37224"/>
    <n v="267.41379310344826"/>
    <n v="5348.2758620689656"/>
    <n v="4653"/>
    <n v="0"/>
    <d v="2015-12-10T00:00:00"/>
    <m/>
    <x v="12"/>
    <d v="2015-11-05T00:00:00"/>
    <n v="3756"/>
    <n v="366"/>
    <n v="1198"/>
    <d v="2015-12-31T00:00:00"/>
    <m/>
    <n v="0"/>
    <m/>
    <n v="37224"/>
    <m/>
    <m/>
    <m/>
    <x v="0"/>
    <x v="8"/>
    <m/>
    <x v="0"/>
    <x v="0"/>
    <x v="0"/>
    <x v="1"/>
    <x v="1"/>
    <n v="305013"/>
    <n v="1912808"/>
    <n v="2049606"/>
    <s v="15-0517-00-617171-0-E"/>
    <x v="0"/>
    <m/>
  </r>
  <r>
    <x v="1"/>
    <x v="197"/>
    <m/>
    <x v="1"/>
    <x v="7"/>
    <s v="15/06/2015"/>
    <x v="4"/>
    <n v="39800"/>
    <s v="OTROS REPUESTOS Y ACCESORIOS"/>
    <x v="4"/>
    <s v="CESAR ROCHA ZANGA"/>
    <s v="MANTTO 028/2015"/>
    <d v="2015-06-16T00:00:00"/>
    <x v="2"/>
    <s v="PRESP 548/2015"/>
    <x v="1"/>
    <x v="214"/>
    <m/>
    <x v="21"/>
    <x v="839"/>
    <x v="0"/>
    <x v="7"/>
    <x v="134"/>
    <x v="3"/>
    <x v="1"/>
    <x v="2"/>
    <x v="0"/>
    <x v="1"/>
    <x v="0"/>
    <m/>
    <x v="1"/>
    <x v="3"/>
    <s v="20/08/2015"/>
    <s v="IT-MANTTO-MINA/084-2015"/>
    <s v="25/08/2015"/>
    <n v="366"/>
    <n v="431"/>
    <n v="455"/>
    <m/>
    <n v="525"/>
    <s v="EMC-UAL-C-186/2015"/>
    <s v="ATLAS COPCO BOLIVIANA SA"/>
    <s v="26/08/2015"/>
    <x v="2"/>
    <n v="100"/>
    <x v="0"/>
    <m/>
    <s v="01/09/2015"/>
    <x v="0"/>
    <m/>
    <m/>
    <s v="EMC-261 ADQUISICION DE REPUESTOS PARA SCOOPS ARAMINE L-130"/>
    <m/>
    <n v="39800"/>
    <n v="20"/>
    <s v="(7781196) RIM MARCA ARAMINE - FRANCIA"/>
    <s v="PZ"/>
    <n v="2"/>
    <n v="6178.5"/>
    <n v="12357"/>
    <x v="0"/>
    <x v="0"/>
    <n v="1"/>
    <n v="6178.5"/>
    <n v="887.7155172413793"/>
    <n v="887.7155172413793"/>
    <n v="772.3125"/>
    <n v="1"/>
    <d v="2015-12-10T00:00:00"/>
    <m/>
    <x v="8"/>
    <d v="2015-10-21T00:00:00"/>
    <n v="3675"/>
    <n v="324"/>
    <n v="748"/>
    <d v="2015-12-03T00:00:00"/>
    <m/>
    <n v="0"/>
    <m/>
    <n v="6178.5"/>
    <m/>
    <m/>
    <m/>
    <x v="0"/>
    <x v="8"/>
    <m/>
    <x v="0"/>
    <x v="0"/>
    <x v="0"/>
    <x v="1"/>
    <x v="1"/>
    <n v="305013"/>
    <n v="1912808"/>
    <n v="2049606"/>
    <s v="15-0517-00-617171-0-E"/>
    <x v="0"/>
    <m/>
  </r>
  <r>
    <x v="1"/>
    <x v="197"/>
    <m/>
    <x v="1"/>
    <x v="7"/>
    <s v="15/06/2015"/>
    <x v="4"/>
    <n v="39800"/>
    <s v="OTROS REPUESTOS Y ACCESORIOS"/>
    <x v="4"/>
    <s v="CESAR ROCHA ZANGA"/>
    <s v="MANTTO 028/2015"/>
    <d v="2015-06-16T00:00:00"/>
    <x v="2"/>
    <s v="PRESP 548/2015"/>
    <x v="1"/>
    <x v="214"/>
    <m/>
    <x v="21"/>
    <x v="839"/>
    <x v="9"/>
    <x v="7"/>
    <x v="134"/>
    <x v="3"/>
    <x v="1"/>
    <x v="2"/>
    <x v="0"/>
    <x v="1"/>
    <x v="0"/>
    <m/>
    <x v="1"/>
    <x v="3"/>
    <s v="20/08/2015"/>
    <s v="IT-MANTTO-MINA/084-2015"/>
    <s v="25/08/2015"/>
    <n v="366"/>
    <n v="431"/>
    <n v="455"/>
    <m/>
    <n v="525"/>
    <s v="EMC-UAL-C-186/2015"/>
    <s v="ATLAS COPCO BOLIVIANA SA"/>
    <s v="26/08/2015"/>
    <x v="2"/>
    <n v="100"/>
    <x v="0"/>
    <m/>
    <s v="01/09/2015"/>
    <x v="0"/>
    <m/>
    <m/>
    <s v="EMC-261 ADQUISICION DE REPUESTOS PARA SCOOPS ARAMINE L-130"/>
    <m/>
    <n v="39800"/>
    <n v="20"/>
    <s v="(7781196) RIM MARCA ARAMINE - FRANCIA"/>
    <s v="PZ"/>
    <m/>
    <n v="6178.5"/>
    <n v="0"/>
    <x v="0"/>
    <x v="0"/>
    <n v="1"/>
    <n v="6178.5"/>
    <n v="887.7155172413793"/>
    <n v="887.7155172413793"/>
    <n v="772.3125"/>
    <n v="0"/>
    <d v="2015-12-10T00:00:00"/>
    <m/>
    <x v="12"/>
    <d v="2015-11-05T00:00:00"/>
    <n v="3756"/>
    <n v="366"/>
    <n v="1198"/>
    <d v="2015-12-31T00:00:00"/>
    <m/>
    <n v="0"/>
    <m/>
    <n v="6178.5"/>
    <m/>
    <m/>
    <m/>
    <x v="0"/>
    <x v="8"/>
    <m/>
    <x v="0"/>
    <x v="0"/>
    <x v="0"/>
    <x v="1"/>
    <x v="1"/>
    <n v="305013"/>
    <n v="1912808"/>
    <n v="2049606"/>
    <s v="15-0517-00-617171-0-E"/>
    <x v="0"/>
    <m/>
  </r>
  <r>
    <x v="1"/>
    <x v="197"/>
    <m/>
    <x v="1"/>
    <x v="7"/>
    <s v="15/06/2015"/>
    <x v="4"/>
    <n v="39800"/>
    <s v="OTROS REPUESTOS Y ACCESORIOS"/>
    <x v="4"/>
    <s v="CESAR ROCHA ZANGA"/>
    <s v="MANTTO 028/2015"/>
    <d v="2015-06-16T00:00:00"/>
    <x v="2"/>
    <s v="PRESP 548/2015"/>
    <x v="1"/>
    <x v="214"/>
    <m/>
    <x v="22"/>
    <x v="840"/>
    <x v="42"/>
    <x v="7"/>
    <x v="134"/>
    <x v="3"/>
    <x v="1"/>
    <x v="2"/>
    <x v="0"/>
    <x v="1"/>
    <x v="0"/>
    <m/>
    <x v="1"/>
    <x v="3"/>
    <s v="20/08/2015"/>
    <s v="IT-MANTTO-MINA/084-2015"/>
    <s v="25/08/2015"/>
    <n v="366"/>
    <n v="431"/>
    <n v="455"/>
    <m/>
    <n v="525"/>
    <s v="EMC-UAL-C-186/2015"/>
    <s v="ATLAS COPCO BOLIVIANA SA"/>
    <s v="26/08/2015"/>
    <x v="2"/>
    <n v="100"/>
    <x v="0"/>
    <m/>
    <s v="01/09/2015"/>
    <x v="0"/>
    <m/>
    <m/>
    <s v="EMC-261 ADQUISICION DE REPUESTOS PARA SCOOPS ARAMINE L-130"/>
    <m/>
    <n v="39800"/>
    <n v="21"/>
    <s v="(7797033) SEALT KIT MARCA ARAMINE - FRANCIA"/>
    <s v="PZ"/>
    <n v="8"/>
    <n v="481.4"/>
    <n v="3851.2"/>
    <x v="0"/>
    <x v="0"/>
    <n v="5"/>
    <n v="2407"/>
    <n v="69.166666666666657"/>
    <n v="345.83333333333326"/>
    <n v="300.87499999999994"/>
    <n v="3"/>
    <d v="2015-12-10T00:00:00"/>
    <m/>
    <x v="8"/>
    <d v="2015-10-21T00:00:00"/>
    <n v="3675"/>
    <n v="324"/>
    <n v="748"/>
    <d v="2015-12-03T00:00:00"/>
    <m/>
    <n v="0"/>
    <m/>
    <n v="2407"/>
    <m/>
    <m/>
    <m/>
    <x v="0"/>
    <x v="8"/>
    <m/>
    <x v="0"/>
    <x v="0"/>
    <x v="0"/>
    <x v="1"/>
    <x v="1"/>
    <n v="305013"/>
    <n v="1912808"/>
    <n v="2049606"/>
    <s v="15-0517-00-617171-0-E"/>
    <x v="0"/>
    <m/>
  </r>
  <r>
    <x v="1"/>
    <x v="197"/>
    <m/>
    <x v="1"/>
    <x v="7"/>
    <s v="15/06/2015"/>
    <x v="4"/>
    <n v="39800"/>
    <s v="OTROS REPUESTOS Y ACCESORIOS"/>
    <x v="4"/>
    <s v="CESAR ROCHA ZANGA"/>
    <s v="MANTTO 028/2015"/>
    <d v="2015-06-16T00:00:00"/>
    <x v="2"/>
    <s v="PRESP 548/2015"/>
    <x v="1"/>
    <x v="214"/>
    <m/>
    <x v="22"/>
    <x v="840"/>
    <x v="9"/>
    <x v="7"/>
    <x v="134"/>
    <x v="3"/>
    <x v="1"/>
    <x v="2"/>
    <x v="0"/>
    <x v="1"/>
    <x v="0"/>
    <m/>
    <x v="1"/>
    <x v="3"/>
    <s v="20/08/2015"/>
    <s v="IT-MANTTO-MINA/084-2015"/>
    <s v="25/08/2015"/>
    <n v="366"/>
    <n v="431"/>
    <n v="455"/>
    <m/>
    <n v="525"/>
    <s v="EMC-UAL-C-186/2015"/>
    <s v="ATLAS COPCO BOLIVIANA SA"/>
    <s v="26/08/2015"/>
    <x v="2"/>
    <n v="100"/>
    <x v="0"/>
    <m/>
    <s v="01/09/2015"/>
    <x v="0"/>
    <m/>
    <m/>
    <s v="EMC-261 ADQUISICION DE REPUESTOS PARA SCOOPS ARAMINE L-130"/>
    <m/>
    <n v="39800"/>
    <n v="21"/>
    <s v="(7797033) SEALT KIT MARCA ARAMINE - FRANCIA"/>
    <s v="PZ"/>
    <m/>
    <n v="481.4"/>
    <n v="0"/>
    <x v="0"/>
    <x v="0"/>
    <n v="3"/>
    <n v="1444.1999999999998"/>
    <n v="69.166666666666657"/>
    <n v="207.49999999999997"/>
    <n v="180.52499999999998"/>
    <n v="0"/>
    <d v="2015-12-10T00:00:00"/>
    <m/>
    <x v="12"/>
    <d v="2015-11-05T00:00:00"/>
    <n v="3756"/>
    <n v="366"/>
    <n v="1198"/>
    <d v="2015-12-31T00:00:00"/>
    <m/>
    <n v="0"/>
    <m/>
    <n v="1444.1999999999998"/>
    <m/>
    <m/>
    <m/>
    <x v="0"/>
    <x v="8"/>
    <m/>
    <x v="0"/>
    <x v="0"/>
    <x v="0"/>
    <x v="1"/>
    <x v="1"/>
    <n v="305013"/>
    <n v="1912808"/>
    <n v="2049606"/>
    <s v="15-0517-00-617171-0-E"/>
    <x v="0"/>
    <m/>
  </r>
  <r>
    <x v="1"/>
    <x v="197"/>
    <m/>
    <x v="1"/>
    <x v="7"/>
    <s v="15/06/2015"/>
    <x v="4"/>
    <n v="39800"/>
    <s v="OTROS REPUESTOS Y ACCESORIOS"/>
    <x v="4"/>
    <s v="CESAR ROCHA ZANGA"/>
    <s v="MANTTO 028/2015"/>
    <d v="2015-06-16T00:00:00"/>
    <x v="2"/>
    <s v="PRESP 548/2015"/>
    <x v="1"/>
    <x v="214"/>
    <m/>
    <x v="23"/>
    <x v="841"/>
    <x v="42"/>
    <x v="7"/>
    <x v="134"/>
    <x v="3"/>
    <x v="1"/>
    <x v="2"/>
    <x v="0"/>
    <x v="1"/>
    <x v="0"/>
    <m/>
    <x v="1"/>
    <x v="3"/>
    <s v="20/08/2015"/>
    <s v="IT-MANTTO-MINA/084-2015"/>
    <s v="25/08/2015"/>
    <n v="366"/>
    <n v="431"/>
    <n v="455"/>
    <m/>
    <n v="525"/>
    <s v="EMC-UAL-C-186/2015"/>
    <s v="ATLAS COPCO BOLIVIANA SA"/>
    <s v="26/08/2015"/>
    <x v="2"/>
    <n v="100"/>
    <x v="0"/>
    <m/>
    <s v="01/09/2015"/>
    <x v="0"/>
    <m/>
    <m/>
    <s v="EMC-261 ADQUISICION DE REPUESTOS PARA SCOOPS ARAMINE L-130"/>
    <m/>
    <n v="39800"/>
    <n v="22"/>
    <s v="(7793736) BALL BEARING MARCA ARAMINE - FRANCIA"/>
    <s v="PZ"/>
    <n v="8"/>
    <n v="203.5"/>
    <n v="1628"/>
    <x v="0"/>
    <x v="0"/>
    <n v="8"/>
    <n v="1628"/>
    <n v="29.238505747126435"/>
    <n v="233.90804597701148"/>
    <n v="203.5"/>
    <n v="0"/>
    <d v="2015-12-10T00:00:00"/>
    <m/>
    <x v="12"/>
    <d v="2015-11-05T00:00:00"/>
    <n v="3756"/>
    <n v="366"/>
    <n v="1198"/>
    <d v="2015-12-31T00:00:00"/>
    <m/>
    <n v="0"/>
    <m/>
    <n v="1628"/>
    <m/>
    <m/>
    <m/>
    <x v="0"/>
    <x v="8"/>
    <m/>
    <x v="0"/>
    <x v="0"/>
    <x v="0"/>
    <x v="1"/>
    <x v="1"/>
    <n v="305013"/>
    <n v="1912808"/>
    <n v="2049606"/>
    <s v="15-0517-00-617171-0-E"/>
    <x v="0"/>
    <m/>
  </r>
  <r>
    <x v="1"/>
    <x v="197"/>
    <m/>
    <x v="1"/>
    <x v="7"/>
    <s v="15/06/2015"/>
    <x v="4"/>
    <n v="39800"/>
    <s v="OTROS REPUESTOS Y ACCESORIOS"/>
    <x v="4"/>
    <s v="CESAR ROCHA ZANGA"/>
    <s v="MANTTO 028/2015"/>
    <d v="2015-06-16T00:00:00"/>
    <x v="2"/>
    <s v="PRESP 548/2015"/>
    <x v="1"/>
    <x v="214"/>
    <m/>
    <x v="24"/>
    <x v="842"/>
    <x v="42"/>
    <x v="7"/>
    <x v="134"/>
    <x v="3"/>
    <x v="1"/>
    <x v="2"/>
    <x v="0"/>
    <x v="1"/>
    <x v="0"/>
    <m/>
    <x v="1"/>
    <x v="3"/>
    <s v="20/08/2015"/>
    <s v="IT-MANTTO-MINA/084-2015"/>
    <s v="25/08/2015"/>
    <n v="366"/>
    <n v="431"/>
    <n v="455"/>
    <m/>
    <n v="525"/>
    <s v="EMC-UAL-C-186/2015"/>
    <s v="ATLAS COPCO BOLIVIANA SA"/>
    <s v="26/08/2015"/>
    <x v="2"/>
    <n v="100"/>
    <x v="0"/>
    <m/>
    <s v="01/09/2015"/>
    <x v="0"/>
    <m/>
    <m/>
    <s v="EMC-261 ADQUISICION DE REPUESTOS PARA SCOOPS ARAMINE L-130"/>
    <m/>
    <n v="39800"/>
    <n v="23"/>
    <s v="(7793486) BUSHING MARCA ARAMINE - FRANCIA"/>
    <s v="PZ"/>
    <n v="8"/>
    <n v="941.1"/>
    <n v="7528.8"/>
    <x v="0"/>
    <x v="0"/>
    <n v="8"/>
    <n v="7528.8"/>
    <n v="135.2155172413793"/>
    <n v="1081.7241379310344"/>
    <n v="941.09999999999991"/>
    <n v="0"/>
    <d v="2015-12-10T00:00:00"/>
    <m/>
    <x v="12"/>
    <d v="2015-11-05T00:00:00"/>
    <n v="3756"/>
    <n v="366"/>
    <n v="1198"/>
    <d v="2015-12-31T00:00:00"/>
    <m/>
    <n v="0"/>
    <m/>
    <n v="7528.8"/>
    <m/>
    <m/>
    <m/>
    <x v="0"/>
    <x v="8"/>
    <m/>
    <x v="0"/>
    <x v="0"/>
    <x v="0"/>
    <x v="1"/>
    <x v="1"/>
    <n v="305013"/>
    <n v="1912808"/>
    <n v="2049606"/>
    <s v="15-0517-00-617171-0-E"/>
    <x v="0"/>
    <m/>
  </r>
  <r>
    <x v="1"/>
    <x v="197"/>
    <m/>
    <x v="1"/>
    <x v="7"/>
    <s v="15/06/2015"/>
    <x v="4"/>
    <n v="39800"/>
    <s v="OTROS REPUESTOS Y ACCESORIOS"/>
    <x v="4"/>
    <s v="CESAR ROCHA ZANGA"/>
    <s v="MANTTO 028/2015"/>
    <d v="2015-06-16T00:00:00"/>
    <x v="2"/>
    <s v="PRESP 548/2015"/>
    <x v="1"/>
    <x v="214"/>
    <m/>
    <x v="25"/>
    <x v="843"/>
    <x v="27"/>
    <x v="7"/>
    <x v="134"/>
    <x v="3"/>
    <x v="1"/>
    <x v="2"/>
    <x v="0"/>
    <x v="1"/>
    <x v="0"/>
    <m/>
    <x v="1"/>
    <x v="3"/>
    <s v="20/08/2015"/>
    <s v="IT-MANTTO-MINA/084-2015"/>
    <s v="25/08/2015"/>
    <n v="366"/>
    <n v="431"/>
    <n v="455"/>
    <m/>
    <n v="525"/>
    <s v="EMC-UAL-C-186/2015"/>
    <s v="ATLAS COPCO BOLIVIANA SA"/>
    <s v="26/08/2015"/>
    <x v="2"/>
    <n v="100"/>
    <x v="0"/>
    <m/>
    <s v="01/09/2015"/>
    <x v="0"/>
    <m/>
    <m/>
    <s v="EMC-261 ADQUISICION DE REPUESTOS PARA SCOOPS ARAMINE L-130"/>
    <m/>
    <n v="39800"/>
    <n v="24"/>
    <s v="(7797034) SEAL KIT MARCA ARAMINE - FRANCIA"/>
    <s v="PZ"/>
    <n v="5"/>
    <n v="922.7"/>
    <n v="4613.5"/>
    <x v="0"/>
    <x v="0"/>
    <n v="2"/>
    <n v="1845.4"/>
    <n v="132.57183908045977"/>
    <n v="265.14367816091954"/>
    <n v="230.67499999999998"/>
    <n v="3"/>
    <d v="2015-12-10T00:00:00"/>
    <m/>
    <x v="8"/>
    <d v="2015-10-21T00:00:00"/>
    <n v="3675"/>
    <n v="324"/>
    <n v="748"/>
    <d v="2015-12-03T00:00:00"/>
    <m/>
    <n v="0"/>
    <m/>
    <n v="1845.4"/>
    <m/>
    <m/>
    <m/>
    <x v="0"/>
    <x v="8"/>
    <m/>
    <x v="0"/>
    <x v="0"/>
    <x v="0"/>
    <x v="1"/>
    <x v="1"/>
    <n v="305013"/>
    <n v="1912808"/>
    <n v="2049606"/>
    <s v="15-0517-00-617171-0-E"/>
    <x v="0"/>
    <m/>
  </r>
  <r>
    <x v="1"/>
    <x v="197"/>
    <m/>
    <x v="1"/>
    <x v="7"/>
    <s v="15/06/2015"/>
    <x v="4"/>
    <n v="39800"/>
    <s v="OTROS REPUESTOS Y ACCESORIOS"/>
    <x v="4"/>
    <s v="CESAR ROCHA ZANGA"/>
    <s v="MANTTO 028/2015"/>
    <d v="2015-06-16T00:00:00"/>
    <x v="2"/>
    <s v="PRESP 548/2015"/>
    <x v="1"/>
    <x v="214"/>
    <m/>
    <x v="25"/>
    <x v="843"/>
    <x v="9"/>
    <x v="7"/>
    <x v="134"/>
    <x v="3"/>
    <x v="1"/>
    <x v="2"/>
    <x v="0"/>
    <x v="1"/>
    <x v="0"/>
    <m/>
    <x v="1"/>
    <x v="3"/>
    <s v="20/08/2015"/>
    <s v="IT-MANTTO-MINA/084-2015"/>
    <s v="25/08/2015"/>
    <n v="366"/>
    <n v="431"/>
    <n v="455"/>
    <m/>
    <n v="525"/>
    <s v="EMC-UAL-C-186/2015"/>
    <s v="ATLAS COPCO BOLIVIANA SA"/>
    <s v="26/08/2015"/>
    <x v="2"/>
    <n v="100"/>
    <x v="0"/>
    <m/>
    <s v="01/09/2015"/>
    <x v="0"/>
    <m/>
    <m/>
    <s v="EMC-261 ADQUISICION DE REPUESTOS PARA SCOOPS ARAMINE L-130"/>
    <m/>
    <n v="39800"/>
    <n v="24"/>
    <s v="(7797034) SEAL KIT MARCA ARAMINE - FRANCIA"/>
    <s v="PZ"/>
    <m/>
    <n v="922.7"/>
    <n v="0"/>
    <x v="0"/>
    <x v="0"/>
    <n v="3"/>
    <n v="2768.1000000000004"/>
    <n v="132.57183908045977"/>
    <n v="397.7155172413793"/>
    <n v="346.01249999999999"/>
    <n v="0"/>
    <d v="2015-12-10T00:00:00"/>
    <m/>
    <x v="12"/>
    <d v="2015-11-05T00:00:00"/>
    <n v="3756"/>
    <n v="366"/>
    <n v="1198"/>
    <d v="2015-12-31T00:00:00"/>
    <m/>
    <n v="0"/>
    <m/>
    <n v="2768.1000000000004"/>
    <m/>
    <m/>
    <m/>
    <x v="0"/>
    <x v="8"/>
    <m/>
    <x v="0"/>
    <x v="0"/>
    <x v="0"/>
    <x v="1"/>
    <x v="1"/>
    <n v="305013"/>
    <n v="1912808"/>
    <n v="2049606"/>
    <s v="15-0517-00-617171-0-E"/>
    <x v="0"/>
    <m/>
  </r>
  <r>
    <x v="1"/>
    <x v="197"/>
    <m/>
    <x v="1"/>
    <x v="7"/>
    <s v="15/06/2015"/>
    <x v="4"/>
    <n v="39800"/>
    <s v="OTROS REPUESTOS Y ACCESORIOS"/>
    <x v="4"/>
    <s v="CESAR ROCHA ZANGA"/>
    <s v="MANTTO 028/2015"/>
    <d v="2015-06-16T00:00:00"/>
    <x v="2"/>
    <s v="PRESP 548/2015"/>
    <x v="1"/>
    <x v="214"/>
    <m/>
    <x v="26"/>
    <x v="844"/>
    <x v="6"/>
    <x v="7"/>
    <x v="134"/>
    <x v="3"/>
    <x v="1"/>
    <x v="2"/>
    <x v="0"/>
    <x v="1"/>
    <x v="0"/>
    <m/>
    <x v="1"/>
    <x v="3"/>
    <s v="20/08/2015"/>
    <s v="IT-MANTTO-MINA/084-2015"/>
    <s v="25/08/2015"/>
    <n v="366"/>
    <n v="431"/>
    <n v="455"/>
    <m/>
    <n v="525"/>
    <s v="EMC-UAL-C-186/2015"/>
    <s v="ATLAS COPCO BOLIVIANA SA"/>
    <s v="26/08/2015"/>
    <x v="2"/>
    <n v="100"/>
    <x v="0"/>
    <m/>
    <s v="01/09/2015"/>
    <x v="0"/>
    <m/>
    <m/>
    <s v="EMC-261 ADQUISICION DE REPUESTOS PARA SCOOPS ARAMINE L-130"/>
    <m/>
    <n v="39800"/>
    <n v="25"/>
    <s v="(7797034) BUSHING INA IR 50X60X25 MARCA ARAMINE - FRANCIA"/>
    <s v="PZ"/>
    <n v="12"/>
    <n v="922.7"/>
    <n v="11072.400000000001"/>
    <x v="0"/>
    <x v="0"/>
    <n v="2"/>
    <n v="1845.4"/>
    <n v="132.57183908045977"/>
    <n v="265.14367816091954"/>
    <n v="230.67499999999998"/>
    <n v="10"/>
    <d v="2015-12-10T00:00:00"/>
    <m/>
    <x v="8"/>
    <d v="2015-10-21T00:00:00"/>
    <n v="3675"/>
    <n v="324"/>
    <n v="748"/>
    <d v="2015-12-03T00:00:00"/>
    <m/>
    <n v="0"/>
    <m/>
    <n v="1845.4"/>
    <m/>
    <m/>
    <m/>
    <x v="0"/>
    <x v="8"/>
    <m/>
    <x v="0"/>
    <x v="0"/>
    <x v="0"/>
    <x v="1"/>
    <x v="1"/>
    <n v="305013"/>
    <n v="1912808"/>
    <n v="2049606"/>
    <s v="15-0517-00-617171-0-E"/>
    <x v="0"/>
    <m/>
  </r>
  <r>
    <x v="1"/>
    <x v="197"/>
    <m/>
    <x v="1"/>
    <x v="7"/>
    <s v="15/06/2015"/>
    <x v="4"/>
    <n v="39800"/>
    <s v="OTROS REPUESTOS Y ACCESORIOS"/>
    <x v="4"/>
    <s v="CESAR ROCHA ZANGA"/>
    <s v="MANTTO 028/2015"/>
    <d v="2015-06-16T00:00:00"/>
    <x v="2"/>
    <s v="PRESP 548/2015"/>
    <x v="1"/>
    <x v="214"/>
    <m/>
    <x v="26"/>
    <x v="844"/>
    <x v="9"/>
    <x v="7"/>
    <x v="134"/>
    <x v="3"/>
    <x v="1"/>
    <x v="2"/>
    <x v="0"/>
    <x v="1"/>
    <x v="0"/>
    <m/>
    <x v="1"/>
    <x v="3"/>
    <s v="20/08/2015"/>
    <s v="IT-MANTTO-MINA/084-2015"/>
    <s v="25/08/2015"/>
    <n v="366"/>
    <n v="431"/>
    <n v="455"/>
    <m/>
    <n v="525"/>
    <s v="EMC-UAL-C-186/2015"/>
    <s v="ATLAS COPCO BOLIVIANA SA"/>
    <s v="26/08/2015"/>
    <x v="2"/>
    <n v="100"/>
    <x v="0"/>
    <m/>
    <s v="01/09/2015"/>
    <x v="0"/>
    <m/>
    <m/>
    <s v="EMC-261 ADQUISICION DE REPUESTOS PARA SCOOPS ARAMINE L-130"/>
    <m/>
    <n v="39800"/>
    <n v="25"/>
    <s v="(7797034) BUSHING INA IR 50X60X25 MARCA ARAMINE - FRANCIA"/>
    <s v="PZ"/>
    <m/>
    <n v="922.7"/>
    <n v="0"/>
    <x v="0"/>
    <x v="0"/>
    <n v="10"/>
    <n v="9227"/>
    <n v="132.57183908045977"/>
    <n v="1325.7183908045977"/>
    <n v="1153.375"/>
    <n v="0"/>
    <d v="2015-12-10T00:00:00"/>
    <m/>
    <x v="12"/>
    <d v="2015-11-05T00:00:00"/>
    <n v="3756"/>
    <n v="366"/>
    <n v="1198"/>
    <d v="2015-12-31T00:00:00"/>
    <m/>
    <n v="0"/>
    <m/>
    <n v="9227"/>
    <m/>
    <m/>
    <m/>
    <x v="0"/>
    <x v="8"/>
    <m/>
    <x v="0"/>
    <x v="0"/>
    <x v="0"/>
    <x v="1"/>
    <x v="1"/>
    <n v="305013"/>
    <n v="1912808"/>
    <n v="2049606"/>
    <s v="15-0517-00-617171-0-E"/>
    <x v="0"/>
    <m/>
  </r>
  <r>
    <x v="1"/>
    <x v="197"/>
    <m/>
    <x v="1"/>
    <x v="7"/>
    <s v="15/06/2015"/>
    <x v="4"/>
    <n v="39800"/>
    <s v="OTROS REPUESTOS Y ACCESORIOS"/>
    <x v="4"/>
    <s v="CESAR ROCHA ZANGA"/>
    <s v="MANTTO 028/2015"/>
    <d v="2015-06-16T00:00:00"/>
    <x v="2"/>
    <s v="PRESP 548/2015"/>
    <x v="1"/>
    <x v="214"/>
    <m/>
    <x v="27"/>
    <x v="845"/>
    <x v="27"/>
    <x v="7"/>
    <x v="134"/>
    <x v="3"/>
    <x v="1"/>
    <x v="2"/>
    <x v="0"/>
    <x v="1"/>
    <x v="0"/>
    <m/>
    <x v="1"/>
    <x v="3"/>
    <s v="20/08/2015"/>
    <s v="IT-MANTTO-MINA/084-2015"/>
    <s v="25/08/2015"/>
    <n v="366"/>
    <n v="431"/>
    <n v="455"/>
    <m/>
    <n v="525"/>
    <s v="EMC-UAL-C-186/2015"/>
    <s v="ATLAS COPCO BOLIVIANA SA"/>
    <s v="26/08/2015"/>
    <x v="2"/>
    <n v="100"/>
    <x v="0"/>
    <m/>
    <s v="01/09/2015"/>
    <x v="0"/>
    <m/>
    <m/>
    <s v="EMC-261 ADQUISICION DE REPUESTOS PARA SCOOPS ARAMINE L-130"/>
    <m/>
    <n v="39800"/>
    <n v="26"/>
    <s v="(7793494) BUSHING MARCA ARAMINE - FRANCIA"/>
    <s v="PZ"/>
    <n v="5"/>
    <n v="1459.6"/>
    <n v="7298"/>
    <x v="0"/>
    <x v="0"/>
    <n v="5"/>
    <n v="7298"/>
    <n v="209.7126436781609"/>
    <n v="1048.5632183908044"/>
    <n v="912.24999999999989"/>
    <n v="0"/>
    <d v="2015-12-10T00:00:00"/>
    <m/>
    <x v="12"/>
    <d v="2015-12-09T00:00:00"/>
    <n v="3900"/>
    <n v="469"/>
    <n v="1198"/>
    <d v="2015-12-31T00:00:00"/>
    <m/>
    <n v="0"/>
    <m/>
    <n v="7298"/>
    <m/>
    <m/>
    <m/>
    <x v="0"/>
    <x v="8"/>
    <m/>
    <x v="0"/>
    <x v="0"/>
    <x v="0"/>
    <x v="1"/>
    <x v="1"/>
    <n v="305013"/>
    <n v="1912808"/>
    <n v="2049606"/>
    <s v="15-0517-00-617171-0-E"/>
    <x v="0"/>
    <m/>
  </r>
  <r>
    <x v="1"/>
    <x v="197"/>
    <m/>
    <x v="1"/>
    <x v="7"/>
    <s v="15/06/2015"/>
    <x v="4"/>
    <n v="39800"/>
    <s v="OTROS REPUESTOS Y ACCESORIOS"/>
    <x v="4"/>
    <s v="CESAR ROCHA ZANGA"/>
    <s v="MANTTO 028/2015"/>
    <d v="2015-06-16T00:00:00"/>
    <x v="2"/>
    <s v="PRESP 548/2015"/>
    <x v="1"/>
    <x v="214"/>
    <m/>
    <x v="28"/>
    <x v="846"/>
    <x v="27"/>
    <x v="7"/>
    <x v="134"/>
    <x v="3"/>
    <x v="1"/>
    <x v="2"/>
    <x v="0"/>
    <x v="1"/>
    <x v="0"/>
    <m/>
    <x v="1"/>
    <x v="3"/>
    <s v="20/08/2015"/>
    <s v="IT-MANTTO-MINA/084-2015"/>
    <s v="25/08/2015"/>
    <n v="366"/>
    <n v="431"/>
    <n v="455"/>
    <m/>
    <n v="525"/>
    <s v="EMC-UAL-C-186/2015"/>
    <s v="ATLAS COPCO BOLIVIANA SA"/>
    <s v="26/08/2015"/>
    <x v="2"/>
    <n v="100"/>
    <x v="0"/>
    <m/>
    <s v="01/09/2015"/>
    <x v="0"/>
    <m/>
    <m/>
    <s v="EMC-261 ADQUISICION DE REPUESTOS PARA SCOOPS ARAMINE L-130"/>
    <m/>
    <n v="39800"/>
    <n v="27"/>
    <s v="(7793495) BUSHING MARCA ARAMINE - FRANCIA"/>
    <s v="PZ"/>
    <n v="5"/>
    <n v="1260.4000000000001"/>
    <n v="6302"/>
    <x v="0"/>
    <x v="0"/>
    <n v="5"/>
    <n v="6302"/>
    <n v="181.09195402298852"/>
    <n v="905.45977011494256"/>
    <n v="787.75"/>
    <n v="0"/>
    <d v="2015-12-10T00:00:00"/>
    <m/>
    <x v="12"/>
    <d v="2015-12-09T00:00:00"/>
    <n v="3900"/>
    <n v="469"/>
    <n v="1198"/>
    <d v="2015-12-31T00:00:00"/>
    <m/>
    <n v="0"/>
    <m/>
    <n v="6302"/>
    <m/>
    <m/>
    <m/>
    <x v="0"/>
    <x v="8"/>
    <m/>
    <x v="0"/>
    <x v="0"/>
    <x v="0"/>
    <x v="1"/>
    <x v="1"/>
    <n v="305013"/>
    <n v="1912808"/>
    <n v="2049606"/>
    <s v="15-0517-00-617171-0-E"/>
    <x v="0"/>
    <m/>
  </r>
  <r>
    <x v="1"/>
    <x v="197"/>
    <m/>
    <x v="1"/>
    <x v="7"/>
    <s v="15/06/2015"/>
    <x v="4"/>
    <n v="39800"/>
    <s v="OTROS REPUESTOS Y ACCESORIOS"/>
    <x v="4"/>
    <s v="CESAR ROCHA ZANGA"/>
    <s v="MANTTO 028/2015"/>
    <d v="2015-06-16T00:00:00"/>
    <x v="2"/>
    <s v="PRESP 548/2015"/>
    <x v="1"/>
    <x v="214"/>
    <m/>
    <x v="29"/>
    <x v="847"/>
    <x v="42"/>
    <x v="7"/>
    <x v="134"/>
    <x v="3"/>
    <x v="1"/>
    <x v="2"/>
    <x v="0"/>
    <x v="1"/>
    <x v="0"/>
    <m/>
    <x v="1"/>
    <x v="3"/>
    <s v="20/08/2015"/>
    <s v="IT-MANTTO-MINA/084-2015"/>
    <s v="25/08/2015"/>
    <n v="366"/>
    <n v="431"/>
    <n v="455"/>
    <m/>
    <n v="525"/>
    <s v="EMC-UAL-C-186/2015"/>
    <s v="ATLAS COPCO BOLIVIANA SA"/>
    <s v="26/08/2015"/>
    <x v="2"/>
    <n v="100"/>
    <x v="0"/>
    <m/>
    <s v="01/09/2015"/>
    <x v="0"/>
    <m/>
    <m/>
    <s v="EMC-261 ADQUISICION DE REPUESTOS PARA SCOOPS ARAMINE L-130"/>
    <m/>
    <n v="39800"/>
    <n v="28"/>
    <s v="(7793491) BUSHING MARCA ARAMINE - FRANCIA"/>
    <s v="PZ"/>
    <n v="8"/>
    <n v="1230.5"/>
    <n v="9844"/>
    <x v="0"/>
    <x v="0"/>
    <n v="8"/>
    <n v="9844"/>
    <n v="176.79597701149424"/>
    <n v="1414.367816091954"/>
    <n v="1230.5"/>
    <n v="0"/>
    <d v="2015-12-10T00:00:00"/>
    <m/>
    <x v="12"/>
    <d v="2015-11-05T00:00:00"/>
    <n v="3756"/>
    <n v="366"/>
    <n v="1198"/>
    <d v="2015-12-31T00:00:00"/>
    <m/>
    <n v="0"/>
    <m/>
    <n v="9844"/>
    <m/>
    <m/>
    <m/>
    <x v="0"/>
    <x v="8"/>
    <m/>
    <x v="0"/>
    <x v="0"/>
    <x v="0"/>
    <x v="1"/>
    <x v="1"/>
    <n v="305013"/>
    <n v="1912808"/>
    <n v="2049606"/>
    <s v="15-0517-00-617171-0-E"/>
    <x v="0"/>
    <m/>
  </r>
  <r>
    <x v="1"/>
    <x v="197"/>
    <m/>
    <x v="1"/>
    <x v="7"/>
    <s v="15/06/2015"/>
    <x v="4"/>
    <n v="39800"/>
    <s v="OTROS REPUESTOS Y ACCESORIOS"/>
    <x v="4"/>
    <s v="CESAR ROCHA ZANGA"/>
    <s v="MANTTO 028/2015"/>
    <d v="2015-06-16T00:00:00"/>
    <x v="2"/>
    <s v="PRESP 548/2015"/>
    <x v="1"/>
    <x v="214"/>
    <m/>
    <x v="30"/>
    <x v="843"/>
    <x v="27"/>
    <x v="7"/>
    <x v="134"/>
    <x v="3"/>
    <x v="1"/>
    <x v="2"/>
    <x v="0"/>
    <x v="1"/>
    <x v="0"/>
    <m/>
    <x v="1"/>
    <x v="3"/>
    <s v="20/08/2015"/>
    <s v="IT-MANTTO-MINA/084-2015"/>
    <s v="25/08/2015"/>
    <n v="366"/>
    <n v="431"/>
    <n v="455"/>
    <m/>
    <n v="525"/>
    <s v="EMC-UAL-C-186/2015"/>
    <s v="ATLAS COPCO BOLIVIANA SA"/>
    <s v="26/08/2015"/>
    <x v="2"/>
    <n v="100"/>
    <x v="0"/>
    <m/>
    <s v="01/09/2015"/>
    <x v="0"/>
    <m/>
    <m/>
    <s v="EMC-261 ADQUISICION DE REPUESTOS PARA SCOOPS ARAMINE L-130"/>
    <m/>
    <n v="39800"/>
    <n v="29"/>
    <s v="(7797034) SEAL KIT MARCA ARAMINE - FRANCIA"/>
    <s v="PZ"/>
    <n v="5"/>
    <n v="922.7"/>
    <n v="4613.5"/>
    <x v="0"/>
    <x v="0"/>
    <n v="5"/>
    <n v="4613.5"/>
    <n v="132.57183908045977"/>
    <n v="662.85919540229884"/>
    <n v="576.6875"/>
    <n v="0"/>
    <d v="2015-12-10T00:00:00"/>
    <m/>
    <x v="12"/>
    <d v="2015-11-05T00:00:00"/>
    <n v="3756"/>
    <n v="366"/>
    <n v="1198"/>
    <d v="2015-12-31T00:00:00"/>
    <m/>
    <n v="0"/>
    <m/>
    <n v="4613.5"/>
    <m/>
    <m/>
    <m/>
    <x v="0"/>
    <x v="8"/>
    <m/>
    <x v="0"/>
    <x v="0"/>
    <x v="0"/>
    <x v="1"/>
    <x v="1"/>
    <n v="305013"/>
    <n v="1912808"/>
    <n v="2049606"/>
    <s v="15-0517-00-617171-0-E"/>
    <x v="0"/>
    <m/>
  </r>
  <r>
    <x v="1"/>
    <x v="197"/>
    <m/>
    <x v="1"/>
    <x v="7"/>
    <s v="15/06/2015"/>
    <x v="4"/>
    <n v="39800"/>
    <s v="OTROS REPUESTOS Y ACCESORIOS"/>
    <x v="4"/>
    <s v="CESAR ROCHA ZANGA"/>
    <s v="MANTTO 028/2015"/>
    <d v="2015-06-16T00:00:00"/>
    <x v="2"/>
    <s v="PRESP 548/2015"/>
    <x v="1"/>
    <x v="214"/>
    <m/>
    <x v="35"/>
    <x v="848"/>
    <x v="42"/>
    <x v="7"/>
    <x v="134"/>
    <x v="3"/>
    <x v="1"/>
    <x v="2"/>
    <x v="0"/>
    <x v="1"/>
    <x v="0"/>
    <m/>
    <x v="1"/>
    <x v="3"/>
    <s v="20/08/2015"/>
    <s v="IT-MANTTO-MINA/084-2015"/>
    <s v="25/08/2015"/>
    <n v="366"/>
    <n v="431"/>
    <n v="455"/>
    <m/>
    <n v="525"/>
    <s v="EMC-UAL-C-186/2015"/>
    <s v="ATLAS COPCO BOLIVIANA SA"/>
    <s v="26/08/2015"/>
    <x v="2"/>
    <n v="100"/>
    <x v="0"/>
    <m/>
    <s v="01/09/2015"/>
    <x v="0"/>
    <m/>
    <m/>
    <s v="EMC-261 ADQUISICION DE REPUESTOS PARA SCOOPS ARAMINE L-130"/>
    <m/>
    <n v="39800"/>
    <n v="30"/>
    <s v="(7793489) BUSHING MARCA ARAMINE - FRANCIA"/>
    <s v="PZ"/>
    <n v="8"/>
    <n v="1525.2"/>
    <n v="12201.6"/>
    <x v="0"/>
    <x v="0"/>
    <n v="8"/>
    <n v="12201.6"/>
    <n v="219.13793103448276"/>
    <n v="1753.1034482758621"/>
    <n v="1525.2"/>
    <n v="0"/>
    <d v="2015-12-10T00:00:00"/>
    <m/>
    <x v="12"/>
    <d v="2015-11-05T00:00:00"/>
    <n v="3756"/>
    <n v="366"/>
    <n v="1198"/>
    <d v="2015-12-31T00:00:00"/>
    <m/>
    <n v="0"/>
    <m/>
    <n v="12201.6"/>
    <m/>
    <m/>
    <m/>
    <x v="0"/>
    <x v="8"/>
    <m/>
    <x v="0"/>
    <x v="0"/>
    <x v="0"/>
    <x v="1"/>
    <x v="1"/>
    <n v="305013"/>
    <n v="1912808"/>
    <n v="2049606"/>
    <s v="15-0517-00-617171-0-E"/>
    <x v="0"/>
    <m/>
  </r>
  <r>
    <x v="1"/>
    <x v="197"/>
    <m/>
    <x v="1"/>
    <x v="7"/>
    <s v="15/06/2015"/>
    <x v="4"/>
    <n v="39800"/>
    <s v="OTROS REPUESTOS Y ACCESORIOS"/>
    <x v="4"/>
    <s v="CESAR ROCHA ZANGA"/>
    <s v="MANTTO 028/2015"/>
    <d v="2015-06-16T00:00:00"/>
    <x v="2"/>
    <s v="PRESP 548/2015"/>
    <x v="1"/>
    <x v="214"/>
    <m/>
    <x v="36"/>
    <x v="849"/>
    <x v="42"/>
    <x v="7"/>
    <x v="134"/>
    <x v="3"/>
    <x v="1"/>
    <x v="2"/>
    <x v="0"/>
    <x v="1"/>
    <x v="0"/>
    <m/>
    <x v="1"/>
    <x v="3"/>
    <s v="20/08/2015"/>
    <s v="IT-MANTTO-MINA/084-2015"/>
    <s v="25/08/2015"/>
    <n v="366"/>
    <n v="431"/>
    <n v="455"/>
    <m/>
    <n v="525"/>
    <s v="EMC-UAL-C-186/2015"/>
    <s v="ATLAS COPCO BOLIVIANA SA"/>
    <s v="26/08/2015"/>
    <x v="2"/>
    <n v="100"/>
    <x v="0"/>
    <m/>
    <s v="01/09/2015"/>
    <x v="0"/>
    <m/>
    <m/>
    <s v="EMC-261 ADQUISICION DE REPUESTOS PARA SCOOPS ARAMINE L-130"/>
    <m/>
    <n v="39800"/>
    <n v="31"/>
    <s v="(7793493) BUSHING MARCA ARAMINE - FRANCIA"/>
    <s v="PZ"/>
    <n v="8"/>
    <n v="1230.5"/>
    <n v="9844"/>
    <x v="0"/>
    <x v="0"/>
    <n v="8"/>
    <n v="9844"/>
    <n v="176.79597701149424"/>
    <n v="1414.367816091954"/>
    <n v="1230.5"/>
    <n v="0"/>
    <d v="2015-12-10T00:00:00"/>
    <m/>
    <x v="12"/>
    <d v="2015-11-05T00:00:00"/>
    <n v="3756"/>
    <n v="366"/>
    <n v="1198"/>
    <d v="2015-12-31T00:00:00"/>
    <m/>
    <n v="0"/>
    <m/>
    <n v="9844"/>
    <m/>
    <m/>
    <m/>
    <x v="0"/>
    <x v="8"/>
    <m/>
    <x v="0"/>
    <x v="0"/>
    <x v="0"/>
    <x v="1"/>
    <x v="1"/>
    <n v="305013"/>
    <n v="1912808"/>
    <n v="2049606"/>
    <s v="15-0517-00-617171-0-E"/>
    <x v="0"/>
    <m/>
  </r>
  <r>
    <x v="1"/>
    <x v="197"/>
    <m/>
    <x v="1"/>
    <x v="7"/>
    <s v="15/06/2015"/>
    <x v="4"/>
    <n v="39800"/>
    <s v="OTROS REPUESTOS Y ACCESORIOS"/>
    <x v="4"/>
    <s v="CESAR ROCHA ZANGA"/>
    <s v="MANTTO 028/2015"/>
    <d v="2015-06-16T00:00:00"/>
    <x v="2"/>
    <s v="PRESP 548/2015"/>
    <x v="1"/>
    <x v="214"/>
    <m/>
    <x v="37"/>
    <x v="824"/>
    <x v="42"/>
    <x v="7"/>
    <x v="134"/>
    <x v="3"/>
    <x v="1"/>
    <x v="2"/>
    <x v="0"/>
    <x v="1"/>
    <x v="0"/>
    <m/>
    <x v="1"/>
    <x v="3"/>
    <s v="20/08/2015"/>
    <s v="IT-MANTTO-MINA/084-2015"/>
    <s v="25/08/2015"/>
    <n v="366"/>
    <n v="431"/>
    <n v="455"/>
    <m/>
    <n v="525"/>
    <s v="EMC-UAL-C-186/2015"/>
    <s v="ATLAS COPCO BOLIVIANA SA"/>
    <s v="26/08/2015"/>
    <x v="2"/>
    <n v="100"/>
    <x v="0"/>
    <m/>
    <s v="01/09/2015"/>
    <x v="0"/>
    <m/>
    <m/>
    <s v="EMC-261 ADQUISICION DE REPUESTOS PARA SCOOPS ARAMINE L-130"/>
    <m/>
    <n v="39800"/>
    <n v="32"/>
    <s v="(7790984) BUSHING MARCA ARAMINE - FRANCIA"/>
    <s v="PZ"/>
    <n v="8"/>
    <n v="1480.3"/>
    <n v="11842.4"/>
    <x v="0"/>
    <x v="0"/>
    <n v="8"/>
    <n v="11842.4"/>
    <n v="212.68678160919541"/>
    <n v="1701.4942528735633"/>
    <n v="1480.3"/>
    <n v="0"/>
    <d v="2015-12-10T00:00:00"/>
    <m/>
    <x v="12"/>
    <d v="2015-12-09T00:00:00"/>
    <n v="3900"/>
    <n v="469"/>
    <n v="1198"/>
    <d v="2015-12-31T00:00:00"/>
    <m/>
    <n v="0"/>
    <m/>
    <n v="11842.4"/>
    <m/>
    <m/>
    <m/>
    <x v="0"/>
    <x v="8"/>
    <m/>
    <x v="0"/>
    <x v="0"/>
    <x v="0"/>
    <x v="1"/>
    <x v="1"/>
    <n v="305013"/>
    <n v="1912808"/>
    <n v="2049606"/>
    <s v="15-0517-00-617171-0-E"/>
    <x v="0"/>
    <m/>
  </r>
  <r>
    <x v="1"/>
    <x v="197"/>
    <m/>
    <x v="1"/>
    <x v="7"/>
    <s v="15/06/2015"/>
    <x v="4"/>
    <n v="39800"/>
    <s v="OTROS REPUESTOS Y ACCESORIOS"/>
    <x v="4"/>
    <s v="CESAR ROCHA ZANGA"/>
    <s v="MANTTO 028/2015"/>
    <d v="2015-06-16T00:00:00"/>
    <x v="2"/>
    <s v="PRESP 548/2015"/>
    <x v="1"/>
    <x v="214"/>
    <m/>
    <x v="38"/>
    <x v="850"/>
    <x v="10"/>
    <x v="7"/>
    <x v="134"/>
    <x v="3"/>
    <x v="1"/>
    <x v="2"/>
    <x v="0"/>
    <x v="1"/>
    <x v="0"/>
    <m/>
    <x v="1"/>
    <x v="3"/>
    <s v="20/08/2015"/>
    <s v="IT-MANTTO-MINA/084-2015"/>
    <s v="25/08/2015"/>
    <n v="366"/>
    <n v="431"/>
    <n v="455"/>
    <m/>
    <n v="525"/>
    <s v="EMC-UAL-C-186/2015"/>
    <s v="ATLAS COPCO BOLIVIANA SA"/>
    <s v="26/08/2015"/>
    <x v="2"/>
    <n v="100"/>
    <x v="0"/>
    <m/>
    <s v="01/09/2015"/>
    <x v="0"/>
    <m/>
    <m/>
    <s v="EMC-261 ADQUISICION DE REPUESTOS PARA SCOOPS ARAMINE L-130"/>
    <m/>
    <n v="39800"/>
    <n v="33"/>
    <s v="(8700218) PIN MARCA ARAMINE - FRANCIA"/>
    <s v="PZ"/>
    <n v="3"/>
    <n v="1600"/>
    <n v="4800"/>
    <x v="0"/>
    <x v="0"/>
    <n v="1"/>
    <n v="1600"/>
    <n v="229.88505747126436"/>
    <n v="229.88505747126436"/>
    <n v="200"/>
    <n v="2"/>
    <d v="2015-12-10T00:00:00"/>
    <m/>
    <x v="8"/>
    <d v="2015-10-21T00:00:00"/>
    <n v="3675"/>
    <n v="324"/>
    <n v="748"/>
    <d v="2015-12-03T00:00:00"/>
    <m/>
    <n v="0"/>
    <m/>
    <n v="1600"/>
    <m/>
    <m/>
    <m/>
    <x v="0"/>
    <x v="8"/>
    <m/>
    <x v="0"/>
    <x v="0"/>
    <x v="0"/>
    <x v="1"/>
    <x v="1"/>
    <n v="305013"/>
    <n v="1912808"/>
    <n v="2049606"/>
    <s v="15-0517-00-617171-0-E"/>
    <x v="0"/>
    <m/>
  </r>
  <r>
    <x v="1"/>
    <x v="197"/>
    <m/>
    <x v="1"/>
    <x v="7"/>
    <s v="15/06/2015"/>
    <x v="4"/>
    <n v="39800"/>
    <s v="OTROS REPUESTOS Y ACCESORIOS"/>
    <x v="4"/>
    <s v="CESAR ROCHA ZANGA"/>
    <s v="MANTTO 028/2015"/>
    <d v="2015-06-16T00:00:00"/>
    <x v="2"/>
    <s v="PRESP 548/2015"/>
    <x v="1"/>
    <x v="214"/>
    <m/>
    <x v="38"/>
    <x v="850"/>
    <x v="9"/>
    <x v="7"/>
    <x v="134"/>
    <x v="3"/>
    <x v="1"/>
    <x v="2"/>
    <x v="0"/>
    <x v="1"/>
    <x v="0"/>
    <m/>
    <x v="1"/>
    <x v="3"/>
    <s v="20/08/2015"/>
    <s v="IT-MANTTO-MINA/084-2015"/>
    <s v="25/08/2015"/>
    <n v="366"/>
    <n v="431"/>
    <n v="455"/>
    <m/>
    <n v="525"/>
    <s v="EMC-UAL-C-186/2015"/>
    <s v="ATLAS COPCO BOLIVIANA SA"/>
    <s v="26/08/2015"/>
    <x v="2"/>
    <n v="100"/>
    <x v="0"/>
    <m/>
    <s v="01/09/2015"/>
    <x v="0"/>
    <m/>
    <m/>
    <s v="EMC-261 ADQUISICION DE REPUESTOS PARA SCOOPS ARAMINE L-130"/>
    <m/>
    <n v="39800"/>
    <n v="33"/>
    <s v="(8700218) PIN MARCA ARAMINE - FRANCIA"/>
    <s v="PZ"/>
    <m/>
    <n v="1600"/>
    <n v="0"/>
    <x v="0"/>
    <x v="0"/>
    <n v="2"/>
    <n v="3200"/>
    <n v="229.88505747126436"/>
    <n v="459.77011494252872"/>
    <n v="400"/>
    <n v="0"/>
    <d v="2015-12-10T00:00:00"/>
    <m/>
    <x v="12"/>
    <d v="2015-12-09T00:00:00"/>
    <n v="3900"/>
    <n v="469"/>
    <n v="1198"/>
    <d v="2015-12-31T00:00:00"/>
    <m/>
    <n v="0"/>
    <m/>
    <n v="3200"/>
    <m/>
    <m/>
    <m/>
    <x v="0"/>
    <x v="8"/>
    <m/>
    <x v="0"/>
    <x v="0"/>
    <x v="0"/>
    <x v="1"/>
    <x v="1"/>
    <n v="305013"/>
    <n v="1912808"/>
    <n v="2049606"/>
    <s v="15-0517-00-617171-0-E"/>
    <x v="0"/>
    <m/>
  </r>
  <r>
    <x v="1"/>
    <x v="197"/>
    <m/>
    <x v="1"/>
    <x v="7"/>
    <s v="15/06/2015"/>
    <x v="4"/>
    <n v="39800"/>
    <s v="OTROS REPUESTOS Y ACCESORIOS"/>
    <x v="4"/>
    <s v="CESAR ROCHA ZANGA"/>
    <s v="MANTTO 028/2015"/>
    <d v="2015-06-16T00:00:00"/>
    <x v="2"/>
    <s v="PRESP 548/2015"/>
    <x v="1"/>
    <x v="214"/>
    <m/>
    <x v="39"/>
    <x v="851"/>
    <x v="10"/>
    <x v="7"/>
    <x v="134"/>
    <x v="3"/>
    <x v="1"/>
    <x v="2"/>
    <x v="0"/>
    <x v="1"/>
    <x v="0"/>
    <m/>
    <x v="1"/>
    <x v="3"/>
    <s v="20/08/2015"/>
    <s v="IT-MANTTO-MINA/084-2015"/>
    <s v="25/08/2015"/>
    <n v="366"/>
    <n v="431"/>
    <n v="455"/>
    <m/>
    <n v="525"/>
    <s v="EMC-UAL-C-186/2015"/>
    <s v="ATLAS COPCO BOLIVIANA SA"/>
    <s v="26/08/2015"/>
    <x v="2"/>
    <n v="100"/>
    <x v="0"/>
    <m/>
    <s v="01/09/2015"/>
    <x v="0"/>
    <m/>
    <m/>
    <s v="EMC-261 ADQUISICION DE REPUESTOS PARA SCOOPS ARAMINE L-130"/>
    <m/>
    <n v="39800"/>
    <n v="34"/>
    <s v="(8700219) PIN MARCA ARAMINE - FRANCIA"/>
    <s v="PZ"/>
    <n v="3"/>
    <n v="2091.4"/>
    <n v="6274.2000000000007"/>
    <x v="0"/>
    <x v="0"/>
    <n v="3"/>
    <n v="6274.2000000000007"/>
    <n v="300.48850574712645"/>
    <n v="901.4655172413793"/>
    <n v="784.27499999999998"/>
    <n v="0"/>
    <d v="2015-12-10T00:00:00"/>
    <m/>
    <x v="8"/>
    <d v="2015-10-21T00:00:00"/>
    <n v="3675"/>
    <n v="324"/>
    <n v="748"/>
    <d v="2015-12-03T00:00:00"/>
    <m/>
    <n v="0"/>
    <m/>
    <n v="6274.2000000000007"/>
    <m/>
    <m/>
    <m/>
    <x v="0"/>
    <x v="8"/>
    <m/>
    <x v="0"/>
    <x v="0"/>
    <x v="0"/>
    <x v="1"/>
    <x v="1"/>
    <n v="305013"/>
    <n v="1912808"/>
    <n v="2049606"/>
    <s v="15-0517-00-617171-0-E"/>
    <x v="0"/>
    <m/>
  </r>
  <r>
    <x v="1"/>
    <x v="197"/>
    <m/>
    <x v="1"/>
    <x v="7"/>
    <s v="15/06/2015"/>
    <x v="4"/>
    <n v="39800"/>
    <s v="OTROS REPUESTOS Y ACCESORIOS"/>
    <x v="4"/>
    <s v="CESAR ROCHA ZANGA"/>
    <s v="MANTTO 028/2015"/>
    <d v="2015-06-16T00:00:00"/>
    <x v="2"/>
    <s v="PRESP 548/2015"/>
    <x v="1"/>
    <x v="214"/>
    <m/>
    <x v="40"/>
    <x v="852"/>
    <x v="10"/>
    <x v="7"/>
    <x v="134"/>
    <x v="3"/>
    <x v="1"/>
    <x v="2"/>
    <x v="0"/>
    <x v="1"/>
    <x v="0"/>
    <m/>
    <x v="1"/>
    <x v="3"/>
    <s v="20/08/2015"/>
    <s v="IT-MANTTO-MINA/084-2015"/>
    <s v="25/08/2015"/>
    <n v="366"/>
    <n v="431"/>
    <n v="455"/>
    <m/>
    <n v="525"/>
    <s v="EMC-UAL-C-186/2015"/>
    <s v="ATLAS COPCO BOLIVIANA SA"/>
    <s v="26/08/2015"/>
    <x v="2"/>
    <n v="100"/>
    <x v="0"/>
    <m/>
    <s v="01/09/2015"/>
    <x v="0"/>
    <m/>
    <m/>
    <s v="EMC-261 ADQUISICION DE REPUESTOS PARA SCOOPS ARAMINE L-130"/>
    <m/>
    <n v="39800"/>
    <n v="35"/>
    <s v="(8700220) PIN MARCA ARAMINE - FRANCIA"/>
    <s v="PZ"/>
    <n v="3"/>
    <n v="2150.1"/>
    <n v="6450.2999999999993"/>
    <x v="0"/>
    <x v="0"/>
    <n v="2"/>
    <n v="4300.2"/>
    <n v="308.92241379310343"/>
    <n v="617.84482758620686"/>
    <n v="537.52499999999998"/>
    <n v="1"/>
    <d v="2015-12-10T00:00:00"/>
    <m/>
    <x v="8"/>
    <d v="2015-10-21T00:00:00"/>
    <n v="3675"/>
    <n v="324"/>
    <n v="748"/>
    <d v="2015-12-03T00:00:00"/>
    <m/>
    <n v="0"/>
    <m/>
    <n v="4300.2"/>
    <m/>
    <m/>
    <m/>
    <x v="0"/>
    <x v="8"/>
    <m/>
    <x v="0"/>
    <x v="0"/>
    <x v="0"/>
    <x v="1"/>
    <x v="1"/>
    <n v="305013"/>
    <n v="1912808"/>
    <n v="2049606"/>
    <s v="15-0517-00-617171-0-E"/>
    <x v="0"/>
    <m/>
  </r>
  <r>
    <x v="1"/>
    <x v="197"/>
    <m/>
    <x v="1"/>
    <x v="7"/>
    <s v="15/06/2015"/>
    <x v="4"/>
    <n v="39800"/>
    <s v="OTROS REPUESTOS Y ACCESORIOS"/>
    <x v="4"/>
    <s v="CESAR ROCHA ZANGA"/>
    <s v="MANTTO 028/2015"/>
    <d v="2015-06-16T00:00:00"/>
    <x v="2"/>
    <s v="PRESP 548/2015"/>
    <x v="1"/>
    <x v="214"/>
    <m/>
    <x v="40"/>
    <x v="852"/>
    <x v="9"/>
    <x v="7"/>
    <x v="134"/>
    <x v="3"/>
    <x v="1"/>
    <x v="2"/>
    <x v="0"/>
    <x v="1"/>
    <x v="0"/>
    <m/>
    <x v="1"/>
    <x v="3"/>
    <s v="20/08/2015"/>
    <s v="IT-MANTTO-MINA/084-2015"/>
    <s v="25/08/2015"/>
    <n v="366"/>
    <n v="431"/>
    <n v="455"/>
    <m/>
    <n v="525"/>
    <s v="EMC-UAL-C-186/2015"/>
    <s v="ATLAS COPCO BOLIVIANA SA"/>
    <s v="26/08/2015"/>
    <x v="2"/>
    <n v="100"/>
    <x v="0"/>
    <m/>
    <s v="01/09/2015"/>
    <x v="0"/>
    <m/>
    <m/>
    <s v="EMC-261 ADQUISICION DE REPUESTOS PARA SCOOPS ARAMINE L-130"/>
    <m/>
    <n v="39800"/>
    <n v="35"/>
    <s v="(8700220) PIN MARCA ARAMINE - FRANCIA"/>
    <s v="PZ"/>
    <m/>
    <n v="2150.1"/>
    <n v="0"/>
    <x v="0"/>
    <x v="0"/>
    <n v="1"/>
    <n v="2150.1"/>
    <n v="308.92241379310343"/>
    <n v="308.92241379310343"/>
    <n v="268.76249999999999"/>
    <n v="0"/>
    <d v="2015-12-10T00:00:00"/>
    <m/>
    <x v="12"/>
    <d v="2015-12-09T00:00:00"/>
    <n v="3900"/>
    <n v="469"/>
    <n v="1198"/>
    <d v="2015-12-31T00:00:00"/>
    <m/>
    <n v="0"/>
    <m/>
    <n v="2150.1"/>
    <m/>
    <m/>
    <m/>
    <x v="0"/>
    <x v="8"/>
    <m/>
    <x v="0"/>
    <x v="0"/>
    <x v="0"/>
    <x v="1"/>
    <x v="1"/>
    <n v="305013"/>
    <n v="1912808"/>
    <n v="2049606"/>
    <s v="15-0517-00-617171-0-E"/>
    <x v="0"/>
    <m/>
  </r>
  <r>
    <x v="1"/>
    <x v="197"/>
    <m/>
    <x v="1"/>
    <x v="7"/>
    <s v="15/06/2015"/>
    <x v="4"/>
    <n v="39800"/>
    <s v="OTROS REPUESTOS Y ACCESORIOS"/>
    <x v="4"/>
    <s v="CESAR ROCHA ZANGA"/>
    <s v="MANTTO 028/2015"/>
    <d v="2015-06-16T00:00:00"/>
    <x v="2"/>
    <s v="PRESP 548/2015"/>
    <x v="1"/>
    <x v="214"/>
    <m/>
    <x v="41"/>
    <x v="853"/>
    <x v="10"/>
    <x v="7"/>
    <x v="134"/>
    <x v="3"/>
    <x v="1"/>
    <x v="2"/>
    <x v="0"/>
    <x v="1"/>
    <x v="0"/>
    <m/>
    <x v="1"/>
    <x v="3"/>
    <s v="20/08/2015"/>
    <s v="IT-MANTTO-MINA/084-2015"/>
    <s v="25/08/2015"/>
    <n v="366"/>
    <n v="431"/>
    <n v="455"/>
    <m/>
    <n v="525"/>
    <s v="EMC-UAL-C-186/2015"/>
    <s v="ATLAS COPCO BOLIVIANA SA"/>
    <s v="26/08/2015"/>
    <x v="2"/>
    <n v="100"/>
    <x v="0"/>
    <m/>
    <s v="01/09/2015"/>
    <x v="0"/>
    <m/>
    <m/>
    <s v="EMC-261 ADQUISICION DE REPUESTOS PARA SCOOPS ARAMINE L-130"/>
    <m/>
    <n v="39800"/>
    <n v="36"/>
    <s v="(8700216) PIN MARCA ARAMINE - FRANCIA"/>
    <s v="PZ"/>
    <n v="3"/>
    <n v="2414"/>
    <n v="7242"/>
    <x v="0"/>
    <x v="0"/>
    <n v="3"/>
    <n v="7242"/>
    <n v="346.83908045977012"/>
    <n v="1040.5172413793102"/>
    <n v="905.24999999999989"/>
    <n v="0"/>
    <d v="2015-12-10T00:00:00"/>
    <m/>
    <x v="8"/>
    <d v="2015-10-21T00:00:00"/>
    <n v="3675"/>
    <n v="324"/>
    <n v="748"/>
    <d v="2015-12-03T00:00:00"/>
    <m/>
    <n v="0"/>
    <m/>
    <n v="7242"/>
    <m/>
    <m/>
    <m/>
    <x v="0"/>
    <x v="8"/>
    <m/>
    <x v="0"/>
    <x v="0"/>
    <x v="0"/>
    <x v="1"/>
    <x v="1"/>
    <n v="305013"/>
    <n v="1912808"/>
    <n v="2049606"/>
    <s v="15-0517-00-617171-0-E"/>
    <x v="0"/>
    <m/>
  </r>
  <r>
    <x v="1"/>
    <x v="197"/>
    <m/>
    <x v="1"/>
    <x v="7"/>
    <s v="15/06/2015"/>
    <x v="4"/>
    <n v="39800"/>
    <s v="OTROS REPUESTOS Y ACCESORIOS"/>
    <x v="4"/>
    <s v="CESAR ROCHA ZANGA"/>
    <s v="MANTTO 028/2015"/>
    <d v="2015-06-16T00:00:00"/>
    <x v="2"/>
    <s v="PRESP 548/2015"/>
    <x v="1"/>
    <x v="214"/>
    <m/>
    <x v="42"/>
    <x v="854"/>
    <x v="10"/>
    <x v="7"/>
    <x v="134"/>
    <x v="3"/>
    <x v="1"/>
    <x v="2"/>
    <x v="0"/>
    <x v="1"/>
    <x v="0"/>
    <m/>
    <x v="1"/>
    <x v="3"/>
    <s v="20/08/2015"/>
    <s v="IT-MANTTO-MINA/084-2015"/>
    <s v="25/08/2015"/>
    <n v="366"/>
    <n v="431"/>
    <n v="455"/>
    <m/>
    <n v="525"/>
    <s v="EMC-UAL-C-186/2015"/>
    <s v="ATLAS COPCO BOLIVIANA SA"/>
    <s v="26/08/2015"/>
    <x v="2"/>
    <n v="100"/>
    <x v="0"/>
    <m/>
    <s v="01/09/2015"/>
    <x v="0"/>
    <m/>
    <m/>
    <s v="EMC-261 ADQUISICION DE REPUESTOS PARA SCOOPS ARAMINE L-130"/>
    <m/>
    <n v="39800"/>
    <n v="37"/>
    <s v="(8700217) PIN MARCA ARAMINE - FRANCIA"/>
    <s v="PZ"/>
    <n v="3"/>
    <n v="1828.6"/>
    <n v="5485.7999999999993"/>
    <x v="0"/>
    <x v="0"/>
    <n v="1"/>
    <n v="1828.6"/>
    <n v="262.72988505747128"/>
    <n v="262.72988505747128"/>
    <n v="228.57500000000002"/>
    <n v="2"/>
    <d v="2015-12-10T00:00:00"/>
    <m/>
    <x v="8"/>
    <d v="2015-10-21T00:00:00"/>
    <n v="3675"/>
    <n v="324"/>
    <n v="748"/>
    <d v="2015-12-03T00:00:00"/>
    <m/>
    <n v="0"/>
    <m/>
    <n v="1828.6"/>
    <m/>
    <m/>
    <m/>
    <x v="0"/>
    <x v="8"/>
    <m/>
    <x v="0"/>
    <x v="0"/>
    <x v="0"/>
    <x v="1"/>
    <x v="1"/>
    <n v="305013"/>
    <n v="1912808"/>
    <n v="2049606"/>
    <s v="15-0517-00-617171-0-E"/>
    <x v="0"/>
    <m/>
  </r>
  <r>
    <x v="1"/>
    <x v="197"/>
    <m/>
    <x v="1"/>
    <x v="7"/>
    <s v="15/06/2015"/>
    <x v="4"/>
    <n v="39800"/>
    <s v="OTROS REPUESTOS Y ACCESORIOS"/>
    <x v="4"/>
    <s v="CESAR ROCHA ZANGA"/>
    <s v="MANTTO 028/2015"/>
    <d v="2015-06-16T00:00:00"/>
    <x v="2"/>
    <s v="PRESP 548/2015"/>
    <x v="1"/>
    <x v="214"/>
    <m/>
    <x v="42"/>
    <x v="854"/>
    <x v="9"/>
    <x v="7"/>
    <x v="134"/>
    <x v="3"/>
    <x v="1"/>
    <x v="2"/>
    <x v="0"/>
    <x v="1"/>
    <x v="0"/>
    <m/>
    <x v="1"/>
    <x v="3"/>
    <s v="20/08/2015"/>
    <s v="IT-MANTTO-MINA/084-2015"/>
    <s v="25/08/2015"/>
    <n v="366"/>
    <n v="431"/>
    <n v="455"/>
    <m/>
    <n v="525"/>
    <s v="EMC-UAL-C-186/2015"/>
    <s v="ATLAS COPCO BOLIVIANA SA"/>
    <s v="26/08/2015"/>
    <x v="2"/>
    <n v="100"/>
    <x v="0"/>
    <m/>
    <s v="01/09/2015"/>
    <x v="0"/>
    <m/>
    <m/>
    <s v="EMC-261 ADQUISICION DE REPUESTOS PARA SCOOPS ARAMINE L-130"/>
    <m/>
    <n v="39800"/>
    <n v="37"/>
    <s v="(8700217) PIN MARCA ARAMINE - FRANCIA"/>
    <s v="PZ"/>
    <m/>
    <n v="1828.6"/>
    <n v="0"/>
    <x v="0"/>
    <x v="0"/>
    <n v="2"/>
    <n v="3657.2"/>
    <n v="262.72988505747128"/>
    <n v="525.45977011494256"/>
    <n v="457.15000000000003"/>
    <n v="0"/>
    <d v="2015-12-10T00:00:00"/>
    <m/>
    <x v="12"/>
    <d v="2015-12-09T00:00:00"/>
    <n v="3900"/>
    <n v="469"/>
    <n v="1198"/>
    <d v="2015-12-31T00:00:00"/>
    <m/>
    <n v="0"/>
    <m/>
    <n v="3657.2"/>
    <m/>
    <m/>
    <m/>
    <x v="0"/>
    <x v="8"/>
    <m/>
    <x v="0"/>
    <x v="0"/>
    <x v="0"/>
    <x v="1"/>
    <x v="1"/>
    <n v="305013"/>
    <n v="1912808"/>
    <n v="2049606"/>
    <s v="15-0517-00-617171-0-E"/>
    <x v="0"/>
    <m/>
  </r>
  <r>
    <x v="1"/>
    <x v="197"/>
    <m/>
    <x v="1"/>
    <x v="7"/>
    <s v="15/06/2015"/>
    <x v="4"/>
    <n v="39800"/>
    <s v="OTROS REPUESTOS Y ACCESORIOS"/>
    <x v="4"/>
    <s v="CESAR ROCHA ZANGA"/>
    <s v="MANTTO 028/2015"/>
    <d v="2015-06-16T00:00:00"/>
    <x v="2"/>
    <s v="PRESP 548/2015"/>
    <x v="1"/>
    <x v="214"/>
    <m/>
    <x v="43"/>
    <x v="855"/>
    <x v="38"/>
    <x v="7"/>
    <x v="134"/>
    <x v="3"/>
    <x v="1"/>
    <x v="2"/>
    <x v="0"/>
    <x v="1"/>
    <x v="0"/>
    <m/>
    <x v="1"/>
    <x v="3"/>
    <s v="20/08/2015"/>
    <s v="IT-MANTTO-MINA/084-2015"/>
    <s v="25/08/2015"/>
    <n v="366"/>
    <n v="431"/>
    <n v="455"/>
    <m/>
    <n v="525"/>
    <s v="EMC-UAL-C-186/2015"/>
    <s v="ATLAS COPCO BOLIVIANA SA"/>
    <s v="26/08/2015"/>
    <x v="2"/>
    <n v="100"/>
    <x v="0"/>
    <m/>
    <s v="01/09/2015"/>
    <x v="0"/>
    <m/>
    <m/>
    <s v="EMC-261 ADQUISICION DE REPUESTOS PARA SCOOPS ARAMINE L-130"/>
    <m/>
    <n v="39800"/>
    <n v="38"/>
    <s v="(8700203) PIN MARCA ARAMINE - FRANCIA"/>
    <s v="PZ"/>
    <n v="6"/>
    <n v="1811.9"/>
    <n v="10871.400000000001"/>
    <x v="0"/>
    <x v="0"/>
    <n v="2"/>
    <n v="3623.8"/>
    <n v="260.33045977011494"/>
    <n v="520.66091954022988"/>
    <n v="452.97500000000002"/>
    <n v="4"/>
    <d v="2015-12-10T00:00:00"/>
    <m/>
    <x v="8"/>
    <d v="2015-10-21T00:00:00"/>
    <n v="3675"/>
    <n v="324"/>
    <n v="748"/>
    <d v="2015-12-03T00:00:00"/>
    <m/>
    <n v="0"/>
    <m/>
    <n v="3623.8"/>
    <m/>
    <m/>
    <m/>
    <x v="0"/>
    <x v="8"/>
    <m/>
    <x v="0"/>
    <x v="0"/>
    <x v="0"/>
    <x v="1"/>
    <x v="1"/>
    <n v="305013"/>
    <n v="1912808"/>
    <n v="2049606"/>
    <s v="15-0517-00-617171-0-E"/>
    <x v="0"/>
    <m/>
  </r>
  <r>
    <x v="1"/>
    <x v="197"/>
    <m/>
    <x v="1"/>
    <x v="7"/>
    <s v="15/06/2015"/>
    <x v="4"/>
    <n v="39800"/>
    <s v="OTROS REPUESTOS Y ACCESORIOS"/>
    <x v="4"/>
    <s v="CESAR ROCHA ZANGA"/>
    <s v="MANTTO 028/2015"/>
    <d v="2015-06-16T00:00:00"/>
    <x v="2"/>
    <s v="PRESP 548/2015"/>
    <x v="1"/>
    <x v="214"/>
    <m/>
    <x v="43"/>
    <x v="855"/>
    <x v="9"/>
    <x v="7"/>
    <x v="134"/>
    <x v="3"/>
    <x v="1"/>
    <x v="2"/>
    <x v="0"/>
    <x v="1"/>
    <x v="0"/>
    <m/>
    <x v="1"/>
    <x v="3"/>
    <s v="20/08/2015"/>
    <s v="IT-MANTTO-MINA/084-2015"/>
    <s v="25/08/2015"/>
    <n v="366"/>
    <n v="431"/>
    <n v="455"/>
    <m/>
    <n v="525"/>
    <s v="EMC-UAL-C-186/2015"/>
    <s v="ATLAS COPCO BOLIVIANA SA"/>
    <s v="26/08/2015"/>
    <x v="2"/>
    <n v="100"/>
    <x v="0"/>
    <m/>
    <s v="01/09/2015"/>
    <x v="0"/>
    <m/>
    <m/>
    <s v="EMC-261 ADQUISICION DE REPUESTOS PARA SCOOPS ARAMINE L-130"/>
    <m/>
    <n v="39800"/>
    <n v="38"/>
    <s v="(8700203) PIN MARCA ARAMINE - FRANCIA"/>
    <s v="PZ"/>
    <m/>
    <n v="1811.9"/>
    <n v="0"/>
    <x v="0"/>
    <x v="0"/>
    <n v="4"/>
    <n v="7247.6"/>
    <n v="260.33045977011494"/>
    <n v="1041.3218390804598"/>
    <n v="905.95"/>
    <n v="0"/>
    <d v="2015-12-10T00:00:00"/>
    <m/>
    <x v="12"/>
    <d v="2015-12-09T00:00:00"/>
    <n v="3900"/>
    <n v="469"/>
    <n v="1198"/>
    <d v="2015-12-31T00:00:00"/>
    <m/>
    <n v="0"/>
    <m/>
    <n v="7247.6"/>
    <m/>
    <m/>
    <m/>
    <x v="0"/>
    <x v="8"/>
    <m/>
    <x v="0"/>
    <x v="0"/>
    <x v="0"/>
    <x v="1"/>
    <x v="1"/>
    <n v="305013"/>
    <n v="1912808"/>
    <n v="2049606"/>
    <s v="15-0517-00-617171-0-E"/>
    <x v="0"/>
    <m/>
  </r>
  <r>
    <x v="1"/>
    <x v="197"/>
    <m/>
    <x v="1"/>
    <x v="7"/>
    <s v="15/06/2015"/>
    <x v="4"/>
    <n v="39800"/>
    <s v="OTROS REPUESTOS Y ACCESORIOS"/>
    <x v="4"/>
    <s v="CESAR ROCHA ZANGA"/>
    <s v="MANTTO 028/2015"/>
    <d v="2015-06-16T00:00:00"/>
    <x v="2"/>
    <s v="PRESP 548/2015"/>
    <x v="1"/>
    <x v="214"/>
    <m/>
    <x v="66"/>
    <x v="856"/>
    <x v="38"/>
    <x v="7"/>
    <x v="134"/>
    <x v="3"/>
    <x v="1"/>
    <x v="2"/>
    <x v="0"/>
    <x v="1"/>
    <x v="0"/>
    <m/>
    <x v="1"/>
    <x v="3"/>
    <s v="20/08/2015"/>
    <s v="IT-MANTTO-MINA/084-2015"/>
    <s v="25/08/2015"/>
    <n v="366"/>
    <n v="431"/>
    <n v="455"/>
    <m/>
    <n v="525"/>
    <s v="EMC-UAL-C-186/2015"/>
    <s v="ATLAS COPCO BOLIVIANA SA"/>
    <s v="26/08/2015"/>
    <x v="2"/>
    <n v="100"/>
    <x v="0"/>
    <m/>
    <s v="01/09/2015"/>
    <x v="0"/>
    <m/>
    <m/>
    <s v="EMC-261 ADQUISICION DE REPUESTOS PARA SCOOPS ARAMINE L-130"/>
    <m/>
    <n v="39800"/>
    <n v="39"/>
    <s v="(8700204) PIN MARCA ARAMINE - FRANCIA"/>
    <s v="PZ"/>
    <n v="6"/>
    <n v="1932.4"/>
    <n v="11594.400000000001"/>
    <x v="0"/>
    <x v="0"/>
    <n v="1"/>
    <n v="1932.4"/>
    <n v="277.64367816091954"/>
    <n v="277.64367816091954"/>
    <n v="241.54999999999998"/>
    <n v="5"/>
    <d v="2015-12-10T00:00:00"/>
    <m/>
    <x v="8"/>
    <d v="2015-10-21T00:00:00"/>
    <n v="3675"/>
    <n v="324"/>
    <n v="748"/>
    <d v="2015-12-03T00:00:00"/>
    <m/>
    <n v="0"/>
    <m/>
    <n v="1932.4"/>
    <m/>
    <m/>
    <m/>
    <x v="0"/>
    <x v="8"/>
    <m/>
    <x v="0"/>
    <x v="0"/>
    <x v="0"/>
    <x v="1"/>
    <x v="1"/>
    <n v="305013"/>
    <n v="1912808"/>
    <n v="2049606"/>
    <s v="15-0517-00-617171-0-E"/>
    <x v="0"/>
    <m/>
  </r>
  <r>
    <x v="1"/>
    <x v="197"/>
    <m/>
    <x v="1"/>
    <x v="7"/>
    <s v="15/06/2015"/>
    <x v="4"/>
    <n v="39800"/>
    <s v="OTROS REPUESTOS Y ACCESORIOS"/>
    <x v="4"/>
    <s v="CESAR ROCHA ZANGA"/>
    <s v="MANTTO 028/2015"/>
    <d v="2015-06-16T00:00:00"/>
    <x v="2"/>
    <s v="PRESP 548/2015"/>
    <x v="1"/>
    <x v="214"/>
    <m/>
    <x v="66"/>
    <x v="856"/>
    <x v="9"/>
    <x v="7"/>
    <x v="134"/>
    <x v="3"/>
    <x v="1"/>
    <x v="2"/>
    <x v="0"/>
    <x v="1"/>
    <x v="0"/>
    <m/>
    <x v="1"/>
    <x v="3"/>
    <s v="20/08/2015"/>
    <s v="IT-MANTTO-MINA/084-2015"/>
    <s v="25/08/2015"/>
    <n v="366"/>
    <n v="431"/>
    <n v="455"/>
    <m/>
    <n v="525"/>
    <s v="EMC-UAL-C-186/2015"/>
    <s v="ATLAS COPCO BOLIVIANA SA"/>
    <s v="26/08/2015"/>
    <x v="2"/>
    <n v="100"/>
    <x v="0"/>
    <m/>
    <s v="01/09/2015"/>
    <x v="0"/>
    <m/>
    <m/>
    <s v="EMC-261 ADQUISICION DE REPUESTOS PARA SCOOPS ARAMINE L-130"/>
    <m/>
    <n v="39800"/>
    <n v="39"/>
    <s v="(8700204) PIN MARCA ARAMINE - FRANCIA"/>
    <s v="PZ"/>
    <m/>
    <n v="1932.4"/>
    <n v="0"/>
    <x v="0"/>
    <x v="0"/>
    <n v="5"/>
    <n v="9662"/>
    <n v="277.64367816091954"/>
    <n v="1388.2183908045977"/>
    <n v="1207.75"/>
    <n v="0"/>
    <d v="2015-12-10T00:00:00"/>
    <m/>
    <x v="12"/>
    <d v="2015-12-09T00:00:00"/>
    <n v="3900"/>
    <n v="469"/>
    <n v="1198"/>
    <d v="2015-12-31T00:00:00"/>
    <m/>
    <n v="0"/>
    <m/>
    <n v="9662"/>
    <m/>
    <m/>
    <m/>
    <x v="0"/>
    <x v="8"/>
    <m/>
    <x v="0"/>
    <x v="0"/>
    <x v="0"/>
    <x v="1"/>
    <x v="1"/>
    <n v="305013"/>
    <n v="1912808"/>
    <n v="2049606"/>
    <s v="15-0517-00-617171-0-E"/>
    <x v="0"/>
    <m/>
  </r>
  <r>
    <x v="1"/>
    <x v="197"/>
    <m/>
    <x v="1"/>
    <x v="7"/>
    <s v="15/06/2015"/>
    <x v="4"/>
    <n v="39800"/>
    <s v="OTROS REPUESTOS Y ACCESORIOS"/>
    <x v="4"/>
    <s v="CESAR ROCHA ZANGA"/>
    <s v="MANTTO 028/2015"/>
    <d v="2015-06-16T00:00:00"/>
    <x v="2"/>
    <s v="PRESP 548/2015"/>
    <x v="1"/>
    <x v="214"/>
    <m/>
    <x v="67"/>
    <x v="857"/>
    <x v="0"/>
    <x v="7"/>
    <x v="134"/>
    <x v="3"/>
    <x v="1"/>
    <x v="2"/>
    <x v="0"/>
    <x v="1"/>
    <x v="0"/>
    <m/>
    <x v="1"/>
    <x v="3"/>
    <s v="20/08/2015"/>
    <s v="IT-MANTTO-MINA/084-2015"/>
    <s v="25/08/2015"/>
    <n v="366"/>
    <n v="431"/>
    <n v="455"/>
    <m/>
    <n v="525"/>
    <s v="EMC-UAL-C-186/2015"/>
    <s v="ATLAS COPCO BOLIVIANA SA"/>
    <s v="26/08/2015"/>
    <x v="2"/>
    <n v="100"/>
    <x v="0"/>
    <m/>
    <s v="01/09/2015"/>
    <x v="0"/>
    <m/>
    <m/>
    <s v="EMC-261 ADQUISICION DE REPUESTOS PARA SCOOPS ARAMINE L-130"/>
    <m/>
    <n v="39800"/>
    <n v="40"/>
    <s v="(7786710) STEERING PILOT VALVE MARCA ARAMINE - FRANCIA"/>
    <s v="PZ"/>
    <n v="2"/>
    <n v="3813.6"/>
    <n v="7627.2"/>
    <x v="0"/>
    <x v="0"/>
    <n v="2"/>
    <n v="7627.2"/>
    <n v="547.93103448275861"/>
    <n v="1095.8620689655172"/>
    <n v="953.4"/>
    <n v="0"/>
    <d v="2015-12-10T00:00:00"/>
    <m/>
    <x v="8"/>
    <d v="2015-10-21T00:00:00"/>
    <n v="3675"/>
    <n v="324"/>
    <n v="748"/>
    <d v="2015-12-03T00:00:00"/>
    <m/>
    <n v="0"/>
    <m/>
    <n v="7627.2"/>
    <m/>
    <m/>
    <m/>
    <x v="0"/>
    <x v="8"/>
    <m/>
    <x v="0"/>
    <x v="0"/>
    <x v="0"/>
    <x v="1"/>
    <x v="1"/>
    <n v="305013"/>
    <n v="1912808"/>
    <n v="2049606"/>
    <s v="15-0517-00-617171-0-E"/>
    <x v="0"/>
    <m/>
  </r>
  <r>
    <x v="1"/>
    <x v="197"/>
    <m/>
    <x v="1"/>
    <x v="7"/>
    <s v="15/06/2015"/>
    <x v="4"/>
    <n v="39800"/>
    <s v="OTROS REPUESTOS Y ACCESORIOS"/>
    <x v="4"/>
    <s v="CESAR ROCHA ZANGA"/>
    <s v="MANTTO 028/2015"/>
    <d v="2015-06-16T00:00:00"/>
    <x v="2"/>
    <s v="PRESP 548/2015"/>
    <x v="1"/>
    <x v="214"/>
    <m/>
    <x v="68"/>
    <x v="858"/>
    <x v="0"/>
    <x v="7"/>
    <x v="134"/>
    <x v="3"/>
    <x v="1"/>
    <x v="2"/>
    <x v="0"/>
    <x v="1"/>
    <x v="0"/>
    <m/>
    <x v="1"/>
    <x v="3"/>
    <s v="20/08/2015"/>
    <s v="IT-MANTTO-MINA/084-2015"/>
    <s v="25/08/2015"/>
    <n v="366"/>
    <n v="431"/>
    <n v="455"/>
    <m/>
    <n v="525"/>
    <s v="EMC-UAL-C-186/2015"/>
    <s v="ATLAS COPCO BOLIVIANA SA"/>
    <s v="26/08/2015"/>
    <x v="2"/>
    <n v="100"/>
    <x v="0"/>
    <m/>
    <s v="01/09/2015"/>
    <x v="0"/>
    <m/>
    <m/>
    <s v="EMC-261 ADQUISICION DE REPUESTOS PARA SCOOPS ARAMINE L-130"/>
    <m/>
    <n v="39800"/>
    <n v="41"/>
    <s v="(7895972) D&amp;h AND FORW/REV PILOT CONTROL VALVE ASSY MARCA ARAMINE - FRANCIA"/>
    <s v="PZ"/>
    <n v="2"/>
    <n v="7011"/>
    <n v="14022"/>
    <x v="0"/>
    <x v="0"/>
    <n v="1"/>
    <n v="7011"/>
    <n v="1007.3275862068965"/>
    <n v="1007.3275862068965"/>
    <n v="876.375"/>
    <n v="1"/>
    <d v="2015-12-10T00:00:00"/>
    <m/>
    <x v="12"/>
    <d v="2015-12-09T00:00:00"/>
    <n v="3900"/>
    <n v="469"/>
    <n v="1198"/>
    <d v="2015-12-31T00:00:00"/>
    <m/>
    <n v="0"/>
    <m/>
    <n v="7011"/>
    <m/>
    <m/>
    <m/>
    <x v="0"/>
    <x v="8"/>
    <m/>
    <x v="0"/>
    <x v="0"/>
    <x v="0"/>
    <x v="1"/>
    <x v="1"/>
    <n v="305013"/>
    <n v="1912808"/>
    <n v="2049606"/>
    <s v="15-0517-00-617171-0-E"/>
    <x v="0"/>
    <m/>
  </r>
  <r>
    <x v="1"/>
    <x v="197"/>
    <m/>
    <x v="1"/>
    <x v="7"/>
    <s v="15/06/2015"/>
    <x v="4"/>
    <n v="39800"/>
    <s v="OTROS REPUESTOS Y ACCESORIOS"/>
    <x v="4"/>
    <s v="CESAR ROCHA ZANGA"/>
    <s v="MANTTO 028/2015"/>
    <d v="2015-06-16T00:00:00"/>
    <x v="2"/>
    <s v="PRESP 548/2015"/>
    <x v="1"/>
    <x v="214"/>
    <m/>
    <x v="68"/>
    <x v="858"/>
    <x v="9"/>
    <x v="7"/>
    <x v="134"/>
    <x v="3"/>
    <x v="1"/>
    <x v="2"/>
    <x v="0"/>
    <x v="1"/>
    <x v="0"/>
    <m/>
    <x v="1"/>
    <x v="3"/>
    <s v="20/08/2015"/>
    <s v="IT-MANTTO-MINA/084-2015"/>
    <s v="25/08/2015"/>
    <n v="366"/>
    <n v="431"/>
    <n v="455"/>
    <m/>
    <n v="525"/>
    <s v="EMC-UAL-C-186/2015"/>
    <s v="ATLAS COPCO BOLIVIANA SA"/>
    <s v="26/08/2015"/>
    <x v="2"/>
    <n v="100"/>
    <x v="0"/>
    <m/>
    <s v="01/09/2015"/>
    <x v="0"/>
    <m/>
    <m/>
    <s v="EMC-261 ADQUISICION DE REPUESTOS PARA SCOOPS ARAMINE L-130"/>
    <m/>
    <n v="39800"/>
    <n v="41"/>
    <s v="(7895972) D&amp;h AND FORW/REV PILOT CONTROL VALVE ASSY MARCA ARAMINE - FRANCIA"/>
    <s v="PZ"/>
    <m/>
    <n v="7011"/>
    <n v="0"/>
    <x v="0"/>
    <x v="0"/>
    <n v="1"/>
    <n v="7011"/>
    <n v="1007.3275862068965"/>
    <n v="1007.3275862068965"/>
    <n v="876.375"/>
    <n v="0"/>
    <d v="2015-12-10T00:00:00"/>
    <m/>
    <x v="12"/>
    <d v="2015-11-05T00:00:00"/>
    <n v="3756"/>
    <n v="366"/>
    <n v="1198"/>
    <d v="2015-12-31T00:00:00"/>
    <m/>
    <n v="0"/>
    <m/>
    <n v="7011"/>
    <m/>
    <m/>
    <m/>
    <x v="0"/>
    <x v="8"/>
    <m/>
    <x v="0"/>
    <x v="0"/>
    <x v="0"/>
    <x v="1"/>
    <x v="1"/>
    <n v="305013"/>
    <n v="1912808"/>
    <n v="2049606"/>
    <s v="15-0517-00-617171-0-E"/>
    <x v="0"/>
    <m/>
  </r>
  <r>
    <x v="1"/>
    <x v="197"/>
    <m/>
    <x v="1"/>
    <x v="7"/>
    <s v="15/06/2015"/>
    <x v="4"/>
    <n v="39800"/>
    <s v="OTROS REPUESTOS Y ACCESORIOS"/>
    <x v="4"/>
    <s v="CESAR ROCHA ZANGA"/>
    <s v="MANTTO 028/2015"/>
    <d v="2015-06-16T00:00:00"/>
    <x v="2"/>
    <s v="PRESP 548/2015"/>
    <x v="1"/>
    <x v="214"/>
    <m/>
    <x v="69"/>
    <x v="859"/>
    <x v="0"/>
    <x v="7"/>
    <x v="134"/>
    <x v="3"/>
    <x v="1"/>
    <x v="2"/>
    <x v="0"/>
    <x v="1"/>
    <x v="0"/>
    <m/>
    <x v="1"/>
    <x v="3"/>
    <s v="20/08/2015"/>
    <s v="IT-MANTTO-MINA/084-2015"/>
    <s v="25/08/2015"/>
    <n v="366"/>
    <n v="431"/>
    <n v="455"/>
    <m/>
    <n v="525"/>
    <s v="EMC-UAL-C-186/2015"/>
    <s v="ATLAS COPCO BOLIVIANA SA"/>
    <s v="26/08/2015"/>
    <x v="2"/>
    <n v="100"/>
    <x v="0"/>
    <m/>
    <s v="01/09/2015"/>
    <x v="0"/>
    <m/>
    <m/>
    <s v="EMC-261 ADQUISICION DE REPUESTOS PARA SCOOPS ARAMINE L-130"/>
    <m/>
    <n v="39800"/>
    <n v="42"/>
    <s v="(7783336) THROTTLE PEDAL &amp; VALVE ASSY MARCA ARAMINE - FRANCIA"/>
    <s v="PZ"/>
    <n v="2"/>
    <n v="3804.7"/>
    <n v="7609.4"/>
    <x v="0"/>
    <x v="0"/>
    <n v="2"/>
    <n v="7609.4"/>
    <n v="546.65229885057465"/>
    <n v="1093.3045977011493"/>
    <n v="951.17499999999984"/>
    <n v="0"/>
    <d v="2015-12-10T00:00:00"/>
    <m/>
    <x v="8"/>
    <d v="2015-10-21T00:00:00"/>
    <n v="3675"/>
    <n v="324"/>
    <n v="748"/>
    <d v="2015-12-03T00:00:00"/>
    <m/>
    <n v="0"/>
    <m/>
    <n v="7609.4"/>
    <m/>
    <m/>
    <m/>
    <x v="0"/>
    <x v="8"/>
    <m/>
    <x v="0"/>
    <x v="0"/>
    <x v="0"/>
    <x v="1"/>
    <x v="1"/>
    <n v="305013"/>
    <n v="1912808"/>
    <n v="2049606"/>
    <s v="15-0517-00-617171-0-E"/>
    <x v="0"/>
    <m/>
  </r>
  <r>
    <x v="1"/>
    <x v="197"/>
    <m/>
    <x v="1"/>
    <x v="7"/>
    <s v="15/06/2015"/>
    <x v="4"/>
    <n v="39800"/>
    <s v="OTROS REPUESTOS Y ACCESORIOS"/>
    <x v="4"/>
    <s v="CESAR ROCHA ZANGA"/>
    <s v="MANTTO 028/2015"/>
    <d v="2015-06-16T00:00:00"/>
    <x v="2"/>
    <s v="PRESP 548/2015"/>
    <x v="1"/>
    <x v="214"/>
    <m/>
    <x v="70"/>
    <x v="860"/>
    <x v="0"/>
    <x v="7"/>
    <x v="134"/>
    <x v="3"/>
    <x v="1"/>
    <x v="2"/>
    <x v="0"/>
    <x v="1"/>
    <x v="0"/>
    <m/>
    <x v="1"/>
    <x v="3"/>
    <s v="20/08/2015"/>
    <s v="IT-MANTTO-MINA/084-2015"/>
    <s v="25/08/2015"/>
    <n v="366"/>
    <n v="431"/>
    <n v="455"/>
    <m/>
    <n v="525"/>
    <s v="EMC-UAL-C-186/2015"/>
    <s v="ATLAS COPCO BOLIVIANA SA"/>
    <s v="26/08/2015"/>
    <x v="2"/>
    <n v="100"/>
    <x v="0"/>
    <m/>
    <s v="01/09/2015"/>
    <x v="0"/>
    <m/>
    <m/>
    <s v="EMC-261 ADQUISICION DE REPUESTOS PARA SCOOPS ARAMINE L-130"/>
    <m/>
    <n v="39800"/>
    <n v="43"/>
    <s v="(7781777) FEEDING OIL PRESSURE GAUGE 0/60 BARS (OTO 870 PSI) MARCA ARAMINE - FRANCIA"/>
    <s v="PZ"/>
    <n v="2"/>
    <n v="470.3"/>
    <n v="940.6"/>
    <x v="0"/>
    <x v="0"/>
    <n v="1"/>
    <n v="470.3"/>
    <n v="67.571839080459768"/>
    <n v="67.571839080459768"/>
    <n v="58.787499999999994"/>
    <n v="1"/>
    <d v="2015-12-10T00:00:00"/>
    <m/>
    <x v="8"/>
    <d v="2015-10-21T00:00:00"/>
    <n v="3675"/>
    <n v="324"/>
    <n v="748"/>
    <d v="2015-12-03T00:00:00"/>
    <m/>
    <n v="0"/>
    <m/>
    <n v="470.3"/>
    <m/>
    <m/>
    <m/>
    <x v="0"/>
    <x v="8"/>
    <m/>
    <x v="0"/>
    <x v="0"/>
    <x v="0"/>
    <x v="1"/>
    <x v="1"/>
    <n v="305013"/>
    <n v="1912808"/>
    <n v="2049606"/>
    <s v="15-0517-00-617171-0-E"/>
    <x v="0"/>
    <m/>
  </r>
  <r>
    <x v="1"/>
    <x v="197"/>
    <m/>
    <x v="1"/>
    <x v="7"/>
    <s v="15/06/2015"/>
    <x v="4"/>
    <n v="39800"/>
    <s v="OTROS REPUESTOS Y ACCESORIOS"/>
    <x v="4"/>
    <s v="CESAR ROCHA ZANGA"/>
    <s v="MANTTO 028/2015"/>
    <d v="2015-06-16T00:00:00"/>
    <x v="2"/>
    <s v="PRESP 548/2015"/>
    <x v="1"/>
    <x v="214"/>
    <m/>
    <x v="70"/>
    <x v="860"/>
    <x v="9"/>
    <x v="7"/>
    <x v="134"/>
    <x v="3"/>
    <x v="1"/>
    <x v="2"/>
    <x v="0"/>
    <x v="1"/>
    <x v="0"/>
    <m/>
    <x v="1"/>
    <x v="3"/>
    <s v="20/08/2015"/>
    <s v="IT-MANTTO-MINA/084-2015"/>
    <s v="25/08/2015"/>
    <n v="366"/>
    <n v="431"/>
    <n v="455"/>
    <m/>
    <n v="525"/>
    <s v="EMC-UAL-C-186/2015"/>
    <s v="ATLAS COPCO BOLIVIANA SA"/>
    <s v="26/08/2015"/>
    <x v="2"/>
    <n v="100"/>
    <x v="0"/>
    <m/>
    <s v="01/09/2015"/>
    <x v="0"/>
    <m/>
    <m/>
    <s v="EMC-261 ADQUISICION DE REPUESTOS PARA SCOOPS ARAMINE L-130"/>
    <m/>
    <n v="39800"/>
    <n v="43"/>
    <s v="(7781777) FEEDING OIL PRESSURE GAUGE 0/60 BARS (OTO 870 PSI) MARCA ARAMINE - FRANCIA"/>
    <s v="PZ"/>
    <m/>
    <n v="470.3"/>
    <n v="0"/>
    <x v="0"/>
    <x v="0"/>
    <n v="1"/>
    <n v="470.3"/>
    <n v="67.571839080459768"/>
    <n v="67.571839080459768"/>
    <n v="58.787499999999994"/>
    <n v="0"/>
    <d v="2015-12-10T00:00:00"/>
    <m/>
    <x v="12"/>
    <d v="2015-11-05T00:00:00"/>
    <n v="3756"/>
    <n v="366"/>
    <n v="1198"/>
    <d v="2015-12-31T00:00:00"/>
    <m/>
    <n v="0"/>
    <m/>
    <n v="470.3"/>
    <m/>
    <m/>
    <m/>
    <x v="0"/>
    <x v="8"/>
    <m/>
    <x v="0"/>
    <x v="0"/>
    <x v="0"/>
    <x v="1"/>
    <x v="1"/>
    <n v="305013"/>
    <n v="1912808"/>
    <n v="2049606"/>
    <s v="15-0517-00-617171-0-E"/>
    <x v="0"/>
    <m/>
  </r>
  <r>
    <x v="1"/>
    <x v="197"/>
    <m/>
    <x v="1"/>
    <x v="7"/>
    <s v="15/06/2015"/>
    <x v="4"/>
    <n v="39800"/>
    <s v="OTROS REPUESTOS Y ACCESORIOS"/>
    <x v="4"/>
    <s v="CESAR ROCHA ZANGA"/>
    <s v="MANTTO 028/2015"/>
    <d v="2015-06-16T00:00:00"/>
    <x v="2"/>
    <s v="PRESP 548/2015"/>
    <x v="1"/>
    <x v="214"/>
    <m/>
    <x v="71"/>
    <x v="861"/>
    <x v="0"/>
    <x v="7"/>
    <x v="134"/>
    <x v="3"/>
    <x v="1"/>
    <x v="2"/>
    <x v="0"/>
    <x v="1"/>
    <x v="0"/>
    <m/>
    <x v="1"/>
    <x v="3"/>
    <s v="20/08/2015"/>
    <s v="IT-MANTTO-MINA/084-2015"/>
    <s v="25/08/2015"/>
    <n v="366"/>
    <n v="431"/>
    <n v="455"/>
    <m/>
    <n v="525"/>
    <s v="EMC-UAL-C-186/2015"/>
    <s v="ATLAS COPCO BOLIVIANA SA"/>
    <s v="26/08/2015"/>
    <x v="2"/>
    <n v="100"/>
    <x v="0"/>
    <m/>
    <s v="01/09/2015"/>
    <x v="0"/>
    <m/>
    <m/>
    <s v="EMC-261 ADQUISICION DE REPUESTOS PARA SCOOPS ARAMINE L-130"/>
    <m/>
    <n v="39800"/>
    <n v="44"/>
    <s v="(7894960) HIDROSTATIC OIL PRESSURE GAUGE 0/600 BARS (OTO 8500 PSI) MARCA ARAMINE - FRANCIA"/>
    <s v="PZ"/>
    <n v="2"/>
    <n v="736.4"/>
    <n v="1472.8"/>
    <x v="0"/>
    <x v="0"/>
    <n v="2"/>
    <n v="1472.8"/>
    <n v="105.80459770114942"/>
    <n v="211.60919540229884"/>
    <n v="184.1"/>
    <n v="0"/>
    <d v="2015-12-10T00:00:00"/>
    <m/>
    <x v="8"/>
    <d v="2015-10-21T00:00:00"/>
    <n v="3675"/>
    <n v="324"/>
    <n v="748"/>
    <d v="2015-12-03T00:00:00"/>
    <m/>
    <n v="0"/>
    <m/>
    <n v="1472.8"/>
    <m/>
    <m/>
    <m/>
    <x v="0"/>
    <x v="8"/>
    <m/>
    <x v="0"/>
    <x v="0"/>
    <x v="0"/>
    <x v="1"/>
    <x v="1"/>
    <n v="305013"/>
    <n v="1912808"/>
    <n v="2049606"/>
    <s v="15-0517-00-617171-0-E"/>
    <x v="0"/>
    <m/>
  </r>
  <r>
    <x v="1"/>
    <x v="198"/>
    <m/>
    <x v="1"/>
    <x v="7"/>
    <d v="2015-06-18T00:00:00"/>
    <x v="2"/>
    <n v="39800"/>
    <s v="OTROS REPUESTOS Y ACCESORIOS"/>
    <x v="2"/>
    <s v="ALFREDO HIDALGO PEÑAFIEL"/>
    <s v="PCPL 131/2015"/>
    <d v="2015-06-19T00:00:00"/>
    <x v="2"/>
    <s v="PRESP 557/2015"/>
    <x v="1"/>
    <x v="215"/>
    <n v="300000"/>
    <x v="0"/>
    <x v="862"/>
    <x v="1"/>
    <x v="8"/>
    <x v="8"/>
    <x v="3"/>
    <x v="1"/>
    <x v="2"/>
    <x v="0"/>
    <x v="1"/>
    <x v="0"/>
    <m/>
    <x v="1"/>
    <x v="3"/>
    <d v="2015-07-27T00:00:00"/>
    <s v="IT-ITPL-0126/2015"/>
    <d v="2015-08-03T00:00:00"/>
    <n v="324"/>
    <n v="376"/>
    <n v="356"/>
    <n v="197484.69"/>
    <n v="475"/>
    <s v="EMC-UAL-C-0177/2015"/>
    <s v="EQUIPOS TECNICOS"/>
    <d v="2015-08-12T00:00:00"/>
    <x v="2"/>
    <n v="100"/>
    <x v="0"/>
    <m/>
    <d v="2015-08-12T00:00:00"/>
    <x v="0"/>
    <m/>
    <m/>
    <s v="EMC-262 ADQUISICION REPUESTOS PARA BOMBAS GOULD 3355"/>
    <m/>
    <n v="39800"/>
    <n v="1"/>
    <s v="REPUESTOS PARA BOMBAS GOULD 3355 ."/>
    <s v="LOTE"/>
    <n v="1"/>
    <n v="197484.69"/>
    <n v="197484.69"/>
    <x v="0"/>
    <x v="0"/>
    <n v="1"/>
    <n v="197484.69"/>
    <n v="28374.237068965518"/>
    <n v="28374.237068965518"/>
    <n v="24685.58625"/>
    <n v="0"/>
    <d v="2015-12-08T00:00:00"/>
    <m/>
    <x v="12"/>
    <d v="2015-12-16T00:00:00"/>
    <n v="3950"/>
    <s v="815-816-817"/>
    <n v="1130"/>
    <d v="2015-12-31T00:00:00"/>
    <n v="8"/>
    <n v="7899.3876"/>
    <m/>
    <n v="189585.30240000002"/>
    <m/>
    <m/>
    <m/>
    <x v="0"/>
    <x v="8"/>
    <m/>
    <x v="0"/>
    <x v="0"/>
    <x v="0"/>
    <x v="4"/>
    <x v="1"/>
    <n v="369120"/>
    <n v="1984684"/>
    <m/>
    <s v="15-0517-00-634214-0-E"/>
    <x v="0"/>
    <m/>
  </r>
  <r>
    <x v="1"/>
    <x v="199"/>
    <m/>
    <x v="1"/>
    <x v="7"/>
    <d v="2015-06-19T00:00:00"/>
    <x v="2"/>
    <n v="34500"/>
    <s v="PRODUCTOS NO METALICOS Y PLASTICOS"/>
    <x v="2"/>
    <s v="ALFREDO HIDALGO PEÑAFIEL"/>
    <s v="PCPL 133/2015"/>
    <d v="2015-06-22T00:00:00"/>
    <x v="2"/>
    <s v="PRESP 571/2015"/>
    <x v="1"/>
    <x v="216"/>
    <n v="712428"/>
    <x v="3"/>
    <x v="863"/>
    <x v="2"/>
    <x v="30"/>
    <x v="8"/>
    <x v="3"/>
    <x v="1"/>
    <x v="2"/>
    <x v="0"/>
    <x v="1"/>
    <x v="0"/>
    <m/>
    <x v="1"/>
    <x v="3"/>
    <d v="2015-07-27T00:00:00"/>
    <s v="IT-ITPL-0122/2015"/>
    <d v="2015-08-03T00:00:00"/>
    <n v="322"/>
    <n v="374"/>
    <n v="284"/>
    <n v="630000"/>
    <n v="471"/>
    <m/>
    <s v="PLASTIFORTE SRL"/>
    <d v="2015-08-04T00:00:00"/>
    <x v="2"/>
    <n v="15"/>
    <x v="0"/>
    <m/>
    <m/>
    <x v="0"/>
    <m/>
    <m/>
    <s v="EMC-263 ADQUISICION TUBERIAS DE ALTA DENSIDAD HDPE DE 250 MM"/>
    <m/>
    <n v="34500"/>
    <n v="0"/>
    <s v="TUBERIA HDPE DE 250 MM, PE 100  SDR 17 PN 10 ."/>
    <s v="M"/>
    <n v="1000"/>
    <n v="315"/>
    <n v="315000"/>
    <x v="0"/>
    <x v="0"/>
    <m/>
    <n v="0"/>
    <n v="45.258620689655174"/>
    <n v="0"/>
    <n v="0"/>
    <n v="1000"/>
    <d v="1900-01-14T00:00:00"/>
    <m/>
    <x v="6"/>
    <d v="2015-08-10T00:00:00"/>
    <n v="3440"/>
    <n v="11298"/>
    <n v="474"/>
    <d v="2015-09-07T00:00:00"/>
    <m/>
    <n v="0"/>
    <m/>
    <n v="0"/>
    <m/>
    <m/>
    <m/>
    <x v="0"/>
    <x v="3"/>
    <m/>
    <x v="0"/>
    <x v="0"/>
    <x v="0"/>
    <x v="4"/>
    <x v="0"/>
    <n v="685239"/>
    <m/>
    <m/>
    <s v="15-0517-00--0-E"/>
    <x v="0"/>
    <m/>
  </r>
  <r>
    <x v="1"/>
    <x v="199"/>
    <m/>
    <x v="1"/>
    <x v="7"/>
    <d v="2015-06-19T00:00:00"/>
    <x v="2"/>
    <n v="34500"/>
    <s v="PRODUCTOS NO METALICOS Y PLASTICOS"/>
    <x v="2"/>
    <s v="ALFREDO HIDALGO PEÑAFIEL"/>
    <s v="PCPL 133/2015"/>
    <d v="2015-06-22T00:00:00"/>
    <x v="2"/>
    <s v="PRESP 571/2015"/>
    <x v="1"/>
    <x v="216"/>
    <m/>
    <x v="3"/>
    <x v="863"/>
    <x v="9"/>
    <x v="30"/>
    <x v="8"/>
    <x v="3"/>
    <x v="1"/>
    <x v="2"/>
    <x v="0"/>
    <x v="1"/>
    <x v="0"/>
    <m/>
    <x v="1"/>
    <x v="3"/>
    <d v="2015-07-27T00:00:00"/>
    <s v="IT-ITPL-0122/2015"/>
    <d v="2015-08-03T00:00:00"/>
    <n v="322"/>
    <n v="374"/>
    <n v="284"/>
    <m/>
    <n v="471"/>
    <m/>
    <s v="PLASTIFORTE SRL"/>
    <d v="2015-08-04T00:00:00"/>
    <x v="2"/>
    <n v="15"/>
    <x v="0"/>
    <m/>
    <m/>
    <x v="0"/>
    <m/>
    <m/>
    <s v="EMC-263 ADQUISICION TUBERIAS DE ALTA DENSIDAD HDPE DE 250 MM"/>
    <m/>
    <n v="34500"/>
    <n v="0"/>
    <s v="TUBERIA HDPE DE 250 MM, PE 100  SDR 17 PN 10 ."/>
    <s v="M"/>
    <n v="1000"/>
    <n v="315"/>
    <n v="315000"/>
    <x v="0"/>
    <x v="0"/>
    <m/>
    <n v="0"/>
    <n v="45.258620689655174"/>
    <n v="0"/>
    <n v="0"/>
    <n v="-1000"/>
    <d v="1900-01-14T00:00:00"/>
    <m/>
    <x v="6"/>
    <d v="2015-08-19T00:00:00"/>
    <n v="3467"/>
    <n v="1462"/>
    <n v="474"/>
    <d v="2015-09-07T00:00:00"/>
    <m/>
    <n v="0"/>
    <m/>
    <n v="0"/>
    <m/>
    <m/>
    <m/>
    <x v="0"/>
    <x v="3"/>
    <m/>
    <x v="0"/>
    <x v="0"/>
    <x v="0"/>
    <x v="4"/>
    <x v="0"/>
    <n v="685239"/>
    <m/>
    <m/>
    <s v="15-0517-00--0-E"/>
    <x v="0"/>
    <m/>
  </r>
  <r>
    <x v="1"/>
    <x v="200"/>
    <m/>
    <x v="1"/>
    <x v="7"/>
    <m/>
    <x v="2"/>
    <n v="39800"/>
    <s v="OTROS REPUESTOS Y ACCESORIOS"/>
    <x v="2"/>
    <s v="ALFREDO HIDALGO PEÑAFIEL"/>
    <s v="PCPL 136/2015"/>
    <d v="2015-06-23T00:00:00"/>
    <x v="2"/>
    <s v="PRESP 564/2015"/>
    <x v="1"/>
    <x v="217"/>
    <n v="12000"/>
    <x v="3"/>
    <x v="9"/>
    <x v="9"/>
    <x v="6"/>
    <x v="8"/>
    <x v="3"/>
    <x v="1"/>
    <x v="2"/>
    <x v="0"/>
    <x v="1"/>
    <x v="0"/>
    <m/>
    <x v="1"/>
    <x v="3"/>
    <m/>
    <m/>
    <m/>
    <m/>
    <m/>
    <m/>
    <n v="6400"/>
    <m/>
    <m/>
    <s v="CRESPO REPRESENTACIONES"/>
    <m/>
    <x v="0"/>
    <m/>
    <x v="0"/>
    <m/>
    <m/>
    <x v="0"/>
    <m/>
    <m/>
    <s v="EMC-264 ADQUISICION BUJE DE BRONCE FOSFORADO PARA TRITURADORA DE MANDIBULAS COMESA"/>
    <m/>
    <n v="39800"/>
    <n v="0"/>
    <s v=" ."/>
    <n v="0"/>
    <n v="0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0"/>
    <x v="4"/>
    <x v="0"/>
    <m/>
    <m/>
    <m/>
    <s v="15-0517-00--0-E"/>
    <x v="0"/>
    <m/>
  </r>
  <r>
    <x v="1"/>
    <x v="201"/>
    <m/>
    <x v="1"/>
    <x v="7"/>
    <d v="2015-06-22T00:00:00"/>
    <x v="2"/>
    <n v="39800"/>
    <s v="OTROS REPUESTOS Y ACCESORIOS"/>
    <x v="2"/>
    <s v="ALFREDO HIDALGO PEÑAFIEL"/>
    <s v="PCPL 143/2015"/>
    <d v="2015-06-22T00:00:00"/>
    <x v="2"/>
    <s v="PRESP 577/2015"/>
    <x v="1"/>
    <x v="218"/>
    <n v="80000"/>
    <x v="0"/>
    <x v="864"/>
    <x v="13"/>
    <x v="17"/>
    <x v="8"/>
    <x v="3"/>
    <x v="1"/>
    <x v="2"/>
    <x v="0"/>
    <x v="1"/>
    <x v="0"/>
    <m/>
    <x v="1"/>
    <x v="3"/>
    <d v="2015-07-13T00:00:00"/>
    <s v="IT-PCPL 0118/2015"/>
    <d v="2015-07-20T00:00:00"/>
    <n v="301"/>
    <n v="349"/>
    <n v="338"/>
    <n v="44822.400000000001"/>
    <n v="445"/>
    <s v="EMC-UAL-C-170/2015"/>
    <s v="ARGUS SA"/>
    <d v="2015-07-24T00:00:00"/>
    <x v="2"/>
    <n v="35"/>
    <x v="0"/>
    <m/>
    <d v="2015-07-06T00:00:00"/>
    <x v="0"/>
    <m/>
    <m/>
    <s v="EMC-265 ADQUISICION DE SPROKET PARA MAGNETOS"/>
    <m/>
    <n v="39800"/>
    <n v="1"/>
    <s v="SPROCKET PARA MAGNETOS ."/>
    <s v="JGO"/>
    <n v="10"/>
    <n v="4482.24"/>
    <n v="44822.399999999994"/>
    <x v="0"/>
    <x v="0"/>
    <n v="10"/>
    <n v="44822.399999999994"/>
    <n v="644"/>
    <n v="6440"/>
    <n v="5602.8"/>
    <n v="0"/>
    <d v="2015-08-10T00:00:00"/>
    <m/>
    <x v="6"/>
    <d v="2015-08-26T00:00:00"/>
    <n v="3487"/>
    <n v="1170"/>
    <n v="523"/>
    <d v="2015-09-22T00:00:00"/>
    <m/>
    <n v="0"/>
    <m/>
    <n v="44822.399999999994"/>
    <m/>
    <m/>
    <m/>
    <x v="0"/>
    <x v="3"/>
    <m/>
    <x v="0"/>
    <x v="0"/>
    <x v="0"/>
    <x v="4"/>
    <x v="1"/>
    <n v="320084"/>
    <n v="1864273"/>
    <m/>
    <s v="15-0517-00-603187-0-E"/>
    <x v="0"/>
    <m/>
  </r>
  <r>
    <x v="1"/>
    <x v="202"/>
    <m/>
    <x v="1"/>
    <x v="7"/>
    <m/>
    <x v="2"/>
    <n v="39800"/>
    <s v="OTROS REPUESTOS Y ACCESORIOS"/>
    <x v="2"/>
    <s v="ALFREDO HIDALGO PEÑAFIEL"/>
    <s v="PCPL 142/2015"/>
    <d v="2015-06-22T00:00:00"/>
    <x v="2"/>
    <s v="PRESP 578/2015"/>
    <x v="1"/>
    <x v="219"/>
    <n v="40000"/>
    <x v="3"/>
    <x v="9"/>
    <x v="9"/>
    <x v="6"/>
    <x v="8"/>
    <x v="3"/>
    <x v="1"/>
    <x v="2"/>
    <x v="0"/>
    <x v="1"/>
    <x v="0"/>
    <m/>
    <x v="1"/>
    <x v="3"/>
    <m/>
    <m/>
    <m/>
    <m/>
    <m/>
    <m/>
    <n v="5200"/>
    <m/>
    <m/>
    <s v="CRESPO REPRESENTACIONES"/>
    <m/>
    <x v="0"/>
    <m/>
    <x v="0"/>
    <m/>
    <m/>
    <x v="0"/>
    <m/>
    <m/>
    <s v="EMC-266 ADQUISICION DE BOTELLON SUMERGIBLE CLASIFICADOR HELICOLIDAL DE ESTAÑO"/>
    <m/>
    <n v="39800"/>
    <n v="0"/>
    <s v=" ."/>
    <n v="0"/>
    <n v="0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0"/>
    <x v="4"/>
    <x v="0"/>
    <m/>
    <m/>
    <m/>
    <s v="15-0517-00--0-E"/>
    <x v="0"/>
    <m/>
  </r>
  <r>
    <x v="1"/>
    <x v="203"/>
    <m/>
    <x v="1"/>
    <x v="7"/>
    <d v="2015-06-22T00:00:00"/>
    <x v="2"/>
    <n v="39700"/>
    <s v="MATERIAL ELECTRICO"/>
    <x v="2"/>
    <s v="EUFREDO ZANGA"/>
    <s v="PCPL 145/2015"/>
    <d v="2015-06-22T00:00:00"/>
    <x v="2"/>
    <s v="PRESP 581/2015"/>
    <x v="1"/>
    <x v="220"/>
    <n v="38000"/>
    <x v="0"/>
    <x v="865"/>
    <x v="1"/>
    <x v="7"/>
    <x v="8"/>
    <x v="3"/>
    <x v="1"/>
    <x v="2"/>
    <x v="0"/>
    <x v="1"/>
    <x v="0"/>
    <m/>
    <x v="1"/>
    <x v="3"/>
    <d v="2015-07-08T00:00:00"/>
    <s v="ITPL 0116/2015"/>
    <d v="2015-07-09T00:00:00"/>
    <n v="281"/>
    <n v="383"/>
    <n v="249"/>
    <n v="30000"/>
    <n v="410"/>
    <m/>
    <s v="ELECTRORED BOLIVIA SRL"/>
    <d v="2015-07-09T00:00:00"/>
    <x v="2"/>
    <n v="10"/>
    <x v="0"/>
    <m/>
    <d v="2015-08-18T00:00:00"/>
    <x v="0"/>
    <m/>
    <m/>
    <s v="EMC-267 ADQUISICION ARRANCADOR SUAVE (SOFTSTARTER)"/>
    <m/>
    <n v="39700"/>
    <n v="1"/>
    <s v="ARRANCADOR SUAVE 470 A ."/>
    <s v="PZ"/>
    <n v="1"/>
    <n v="30000"/>
    <n v="30000"/>
    <x v="0"/>
    <x v="0"/>
    <n v="1"/>
    <n v="30000"/>
    <n v="4310.3448275862065"/>
    <n v="4310.3448275862065"/>
    <n v="3749.9999999999995"/>
    <n v="0"/>
    <d v="2015-08-28T00:00:00"/>
    <m/>
    <x v="6"/>
    <d v="2015-08-27T00:00:00"/>
    <n v="3502"/>
    <n v="90"/>
    <n v="519"/>
    <d v="2015-09-22T00:00:00"/>
    <m/>
    <n v="0"/>
    <m/>
    <n v="30000"/>
    <m/>
    <m/>
    <m/>
    <x v="0"/>
    <x v="3"/>
    <m/>
    <x v="0"/>
    <x v="0"/>
    <x v="0"/>
    <x v="4"/>
    <x v="0"/>
    <n v="341575"/>
    <n v="1916545"/>
    <m/>
    <s v="15-0517-00-618364-0-E"/>
    <x v="0"/>
    <m/>
  </r>
  <r>
    <x v="1"/>
    <x v="204"/>
    <m/>
    <x v="1"/>
    <x v="7"/>
    <d v="2015-06-22T00:00:00"/>
    <x v="2"/>
    <n v="39800"/>
    <s v="OTROS REPUESTOS Y ACCESORIOS"/>
    <x v="2"/>
    <s v="ALFREDO HIDALGO PEÑAFIEL"/>
    <s v="PCPL 138/2015"/>
    <d v="2015-06-22T00:00:00"/>
    <x v="2"/>
    <s v="PRESP 579/2015"/>
    <x v="1"/>
    <x v="221"/>
    <n v="134632"/>
    <x v="0"/>
    <x v="866"/>
    <x v="29"/>
    <x v="7"/>
    <x v="8"/>
    <x v="3"/>
    <x v="1"/>
    <x v="2"/>
    <x v="0"/>
    <x v="1"/>
    <x v="0"/>
    <m/>
    <x v="1"/>
    <x v="3"/>
    <d v="2015-07-27T00:00:00"/>
    <s v="IT-ITPL-012/2015"/>
    <d v="2015-08-03T00:00:00"/>
    <n v="320"/>
    <n v="373"/>
    <n v="343"/>
    <n v="134632"/>
    <n v="470"/>
    <s v="EMC-UAL-C-0173/2015"/>
    <s v="MARCI SRL"/>
    <d v="2015-08-07T00:00:00"/>
    <x v="2"/>
    <n v="100"/>
    <x v="0"/>
    <d v="2015-07-01T00:00:00"/>
    <d v="2015-08-07T00:00:00"/>
    <x v="0"/>
    <m/>
    <m/>
    <s v="EMC-268 ADQUISICION FORROS METSO DE TAPA DE ALIMENTACION DEL MOLINO DE BOLAS A.Ch.9*11"/>
    <m/>
    <n v="39800"/>
    <n v="1"/>
    <s v="P-2224 HEAD PLATE FR250-360-875-22-5-02-TA ."/>
    <s v="PZ"/>
    <n v="16"/>
    <n v="2300"/>
    <n v="36800"/>
    <x v="0"/>
    <x v="0"/>
    <n v="16"/>
    <n v="36800"/>
    <n v="330.45977011494256"/>
    <n v="5287.3563218390809"/>
    <n v="4600"/>
    <n v="0"/>
    <d v="2015-11-15T00:00:00"/>
    <m/>
    <x v="8"/>
    <d v="2015-10-12T00:00:00"/>
    <n v="3657"/>
    <n v="1211"/>
    <n v="688"/>
    <d v="2015-11-20T00:00:00"/>
    <m/>
    <n v="0"/>
    <m/>
    <n v="36800"/>
    <m/>
    <m/>
    <m/>
    <x v="0"/>
    <x v="7"/>
    <m/>
    <x v="0"/>
    <x v="0"/>
    <x v="0"/>
    <x v="4"/>
    <x v="1"/>
    <n v="296591"/>
    <n v="1942002"/>
    <m/>
    <s v="15-0517-00-624668-0-E"/>
    <x v="0"/>
    <m/>
  </r>
  <r>
    <x v="1"/>
    <x v="204"/>
    <m/>
    <x v="1"/>
    <x v="7"/>
    <d v="2015-06-22T00:00:00"/>
    <x v="2"/>
    <n v="39800"/>
    <s v="OTROS REPUESTOS Y ACCESORIOS"/>
    <x v="2"/>
    <s v="ALFREDO HIDALGO PEÑAFIEL"/>
    <s v="PCPL 138/2015"/>
    <d v="2015-06-22T00:00:00"/>
    <x v="2"/>
    <s v="PRESP 579/2015"/>
    <x v="1"/>
    <x v="221"/>
    <m/>
    <x v="1"/>
    <x v="867"/>
    <x v="29"/>
    <x v="7"/>
    <x v="8"/>
    <x v="3"/>
    <x v="1"/>
    <x v="2"/>
    <x v="0"/>
    <x v="1"/>
    <x v="0"/>
    <m/>
    <x v="1"/>
    <x v="3"/>
    <d v="2015-07-27T00:00:00"/>
    <s v="IT-ITPL-012/2015"/>
    <d v="2015-08-03T00:00:00"/>
    <n v="320"/>
    <n v="373"/>
    <n v="343"/>
    <m/>
    <n v="470"/>
    <s v="EMC-UAL-C-0173/2015"/>
    <s v="MARCI SRL"/>
    <d v="2015-08-07T00:00:00"/>
    <x v="2"/>
    <n v="100"/>
    <x v="0"/>
    <d v="2015-07-01T00:00:00"/>
    <d v="2015-08-07T00:00:00"/>
    <x v="0"/>
    <m/>
    <m/>
    <s v="EMC-268 ADQUISICION FORROS METSO DE TAPA DE ALIMENTACION DEL MOLINO DE BOLAS A.Ch.9*11"/>
    <m/>
    <n v="39800"/>
    <n v="2"/>
    <s v="P-1566 LIFTER BAR SL-140-127-30-875/907-02-TA ."/>
    <s v="PZ"/>
    <n v="16"/>
    <n v="3700"/>
    <n v="59200"/>
    <x v="0"/>
    <x v="0"/>
    <n v="16"/>
    <n v="59200"/>
    <n v="531.60919540229884"/>
    <n v="8505.7471264367814"/>
    <n v="7400"/>
    <n v="0"/>
    <d v="2015-11-15T00:00:00"/>
    <m/>
    <x v="8"/>
    <d v="2015-10-12T00:00:00"/>
    <n v="3657"/>
    <n v="1211"/>
    <n v="688"/>
    <d v="2015-11-20T00:00:00"/>
    <m/>
    <n v="0"/>
    <m/>
    <n v="59200"/>
    <m/>
    <m/>
    <m/>
    <x v="0"/>
    <x v="7"/>
    <m/>
    <x v="0"/>
    <x v="0"/>
    <x v="0"/>
    <x v="4"/>
    <x v="1"/>
    <n v="296591"/>
    <n v="1942002"/>
    <m/>
    <s v="15-0517-00-624668-0-E"/>
    <x v="0"/>
    <m/>
  </r>
  <r>
    <x v="1"/>
    <x v="204"/>
    <m/>
    <x v="1"/>
    <x v="7"/>
    <d v="2015-06-22T00:00:00"/>
    <x v="2"/>
    <n v="39800"/>
    <s v="OTROS REPUESTOS Y ACCESORIOS"/>
    <x v="2"/>
    <s v="ALFREDO HIDALGO PEÑAFIEL"/>
    <s v="PCPL 138/2015"/>
    <d v="2015-06-22T00:00:00"/>
    <x v="2"/>
    <s v="PRESP 579/2015"/>
    <x v="1"/>
    <x v="221"/>
    <m/>
    <x v="2"/>
    <x v="868"/>
    <x v="50"/>
    <x v="7"/>
    <x v="8"/>
    <x v="3"/>
    <x v="1"/>
    <x v="2"/>
    <x v="0"/>
    <x v="1"/>
    <x v="0"/>
    <m/>
    <x v="1"/>
    <x v="3"/>
    <d v="2015-07-27T00:00:00"/>
    <s v="IT-ITPL-012/2015"/>
    <d v="2015-08-03T00:00:00"/>
    <n v="320"/>
    <n v="373"/>
    <n v="343"/>
    <m/>
    <n v="470"/>
    <s v="EMC-UAL-C-0173/2015"/>
    <s v="MARCI SRL"/>
    <d v="2015-08-07T00:00:00"/>
    <x v="2"/>
    <n v="100"/>
    <x v="0"/>
    <d v="2015-07-01T00:00:00"/>
    <d v="2015-08-07T00:00:00"/>
    <x v="0"/>
    <m/>
    <m/>
    <s v="EMC-268 ADQUISICION FORROS METSO DE TAPA DE ALIMENTACION DEL MOLINO DE BOLAS A.Ch.9*11"/>
    <m/>
    <n v="39800"/>
    <n v="3"/>
    <s v="P-4463 FILLING SEGMENT 135-125-1320-16-50-367 ."/>
    <s v="PZ"/>
    <n v="7"/>
    <n v="4500"/>
    <n v="31500"/>
    <x v="0"/>
    <x v="0"/>
    <n v="7"/>
    <n v="31500"/>
    <n v="646.55172413793105"/>
    <n v="4525.8620689655172"/>
    <n v="3937.5"/>
    <n v="0"/>
    <d v="2015-11-15T00:00:00"/>
    <m/>
    <x v="8"/>
    <d v="2015-10-12T00:00:00"/>
    <n v="3657"/>
    <n v="1211"/>
    <n v="688"/>
    <d v="2015-11-20T00:00:00"/>
    <m/>
    <n v="0"/>
    <m/>
    <n v="31500"/>
    <m/>
    <m/>
    <m/>
    <x v="0"/>
    <x v="7"/>
    <m/>
    <x v="0"/>
    <x v="0"/>
    <x v="0"/>
    <x v="4"/>
    <x v="1"/>
    <n v="296591"/>
    <n v="1942002"/>
    <m/>
    <s v="15-0517-00-624668-0-E"/>
    <x v="0"/>
    <m/>
  </r>
  <r>
    <x v="1"/>
    <x v="204"/>
    <m/>
    <x v="1"/>
    <x v="7"/>
    <d v="2015-06-22T00:00:00"/>
    <x v="2"/>
    <n v="39800"/>
    <s v="OTROS REPUESTOS Y ACCESORIOS"/>
    <x v="2"/>
    <s v="ALFREDO HIDALGO PEÑAFIEL"/>
    <s v="PCPL 138/2015"/>
    <d v="2015-06-22T00:00:00"/>
    <x v="2"/>
    <s v="PRESP 579/2015"/>
    <x v="1"/>
    <x v="221"/>
    <m/>
    <x v="4"/>
    <x v="869"/>
    <x v="43"/>
    <x v="7"/>
    <x v="8"/>
    <x v="3"/>
    <x v="1"/>
    <x v="2"/>
    <x v="0"/>
    <x v="1"/>
    <x v="0"/>
    <m/>
    <x v="1"/>
    <x v="3"/>
    <d v="2015-07-27T00:00:00"/>
    <s v="IT-ITPL-012/2015"/>
    <d v="2015-08-03T00:00:00"/>
    <n v="320"/>
    <n v="373"/>
    <n v="343"/>
    <m/>
    <n v="470"/>
    <s v="EMC-UAL-C-0173/2015"/>
    <s v="MARCI SRL"/>
    <d v="2015-08-07T00:00:00"/>
    <x v="2"/>
    <n v="100"/>
    <x v="0"/>
    <d v="2015-07-01T00:00:00"/>
    <d v="2015-08-07T00:00:00"/>
    <x v="0"/>
    <m/>
    <m/>
    <s v="EMC-268 ADQUISICION FORROS METSO DE TAPA DE ALIMENTACION DEL MOLINO DE BOLAS A.Ch.9*11"/>
    <m/>
    <n v="39800"/>
    <n v="4"/>
    <s v="ML-210940 CLAMB BLOCK TYPE L-M16-100 ."/>
    <s v="PZ"/>
    <n v="32"/>
    <n v="45"/>
    <n v="1440"/>
    <x v="0"/>
    <x v="0"/>
    <n v="32"/>
    <n v="1440"/>
    <n v="6.4655172413793105"/>
    <n v="206.89655172413794"/>
    <n v="180"/>
    <n v="0"/>
    <d v="2015-11-15T00:00:00"/>
    <m/>
    <x v="8"/>
    <d v="2015-10-12T00:00:00"/>
    <n v="3657"/>
    <n v="1211"/>
    <n v="688"/>
    <d v="2015-11-20T00:00:00"/>
    <m/>
    <n v="0"/>
    <m/>
    <n v="1440"/>
    <m/>
    <m/>
    <m/>
    <x v="0"/>
    <x v="7"/>
    <m/>
    <x v="0"/>
    <x v="0"/>
    <x v="0"/>
    <x v="4"/>
    <x v="1"/>
    <n v="296591"/>
    <n v="1942002"/>
    <m/>
    <s v="15-0517-00-624668-0-E"/>
    <x v="0"/>
    <m/>
  </r>
  <r>
    <x v="1"/>
    <x v="204"/>
    <m/>
    <x v="1"/>
    <x v="7"/>
    <d v="2015-06-22T00:00:00"/>
    <x v="2"/>
    <n v="39800"/>
    <s v="OTROS REPUESTOS Y ACCESORIOS"/>
    <x v="2"/>
    <s v="ALFREDO HIDALGO PEÑAFIEL"/>
    <s v="PCPL 138/2015"/>
    <d v="2015-06-22T00:00:00"/>
    <x v="2"/>
    <s v="PRESP 579/2015"/>
    <x v="1"/>
    <x v="221"/>
    <m/>
    <x v="5"/>
    <x v="870"/>
    <x v="43"/>
    <x v="7"/>
    <x v="8"/>
    <x v="3"/>
    <x v="1"/>
    <x v="2"/>
    <x v="0"/>
    <x v="1"/>
    <x v="0"/>
    <m/>
    <x v="1"/>
    <x v="3"/>
    <d v="2015-07-27T00:00:00"/>
    <s v="IT-ITPL-012/2015"/>
    <d v="2015-08-03T00:00:00"/>
    <n v="320"/>
    <n v="373"/>
    <n v="343"/>
    <m/>
    <n v="470"/>
    <s v="EMC-UAL-C-0173/2015"/>
    <s v="MARCI SRL"/>
    <d v="2015-08-07T00:00:00"/>
    <x v="2"/>
    <n v="100"/>
    <x v="0"/>
    <d v="2015-07-01T00:00:00"/>
    <d v="2015-08-07T00:00:00"/>
    <x v="0"/>
    <m/>
    <m/>
    <s v="EMC-268 ADQUISICION FORROS METSO DE TAPA DE ALIMENTACION DEL MOLINO DE BOLAS A.Ch.9*11"/>
    <m/>
    <n v="39800"/>
    <n v="5"/>
    <s v="15076 BOLT ESPECIAL SAE 1045 5/8&quot; UNC 165-80-5 UN PLTD ."/>
    <s v="PZ"/>
    <n v="32"/>
    <n v="45"/>
    <n v="1440"/>
    <x v="0"/>
    <x v="0"/>
    <n v="32"/>
    <n v="1440"/>
    <n v="6.4655172413793105"/>
    <n v="206.89655172413794"/>
    <n v="180"/>
    <n v="0"/>
    <d v="2015-11-15T00:00:00"/>
    <m/>
    <x v="8"/>
    <d v="2015-10-12T00:00:00"/>
    <n v="3657"/>
    <n v="1211"/>
    <n v="688"/>
    <d v="2015-11-20T00:00:00"/>
    <m/>
    <n v="0"/>
    <m/>
    <n v="1440"/>
    <m/>
    <m/>
    <m/>
    <x v="0"/>
    <x v="7"/>
    <m/>
    <x v="0"/>
    <x v="0"/>
    <x v="0"/>
    <x v="4"/>
    <x v="1"/>
    <n v="296591"/>
    <n v="1942002"/>
    <m/>
    <s v="15-0517-00-624668-0-E"/>
    <x v="0"/>
    <m/>
  </r>
  <r>
    <x v="1"/>
    <x v="204"/>
    <m/>
    <x v="1"/>
    <x v="7"/>
    <d v="2015-06-22T00:00:00"/>
    <x v="2"/>
    <n v="39800"/>
    <s v="OTROS REPUESTOS Y ACCESORIOS"/>
    <x v="2"/>
    <s v="ALFREDO HIDALGO PEÑAFIEL"/>
    <s v="PCPL 138/2015"/>
    <d v="2015-06-22T00:00:00"/>
    <x v="2"/>
    <s v="PRESP 579/2015"/>
    <x v="1"/>
    <x v="221"/>
    <m/>
    <x v="6"/>
    <x v="871"/>
    <x v="76"/>
    <x v="7"/>
    <x v="8"/>
    <x v="3"/>
    <x v="1"/>
    <x v="2"/>
    <x v="0"/>
    <x v="1"/>
    <x v="0"/>
    <m/>
    <x v="1"/>
    <x v="3"/>
    <d v="2015-07-27T00:00:00"/>
    <s v="IT-ITPL-012/2015"/>
    <d v="2015-08-03T00:00:00"/>
    <n v="320"/>
    <n v="373"/>
    <n v="343"/>
    <m/>
    <n v="470"/>
    <s v="EMC-UAL-C-0173/2015"/>
    <s v="MARCI SRL"/>
    <d v="2015-08-07T00:00:00"/>
    <x v="2"/>
    <n v="100"/>
    <x v="0"/>
    <d v="2015-07-01T00:00:00"/>
    <d v="2015-08-07T00:00:00"/>
    <x v="0"/>
    <m/>
    <m/>
    <s v="EMC-268 ADQUISICION FORROS METSO DE TAPA DE ALIMENTACION DEL MOLINO DE BOLAS A.Ch.9*11"/>
    <m/>
    <n v="39800"/>
    <n v="6"/>
    <s v="MM0313101 PLAIN WASHER 45/18-3 ."/>
    <s v="PZ"/>
    <n v="33"/>
    <n v="17"/>
    <n v="561"/>
    <x v="0"/>
    <x v="0"/>
    <n v="33"/>
    <n v="561"/>
    <n v="2.4425287356321839"/>
    <n v="80.603448275862064"/>
    <n v="70.125"/>
    <n v="0"/>
    <d v="2015-11-15T00:00:00"/>
    <m/>
    <x v="8"/>
    <d v="2015-10-12T00:00:00"/>
    <n v="3657"/>
    <n v="1211"/>
    <n v="688"/>
    <d v="2015-11-20T00:00:00"/>
    <m/>
    <n v="0"/>
    <m/>
    <n v="561"/>
    <m/>
    <m/>
    <m/>
    <x v="0"/>
    <x v="7"/>
    <m/>
    <x v="0"/>
    <x v="0"/>
    <x v="0"/>
    <x v="4"/>
    <x v="1"/>
    <n v="296591"/>
    <n v="1942002"/>
    <m/>
    <s v="15-0517-00-624668-0-E"/>
    <x v="0"/>
    <m/>
  </r>
  <r>
    <x v="1"/>
    <x v="204"/>
    <m/>
    <x v="1"/>
    <x v="7"/>
    <d v="2015-06-22T00:00:00"/>
    <x v="2"/>
    <n v="39800"/>
    <s v="OTROS REPUESTOS Y ACCESORIOS"/>
    <x v="2"/>
    <s v="ALFREDO HIDALGO PEÑAFIEL"/>
    <s v="PCPL 138/2015"/>
    <d v="2015-06-22T00:00:00"/>
    <x v="2"/>
    <s v="PRESP 579/2015"/>
    <x v="1"/>
    <x v="221"/>
    <m/>
    <x v="7"/>
    <x v="872"/>
    <x v="76"/>
    <x v="7"/>
    <x v="8"/>
    <x v="3"/>
    <x v="1"/>
    <x v="2"/>
    <x v="0"/>
    <x v="1"/>
    <x v="0"/>
    <m/>
    <x v="1"/>
    <x v="3"/>
    <d v="2015-07-27T00:00:00"/>
    <s v="IT-ITPL-012/2015"/>
    <d v="2015-08-03T00:00:00"/>
    <n v="320"/>
    <n v="373"/>
    <n v="343"/>
    <m/>
    <n v="470"/>
    <s v="EMC-UAL-C-0173/2015"/>
    <s v="MARCI SRL"/>
    <d v="2015-08-07T00:00:00"/>
    <x v="2"/>
    <n v="100"/>
    <x v="0"/>
    <d v="2015-07-01T00:00:00"/>
    <d v="2015-08-07T00:00:00"/>
    <x v="0"/>
    <m/>
    <m/>
    <s v="EMC-268 ADQUISICION FORROS METSO DE TAPA DE ALIMENTACION DEL MOLINO DE BOLAS A.Ch.9*11"/>
    <m/>
    <n v="39800"/>
    <n v="7"/>
    <s v="400003 RUBBER SEALER 60/16-10 ."/>
    <s v="PZ"/>
    <n v="33"/>
    <n v="17"/>
    <n v="561"/>
    <x v="0"/>
    <x v="0"/>
    <n v="33"/>
    <n v="561"/>
    <n v="2.4425287356321839"/>
    <n v="80.603448275862064"/>
    <n v="70.125"/>
    <n v="0"/>
    <d v="2015-11-15T00:00:00"/>
    <m/>
    <x v="8"/>
    <d v="2015-10-12T00:00:00"/>
    <n v="3657"/>
    <n v="1211"/>
    <n v="688"/>
    <d v="2015-11-20T00:00:00"/>
    <m/>
    <n v="0"/>
    <m/>
    <n v="561"/>
    <m/>
    <m/>
    <m/>
    <x v="0"/>
    <x v="7"/>
    <m/>
    <x v="0"/>
    <x v="0"/>
    <x v="0"/>
    <x v="4"/>
    <x v="1"/>
    <n v="296591"/>
    <n v="1942002"/>
    <m/>
    <s v="15-0517-00-624668-0-E"/>
    <x v="0"/>
    <m/>
  </r>
  <r>
    <x v="1"/>
    <x v="204"/>
    <m/>
    <x v="1"/>
    <x v="7"/>
    <d v="2015-06-22T00:00:00"/>
    <x v="2"/>
    <n v="39800"/>
    <s v="OTROS REPUESTOS Y ACCESORIOS"/>
    <x v="2"/>
    <s v="ALFREDO HIDALGO PEÑAFIEL"/>
    <s v="PCPL 138/2015"/>
    <d v="2015-06-22T00:00:00"/>
    <x v="2"/>
    <s v="PRESP 579/2015"/>
    <x v="1"/>
    <x v="221"/>
    <m/>
    <x v="9"/>
    <x v="873"/>
    <x v="76"/>
    <x v="7"/>
    <x v="8"/>
    <x v="3"/>
    <x v="1"/>
    <x v="2"/>
    <x v="0"/>
    <x v="1"/>
    <x v="0"/>
    <m/>
    <x v="1"/>
    <x v="3"/>
    <d v="2015-07-27T00:00:00"/>
    <s v="IT-ITPL-012/2015"/>
    <d v="2015-08-03T00:00:00"/>
    <n v="320"/>
    <n v="373"/>
    <n v="343"/>
    <m/>
    <n v="470"/>
    <s v="EMC-UAL-C-0173/2015"/>
    <s v="MARCI SRL"/>
    <d v="2015-08-07T00:00:00"/>
    <x v="2"/>
    <n v="100"/>
    <x v="0"/>
    <d v="2015-07-01T00:00:00"/>
    <d v="2015-08-07T00:00:00"/>
    <x v="0"/>
    <m/>
    <m/>
    <s v="EMC-268 ADQUISICION FORROS METSO DE TAPA DE ALIMENTACION DEL MOLINO DE BOLAS A.Ch.9*11"/>
    <m/>
    <n v="39800"/>
    <n v="8"/>
    <s v="ML-217322 CUP WASHER 80/60/18-17 ."/>
    <s v="PZ"/>
    <n v="33"/>
    <n v="45"/>
    <n v="1485"/>
    <x v="0"/>
    <x v="0"/>
    <n v="33"/>
    <n v="1485"/>
    <n v="6.4655172413793105"/>
    <n v="213.36206896551724"/>
    <n v="185.625"/>
    <n v="0"/>
    <d v="2015-11-15T00:00:00"/>
    <m/>
    <x v="8"/>
    <d v="2015-10-12T00:00:00"/>
    <n v="3657"/>
    <n v="1211"/>
    <n v="688"/>
    <d v="2015-11-20T00:00:00"/>
    <m/>
    <n v="0"/>
    <m/>
    <n v="1485"/>
    <m/>
    <m/>
    <m/>
    <x v="0"/>
    <x v="7"/>
    <m/>
    <x v="0"/>
    <x v="0"/>
    <x v="0"/>
    <x v="4"/>
    <x v="1"/>
    <n v="296591"/>
    <n v="1942002"/>
    <m/>
    <s v="15-0517-00-624668-0-E"/>
    <x v="0"/>
    <m/>
  </r>
  <r>
    <x v="1"/>
    <x v="204"/>
    <m/>
    <x v="1"/>
    <x v="7"/>
    <d v="2015-06-22T00:00:00"/>
    <x v="2"/>
    <n v="39800"/>
    <s v="OTROS REPUESTOS Y ACCESORIOS"/>
    <x v="2"/>
    <s v="ALFREDO HIDALGO PEÑAFIEL"/>
    <s v="PCPL 138/2015"/>
    <d v="2015-06-22T00:00:00"/>
    <x v="2"/>
    <s v="PRESP 579/2015"/>
    <x v="1"/>
    <x v="221"/>
    <m/>
    <x v="10"/>
    <x v="874"/>
    <x v="77"/>
    <x v="7"/>
    <x v="8"/>
    <x v="3"/>
    <x v="1"/>
    <x v="2"/>
    <x v="0"/>
    <x v="1"/>
    <x v="0"/>
    <m/>
    <x v="1"/>
    <x v="3"/>
    <d v="2015-07-27T00:00:00"/>
    <s v="IT-ITPL-012/2015"/>
    <d v="2015-08-03T00:00:00"/>
    <n v="320"/>
    <n v="373"/>
    <n v="343"/>
    <m/>
    <n v="470"/>
    <s v="EMC-UAL-C-0173/2015"/>
    <s v="MARCI SRL"/>
    <d v="2015-08-07T00:00:00"/>
    <x v="2"/>
    <n v="100"/>
    <x v="0"/>
    <d v="2015-07-01T00:00:00"/>
    <d v="2015-08-07T00:00:00"/>
    <x v="0"/>
    <m/>
    <m/>
    <s v="EMC-268 ADQUISICION FORROS METSO DE TAPA DE ALIMENTACION DEL MOLINO DE BOLAS A.Ch.9*11"/>
    <m/>
    <n v="39800"/>
    <n v="9"/>
    <s v="250188 NUT HEX 5/8&quot; UNC ."/>
    <s v="PZ"/>
    <n v="35"/>
    <n v="17"/>
    <n v="595"/>
    <x v="0"/>
    <x v="0"/>
    <n v="35"/>
    <n v="595"/>
    <n v="2.4425287356321839"/>
    <n v="85.488505747126439"/>
    <n v="74.375"/>
    <n v="0"/>
    <d v="2015-11-15T00:00:00"/>
    <m/>
    <x v="8"/>
    <d v="2015-10-12T00:00:00"/>
    <n v="3657"/>
    <n v="1211"/>
    <n v="688"/>
    <d v="2015-11-20T00:00:00"/>
    <m/>
    <n v="0"/>
    <m/>
    <n v="595"/>
    <m/>
    <m/>
    <m/>
    <x v="0"/>
    <x v="7"/>
    <m/>
    <x v="0"/>
    <x v="0"/>
    <x v="0"/>
    <x v="4"/>
    <x v="1"/>
    <n v="296591"/>
    <n v="1942002"/>
    <m/>
    <s v="15-0517-00-624668-0-E"/>
    <x v="0"/>
    <m/>
  </r>
  <r>
    <x v="1"/>
    <x v="204"/>
    <m/>
    <x v="1"/>
    <x v="7"/>
    <d v="2015-06-22T00:00:00"/>
    <x v="2"/>
    <n v="39800"/>
    <s v="OTROS REPUESTOS Y ACCESORIOS"/>
    <x v="2"/>
    <s v="ALFREDO HIDALGO PEÑAFIEL"/>
    <s v="PCPL 138/2015"/>
    <d v="2015-06-22T00:00:00"/>
    <x v="2"/>
    <s v="PRESP 579/2015"/>
    <x v="1"/>
    <x v="221"/>
    <m/>
    <x v="11"/>
    <x v="875"/>
    <x v="77"/>
    <x v="7"/>
    <x v="8"/>
    <x v="3"/>
    <x v="1"/>
    <x v="2"/>
    <x v="0"/>
    <x v="1"/>
    <x v="0"/>
    <m/>
    <x v="1"/>
    <x v="3"/>
    <d v="2015-07-27T00:00:00"/>
    <s v="IT-ITPL-012/2015"/>
    <d v="2015-08-03T00:00:00"/>
    <n v="320"/>
    <n v="373"/>
    <n v="343"/>
    <m/>
    <n v="470"/>
    <s v="EMC-UAL-C-0173/2015"/>
    <s v="MARCI SRL"/>
    <d v="2015-08-07T00:00:00"/>
    <x v="2"/>
    <n v="100"/>
    <x v="0"/>
    <d v="2015-07-01T00:00:00"/>
    <d v="2015-08-07T00:00:00"/>
    <x v="0"/>
    <m/>
    <m/>
    <s v="EMC-268 ADQUISICION FORROS METSO DE TAPA DE ALIMENTACION DEL MOLINO DE BOLAS A.Ch.9*11"/>
    <m/>
    <n v="39800"/>
    <n v="10"/>
    <s v="400040 RUBBER BUSHING 30/20-70 ."/>
    <s v="PZ"/>
    <n v="35"/>
    <n v="30"/>
    <n v="1050"/>
    <x v="0"/>
    <x v="0"/>
    <n v="35"/>
    <n v="1050"/>
    <n v="4.3103448275862073"/>
    <n v="150.86206896551727"/>
    <n v="131.25000000000003"/>
    <n v="0"/>
    <d v="2015-11-15T00:00:00"/>
    <m/>
    <x v="8"/>
    <d v="2015-10-12T00:00:00"/>
    <n v="3657"/>
    <n v="1211"/>
    <n v="688"/>
    <d v="2015-11-20T00:00:00"/>
    <m/>
    <n v="0"/>
    <m/>
    <n v="1050"/>
    <m/>
    <m/>
    <m/>
    <x v="0"/>
    <x v="7"/>
    <m/>
    <x v="0"/>
    <x v="0"/>
    <x v="0"/>
    <x v="4"/>
    <x v="1"/>
    <n v="296591"/>
    <n v="1942002"/>
    <m/>
    <s v="15-0517-00-624668-0-E"/>
    <x v="0"/>
    <m/>
  </r>
  <r>
    <x v="1"/>
    <x v="205"/>
    <m/>
    <x v="1"/>
    <x v="7"/>
    <d v="2015-06-22T00:00:00"/>
    <x v="2"/>
    <n v="39800"/>
    <s v="OTROS REPUESTOS Y ACCESORIOS"/>
    <x v="2"/>
    <s v="ALFREDO HIDALGO PEÑAFIEL"/>
    <s v="PCPL 139/2015"/>
    <d v="2015-06-22T00:00:00"/>
    <x v="2"/>
    <s v="PRESP 580/2015"/>
    <x v="1"/>
    <x v="222"/>
    <n v="134632"/>
    <x v="0"/>
    <x v="876"/>
    <x v="29"/>
    <x v="7"/>
    <x v="8"/>
    <x v="3"/>
    <x v="1"/>
    <x v="2"/>
    <x v="0"/>
    <x v="1"/>
    <x v="0"/>
    <m/>
    <x v="1"/>
    <x v="3"/>
    <d v="2015-07-27T00:00:00"/>
    <s v="IT-ITPL-0124/2015"/>
    <d v="2015-08-03T00:00:00"/>
    <n v="321"/>
    <n v="372"/>
    <n v="345"/>
    <n v="134632"/>
    <n v="469"/>
    <s v="EMC-UAL-C-0174/2015"/>
    <s v="MARCI SRL"/>
    <d v="2015-08-11T00:00:00"/>
    <x v="2"/>
    <n v="100"/>
    <x v="0"/>
    <m/>
    <d v="2015-07-02T00:00:00"/>
    <x v="0"/>
    <m/>
    <m/>
    <s v="EMC-269 ADQUISICION FORROS METSO DE TAPA DE DESCARGA DEL MOLINO DE BOLAS A.Ch.9*11"/>
    <m/>
    <n v="39800"/>
    <n v="1"/>
    <s v="P-2225 HEAD PLATE 50-140-AS ."/>
    <s v="PZ"/>
    <n v="16"/>
    <n v="2300"/>
    <n v="36800"/>
    <x v="0"/>
    <x v="0"/>
    <n v="16"/>
    <n v="36800"/>
    <n v="330.45977011494256"/>
    <n v="5287.3563218390809"/>
    <n v="4600"/>
    <n v="0"/>
    <d v="2015-10-10T00:00:00"/>
    <m/>
    <x v="8"/>
    <d v="2015-10-12T00:00:00"/>
    <n v="3656"/>
    <n v="1210"/>
    <n v="681"/>
    <d v="2015-11-20T00:00:00"/>
    <m/>
    <n v="0"/>
    <m/>
    <n v="36800"/>
    <m/>
    <m/>
    <m/>
    <x v="0"/>
    <x v="7"/>
    <m/>
    <x v="0"/>
    <x v="0"/>
    <x v="0"/>
    <x v="4"/>
    <x v="1"/>
    <n v="296592"/>
    <n v="1906087"/>
    <m/>
    <s v="15-0517-00-615268-0-E"/>
    <x v="0"/>
    <m/>
  </r>
  <r>
    <x v="1"/>
    <x v="205"/>
    <m/>
    <x v="1"/>
    <x v="7"/>
    <d v="2015-06-22T00:00:00"/>
    <x v="2"/>
    <n v="39800"/>
    <s v="OTROS REPUESTOS Y ACCESORIOS"/>
    <x v="2"/>
    <s v="ALFREDO HIDALGO PEÑAFIEL"/>
    <s v="PCPL 139/2015"/>
    <d v="2015-06-22T00:00:00"/>
    <x v="2"/>
    <s v="PRESP 580/2015"/>
    <x v="1"/>
    <x v="222"/>
    <m/>
    <x v="1"/>
    <x v="877"/>
    <x v="29"/>
    <x v="7"/>
    <x v="3"/>
    <x v="3"/>
    <x v="1"/>
    <x v="2"/>
    <x v="0"/>
    <x v="1"/>
    <x v="0"/>
    <m/>
    <x v="1"/>
    <x v="3"/>
    <d v="2015-07-27T00:00:00"/>
    <s v="IT-ITPL-0124/2015"/>
    <d v="2015-08-03T00:00:00"/>
    <n v="321"/>
    <n v="372"/>
    <n v="345"/>
    <m/>
    <n v="469"/>
    <s v="EMC-UAL-C-0174/2015"/>
    <s v="MARCI SRL"/>
    <d v="2015-08-11T00:00:00"/>
    <x v="2"/>
    <n v="100"/>
    <x v="0"/>
    <m/>
    <d v="2015-07-02T00:00:00"/>
    <x v="0"/>
    <m/>
    <m/>
    <s v="EMC-269 ADQUISICION FORROS METSO DE TAPA DE DESCARGA DEL MOLINO DE BOLAS A.Ch.9*11"/>
    <m/>
    <n v="39800"/>
    <n v="2"/>
    <s v="P-1565 LIFTER BAR SL-140-135 FLS L=875/907 "/>
    <s v="PZ"/>
    <n v="16"/>
    <n v="3700"/>
    <n v="59200"/>
    <x v="0"/>
    <x v="0"/>
    <n v="16"/>
    <n v="59200"/>
    <n v="531.60919540229884"/>
    <n v="8505.7471264367814"/>
    <n v="7400"/>
    <n v="0"/>
    <d v="2015-10-10T00:00:00"/>
    <m/>
    <x v="8"/>
    <d v="2015-10-12T00:00:00"/>
    <n v="3656"/>
    <n v="1210"/>
    <n v="681"/>
    <d v="2015-11-20T00:00:00"/>
    <m/>
    <n v="0"/>
    <m/>
    <n v="59200"/>
    <m/>
    <m/>
    <m/>
    <x v="0"/>
    <x v="7"/>
    <m/>
    <x v="0"/>
    <x v="0"/>
    <x v="0"/>
    <x v="4"/>
    <x v="1"/>
    <n v="296592"/>
    <m/>
    <m/>
    <s v="15-0517-00--0-E"/>
    <x v="0"/>
    <m/>
  </r>
  <r>
    <x v="1"/>
    <x v="205"/>
    <m/>
    <x v="1"/>
    <x v="7"/>
    <d v="2015-06-22T00:00:00"/>
    <x v="2"/>
    <n v="39800"/>
    <s v="OTROS REPUESTOS Y ACCESORIOS"/>
    <x v="2"/>
    <s v="ALFREDO HIDALGO PEÑAFIEL"/>
    <s v="PCPL 139/2015"/>
    <d v="2015-06-22T00:00:00"/>
    <x v="2"/>
    <s v="PRESP 580/2015"/>
    <x v="1"/>
    <x v="222"/>
    <m/>
    <x v="2"/>
    <x v="868"/>
    <x v="50"/>
    <x v="7"/>
    <x v="3"/>
    <x v="3"/>
    <x v="1"/>
    <x v="2"/>
    <x v="0"/>
    <x v="1"/>
    <x v="0"/>
    <m/>
    <x v="1"/>
    <x v="3"/>
    <d v="2015-07-27T00:00:00"/>
    <s v="IT-ITPL-0124/2015"/>
    <d v="2015-08-03T00:00:00"/>
    <n v="321"/>
    <n v="372"/>
    <n v="345"/>
    <m/>
    <n v="469"/>
    <s v="EMC-UAL-C-0174/2015"/>
    <s v="MARCI SRL"/>
    <d v="2015-08-11T00:00:00"/>
    <x v="2"/>
    <n v="100"/>
    <x v="0"/>
    <m/>
    <d v="2015-07-02T00:00:00"/>
    <x v="0"/>
    <m/>
    <m/>
    <s v="EMC-269 ADQUISICION FORROS METSO DE TAPA DE DESCARGA DEL MOLINO DE BOLAS A.Ch.9*11"/>
    <m/>
    <n v="39800"/>
    <n v="3"/>
    <s v="P-4463 FILLING SEGMENT 135-125-1320-16-50-367 "/>
    <s v="PZ"/>
    <n v="7"/>
    <n v="4500"/>
    <n v="31500"/>
    <x v="0"/>
    <x v="0"/>
    <n v="7"/>
    <n v="31500"/>
    <n v="646.55172413793105"/>
    <n v="4525.8620689655172"/>
    <n v="3937.5"/>
    <n v="0"/>
    <d v="2015-10-10T00:00:00"/>
    <m/>
    <x v="8"/>
    <d v="2015-10-12T00:00:00"/>
    <n v="3656"/>
    <n v="1210"/>
    <n v="681"/>
    <d v="2015-11-20T00:00:00"/>
    <m/>
    <n v="0"/>
    <m/>
    <n v="31500"/>
    <m/>
    <m/>
    <m/>
    <x v="0"/>
    <x v="7"/>
    <m/>
    <x v="0"/>
    <x v="0"/>
    <x v="0"/>
    <x v="4"/>
    <x v="1"/>
    <n v="296592"/>
    <m/>
    <m/>
    <s v="15-0517-00--0-E"/>
    <x v="0"/>
    <m/>
  </r>
  <r>
    <x v="1"/>
    <x v="205"/>
    <m/>
    <x v="1"/>
    <x v="7"/>
    <d v="2015-06-22T00:00:00"/>
    <x v="2"/>
    <n v="39800"/>
    <s v="OTROS REPUESTOS Y ACCESORIOS"/>
    <x v="2"/>
    <s v="ALFREDO HIDALGO PEÑAFIEL"/>
    <s v="PCPL 139/2015"/>
    <d v="2015-06-22T00:00:00"/>
    <x v="2"/>
    <s v="PRESP 580/2015"/>
    <x v="1"/>
    <x v="222"/>
    <m/>
    <x v="4"/>
    <x v="869"/>
    <x v="43"/>
    <x v="7"/>
    <x v="3"/>
    <x v="3"/>
    <x v="1"/>
    <x v="2"/>
    <x v="0"/>
    <x v="1"/>
    <x v="0"/>
    <m/>
    <x v="1"/>
    <x v="3"/>
    <d v="2015-07-27T00:00:00"/>
    <s v="IT-ITPL-0124/2015"/>
    <d v="2015-08-03T00:00:00"/>
    <n v="321"/>
    <n v="372"/>
    <n v="345"/>
    <m/>
    <n v="469"/>
    <s v="EMC-UAL-C-0174/2015"/>
    <s v="MARCI SRL"/>
    <d v="2015-08-11T00:00:00"/>
    <x v="2"/>
    <n v="100"/>
    <x v="0"/>
    <m/>
    <d v="2015-07-02T00:00:00"/>
    <x v="0"/>
    <m/>
    <m/>
    <s v="EMC-269 ADQUISICION FORROS METSO DE TAPA DE DESCARGA DEL MOLINO DE BOLAS A.Ch.9*11"/>
    <m/>
    <n v="39800"/>
    <n v="4"/>
    <s v="ML-210940 CLAMB BLOCK TYPE L-M16-100 "/>
    <s v="PZ"/>
    <n v="32"/>
    <n v="45"/>
    <n v="1440"/>
    <x v="0"/>
    <x v="0"/>
    <n v="32"/>
    <n v="1440"/>
    <n v="6.4655172413793105"/>
    <n v="206.89655172413794"/>
    <n v="180"/>
    <n v="0"/>
    <d v="2015-10-10T00:00:00"/>
    <m/>
    <x v="8"/>
    <d v="2015-10-12T00:00:00"/>
    <n v="3656"/>
    <n v="1210"/>
    <n v="681"/>
    <d v="2015-11-20T00:00:00"/>
    <m/>
    <n v="0"/>
    <m/>
    <n v="1440"/>
    <m/>
    <m/>
    <m/>
    <x v="0"/>
    <x v="7"/>
    <m/>
    <x v="0"/>
    <x v="0"/>
    <x v="0"/>
    <x v="4"/>
    <x v="1"/>
    <n v="296592"/>
    <m/>
    <m/>
    <s v="15-0517-00--0-E"/>
    <x v="0"/>
    <m/>
  </r>
  <r>
    <x v="1"/>
    <x v="205"/>
    <m/>
    <x v="1"/>
    <x v="7"/>
    <d v="2015-06-22T00:00:00"/>
    <x v="2"/>
    <n v="39800"/>
    <s v="OTROS REPUESTOS Y ACCESORIOS"/>
    <x v="2"/>
    <s v="ALFREDO HIDALGO PEÑAFIEL"/>
    <s v="PCPL 139/2015"/>
    <d v="2015-06-22T00:00:00"/>
    <x v="2"/>
    <s v="PRESP 580/2015"/>
    <x v="1"/>
    <x v="222"/>
    <m/>
    <x v="5"/>
    <x v="870"/>
    <x v="43"/>
    <x v="7"/>
    <x v="3"/>
    <x v="3"/>
    <x v="1"/>
    <x v="2"/>
    <x v="0"/>
    <x v="1"/>
    <x v="0"/>
    <m/>
    <x v="1"/>
    <x v="3"/>
    <d v="2015-07-27T00:00:00"/>
    <s v="IT-ITPL-0124/2015"/>
    <d v="2015-08-03T00:00:00"/>
    <n v="321"/>
    <n v="372"/>
    <n v="345"/>
    <m/>
    <n v="469"/>
    <s v="EMC-UAL-C-0174/2015"/>
    <s v="MARCI SRL"/>
    <d v="2015-08-11T00:00:00"/>
    <x v="2"/>
    <n v="100"/>
    <x v="0"/>
    <m/>
    <d v="2015-07-02T00:00:00"/>
    <x v="0"/>
    <m/>
    <m/>
    <s v="EMC-269 ADQUISICION FORROS METSO DE TAPA DE DESCARGA DEL MOLINO DE BOLAS A.Ch.9*11"/>
    <m/>
    <n v="39800"/>
    <n v="5"/>
    <s v="15076 BOLT ESPECIAL SAE 1045 5/8&quot; UNC 165-80-5 UN PLTD "/>
    <s v="PZ"/>
    <n v="32"/>
    <n v="45"/>
    <n v="1440"/>
    <x v="0"/>
    <x v="0"/>
    <n v="32"/>
    <n v="1440"/>
    <n v="6.4655172413793105"/>
    <n v="206.89655172413794"/>
    <n v="180"/>
    <n v="0"/>
    <d v="2015-10-10T00:00:00"/>
    <m/>
    <x v="8"/>
    <d v="2015-10-12T00:00:00"/>
    <n v="3656"/>
    <n v="1210"/>
    <n v="681"/>
    <d v="2015-11-20T00:00:00"/>
    <m/>
    <n v="0"/>
    <m/>
    <n v="1440"/>
    <m/>
    <m/>
    <m/>
    <x v="0"/>
    <x v="7"/>
    <m/>
    <x v="0"/>
    <x v="0"/>
    <x v="0"/>
    <x v="4"/>
    <x v="1"/>
    <n v="296592"/>
    <m/>
    <m/>
    <s v="15-0517-00--0-E"/>
    <x v="0"/>
    <m/>
  </r>
  <r>
    <x v="1"/>
    <x v="205"/>
    <m/>
    <x v="1"/>
    <x v="7"/>
    <d v="2015-06-22T00:00:00"/>
    <x v="2"/>
    <n v="39800"/>
    <s v="OTROS REPUESTOS Y ACCESORIOS"/>
    <x v="2"/>
    <s v="ALFREDO HIDALGO PEÑAFIEL"/>
    <s v="PCPL 139/2015"/>
    <d v="2015-06-22T00:00:00"/>
    <x v="2"/>
    <s v="PRESP 580/2015"/>
    <x v="1"/>
    <x v="222"/>
    <m/>
    <x v="6"/>
    <x v="871"/>
    <x v="76"/>
    <x v="7"/>
    <x v="3"/>
    <x v="3"/>
    <x v="1"/>
    <x v="2"/>
    <x v="0"/>
    <x v="1"/>
    <x v="0"/>
    <m/>
    <x v="1"/>
    <x v="3"/>
    <d v="2015-07-27T00:00:00"/>
    <s v="IT-ITPL-0124/2015"/>
    <d v="2015-08-03T00:00:00"/>
    <n v="321"/>
    <n v="372"/>
    <n v="345"/>
    <m/>
    <n v="469"/>
    <s v="EMC-UAL-C-0174/2015"/>
    <s v="MARCI SRL"/>
    <d v="2015-08-11T00:00:00"/>
    <x v="2"/>
    <n v="100"/>
    <x v="0"/>
    <m/>
    <d v="2015-07-02T00:00:00"/>
    <x v="0"/>
    <m/>
    <m/>
    <s v="EMC-269 ADQUISICION FORROS METSO DE TAPA DE DESCARGA DEL MOLINO DE BOLAS A.Ch.9*11"/>
    <m/>
    <n v="39800"/>
    <n v="6"/>
    <s v="MM0313101 PLAIN WASHER 45/18-3 "/>
    <s v="PZ"/>
    <n v="33"/>
    <n v="17"/>
    <n v="561"/>
    <x v="0"/>
    <x v="0"/>
    <n v="33"/>
    <n v="561"/>
    <n v="2.4425287356321839"/>
    <n v="80.603448275862064"/>
    <n v="70.125"/>
    <n v="0"/>
    <d v="2015-10-10T00:00:00"/>
    <m/>
    <x v="8"/>
    <d v="2015-10-12T00:00:00"/>
    <n v="3656"/>
    <n v="1210"/>
    <n v="681"/>
    <d v="2015-11-20T00:00:00"/>
    <m/>
    <n v="0"/>
    <m/>
    <n v="561"/>
    <m/>
    <m/>
    <m/>
    <x v="0"/>
    <x v="7"/>
    <m/>
    <x v="0"/>
    <x v="0"/>
    <x v="0"/>
    <x v="4"/>
    <x v="1"/>
    <n v="296592"/>
    <m/>
    <m/>
    <s v="15-0517-00--0-E"/>
    <x v="0"/>
    <m/>
  </r>
  <r>
    <x v="1"/>
    <x v="205"/>
    <m/>
    <x v="1"/>
    <x v="7"/>
    <d v="2015-06-22T00:00:00"/>
    <x v="2"/>
    <n v="39800"/>
    <s v="OTROS REPUESTOS Y ACCESORIOS"/>
    <x v="2"/>
    <s v="ALFREDO HIDALGO PEÑAFIEL"/>
    <s v="PCPL 139/2015"/>
    <d v="2015-06-22T00:00:00"/>
    <x v="2"/>
    <s v="PRESP 580/2015"/>
    <x v="1"/>
    <x v="222"/>
    <m/>
    <x v="7"/>
    <x v="872"/>
    <x v="76"/>
    <x v="7"/>
    <x v="3"/>
    <x v="3"/>
    <x v="1"/>
    <x v="2"/>
    <x v="0"/>
    <x v="1"/>
    <x v="0"/>
    <m/>
    <x v="1"/>
    <x v="3"/>
    <d v="2015-07-27T00:00:00"/>
    <s v="IT-ITPL-0124/2015"/>
    <d v="2015-08-03T00:00:00"/>
    <n v="321"/>
    <n v="372"/>
    <n v="345"/>
    <m/>
    <n v="469"/>
    <s v="EMC-UAL-C-0174/2015"/>
    <s v="MARCI SRL"/>
    <d v="2015-08-11T00:00:00"/>
    <x v="2"/>
    <n v="100"/>
    <x v="0"/>
    <m/>
    <d v="2015-07-02T00:00:00"/>
    <x v="0"/>
    <m/>
    <m/>
    <s v="EMC-269 ADQUISICION FORROS METSO DE TAPA DE DESCARGA DEL MOLINO DE BOLAS A.Ch.9*11"/>
    <m/>
    <n v="39800"/>
    <n v="7"/>
    <s v="400003 RUBBER SEALER 60/16-10 "/>
    <s v="PZ"/>
    <n v="33"/>
    <n v="17"/>
    <n v="561"/>
    <x v="0"/>
    <x v="0"/>
    <n v="33"/>
    <n v="561"/>
    <n v="2.4425287356321839"/>
    <n v="80.603448275862064"/>
    <n v="70.125"/>
    <n v="0"/>
    <d v="2015-10-10T00:00:00"/>
    <m/>
    <x v="8"/>
    <d v="2015-10-12T00:00:00"/>
    <n v="3656"/>
    <n v="1210"/>
    <n v="681"/>
    <d v="2015-11-20T00:00:00"/>
    <m/>
    <n v="0"/>
    <m/>
    <n v="561"/>
    <m/>
    <m/>
    <m/>
    <x v="0"/>
    <x v="7"/>
    <m/>
    <x v="0"/>
    <x v="0"/>
    <x v="0"/>
    <x v="4"/>
    <x v="1"/>
    <n v="296592"/>
    <m/>
    <m/>
    <s v="15-0517-00--0-E"/>
    <x v="0"/>
    <m/>
  </r>
  <r>
    <x v="1"/>
    <x v="205"/>
    <m/>
    <x v="1"/>
    <x v="7"/>
    <d v="2015-06-22T00:00:00"/>
    <x v="2"/>
    <n v="39800"/>
    <s v="OTROS REPUESTOS Y ACCESORIOS"/>
    <x v="2"/>
    <s v="ALFREDO HIDALGO PEÑAFIEL"/>
    <s v="PCPL 139/2015"/>
    <d v="2015-06-22T00:00:00"/>
    <x v="2"/>
    <s v="PRESP 580/2015"/>
    <x v="1"/>
    <x v="222"/>
    <m/>
    <x v="9"/>
    <x v="873"/>
    <x v="76"/>
    <x v="7"/>
    <x v="3"/>
    <x v="3"/>
    <x v="1"/>
    <x v="2"/>
    <x v="0"/>
    <x v="1"/>
    <x v="0"/>
    <m/>
    <x v="1"/>
    <x v="3"/>
    <d v="2015-07-27T00:00:00"/>
    <s v="IT-ITPL-0124/2015"/>
    <d v="2015-08-03T00:00:00"/>
    <n v="321"/>
    <n v="372"/>
    <n v="345"/>
    <m/>
    <n v="469"/>
    <s v="EMC-UAL-C-0174/2015"/>
    <s v="MARCI SRL"/>
    <d v="2015-08-11T00:00:00"/>
    <x v="2"/>
    <n v="100"/>
    <x v="0"/>
    <m/>
    <d v="2015-07-02T00:00:00"/>
    <x v="0"/>
    <m/>
    <m/>
    <s v="EMC-269 ADQUISICION FORROS METSO DE TAPA DE DESCARGA DEL MOLINO DE BOLAS A.Ch.9*11"/>
    <m/>
    <n v="39800"/>
    <n v="8"/>
    <s v="ML-217322 CUP WASHER 80/60/18-17 "/>
    <s v="PZ"/>
    <n v="33"/>
    <n v="45"/>
    <n v="1485"/>
    <x v="0"/>
    <x v="0"/>
    <n v="33"/>
    <n v="1485"/>
    <n v="6.4655172413793105"/>
    <n v="213.36206896551724"/>
    <n v="185.625"/>
    <n v="0"/>
    <d v="2015-10-10T00:00:00"/>
    <m/>
    <x v="8"/>
    <d v="2015-10-12T00:00:00"/>
    <n v="3656"/>
    <n v="1210"/>
    <n v="681"/>
    <d v="2015-11-20T00:00:00"/>
    <m/>
    <n v="0"/>
    <m/>
    <n v="1485"/>
    <m/>
    <m/>
    <m/>
    <x v="0"/>
    <x v="7"/>
    <m/>
    <x v="0"/>
    <x v="0"/>
    <x v="0"/>
    <x v="4"/>
    <x v="1"/>
    <n v="296592"/>
    <m/>
    <m/>
    <s v="15-0517-00--0-E"/>
    <x v="0"/>
    <m/>
  </r>
  <r>
    <x v="1"/>
    <x v="205"/>
    <m/>
    <x v="1"/>
    <x v="7"/>
    <d v="2015-06-22T00:00:00"/>
    <x v="2"/>
    <n v="39800"/>
    <s v="OTROS REPUESTOS Y ACCESORIOS"/>
    <x v="2"/>
    <s v="ALFREDO HIDALGO PEÑAFIEL"/>
    <s v="PCPL 139/2015"/>
    <d v="2015-06-22T00:00:00"/>
    <x v="2"/>
    <s v="PRESP 580/2015"/>
    <x v="1"/>
    <x v="222"/>
    <m/>
    <x v="10"/>
    <x v="874"/>
    <x v="77"/>
    <x v="7"/>
    <x v="3"/>
    <x v="3"/>
    <x v="1"/>
    <x v="2"/>
    <x v="0"/>
    <x v="1"/>
    <x v="0"/>
    <m/>
    <x v="1"/>
    <x v="3"/>
    <d v="2015-07-27T00:00:00"/>
    <s v="IT-ITPL-0124/2015"/>
    <d v="2015-08-03T00:00:00"/>
    <n v="321"/>
    <n v="372"/>
    <n v="345"/>
    <m/>
    <n v="469"/>
    <s v="EMC-UAL-C-0174/2015"/>
    <s v="MARCI SRL"/>
    <d v="2015-08-11T00:00:00"/>
    <x v="2"/>
    <n v="100"/>
    <x v="0"/>
    <m/>
    <d v="2015-07-02T00:00:00"/>
    <x v="0"/>
    <m/>
    <m/>
    <s v="EMC-269 ADQUISICION FORROS METSO DE TAPA DE DESCARGA DEL MOLINO DE BOLAS A.Ch.9*11"/>
    <m/>
    <n v="39800"/>
    <n v="9"/>
    <s v="250188 NUT HEX 5/8&quot; UNC "/>
    <s v="PZ"/>
    <n v="35"/>
    <n v="17"/>
    <n v="595"/>
    <x v="0"/>
    <x v="0"/>
    <n v="35"/>
    <n v="595"/>
    <n v="2.4425287356321839"/>
    <n v="85.488505747126439"/>
    <n v="74.375"/>
    <n v="0"/>
    <d v="2015-10-10T00:00:00"/>
    <m/>
    <x v="8"/>
    <d v="2015-10-12T00:00:00"/>
    <n v="3656"/>
    <n v="1210"/>
    <n v="681"/>
    <d v="2015-11-20T00:00:00"/>
    <m/>
    <n v="0"/>
    <m/>
    <n v="595"/>
    <m/>
    <m/>
    <m/>
    <x v="0"/>
    <x v="7"/>
    <m/>
    <x v="0"/>
    <x v="0"/>
    <x v="0"/>
    <x v="4"/>
    <x v="1"/>
    <n v="296592"/>
    <m/>
    <m/>
    <s v="15-0517-00--0-E"/>
    <x v="0"/>
    <m/>
  </r>
  <r>
    <x v="1"/>
    <x v="205"/>
    <m/>
    <x v="1"/>
    <x v="7"/>
    <d v="2015-06-22T00:00:00"/>
    <x v="2"/>
    <n v="39800"/>
    <s v="OTROS REPUESTOS Y ACCESORIOS"/>
    <x v="2"/>
    <s v="ALFREDO HIDALGO PEÑAFIEL"/>
    <s v="PCPL 139/2015"/>
    <d v="2015-06-22T00:00:00"/>
    <x v="2"/>
    <s v="PRESP 580/2015"/>
    <x v="1"/>
    <x v="222"/>
    <m/>
    <x v="11"/>
    <x v="875"/>
    <x v="77"/>
    <x v="7"/>
    <x v="3"/>
    <x v="3"/>
    <x v="1"/>
    <x v="2"/>
    <x v="0"/>
    <x v="1"/>
    <x v="0"/>
    <m/>
    <x v="1"/>
    <x v="3"/>
    <d v="2015-07-27T00:00:00"/>
    <s v="IT-ITPL-0124/2015"/>
    <d v="2015-08-03T00:00:00"/>
    <n v="321"/>
    <n v="372"/>
    <n v="345"/>
    <m/>
    <n v="469"/>
    <s v="EMC-UAL-C-0174/2015"/>
    <s v="MARCI SRL"/>
    <d v="2015-08-11T00:00:00"/>
    <x v="2"/>
    <n v="100"/>
    <x v="0"/>
    <m/>
    <d v="2015-07-02T00:00:00"/>
    <x v="0"/>
    <m/>
    <m/>
    <s v="EMC-269 ADQUISICION FORROS METSO DE TAPA DE DESCARGA DEL MOLINO DE BOLAS A.Ch.9*11"/>
    <m/>
    <n v="39800"/>
    <n v="10"/>
    <s v="400040 RUBBER BUSHING 30/20-70 "/>
    <s v="PZ"/>
    <n v="35"/>
    <n v="30"/>
    <n v="1050"/>
    <x v="0"/>
    <x v="0"/>
    <n v="35"/>
    <n v="1050"/>
    <n v="4.3103448275862073"/>
    <n v="150.86206896551727"/>
    <n v="131.25000000000003"/>
    <n v="0"/>
    <d v="2015-10-10T00:00:00"/>
    <m/>
    <x v="8"/>
    <d v="2015-10-12T00:00:00"/>
    <n v="3656"/>
    <n v="1210"/>
    <n v="681"/>
    <d v="2015-11-20T00:00:00"/>
    <m/>
    <n v="0"/>
    <m/>
    <n v="1050"/>
    <m/>
    <m/>
    <m/>
    <x v="0"/>
    <x v="7"/>
    <m/>
    <x v="0"/>
    <x v="0"/>
    <x v="0"/>
    <x v="4"/>
    <x v="1"/>
    <n v="296592"/>
    <m/>
    <m/>
    <s v="15-0517-00--0-E"/>
    <x v="0"/>
    <m/>
  </r>
  <r>
    <x v="1"/>
    <x v="206"/>
    <m/>
    <x v="1"/>
    <x v="7"/>
    <m/>
    <x v="2"/>
    <n v="34200"/>
    <s v="PRODUCTOS QUIMICOS"/>
    <x v="2"/>
    <s v="ALFREDO HIDALGO PEÑAFIEL"/>
    <s v=" "/>
    <d v="2015-06-22T00:00:00"/>
    <x v="2"/>
    <s v="PRESP 566/2015"/>
    <x v="1"/>
    <x v="223"/>
    <n v="60000"/>
    <x v="3"/>
    <x v="9"/>
    <x v="9"/>
    <x v="6"/>
    <x v="8"/>
    <x v="3"/>
    <x v="1"/>
    <x v="2"/>
    <x v="0"/>
    <x v="1"/>
    <x v="0"/>
    <m/>
    <x v="1"/>
    <x v="3"/>
    <m/>
    <m/>
    <m/>
    <m/>
    <m/>
    <m/>
    <n v="60000"/>
    <m/>
    <m/>
    <m/>
    <m/>
    <x v="0"/>
    <m/>
    <x v="0"/>
    <m/>
    <m/>
    <x v="0"/>
    <m/>
    <m/>
    <s v="EMC-270 ADQUISICION RESINA EPOXICA TERMO WEARING FAST CURE NO WEAR"/>
    <m/>
    <n v="34200"/>
    <n v="0"/>
    <s v=" ."/>
    <n v="0"/>
    <n v="0"/>
    <m/>
    <n v="0"/>
    <x v="0"/>
    <x v="0"/>
    <n v="0"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n v="303503"/>
    <m/>
    <m/>
    <s v="15-0517-00-596752-0-E"/>
    <x v="0"/>
    <m/>
  </r>
  <r>
    <x v="1"/>
    <x v="207"/>
    <m/>
    <x v="1"/>
    <x v="7"/>
    <d v="2015-06-19T00:00:00"/>
    <x v="2"/>
    <n v="39800"/>
    <s v="OTROS REPUESTOS Y ACCESORIOS"/>
    <x v="2"/>
    <s v="ALFREDO HIDALGO PEÑAFIEL"/>
    <s v="PCPL 137/2015"/>
    <d v="2015-06-22T00:00:00"/>
    <x v="2"/>
    <s v="PRESP 565/2015"/>
    <x v="1"/>
    <x v="224"/>
    <n v="68100"/>
    <x v="0"/>
    <x v="878"/>
    <x v="10"/>
    <x v="7"/>
    <x v="135"/>
    <x v="3"/>
    <x v="1"/>
    <x v="2"/>
    <x v="0"/>
    <x v="1"/>
    <x v="0"/>
    <m/>
    <x v="1"/>
    <x v="3"/>
    <d v="2015-07-21T00:00:00"/>
    <s v="IT-PCPL 131/2015"/>
    <d v="2015-07-23T00:00:00"/>
    <n v="307"/>
    <n v="354"/>
    <n v="357"/>
    <n v="33300"/>
    <n v="409"/>
    <s v="EMC-UAL-C-0167/2015"/>
    <s v="CRESPO REPRESENTACIONES"/>
    <d v="2015-07-23T00:00:00"/>
    <x v="2"/>
    <n v="45"/>
    <x v="0"/>
    <m/>
    <d v="2015-07-14T00:00:00"/>
    <x v="0"/>
    <m/>
    <m/>
    <s v="EMC-271 ADQUISICION REPUESTOS PARA BOMBA GOULDS 3700 8*6"/>
    <m/>
    <n v="39800"/>
    <n v="1"/>
    <s v="EJE DE BOMBA GOULDS 3700 ACERO INOXIDABLE SS-316"/>
    <s v="PZ"/>
    <n v="3"/>
    <n v="6800"/>
    <n v="20400"/>
    <x v="0"/>
    <x v="0"/>
    <n v="3"/>
    <n v="20400"/>
    <n v="977.0114942528736"/>
    <n v="2931.0344827586209"/>
    <n v="2550"/>
    <n v="0"/>
    <d v="2015-08-28T00:00:00"/>
    <m/>
    <x v="7"/>
    <d v="2015-09-11T00:00:00"/>
    <n v="3599"/>
    <n v="542"/>
    <n v="618"/>
    <d v="2015-11-06T00:00:00"/>
    <m/>
    <n v="0"/>
    <m/>
    <n v="20400"/>
    <m/>
    <m/>
    <m/>
    <x v="0"/>
    <x v="7"/>
    <m/>
    <x v="0"/>
    <x v="0"/>
    <x v="0"/>
    <x v="1"/>
    <x v="1"/>
    <n v="343595"/>
    <n v="1906089"/>
    <m/>
    <s v="15-0517-00-615269-0-E"/>
    <x v="0"/>
    <m/>
  </r>
  <r>
    <x v="1"/>
    <x v="207"/>
    <m/>
    <x v="1"/>
    <x v="7"/>
    <d v="2015-06-19T00:00:00"/>
    <x v="2"/>
    <n v="39800"/>
    <s v="OTROS REPUESTOS Y ACCESORIOS"/>
    <x v="2"/>
    <s v="ALFREDO HIDALGO PEÑAFIEL"/>
    <s v="PCPL 137/2015"/>
    <d v="2015-06-22T00:00:00"/>
    <x v="2"/>
    <s v="PRESP 565/2015"/>
    <x v="1"/>
    <x v="224"/>
    <m/>
    <x v="1"/>
    <x v="879"/>
    <x v="10"/>
    <x v="7"/>
    <x v="135"/>
    <x v="3"/>
    <x v="1"/>
    <x v="2"/>
    <x v="0"/>
    <x v="1"/>
    <x v="0"/>
    <m/>
    <x v="1"/>
    <x v="3"/>
    <d v="2015-07-21T00:00:00"/>
    <s v="IT-PCPL 131/2015"/>
    <d v="2015-07-23T00:00:00"/>
    <n v="307"/>
    <n v="354"/>
    <n v="357"/>
    <m/>
    <n v="409"/>
    <s v="EMC-UAL-C-0167/2015"/>
    <s v="CRESPO REPRESENTACIONES"/>
    <d v="2015-07-23T00:00:00"/>
    <x v="2"/>
    <n v="45"/>
    <x v="0"/>
    <m/>
    <d v="2015-07-14T00:00:00"/>
    <x v="0"/>
    <m/>
    <m/>
    <s v="EMC-271 ADQUISICION REPUESTOS PARA BOMBA GOULDS 3700 8*6"/>
    <m/>
    <n v="39800"/>
    <n v="2"/>
    <s v="PERNO PARA EJE DE BOMBA GOULDS 3700 ACERO INOXIDABLE SS-316"/>
    <s v="PZ"/>
    <n v="3"/>
    <n v="250"/>
    <n v="750"/>
    <x v="0"/>
    <x v="0"/>
    <n v="3"/>
    <n v="750"/>
    <n v="35.919540229885058"/>
    <n v="107.75862068965517"/>
    <n v="93.75"/>
    <n v="0"/>
    <d v="2015-08-28T00:00:00"/>
    <m/>
    <x v="7"/>
    <d v="2015-09-11T00:00:00"/>
    <n v="3599"/>
    <n v="542"/>
    <n v="618"/>
    <d v="2015-11-06T00:00:00"/>
    <m/>
    <n v="0"/>
    <m/>
    <n v="750"/>
    <m/>
    <m/>
    <m/>
    <x v="0"/>
    <x v="7"/>
    <m/>
    <x v="0"/>
    <x v="0"/>
    <x v="0"/>
    <x v="1"/>
    <x v="1"/>
    <n v="343595"/>
    <n v="1906089"/>
    <m/>
    <s v="15-0517-00-615269-0-E"/>
    <x v="0"/>
    <m/>
  </r>
  <r>
    <x v="1"/>
    <x v="207"/>
    <m/>
    <x v="1"/>
    <x v="7"/>
    <d v="2015-06-19T00:00:00"/>
    <x v="2"/>
    <n v="39800"/>
    <s v="OTROS REPUESTOS Y ACCESORIOS"/>
    <x v="2"/>
    <s v="ALFREDO HIDALGO PEÑAFIEL"/>
    <s v="PCPL 137/2015"/>
    <d v="2015-06-22T00:00:00"/>
    <x v="2"/>
    <s v="PRESP 565/2015"/>
    <x v="1"/>
    <x v="224"/>
    <m/>
    <x v="2"/>
    <x v="880"/>
    <x v="10"/>
    <x v="7"/>
    <x v="135"/>
    <x v="3"/>
    <x v="1"/>
    <x v="2"/>
    <x v="0"/>
    <x v="1"/>
    <x v="0"/>
    <m/>
    <x v="1"/>
    <x v="3"/>
    <d v="2015-07-21T00:00:00"/>
    <s v="IT-PCPL 131/2015"/>
    <d v="2015-07-23T00:00:00"/>
    <n v="307"/>
    <n v="354"/>
    <n v="357"/>
    <m/>
    <n v="409"/>
    <s v="EMC-UAL-C-0167/2015"/>
    <s v="CRESPO REPRESENTACIONES"/>
    <d v="2015-07-23T00:00:00"/>
    <x v="2"/>
    <n v="45"/>
    <x v="0"/>
    <m/>
    <d v="2015-07-14T00:00:00"/>
    <x v="0"/>
    <m/>
    <m/>
    <s v="EMC-271 ADQUISICION REPUESTOS PARA BOMBA GOULDS 3700 8*6"/>
    <m/>
    <n v="39800"/>
    <n v="3"/>
    <s v="BUJE SEPARADOR PARA EJE DE BOMBA GOULDS 3700 ACERO INOXIDABLE SS-316"/>
    <s v="PZ"/>
    <n v="3"/>
    <n v="750"/>
    <n v="2250"/>
    <x v="0"/>
    <x v="0"/>
    <n v="3"/>
    <n v="2250"/>
    <n v="107.75862068965517"/>
    <n v="323.27586206896552"/>
    <n v="281.25"/>
    <n v="0"/>
    <d v="2015-08-28T00:00:00"/>
    <m/>
    <x v="7"/>
    <d v="2015-09-11T00:00:00"/>
    <n v="3599"/>
    <n v="542"/>
    <n v="618"/>
    <d v="2015-11-06T00:00:00"/>
    <m/>
    <n v="0"/>
    <m/>
    <n v="2250"/>
    <m/>
    <m/>
    <m/>
    <x v="0"/>
    <x v="7"/>
    <m/>
    <x v="0"/>
    <x v="0"/>
    <x v="0"/>
    <x v="1"/>
    <x v="1"/>
    <n v="343595"/>
    <n v="1906089"/>
    <m/>
    <s v="15-0517-00-615269-0-E"/>
    <x v="0"/>
    <m/>
  </r>
  <r>
    <x v="1"/>
    <x v="207"/>
    <m/>
    <x v="1"/>
    <x v="7"/>
    <d v="2015-06-19T00:00:00"/>
    <x v="2"/>
    <n v="39800"/>
    <s v="OTROS REPUESTOS Y ACCESORIOS"/>
    <x v="2"/>
    <s v="ALFREDO HIDALGO PEÑAFIEL"/>
    <s v="PCPL 137/2015"/>
    <d v="2015-06-22T00:00:00"/>
    <x v="2"/>
    <s v="PRESP 565/2015"/>
    <x v="1"/>
    <x v="224"/>
    <m/>
    <x v="4"/>
    <x v="881"/>
    <x v="10"/>
    <x v="7"/>
    <x v="135"/>
    <x v="3"/>
    <x v="1"/>
    <x v="2"/>
    <x v="0"/>
    <x v="1"/>
    <x v="0"/>
    <m/>
    <x v="1"/>
    <x v="3"/>
    <d v="2015-07-21T00:00:00"/>
    <s v="IT-PCPL 131/2015"/>
    <d v="2015-07-23T00:00:00"/>
    <n v="307"/>
    <n v="354"/>
    <n v="357"/>
    <m/>
    <n v="409"/>
    <s v="EMC-UAL-C-0167/2015"/>
    <s v="CRESPO REPRESENTACIONES"/>
    <d v="2015-07-23T00:00:00"/>
    <x v="2"/>
    <n v="45"/>
    <x v="0"/>
    <m/>
    <d v="2015-07-14T00:00:00"/>
    <x v="0"/>
    <m/>
    <m/>
    <s v="EMC-271 ADQUISICION REPUESTOS PARA BOMBA GOULDS 3700 8*6"/>
    <m/>
    <n v="39800"/>
    <n v="4"/>
    <s v="CAMISA PARA EJE DE BOMBA GOULDS 3700 ACERO INOXIDABLE SS-316"/>
    <s v="PZ"/>
    <n v="3"/>
    <n v="1800"/>
    <n v="5400"/>
    <x v="0"/>
    <x v="0"/>
    <n v="3"/>
    <n v="5400"/>
    <n v="258.62068965517244"/>
    <n v="775.86206896551732"/>
    <n v="675.00000000000011"/>
    <n v="0"/>
    <d v="2015-08-28T00:00:00"/>
    <m/>
    <x v="7"/>
    <d v="2015-09-11T00:00:00"/>
    <n v="3599"/>
    <n v="542"/>
    <n v="618"/>
    <d v="2015-11-06T00:00:00"/>
    <m/>
    <n v="0"/>
    <m/>
    <n v="5400"/>
    <m/>
    <m/>
    <m/>
    <x v="0"/>
    <x v="7"/>
    <m/>
    <x v="0"/>
    <x v="0"/>
    <x v="0"/>
    <x v="1"/>
    <x v="1"/>
    <n v="343595"/>
    <n v="1906089"/>
    <m/>
    <s v="15-0517-00-615269-0-E"/>
    <x v="0"/>
    <m/>
  </r>
  <r>
    <x v="1"/>
    <x v="207"/>
    <m/>
    <x v="1"/>
    <x v="7"/>
    <d v="2015-06-19T00:00:00"/>
    <x v="2"/>
    <n v="39800"/>
    <s v="OTROS REPUESTOS Y ACCESORIOS"/>
    <x v="2"/>
    <s v="ALFREDO HIDALGO PEÑAFIEL"/>
    <s v="PCPL 137/2015"/>
    <d v="2015-06-22T00:00:00"/>
    <x v="2"/>
    <s v="PRESP 565/2015"/>
    <x v="1"/>
    <x v="224"/>
    <m/>
    <x v="5"/>
    <x v="882"/>
    <x v="38"/>
    <x v="7"/>
    <x v="136"/>
    <x v="3"/>
    <x v="1"/>
    <x v="2"/>
    <x v="0"/>
    <x v="1"/>
    <x v="0"/>
    <m/>
    <x v="1"/>
    <x v="3"/>
    <d v="2015-07-21T00:00:00"/>
    <s v="IT-PCPL 131/2015"/>
    <d v="2015-07-23T00:00:00"/>
    <n v="307"/>
    <n v="354"/>
    <n v="357"/>
    <m/>
    <n v="409"/>
    <s v="EMC-UAL-C-0167/2015"/>
    <s v="CRESPO REPRESENTACIONES"/>
    <d v="2015-07-23T00:00:00"/>
    <x v="2"/>
    <n v="45"/>
    <x v="0"/>
    <m/>
    <d v="2015-07-14T00:00:00"/>
    <x v="0"/>
    <m/>
    <m/>
    <s v="EMC-271 ADQUISICION REPUESTOS PARA BOMBA GOULDS 3700 8*6"/>
    <m/>
    <n v="39800"/>
    <n v="5"/>
    <s v="CORTAGOTAS PARA EJE DE BOMBA GOULDS 3700 BRONCE FOSFORADO"/>
    <s v="PZ"/>
    <n v="6"/>
    <n v="500"/>
    <n v="3000"/>
    <x v="0"/>
    <x v="0"/>
    <n v="6"/>
    <n v="3000"/>
    <n v="71.839080459770116"/>
    <n v="431.0344827586207"/>
    <n v="375"/>
    <n v="0"/>
    <d v="2015-08-28T00:00:00"/>
    <m/>
    <x v="7"/>
    <d v="2015-09-11T00:00:00"/>
    <n v="3599"/>
    <n v="542"/>
    <n v="618"/>
    <d v="2015-11-06T00:00:00"/>
    <m/>
    <n v="0"/>
    <m/>
    <n v="3000"/>
    <m/>
    <m/>
    <m/>
    <x v="0"/>
    <x v="7"/>
    <m/>
    <x v="0"/>
    <x v="0"/>
    <x v="0"/>
    <x v="1"/>
    <x v="1"/>
    <n v="343595"/>
    <n v="1906089"/>
    <m/>
    <s v="15-0517-00-615269-0-E"/>
    <x v="0"/>
    <m/>
  </r>
  <r>
    <x v="1"/>
    <x v="207"/>
    <m/>
    <x v="1"/>
    <x v="7"/>
    <d v="2015-06-19T00:00:00"/>
    <x v="2"/>
    <n v="39800"/>
    <s v="OTROS REPUESTOS Y ACCESORIOS"/>
    <x v="2"/>
    <s v="ALFREDO HIDALGO PEÑAFIEL"/>
    <s v="PCPL 137/2015"/>
    <d v="2015-06-22T00:00:00"/>
    <x v="2"/>
    <s v="PRESP 565/2015"/>
    <x v="1"/>
    <x v="224"/>
    <m/>
    <x v="6"/>
    <x v="883"/>
    <x v="38"/>
    <x v="7"/>
    <x v="136"/>
    <x v="3"/>
    <x v="1"/>
    <x v="2"/>
    <x v="0"/>
    <x v="1"/>
    <x v="0"/>
    <m/>
    <x v="1"/>
    <x v="3"/>
    <d v="2015-07-21T00:00:00"/>
    <s v="IT-PCPL 131/2015"/>
    <d v="2015-07-23T00:00:00"/>
    <n v="307"/>
    <n v="354"/>
    <n v="357"/>
    <m/>
    <n v="409"/>
    <s v="EMC-UAL-C-0167/2015"/>
    <s v="CRESPO REPRESENTACIONES"/>
    <d v="2015-07-23T00:00:00"/>
    <x v="2"/>
    <n v="45"/>
    <x v="0"/>
    <m/>
    <d v="2015-07-14T00:00:00"/>
    <x v="0"/>
    <m/>
    <m/>
    <s v="EMC-271 ADQUISICION REPUESTOS PARA BOMBA GOULDS 3700 8*6"/>
    <m/>
    <n v="39800"/>
    <n v="6"/>
    <s v="ANILLOS DE LUBRICACION PARA EJE DE BOMBA GOULDS 3700 BRONCE FOSFORADO"/>
    <s v="PZ"/>
    <n v="6"/>
    <n v="250"/>
    <n v="1500"/>
    <x v="0"/>
    <x v="0"/>
    <n v="6"/>
    <n v="1500"/>
    <n v="35.919540229885058"/>
    <n v="215.51724137931035"/>
    <n v="187.5"/>
    <n v="0"/>
    <d v="2015-08-28T00:00:00"/>
    <m/>
    <x v="7"/>
    <d v="2015-09-11T00:00:00"/>
    <n v="3599"/>
    <n v="542"/>
    <n v="618"/>
    <d v="2015-11-06T00:00:00"/>
    <m/>
    <n v="0"/>
    <m/>
    <n v="1500"/>
    <m/>
    <m/>
    <m/>
    <x v="0"/>
    <x v="7"/>
    <m/>
    <x v="0"/>
    <x v="0"/>
    <x v="0"/>
    <x v="1"/>
    <x v="1"/>
    <n v="343595"/>
    <n v="1906089"/>
    <m/>
    <s v="15-0517-00-615269-0-E"/>
    <x v="0"/>
    <m/>
  </r>
  <r>
    <x v="1"/>
    <x v="208"/>
    <m/>
    <x v="1"/>
    <x v="7"/>
    <d v="2015-06-19T00:00:00"/>
    <x v="2"/>
    <n v="39800"/>
    <s v="OTROS REPUESTOS Y ACCESORIOS"/>
    <x v="2"/>
    <s v="ALFREDO HIDALGO PEÑAFIEL"/>
    <s v="PCPL 134/2015"/>
    <d v="2015-06-23T00:00:00"/>
    <x v="2"/>
    <s v="PRESP 565A/2015"/>
    <x v="1"/>
    <x v="225"/>
    <n v="82400"/>
    <x v="0"/>
    <x v="884"/>
    <x v="0"/>
    <x v="7"/>
    <x v="8"/>
    <x v="3"/>
    <x v="1"/>
    <x v="2"/>
    <x v="0"/>
    <x v="1"/>
    <x v="0"/>
    <m/>
    <x v="1"/>
    <x v="3"/>
    <d v="2015-07-13T00:00:00"/>
    <s v="IT-PCPL 121/2015"/>
    <d v="2015-07-20T00:00:00"/>
    <n v="300"/>
    <n v="348"/>
    <n v="358"/>
    <n v="62654.400000000001"/>
    <n v="444"/>
    <s v="EMC-UAL-C-0171/2015"/>
    <s v="ARGUS SA"/>
    <d v="2015-07-24T00:00:00"/>
    <x v="2"/>
    <n v="35"/>
    <x v="0"/>
    <m/>
    <d v="2015-07-24T00:00:00"/>
    <x v="0"/>
    <m/>
    <m/>
    <s v="EMC-272 ADQUISICION DE SOLERAS PARA SPOOD FEEDERS MOLINO SAG"/>
    <m/>
    <n v="39800"/>
    <n v="1"/>
    <s v="SOLERA Nº3 ESQUINERA ."/>
    <s v="PZ"/>
    <n v="2"/>
    <n v="4872"/>
    <n v="9744"/>
    <x v="0"/>
    <x v="0"/>
    <n v="2"/>
    <n v="9744"/>
    <n v="700"/>
    <n v="1400"/>
    <n v="1218"/>
    <n v="0"/>
    <d v="2015-08-28T00:00:00"/>
    <m/>
    <x v="6"/>
    <d v="2015-08-25T00:00:00"/>
    <n v="3486"/>
    <n v="1169"/>
    <n v="524"/>
    <d v="2015-09-22T00:00:00"/>
    <m/>
    <n v="0"/>
    <m/>
    <n v="9744"/>
    <m/>
    <m/>
    <m/>
    <x v="0"/>
    <x v="3"/>
    <m/>
    <x v="0"/>
    <x v="0"/>
    <x v="0"/>
    <x v="4"/>
    <x v="1"/>
    <n v="320086"/>
    <n v="1865392"/>
    <m/>
    <s v="15-0517-00-603509-0-E"/>
    <x v="0"/>
    <m/>
  </r>
  <r>
    <x v="1"/>
    <x v="208"/>
    <m/>
    <x v="1"/>
    <x v="7"/>
    <d v="2015-06-19T00:00:00"/>
    <x v="2"/>
    <n v="39800"/>
    <s v="OTROS REPUESTOS Y ACCESORIOS"/>
    <x v="2"/>
    <s v="ALFREDO HIDALGO PEÑAFIEL"/>
    <s v="PCPL 134/2015"/>
    <d v="2015-06-23T00:00:00"/>
    <x v="2"/>
    <s v="PRESP 565A/2015"/>
    <x v="1"/>
    <x v="225"/>
    <m/>
    <x v="1"/>
    <x v="885"/>
    <x v="0"/>
    <x v="7"/>
    <x v="8"/>
    <x v="3"/>
    <x v="1"/>
    <x v="2"/>
    <x v="0"/>
    <x v="1"/>
    <x v="0"/>
    <m/>
    <x v="1"/>
    <x v="3"/>
    <d v="2015-07-13T00:00:00"/>
    <s v="IT-PCPL 121/2015"/>
    <d v="2015-07-20T00:00:00"/>
    <n v="300"/>
    <n v="348"/>
    <n v="358"/>
    <m/>
    <n v="444"/>
    <s v="EMC-UAL-C-0171/2015"/>
    <s v="ARGUS SA"/>
    <d v="2015-07-24T00:00:00"/>
    <x v="2"/>
    <n v="35"/>
    <x v="0"/>
    <m/>
    <d v="2015-07-24T00:00:00"/>
    <x v="0"/>
    <m/>
    <m/>
    <s v="EMC-272 ADQUISICION DE SOLERAS PARA SPOOD FEEDERS MOLINO SAG"/>
    <m/>
    <n v="39800"/>
    <n v="2"/>
    <s v="SOLERA EXT. INFERIOR Nº5B DERECHA ."/>
    <s v="PZ"/>
    <n v="2"/>
    <n v="1426.8"/>
    <n v="2853.6"/>
    <x v="0"/>
    <x v="0"/>
    <n v="2"/>
    <n v="2853.6"/>
    <n v="205"/>
    <n v="410"/>
    <n v="356.7"/>
    <n v="0"/>
    <d v="2015-08-28T00:00:00"/>
    <m/>
    <x v="6"/>
    <d v="2015-08-25T00:00:00"/>
    <n v="3486"/>
    <n v="1169"/>
    <n v="524"/>
    <d v="2015-09-22T00:00:00"/>
    <m/>
    <n v="0"/>
    <m/>
    <n v="2853.6"/>
    <m/>
    <m/>
    <m/>
    <x v="0"/>
    <x v="3"/>
    <m/>
    <x v="0"/>
    <x v="0"/>
    <x v="0"/>
    <x v="4"/>
    <x v="1"/>
    <n v="320086"/>
    <n v="1865392"/>
    <m/>
    <s v="15-0517-00-603509-0-E"/>
    <x v="0"/>
    <m/>
  </r>
  <r>
    <x v="1"/>
    <x v="208"/>
    <m/>
    <x v="1"/>
    <x v="7"/>
    <d v="2015-06-19T00:00:00"/>
    <x v="2"/>
    <n v="39800"/>
    <s v="OTROS REPUESTOS Y ACCESORIOS"/>
    <x v="2"/>
    <s v="ALFREDO HIDALGO PEÑAFIEL"/>
    <s v="PCPL 134/2015"/>
    <d v="2015-06-23T00:00:00"/>
    <x v="2"/>
    <s v="PRESP 565A/2015"/>
    <x v="1"/>
    <x v="225"/>
    <m/>
    <x v="2"/>
    <x v="886"/>
    <x v="0"/>
    <x v="7"/>
    <x v="8"/>
    <x v="3"/>
    <x v="1"/>
    <x v="2"/>
    <x v="0"/>
    <x v="1"/>
    <x v="0"/>
    <m/>
    <x v="1"/>
    <x v="3"/>
    <d v="2015-07-13T00:00:00"/>
    <s v="IT-PCPL 121/2015"/>
    <d v="2015-07-20T00:00:00"/>
    <n v="300"/>
    <n v="348"/>
    <n v="358"/>
    <m/>
    <n v="444"/>
    <s v="EMC-UAL-C-0171/2015"/>
    <s v="ARGUS SA"/>
    <d v="2015-07-24T00:00:00"/>
    <x v="2"/>
    <n v="35"/>
    <x v="0"/>
    <m/>
    <d v="2015-07-24T00:00:00"/>
    <x v="0"/>
    <m/>
    <m/>
    <s v="EMC-272 ADQUISICION DE SOLERAS PARA SPOOD FEEDERS MOLINO SAG"/>
    <m/>
    <n v="39800"/>
    <n v="3"/>
    <s v="SOLERA EXT. INFERIOR Nº5B CENTRA ."/>
    <s v="PZ"/>
    <n v="2"/>
    <n v="4576.2"/>
    <n v="9152.4"/>
    <x v="0"/>
    <x v="0"/>
    <n v="2"/>
    <n v="9152.4"/>
    <n v="657.5"/>
    <n v="1315"/>
    <n v="1144.05"/>
    <n v="0"/>
    <d v="2015-08-28T00:00:00"/>
    <m/>
    <x v="6"/>
    <d v="2015-08-25T00:00:00"/>
    <n v="3486"/>
    <n v="1169"/>
    <n v="524"/>
    <d v="2015-09-22T00:00:00"/>
    <m/>
    <n v="0"/>
    <m/>
    <n v="9152.4"/>
    <m/>
    <m/>
    <m/>
    <x v="0"/>
    <x v="3"/>
    <m/>
    <x v="0"/>
    <x v="0"/>
    <x v="0"/>
    <x v="4"/>
    <x v="1"/>
    <n v="320086"/>
    <n v="1865392"/>
    <m/>
    <s v="15-0517-00-603509-0-E"/>
    <x v="0"/>
    <m/>
  </r>
  <r>
    <x v="1"/>
    <x v="208"/>
    <m/>
    <x v="1"/>
    <x v="7"/>
    <d v="2015-06-19T00:00:00"/>
    <x v="2"/>
    <n v="39800"/>
    <s v="OTROS REPUESTOS Y ACCESORIOS"/>
    <x v="2"/>
    <s v="ALFREDO HIDALGO PEÑAFIEL"/>
    <s v="PCPL 134/2015"/>
    <d v="2015-06-23T00:00:00"/>
    <x v="2"/>
    <s v="PRESP 565A/2015"/>
    <x v="1"/>
    <x v="225"/>
    <m/>
    <x v="4"/>
    <x v="887"/>
    <x v="0"/>
    <x v="7"/>
    <x v="8"/>
    <x v="3"/>
    <x v="1"/>
    <x v="2"/>
    <x v="0"/>
    <x v="1"/>
    <x v="0"/>
    <m/>
    <x v="1"/>
    <x v="3"/>
    <d v="2015-07-13T00:00:00"/>
    <s v="IT-PCPL 121/2015"/>
    <d v="2015-07-20T00:00:00"/>
    <n v="300"/>
    <n v="348"/>
    <n v="358"/>
    <m/>
    <n v="444"/>
    <s v="EMC-UAL-C-0171/2015"/>
    <s v="ARGUS SA"/>
    <d v="2015-07-24T00:00:00"/>
    <x v="2"/>
    <n v="35"/>
    <x v="0"/>
    <m/>
    <d v="2015-07-24T00:00:00"/>
    <x v="0"/>
    <m/>
    <m/>
    <s v="EMC-272 ADQUISICION DE SOLERAS PARA SPOOD FEEDERS MOLINO SAG"/>
    <m/>
    <n v="39800"/>
    <n v="4"/>
    <s v="SOLERA EXT. INFERIOR Nº5B IZQUIERDA ."/>
    <s v="PZ"/>
    <n v="2"/>
    <n v="1426.8"/>
    <n v="2853.6"/>
    <x v="0"/>
    <x v="0"/>
    <n v="2"/>
    <n v="2853.6"/>
    <n v="205"/>
    <n v="410"/>
    <n v="356.7"/>
    <n v="0"/>
    <d v="2015-08-28T00:00:00"/>
    <m/>
    <x v="6"/>
    <d v="2015-08-25T00:00:00"/>
    <n v="3486"/>
    <n v="1169"/>
    <n v="524"/>
    <d v="2015-09-22T00:00:00"/>
    <m/>
    <n v="0"/>
    <m/>
    <n v="2853.6"/>
    <m/>
    <m/>
    <m/>
    <x v="0"/>
    <x v="3"/>
    <m/>
    <x v="0"/>
    <x v="0"/>
    <x v="0"/>
    <x v="4"/>
    <x v="1"/>
    <n v="320086"/>
    <n v="1865392"/>
    <m/>
    <s v="15-0517-00-603509-0-E"/>
    <x v="0"/>
    <m/>
  </r>
  <r>
    <x v="1"/>
    <x v="208"/>
    <m/>
    <x v="1"/>
    <x v="7"/>
    <d v="2015-06-19T00:00:00"/>
    <x v="2"/>
    <n v="39800"/>
    <s v="OTROS REPUESTOS Y ACCESORIOS"/>
    <x v="2"/>
    <s v="ALFREDO HIDALGO PEÑAFIEL"/>
    <s v="PCPL 134/2015"/>
    <d v="2015-06-23T00:00:00"/>
    <x v="2"/>
    <s v="PRESP 565A/2015"/>
    <x v="1"/>
    <x v="225"/>
    <m/>
    <x v="5"/>
    <x v="888"/>
    <x v="0"/>
    <x v="7"/>
    <x v="8"/>
    <x v="3"/>
    <x v="1"/>
    <x v="2"/>
    <x v="0"/>
    <x v="1"/>
    <x v="0"/>
    <m/>
    <x v="1"/>
    <x v="3"/>
    <d v="2015-07-13T00:00:00"/>
    <s v="IT-PCPL 121/2015"/>
    <d v="2015-07-20T00:00:00"/>
    <n v="300"/>
    <n v="348"/>
    <n v="358"/>
    <m/>
    <n v="444"/>
    <s v="EMC-UAL-C-0171/2015"/>
    <s v="ARGUS SA"/>
    <d v="2015-07-24T00:00:00"/>
    <x v="2"/>
    <n v="35"/>
    <x v="0"/>
    <m/>
    <d v="2015-07-24T00:00:00"/>
    <x v="0"/>
    <m/>
    <m/>
    <s v="EMC-272 ADQUISICION DE SOLERAS PARA SPOOD FEEDERS MOLINO SAG"/>
    <m/>
    <n v="39800"/>
    <n v="5"/>
    <s v="SOLERA INTERNA Nº4C DERECHO ."/>
    <s v="PZ"/>
    <n v="2"/>
    <n v="1252.8"/>
    <n v="2505.6"/>
    <x v="0"/>
    <x v="0"/>
    <n v="2"/>
    <n v="2505.6"/>
    <n v="180"/>
    <n v="360"/>
    <n v="313.2"/>
    <n v="0"/>
    <d v="2015-08-28T00:00:00"/>
    <m/>
    <x v="6"/>
    <d v="2015-08-25T00:00:00"/>
    <n v="3486"/>
    <n v="1169"/>
    <n v="524"/>
    <d v="2015-09-22T00:00:00"/>
    <m/>
    <n v="0"/>
    <m/>
    <n v="2505.6"/>
    <m/>
    <m/>
    <m/>
    <x v="0"/>
    <x v="3"/>
    <m/>
    <x v="0"/>
    <x v="0"/>
    <x v="0"/>
    <x v="4"/>
    <x v="1"/>
    <n v="320086"/>
    <n v="1865392"/>
    <m/>
    <s v="15-0517-00-603509-0-E"/>
    <x v="0"/>
    <m/>
  </r>
  <r>
    <x v="1"/>
    <x v="208"/>
    <m/>
    <x v="1"/>
    <x v="7"/>
    <d v="2015-06-19T00:00:00"/>
    <x v="2"/>
    <n v="39800"/>
    <s v="OTROS REPUESTOS Y ACCESORIOS"/>
    <x v="2"/>
    <s v="ALFREDO HIDALGO PEÑAFIEL"/>
    <s v="PCPL 134/2015"/>
    <d v="2015-06-23T00:00:00"/>
    <x v="2"/>
    <s v="PRESP 565A/2015"/>
    <x v="1"/>
    <x v="225"/>
    <m/>
    <x v="6"/>
    <x v="889"/>
    <x v="0"/>
    <x v="7"/>
    <x v="8"/>
    <x v="3"/>
    <x v="1"/>
    <x v="2"/>
    <x v="0"/>
    <x v="1"/>
    <x v="0"/>
    <m/>
    <x v="1"/>
    <x v="3"/>
    <d v="2015-07-13T00:00:00"/>
    <s v="IT-PCPL 121/2015"/>
    <d v="2015-07-20T00:00:00"/>
    <n v="300"/>
    <n v="348"/>
    <n v="358"/>
    <m/>
    <n v="444"/>
    <s v="EMC-UAL-C-0171/2015"/>
    <s v="ARGUS SA"/>
    <d v="2015-07-24T00:00:00"/>
    <x v="2"/>
    <n v="35"/>
    <x v="0"/>
    <m/>
    <d v="2015-07-24T00:00:00"/>
    <x v="0"/>
    <m/>
    <m/>
    <s v="EMC-272 ADQUISICION DE SOLERAS PARA SPOOD FEEDERS MOLINO SAG"/>
    <m/>
    <n v="39800"/>
    <n v="6"/>
    <s v="SOLERA INTERNA Nº2C DERECHA ."/>
    <s v="PZ"/>
    <n v="2"/>
    <n v="1235.4000000000001"/>
    <n v="2470.8000000000002"/>
    <x v="0"/>
    <x v="0"/>
    <n v="2"/>
    <n v="2470.8000000000002"/>
    <n v="177.5"/>
    <n v="355"/>
    <n v="308.85000000000002"/>
    <n v="0"/>
    <d v="2015-08-28T00:00:00"/>
    <m/>
    <x v="6"/>
    <d v="2015-08-25T00:00:00"/>
    <n v="3486"/>
    <n v="1169"/>
    <n v="524"/>
    <d v="2015-09-22T00:00:00"/>
    <m/>
    <n v="0"/>
    <m/>
    <n v="2470.8000000000002"/>
    <m/>
    <m/>
    <m/>
    <x v="0"/>
    <x v="3"/>
    <m/>
    <x v="0"/>
    <x v="0"/>
    <x v="0"/>
    <x v="4"/>
    <x v="1"/>
    <n v="320086"/>
    <n v="1865392"/>
    <m/>
    <s v="15-0517-00-603509-0-E"/>
    <x v="0"/>
    <m/>
  </r>
  <r>
    <x v="1"/>
    <x v="208"/>
    <m/>
    <x v="1"/>
    <x v="7"/>
    <d v="2015-06-19T00:00:00"/>
    <x v="2"/>
    <n v="39800"/>
    <s v="OTROS REPUESTOS Y ACCESORIOS"/>
    <x v="2"/>
    <s v="ALFREDO HIDALGO PEÑAFIEL"/>
    <s v="PCPL 134/2015"/>
    <d v="2015-06-23T00:00:00"/>
    <x v="2"/>
    <s v="PRESP 565A/2015"/>
    <x v="1"/>
    <x v="225"/>
    <m/>
    <x v="7"/>
    <x v="890"/>
    <x v="0"/>
    <x v="7"/>
    <x v="8"/>
    <x v="3"/>
    <x v="1"/>
    <x v="2"/>
    <x v="0"/>
    <x v="1"/>
    <x v="0"/>
    <m/>
    <x v="1"/>
    <x v="3"/>
    <d v="2015-07-13T00:00:00"/>
    <s v="IT-PCPL 121/2015"/>
    <d v="2015-07-20T00:00:00"/>
    <n v="300"/>
    <n v="348"/>
    <n v="358"/>
    <m/>
    <n v="444"/>
    <s v="EMC-UAL-C-0171/2015"/>
    <s v="ARGUS SA"/>
    <d v="2015-07-24T00:00:00"/>
    <x v="2"/>
    <n v="35"/>
    <x v="0"/>
    <m/>
    <d v="2015-07-24T00:00:00"/>
    <x v="0"/>
    <m/>
    <m/>
    <s v="EMC-272 ADQUISICION DE SOLERAS PARA SPOOD FEEDERS MOLINO SAG"/>
    <m/>
    <n v="39800"/>
    <n v="7"/>
    <s v="SOLERA INTERNA Nº4B CENTRO ."/>
    <s v="PZ"/>
    <n v="2"/>
    <n v="3166.8"/>
    <n v="6333.6"/>
    <x v="0"/>
    <x v="0"/>
    <n v="2"/>
    <n v="6333.6"/>
    <n v="455.00000000000006"/>
    <n v="910.00000000000011"/>
    <n v="791.7"/>
    <n v="0"/>
    <d v="2015-08-28T00:00:00"/>
    <m/>
    <x v="6"/>
    <d v="2015-08-25T00:00:00"/>
    <n v="3486"/>
    <n v="1169"/>
    <n v="524"/>
    <d v="2015-09-22T00:00:00"/>
    <m/>
    <n v="0"/>
    <m/>
    <n v="6333.6"/>
    <m/>
    <m/>
    <m/>
    <x v="0"/>
    <x v="3"/>
    <m/>
    <x v="0"/>
    <x v="0"/>
    <x v="0"/>
    <x v="4"/>
    <x v="1"/>
    <n v="320086"/>
    <n v="1865392"/>
    <m/>
    <s v="15-0517-00-603509-0-E"/>
    <x v="0"/>
    <m/>
  </r>
  <r>
    <x v="1"/>
    <x v="208"/>
    <m/>
    <x v="1"/>
    <x v="7"/>
    <d v="2015-06-19T00:00:00"/>
    <x v="2"/>
    <n v="39800"/>
    <s v="OTROS REPUESTOS Y ACCESORIOS"/>
    <x v="2"/>
    <s v="ALFREDO HIDALGO PEÑAFIEL"/>
    <s v="PCPL 134/2015"/>
    <d v="2015-06-23T00:00:00"/>
    <x v="2"/>
    <s v="PRESP 565A/2015"/>
    <x v="1"/>
    <x v="225"/>
    <m/>
    <x v="9"/>
    <x v="891"/>
    <x v="0"/>
    <x v="7"/>
    <x v="8"/>
    <x v="3"/>
    <x v="1"/>
    <x v="2"/>
    <x v="0"/>
    <x v="1"/>
    <x v="0"/>
    <m/>
    <x v="1"/>
    <x v="3"/>
    <d v="2015-07-13T00:00:00"/>
    <s v="IT-PCPL 121/2015"/>
    <d v="2015-07-20T00:00:00"/>
    <n v="300"/>
    <n v="348"/>
    <n v="358"/>
    <m/>
    <n v="444"/>
    <s v="EMC-UAL-C-0171/2015"/>
    <s v="ARGUS SA"/>
    <d v="2015-07-24T00:00:00"/>
    <x v="2"/>
    <n v="35"/>
    <x v="0"/>
    <m/>
    <d v="2015-07-24T00:00:00"/>
    <x v="0"/>
    <m/>
    <m/>
    <s v="EMC-272 ADQUISICION DE SOLERAS PARA SPOOD FEEDERS MOLINO SAG"/>
    <m/>
    <n v="39800"/>
    <n v="8"/>
    <s v="SOLERA INTERNA Nº2B CENTRO ."/>
    <s v="PZ"/>
    <n v="2"/>
    <n v="3166.8"/>
    <n v="6333.6"/>
    <x v="0"/>
    <x v="0"/>
    <n v="2"/>
    <n v="6333.6"/>
    <n v="455.00000000000006"/>
    <n v="910.00000000000011"/>
    <n v="791.7"/>
    <n v="0"/>
    <d v="2015-08-28T00:00:00"/>
    <m/>
    <x v="6"/>
    <d v="2015-08-25T00:00:00"/>
    <n v="3486"/>
    <n v="1169"/>
    <n v="524"/>
    <d v="2015-09-22T00:00:00"/>
    <m/>
    <n v="0"/>
    <m/>
    <n v="6333.6"/>
    <m/>
    <m/>
    <m/>
    <x v="0"/>
    <x v="3"/>
    <m/>
    <x v="0"/>
    <x v="0"/>
    <x v="0"/>
    <x v="4"/>
    <x v="1"/>
    <n v="320086"/>
    <n v="1865392"/>
    <m/>
    <s v="15-0517-00-603509-0-E"/>
    <x v="0"/>
    <m/>
  </r>
  <r>
    <x v="1"/>
    <x v="208"/>
    <m/>
    <x v="1"/>
    <x v="7"/>
    <d v="2015-06-19T00:00:00"/>
    <x v="2"/>
    <n v="39800"/>
    <s v="OTROS REPUESTOS Y ACCESORIOS"/>
    <x v="2"/>
    <s v="ALFREDO HIDALGO PEÑAFIEL"/>
    <s v="PCPL 134/2015"/>
    <d v="2015-06-23T00:00:00"/>
    <x v="2"/>
    <s v="PRESP 565A/2015"/>
    <x v="1"/>
    <x v="225"/>
    <m/>
    <x v="10"/>
    <x v="892"/>
    <x v="0"/>
    <x v="7"/>
    <x v="8"/>
    <x v="3"/>
    <x v="1"/>
    <x v="2"/>
    <x v="0"/>
    <x v="1"/>
    <x v="0"/>
    <m/>
    <x v="1"/>
    <x v="3"/>
    <d v="2015-07-13T00:00:00"/>
    <s v="IT-PCPL 121/2015"/>
    <d v="2015-07-20T00:00:00"/>
    <n v="300"/>
    <n v="348"/>
    <n v="358"/>
    <m/>
    <n v="444"/>
    <s v="EMC-UAL-C-0171/2015"/>
    <s v="ARGUS SA"/>
    <d v="2015-07-24T00:00:00"/>
    <x v="2"/>
    <n v="35"/>
    <x v="0"/>
    <m/>
    <d v="2015-07-24T00:00:00"/>
    <x v="0"/>
    <m/>
    <m/>
    <s v="EMC-272 ADQUISICION DE SOLERAS PARA SPOOD FEEDERS MOLINO SAG"/>
    <m/>
    <n v="39800"/>
    <n v="9"/>
    <s v="SOLERA INTERNA Nº4A IZQUIERDO ."/>
    <s v="PZ"/>
    <n v="2"/>
    <n v="1252.8"/>
    <n v="2505.6"/>
    <x v="0"/>
    <x v="0"/>
    <n v="2"/>
    <n v="2505.6"/>
    <n v="180"/>
    <n v="360"/>
    <n v="313.2"/>
    <n v="0"/>
    <d v="2015-08-28T00:00:00"/>
    <m/>
    <x v="6"/>
    <d v="2015-08-25T00:00:00"/>
    <n v="3486"/>
    <n v="1169"/>
    <n v="524"/>
    <d v="2015-09-22T00:00:00"/>
    <m/>
    <n v="0"/>
    <m/>
    <n v="2505.6"/>
    <m/>
    <m/>
    <m/>
    <x v="0"/>
    <x v="3"/>
    <m/>
    <x v="0"/>
    <x v="0"/>
    <x v="0"/>
    <x v="4"/>
    <x v="1"/>
    <n v="320086"/>
    <n v="1865392"/>
    <m/>
    <s v="15-0517-00-603509-0-E"/>
    <x v="0"/>
    <m/>
  </r>
  <r>
    <x v="1"/>
    <x v="208"/>
    <m/>
    <x v="1"/>
    <x v="7"/>
    <d v="2015-06-19T00:00:00"/>
    <x v="2"/>
    <n v="39800"/>
    <s v="OTROS REPUESTOS Y ACCESORIOS"/>
    <x v="2"/>
    <s v="ALFREDO HIDALGO PEÑAFIEL"/>
    <s v="PCPL 134/2015"/>
    <d v="2015-06-23T00:00:00"/>
    <x v="2"/>
    <s v="PRESP 565A/2015"/>
    <x v="1"/>
    <x v="225"/>
    <m/>
    <x v="11"/>
    <x v="893"/>
    <x v="0"/>
    <x v="7"/>
    <x v="8"/>
    <x v="3"/>
    <x v="1"/>
    <x v="2"/>
    <x v="0"/>
    <x v="1"/>
    <x v="0"/>
    <m/>
    <x v="1"/>
    <x v="3"/>
    <d v="2015-07-13T00:00:00"/>
    <s v="IT-PCPL 121/2015"/>
    <d v="2015-07-20T00:00:00"/>
    <n v="300"/>
    <n v="348"/>
    <n v="358"/>
    <m/>
    <n v="444"/>
    <s v="EMC-UAL-C-0171/2015"/>
    <s v="ARGUS SA"/>
    <d v="2015-07-24T00:00:00"/>
    <x v="2"/>
    <n v="35"/>
    <x v="0"/>
    <m/>
    <d v="2015-07-24T00:00:00"/>
    <x v="0"/>
    <m/>
    <m/>
    <s v="EMC-272 ADQUISICION DE SOLERAS PARA SPOOD FEEDERS MOLINO SAG"/>
    <m/>
    <n v="39800"/>
    <n v="10"/>
    <s v="SOLERA INTERNA Nº2A IZQUIERDA ."/>
    <s v="PZ"/>
    <n v="2"/>
    <n v="1235.4000000000001"/>
    <n v="2470.8000000000002"/>
    <x v="0"/>
    <x v="0"/>
    <n v="2"/>
    <n v="2470.8000000000002"/>
    <n v="177.5"/>
    <n v="355"/>
    <n v="308.85000000000002"/>
    <n v="0"/>
    <d v="2015-08-28T00:00:00"/>
    <m/>
    <x v="6"/>
    <d v="2015-08-25T00:00:00"/>
    <n v="3486"/>
    <n v="1169"/>
    <n v="524"/>
    <d v="2015-09-22T00:00:00"/>
    <m/>
    <n v="0"/>
    <m/>
    <n v="2470.8000000000002"/>
    <m/>
    <m/>
    <m/>
    <x v="0"/>
    <x v="3"/>
    <m/>
    <x v="0"/>
    <x v="0"/>
    <x v="0"/>
    <x v="4"/>
    <x v="1"/>
    <n v="320086"/>
    <n v="1865392"/>
    <m/>
    <s v="15-0517-00-603509-0-E"/>
    <x v="0"/>
    <m/>
  </r>
  <r>
    <x v="1"/>
    <x v="208"/>
    <m/>
    <x v="1"/>
    <x v="7"/>
    <d v="2015-06-19T00:00:00"/>
    <x v="2"/>
    <n v="39800"/>
    <s v="OTROS REPUESTOS Y ACCESORIOS"/>
    <x v="2"/>
    <s v="ALFREDO HIDALGO PEÑAFIEL"/>
    <s v="PCPL 134/2015"/>
    <d v="2015-06-23T00:00:00"/>
    <x v="2"/>
    <s v="PRESP 565A/2015"/>
    <x v="1"/>
    <x v="225"/>
    <m/>
    <x v="12"/>
    <x v="894"/>
    <x v="0"/>
    <x v="7"/>
    <x v="8"/>
    <x v="3"/>
    <x v="1"/>
    <x v="2"/>
    <x v="0"/>
    <x v="1"/>
    <x v="0"/>
    <m/>
    <x v="1"/>
    <x v="3"/>
    <d v="2015-07-13T00:00:00"/>
    <s v="IT-PCPL 121/2015"/>
    <d v="2015-07-20T00:00:00"/>
    <n v="300"/>
    <n v="348"/>
    <n v="358"/>
    <m/>
    <n v="444"/>
    <s v="EMC-UAL-C-0171/2015"/>
    <s v="ARGUS SA"/>
    <d v="2015-07-24T00:00:00"/>
    <x v="2"/>
    <n v="35"/>
    <x v="0"/>
    <m/>
    <d v="2015-07-24T00:00:00"/>
    <x v="0"/>
    <m/>
    <m/>
    <s v="EMC-272 ADQUISICION DE SOLERAS PARA SPOOD FEEDERS MOLINO SAG"/>
    <m/>
    <n v="39800"/>
    <n v="11"/>
    <s v="SOLERA EXT. SUPERIOR Nº1C DERECHO ."/>
    <s v="PZ"/>
    <n v="2"/>
    <n v="1148.4000000000001"/>
    <n v="2296.8000000000002"/>
    <x v="0"/>
    <x v="0"/>
    <n v="2"/>
    <n v="2296.8000000000002"/>
    <n v="165"/>
    <n v="330"/>
    <n v="287.10000000000002"/>
    <n v="0"/>
    <d v="2015-08-28T00:00:00"/>
    <m/>
    <x v="6"/>
    <d v="2015-08-25T00:00:00"/>
    <n v="3486"/>
    <n v="1169"/>
    <n v="524"/>
    <d v="2015-09-22T00:00:00"/>
    <m/>
    <n v="0"/>
    <m/>
    <n v="2296.8000000000002"/>
    <m/>
    <m/>
    <m/>
    <x v="0"/>
    <x v="3"/>
    <m/>
    <x v="0"/>
    <x v="0"/>
    <x v="0"/>
    <x v="4"/>
    <x v="1"/>
    <n v="320086"/>
    <n v="1865392"/>
    <m/>
    <s v="15-0517-00-603509-0-E"/>
    <x v="0"/>
    <m/>
  </r>
  <r>
    <x v="1"/>
    <x v="208"/>
    <m/>
    <x v="1"/>
    <x v="7"/>
    <d v="2015-06-19T00:00:00"/>
    <x v="2"/>
    <n v="39800"/>
    <s v="OTROS REPUESTOS Y ACCESORIOS"/>
    <x v="2"/>
    <s v="ALFREDO HIDALGO PEÑAFIEL"/>
    <s v="PCPL 134/2015"/>
    <d v="2015-06-23T00:00:00"/>
    <x v="2"/>
    <s v="PRESP 565A/2015"/>
    <x v="1"/>
    <x v="225"/>
    <m/>
    <x v="13"/>
    <x v="895"/>
    <x v="0"/>
    <x v="7"/>
    <x v="8"/>
    <x v="3"/>
    <x v="1"/>
    <x v="2"/>
    <x v="0"/>
    <x v="1"/>
    <x v="0"/>
    <m/>
    <x v="1"/>
    <x v="3"/>
    <d v="2015-07-13T00:00:00"/>
    <s v="IT-PCPL 121/2015"/>
    <d v="2015-07-20T00:00:00"/>
    <n v="300"/>
    <n v="348"/>
    <n v="358"/>
    <m/>
    <n v="444"/>
    <s v="EMC-UAL-C-0171/2015"/>
    <s v="ARGUS SA"/>
    <d v="2015-07-24T00:00:00"/>
    <x v="2"/>
    <n v="35"/>
    <x v="0"/>
    <m/>
    <d v="2015-07-24T00:00:00"/>
    <x v="0"/>
    <m/>
    <m/>
    <s v="EMC-272 ADQUISICION DE SOLERAS PARA SPOOD FEEDERS MOLINO SAG"/>
    <m/>
    <n v="39800"/>
    <n v="12"/>
    <s v="SOLERA EXT. SUPERIOR Nº1B CENTRO ."/>
    <s v="PZ"/>
    <n v="2"/>
    <n v="3810.6"/>
    <n v="7621.2"/>
    <x v="0"/>
    <x v="0"/>
    <n v="2"/>
    <n v="7621.2"/>
    <n v="547.5"/>
    <n v="1095"/>
    <n v="952.65"/>
    <n v="0"/>
    <d v="2015-08-28T00:00:00"/>
    <m/>
    <x v="6"/>
    <d v="2015-08-25T00:00:00"/>
    <n v="3486"/>
    <n v="1169"/>
    <n v="524"/>
    <d v="2015-09-22T00:00:00"/>
    <m/>
    <n v="0"/>
    <m/>
    <n v="7621.2"/>
    <m/>
    <m/>
    <m/>
    <x v="0"/>
    <x v="3"/>
    <m/>
    <x v="0"/>
    <x v="0"/>
    <x v="0"/>
    <x v="4"/>
    <x v="1"/>
    <n v="320086"/>
    <n v="1865392"/>
    <m/>
    <s v="15-0517-00-603509-0-E"/>
    <x v="0"/>
    <m/>
  </r>
  <r>
    <x v="1"/>
    <x v="208"/>
    <m/>
    <x v="1"/>
    <x v="7"/>
    <d v="2015-06-19T00:00:00"/>
    <x v="2"/>
    <n v="39800"/>
    <s v="OTROS REPUESTOS Y ACCESORIOS"/>
    <x v="2"/>
    <s v="ALFREDO HIDALGO PEÑAFIEL"/>
    <s v="PCPL 134/2015"/>
    <d v="2015-06-23T00:00:00"/>
    <x v="2"/>
    <s v="PRESP 565A/2015"/>
    <x v="1"/>
    <x v="225"/>
    <m/>
    <x v="14"/>
    <x v="896"/>
    <x v="0"/>
    <x v="7"/>
    <x v="8"/>
    <x v="3"/>
    <x v="1"/>
    <x v="2"/>
    <x v="0"/>
    <x v="1"/>
    <x v="0"/>
    <m/>
    <x v="1"/>
    <x v="3"/>
    <d v="2015-07-13T00:00:00"/>
    <s v="IT-PCPL 121/2015"/>
    <d v="2015-07-20T00:00:00"/>
    <n v="300"/>
    <n v="348"/>
    <n v="358"/>
    <m/>
    <n v="444"/>
    <s v="EMC-UAL-C-0171/2015"/>
    <s v="ARGUS SA"/>
    <d v="2015-07-24T00:00:00"/>
    <x v="2"/>
    <n v="35"/>
    <x v="0"/>
    <m/>
    <d v="2015-07-24T00:00:00"/>
    <x v="0"/>
    <m/>
    <m/>
    <s v="EMC-272 ADQUISICION DE SOLERAS PARA SPOOD FEEDERS MOLINO SAG"/>
    <m/>
    <n v="39800"/>
    <n v="13"/>
    <s v="SOLERA EXT. SUPERIOR Nº1A IZQUIERDO ."/>
    <s v="PZ"/>
    <n v="2"/>
    <n v="1148.4000000000001"/>
    <n v="2296.8000000000002"/>
    <x v="0"/>
    <x v="0"/>
    <n v="2"/>
    <n v="2296.8000000000002"/>
    <n v="165"/>
    <n v="330"/>
    <n v="287.10000000000002"/>
    <n v="0"/>
    <d v="2015-08-28T00:00:00"/>
    <m/>
    <x v="6"/>
    <d v="2015-08-25T00:00:00"/>
    <n v="3486"/>
    <n v="1169"/>
    <n v="524"/>
    <d v="2015-09-22T00:00:00"/>
    <m/>
    <n v="0"/>
    <m/>
    <n v="2296.8000000000002"/>
    <m/>
    <m/>
    <m/>
    <x v="0"/>
    <x v="3"/>
    <m/>
    <x v="0"/>
    <x v="0"/>
    <x v="0"/>
    <x v="4"/>
    <x v="1"/>
    <n v="320086"/>
    <n v="1865392"/>
    <m/>
    <s v="15-0517-00-603509-0-E"/>
    <x v="0"/>
    <m/>
  </r>
  <r>
    <x v="1"/>
    <x v="208"/>
    <m/>
    <x v="1"/>
    <x v="7"/>
    <d v="2015-06-19T00:00:00"/>
    <x v="2"/>
    <n v="39800"/>
    <s v="OTROS REPUESTOS Y ACCESORIOS"/>
    <x v="2"/>
    <s v="ALFREDO HIDALGO PEÑAFIEL"/>
    <s v="PCPL 134/2015"/>
    <d v="2015-06-23T00:00:00"/>
    <x v="2"/>
    <s v="PRESP 565A/2015"/>
    <x v="1"/>
    <x v="225"/>
    <m/>
    <x v="15"/>
    <x v="897"/>
    <x v="65"/>
    <x v="7"/>
    <x v="8"/>
    <x v="3"/>
    <x v="1"/>
    <x v="2"/>
    <x v="0"/>
    <x v="1"/>
    <x v="0"/>
    <m/>
    <x v="1"/>
    <x v="3"/>
    <d v="2015-07-13T00:00:00"/>
    <s v="IT-PCPL 121/2015"/>
    <d v="2015-07-20T00:00:00"/>
    <n v="300"/>
    <n v="348"/>
    <n v="358"/>
    <m/>
    <n v="444"/>
    <s v="EMC-UAL-C-0171/2015"/>
    <s v="ARGUS SA"/>
    <d v="2015-07-24T00:00:00"/>
    <x v="2"/>
    <n v="35"/>
    <x v="0"/>
    <m/>
    <d v="2015-07-24T00:00:00"/>
    <x v="0"/>
    <m/>
    <m/>
    <s v="EMC-272 ADQUISICION DE SOLERAS PARA SPOOD FEEDERS MOLINO SAG"/>
    <m/>
    <n v="39800"/>
    <n v="14"/>
    <s v="PERNO 1.1/8&quot;X5&quot; G-5 ."/>
    <s v="PZ"/>
    <n v="48"/>
    <n v="67"/>
    <n v="3216"/>
    <x v="0"/>
    <x v="0"/>
    <n v="48"/>
    <n v="3216"/>
    <n v="9.6264367816091951"/>
    <n v="462.06896551724139"/>
    <n v="402"/>
    <n v="0"/>
    <d v="2015-08-28T00:00:00"/>
    <m/>
    <x v="6"/>
    <d v="2015-08-25T00:00:00"/>
    <n v="3486"/>
    <n v="1169"/>
    <n v="524"/>
    <d v="2015-09-22T00:00:00"/>
    <m/>
    <n v="0"/>
    <m/>
    <n v="3216"/>
    <m/>
    <m/>
    <m/>
    <x v="0"/>
    <x v="3"/>
    <m/>
    <x v="0"/>
    <x v="0"/>
    <x v="0"/>
    <x v="4"/>
    <x v="1"/>
    <n v="320086"/>
    <n v="1865392"/>
    <m/>
    <s v="15-0517-00-603509-0-E"/>
    <x v="0"/>
    <m/>
  </r>
  <r>
    <x v="1"/>
    <x v="209"/>
    <m/>
    <x v="1"/>
    <x v="7"/>
    <d v="2015-06-18T00:00:00"/>
    <x v="0"/>
    <n v="33300"/>
    <s v="PRENDAS DE VESTIR"/>
    <x v="5"/>
    <s v="RUBEN MURIEL LEYTON"/>
    <s v="SIMA-164/2015"/>
    <d v="2015-06-19T00:00:00"/>
    <x v="2"/>
    <s v="PRESP 555/2015"/>
    <x v="1"/>
    <x v="226"/>
    <n v="53000"/>
    <x v="0"/>
    <x v="898"/>
    <x v="45"/>
    <x v="7"/>
    <x v="8"/>
    <x v="3"/>
    <x v="1"/>
    <x v="2"/>
    <x v="0"/>
    <x v="1"/>
    <x v="0"/>
    <m/>
    <x v="1"/>
    <x v="3"/>
    <d v="2015-07-14T00:00:00"/>
    <s v="SIMA-IT-17/2015"/>
    <d v="2015-07-15T00:00:00"/>
    <n v="293"/>
    <n v="340"/>
    <n v="256"/>
    <n v="30000"/>
    <n v="423"/>
    <m/>
    <s v="HERGO LTDA"/>
    <d v="2015-07-15T00:00:00"/>
    <x v="2"/>
    <n v="2"/>
    <x v="0"/>
    <m/>
    <m/>
    <x v="0"/>
    <m/>
    <m/>
    <s v="EMC-273  ADQUISICION DE IMPLEMENTOS DE SEGURIDAD"/>
    <m/>
    <n v="33300"/>
    <n v="1"/>
    <s v="BARBIQUEJO ELASTICO ."/>
    <s v="PZ"/>
    <n v="1000"/>
    <n v="30"/>
    <n v="30000"/>
    <x v="0"/>
    <x v="0"/>
    <n v="1000"/>
    <n v="30000"/>
    <n v="4.3103448275862073"/>
    <n v="4310.3448275862074"/>
    <n v="3750.0000000000005"/>
    <n v="0"/>
    <d v="1900-01-01T00:00:00"/>
    <m/>
    <x v="5"/>
    <d v="2015-07-30T00:00:00"/>
    <n v="3424"/>
    <n v="624"/>
    <n v="539"/>
    <d v="2015-09-30T00:00:00"/>
    <m/>
    <n v="0"/>
    <m/>
    <n v="30000"/>
    <m/>
    <m/>
    <m/>
    <x v="0"/>
    <x v="3"/>
    <m/>
    <x v="0"/>
    <x v="0"/>
    <x v="0"/>
    <x v="4"/>
    <x v="0"/>
    <n v="322412"/>
    <n v="1864274"/>
    <m/>
    <s v="15-0517-00-603188-0-E "/>
    <x v="0"/>
    <m/>
  </r>
  <r>
    <x v="1"/>
    <x v="209"/>
    <m/>
    <x v="1"/>
    <x v="7"/>
    <d v="2015-06-18T00:00:00"/>
    <x v="0"/>
    <n v="33300"/>
    <s v="PRENDAS DE VESTIR"/>
    <x v="5"/>
    <s v="RUBEN MURIEL LEYTON"/>
    <s v="SIMA-164/2015"/>
    <d v="2015-06-19T00:00:00"/>
    <x v="2"/>
    <s v="PRESP 555/2015"/>
    <x v="1"/>
    <x v="226"/>
    <m/>
    <x v="1"/>
    <x v="899"/>
    <x v="18"/>
    <x v="22"/>
    <x v="8"/>
    <x v="3"/>
    <x v="1"/>
    <x v="2"/>
    <x v="0"/>
    <x v="1"/>
    <x v="0"/>
    <m/>
    <x v="1"/>
    <x v="3"/>
    <d v="2015-07-14T00:00:00"/>
    <s v="SIMA-IT-17/2015"/>
    <d v="2015-07-15T00:00:00"/>
    <n v="293"/>
    <n v="341"/>
    <n v="256"/>
    <n v="16560"/>
    <n v="424"/>
    <m/>
    <s v="FERRETERIA UNIVERSAL"/>
    <d v="2015-07-15T00:00:00"/>
    <x v="2"/>
    <n v="2"/>
    <x v="0"/>
    <m/>
    <m/>
    <x v="0"/>
    <m/>
    <m/>
    <s v="EMC-273  ADQUISICION DE IMPLEMENTOS DE SEGURIDAD"/>
    <m/>
    <n v="33300"/>
    <n v="2"/>
    <s v="GUANTE REVESTIDO DE NITRILO ."/>
    <s v="PAR"/>
    <n v="200"/>
    <n v="82.8"/>
    <n v="16560"/>
    <x v="0"/>
    <x v="0"/>
    <n v="200"/>
    <n v="16560"/>
    <n v="11.896551724137931"/>
    <n v="2379.3103448275861"/>
    <n v="2070"/>
    <n v="0"/>
    <d v="1900-01-01T00:00:00"/>
    <m/>
    <x v="5"/>
    <d v="2015-07-30T00:00:00"/>
    <n v="3423"/>
    <n v="64"/>
    <n v="444"/>
    <d v="2015-08-20T00:00:00"/>
    <m/>
    <n v="0"/>
    <m/>
    <n v="16560"/>
    <m/>
    <m/>
    <m/>
    <x v="0"/>
    <x v="6"/>
    <m/>
    <x v="0"/>
    <x v="0"/>
    <x v="0"/>
    <x v="4"/>
    <x v="0"/>
    <m/>
    <m/>
    <m/>
    <s v="15-0517-00--0-E"/>
    <x v="0"/>
    <m/>
  </r>
  <r>
    <x v="1"/>
    <x v="210"/>
    <m/>
    <x v="1"/>
    <x v="7"/>
    <s v="22/06/2015"/>
    <x v="4"/>
    <n v="43700"/>
    <s v="OTRAS MAQUINARIAS Y EQUIPO"/>
    <x v="6"/>
    <s v="REYNALDO PARDO"/>
    <s v="ADQ/MINA-047/2015"/>
    <d v="2015-06-22T00:00:00"/>
    <x v="2"/>
    <s v="PRESP 574/2015"/>
    <x v="1"/>
    <x v="227"/>
    <n v="1500000"/>
    <x v="0"/>
    <x v="235"/>
    <x v="0"/>
    <x v="7"/>
    <x v="3"/>
    <x v="3"/>
    <x v="1"/>
    <x v="2"/>
    <x v="0"/>
    <x v="1"/>
    <x v="0"/>
    <n v="147"/>
    <x v="2"/>
    <x v="4"/>
    <s v="02/10/2015"/>
    <s v="IT/MINA-053/2015"/>
    <d v="2015-10-16T00:00:00"/>
    <n v="569"/>
    <n v="596"/>
    <n v="439"/>
    <n v="1359490.6"/>
    <n v="695"/>
    <s v="EMC-UAL-C231/2015"/>
    <s v="EQUIPOS TECNICOS INTERNACIONAL SRL"/>
    <d v="2015-11-27T00:00:00"/>
    <x v="9"/>
    <n v="182"/>
    <x v="1"/>
    <m/>
    <s v="31/08/2015"/>
    <x v="1"/>
    <m/>
    <s v="DAB"/>
    <s v="EMC-274 ADQUISICION BOMBAS ESTACIONARIAS CENTRIFUGAS HORIZONALES"/>
    <m/>
    <n v="43700"/>
    <n v="1"/>
    <s v="BOMBA ESTACIONARIA CENTRIFUGA HORIZONTAL 300 M.C.A. "/>
    <s v="PZ"/>
    <n v="2"/>
    <n v="604753.80000000005"/>
    <n v="1209507.6000000001"/>
    <x v="0"/>
    <x v="0"/>
    <m/>
    <n v="0"/>
    <n v="86889.913793103449"/>
    <n v="0"/>
    <n v="0"/>
    <n v="0"/>
    <d v="2016-07-16T00:00:00"/>
    <m/>
    <x v="12"/>
    <m/>
    <m/>
    <m/>
    <m/>
    <m/>
    <m/>
    <n v="0"/>
    <m/>
    <n v="0"/>
    <m/>
    <m/>
    <m/>
    <x v="0"/>
    <x v="0"/>
    <m/>
    <x v="0"/>
    <x v="0"/>
    <x v="0"/>
    <x v="4"/>
    <x v="1"/>
    <n v="347486"/>
    <m/>
    <m/>
    <s v="15-0517-00--0-E"/>
    <x v="0"/>
    <m/>
  </r>
  <r>
    <x v="1"/>
    <x v="210"/>
    <m/>
    <x v="1"/>
    <x v="7"/>
    <s v="22/06/2015"/>
    <x v="4"/>
    <n v="43700"/>
    <s v="OTRAS MAQUINARIAS Y EQUIPO"/>
    <x v="6"/>
    <s v="REYNALDO PARDO"/>
    <s v="ADQ/MINA-047/2015"/>
    <d v="2015-06-22T00:00:00"/>
    <x v="2"/>
    <s v="PRESP 574/2015"/>
    <x v="1"/>
    <x v="227"/>
    <m/>
    <x v="1"/>
    <x v="900"/>
    <x v="1"/>
    <x v="8"/>
    <x v="8"/>
    <x v="3"/>
    <x v="1"/>
    <x v="2"/>
    <x v="0"/>
    <x v="1"/>
    <x v="0"/>
    <n v="147"/>
    <x v="2"/>
    <x v="4"/>
    <s v="02/10/2015"/>
    <s v="IT/MINA-053/2015"/>
    <d v="2015-10-16T00:00:00"/>
    <n v="569"/>
    <n v="596"/>
    <n v="439"/>
    <m/>
    <n v="695"/>
    <s v="EMC-UAL-C231/2015"/>
    <s v="EQUIPOS TECNICOS INTERNACIONAL SRL"/>
    <d v="2015-11-27T00:00:00"/>
    <x v="9"/>
    <n v="182"/>
    <x v="1"/>
    <m/>
    <s v="31/08/2015"/>
    <x v="1"/>
    <m/>
    <s v="DAB"/>
    <s v="EMC-274 ADQUISICION BOMBAS ESTACIONARIAS CENTRIFUGAS HORIZONALES"/>
    <m/>
    <n v="43700"/>
    <n v="2"/>
    <s v="REPUESTOS BOMBA ESTACIONARIA HORIZONTAL 300 M.C.A. ."/>
    <s v="LOTE"/>
    <n v="1"/>
    <n v="149983"/>
    <n v="149983"/>
    <x v="0"/>
    <x v="1"/>
    <m/>
    <n v="0"/>
    <n v="21549.281609195401"/>
    <n v="0"/>
    <n v="0"/>
    <n v="0"/>
    <d v="2016-07-16T00:00:00"/>
    <m/>
    <x v="12"/>
    <m/>
    <m/>
    <m/>
    <m/>
    <m/>
    <m/>
    <n v="0"/>
    <m/>
    <n v="0"/>
    <m/>
    <m/>
    <m/>
    <x v="0"/>
    <x v="0"/>
    <m/>
    <x v="0"/>
    <x v="0"/>
    <x v="0"/>
    <x v="4"/>
    <x v="1"/>
    <n v="347486"/>
    <m/>
    <m/>
    <s v="15-0517-00--0-E"/>
    <x v="0"/>
    <m/>
  </r>
  <r>
    <x v="1"/>
    <x v="210"/>
    <m/>
    <x v="1"/>
    <x v="7"/>
    <s v="22/06/2015"/>
    <x v="4"/>
    <n v="43700"/>
    <s v="OTRAS MAQUINARIAS Y EQUIPO"/>
    <x v="6"/>
    <s v="REYNALDO PARDO"/>
    <s v="ADQ/MINA-047/2015"/>
    <d v="2015-06-22T00:00:00"/>
    <x v="2"/>
    <s v="PRESP 574/2015"/>
    <x v="1"/>
    <x v="227"/>
    <m/>
    <x v="3"/>
    <x v="901"/>
    <x v="9"/>
    <x v="6"/>
    <x v="3"/>
    <x v="3"/>
    <x v="1"/>
    <x v="2"/>
    <x v="0"/>
    <x v="1"/>
    <x v="0"/>
    <n v="147"/>
    <x v="2"/>
    <x v="4"/>
    <s v="02/10/2015"/>
    <s v="IT/MINA-053/2015"/>
    <d v="2015-10-16T00:00:00"/>
    <n v="569"/>
    <n v="596"/>
    <n v="439"/>
    <m/>
    <n v="695"/>
    <s v="EMC-UAL-C231/2015"/>
    <s v="EQUIPOS TECNICOS INTERNACIONAL SRL"/>
    <d v="2015-11-27T00:00:00"/>
    <x v="9"/>
    <n v="182"/>
    <x v="1"/>
    <m/>
    <s v="31/08/2015"/>
    <x v="1"/>
    <m/>
    <s v="DAB"/>
    <s v="EMC-274 ADQUISICION BOMBAS ESTACIONARIAS CENTRIFUGAS HORIZONALES"/>
    <m/>
    <n v="43700"/>
    <n v="0"/>
    <s v="EMISION CARTA DE CREDITO BCB-GOI-SOEXT-DOCC-CE-2016-29 "/>
    <n v="0"/>
    <m/>
    <n v="-1359490.54"/>
    <n v="0"/>
    <x v="0"/>
    <x v="0"/>
    <m/>
    <n v="0"/>
    <n v="-195329.10057471265"/>
    <n v="0"/>
    <n v="0"/>
    <n v="0"/>
    <d v="2016-07-16T00:00:00"/>
    <m/>
    <x v="12"/>
    <d v="2016-01-27T00:00:00"/>
    <m/>
    <n v="1182"/>
    <m/>
    <m/>
    <m/>
    <n v="0"/>
    <m/>
    <n v="0"/>
    <m/>
    <n v="5194"/>
    <d v="2016-01-15T00:00:00"/>
    <x v="0"/>
    <x v="11"/>
    <m/>
    <x v="0"/>
    <x v="0"/>
    <x v="0"/>
    <x v="4"/>
    <x v="1"/>
    <n v="347486"/>
    <m/>
    <m/>
    <s v="15-0517-00--0-E"/>
    <x v="0"/>
    <m/>
  </r>
  <r>
    <x v="1"/>
    <x v="210"/>
    <m/>
    <x v="1"/>
    <x v="7"/>
    <s v="22/06/2015"/>
    <x v="4"/>
    <n v="43700"/>
    <s v="OTRAS MAQUINARIAS Y EQUIPO"/>
    <x v="6"/>
    <s v="REYNALDO PARDO"/>
    <s v="ADQ/MINA-047/2015"/>
    <d v="2015-06-22T00:00:00"/>
    <x v="2"/>
    <s v="PRESP 574/2015"/>
    <x v="1"/>
    <x v="227"/>
    <m/>
    <x v="3"/>
    <x v="902"/>
    <x v="9"/>
    <x v="6"/>
    <x v="3"/>
    <x v="3"/>
    <x v="1"/>
    <x v="2"/>
    <x v="0"/>
    <x v="1"/>
    <x v="0"/>
    <n v="147"/>
    <x v="2"/>
    <x v="4"/>
    <s v="02/10/2015"/>
    <s v="IT/MINA-053/2015"/>
    <d v="2015-10-16T00:00:00"/>
    <n v="569"/>
    <n v="596"/>
    <n v="439"/>
    <m/>
    <n v="695"/>
    <s v="EMC-UAL-C231/2015"/>
    <s v="EQUIPOS TECNICOS INTERNACIONAL SRL"/>
    <d v="2015-11-27T00:00:00"/>
    <x v="9"/>
    <n v="182"/>
    <x v="1"/>
    <m/>
    <s v="31/08/2015"/>
    <x v="1"/>
    <m/>
    <s v="DAB"/>
    <s v="EMC-274 ADQUISICION BOMBAS ESTACIONARIAS CENTRIFUGAS HORIZONALES"/>
    <m/>
    <n v="43700"/>
    <n v="0"/>
    <s v="GASTOS OTROS CARTA DE CREDITO BCB-GOI-SOEXT-DOCC-CE-2016-29 "/>
    <n v="0"/>
    <m/>
    <n v="1330.83"/>
    <n v="0"/>
    <x v="0"/>
    <x v="0"/>
    <m/>
    <n v="0"/>
    <n v="191.21120689655172"/>
    <n v="0"/>
    <n v="0"/>
    <n v="0"/>
    <d v="2016-07-16T00:00:00"/>
    <m/>
    <x v="12"/>
    <d v="2016-01-27T00:00:00"/>
    <m/>
    <n v="6008"/>
    <m/>
    <m/>
    <m/>
    <n v="0"/>
    <m/>
    <n v="0"/>
    <m/>
    <n v="2545"/>
    <d v="2016-02-10T00:00:00"/>
    <x v="0"/>
    <x v="11"/>
    <m/>
    <x v="0"/>
    <x v="0"/>
    <x v="0"/>
    <x v="4"/>
    <x v="1"/>
    <n v="347486"/>
    <m/>
    <m/>
    <s v="15-0517-00--0-E"/>
    <x v="0"/>
    <m/>
  </r>
  <r>
    <x v="1"/>
    <x v="210"/>
    <m/>
    <x v="1"/>
    <x v="7"/>
    <s v="22/06/2015"/>
    <x v="4"/>
    <n v="43700"/>
    <s v="OTRAS MAQUINARIAS Y EQUIPO"/>
    <x v="6"/>
    <s v="REYNALDO PARDO"/>
    <s v="ADQ/MINA-047/2015"/>
    <d v="2015-06-22T00:00:00"/>
    <x v="2"/>
    <s v="PRESP 574/2015"/>
    <x v="1"/>
    <x v="227"/>
    <m/>
    <x v="3"/>
    <x v="9"/>
    <x v="9"/>
    <x v="6"/>
    <x v="3"/>
    <x v="3"/>
    <x v="1"/>
    <x v="2"/>
    <x v="0"/>
    <x v="1"/>
    <x v="0"/>
    <n v="147"/>
    <x v="2"/>
    <x v="4"/>
    <s v="02/10/2015"/>
    <s v="IT/MINA-053/2015"/>
    <d v="2016-09-25T00:00:00"/>
    <s v="GG-010-B/2016"/>
    <n v="596"/>
    <n v="439"/>
    <m/>
    <n v="695"/>
    <s v="EMC-UAL-C231/2015"/>
    <s v="EQUIPOS TECNICOS INTERNACIONAL SRL"/>
    <d v="2015-11-27T00:00:00"/>
    <x v="9"/>
    <n v="182"/>
    <x v="1"/>
    <m/>
    <s v="31/08/2015"/>
    <x v="1"/>
    <m/>
    <s v="DAB"/>
    <s v="EMC-274 ADQUISICION BOMBAS ESTACIONARIAS CENTRIFUGAS HORIZONALES"/>
    <m/>
    <n v="43700"/>
    <n v="0"/>
    <s v="AMPLIACION VALIDEZ, GASTOS DE COMUNICACIÓN Y OTROS"/>
    <n v="0"/>
    <n v="1"/>
    <n v="828.34"/>
    <n v="828.34"/>
    <x v="0"/>
    <x v="0"/>
    <m/>
    <n v="0"/>
    <n v="119.01436781609196"/>
    <n v="0"/>
    <n v="0"/>
    <n v="-1"/>
    <d v="2016-10-22T00:00:00"/>
    <m/>
    <x v="12"/>
    <d v="2016-07-15T00:00:00"/>
    <m/>
    <n v="8022"/>
    <m/>
    <m/>
    <m/>
    <n v="0"/>
    <m/>
    <n v="0"/>
    <m/>
    <n v="6065"/>
    <d v="2016-08-04T00:00:00"/>
    <x v="0"/>
    <x v="5"/>
    <m/>
    <x v="0"/>
    <x v="0"/>
    <x v="0"/>
    <x v="4"/>
    <x v="1"/>
    <n v="347486"/>
    <m/>
    <m/>
    <s v="15-0517-00--0-E"/>
    <x v="0"/>
    <m/>
  </r>
  <r>
    <x v="1"/>
    <x v="210"/>
    <m/>
    <x v="1"/>
    <x v="7"/>
    <s v="22/06/2015"/>
    <x v="4"/>
    <n v="43700"/>
    <s v="OTRAS MAQUINARIAS Y EQUIPO"/>
    <x v="6"/>
    <s v="REYNALDO PARDO"/>
    <s v="ADQ/MINA-047/2015"/>
    <d v="2015-06-22T00:00:00"/>
    <x v="2"/>
    <s v="PRESP 574/2015"/>
    <x v="1"/>
    <x v="227"/>
    <m/>
    <x v="3"/>
    <x v="9"/>
    <x v="9"/>
    <x v="6"/>
    <x v="3"/>
    <x v="3"/>
    <x v="1"/>
    <x v="2"/>
    <x v="0"/>
    <x v="1"/>
    <x v="0"/>
    <n v="147"/>
    <x v="2"/>
    <x v="4"/>
    <s v="02/10/2015"/>
    <s v="IT/MINA-053/2015"/>
    <d v="2016-09-25T00:00:00"/>
    <s v="GG-010-B/2016"/>
    <n v="596"/>
    <n v="439"/>
    <m/>
    <n v="695"/>
    <s v="EMC-UAL-C231/2015"/>
    <s v="EQUIPOS TECNICOS INTERNACIONAL SRL"/>
    <d v="2015-11-27T00:00:00"/>
    <x v="9"/>
    <n v="182"/>
    <x v="1"/>
    <m/>
    <s v="31/08/2015"/>
    <x v="1"/>
    <m/>
    <s v="DAB"/>
    <s v="EMC-274 ADQUISICION BOMBAS ESTACIONARIAS CENTRIFUGAS HORIZONALES"/>
    <m/>
    <n v="43700"/>
    <n v="0"/>
    <s v="DUI"/>
    <n v="0"/>
    <n v="1"/>
    <n v="294431"/>
    <n v="294431"/>
    <x v="0"/>
    <x v="0"/>
    <m/>
    <n v="0"/>
    <n v="42303.30459770115"/>
    <n v="0"/>
    <n v="0"/>
    <n v="-1"/>
    <d v="2016-10-22T00:00:00"/>
    <m/>
    <x v="12"/>
    <d v="2016-09-23T00:00:00"/>
    <m/>
    <n v="2579114"/>
    <m/>
    <m/>
    <m/>
    <n v="0"/>
    <m/>
    <n v="0"/>
    <m/>
    <m/>
    <m/>
    <x v="0"/>
    <x v="3"/>
    <m/>
    <x v="0"/>
    <x v="0"/>
    <x v="0"/>
    <x v="4"/>
    <x v="1"/>
    <n v="347486"/>
    <m/>
    <m/>
    <s v="15-0517-00--0-E"/>
    <x v="0"/>
    <m/>
  </r>
  <r>
    <x v="1"/>
    <x v="210"/>
    <m/>
    <x v="1"/>
    <x v="7"/>
    <s v="22/06/2015"/>
    <x v="4"/>
    <n v="43700"/>
    <s v="OTRAS MAQUINARIAS Y EQUIPO"/>
    <x v="6"/>
    <s v="REYNALDO PARDO"/>
    <s v="ADQ/MINA-047/2015"/>
    <d v="2015-06-22T00:00:00"/>
    <x v="2"/>
    <s v="PRESP 574/2015"/>
    <x v="1"/>
    <x v="227"/>
    <m/>
    <x v="3"/>
    <x v="9"/>
    <x v="9"/>
    <x v="6"/>
    <x v="3"/>
    <x v="3"/>
    <x v="1"/>
    <x v="2"/>
    <x v="0"/>
    <x v="1"/>
    <x v="0"/>
    <n v="147"/>
    <x v="2"/>
    <x v="4"/>
    <s v="02/10/2015"/>
    <s v="IT/MINA-053/2015"/>
    <d v="2016-09-25T00:00:00"/>
    <s v="GG-010-B/2016"/>
    <n v="596"/>
    <n v="439"/>
    <m/>
    <n v="695"/>
    <s v="EMC-UAL-C231/2015"/>
    <s v="EQUIPOS TECNICOS INTERNACIONAL SRL"/>
    <d v="2015-11-27T00:00:00"/>
    <x v="9"/>
    <n v="182"/>
    <x v="1"/>
    <m/>
    <s v="31/08/2015"/>
    <x v="1"/>
    <m/>
    <s v="DAB"/>
    <s v="EMC-274 ADQUISICION BOMBAS ESTACIONARIAS CENTRIFUGAS HORIZONALES"/>
    <m/>
    <n v="43700"/>
    <n v="0"/>
    <s v="ALMACENAJE DAB"/>
    <n v="0"/>
    <n v="1"/>
    <n v="7427.89"/>
    <n v="7427.89"/>
    <x v="0"/>
    <x v="0"/>
    <m/>
    <n v="0"/>
    <n v="1067.2255747126437"/>
    <n v="0"/>
    <n v="0"/>
    <n v="-1"/>
    <d v="2016-10-22T00:00:00"/>
    <m/>
    <x v="12"/>
    <d v="2016-09-22T00:00:00"/>
    <m/>
    <n v="56126"/>
    <m/>
    <m/>
    <m/>
    <n v="0"/>
    <m/>
    <n v="0"/>
    <m/>
    <m/>
    <m/>
    <x v="0"/>
    <x v="3"/>
    <m/>
    <x v="0"/>
    <x v="0"/>
    <x v="0"/>
    <x v="4"/>
    <x v="1"/>
    <n v="347486"/>
    <m/>
    <m/>
    <s v="15-0517-00--0-E"/>
    <x v="0"/>
    <m/>
  </r>
  <r>
    <x v="1"/>
    <x v="210"/>
    <m/>
    <x v="1"/>
    <x v="7"/>
    <s v="22/06/2015"/>
    <x v="4"/>
    <n v="43700"/>
    <s v="OTRAS MAQUINARIAS Y EQUIPO"/>
    <x v="6"/>
    <s v="REYNALDO PARDO"/>
    <s v="ADQ/MINA-047/2015"/>
    <d v="2015-06-22T00:00:00"/>
    <x v="2"/>
    <s v="PRESP 574/2015"/>
    <x v="1"/>
    <x v="227"/>
    <m/>
    <x v="3"/>
    <x v="9"/>
    <x v="9"/>
    <x v="6"/>
    <x v="3"/>
    <x v="3"/>
    <x v="1"/>
    <x v="2"/>
    <x v="0"/>
    <x v="1"/>
    <x v="0"/>
    <n v="147"/>
    <x v="2"/>
    <x v="4"/>
    <s v="02/10/2015"/>
    <s v="IT/MINA-053/2015"/>
    <d v="2016-09-25T00:00:00"/>
    <s v="GG-010-B/2016"/>
    <n v="596"/>
    <n v="439"/>
    <m/>
    <n v="695"/>
    <s v="EMC-UAL-C231/2015"/>
    <s v="EQUIPOS TECNICOS INTERNACIONAL SRL"/>
    <d v="2015-11-27T00:00:00"/>
    <x v="9"/>
    <n v="182"/>
    <x v="1"/>
    <m/>
    <s v="31/08/2015"/>
    <x v="1"/>
    <m/>
    <s v="DAB"/>
    <s v="EMC-274 ADQUISICION BOMBAS ESTACIONARIAS CENTRIFUGAS HORIZONALES"/>
    <m/>
    <n v="43700"/>
    <n v="0"/>
    <s v="OTROS GASTOS"/>
    <n v="0"/>
    <n v="1"/>
    <n v="641"/>
    <n v="641"/>
    <x v="0"/>
    <x v="0"/>
    <m/>
    <n v="0"/>
    <n v="92.097701149425291"/>
    <n v="0"/>
    <n v="0"/>
    <n v="-1"/>
    <d v="2016-10-22T00:00:00"/>
    <m/>
    <x v="12"/>
    <m/>
    <m/>
    <m/>
    <m/>
    <m/>
    <m/>
    <n v="0"/>
    <m/>
    <n v="0"/>
    <m/>
    <m/>
    <m/>
    <x v="0"/>
    <x v="3"/>
    <m/>
    <x v="0"/>
    <x v="0"/>
    <x v="0"/>
    <x v="4"/>
    <x v="1"/>
    <n v="347486"/>
    <m/>
    <m/>
    <s v="15-0517-00--0-E"/>
    <x v="0"/>
    <m/>
  </r>
  <r>
    <x v="1"/>
    <x v="210"/>
    <m/>
    <x v="1"/>
    <x v="7"/>
    <s v="22/06/2015"/>
    <x v="4"/>
    <n v="43700"/>
    <s v="OTRAS MAQUINARIAS Y EQUIPO"/>
    <x v="6"/>
    <s v="REYNALDO PARDO"/>
    <s v="ADQ/MINA-047/2015"/>
    <d v="2015-06-22T00:00:00"/>
    <x v="2"/>
    <s v="PRESP 574/2015"/>
    <x v="1"/>
    <x v="227"/>
    <m/>
    <x v="3"/>
    <x v="9"/>
    <x v="9"/>
    <x v="6"/>
    <x v="3"/>
    <x v="3"/>
    <x v="1"/>
    <x v="2"/>
    <x v="0"/>
    <x v="1"/>
    <x v="0"/>
    <n v="147"/>
    <x v="2"/>
    <x v="4"/>
    <s v="02/10/2015"/>
    <s v="IT/MINA-053/2015"/>
    <d v="2016-09-25T00:00:00"/>
    <s v="GG-010-B/2016"/>
    <n v="596"/>
    <n v="439"/>
    <m/>
    <n v="695"/>
    <s v="EMC-UAL-C231/2015"/>
    <s v="EQUIPOS TECNICOS INTERNACIONAL SRL"/>
    <d v="2015-11-27T00:00:00"/>
    <x v="9"/>
    <n v="182"/>
    <x v="1"/>
    <m/>
    <s v="31/08/2015"/>
    <x v="1"/>
    <m/>
    <s v="DAB"/>
    <s v="EMC-274 ADQUISICION BOMBAS ESTACIONARIAS CENTRIFUGAS HORIZONALES"/>
    <m/>
    <n v="43700"/>
    <n v="0"/>
    <s v=" "/>
    <n v="0"/>
    <m/>
    <m/>
    <n v="0"/>
    <x v="0"/>
    <x v="0"/>
    <m/>
    <n v="0"/>
    <n v="0"/>
    <n v="0"/>
    <n v="0"/>
    <n v="0"/>
    <d v="2016-10-22T00:00:00"/>
    <m/>
    <x v="12"/>
    <m/>
    <m/>
    <m/>
    <m/>
    <m/>
    <m/>
    <n v="0"/>
    <m/>
    <n v="0"/>
    <m/>
    <m/>
    <m/>
    <x v="0"/>
    <x v="0"/>
    <m/>
    <x v="0"/>
    <x v="0"/>
    <x v="0"/>
    <x v="4"/>
    <x v="1"/>
    <n v="347486"/>
    <m/>
    <m/>
    <s v="15-0517-00--0-E"/>
    <x v="0"/>
    <m/>
  </r>
  <r>
    <x v="1"/>
    <x v="210"/>
    <m/>
    <x v="1"/>
    <x v="7"/>
    <s v="22/06/2015"/>
    <x v="4"/>
    <n v="43700"/>
    <s v="OTRAS MAQUINARIAS Y EQUIPO"/>
    <x v="6"/>
    <s v="REYNALDO PARDO"/>
    <s v="ADQ/MINA-047/2015"/>
    <d v="2015-06-22T00:00:00"/>
    <x v="2"/>
    <s v="PRESP 574/2015"/>
    <x v="1"/>
    <x v="227"/>
    <m/>
    <x v="3"/>
    <x v="9"/>
    <x v="9"/>
    <x v="6"/>
    <x v="3"/>
    <x v="3"/>
    <x v="1"/>
    <x v="2"/>
    <x v="0"/>
    <x v="1"/>
    <x v="0"/>
    <n v="147"/>
    <x v="2"/>
    <x v="4"/>
    <s v="02/10/2015"/>
    <s v="IT/MINA-053/2015"/>
    <d v="2016-09-25T00:00:00"/>
    <s v="GG-010-B/2016"/>
    <n v="596"/>
    <n v="439"/>
    <m/>
    <n v="695"/>
    <s v="EMC-UAL-C231/2015"/>
    <s v="EQUIPOS TECNICOS INTERNACIONAL SRL"/>
    <d v="2015-11-27T00:00:00"/>
    <x v="9"/>
    <n v="182"/>
    <x v="1"/>
    <m/>
    <s v="31/08/2015"/>
    <x v="1"/>
    <m/>
    <s v="DAB"/>
    <s v="EMC-274 ADQUISICION BOMBAS ESTACIONARIAS CENTRIFUGAS HORIZONALES"/>
    <m/>
    <n v="43700"/>
    <n v="0"/>
    <s v=" "/>
    <n v="0"/>
    <m/>
    <m/>
    <n v="0"/>
    <x v="0"/>
    <x v="0"/>
    <m/>
    <n v="0"/>
    <n v="0"/>
    <n v="0"/>
    <n v="0"/>
    <n v="0"/>
    <d v="2016-10-22T00:00:00"/>
    <m/>
    <x v="12"/>
    <m/>
    <m/>
    <m/>
    <m/>
    <m/>
    <m/>
    <n v="0"/>
    <m/>
    <n v="0"/>
    <m/>
    <m/>
    <m/>
    <x v="0"/>
    <x v="0"/>
    <m/>
    <x v="0"/>
    <x v="0"/>
    <x v="0"/>
    <x v="4"/>
    <x v="1"/>
    <n v="347486"/>
    <m/>
    <m/>
    <s v="15-0517-00--0-E"/>
    <x v="0"/>
    <m/>
  </r>
  <r>
    <x v="1"/>
    <x v="210"/>
    <m/>
    <x v="1"/>
    <x v="7"/>
    <s v="22/06/2015"/>
    <x v="4"/>
    <n v="43700"/>
    <s v="OTRAS MAQUINARIAS Y EQUIPO"/>
    <x v="6"/>
    <s v="REYNALDO PARDO"/>
    <s v="ADQ/MINA-047/2015"/>
    <d v="2015-06-22T00:00:00"/>
    <x v="2"/>
    <s v="PRESP 574/2015"/>
    <x v="1"/>
    <x v="227"/>
    <m/>
    <x v="3"/>
    <x v="9"/>
    <x v="9"/>
    <x v="6"/>
    <x v="3"/>
    <x v="3"/>
    <x v="1"/>
    <x v="2"/>
    <x v="0"/>
    <x v="1"/>
    <x v="0"/>
    <n v="147"/>
    <x v="2"/>
    <x v="4"/>
    <s v="02/10/2015"/>
    <s v="IT/MINA-053/2015"/>
    <d v="2016-09-25T00:00:00"/>
    <s v="GG-010-B/2016"/>
    <n v="596"/>
    <n v="439"/>
    <m/>
    <n v="695"/>
    <s v="EMC-UAL-C231/2015"/>
    <s v="EQUIPOS TECNICOS INTERNACIONAL SRL"/>
    <d v="2015-11-27T00:00:00"/>
    <x v="9"/>
    <n v="182"/>
    <x v="1"/>
    <m/>
    <s v="31/08/2015"/>
    <x v="1"/>
    <m/>
    <s v="DAB"/>
    <s v="EMC-274 ADQUISICION BOMBAS ESTACIONARIAS CENTRIFUGAS HORIZONALES"/>
    <m/>
    <n v="43700"/>
    <n v="0"/>
    <s v=" "/>
    <n v="0"/>
    <m/>
    <m/>
    <n v="0"/>
    <x v="0"/>
    <x v="0"/>
    <m/>
    <n v="0"/>
    <n v="0"/>
    <n v="0"/>
    <n v="0"/>
    <n v="0"/>
    <d v="2016-10-22T00:00:00"/>
    <m/>
    <x v="12"/>
    <m/>
    <m/>
    <m/>
    <m/>
    <m/>
    <m/>
    <n v="0"/>
    <m/>
    <n v="0"/>
    <m/>
    <m/>
    <m/>
    <x v="0"/>
    <x v="0"/>
    <m/>
    <x v="0"/>
    <x v="0"/>
    <x v="0"/>
    <x v="4"/>
    <x v="1"/>
    <n v="347486"/>
    <m/>
    <m/>
    <s v="15-0517-00--0-E"/>
    <x v="0"/>
    <m/>
  </r>
  <r>
    <x v="1"/>
    <x v="210"/>
    <m/>
    <x v="1"/>
    <x v="7"/>
    <s v="22/06/2015"/>
    <x v="4"/>
    <n v="43700"/>
    <s v="OTRAS MAQUINARIAS Y EQUIPO"/>
    <x v="6"/>
    <s v="REYNALDO PARDO"/>
    <s v="ADQ/MINA-047/2015"/>
    <d v="2015-06-22T00:00:00"/>
    <x v="2"/>
    <s v="PRESP 574/2015"/>
    <x v="1"/>
    <x v="227"/>
    <m/>
    <x v="3"/>
    <x v="9"/>
    <x v="9"/>
    <x v="6"/>
    <x v="3"/>
    <x v="3"/>
    <x v="1"/>
    <x v="2"/>
    <x v="0"/>
    <x v="1"/>
    <x v="0"/>
    <n v="147"/>
    <x v="2"/>
    <x v="4"/>
    <s v="02/10/2015"/>
    <s v="IT/MINA-053/2015"/>
    <d v="2016-09-25T00:00:00"/>
    <s v="GG-010-B/2016"/>
    <n v="596"/>
    <n v="439"/>
    <m/>
    <n v="695"/>
    <s v="EMC-UAL-C231/2015"/>
    <s v="EQUIPOS TECNICOS INTERNACIONAL SRL"/>
    <d v="2015-11-27T00:00:00"/>
    <x v="9"/>
    <n v="182"/>
    <x v="1"/>
    <m/>
    <s v="31/08/2015"/>
    <x v="1"/>
    <m/>
    <s v="DAB"/>
    <s v="EMC-274 ADQUISICION BOMBAS ESTACIONARIAS CENTRIFUGAS HORIZONALES"/>
    <m/>
    <n v="43700"/>
    <n v="0"/>
    <s v=" "/>
    <n v="0"/>
    <m/>
    <m/>
    <n v="0"/>
    <x v="0"/>
    <x v="0"/>
    <m/>
    <n v="0"/>
    <n v="0"/>
    <n v="0"/>
    <n v="0"/>
    <n v="0"/>
    <d v="2016-10-22T00:00:00"/>
    <m/>
    <x v="12"/>
    <m/>
    <m/>
    <m/>
    <m/>
    <m/>
    <m/>
    <n v="0"/>
    <m/>
    <n v="0"/>
    <m/>
    <m/>
    <m/>
    <x v="0"/>
    <x v="0"/>
    <m/>
    <x v="0"/>
    <x v="0"/>
    <x v="0"/>
    <x v="4"/>
    <x v="1"/>
    <n v="347486"/>
    <m/>
    <m/>
    <s v="15-0517-00--0-E"/>
    <x v="0"/>
    <m/>
  </r>
  <r>
    <x v="1"/>
    <x v="210"/>
    <m/>
    <x v="1"/>
    <x v="7"/>
    <s v="22/06/2015"/>
    <x v="4"/>
    <n v="43700"/>
    <s v="OTRAS MAQUINARIAS Y EQUIPO"/>
    <x v="6"/>
    <s v="REYNALDO PARDO"/>
    <s v="ADQ/MINA-047/2015"/>
    <d v="2015-06-22T00:00:00"/>
    <x v="2"/>
    <s v="PRESP 574/2015"/>
    <x v="1"/>
    <x v="227"/>
    <m/>
    <x v="3"/>
    <x v="9"/>
    <x v="9"/>
    <x v="6"/>
    <x v="3"/>
    <x v="3"/>
    <x v="1"/>
    <x v="2"/>
    <x v="0"/>
    <x v="1"/>
    <x v="0"/>
    <n v="147"/>
    <x v="2"/>
    <x v="4"/>
    <s v="02/10/2015"/>
    <s v="IT/MINA-053/2015"/>
    <d v="2016-09-25T00:00:00"/>
    <s v="GG-010-B/2016"/>
    <n v="596"/>
    <n v="439"/>
    <m/>
    <n v="695"/>
    <s v="EMC-UAL-C231/2015"/>
    <s v="EQUIPOS TECNICOS INTERNACIONAL SRL"/>
    <d v="2015-11-27T00:00:00"/>
    <x v="9"/>
    <n v="182"/>
    <x v="1"/>
    <m/>
    <s v="31/08/2015"/>
    <x v="1"/>
    <m/>
    <s v="DAB"/>
    <s v="EMC-274 ADQUISICION BOMBAS ESTACIONARIAS CENTRIFUGAS HORIZONALES"/>
    <m/>
    <n v="43700"/>
    <n v="0"/>
    <s v=" "/>
    <n v="0"/>
    <m/>
    <m/>
    <n v="0"/>
    <x v="0"/>
    <x v="0"/>
    <m/>
    <n v="0"/>
    <n v="0"/>
    <n v="0"/>
    <n v="0"/>
    <n v="0"/>
    <d v="2016-10-22T00:00:00"/>
    <m/>
    <x v="12"/>
    <m/>
    <m/>
    <m/>
    <m/>
    <m/>
    <m/>
    <n v="0"/>
    <m/>
    <n v="0"/>
    <m/>
    <m/>
    <m/>
    <x v="0"/>
    <x v="0"/>
    <m/>
    <x v="0"/>
    <x v="0"/>
    <x v="0"/>
    <x v="4"/>
    <x v="1"/>
    <n v="347486"/>
    <m/>
    <m/>
    <s v="15-0517-00--0-E"/>
    <x v="0"/>
    <m/>
  </r>
  <r>
    <x v="1"/>
    <x v="210"/>
    <m/>
    <x v="1"/>
    <x v="7"/>
    <s v="22/06/2015"/>
    <x v="4"/>
    <n v="43700"/>
    <s v="OTRAS MAQUINARIAS Y EQUIPO"/>
    <x v="6"/>
    <s v="REYNALDO PARDO"/>
    <s v="ADQ/MINA-047/2015"/>
    <d v="2015-06-22T00:00:00"/>
    <x v="2"/>
    <s v="PRESP 574/2015"/>
    <x v="1"/>
    <x v="227"/>
    <m/>
    <x v="3"/>
    <x v="9"/>
    <x v="9"/>
    <x v="6"/>
    <x v="3"/>
    <x v="3"/>
    <x v="1"/>
    <x v="2"/>
    <x v="0"/>
    <x v="1"/>
    <x v="0"/>
    <n v="147"/>
    <x v="2"/>
    <x v="4"/>
    <s v="02/10/2015"/>
    <s v="IT/MINA-053/2015"/>
    <d v="2016-09-25T00:00:00"/>
    <s v="GG-010-B/2016"/>
    <n v="596"/>
    <n v="439"/>
    <m/>
    <n v="695"/>
    <s v="EMC-UAL-C231/2015"/>
    <s v="EQUIPOS TECNICOS INTERNACIONAL SRL"/>
    <d v="2015-11-27T00:00:00"/>
    <x v="9"/>
    <n v="182"/>
    <x v="1"/>
    <m/>
    <s v="31/08/2015"/>
    <x v="1"/>
    <m/>
    <s v="DAB"/>
    <s v="EMC-274 ADQUISICION BOMBAS ESTACIONARIAS CENTRIFUGAS HORIZONALES"/>
    <m/>
    <n v="43700"/>
    <n v="0"/>
    <s v=" "/>
    <n v="0"/>
    <m/>
    <m/>
    <n v="0"/>
    <x v="0"/>
    <x v="0"/>
    <m/>
    <n v="0"/>
    <n v="0"/>
    <n v="0"/>
    <n v="0"/>
    <n v="0"/>
    <d v="2016-10-22T00:00:00"/>
    <m/>
    <x v="12"/>
    <m/>
    <m/>
    <m/>
    <m/>
    <m/>
    <m/>
    <n v="0"/>
    <m/>
    <n v="0"/>
    <m/>
    <m/>
    <m/>
    <x v="0"/>
    <x v="0"/>
    <m/>
    <x v="0"/>
    <x v="0"/>
    <x v="0"/>
    <x v="4"/>
    <x v="1"/>
    <n v="347486"/>
    <m/>
    <m/>
    <s v="15-0517-00--0-E"/>
    <x v="0"/>
    <m/>
  </r>
  <r>
    <x v="1"/>
    <x v="210"/>
    <m/>
    <x v="1"/>
    <x v="7"/>
    <s v="22/06/2015"/>
    <x v="4"/>
    <n v="43700"/>
    <s v="OTRAS MAQUINARIAS Y EQUIPO"/>
    <x v="6"/>
    <s v="REYNALDO PARDO"/>
    <s v="ADQ/MINA-047/2015"/>
    <d v="2015-06-22T00:00:00"/>
    <x v="2"/>
    <s v="PRESP 574/2015"/>
    <x v="1"/>
    <x v="227"/>
    <m/>
    <x v="3"/>
    <x v="9"/>
    <x v="9"/>
    <x v="6"/>
    <x v="3"/>
    <x v="3"/>
    <x v="1"/>
    <x v="2"/>
    <x v="0"/>
    <x v="1"/>
    <x v="0"/>
    <n v="147"/>
    <x v="2"/>
    <x v="4"/>
    <s v="02/10/2015"/>
    <s v="IT/MINA-053/2015"/>
    <d v="2016-09-25T00:00:00"/>
    <s v="GG-010-B/2016"/>
    <n v="596"/>
    <n v="439"/>
    <m/>
    <n v="695"/>
    <s v="EMC-UAL-C231/2015"/>
    <s v="EQUIPOS TECNICOS INTERNACIONAL SRL"/>
    <d v="2015-11-27T00:00:00"/>
    <x v="9"/>
    <n v="182"/>
    <x v="1"/>
    <m/>
    <s v="31/08/2015"/>
    <x v="1"/>
    <m/>
    <s v="DAB"/>
    <s v="EMC-274 ADQUISICION BOMBAS ESTACIONARIAS CENTRIFUGAS HORIZONALES"/>
    <m/>
    <n v="43700"/>
    <n v="0"/>
    <s v=" "/>
    <n v="0"/>
    <m/>
    <m/>
    <n v="0"/>
    <x v="0"/>
    <x v="0"/>
    <m/>
    <n v="0"/>
    <n v="0"/>
    <n v="0"/>
    <n v="0"/>
    <n v="0"/>
    <d v="2016-10-22T00:00:00"/>
    <m/>
    <x v="12"/>
    <m/>
    <m/>
    <m/>
    <m/>
    <m/>
    <m/>
    <n v="0"/>
    <m/>
    <n v="0"/>
    <m/>
    <m/>
    <m/>
    <x v="0"/>
    <x v="0"/>
    <m/>
    <x v="0"/>
    <x v="0"/>
    <x v="0"/>
    <x v="4"/>
    <x v="1"/>
    <n v="347486"/>
    <m/>
    <m/>
    <s v="15-0517-00--0-E"/>
    <x v="0"/>
    <m/>
  </r>
  <r>
    <x v="1"/>
    <x v="210"/>
    <m/>
    <x v="1"/>
    <x v="7"/>
    <s v="22/06/2015"/>
    <x v="4"/>
    <n v="43700"/>
    <s v="OTRAS MAQUINARIAS Y EQUIPO"/>
    <x v="6"/>
    <s v="REYNALDO PARDO"/>
    <s v="ADQ/MINA-047/2015"/>
    <d v="2015-06-22T00:00:00"/>
    <x v="2"/>
    <s v="PRESP 574/2015"/>
    <x v="1"/>
    <x v="227"/>
    <m/>
    <x v="3"/>
    <x v="9"/>
    <x v="9"/>
    <x v="6"/>
    <x v="3"/>
    <x v="3"/>
    <x v="1"/>
    <x v="2"/>
    <x v="0"/>
    <x v="1"/>
    <x v="0"/>
    <n v="147"/>
    <x v="2"/>
    <x v="4"/>
    <s v="02/10/2015"/>
    <s v="IT/MINA-053/2015"/>
    <d v="2016-09-25T00:00:00"/>
    <s v="GG-010-B/2016"/>
    <n v="596"/>
    <n v="439"/>
    <m/>
    <n v="695"/>
    <s v="EMC-UAL-C231/2015"/>
    <s v="EQUIPOS TECNICOS INTERNACIONAL SRL"/>
    <d v="2015-11-27T00:00:00"/>
    <x v="9"/>
    <n v="182"/>
    <x v="1"/>
    <m/>
    <s v="31/08/2015"/>
    <x v="1"/>
    <m/>
    <s v="DAB"/>
    <s v="EMC-274 ADQUISICION BOMBAS ESTACIONARIAS CENTRIFUGAS HORIZONALES"/>
    <m/>
    <n v="43700"/>
    <n v="0"/>
    <s v=" "/>
    <n v="0"/>
    <m/>
    <m/>
    <n v="0"/>
    <x v="0"/>
    <x v="0"/>
    <m/>
    <n v="0"/>
    <n v="0"/>
    <n v="0"/>
    <n v="0"/>
    <n v="0"/>
    <d v="2016-10-22T00:00:00"/>
    <m/>
    <x v="12"/>
    <m/>
    <m/>
    <m/>
    <m/>
    <m/>
    <m/>
    <n v="0"/>
    <m/>
    <n v="0"/>
    <m/>
    <m/>
    <m/>
    <x v="0"/>
    <x v="0"/>
    <m/>
    <x v="0"/>
    <x v="0"/>
    <x v="0"/>
    <x v="4"/>
    <x v="1"/>
    <n v="347486"/>
    <m/>
    <m/>
    <s v="15-0517-00--0-E"/>
    <x v="0"/>
    <m/>
  </r>
  <r>
    <x v="1"/>
    <x v="211"/>
    <m/>
    <x v="1"/>
    <x v="7"/>
    <d v="2015-06-23T00:00:00"/>
    <x v="4"/>
    <n v="39700"/>
    <s v="MATERIAL ELECTRICO"/>
    <x v="4"/>
    <s v="CESAR ROCHA ZANGA"/>
    <s v="MANTTO ELECT-MINA 01/2015"/>
    <d v="2015-06-23T00:00:00"/>
    <x v="2"/>
    <s v="PRESP 589/2015"/>
    <x v="1"/>
    <x v="228"/>
    <n v="35000"/>
    <x v="0"/>
    <x v="903"/>
    <x v="18"/>
    <x v="7"/>
    <x v="8"/>
    <x v="3"/>
    <x v="1"/>
    <x v="2"/>
    <x v="0"/>
    <x v="1"/>
    <x v="0"/>
    <m/>
    <x v="1"/>
    <x v="3"/>
    <d v="2015-07-15T00:00:00"/>
    <s v="IT-MANTTO-MINA/078-2015"/>
    <d v="2015-07-15T00:00:00"/>
    <n v="291"/>
    <n v="338"/>
    <n v="268"/>
    <n v="28350"/>
    <n v="422"/>
    <m/>
    <s v="MURALI"/>
    <d v="2015-07-15T00:00:00"/>
    <x v="2"/>
    <n v="2"/>
    <x v="0"/>
    <d v="2015-07-02T00:00:00"/>
    <d v="2015-07-23T00:00:00"/>
    <x v="0"/>
    <m/>
    <m/>
    <s v="EMC-275 ADQUISICION DE HALOGENOS PARA SCOOPS Y VOLQUETES"/>
    <s v="MANTTO ELECT-MINA 01/2015"/>
    <n v="39700"/>
    <n v="1"/>
    <s v="HALOGENOS 75 W,12V DC TIPO H3 ."/>
    <s v="PZ"/>
    <n v="200"/>
    <n v="28"/>
    <n v="5600"/>
    <x v="0"/>
    <x v="0"/>
    <n v="20"/>
    <n v="560"/>
    <n v="4.0229885057471266"/>
    <n v="80.459770114942529"/>
    <n v="70"/>
    <n v="0"/>
    <d v="2015-07-25T00:00:00"/>
    <m/>
    <x v="12"/>
    <d v="2015-08-31T00:00:00"/>
    <n v="3499"/>
    <n v="114"/>
    <n v="1206"/>
    <d v="2015-12-31T00:00:00"/>
    <m/>
    <n v="0"/>
    <m/>
    <n v="560"/>
    <m/>
    <m/>
    <m/>
    <x v="0"/>
    <x v="8"/>
    <m/>
    <x v="0"/>
    <x v="0"/>
    <x v="0"/>
    <x v="4"/>
    <x v="0"/>
    <n v="292631"/>
    <n v="1994929"/>
    <m/>
    <s v="15-0517-00-637467-0-E"/>
    <x v="0"/>
    <s v="ASESORIA LEGAL"/>
  </r>
  <r>
    <x v="1"/>
    <x v="211"/>
    <m/>
    <x v="1"/>
    <x v="7"/>
    <d v="2015-06-23T00:00:00"/>
    <x v="4"/>
    <n v="39700"/>
    <s v="MATERIAL ELECTRICO"/>
    <x v="4"/>
    <s v="CESAR ROCHA ZANGA"/>
    <s v="MANTTO ELECT-MINA 01/2015"/>
    <d v="2015-06-23T00:00:00"/>
    <x v="2"/>
    <s v="PRESP 589/2015"/>
    <x v="1"/>
    <x v="228"/>
    <n v="35000"/>
    <x v="0"/>
    <x v="903"/>
    <x v="9"/>
    <x v="7"/>
    <x v="8"/>
    <x v="3"/>
    <x v="1"/>
    <x v="2"/>
    <x v="0"/>
    <x v="1"/>
    <x v="0"/>
    <m/>
    <x v="1"/>
    <x v="3"/>
    <d v="2015-07-15T00:00:00"/>
    <s v="IT-MANTTO-MINA/078-2015"/>
    <d v="2015-07-15T00:00:00"/>
    <n v="291"/>
    <n v="338"/>
    <n v="268"/>
    <m/>
    <n v="422"/>
    <m/>
    <s v="MURALI"/>
    <d v="2015-07-15T00:00:00"/>
    <x v="2"/>
    <n v="2"/>
    <x v="0"/>
    <d v="2015-07-02T00:00:00"/>
    <d v="2015-07-23T00:00:00"/>
    <x v="0"/>
    <m/>
    <m/>
    <s v="EMC-275 ADQUISICION DE HALOGENOS PARA SCOOPS Y VOLQUETES"/>
    <s v="MANTTO ELECT-MINA 01/2015"/>
    <n v="39700"/>
    <n v="1"/>
    <s v="HALOGENOS 75 W,12V DC TIPO H3 ."/>
    <s v="PZ"/>
    <m/>
    <n v="28"/>
    <n v="0"/>
    <x v="0"/>
    <x v="0"/>
    <n v="180"/>
    <n v="5040"/>
    <n v="4.0229885057471266"/>
    <n v="724.13793103448279"/>
    <n v="630"/>
    <m/>
    <d v="2015-07-25T00:00:00"/>
    <m/>
    <x v="12"/>
    <d v="2015-10-15T00:00:00"/>
    <n v="3689"/>
    <n v="134"/>
    <n v="1206"/>
    <d v="2015-12-31T00:00:00"/>
    <m/>
    <n v="0"/>
    <m/>
    <n v="5040"/>
    <m/>
    <m/>
    <m/>
    <x v="0"/>
    <x v="8"/>
    <m/>
    <x v="0"/>
    <x v="0"/>
    <x v="0"/>
    <x v="4"/>
    <x v="0"/>
    <n v="292631"/>
    <n v="1994929"/>
    <m/>
    <s v="15-0517-00-637467-0-E"/>
    <x v="0"/>
    <s v="ASESORIA LEGAL"/>
  </r>
  <r>
    <x v="1"/>
    <x v="211"/>
    <m/>
    <x v="1"/>
    <x v="7"/>
    <d v="2015-06-23T00:00:00"/>
    <x v="4"/>
    <n v="39700"/>
    <s v="MATERIAL ELECTRICO"/>
    <x v="4"/>
    <s v="CESAR ROCHA ZANGA"/>
    <s v="MANTTO ELECT-MINA 01/2015"/>
    <d v="2015-06-23T00:00:00"/>
    <x v="2"/>
    <s v="PRESP 589/2015"/>
    <x v="1"/>
    <x v="228"/>
    <m/>
    <x v="0"/>
    <x v="903"/>
    <x v="18"/>
    <x v="7"/>
    <x v="8"/>
    <x v="3"/>
    <x v="1"/>
    <x v="2"/>
    <x v="0"/>
    <x v="1"/>
    <x v="0"/>
    <m/>
    <x v="1"/>
    <x v="3"/>
    <d v="2015-07-15T00:00:00"/>
    <s v="IT-MANTTO-MINA/078-2015"/>
    <d v="2015-07-15T00:00:00"/>
    <n v="291"/>
    <n v="338"/>
    <n v="268"/>
    <m/>
    <n v="422"/>
    <m/>
    <s v="MURALI"/>
    <d v="2015-07-15T00:00:00"/>
    <x v="2"/>
    <n v="2"/>
    <x v="0"/>
    <d v="2015-07-02T00:00:00"/>
    <d v="2015-07-23T00:00:00"/>
    <x v="0"/>
    <m/>
    <m/>
    <s v="EMC-275 ADQUISICION DE HALOGENOS PARA SCOOPS Y VOLQUETES"/>
    <s v="MANTTO ELECT-MINA 01/2015"/>
    <n v="39700"/>
    <n v="1"/>
    <s v="HALOGENOS 75 W,12V DC TIPO H3 ."/>
    <s v="PZ"/>
    <n v="200"/>
    <n v="35"/>
    <n v="7000"/>
    <x v="0"/>
    <x v="0"/>
    <n v="200"/>
    <n v="7000"/>
    <n v="5.0287356321839081"/>
    <n v="1005.7471264367816"/>
    <n v="875"/>
    <n v="0"/>
    <d v="2015-07-25T00:00:00"/>
    <m/>
    <x v="12"/>
    <d v="2015-07-27T00:00:00"/>
    <n v="3414"/>
    <n v="102"/>
    <n v="1206"/>
    <d v="2015-12-31T00:00:00"/>
    <m/>
    <n v="0"/>
    <m/>
    <n v="7000"/>
    <m/>
    <m/>
    <m/>
    <x v="0"/>
    <x v="8"/>
    <m/>
    <x v="0"/>
    <x v="0"/>
    <x v="0"/>
    <x v="4"/>
    <x v="0"/>
    <n v="292631"/>
    <n v="1994929"/>
    <m/>
    <s v="15-0517-00-637467-0-E"/>
    <x v="0"/>
    <s v="ASESORIA LEGAL"/>
  </r>
  <r>
    <x v="1"/>
    <x v="211"/>
    <m/>
    <x v="1"/>
    <x v="7"/>
    <d v="2015-06-23T00:00:00"/>
    <x v="4"/>
    <n v="39700"/>
    <s v="MATERIAL ELECTRICO"/>
    <x v="4"/>
    <s v="CESAR ROCHA ZANGA"/>
    <s v="MANTTO ELECT-MINA 01/2015"/>
    <d v="2015-06-23T00:00:00"/>
    <x v="2"/>
    <s v="PRESP 589/2015"/>
    <x v="1"/>
    <x v="228"/>
    <m/>
    <x v="1"/>
    <x v="904"/>
    <x v="58"/>
    <x v="7"/>
    <x v="8"/>
    <x v="3"/>
    <x v="1"/>
    <x v="2"/>
    <x v="0"/>
    <x v="1"/>
    <x v="0"/>
    <m/>
    <x v="1"/>
    <x v="3"/>
    <d v="2015-07-15T00:00:00"/>
    <s v="IT-MANTTO-MINA/078-2015"/>
    <d v="2015-07-15T00:00:00"/>
    <n v="291"/>
    <n v="338"/>
    <n v="268"/>
    <m/>
    <n v="422"/>
    <m/>
    <s v="MURALI"/>
    <d v="2015-07-15T00:00:00"/>
    <x v="2"/>
    <n v="2"/>
    <x v="0"/>
    <d v="2015-07-02T00:00:00"/>
    <d v="2015-07-23T00:00:00"/>
    <x v="0"/>
    <m/>
    <m/>
    <s v="EMC-275 ADQUISICION DE HALOGENOS PARA SCOOPS Y VOLQUETES"/>
    <s v="MANTTO ELECT-MINA 01/2015"/>
    <n v="39700"/>
    <n v="2"/>
    <s v="HALOGENOS 75 W,24V DC TIPO H4 ."/>
    <s v="PZ"/>
    <n v="70"/>
    <n v="225"/>
    <n v="15750"/>
    <x v="0"/>
    <x v="0"/>
    <n v="70"/>
    <n v="15750"/>
    <n v="32.327586206896555"/>
    <n v="2262.9310344827591"/>
    <n v="1968.7500000000005"/>
    <m/>
    <d v="2015-07-25T00:00:00"/>
    <m/>
    <x v="12"/>
    <d v="2015-07-27T00:00:00"/>
    <n v="3414"/>
    <n v="102"/>
    <n v="1206"/>
    <d v="2015-12-31T00:00:00"/>
    <m/>
    <n v="0"/>
    <m/>
    <n v="15750"/>
    <m/>
    <m/>
    <m/>
    <x v="0"/>
    <x v="8"/>
    <m/>
    <x v="0"/>
    <x v="0"/>
    <x v="0"/>
    <x v="4"/>
    <x v="0"/>
    <n v="292631"/>
    <n v="1994929"/>
    <m/>
    <s v="15-0517-00-637467-0-E"/>
    <x v="0"/>
    <s v="ASESORIA LEGAL"/>
  </r>
  <r>
    <x v="1"/>
    <x v="212"/>
    <m/>
    <x v="1"/>
    <x v="7"/>
    <s v="23/06/2015"/>
    <x v="4"/>
    <n v="39700"/>
    <s v="MATERIAL ELECTRICO"/>
    <x v="4"/>
    <s v="CESAR ROCHA ZANGA"/>
    <s v="MANTTO ELECT-MINA 02/2015"/>
    <d v="2015-06-23T00:00:00"/>
    <x v="2"/>
    <s v="PRESP 591/2015"/>
    <x v="1"/>
    <x v="229"/>
    <n v="23500"/>
    <x v="0"/>
    <x v="905"/>
    <x v="48"/>
    <x v="7"/>
    <x v="8"/>
    <x v="3"/>
    <x v="1"/>
    <x v="2"/>
    <x v="0"/>
    <x v="1"/>
    <x v="0"/>
    <m/>
    <x v="1"/>
    <x v="3"/>
    <s v="21/07/2015"/>
    <s v="IT-MANTTO-MINA/123-2015"/>
    <d v="2015-07-24T00:00:00"/>
    <n v="310"/>
    <n v="359"/>
    <n v="272"/>
    <n v="15150"/>
    <n v="453"/>
    <m/>
    <s v="MURALI"/>
    <d v="2015-07-24T00:00:00"/>
    <x v="2"/>
    <n v="7"/>
    <x v="0"/>
    <m/>
    <s v="13/07/2015"/>
    <x v="0"/>
    <m/>
    <m/>
    <s v="EMC-276 ADQUISICION DE REGULADOR ELECTRONICO RECTIFICADOR"/>
    <s v="MANTTO ELECT-MINA 02/2015"/>
    <n v="39700"/>
    <n v="1"/>
    <s v="REGULADOR DE VOLTAJE ELECTRONICO C/PORTAESCOBILLAS INCORPORADO 14VDC ."/>
    <s v="PZ"/>
    <n v="25"/>
    <n v="180"/>
    <n v="4500"/>
    <x v="0"/>
    <x v="0"/>
    <m/>
    <n v="0"/>
    <n v="25.862068965517242"/>
    <n v="0"/>
    <n v="0"/>
    <n v="0"/>
    <d v="2015-07-20T00:00:00"/>
    <m/>
    <x v="6"/>
    <d v="2015-08-11T00:00:00"/>
    <n v="3428"/>
    <n v="109"/>
    <n v="456"/>
    <d v="2015-08-28T00:00:00"/>
    <m/>
    <n v="0"/>
    <m/>
    <n v="0"/>
    <m/>
    <m/>
    <m/>
    <x v="0"/>
    <x v="6"/>
    <m/>
    <x v="0"/>
    <x v="0"/>
    <x v="0"/>
    <x v="4"/>
    <x v="0"/>
    <m/>
    <m/>
    <m/>
    <s v="15-0517-00--0-E"/>
    <x v="0"/>
    <m/>
  </r>
  <r>
    <x v="1"/>
    <x v="212"/>
    <m/>
    <x v="1"/>
    <x v="7"/>
    <s v="23/06/2015"/>
    <x v="4"/>
    <n v="39700"/>
    <s v="MATERIAL ELECTRICO"/>
    <x v="4"/>
    <s v="CESAR ROCHA ZANGA"/>
    <s v="MANTTO ELECT-MINA 02/2015"/>
    <d v="2015-06-23T00:00:00"/>
    <x v="2"/>
    <s v="PRESP 591/2015"/>
    <x v="1"/>
    <x v="229"/>
    <m/>
    <x v="1"/>
    <x v="906"/>
    <x v="48"/>
    <x v="7"/>
    <x v="8"/>
    <x v="3"/>
    <x v="1"/>
    <x v="2"/>
    <x v="0"/>
    <x v="1"/>
    <x v="0"/>
    <m/>
    <x v="1"/>
    <x v="3"/>
    <s v="21/07/2015"/>
    <s v="IT-MANTTO-MINA/123-2015"/>
    <d v="2015-07-24T00:00:00"/>
    <n v="310"/>
    <n v="359"/>
    <n v="272"/>
    <m/>
    <n v="453"/>
    <m/>
    <s v="MURALI"/>
    <d v="2015-07-24T00:00:00"/>
    <x v="2"/>
    <n v="7"/>
    <x v="0"/>
    <m/>
    <s v="13/07/2015"/>
    <x v="0"/>
    <m/>
    <m/>
    <s v="EMC-276 ADQUISICION DE REGULADOR ELECTRONICO RECTIFICADOR"/>
    <s v="MANTTO ELECT-MINA 02/2015"/>
    <n v="39700"/>
    <n v="2"/>
    <s v="REGULADOR DE VOLTAJE ELECTRONICO C/PORTAESCOBILLAS INCORPORADO 28VDC ."/>
    <s v="PZ"/>
    <n v="25"/>
    <n v="250"/>
    <n v="6250"/>
    <x v="0"/>
    <x v="0"/>
    <m/>
    <n v="0"/>
    <n v="35.919540229885058"/>
    <n v="0"/>
    <n v="0"/>
    <n v="0"/>
    <d v="2015-07-20T00:00:00"/>
    <m/>
    <x v="6"/>
    <d v="2015-08-11T00:00:00"/>
    <n v="3428"/>
    <n v="109"/>
    <n v="456"/>
    <d v="2015-08-28T00:00:00"/>
    <m/>
    <n v="0"/>
    <m/>
    <n v="0"/>
    <m/>
    <m/>
    <m/>
    <x v="0"/>
    <x v="6"/>
    <m/>
    <x v="0"/>
    <x v="0"/>
    <x v="0"/>
    <x v="4"/>
    <x v="0"/>
    <m/>
    <m/>
    <m/>
    <s v="15-0517-00--0-E"/>
    <x v="0"/>
    <m/>
  </r>
  <r>
    <x v="1"/>
    <x v="212"/>
    <m/>
    <x v="1"/>
    <x v="7"/>
    <s v="23/06/2015"/>
    <x v="4"/>
    <n v="39700"/>
    <s v="MATERIAL ELECTRICO"/>
    <x v="4"/>
    <s v="CESAR ROCHA ZANGA"/>
    <s v="MANTTO ELECT-MINA 02/2015"/>
    <d v="2015-06-23T00:00:00"/>
    <x v="2"/>
    <s v="PRESP 591/2015"/>
    <x v="1"/>
    <x v="229"/>
    <m/>
    <x v="2"/>
    <x v="907"/>
    <x v="23"/>
    <x v="7"/>
    <x v="8"/>
    <x v="3"/>
    <x v="1"/>
    <x v="2"/>
    <x v="0"/>
    <x v="1"/>
    <x v="0"/>
    <m/>
    <x v="1"/>
    <x v="3"/>
    <s v="21/07/2015"/>
    <s v="IT-MANTTO-MINA/123-2015"/>
    <d v="2015-07-24T00:00:00"/>
    <n v="310"/>
    <n v="359"/>
    <n v="272"/>
    <m/>
    <n v="453"/>
    <m/>
    <s v="MURALI"/>
    <d v="2015-07-24T00:00:00"/>
    <x v="2"/>
    <n v="7"/>
    <x v="0"/>
    <m/>
    <s v="13/07/2015"/>
    <x v="0"/>
    <m/>
    <m/>
    <s v="EMC-276 ADQUISICION DE REGULADOR ELECTRONICO RECTIFICADOR"/>
    <s v="MANTTO ELECT-MINA 02/2015"/>
    <n v="39700"/>
    <n v="3"/>
    <s v="RECTIFICADOR PARA ALTERNADOR, CON DISIPADOR DE ALUMINIO RECTANGULAR CON 6 DIODOS ."/>
    <s v="PZ"/>
    <n v="20"/>
    <n v="220"/>
    <n v="4400"/>
    <x v="0"/>
    <x v="0"/>
    <m/>
    <n v="0"/>
    <n v="31.609195402298852"/>
    <n v="0"/>
    <n v="0"/>
    <n v="0"/>
    <d v="2015-07-20T00:00:00"/>
    <m/>
    <x v="6"/>
    <d v="2015-08-11T00:00:00"/>
    <n v="3428"/>
    <n v="109"/>
    <n v="456"/>
    <d v="2015-08-28T00:00:00"/>
    <m/>
    <n v="0"/>
    <m/>
    <n v="0"/>
    <m/>
    <m/>
    <m/>
    <x v="0"/>
    <x v="6"/>
    <m/>
    <x v="0"/>
    <x v="0"/>
    <x v="0"/>
    <x v="4"/>
    <x v="0"/>
    <m/>
    <m/>
    <m/>
    <s v="15-0517-00--0-E"/>
    <x v="0"/>
    <m/>
  </r>
  <r>
    <x v="1"/>
    <x v="213"/>
    <m/>
    <x v="1"/>
    <x v="7"/>
    <s v="23/06/2015"/>
    <x v="4"/>
    <n v="39800"/>
    <s v="OTROS REPUESTOS Y ACCESORIOS"/>
    <x v="4"/>
    <s v="CESAR ROCHA ZANGA"/>
    <s v="MANTTO ELECT-MINA 03/2015"/>
    <d v="2015-06-23T00:00:00"/>
    <x v="2"/>
    <s v="PRESP 588/2015"/>
    <x v="1"/>
    <x v="230"/>
    <n v="6500"/>
    <x v="0"/>
    <x v="908"/>
    <x v="23"/>
    <x v="7"/>
    <x v="8"/>
    <x v="3"/>
    <x v="1"/>
    <x v="2"/>
    <x v="0"/>
    <x v="1"/>
    <x v="0"/>
    <m/>
    <x v="1"/>
    <x v="3"/>
    <s v="17/07/2015"/>
    <s v="IT-MANTTO-MINA/116/2015"/>
    <d v="2015-07-22T00:00:00"/>
    <n v="303"/>
    <n v="351"/>
    <n v="335"/>
    <n v="2046.2"/>
    <n v="448"/>
    <m/>
    <s v="LE MANS LTDA"/>
    <d v="2015-07-22T00:00:00"/>
    <x v="2"/>
    <n v="7"/>
    <x v="0"/>
    <m/>
    <s v="09/07/2015"/>
    <x v="0"/>
    <m/>
    <m/>
    <s v="EMC-278 ADQUISICION DE RODAMIENTOS"/>
    <s v="MANTTO ELECT-MINA 03/2015"/>
    <n v="39800"/>
    <n v="1"/>
    <s v="RODAMIENTO DE BOLAS 6305 ZZ ."/>
    <s v="PZ"/>
    <n v="20"/>
    <n v="38.700000000000003"/>
    <n v="774"/>
    <x v="0"/>
    <x v="0"/>
    <m/>
    <n v="0"/>
    <n v="5.5603448275862073"/>
    <n v="0"/>
    <n v="0"/>
    <n v="0"/>
    <d v="2015-07-16T00:00:00"/>
    <m/>
    <x v="6"/>
    <d v="2015-08-11T00:00:00"/>
    <n v="3446"/>
    <n v="762"/>
    <n v="488"/>
    <d v="2015-09-08T00:00:00"/>
    <m/>
    <n v="0"/>
    <m/>
    <n v="0"/>
    <m/>
    <m/>
    <m/>
    <x v="0"/>
    <x v="3"/>
    <m/>
    <x v="0"/>
    <x v="0"/>
    <x v="0"/>
    <x v="4"/>
    <x v="0"/>
    <m/>
    <m/>
    <m/>
    <s v="15-0517-00--0-E"/>
    <x v="0"/>
    <m/>
  </r>
  <r>
    <x v="1"/>
    <x v="213"/>
    <m/>
    <x v="1"/>
    <x v="7"/>
    <s v="23/06/2015"/>
    <x v="4"/>
    <n v="39800"/>
    <s v="OTROS REPUESTOS Y ACCESORIOS"/>
    <x v="4"/>
    <s v="CESAR ROCHA ZANGA"/>
    <s v="MANTTO ELECT-MINA 03/2015"/>
    <d v="2015-06-23T00:00:00"/>
    <x v="2"/>
    <s v="PRESP 588/2015"/>
    <x v="1"/>
    <x v="230"/>
    <m/>
    <x v="1"/>
    <x v="909"/>
    <x v="23"/>
    <x v="7"/>
    <x v="8"/>
    <x v="3"/>
    <x v="1"/>
    <x v="2"/>
    <x v="0"/>
    <x v="1"/>
    <x v="0"/>
    <m/>
    <x v="1"/>
    <x v="3"/>
    <s v="17/07/2015"/>
    <s v="IT-MANTTO-MINA/116/2015"/>
    <d v="2015-07-22T00:00:00"/>
    <n v="303"/>
    <n v="351"/>
    <n v="335"/>
    <m/>
    <n v="448"/>
    <m/>
    <s v="LE MANS LTDA"/>
    <d v="2015-07-22T00:00:00"/>
    <x v="2"/>
    <n v="7"/>
    <x v="0"/>
    <m/>
    <s v="09/07/2015"/>
    <x v="0"/>
    <m/>
    <m/>
    <s v="EMC-278 ADQUISICION DE RODAMIENTOS"/>
    <s v="MANTTO ELECT-MINA 03/2015"/>
    <n v="39800"/>
    <n v="2"/>
    <s v="RODAMIENTO DE BOLAS 6201 ZZ ."/>
    <s v="PZ"/>
    <n v="20"/>
    <n v="11.3"/>
    <n v="226"/>
    <x v="0"/>
    <x v="0"/>
    <m/>
    <n v="0"/>
    <n v="1.6235632183908046"/>
    <n v="0"/>
    <n v="0"/>
    <n v="0"/>
    <d v="2015-07-16T00:00:00"/>
    <m/>
    <x v="6"/>
    <d v="2015-08-11T00:00:00"/>
    <n v="3446"/>
    <n v="762"/>
    <n v="488"/>
    <d v="2015-09-08T00:00:00"/>
    <m/>
    <n v="0"/>
    <m/>
    <n v="0"/>
    <m/>
    <m/>
    <m/>
    <x v="0"/>
    <x v="3"/>
    <m/>
    <x v="0"/>
    <x v="0"/>
    <x v="0"/>
    <x v="4"/>
    <x v="0"/>
    <m/>
    <m/>
    <m/>
    <s v="15-0517-00--0-E"/>
    <x v="0"/>
    <m/>
  </r>
  <r>
    <x v="1"/>
    <x v="213"/>
    <m/>
    <x v="1"/>
    <x v="7"/>
    <s v="23/06/2015"/>
    <x v="4"/>
    <n v="39800"/>
    <s v="OTROS REPUESTOS Y ACCESORIOS"/>
    <x v="4"/>
    <s v="CESAR ROCHA ZANGA"/>
    <s v="MANTTO ELECT-MINA 03/2015"/>
    <d v="2015-06-23T00:00:00"/>
    <x v="2"/>
    <s v="PRESP 588/2015"/>
    <x v="1"/>
    <x v="230"/>
    <m/>
    <x v="2"/>
    <x v="910"/>
    <x v="23"/>
    <x v="7"/>
    <x v="8"/>
    <x v="3"/>
    <x v="1"/>
    <x v="2"/>
    <x v="0"/>
    <x v="1"/>
    <x v="0"/>
    <m/>
    <x v="1"/>
    <x v="3"/>
    <s v="17/07/2015"/>
    <s v="IT-MANTTO-MINA/116/2015"/>
    <d v="2015-07-22T00:00:00"/>
    <n v="303"/>
    <n v="351"/>
    <n v="335"/>
    <m/>
    <n v="448"/>
    <m/>
    <s v="LE MANS LTDA"/>
    <d v="2015-07-22T00:00:00"/>
    <x v="2"/>
    <n v="7"/>
    <x v="0"/>
    <m/>
    <s v="09/07/2015"/>
    <x v="0"/>
    <m/>
    <m/>
    <s v="EMC-278 ADQUISICION DE RODAMIENTOS"/>
    <s v="MANTTO ELECT-MINA 03/2015"/>
    <n v="39800"/>
    <n v="3"/>
    <s v="RODAMIENTO DE BOLAS 6303 ZZ ."/>
    <s v="PZ"/>
    <n v="20"/>
    <n v="20.9"/>
    <n v="418"/>
    <x v="0"/>
    <x v="0"/>
    <m/>
    <n v="0"/>
    <n v="3.0028735632183907"/>
    <n v="0"/>
    <n v="0"/>
    <n v="0"/>
    <d v="2015-07-16T00:00:00"/>
    <m/>
    <x v="6"/>
    <d v="2015-08-11T00:00:00"/>
    <n v="3446"/>
    <n v="762"/>
    <n v="488"/>
    <d v="2015-09-08T00:00:00"/>
    <m/>
    <n v="0"/>
    <m/>
    <n v="0"/>
    <m/>
    <m/>
    <m/>
    <x v="0"/>
    <x v="3"/>
    <m/>
    <x v="0"/>
    <x v="0"/>
    <x v="0"/>
    <x v="4"/>
    <x v="0"/>
    <m/>
    <m/>
    <m/>
    <s v="15-0517-00--0-E"/>
    <x v="0"/>
    <m/>
  </r>
  <r>
    <x v="1"/>
    <x v="213"/>
    <m/>
    <x v="1"/>
    <x v="7"/>
    <s v="23/06/2015"/>
    <x v="4"/>
    <n v="39800"/>
    <s v="OTROS REPUESTOS Y ACCESORIOS"/>
    <x v="4"/>
    <s v="CESAR ROCHA ZANGA"/>
    <s v="MANTTO ELECT-MINA 03/2015"/>
    <d v="2015-06-23T00:00:00"/>
    <x v="2"/>
    <s v="PRESP 588/2015"/>
    <x v="1"/>
    <x v="230"/>
    <m/>
    <x v="4"/>
    <x v="911"/>
    <x v="38"/>
    <x v="7"/>
    <x v="8"/>
    <x v="3"/>
    <x v="1"/>
    <x v="2"/>
    <x v="0"/>
    <x v="1"/>
    <x v="0"/>
    <m/>
    <x v="1"/>
    <x v="3"/>
    <s v="17/07/2015"/>
    <s v="IT-MANTTO-MINA/116/2015"/>
    <d v="2015-07-22T00:00:00"/>
    <n v="303"/>
    <n v="351"/>
    <n v="335"/>
    <m/>
    <n v="448"/>
    <m/>
    <s v="LE MANS LTDA"/>
    <d v="2015-07-22T00:00:00"/>
    <x v="2"/>
    <n v="7"/>
    <x v="0"/>
    <m/>
    <s v="09/07/2015"/>
    <x v="0"/>
    <m/>
    <m/>
    <s v="EMC-278 ADQUISICION DE RODAMIENTOS"/>
    <s v="MANTTO ELECT-MINA 03/2015"/>
    <n v="39800"/>
    <n v="4"/>
    <s v="RODAMIENTO DE BOLAS 6211 ZZ ."/>
    <s v="PZ"/>
    <n v="6"/>
    <n v="104.7"/>
    <n v="628.20000000000005"/>
    <x v="0"/>
    <x v="0"/>
    <m/>
    <n v="0"/>
    <n v="15.043103448275863"/>
    <n v="0"/>
    <n v="0"/>
    <n v="0"/>
    <d v="2015-07-16T00:00:00"/>
    <m/>
    <x v="6"/>
    <d v="2015-08-11T00:00:00"/>
    <n v="3446"/>
    <n v="762"/>
    <n v="488"/>
    <d v="2015-09-08T00:00:00"/>
    <m/>
    <n v="0"/>
    <m/>
    <n v="0"/>
    <m/>
    <m/>
    <m/>
    <x v="0"/>
    <x v="3"/>
    <m/>
    <x v="0"/>
    <x v="0"/>
    <x v="0"/>
    <x v="4"/>
    <x v="0"/>
    <m/>
    <m/>
    <m/>
    <s v="15-0517-00--0-E"/>
    <x v="0"/>
    <m/>
  </r>
  <r>
    <x v="1"/>
    <x v="213"/>
    <m/>
    <x v="1"/>
    <x v="7"/>
    <s v="23/06/2015"/>
    <x v="4"/>
    <n v="39800"/>
    <s v="OTROS REPUESTOS Y ACCESORIOS"/>
    <x v="4"/>
    <s v="CESAR ROCHA ZANGA"/>
    <s v="MANTTO ELECT-MINA 03/2015"/>
    <d v="2015-06-23T00:00:00"/>
    <x v="2"/>
    <s v="PRESP 588/2015"/>
    <x v="1"/>
    <x v="230"/>
    <m/>
    <x v="5"/>
    <x v="912"/>
    <x v="38"/>
    <x v="7"/>
    <x v="8"/>
    <x v="3"/>
    <x v="1"/>
    <x v="2"/>
    <x v="0"/>
    <x v="1"/>
    <x v="0"/>
    <m/>
    <x v="1"/>
    <x v="3"/>
    <s v="17/07/2015"/>
    <s v="IT-MANTTO-MINA/116/2015"/>
    <d v="2015-07-22T00:00:00"/>
    <n v="303"/>
    <n v="352"/>
    <n v="335"/>
    <n v="1085.28"/>
    <n v="449"/>
    <m/>
    <s v="FINI LAGER SA"/>
    <d v="2015-07-22T00:00:00"/>
    <x v="2"/>
    <n v="2"/>
    <x v="0"/>
    <m/>
    <s v="13/07/2015"/>
    <x v="0"/>
    <m/>
    <m/>
    <s v="EMC-278 ADQUISICION DE RODAMIENTOS"/>
    <s v="MANTTO ELECT-MINA 03/2015"/>
    <n v="39800"/>
    <n v="5"/>
    <s v="RODAMIENTO DE BOLAS 6311 ZZ ."/>
    <s v="PZ"/>
    <n v="6"/>
    <n v="180.88"/>
    <n v="1085.28"/>
    <x v="0"/>
    <x v="0"/>
    <m/>
    <n v="0"/>
    <n v="25.988505747126435"/>
    <n v="0"/>
    <n v="0"/>
    <n v="0"/>
    <d v="2015-07-15T00:00:00"/>
    <m/>
    <x v="6"/>
    <d v="2015-08-10T00:00:00"/>
    <n v="3449"/>
    <n v="234"/>
    <n v="489"/>
    <d v="2015-09-08T00:00:00"/>
    <m/>
    <n v="0"/>
    <m/>
    <n v="0"/>
    <m/>
    <m/>
    <m/>
    <x v="0"/>
    <x v="3"/>
    <m/>
    <x v="0"/>
    <x v="0"/>
    <x v="0"/>
    <x v="4"/>
    <x v="0"/>
    <m/>
    <m/>
    <m/>
    <s v="15-0517-00--0-E"/>
    <x v="0"/>
    <m/>
  </r>
  <r>
    <x v="1"/>
    <x v="214"/>
    <m/>
    <x v="1"/>
    <x v="7"/>
    <d v="2015-06-22T00:00:00"/>
    <x v="0"/>
    <n v="34200"/>
    <s v="PRODUCTOS QUIMICOS"/>
    <x v="11"/>
    <s v="ISAAC ARISPE"/>
    <s v="PLAN-MAT 0016/2015"/>
    <d v="2015-06-22T00:00:00"/>
    <x v="2"/>
    <s v="PRESP 575/2015"/>
    <x v="1"/>
    <x v="231"/>
    <n v="54592"/>
    <x v="3"/>
    <x v="913"/>
    <x v="78"/>
    <x v="43"/>
    <x v="137"/>
    <x v="3"/>
    <x v="1"/>
    <x v="2"/>
    <x v="0"/>
    <x v="1"/>
    <x v="0"/>
    <m/>
    <x v="1"/>
    <x v="3"/>
    <d v="2015-07-09T00:00:00"/>
    <s v="EMC/ITPM-016/2015"/>
    <d v="2015-07-10T00:00:00"/>
    <n v="283"/>
    <n v="385"/>
    <n v="251"/>
    <n v="54220"/>
    <n v="414"/>
    <m/>
    <s v="CORIMEX LTDA"/>
    <d v="2015-07-10T00:00:00"/>
    <x v="2"/>
    <n v="2"/>
    <x v="0"/>
    <d v="2015-07-02T00:00:00"/>
    <d v="2015-08-19T00:00:00"/>
    <x v="0"/>
    <m/>
    <m/>
    <s v="EMC-279 ADQUISICION DE REACTIVOS"/>
    <s v="PLAN-MAT 0016/2015"/>
    <n v="34200"/>
    <n v="0"/>
    <s v="Acido clorhidrico p. a. 37% 525LTS EQ. 624.75 KG"/>
    <s v="BID"/>
    <n v="21"/>
    <n v="2300"/>
    <n v="48300"/>
    <x v="0"/>
    <x v="0"/>
    <n v="21"/>
    <n v="48300"/>
    <n v="330.45977011494256"/>
    <n v="6939.6551724137935"/>
    <n v="6037.5"/>
    <n v="0"/>
    <d v="2015-08-21T00:00:00"/>
    <m/>
    <x v="6"/>
    <d v="2015-08-20T00:00:00"/>
    <m/>
    <s v="660-640"/>
    <m/>
    <m/>
    <n v="5"/>
    <n v="1207.5"/>
    <m/>
    <n v="47092.5"/>
    <m/>
    <m/>
    <m/>
    <x v="0"/>
    <x v="0"/>
    <m/>
    <x v="0"/>
    <x v="0"/>
    <x v="0"/>
    <x v="4"/>
    <x v="0"/>
    <n v="352366"/>
    <n v="1941991"/>
    <m/>
    <s v="15-0517-00-624661-0-E"/>
    <x v="0"/>
    <s v="RRR"/>
  </r>
  <r>
    <x v="1"/>
    <x v="214"/>
    <m/>
    <x v="1"/>
    <x v="7"/>
    <d v="2015-06-22T00:00:00"/>
    <x v="0"/>
    <n v="34200"/>
    <s v="PRODUCTOS QUIMICOS"/>
    <x v="11"/>
    <s v="ISAAC ARISPE"/>
    <s v="PLAN-MAT 0016/2015"/>
    <d v="2015-06-22T00:00:00"/>
    <x v="2"/>
    <s v="PRESP 575/2015"/>
    <x v="1"/>
    <x v="231"/>
    <m/>
    <x v="3"/>
    <x v="914"/>
    <x v="26"/>
    <x v="3"/>
    <x v="3"/>
    <x v="3"/>
    <x v="1"/>
    <x v="2"/>
    <x v="0"/>
    <x v="1"/>
    <x v="0"/>
    <m/>
    <x v="1"/>
    <x v="3"/>
    <d v="2015-07-09T00:00:00"/>
    <s v="EMC/ITPM-016/2015"/>
    <d v="2015-07-10T00:00:00"/>
    <n v="283"/>
    <n v="385"/>
    <n v="251"/>
    <m/>
    <n v="415"/>
    <m/>
    <s v="CORIMEX LTDA"/>
    <d v="2015-07-10T00:00:00"/>
    <x v="2"/>
    <n v="2"/>
    <x v="0"/>
    <d v="2015-07-02T00:00:00"/>
    <d v="2015-08-19T00:00:00"/>
    <x v="0"/>
    <m/>
    <m/>
    <s v="EMC-279 ADQUISICION DE REACTIVOS"/>
    <s v="PLAN-MAT 0016/2015"/>
    <n v="34200"/>
    <n v="0"/>
    <s v="Hidroxido de sodio 99% P.a. "/>
    <s v="KG"/>
    <n v="4"/>
    <n v="280"/>
    <n v="1120"/>
    <x v="0"/>
    <x v="0"/>
    <n v="4"/>
    <n v="1120"/>
    <n v="40.229885057471265"/>
    <n v="160.91954022988506"/>
    <n v="140"/>
    <n v="0"/>
    <d v="2015-08-21T00:00:00"/>
    <m/>
    <x v="6"/>
    <d v="2015-08-26T00:00:00"/>
    <m/>
    <s v="660-640"/>
    <m/>
    <m/>
    <n v="5"/>
    <n v="28"/>
    <m/>
    <n v="1092"/>
    <m/>
    <m/>
    <m/>
    <x v="0"/>
    <x v="0"/>
    <m/>
    <x v="0"/>
    <x v="0"/>
    <x v="0"/>
    <x v="4"/>
    <x v="0"/>
    <n v="352366"/>
    <n v="1941991"/>
    <m/>
    <s v="15-0517-00-624661-0-E"/>
    <x v="0"/>
    <s v="RRR"/>
  </r>
  <r>
    <x v="1"/>
    <x v="214"/>
    <m/>
    <x v="1"/>
    <x v="7"/>
    <d v="2015-06-22T00:00:00"/>
    <x v="0"/>
    <n v="34200"/>
    <s v="PRODUCTOS QUIMICOS"/>
    <x v="11"/>
    <s v="ISAAC ARISPE"/>
    <s v="PLAN-MAT 0016/2015"/>
    <d v="2015-06-22T00:00:00"/>
    <x v="2"/>
    <s v="PRESP 575/2015"/>
    <x v="1"/>
    <x v="231"/>
    <m/>
    <x v="3"/>
    <x v="915"/>
    <x v="48"/>
    <x v="42"/>
    <x v="3"/>
    <x v="3"/>
    <x v="1"/>
    <x v="2"/>
    <x v="0"/>
    <x v="1"/>
    <x v="0"/>
    <m/>
    <x v="1"/>
    <x v="3"/>
    <d v="2015-07-09T00:00:00"/>
    <s v="EMC/ITPM-016/2015"/>
    <d v="2015-07-10T00:00:00"/>
    <n v="283"/>
    <n v="385"/>
    <n v="251"/>
    <m/>
    <n v="416"/>
    <m/>
    <s v="CORIMEX LTDA"/>
    <d v="2015-07-10T00:00:00"/>
    <x v="2"/>
    <n v="2"/>
    <x v="0"/>
    <d v="2015-07-02T00:00:00"/>
    <d v="2015-08-19T00:00:00"/>
    <x v="0"/>
    <m/>
    <m/>
    <s v="EMC-279 ADQUISICION DE REACTIVOS"/>
    <s v="PLAN-MAT 0016/2015"/>
    <n v="34200"/>
    <n v="0"/>
    <s v="Hidroxido de amonio 85% p.a. "/>
    <s v="LTS"/>
    <n v="25"/>
    <n v="88"/>
    <n v="2200"/>
    <x v="0"/>
    <x v="0"/>
    <n v="25"/>
    <n v="2200"/>
    <n v="12.64367816091954"/>
    <n v="316.09195402298849"/>
    <n v="275"/>
    <n v="0"/>
    <d v="2015-08-21T00:00:00"/>
    <m/>
    <x v="6"/>
    <d v="2015-08-20T00:00:00"/>
    <m/>
    <s v="660-640"/>
    <m/>
    <m/>
    <n v="5"/>
    <n v="55"/>
    <m/>
    <n v="2145"/>
    <m/>
    <m/>
    <m/>
    <x v="0"/>
    <x v="0"/>
    <m/>
    <x v="0"/>
    <x v="0"/>
    <x v="0"/>
    <x v="4"/>
    <x v="0"/>
    <n v="352366"/>
    <n v="1941991"/>
    <m/>
    <s v="15-0517-00-624661-0-E"/>
    <x v="0"/>
    <s v="RRR"/>
  </r>
  <r>
    <x v="1"/>
    <x v="214"/>
    <m/>
    <x v="1"/>
    <x v="7"/>
    <d v="2015-06-22T00:00:00"/>
    <x v="0"/>
    <n v="34200"/>
    <s v="PRODUCTOS QUIMICOS"/>
    <x v="11"/>
    <s v="ISAAC ARISPE"/>
    <s v="PLAN-MAT 0016/2015"/>
    <d v="2015-06-22T00:00:00"/>
    <x v="2"/>
    <s v="PRESP 575/2015"/>
    <x v="1"/>
    <x v="231"/>
    <m/>
    <x v="3"/>
    <x v="916"/>
    <x v="27"/>
    <x v="3"/>
    <x v="3"/>
    <x v="3"/>
    <x v="1"/>
    <x v="2"/>
    <x v="0"/>
    <x v="1"/>
    <x v="0"/>
    <m/>
    <x v="1"/>
    <x v="3"/>
    <d v="2015-07-09T00:00:00"/>
    <s v="EMC/ITPM-016/2015"/>
    <d v="2015-07-10T00:00:00"/>
    <n v="283"/>
    <n v="385"/>
    <n v="251"/>
    <m/>
    <n v="417"/>
    <m/>
    <s v="CORIMEX LTDA"/>
    <d v="2015-07-10T00:00:00"/>
    <x v="2"/>
    <n v="2"/>
    <x v="0"/>
    <d v="2015-07-02T00:00:00"/>
    <d v="2015-08-19T00:00:00"/>
    <x v="0"/>
    <m/>
    <m/>
    <s v="EMC-279 ADQUISICION DE REACTIVOS"/>
    <s v="PLAN-MAT 0016/2015"/>
    <n v="34200"/>
    <n v="0"/>
    <s v="Hidroxido de Potasio 85% p.a. "/>
    <s v="KG"/>
    <n v="5"/>
    <n v="520"/>
    <n v="2600"/>
    <x v="0"/>
    <x v="0"/>
    <n v="5"/>
    <n v="2600"/>
    <n v="74.712643678160916"/>
    <n v="373.56321839080459"/>
    <n v="325"/>
    <n v="0"/>
    <d v="2015-08-21T00:00:00"/>
    <m/>
    <x v="6"/>
    <d v="2015-08-26T00:00:00"/>
    <m/>
    <s v="660-640"/>
    <m/>
    <m/>
    <n v="5"/>
    <n v="65"/>
    <m/>
    <n v="2535"/>
    <m/>
    <m/>
    <m/>
    <x v="0"/>
    <x v="0"/>
    <m/>
    <x v="0"/>
    <x v="0"/>
    <x v="0"/>
    <x v="4"/>
    <x v="0"/>
    <n v="352366"/>
    <n v="1941991"/>
    <m/>
    <s v="15-0517-00-624661-0-E"/>
    <x v="0"/>
    <s v="RRR"/>
  </r>
  <r>
    <x v="1"/>
    <x v="215"/>
    <m/>
    <x v="1"/>
    <x v="7"/>
    <m/>
    <x v="0"/>
    <n v="43110"/>
    <s v="EQUIPO DE OFICINA Y MUEBLES"/>
    <x v="0"/>
    <s v="AUGUSTO FLORES"/>
    <s v="CAMP-015/2015"/>
    <d v="2015-06-19T00:00:00"/>
    <x v="2"/>
    <s v="PRESP 553/2015"/>
    <x v="1"/>
    <x v="232"/>
    <n v="30000"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280 ADQUISICION DE SILLONES GIRATORIOS"/>
    <s v="CAMP-015/2015"/>
    <n v="43110"/>
    <n v="0"/>
    <s v=" ."/>
    <n v="0"/>
    <n v="0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216"/>
    <m/>
    <x v="1"/>
    <x v="7"/>
    <m/>
    <x v="0"/>
    <n v="43500"/>
    <s v="EQUIPO DE COMUNICACIÓN"/>
    <x v="0"/>
    <s v="AUGUSTO FLORES"/>
    <s v="CAMP-014/2015"/>
    <d v="2015-06-19T00:00:00"/>
    <x v="2"/>
    <s v="PRESP 551/2015"/>
    <x v="1"/>
    <x v="233"/>
    <n v="12500"/>
    <x v="3"/>
    <x v="9"/>
    <x v="9"/>
    <x v="6"/>
    <x v="8"/>
    <x v="3"/>
    <x v="1"/>
    <x v="2"/>
    <x v="0"/>
    <x v="1"/>
    <x v="0"/>
    <m/>
    <x v="1"/>
    <x v="3"/>
    <m/>
    <m/>
    <m/>
    <m/>
    <m/>
    <m/>
    <n v="7700"/>
    <m/>
    <m/>
    <m/>
    <m/>
    <x v="0"/>
    <m/>
    <x v="0"/>
    <m/>
    <m/>
    <x v="0"/>
    <m/>
    <m/>
    <s v="EMC-281 ADQUISICION DE TELEVISORES"/>
    <s v="CAMP-014/2015"/>
    <n v="43500"/>
    <n v="0"/>
    <s v=" ."/>
    <n v="0"/>
    <n v="0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217"/>
    <m/>
    <x v="1"/>
    <x v="7"/>
    <s v="15/06/2015"/>
    <x v="4"/>
    <n v="34800"/>
    <s v="HERRAMIENTAS MENORES"/>
    <x v="0"/>
    <s v="AUGUSTO FLORES"/>
    <s v="CAMP-016/2015"/>
    <d v="2015-06-19T00:00:00"/>
    <x v="2"/>
    <s v="PRESP 552/2015"/>
    <x v="1"/>
    <x v="234"/>
    <n v="14000"/>
    <x v="0"/>
    <x v="917"/>
    <x v="48"/>
    <x v="7"/>
    <x v="8"/>
    <x v="3"/>
    <x v="1"/>
    <x v="2"/>
    <x v="0"/>
    <x v="1"/>
    <x v="0"/>
    <m/>
    <x v="1"/>
    <x v="3"/>
    <s v="11/08/2015"/>
    <s v="CAMP-IT-16-1/2015"/>
    <d v="2015-08-14T00:00:00"/>
    <n v="349"/>
    <n v="413"/>
    <n v="298"/>
    <n v="13926"/>
    <n v="507"/>
    <m/>
    <s v="FERRETERIA COLUMBUS"/>
    <d v="2015-08-14T00:00:00"/>
    <x v="2"/>
    <n v="5"/>
    <x v="0"/>
    <m/>
    <s v="10/07/2015"/>
    <x v="0"/>
    <m/>
    <m/>
    <s v="EMC-282 ADQUISICION DE CHAPAS"/>
    <s v="CAMP-016/2015"/>
    <n v="34800"/>
    <n v="1"/>
    <s v="CHAPA PARA PUERTA INTERIOR O INTERMEDIA ."/>
    <s v="PZ"/>
    <n v="25"/>
    <n v="246"/>
    <n v="6150"/>
    <x v="0"/>
    <x v="0"/>
    <m/>
    <n v="0"/>
    <n v="35.344827586206897"/>
    <n v="0"/>
    <n v="0"/>
    <n v="0"/>
    <d v="2015-07-15T00:00:00"/>
    <m/>
    <x v="6"/>
    <d v="2015-08-26T00:00:00"/>
    <n v="3491"/>
    <n v="14599"/>
    <n v="509"/>
    <d v="2015-09-15T00:00:00"/>
    <m/>
    <n v="0"/>
    <m/>
    <n v="0"/>
    <m/>
    <m/>
    <m/>
    <x v="0"/>
    <x v="3"/>
    <m/>
    <x v="0"/>
    <x v="0"/>
    <x v="0"/>
    <x v="1"/>
    <x v="0"/>
    <m/>
    <m/>
    <m/>
    <s v="15-0517-00--0-E"/>
    <x v="0"/>
    <m/>
  </r>
  <r>
    <x v="1"/>
    <x v="217"/>
    <m/>
    <x v="1"/>
    <x v="7"/>
    <s v="15/06/2015"/>
    <x v="4"/>
    <n v="34800"/>
    <s v="HERRAMIENTAS MENORES"/>
    <x v="0"/>
    <s v="AUGUSTO FLORES"/>
    <s v="CAMP-016/2015"/>
    <d v="2015-06-19T00:00:00"/>
    <x v="2"/>
    <s v="PRESP 552/2015"/>
    <x v="1"/>
    <x v="234"/>
    <m/>
    <x v="1"/>
    <x v="918"/>
    <x v="48"/>
    <x v="7"/>
    <x v="8"/>
    <x v="3"/>
    <x v="1"/>
    <x v="2"/>
    <x v="0"/>
    <x v="1"/>
    <x v="0"/>
    <m/>
    <x v="1"/>
    <x v="3"/>
    <s v="11/08/2015"/>
    <s v="CAMP-IT-16-1/2015"/>
    <d v="2015-08-14T00:00:00"/>
    <n v="349"/>
    <n v="413"/>
    <n v="298"/>
    <m/>
    <n v="507"/>
    <m/>
    <s v="FERRETERIA COLUMBUS"/>
    <d v="2015-08-14T00:00:00"/>
    <x v="2"/>
    <n v="5"/>
    <x v="0"/>
    <m/>
    <s v="10/07/2015"/>
    <x v="0"/>
    <m/>
    <m/>
    <s v="EMC-282 ADQUISICION DE CHAPAS"/>
    <s v="CAMP-016/2015"/>
    <n v="34800"/>
    <n v="2"/>
    <s v="CHAPA PARA PUERTA EXTERIOR O PRINCIPAL ."/>
    <s v="PZ"/>
    <n v="24"/>
    <n v="324"/>
    <n v="7776"/>
    <x v="0"/>
    <x v="0"/>
    <m/>
    <n v="0"/>
    <n v="46.551724137931032"/>
    <n v="0"/>
    <n v="0"/>
    <n v="1"/>
    <d v="2015-07-15T00:00:00"/>
    <m/>
    <x v="6"/>
    <d v="2015-08-26T00:00:00"/>
    <n v="3491"/>
    <n v="14599"/>
    <n v="509"/>
    <d v="2015-09-15T00:00:00"/>
    <m/>
    <n v="0"/>
    <m/>
    <n v="0"/>
    <m/>
    <m/>
    <m/>
    <x v="0"/>
    <x v="3"/>
    <m/>
    <x v="0"/>
    <x v="0"/>
    <x v="0"/>
    <x v="1"/>
    <x v="0"/>
    <m/>
    <m/>
    <m/>
    <s v="15-0517-00--0-E"/>
    <x v="0"/>
    <m/>
  </r>
  <r>
    <x v="1"/>
    <x v="218"/>
    <m/>
    <x v="1"/>
    <x v="7"/>
    <d v="2015-06-24T00:00:00"/>
    <x v="2"/>
    <n v="39800"/>
    <s v="OTROS REPUESTOS Y ACCESORIOS"/>
    <x v="2"/>
    <s v="ALFREDO HIDALGO PEÑAFIEL"/>
    <s v="PCPL 140/2015"/>
    <d v="2015-06-26T00:00:00"/>
    <x v="2"/>
    <s v="PRESP 594/2015"/>
    <x v="1"/>
    <x v="235"/>
    <n v="70000"/>
    <x v="0"/>
    <x v="919"/>
    <x v="1"/>
    <x v="7"/>
    <x v="8"/>
    <x v="3"/>
    <x v="1"/>
    <x v="2"/>
    <x v="0"/>
    <x v="1"/>
    <x v="0"/>
    <m/>
    <x v="1"/>
    <x v="3"/>
    <d v="2015-07-13T00:00:00"/>
    <s v="PCPL 113/2015"/>
    <d v="2015-07-30T00:00:00"/>
    <n v="315"/>
    <n v="461"/>
    <n v="461"/>
    <n v="25500"/>
    <n v="283"/>
    <s v="EMC-UAL-C-0172-A/2015"/>
    <s v="FERROCENTRO"/>
    <d v="2015-08-05T00:00:00"/>
    <x v="2"/>
    <n v="30"/>
    <x v="0"/>
    <m/>
    <d v="2015-07-02T00:00:00"/>
    <x v="0"/>
    <m/>
    <m/>
    <s v="EMC-283 ADQUISICION DE EJE TUBULAR ACERO INOXIDABLE PARA CLASIFICADOR HELICOIDAL DE ESTAÑO"/>
    <s v="PCPL 140/2015"/>
    <n v="39800"/>
    <n v="1"/>
    <s v="EJE TUBULAR DE ACERO INOXIDABLE D=160 MM, ESPESOR 6 MM, LONG=6000MM ."/>
    <s v="PZ"/>
    <n v="1"/>
    <n v="25500"/>
    <n v="25500"/>
    <x v="0"/>
    <x v="0"/>
    <n v="1"/>
    <n v="25500"/>
    <n v="3663.7931034482758"/>
    <n v="3663.7931034482758"/>
    <n v="3187.5"/>
    <n v="0"/>
    <d v="2015-08-01T00:00:00"/>
    <m/>
    <x v="7"/>
    <d v="2015-09-04T00:00:00"/>
    <n v="3330"/>
    <n v="2547"/>
    <n v="584"/>
    <d v="2015-10-20T00:00:00"/>
    <m/>
    <n v="0"/>
    <m/>
    <n v="25500"/>
    <m/>
    <m/>
    <m/>
    <x v="0"/>
    <x v="2"/>
    <m/>
    <x v="0"/>
    <x v="0"/>
    <x v="0"/>
    <x v="4"/>
    <x v="1"/>
    <n v="313306"/>
    <n v="1916231"/>
    <m/>
    <s v="15-0517-00-618231-0-E"/>
    <x v="0"/>
    <m/>
  </r>
  <r>
    <x v="1"/>
    <x v="219"/>
    <m/>
    <x v="1"/>
    <x v="7"/>
    <m/>
    <x v="2"/>
    <n v="39800"/>
    <s v="OTROS REPUESTOS Y ACCESORIOS"/>
    <x v="2"/>
    <s v="EUFREDO ZANGA"/>
    <s v="PCPL 151/2015"/>
    <d v="2015-06-26T00:00:00"/>
    <x v="2"/>
    <s v="PRESP 595/2015"/>
    <x v="1"/>
    <x v="236"/>
    <n v="22000"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 284 ADQUISICION DE RODAMIENTO RIGIDO DE BOLAS DE UNA HILERA"/>
    <s v="PCPL 151/2015"/>
    <n v="39800"/>
    <n v="0"/>
    <s v=" ."/>
    <n v="0"/>
    <n v="0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220"/>
    <m/>
    <x v="1"/>
    <x v="7"/>
    <d v="2015-06-24T00:00:00"/>
    <x v="2"/>
    <n v="34400"/>
    <s v="PRODUCTOS DE CUERO Y CAUCHO"/>
    <x v="2"/>
    <s v="ALFREDO HIDALGO PEÑAFIEL"/>
    <s v="PCPL 151/2015"/>
    <d v="2015-06-26T00:00:00"/>
    <x v="2"/>
    <s v="PRESP 593/2015"/>
    <x v="1"/>
    <x v="237"/>
    <n v="130000"/>
    <x v="0"/>
    <x v="920"/>
    <x v="22"/>
    <x v="30"/>
    <x v="8"/>
    <x v="3"/>
    <x v="1"/>
    <x v="2"/>
    <x v="0"/>
    <x v="1"/>
    <x v="0"/>
    <m/>
    <x v="1"/>
    <x v="3"/>
    <d v="2015-07-27T00:00:00"/>
    <s v="IT-ITPL-0127/2015"/>
    <d v="2015-08-03T00:00:00"/>
    <n v="319"/>
    <n v="371"/>
    <n v="283"/>
    <n v="123900"/>
    <n v="468"/>
    <m/>
    <s v="FANAGOM SRL"/>
    <d v="2015-08-04T00:00:00"/>
    <x v="2"/>
    <m/>
    <x v="0"/>
    <m/>
    <m/>
    <x v="0"/>
    <m/>
    <m/>
    <s v="EMC-285 ADQUISICION DE GOMA EN PLANCHA SIN HILO DE 1/8, 1/2 Y 1/4"/>
    <s v="PCPL 151/2015"/>
    <n v="34400"/>
    <n v="1"/>
    <s v="GOMA EN PLANCHA DE 1/4&quot; X 1M ."/>
    <s v="M"/>
    <n v="60"/>
    <n v="550"/>
    <n v="33000"/>
    <x v="0"/>
    <x v="0"/>
    <n v="60"/>
    <n v="33000"/>
    <n v="79.022988505747122"/>
    <n v="4741.379310344827"/>
    <n v="4124.9999999999991"/>
    <n v="0"/>
    <d v="1899-12-30T00:00:00"/>
    <m/>
    <x v="6"/>
    <d v="2015-08-21T00:00:00"/>
    <n v="3477"/>
    <n v="168"/>
    <n v="473"/>
    <d v="2015-09-07T00:00:00"/>
    <m/>
    <n v="0"/>
    <m/>
    <n v="33000"/>
    <m/>
    <m/>
    <m/>
    <x v="0"/>
    <x v="3"/>
    <m/>
    <x v="0"/>
    <x v="0"/>
    <x v="0"/>
    <x v="1"/>
    <x v="0"/>
    <n v="306516"/>
    <n v="1864276"/>
    <m/>
    <s v="15-0517-00-603190-0-E"/>
    <x v="0"/>
    <m/>
  </r>
  <r>
    <x v="1"/>
    <x v="220"/>
    <m/>
    <x v="1"/>
    <x v="7"/>
    <d v="2015-06-24T00:00:00"/>
    <x v="2"/>
    <n v="34400"/>
    <s v="PRODUCTOS DE CUERO Y CAUCHO"/>
    <x v="2"/>
    <s v="ALFREDO HIDALGO PEÑAFIEL"/>
    <s v="PCPL 151/2015"/>
    <d v="2015-06-26T00:00:00"/>
    <x v="2"/>
    <s v="PRESP 593/2015"/>
    <x v="1"/>
    <x v="237"/>
    <m/>
    <x v="1"/>
    <x v="921"/>
    <x v="22"/>
    <x v="30"/>
    <x v="8"/>
    <x v="3"/>
    <x v="1"/>
    <x v="2"/>
    <x v="0"/>
    <x v="1"/>
    <x v="0"/>
    <m/>
    <x v="1"/>
    <x v="3"/>
    <d v="2015-07-27T00:00:00"/>
    <s v="IT-ITPL-0127/2015"/>
    <d v="2015-08-03T00:00:00"/>
    <n v="319"/>
    <n v="371"/>
    <n v="283"/>
    <m/>
    <n v="468"/>
    <m/>
    <s v="FANAGOM SRL"/>
    <d v="2015-08-04T00:00:00"/>
    <x v="2"/>
    <m/>
    <x v="0"/>
    <m/>
    <m/>
    <x v="0"/>
    <m/>
    <m/>
    <s v="EMC-285 ADQUISICION DE GOMA EN PLANCHA SIN HILO DE 1/8, 1/2 Y 1/4"/>
    <s v="PCPL 151/2015"/>
    <n v="34400"/>
    <n v="2"/>
    <s v="GOMA EN PLANCHA DE 1/2&quot; X 1M ."/>
    <s v="M"/>
    <n v="60"/>
    <n v="1135"/>
    <n v="68100"/>
    <x v="0"/>
    <x v="0"/>
    <n v="60"/>
    <n v="68100"/>
    <n v="163.07471264367817"/>
    <n v="9784.4827586206902"/>
    <n v="8512.5"/>
    <n v="0"/>
    <d v="1899-12-30T00:00:00"/>
    <m/>
    <x v="6"/>
    <d v="2015-08-21T00:00:00"/>
    <n v="3477"/>
    <n v="168"/>
    <n v="473"/>
    <d v="2015-09-07T00:00:00"/>
    <m/>
    <n v="0"/>
    <m/>
    <n v="68100"/>
    <m/>
    <m/>
    <m/>
    <x v="0"/>
    <x v="3"/>
    <m/>
    <x v="0"/>
    <x v="0"/>
    <x v="0"/>
    <x v="1"/>
    <x v="0"/>
    <n v="306516"/>
    <n v="1864276"/>
    <m/>
    <s v="15-0517-00-603190-0-E"/>
    <x v="0"/>
    <m/>
  </r>
  <r>
    <x v="1"/>
    <x v="220"/>
    <m/>
    <x v="1"/>
    <x v="7"/>
    <d v="2015-06-24T00:00:00"/>
    <x v="2"/>
    <n v="34400"/>
    <s v="PRODUCTOS DE CUERO Y CAUCHO"/>
    <x v="2"/>
    <s v="ALFREDO HIDALGO PEÑAFIEL"/>
    <s v="PCPL 151/2015"/>
    <d v="2015-06-26T00:00:00"/>
    <x v="2"/>
    <s v="PRESP 593/2015"/>
    <x v="1"/>
    <x v="237"/>
    <m/>
    <x v="2"/>
    <x v="922"/>
    <x v="22"/>
    <x v="30"/>
    <x v="8"/>
    <x v="3"/>
    <x v="1"/>
    <x v="2"/>
    <x v="0"/>
    <x v="1"/>
    <x v="0"/>
    <m/>
    <x v="1"/>
    <x v="3"/>
    <d v="2015-07-27T00:00:00"/>
    <s v="IT-ITPL-0127/2015"/>
    <d v="2015-08-03T00:00:00"/>
    <n v="319"/>
    <n v="371"/>
    <n v="283"/>
    <m/>
    <n v="468"/>
    <m/>
    <s v="FANAGOM SRL"/>
    <d v="2015-08-04T00:00:00"/>
    <x v="2"/>
    <m/>
    <x v="0"/>
    <m/>
    <m/>
    <x v="0"/>
    <m/>
    <m/>
    <s v="EMC-285 ADQUISICION DE GOMA EN PLANCHA SIN HILO DE 1/8, 1/2 Y 1/4"/>
    <s v="PCPL 151/2015"/>
    <n v="34400"/>
    <n v="3"/>
    <s v="GOMA EN PLANCHA DE 1/8&quot; X 1M ."/>
    <s v="M"/>
    <n v="60"/>
    <n v="380"/>
    <n v="22800"/>
    <x v="0"/>
    <x v="0"/>
    <n v="60"/>
    <n v="22800"/>
    <n v="54.597701149425291"/>
    <n v="3275.8620689655172"/>
    <n v="2850"/>
    <n v="0"/>
    <d v="1899-12-30T00:00:00"/>
    <m/>
    <x v="6"/>
    <d v="2015-08-21T00:00:00"/>
    <n v="3477"/>
    <n v="168"/>
    <n v="473"/>
    <d v="2015-09-07T00:00:00"/>
    <m/>
    <n v="0"/>
    <m/>
    <n v="22800"/>
    <m/>
    <m/>
    <m/>
    <x v="0"/>
    <x v="3"/>
    <m/>
    <x v="0"/>
    <x v="0"/>
    <x v="0"/>
    <x v="1"/>
    <x v="0"/>
    <n v="306516"/>
    <n v="1864276"/>
    <m/>
    <s v="15-0517-00-603190-0-E"/>
    <x v="0"/>
    <m/>
  </r>
  <r>
    <x v="1"/>
    <x v="221"/>
    <m/>
    <x v="1"/>
    <x v="7"/>
    <s v="148/06/2015"/>
    <x v="2"/>
    <n v="43200"/>
    <s v="MAQUINARIA Y EQUIPO DE PRODUCCIÓN"/>
    <x v="2"/>
    <s v="ALFREDO HIDALGO PEÑAFIEL"/>
    <s v="PCPL 127/2015"/>
    <d v="2015-06-26T00:00:00"/>
    <x v="2"/>
    <s v="PRESP 559/2015"/>
    <x v="1"/>
    <x v="238"/>
    <n v="120000"/>
    <x v="0"/>
    <x v="923"/>
    <x v="1"/>
    <x v="7"/>
    <x v="8"/>
    <x v="3"/>
    <x v="1"/>
    <x v="2"/>
    <x v="0"/>
    <x v="1"/>
    <x v="0"/>
    <m/>
    <x v="1"/>
    <x v="3"/>
    <d v="2015-07-27T00:00:00"/>
    <s v="IT-PL-0123/2015"/>
    <d v="2015-08-03T00:00:00"/>
    <n v="330"/>
    <n v="391"/>
    <n v="430"/>
    <n v="115536"/>
    <n v="483"/>
    <s v="EMC-UAL-C-0182/2015"/>
    <s v="ERGOVIAL"/>
    <d v="2015-09-10T00:00:00"/>
    <x v="2"/>
    <n v="98"/>
    <x v="0"/>
    <d v="2015-07-01T00:00:00"/>
    <d v="2015-09-10T00:00:00"/>
    <x v="0"/>
    <m/>
    <m/>
    <s v="EMC-286 ADQUISICION DE PRENSA HIDRAULICA"/>
    <s v="PCPL 127/2015"/>
    <n v="43200"/>
    <n v="1"/>
    <s v="PRENSA HIDRAULICA ."/>
    <s v="PZ"/>
    <n v="1"/>
    <n v="115536"/>
    <n v="115536"/>
    <x v="0"/>
    <x v="0"/>
    <n v="1"/>
    <n v="115536"/>
    <n v="16600"/>
    <n v="16600"/>
    <n v="14442"/>
    <n v="0"/>
    <d v="2015-12-17T00:00:00"/>
    <m/>
    <x v="12"/>
    <d v="2015-12-01T00:00:00"/>
    <n v="3868"/>
    <n v="894"/>
    <n v="904"/>
    <d v="2015-12-29T00:00:00"/>
    <m/>
    <n v="0"/>
    <m/>
    <n v="115536"/>
    <m/>
    <m/>
    <m/>
    <x v="0"/>
    <x v="8"/>
    <m/>
    <x v="0"/>
    <x v="0"/>
    <x v="0"/>
    <x v="4"/>
    <x v="1"/>
    <n v="296509"/>
    <n v="1971128"/>
    <m/>
    <s v="15-0517-00-589527-0-E"/>
    <x v="0"/>
    <m/>
  </r>
  <r>
    <x v="1"/>
    <x v="222"/>
    <m/>
    <x v="1"/>
    <x v="7"/>
    <m/>
    <x v="2"/>
    <n v="43200"/>
    <s v="MAQUINARIA Y EQUIPO DE PRODUCCIÓN"/>
    <x v="2"/>
    <s v="ALFREDO HIDALGO PEÑAFIEL"/>
    <s v="PCPL 132/2015"/>
    <d v="2015-06-26T00:00:00"/>
    <x v="2"/>
    <s v="PRESP 558/2015"/>
    <x v="1"/>
    <x v="239"/>
    <n v="250000"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287 ADQUISICION DE TORNO PARALELO HORIZONTAL SN 50/1500"/>
    <s v="PCPL 132/2015"/>
    <n v="43200"/>
    <n v="0"/>
    <s v=" ."/>
    <n v="0"/>
    <n v="0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0"/>
    <x v="4"/>
    <x v="0"/>
    <m/>
    <m/>
    <m/>
    <s v="15-0517-00--0-E"/>
    <x v="0"/>
    <m/>
  </r>
  <r>
    <x v="1"/>
    <x v="223"/>
    <m/>
    <x v="1"/>
    <x v="7"/>
    <m/>
    <x v="7"/>
    <n v="32100"/>
    <s v="PAPEL DE ESCRITORIO"/>
    <x v="1"/>
    <s v="ISAAC ARISPE"/>
    <s v="PLAN-MAT 0015/2015"/>
    <d v="2015-06-26T00:00:00"/>
    <x v="2"/>
    <s v="PRESP 576/2015"/>
    <x v="1"/>
    <x v="240"/>
    <n v="16000"/>
    <x v="0"/>
    <x v="924"/>
    <x v="79"/>
    <x v="44"/>
    <x v="8"/>
    <x v="3"/>
    <x v="1"/>
    <x v="2"/>
    <x v="0"/>
    <x v="1"/>
    <x v="0"/>
    <m/>
    <x v="1"/>
    <x v="3"/>
    <m/>
    <m/>
    <m/>
    <m/>
    <m/>
    <m/>
    <n v="12214"/>
    <m/>
    <m/>
    <m/>
    <m/>
    <x v="0"/>
    <m/>
    <x v="0"/>
    <m/>
    <m/>
    <x v="0"/>
    <m/>
    <m/>
    <s v="EMC-288 ADQUISICION DE MATERIAL DE PAPELERIA"/>
    <s v="PLAN-MAT 0015/2015"/>
    <n v="32100"/>
    <n v="1"/>
    <s v="papel bond tamaño carta de 75 gr ."/>
    <s v="hoja"/>
    <n v="100000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223"/>
    <m/>
    <x v="1"/>
    <x v="7"/>
    <m/>
    <x v="7"/>
    <n v="32100"/>
    <s v="PAPEL DE ESCRITORIO"/>
    <x v="1"/>
    <s v="ISAAC ARISPE"/>
    <s v="PLAN-MAT 0015/2015"/>
    <d v="2015-06-26T00:00:00"/>
    <x v="2"/>
    <s v="PRESP 576/2015"/>
    <x v="1"/>
    <x v="240"/>
    <n v="16000"/>
    <x v="1"/>
    <x v="925"/>
    <x v="40"/>
    <x v="44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s v="papel bond tamaño oficio de 75 gr ."/>
    <m/>
    <m/>
    <m/>
    <m/>
    <x v="0"/>
    <x v="0"/>
    <m/>
    <n v="0"/>
    <n v="0"/>
    <n v="0"/>
    <n v="0"/>
    <m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223"/>
    <m/>
    <x v="1"/>
    <x v="7"/>
    <m/>
    <x v="7"/>
    <n v="32100"/>
    <s v="PAPEL DE ESCRITORIO"/>
    <x v="1"/>
    <s v="ISAAC ARISPE"/>
    <s v="PLAN-MAT 0015/2015"/>
    <d v="2015-06-26T00:00:00"/>
    <x v="2"/>
    <s v="PRESP 576/2015"/>
    <x v="1"/>
    <x v="240"/>
    <n v="16000"/>
    <x v="2"/>
    <x v="926"/>
    <x v="38"/>
    <x v="10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s v="papel bond en rollo, 36 in x 150 ft, 90 g/cm2 (plotter) ."/>
    <m/>
    <m/>
    <m/>
    <m/>
    <x v="0"/>
    <x v="0"/>
    <m/>
    <n v="0"/>
    <n v="0"/>
    <n v="0"/>
    <n v="0"/>
    <m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223"/>
    <m/>
    <x v="1"/>
    <x v="7"/>
    <m/>
    <x v="7"/>
    <n v="32100"/>
    <s v="PAPEL DE ESCRITORIO"/>
    <x v="1"/>
    <s v="ISAAC ARISPE"/>
    <s v="PLAN-MAT 0015/2015"/>
    <d v="2015-06-26T00:00:00"/>
    <x v="2"/>
    <s v="PRESP 576/2015"/>
    <x v="1"/>
    <x v="240"/>
    <n v="16000"/>
    <x v="4"/>
    <x v="927"/>
    <x v="38"/>
    <x v="10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s v="papel bond en rollo, 24 in x 150 ft, 90 g/cm2 (plotter) ."/>
    <m/>
    <m/>
    <m/>
    <m/>
    <x v="0"/>
    <x v="0"/>
    <m/>
    <n v="0"/>
    <n v="0"/>
    <n v="0"/>
    <n v="0"/>
    <m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223"/>
    <m/>
    <x v="1"/>
    <x v="7"/>
    <m/>
    <x v="7"/>
    <n v="32100"/>
    <s v="PAPEL DE ESCRITORIO"/>
    <x v="1"/>
    <s v="ISAAC ARISPE"/>
    <s v="PLAN-MAT 0015/2015"/>
    <d v="2015-06-26T00:00:00"/>
    <x v="2"/>
    <s v="PRESP 576/2015"/>
    <x v="1"/>
    <x v="240"/>
    <n v="16000"/>
    <x v="5"/>
    <x v="928"/>
    <x v="56"/>
    <x v="44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s v="papel bond continuo de 9,1/2&quot; x 11 x 3 ."/>
    <m/>
    <m/>
    <m/>
    <m/>
    <x v="0"/>
    <x v="0"/>
    <m/>
    <n v="0"/>
    <n v="0"/>
    <n v="0"/>
    <n v="0"/>
    <m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223"/>
    <m/>
    <x v="1"/>
    <x v="7"/>
    <m/>
    <x v="7"/>
    <n v="32100"/>
    <s v="PAPEL DE ESCRITORIO"/>
    <x v="1"/>
    <s v="ISAAC ARISPE"/>
    <s v="PLAN-MAT 0015/2015"/>
    <d v="2015-06-26T00:00:00"/>
    <x v="2"/>
    <s v="PRESP 576/2015"/>
    <x v="1"/>
    <x v="240"/>
    <n v="16000"/>
    <x v="6"/>
    <x v="929"/>
    <x v="2"/>
    <x v="44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s v="papel bond continuo de 9,1/2&quot; x 11 x 2 ."/>
    <m/>
    <m/>
    <m/>
    <m/>
    <x v="0"/>
    <x v="0"/>
    <m/>
    <n v="0"/>
    <n v="0"/>
    <n v="0"/>
    <n v="0"/>
    <m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223"/>
    <m/>
    <x v="1"/>
    <x v="7"/>
    <m/>
    <x v="7"/>
    <n v="32100"/>
    <s v="PAPEL DE ESCRITORIO"/>
    <x v="1"/>
    <s v="ISAAC ARISPE"/>
    <s v="PLAN-MAT 0015/2015"/>
    <d v="2015-06-26T00:00:00"/>
    <x v="2"/>
    <s v="PRESP 576/2015"/>
    <x v="1"/>
    <x v="240"/>
    <n v="16000"/>
    <x v="7"/>
    <x v="930"/>
    <x v="13"/>
    <x v="10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s v="papel termico para fax ."/>
    <m/>
    <m/>
    <m/>
    <m/>
    <x v="0"/>
    <x v="0"/>
    <m/>
    <n v="0"/>
    <n v="0"/>
    <n v="0"/>
    <n v="0"/>
    <m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224"/>
    <m/>
    <x v="1"/>
    <x v="7"/>
    <s v="22/06/2015"/>
    <x v="4"/>
    <n v="34500"/>
    <s v="PRODUCTOS NO METALICOS Y PLASTICOS"/>
    <x v="6"/>
    <s v="REYNALDO PARDO"/>
    <s v="ADQ/MINA-045/2015"/>
    <d v="2015-06-26T00:00:00"/>
    <x v="2"/>
    <s v="PRESP 546/2015"/>
    <x v="1"/>
    <x v="241"/>
    <n v="45000"/>
    <x v="0"/>
    <x v="931"/>
    <x v="60"/>
    <x v="30"/>
    <x v="138"/>
    <x v="3"/>
    <x v="1"/>
    <x v="2"/>
    <x v="0"/>
    <x v="1"/>
    <x v="0"/>
    <m/>
    <x v="1"/>
    <x v="3"/>
    <s v="10/07/2015"/>
    <s v="IT/MINA-035/2015"/>
    <d v="2015-07-15T00:00:00"/>
    <n v="287"/>
    <n v="333"/>
    <n v="274"/>
    <n v="27000"/>
    <n v="417"/>
    <m/>
    <s v="TORNIVOL"/>
    <d v="2015-07-24T00:00:00"/>
    <x v="2"/>
    <n v="10"/>
    <x v="0"/>
    <m/>
    <s v="09/07/2015"/>
    <x v="0"/>
    <m/>
    <m/>
    <s v="EMC-289 ADQUISICION CUERDA DE NYLON 3/4"/>
    <s v="ADQ/MINA-045/2015"/>
    <n v="34500"/>
    <n v="1"/>
    <s v="CUERDA DE NYLON 3/4&quot; COLOR AZUL ROLLOS DE 100 MT, RESISTENCIA A LA RUPTURA 7650 KG-FUERZA"/>
    <s v="M"/>
    <n v="3000"/>
    <n v="9"/>
    <n v="27000"/>
    <x v="0"/>
    <x v="0"/>
    <m/>
    <n v="0"/>
    <n v="1.2931034482758621"/>
    <n v="0"/>
    <n v="0"/>
    <n v="0"/>
    <d v="2015-07-19T00:00:00"/>
    <m/>
    <x v="5"/>
    <d v="2015-08-10T00:00:00"/>
    <n v="3451"/>
    <n v="8389"/>
    <n v="441"/>
    <d v="2015-08-19T00:00:00"/>
    <m/>
    <n v="0"/>
    <m/>
    <n v="0"/>
    <m/>
    <m/>
    <m/>
    <x v="0"/>
    <x v="6"/>
    <m/>
    <x v="0"/>
    <x v="0"/>
    <x v="0"/>
    <x v="4"/>
    <x v="0"/>
    <m/>
    <m/>
    <m/>
    <s v="15-0517-00--0-E"/>
    <x v="0"/>
    <m/>
  </r>
  <r>
    <x v="1"/>
    <x v="225"/>
    <m/>
    <x v="1"/>
    <x v="7"/>
    <s v="26/06/2015"/>
    <x v="4"/>
    <n v="39800"/>
    <s v="OTROS REPUESTOS Y ACCESORIOS"/>
    <x v="4"/>
    <s v="JOSE LUIS AGUILAR"/>
    <s v="MANTTO/GT015/2015"/>
    <d v="2015-06-29T00:00:00"/>
    <x v="2"/>
    <s v="PRESP 599/2015"/>
    <x v="1"/>
    <x v="242"/>
    <n v="29000"/>
    <x v="0"/>
    <x v="932"/>
    <x v="38"/>
    <x v="7"/>
    <x v="8"/>
    <x v="3"/>
    <x v="1"/>
    <x v="2"/>
    <x v="0"/>
    <x v="1"/>
    <x v="0"/>
    <m/>
    <x v="1"/>
    <x v="3"/>
    <s v="21/07/2015"/>
    <s v="IT-MANTTO-MINA/122-2015"/>
    <d v="2015-07-28T00:00:00"/>
    <n v="312"/>
    <n v="362"/>
    <n v="277"/>
    <n v="19200"/>
    <n v="450"/>
    <m/>
    <s v="FILCARS"/>
    <d v="2015-07-28T00:00:00"/>
    <x v="7"/>
    <n v="10"/>
    <x v="0"/>
    <m/>
    <s v="10/07/2015"/>
    <x v="0"/>
    <m/>
    <m/>
    <s v="EMC-291 ADQUISICION DE BATERIAS EQUIPO PESADO COMPRESORES Y VEHICULOS LIVIANO"/>
    <s v="MANTTO/GT015/2015"/>
    <n v="39800"/>
    <n v="1"/>
    <s v="BATERIA 150 AMP ."/>
    <s v="PZ"/>
    <n v="6"/>
    <n v="1350"/>
    <n v="8100"/>
    <x v="0"/>
    <x v="0"/>
    <m/>
    <n v="0"/>
    <n v="193.9655172413793"/>
    <n v="0"/>
    <n v="0"/>
    <n v="0"/>
    <d v="2015-07-20T00:00:00"/>
    <m/>
    <x v="6"/>
    <d v="2015-08-19T00:00:00"/>
    <n v="3480"/>
    <s v="17015-17021-16996-16986-16944"/>
    <n v="514"/>
    <d v="2015-09-18T00:00:00"/>
    <m/>
    <n v="0"/>
    <m/>
    <n v="0"/>
    <m/>
    <m/>
    <m/>
    <x v="0"/>
    <x v="3"/>
    <m/>
    <x v="0"/>
    <x v="0"/>
    <x v="0"/>
    <x v="1"/>
    <x v="0"/>
    <m/>
    <m/>
    <m/>
    <s v="15-0517-00--0-E"/>
    <x v="0"/>
    <m/>
  </r>
  <r>
    <x v="1"/>
    <x v="225"/>
    <m/>
    <x v="1"/>
    <x v="7"/>
    <s v="26/06/2015"/>
    <x v="4"/>
    <n v="39800"/>
    <s v="OTROS REPUESTOS Y ACCESORIOS"/>
    <x v="4"/>
    <s v="JOSE LUIS AGUILAR"/>
    <s v="MANTTO/GT015/2015"/>
    <d v="2015-06-29T00:00:00"/>
    <x v="2"/>
    <s v="PRESP 599/2015"/>
    <x v="1"/>
    <x v="242"/>
    <m/>
    <x v="1"/>
    <x v="933"/>
    <x v="39"/>
    <x v="7"/>
    <x v="8"/>
    <x v="3"/>
    <x v="1"/>
    <x v="2"/>
    <x v="0"/>
    <x v="1"/>
    <x v="0"/>
    <m/>
    <x v="1"/>
    <x v="3"/>
    <s v="21/07/2015"/>
    <s v="IT-MANTTO-MINA/122-2015"/>
    <d v="2015-07-28T00:00:00"/>
    <n v="312"/>
    <n v="362"/>
    <n v="277"/>
    <m/>
    <n v="450"/>
    <m/>
    <s v="FILCARS"/>
    <d v="2015-07-28T00:00:00"/>
    <x v="7"/>
    <n v="10"/>
    <x v="0"/>
    <m/>
    <s v="10/07/2015"/>
    <x v="0"/>
    <m/>
    <m/>
    <s v="EMC-291 ADQUISICION DE BATERIAS EQUIPO PESADO COMPRESORES Y VEHICULOS LIVIANO"/>
    <s v="MANTTO/GT015/2015"/>
    <n v="39800"/>
    <n v="2"/>
    <s v="BATERIA 75 AMP ."/>
    <s v="PZ"/>
    <n v="15"/>
    <n v="740"/>
    <n v="11100"/>
    <x v="0"/>
    <x v="0"/>
    <m/>
    <n v="0"/>
    <n v="106.32183908045977"/>
    <n v="0"/>
    <n v="0"/>
    <n v="0"/>
    <d v="2015-07-20T00:00:00"/>
    <m/>
    <x v="6"/>
    <d v="2015-08-19T00:00:00"/>
    <n v="3480"/>
    <s v="17015-17021-16996-16986-16944"/>
    <n v="514"/>
    <d v="2015-09-18T00:00:00"/>
    <m/>
    <n v="0"/>
    <m/>
    <n v="0"/>
    <m/>
    <m/>
    <m/>
    <x v="0"/>
    <x v="3"/>
    <m/>
    <x v="0"/>
    <x v="0"/>
    <x v="0"/>
    <x v="1"/>
    <x v="0"/>
    <m/>
    <m/>
    <m/>
    <s v="15-0517-00--0-E"/>
    <x v="0"/>
    <m/>
  </r>
  <r>
    <x v="1"/>
    <x v="225"/>
    <m/>
    <x v="1"/>
    <x v="7"/>
    <s v="26/06/2015"/>
    <x v="4"/>
    <n v="39800"/>
    <s v="OTROS REPUESTOS Y ACCESORIOS"/>
    <x v="4"/>
    <s v="JOSE LUIS AGUILAR"/>
    <s v="MANTTO/GT015/2015"/>
    <d v="2015-06-29T00:00:00"/>
    <x v="2"/>
    <s v="PRESP 599/2015"/>
    <x v="1"/>
    <x v="242"/>
    <m/>
    <x v="2"/>
    <x v="934"/>
    <x v="0"/>
    <x v="7"/>
    <x v="8"/>
    <x v="3"/>
    <x v="1"/>
    <x v="2"/>
    <x v="0"/>
    <x v="1"/>
    <x v="0"/>
    <m/>
    <x v="1"/>
    <x v="3"/>
    <s v="21/07/2015"/>
    <s v="IT-MANTTO-MINA/122-2015"/>
    <d v="2015-07-28T00:00:00"/>
    <n v="312"/>
    <n v="363"/>
    <n v="277"/>
    <n v="2400"/>
    <n v="451"/>
    <m/>
    <s v="MURALI"/>
    <d v="2015-07-28T00:00:00"/>
    <x v="2"/>
    <n v="7"/>
    <x v="0"/>
    <m/>
    <s v="13/07/2015"/>
    <x v="0"/>
    <m/>
    <m/>
    <s v="EMC-291 ADQUISICION DE BATERIAS EQUIPO PESADO COMPRESORES Y VEHICULOS LIVIANO"/>
    <s v="MANTTO/GT015/2015"/>
    <n v="39800"/>
    <n v="3"/>
    <s v="BATERIA 120 AMP ."/>
    <s v="PZ"/>
    <n v="2"/>
    <n v="1200"/>
    <n v="2400"/>
    <x v="0"/>
    <x v="0"/>
    <m/>
    <n v="0"/>
    <n v="172.41379310344828"/>
    <n v="0"/>
    <n v="0"/>
    <n v="0"/>
    <d v="2015-07-2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226"/>
    <m/>
    <x v="1"/>
    <x v="7"/>
    <m/>
    <x v="0"/>
    <n v="34500"/>
    <s v="PRODUCTOS NO METALICOS Y PLASTICOS"/>
    <x v="5"/>
    <s v="RUBEN MURIEL LEYTON"/>
    <s v="SIMA-169/2015"/>
    <d v="2015-06-29T00:00:00"/>
    <x v="2"/>
    <s v="PRESP 596/2015"/>
    <x v="1"/>
    <x v="243"/>
    <n v="20000"/>
    <x v="3"/>
    <x v="9"/>
    <x v="9"/>
    <x v="6"/>
    <x v="8"/>
    <x v="3"/>
    <x v="1"/>
    <x v="2"/>
    <x v="0"/>
    <x v="1"/>
    <x v="0"/>
    <m/>
    <x v="1"/>
    <x v="3"/>
    <m/>
    <m/>
    <m/>
    <m/>
    <m/>
    <m/>
    <n v="18000"/>
    <m/>
    <m/>
    <m/>
    <m/>
    <x v="0"/>
    <m/>
    <x v="0"/>
    <m/>
    <m/>
    <x v="0"/>
    <m/>
    <m/>
    <s v="EMC-292 ADQUISICION DE 10 HOJAS DE POLICARBONATO TRANSPARENTE"/>
    <s v="SIMA-169/2015"/>
    <n v="34500"/>
    <n v="0"/>
    <s v=" ."/>
    <n v="0"/>
    <n v="0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227"/>
    <m/>
    <x v="1"/>
    <x v="7"/>
    <m/>
    <x v="0"/>
    <n v="31300"/>
    <s v="PRODUCTOS AGRICOLAS, PECUARIOS Y FORESTALES"/>
    <x v="10"/>
    <s v="VICTOR SANTOS"/>
    <s v="CMB/EMC/ING-ADQ/09/2015"/>
    <d v="2015-06-29T00:00:00"/>
    <x v="2"/>
    <s v="PRESP 547/2015"/>
    <x v="1"/>
    <x v="244"/>
    <n v="30000"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293 ADQUISICION DE MATERIAL DE MADERA PARA CONSTRUCCION DE CARPAS SOLARES"/>
    <s v="CMB/EMC/ING-ADQ/09/2015"/>
    <n v="31300"/>
    <n v="0"/>
    <s v=" ."/>
    <n v="0"/>
    <n v="0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228"/>
    <m/>
    <x v="1"/>
    <x v="7"/>
    <d v="2015-06-19T00:00:00"/>
    <x v="0"/>
    <n v="33300"/>
    <s v="PRENDAS DE VESTIR"/>
    <x v="5"/>
    <s v="RUBEN MURIEL LEYTON"/>
    <s v="SIMA-165/2015"/>
    <d v="2015-06-29T00:00:00"/>
    <x v="2"/>
    <s v="PRESP 556/2015"/>
    <x v="1"/>
    <x v="245"/>
    <n v="91800"/>
    <x v="3"/>
    <x v="935"/>
    <x v="1"/>
    <x v="8"/>
    <x v="8"/>
    <x v="3"/>
    <x v="1"/>
    <x v="2"/>
    <x v="0"/>
    <x v="1"/>
    <x v="0"/>
    <m/>
    <x v="1"/>
    <x v="3"/>
    <d v="2015-09-02T00:00:00"/>
    <s v="SIMA-IT-21/2015"/>
    <d v="2015-09-11T00:00:00"/>
    <n v="516"/>
    <n v="488"/>
    <n v="418"/>
    <n v="84320"/>
    <n v="590"/>
    <s v="EMC-UAL-C-0192/2015"/>
    <s v="HERGO LTDA"/>
    <d v="2015-09-24T00:00:00"/>
    <x v="2"/>
    <n v="25"/>
    <x v="0"/>
    <d v="2015-06-27T00:00:00"/>
    <d v="2015-09-24T00:00:00"/>
    <x v="0"/>
    <m/>
    <m/>
    <s v="EMC-294 ADQUISICION DE IMPLEMENTOS DE SEGURIDAD"/>
    <s v="SIMA-165/2015"/>
    <n v="33300"/>
    <n v="0"/>
    <s v="CINTAS REFLECTIVAS ."/>
    <s v="LOTE"/>
    <n v="1"/>
    <n v="84320"/>
    <n v="84320"/>
    <x v="0"/>
    <x v="0"/>
    <n v="1"/>
    <n v="84320"/>
    <n v="12114.942528735632"/>
    <n v="12114.942528735632"/>
    <n v="10540"/>
    <n v="0"/>
    <d v="2015-10-19T00:00:00"/>
    <m/>
    <x v="12"/>
    <d v="2015-10-01T00:00:00"/>
    <n v="3623"/>
    <n v="47347"/>
    <n v="738"/>
    <d v="2015-12-22T00:00:00"/>
    <n v="4"/>
    <n v="1686.4"/>
    <m/>
    <n v="82633.600000000006"/>
    <m/>
    <m/>
    <m/>
    <x v="0"/>
    <x v="8"/>
    <m/>
    <x v="0"/>
    <x v="0"/>
    <x v="0"/>
    <x v="1"/>
    <x v="1"/>
    <n v="362276"/>
    <n v="1967586"/>
    <m/>
    <s v="15-0517-00-630310-0-E"/>
    <x v="0"/>
    <m/>
  </r>
  <r>
    <x v="1"/>
    <x v="229"/>
    <m/>
    <x v="1"/>
    <x v="7"/>
    <d v="2015-06-26T00:00:00"/>
    <x v="2"/>
    <n v="34400"/>
    <s v="PRODUCTOS DE CUERO Y CAUCHO"/>
    <x v="2"/>
    <s v="ALFREDO HIDALGO PEÑAFIEL"/>
    <s v="PCPL 152/2015"/>
    <d v="2015-06-30T00:00:00"/>
    <x v="2"/>
    <s v="PRESP 602/2015"/>
    <x v="1"/>
    <x v="246"/>
    <n v="63000"/>
    <x v="0"/>
    <x v="936"/>
    <x v="22"/>
    <x v="7"/>
    <x v="8"/>
    <x v="3"/>
    <x v="1"/>
    <x v="2"/>
    <x v="0"/>
    <x v="1"/>
    <x v="0"/>
    <m/>
    <x v="1"/>
    <x v="3"/>
    <d v="2015-07-08T00:00:00"/>
    <s v="IT-PCPL 111/2015"/>
    <d v="2015-07-17T00:00:00"/>
    <n v="286"/>
    <n v="332"/>
    <n v="255"/>
    <n v="62700"/>
    <n v="416"/>
    <m/>
    <s v="FANAGOM SRL"/>
    <d v="2015-07-17T00:00:00"/>
    <x v="2"/>
    <n v="20"/>
    <x v="0"/>
    <m/>
    <d v="2015-07-03T00:00:00"/>
    <x v="0"/>
    <m/>
    <m/>
    <s v="EMC-295 ADQUISICION DE POLIURETANO PARA AKINS DE 60"/>
    <s v="PCPL 152/2015"/>
    <n v="34400"/>
    <n v="1"/>
    <s v="SEGEMENTO SUPERIOR DE POLIURETANO PARA AKINS DE 60' CON ALMA METALICA ."/>
    <s v="PZ"/>
    <n v="60"/>
    <n v="1045"/>
    <n v="62700"/>
    <x v="0"/>
    <x v="0"/>
    <m/>
    <n v="0"/>
    <n v="150.14367816091954"/>
    <n v="0"/>
    <n v="0"/>
    <n v="0"/>
    <d v="2015-07-23T00:00:00"/>
    <m/>
    <x v="6"/>
    <d v="2015-08-18T00:00:00"/>
    <n v="3461"/>
    <n v="1951"/>
    <n v="481"/>
    <d v="2015-09-08T00:00:00"/>
    <m/>
    <n v="0"/>
    <m/>
    <n v="0"/>
    <m/>
    <m/>
    <m/>
    <x v="0"/>
    <x v="3"/>
    <m/>
    <x v="0"/>
    <x v="0"/>
    <x v="0"/>
    <x v="1"/>
    <x v="0"/>
    <n v="306507"/>
    <m/>
    <m/>
    <s v="15-0517-00--0-E"/>
    <x v="0"/>
    <m/>
  </r>
  <r>
    <x v="1"/>
    <x v="230"/>
    <m/>
    <x v="1"/>
    <x v="7"/>
    <s v="26/06/2015"/>
    <x v="4"/>
    <n v="34500"/>
    <s v="PRODUCTOS NO METALICOS Y PLASTICOS"/>
    <x v="6"/>
    <s v="REYNALDO PARDO"/>
    <s v="ADQ/MINA-048/2015"/>
    <d v="2015-06-30T00:00:00"/>
    <x v="2"/>
    <s v="PRESP 598/2015"/>
    <x v="1"/>
    <x v="247"/>
    <n v="111000"/>
    <x v="0"/>
    <x v="937"/>
    <x v="45"/>
    <x v="7"/>
    <x v="8"/>
    <x v="3"/>
    <x v="1"/>
    <x v="2"/>
    <x v="0"/>
    <x v="1"/>
    <x v="0"/>
    <m/>
    <x v="1"/>
    <x v="3"/>
    <s v="22/07/2015"/>
    <s v="IT/MINA-0.37/2015"/>
    <d v="2015-07-24T00:00:00"/>
    <n v="311"/>
    <n v="360"/>
    <n v="273"/>
    <n v="79450"/>
    <n v="457"/>
    <m/>
    <s v="PLASTIFORTE SRL"/>
    <d v="2015-07-24T00:00:00"/>
    <x v="12"/>
    <n v="3"/>
    <x v="0"/>
    <m/>
    <s v="21/07/2015"/>
    <x v="0"/>
    <m/>
    <m/>
    <s v="EMC-296 ADQUISICION DE ACCESORIOS EN HDPE"/>
    <s v="ADQ/MINA-048/2015"/>
    <n v="34500"/>
    <n v="1"/>
    <s v="ACOPLE TIPO PLASSON 32MM ."/>
    <s v="PZ"/>
    <n v="1000"/>
    <n v="34.58"/>
    <n v="34580"/>
    <x v="0"/>
    <x v="0"/>
    <n v="1000"/>
    <n v="34580"/>
    <n v="4.9683908045977008"/>
    <n v="4968.3908045977005"/>
    <n v="4322.4999999999991"/>
    <n v="0"/>
    <d v="2015-07-24T00:00:00"/>
    <m/>
    <x v="5"/>
    <d v="2015-07-31T00:00:00"/>
    <n v="3419"/>
    <n v="11280"/>
    <n v="454"/>
    <d v="2015-08-27T00:00:00"/>
    <m/>
    <n v="0"/>
    <m/>
    <n v="34580"/>
    <m/>
    <m/>
    <m/>
    <x v="0"/>
    <x v="6"/>
    <m/>
    <x v="0"/>
    <x v="0"/>
    <x v="0"/>
    <x v="4"/>
    <x v="0"/>
    <n v="294091"/>
    <s v="15-0517-00-588650-0-E"/>
    <m/>
    <n v="1816890"/>
    <x v="0"/>
    <m/>
  </r>
  <r>
    <x v="1"/>
    <x v="230"/>
    <m/>
    <x v="1"/>
    <x v="7"/>
    <s v="26/06/2015"/>
    <x v="4"/>
    <n v="34500"/>
    <s v="PRODUCTOS NO METALICOS Y PLASTICOS"/>
    <x v="6"/>
    <s v="REYNALDO PARDO"/>
    <s v="ADQ/MINA-048/2015"/>
    <d v="2015-06-30T00:00:00"/>
    <x v="2"/>
    <s v="PRESP 598/2015"/>
    <x v="1"/>
    <x v="247"/>
    <m/>
    <x v="1"/>
    <x v="938"/>
    <x v="44"/>
    <x v="7"/>
    <x v="8"/>
    <x v="3"/>
    <x v="1"/>
    <x v="2"/>
    <x v="0"/>
    <x v="1"/>
    <x v="0"/>
    <m/>
    <x v="1"/>
    <x v="3"/>
    <s v="22/07/2015"/>
    <s v="IT/MINA-0.37/2015"/>
    <d v="2015-07-24T00:00:00"/>
    <n v="311"/>
    <n v="360"/>
    <n v="273"/>
    <m/>
    <n v="457"/>
    <m/>
    <s v="PLASTIFORTE SRL"/>
    <d v="2015-07-24T00:00:00"/>
    <x v="12"/>
    <n v="3"/>
    <x v="0"/>
    <m/>
    <s v="21/07/2015"/>
    <x v="0"/>
    <m/>
    <m/>
    <s v="EMC-296 ADQUISICION DE ACCESORIOS EN HDPE"/>
    <s v="ADQ/MINA-048/2015"/>
    <n v="34500"/>
    <n v="2"/>
    <s v="ADAPTADOR MACHO 32MM ."/>
    <s v="PZ"/>
    <n v="500"/>
    <n v="15.68"/>
    <n v="7840"/>
    <x v="0"/>
    <x v="0"/>
    <n v="500"/>
    <n v="7840"/>
    <n v="2.2528735632183907"/>
    <n v="1126.4367816091954"/>
    <n v="980"/>
    <n v="0"/>
    <d v="2015-07-24T00:00:00"/>
    <m/>
    <x v="5"/>
    <d v="2015-07-31T00:00:00"/>
    <n v="3419"/>
    <n v="11280"/>
    <n v="454"/>
    <d v="2015-08-27T00:00:00"/>
    <m/>
    <n v="0"/>
    <m/>
    <n v="7840"/>
    <m/>
    <m/>
    <m/>
    <x v="0"/>
    <x v="6"/>
    <m/>
    <x v="0"/>
    <x v="0"/>
    <x v="0"/>
    <x v="4"/>
    <x v="0"/>
    <n v="294091"/>
    <s v="15-0517-00-588650-0-E"/>
    <m/>
    <n v="1816890"/>
    <x v="0"/>
    <m/>
  </r>
  <r>
    <x v="1"/>
    <x v="230"/>
    <m/>
    <x v="1"/>
    <x v="7"/>
    <s v="26/06/2015"/>
    <x v="4"/>
    <n v="34500"/>
    <s v="PRODUCTOS NO METALICOS Y PLASTICOS"/>
    <x v="6"/>
    <s v="REYNALDO PARDO"/>
    <s v="ADQ/MINA-048/2015"/>
    <d v="2015-06-30T00:00:00"/>
    <x v="2"/>
    <s v="PRESP 598/2015"/>
    <x v="1"/>
    <x v="247"/>
    <m/>
    <x v="2"/>
    <x v="939"/>
    <x v="44"/>
    <x v="7"/>
    <x v="8"/>
    <x v="3"/>
    <x v="1"/>
    <x v="2"/>
    <x v="0"/>
    <x v="1"/>
    <x v="0"/>
    <m/>
    <x v="1"/>
    <x v="3"/>
    <s v="22/07/2015"/>
    <s v="IT/MINA-0.37/2015"/>
    <d v="2015-07-24T00:00:00"/>
    <n v="311"/>
    <n v="360"/>
    <n v="273"/>
    <m/>
    <n v="457"/>
    <m/>
    <s v="PLASTIFORTE SRL"/>
    <d v="2015-07-24T00:00:00"/>
    <x v="12"/>
    <n v="3"/>
    <x v="0"/>
    <m/>
    <s v="21/07/2015"/>
    <x v="0"/>
    <m/>
    <m/>
    <s v="EMC-296 ADQUISICION DE ACCESORIOS EN HDPE"/>
    <s v="ADQ/MINA-048/2015"/>
    <n v="34500"/>
    <n v="3"/>
    <s v="ADAPTADOR MACHO 63MM ."/>
    <s v="PZ"/>
    <n v="500"/>
    <n v="74.06"/>
    <n v="37030"/>
    <x v="0"/>
    <x v="0"/>
    <n v="500"/>
    <n v="37030"/>
    <n v="10.64080459770115"/>
    <n v="5320.4022988505749"/>
    <n v="4628.75"/>
    <n v="0"/>
    <d v="2015-07-24T00:00:00"/>
    <m/>
    <x v="5"/>
    <d v="2015-07-31T00:00:00"/>
    <n v="3419"/>
    <n v="11280"/>
    <n v="454"/>
    <d v="2015-08-27T00:00:00"/>
    <m/>
    <n v="0"/>
    <m/>
    <n v="37030"/>
    <m/>
    <m/>
    <m/>
    <x v="0"/>
    <x v="6"/>
    <m/>
    <x v="0"/>
    <x v="0"/>
    <x v="0"/>
    <x v="4"/>
    <x v="0"/>
    <n v="294091"/>
    <s v="15-0517-00-588650-0-E"/>
    <m/>
    <n v="1816890"/>
    <x v="0"/>
    <m/>
  </r>
  <r>
    <x v="1"/>
    <x v="231"/>
    <m/>
    <x v="1"/>
    <x v="7"/>
    <s v="29/06/2015"/>
    <x v="4"/>
    <n v="43200"/>
    <s v="MAQUINARIA Y EQUIPO DE PRODUCCIÓN"/>
    <x v="6"/>
    <s v="REYNALDO PARDO"/>
    <s v="ADQ/MINA-049/2015"/>
    <d v="2015-06-30T00:00:00"/>
    <x v="2"/>
    <s v="PRESP 606/2015"/>
    <x v="1"/>
    <x v="248"/>
    <n v="39000"/>
    <x v="0"/>
    <x v="940"/>
    <x v="27"/>
    <x v="7"/>
    <x v="8"/>
    <x v="3"/>
    <x v="1"/>
    <x v="2"/>
    <x v="0"/>
    <x v="1"/>
    <x v="0"/>
    <m/>
    <x v="1"/>
    <x v="3"/>
    <s v="22/07/2015"/>
    <s v="IT/MINA-036/2015"/>
    <d v="2015-07-24T00:00:00"/>
    <n v="309"/>
    <n v="358"/>
    <n v="314"/>
    <n v="25000"/>
    <n v="456"/>
    <m/>
    <s v="S.COLMINER SRL"/>
    <d v="2015-07-24T00:00:00"/>
    <x v="13"/>
    <n v="2"/>
    <x v="0"/>
    <m/>
    <d v="2015-07-30T00:00:00"/>
    <x v="0"/>
    <m/>
    <m/>
    <s v="EMC-297 ADQUISICION DE MAQUINAS PERFORADORAS YT-27"/>
    <s v="ADQ/MINA-049/2015"/>
    <n v="43200"/>
    <n v="1"/>
    <s v="MAQUINA PERFORADORA NEUMATICA YT-27 ."/>
    <s v="PZ"/>
    <n v="5"/>
    <n v="5000"/>
    <n v="25000"/>
    <x v="0"/>
    <x v="0"/>
    <n v="5"/>
    <n v="25000"/>
    <n v="718.39080459770116"/>
    <n v="3591.954022988506"/>
    <n v="3125.0000000000005"/>
    <n v="0"/>
    <d v="2015-08-01T00:00:00"/>
    <m/>
    <x v="6"/>
    <d v="2015-08-04T00:00:00"/>
    <n v="3464"/>
    <n v="492"/>
    <n v="457"/>
    <d v="2015-08-28T00:00:00"/>
    <m/>
    <n v="0"/>
    <m/>
    <n v="25000"/>
    <d v="1914-10-31T00:00:00"/>
    <n v="4833"/>
    <d v="2015-11-06T00:00:00"/>
    <x v="0"/>
    <x v="6"/>
    <m/>
    <x v="0"/>
    <x v="0"/>
    <x v="0"/>
    <x v="1"/>
    <x v="0"/>
    <n v="296589"/>
    <n v="1957013"/>
    <m/>
    <s v="15-0517-00-590318-0-E"/>
    <x v="0"/>
    <m/>
  </r>
  <r>
    <x v="1"/>
    <x v="232"/>
    <m/>
    <x v="1"/>
    <x v="8"/>
    <s v="01/07/2015"/>
    <x v="4"/>
    <n v="34300"/>
    <s v="LLANTAS Y NEUMÁTICOS"/>
    <x v="4"/>
    <s v="CESAR ROCHA ZANGA"/>
    <s v="MANTTO 031/2015"/>
    <d v="2015-07-01T00:00:00"/>
    <x v="2"/>
    <s v="PRESP 601/2015"/>
    <x v="1"/>
    <x v="249"/>
    <n v="13400"/>
    <x v="0"/>
    <x v="941"/>
    <x v="38"/>
    <x v="7"/>
    <x v="8"/>
    <x v="3"/>
    <x v="1"/>
    <x v="2"/>
    <x v="0"/>
    <x v="1"/>
    <x v="0"/>
    <m/>
    <x v="1"/>
    <x v="3"/>
    <s v="19/08/2015"/>
    <s v="IT-MANTTO-MINA/083-2015"/>
    <s v="20/08/2015"/>
    <n v="357"/>
    <n v="422"/>
    <n v="306"/>
    <n v="8460"/>
    <n v="511"/>
    <m/>
    <s v="SERVITECA &quot;EDMAR&quot;"/>
    <d v="2015-08-20T00:00:00"/>
    <x v="2"/>
    <n v="4"/>
    <x v="0"/>
    <m/>
    <s v="18/08/2015"/>
    <x v="0"/>
    <m/>
    <m/>
    <s v="EMC-298 ADQUISICION DE NEUMATICOS , CAMARAS DE AIRE Y PONCHILLOS"/>
    <s v="MANTTO 031/2015"/>
    <n v="34300"/>
    <n v="1"/>
    <s v="NEUMATICO 6.5 X R10 (XMINE D2) ."/>
    <s v="PZ"/>
    <n v="6"/>
    <n v="1110"/>
    <n v="6660"/>
    <x v="0"/>
    <x v="0"/>
    <m/>
    <n v="0"/>
    <n v="159.48275862068965"/>
    <n v="0"/>
    <n v="0"/>
    <n v="0"/>
    <d v="2015-08-22T00:00:00"/>
    <m/>
    <x v="6"/>
    <d v="2015-08-28T00:00:00"/>
    <n v="3500"/>
    <n v="5314"/>
    <n v="511"/>
    <d v="2015-09-15T00:00:00"/>
    <m/>
    <n v="0"/>
    <m/>
    <n v="0"/>
    <m/>
    <m/>
    <m/>
    <x v="0"/>
    <x v="3"/>
    <m/>
    <x v="0"/>
    <x v="0"/>
    <x v="0"/>
    <x v="4"/>
    <x v="0"/>
    <m/>
    <m/>
    <m/>
    <s v="15-0517-00--0-E"/>
    <x v="0"/>
    <m/>
  </r>
  <r>
    <x v="1"/>
    <x v="232"/>
    <m/>
    <x v="1"/>
    <x v="8"/>
    <s v="01/07/2015"/>
    <x v="4"/>
    <n v="34300"/>
    <s v="LLANTAS Y NEUMÁTICOS"/>
    <x v="4"/>
    <s v="CESAR ROCHA ZANGA"/>
    <s v="MANTTO 031/2015"/>
    <d v="2015-07-01T00:00:00"/>
    <x v="2"/>
    <s v="PRESP 601/2015"/>
    <x v="1"/>
    <x v="249"/>
    <m/>
    <x v="1"/>
    <x v="942"/>
    <x v="13"/>
    <x v="7"/>
    <x v="8"/>
    <x v="3"/>
    <x v="1"/>
    <x v="2"/>
    <x v="0"/>
    <x v="1"/>
    <x v="0"/>
    <m/>
    <x v="1"/>
    <x v="3"/>
    <s v="19/08/2015"/>
    <s v="IT-MANTTO-MINA/083-2015"/>
    <s v="20/08/2015"/>
    <n v="357"/>
    <n v="422"/>
    <n v="306"/>
    <m/>
    <n v="511"/>
    <m/>
    <s v="SERVITECA &quot;EDMAR&quot;"/>
    <d v="2015-08-20T00:00:00"/>
    <x v="2"/>
    <n v="4"/>
    <x v="0"/>
    <m/>
    <s v="18/08/2015"/>
    <x v="0"/>
    <m/>
    <m/>
    <s v="EMC-298 ADQUISICION DE NEUMATICOS , CAMARAS DE AIRE Y PONCHILLOS"/>
    <s v="MANTTO 031/2015"/>
    <n v="34300"/>
    <n v="2"/>
    <s v="CAMARA P/AIRE R-10 (XSMD2+) ."/>
    <s v="PZ"/>
    <n v="10"/>
    <n v="100"/>
    <n v="1000"/>
    <x v="0"/>
    <x v="0"/>
    <m/>
    <n v="0"/>
    <n v="14.367816091954023"/>
    <n v="0"/>
    <n v="0"/>
    <n v="0"/>
    <d v="2015-08-22T00:00:00"/>
    <m/>
    <x v="6"/>
    <d v="2015-08-28T00:00:00"/>
    <n v="3500"/>
    <n v="5314"/>
    <n v="511"/>
    <d v="2015-09-15T00:00:00"/>
    <m/>
    <n v="0"/>
    <m/>
    <n v="0"/>
    <m/>
    <m/>
    <m/>
    <x v="0"/>
    <x v="3"/>
    <m/>
    <x v="0"/>
    <x v="0"/>
    <x v="0"/>
    <x v="4"/>
    <x v="0"/>
    <m/>
    <m/>
    <m/>
    <s v="15-0517-00--0-E"/>
    <x v="0"/>
    <m/>
  </r>
  <r>
    <x v="1"/>
    <x v="232"/>
    <m/>
    <x v="1"/>
    <x v="8"/>
    <s v="01/07/2015"/>
    <x v="4"/>
    <n v="34300"/>
    <s v="LLANTAS Y NEUMÁTICOS"/>
    <x v="4"/>
    <s v="CESAR ROCHA ZANGA"/>
    <s v="MANTTO 031/2015"/>
    <d v="2015-07-01T00:00:00"/>
    <x v="2"/>
    <s v="PRESP 601/2015"/>
    <x v="1"/>
    <x v="249"/>
    <m/>
    <x v="2"/>
    <x v="943"/>
    <x v="13"/>
    <x v="7"/>
    <x v="8"/>
    <x v="3"/>
    <x v="1"/>
    <x v="2"/>
    <x v="0"/>
    <x v="1"/>
    <x v="0"/>
    <m/>
    <x v="1"/>
    <x v="3"/>
    <s v="19/08/2015"/>
    <s v="IT-MANTTO-MINA/083-2015"/>
    <s v="20/08/2015"/>
    <n v="357"/>
    <n v="422"/>
    <n v="306"/>
    <m/>
    <n v="511"/>
    <m/>
    <s v="SERVITECA &quot;EDMAR&quot;"/>
    <d v="2015-08-20T00:00:00"/>
    <x v="2"/>
    <n v="4"/>
    <x v="0"/>
    <m/>
    <s v="18/08/2015"/>
    <x v="0"/>
    <m/>
    <m/>
    <s v="EMC-298 ADQUISICION DE NEUMATICOS , CAMARAS DE AIRE Y PONCHILLOS"/>
    <s v="MANTTO 031/2015"/>
    <n v="34300"/>
    <n v="3"/>
    <s v="PONCHILLO R-10 (FLAP) (XMINE D2) ."/>
    <s v="PZ"/>
    <n v="10"/>
    <n v="80"/>
    <n v="800"/>
    <x v="0"/>
    <x v="0"/>
    <m/>
    <n v="0"/>
    <n v="11.494252873563218"/>
    <n v="0"/>
    <n v="0"/>
    <n v="0"/>
    <d v="2015-08-22T00:00:00"/>
    <m/>
    <x v="6"/>
    <d v="2015-08-28T00:00:00"/>
    <n v="3500"/>
    <n v="5314"/>
    <n v="511"/>
    <d v="2015-09-15T00:00:00"/>
    <m/>
    <n v="0"/>
    <m/>
    <n v="0"/>
    <m/>
    <m/>
    <m/>
    <x v="0"/>
    <x v="3"/>
    <m/>
    <x v="0"/>
    <x v="0"/>
    <x v="0"/>
    <x v="4"/>
    <x v="0"/>
    <m/>
    <m/>
    <m/>
    <s v="15-0517-00--0-E"/>
    <x v="0"/>
    <m/>
  </r>
  <r>
    <x v="1"/>
    <x v="233"/>
    <m/>
    <x v="1"/>
    <x v="8"/>
    <s v="01/07/2015"/>
    <x v="4"/>
    <n v="39700"/>
    <s v="MATERIAL ELECTRICO"/>
    <x v="4"/>
    <s v="DAVID CHIPANA VARGAS"/>
    <s v="MANTTO ELECT MINA 06/5015"/>
    <d v="2015-07-01T00:00:00"/>
    <x v="2"/>
    <s v="PRESP 614/2015"/>
    <x v="1"/>
    <x v="250"/>
    <n v="121600"/>
    <x v="0"/>
    <x v="944"/>
    <x v="34"/>
    <x v="7"/>
    <x v="8"/>
    <x v="3"/>
    <x v="1"/>
    <x v="2"/>
    <x v="0"/>
    <x v="1"/>
    <x v="0"/>
    <m/>
    <x v="1"/>
    <x v="3"/>
    <s v="20/07/2015"/>
    <s v="IT-MANTTO-MINA/121-2015"/>
    <d v="2015-07-24T00:00:00"/>
    <n v="308"/>
    <n v="357"/>
    <n v="271"/>
    <n v="113900"/>
    <n v="452"/>
    <m/>
    <s v="RED MIM"/>
    <d v="2015-07-24T00:00:00"/>
    <x v="2"/>
    <n v="2"/>
    <x v="0"/>
    <m/>
    <d v="2015-08-10T00:00:00"/>
    <x v="0"/>
    <m/>
    <m/>
    <s v="EMC-298 ADQUISICION DE ESCOBILLAS DE CARBON, CONTACTOS &quot;L&quot;P/CONTROLES BEV"/>
    <s v="MANTTO ELECT MINA 06/5015"/>
    <n v="39700"/>
    <n v="1"/>
    <s v="ESCOBILLAS DE CARBON GRAFITADO 60% COBRE 40% DE: 50X20 Altura de 60 mm.  ."/>
    <s v="PZ"/>
    <n v="50"/>
    <n v="450"/>
    <n v="22500"/>
    <x v="0"/>
    <x v="0"/>
    <n v="50"/>
    <n v="22500"/>
    <n v="64.65517241379311"/>
    <n v="3232.7586206896553"/>
    <n v="2812.5"/>
    <n v="0"/>
    <d v="2015-08-12T00:00:00"/>
    <m/>
    <x v="6"/>
    <d v="2015-08-18T00:00:00"/>
    <n v="3463"/>
    <n v="513"/>
    <n v="566"/>
    <d v="2015-10-14T00:00:00"/>
    <n v="6"/>
    <n v="675"/>
    <m/>
    <n v="21825"/>
    <m/>
    <m/>
    <m/>
    <x v="0"/>
    <x v="2"/>
    <m/>
    <x v="0"/>
    <x v="0"/>
    <x v="0"/>
    <x v="4"/>
    <x v="0"/>
    <n v="359133"/>
    <n v="1933913"/>
    <m/>
    <s v="15-0517-00-622708-0-E"/>
    <x v="0"/>
    <m/>
  </r>
  <r>
    <x v="1"/>
    <x v="233"/>
    <m/>
    <x v="1"/>
    <x v="8"/>
    <s v="01/07/2015"/>
    <x v="4"/>
    <n v="39700"/>
    <s v="MATERIAL ELECTRICO"/>
    <x v="4"/>
    <s v="DAVID CHIPANA VARGAS"/>
    <s v="MANTTO ELECT MINA 06/5015"/>
    <d v="2015-07-01T00:00:00"/>
    <x v="2"/>
    <s v="PRESP 614/2015"/>
    <x v="1"/>
    <x v="250"/>
    <m/>
    <x v="1"/>
    <x v="945"/>
    <x v="25"/>
    <x v="7"/>
    <x v="8"/>
    <x v="3"/>
    <x v="1"/>
    <x v="2"/>
    <x v="0"/>
    <x v="1"/>
    <x v="0"/>
    <m/>
    <x v="1"/>
    <x v="3"/>
    <s v="20/07/2015"/>
    <s v="IT-MANTTO-MINA/121-2015"/>
    <d v="2015-07-24T00:00:00"/>
    <n v="308"/>
    <n v="357"/>
    <n v="271"/>
    <m/>
    <n v="452"/>
    <m/>
    <s v="RED MIM"/>
    <d v="2015-07-24T00:00:00"/>
    <x v="2"/>
    <n v="2"/>
    <x v="0"/>
    <m/>
    <d v="2015-08-10T00:00:00"/>
    <x v="0"/>
    <m/>
    <m/>
    <s v="EMC-298 ADQUISICION DE ESCOBILLAS DE CARBON, CONTACTOS &quot;L&quot;P/CONTROLES BEV"/>
    <s v="MANTTO ELECT MINA 06/5015"/>
    <n v="39700"/>
    <n v="2"/>
    <s v="ESCOBILLAS DE CARBON GRAFITADO 60% COBRE 40% DE: 25X35 Altura de 60 mm. ."/>
    <s v="PZ"/>
    <n v="30"/>
    <n v="450"/>
    <n v="13500"/>
    <x v="0"/>
    <x v="0"/>
    <n v="30"/>
    <n v="13500"/>
    <n v="64.65517241379311"/>
    <n v="1939.6551724137933"/>
    <n v="1687.5000000000002"/>
    <n v="0"/>
    <d v="2015-08-12T00:00:00"/>
    <m/>
    <x v="6"/>
    <d v="2015-08-10T00:00:00"/>
    <n v="3455"/>
    <n v="510"/>
    <n v="566"/>
    <d v="2015-10-14T00:00:00"/>
    <n v="6"/>
    <n v="405"/>
    <m/>
    <n v="13095"/>
    <m/>
    <m/>
    <m/>
    <x v="0"/>
    <x v="2"/>
    <m/>
    <x v="0"/>
    <x v="0"/>
    <x v="0"/>
    <x v="4"/>
    <x v="0"/>
    <n v="359133"/>
    <n v="1933913"/>
    <m/>
    <s v="15-0517-00-622708-0-E"/>
    <x v="0"/>
    <m/>
  </r>
  <r>
    <x v="1"/>
    <x v="233"/>
    <m/>
    <x v="1"/>
    <x v="8"/>
    <s v="01/07/2015"/>
    <x v="4"/>
    <n v="39700"/>
    <s v="MATERIAL ELECTRICO"/>
    <x v="4"/>
    <s v="DAVID CHIPANA VARGAS"/>
    <s v="MANTTO ELECT MINA 06/5015"/>
    <d v="2015-07-01T00:00:00"/>
    <x v="2"/>
    <s v="PRESP 614/2015"/>
    <x v="1"/>
    <x v="250"/>
    <m/>
    <x v="2"/>
    <x v="946"/>
    <x v="48"/>
    <x v="7"/>
    <x v="8"/>
    <x v="3"/>
    <x v="1"/>
    <x v="2"/>
    <x v="0"/>
    <x v="1"/>
    <x v="0"/>
    <m/>
    <x v="1"/>
    <x v="3"/>
    <s v="20/07/2015"/>
    <s v="IT-MANTTO-MINA/121-2015"/>
    <d v="2015-07-24T00:00:00"/>
    <n v="308"/>
    <n v="357"/>
    <n v="271"/>
    <m/>
    <n v="452"/>
    <m/>
    <s v="RED MIM"/>
    <d v="2015-07-24T00:00:00"/>
    <x v="2"/>
    <n v="2"/>
    <x v="0"/>
    <m/>
    <d v="2015-08-10T00:00:00"/>
    <x v="0"/>
    <m/>
    <m/>
    <s v="EMC-298 ADQUISICION DE ESCOBILLAS DE CARBON, CONTACTOS &quot;L&quot;P/CONTROLES BEV"/>
    <s v="MANTTO ELECT MINA 06/5015"/>
    <n v="39700"/>
    <n v="3"/>
    <s v="ESCOBILLAS DE CARBON GRAFITADO 60% COBRE 40%  DE: 30X20 Altura de 55 mm. ."/>
    <s v="PZ"/>
    <n v="25"/>
    <n v="400"/>
    <n v="10000"/>
    <x v="0"/>
    <x v="0"/>
    <n v="25"/>
    <n v="10000"/>
    <n v="57.47126436781609"/>
    <n v="1436.7816091954023"/>
    <n v="1250"/>
    <n v="0"/>
    <d v="2015-08-12T00:00:00"/>
    <m/>
    <x v="6"/>
    <d v="2015-08-10T00:00:00"/>
    <n v="3455"/>
    <n v="510"/>
    <n v="566"/>
    <d v="2015-10-14T00:00:00"/>
    <n v="6"/>
    <n v="300"/>
    <m/>
    <n v="9700"/>
    <m/>
    <m/>
    <m/>
    <x v="0"/>
    <x v="2"/>
    <m/>
    <x v="0"/>
    <x v="0"/>
    <x v="0"/>
    <x v="4"/>
    <x v="0"/>
    <n v="359133"/>
    <n v="1933913"/>
    <m/>
    <s v="15-0517-00-622708-0-E"/>
    <x v="0"/>
    <m/>
  </r>
  <r>
    <x v="1"/>
    <x v="233"/>
    <m/>
    <x v="1"/>
    <x v="8"/>
    <s v="01/07/2015"/>
    <x v="4"/>
    <n v="39700"/>
    <s v="MATERIAL ELECTRICO"/>
    <x v="4"/>
    <s v="DAVID CHIPANA VARGAS"/>
    <s v="MANTTO ELECT MINA 06/5015"/>
    <d v="2015-07-01T00:00:00"/>
    <x v="2"/>
    <s v="PRESP 614/2015"/>
    <x v="1"/>
    <x v="250"/>
    <m/>
    <x v="4"/>
    <x v="947"/>
    <x v="34"/>
    <x v="7"/>
    <x v="8"/>
    <x v="3"/>
    <x v="1"/>
    <x v="2"/>
    <x v="0"/>
    <x v="1"/>
    <x v="0"/>
    <m/>
    <x v="1"/>
    <x v="3"/>
    <s v="20/07/2015"/>
    <s v="IT-MANTTO-MINA/121-2015"/>
    <d v="2015-07-24T00:00:00"/>
    <n v="308"/>
    <n v="357"/>
    <n v="271"/>
    <m/>
    <n v="452"/>
    <m/>
    <s v="RED MIM"/>
    <d v="2015-07-24T00:00:00"/>
    <x v="2"/>
    <n v="2"/>
    <x v="0"/>
    <m/>
    <d v="2015-08-10T00:00:00"/>
    <x v="0"/>
    <m/>
    <m/>
    <s v="EMC-298 ADQUISICION DE ESCOBILLAS DE CARBON, CONTACTOS &quot;L&quot;P/CONTROLES BEV"/>
    <s v="MANTTO ELECT MINA 06/5015"/>
    <n v="39700"/>
    <n v="4"/>
    <s v="ESCOBILLAS DE CARBON GRAFITADO 60% COBRE 40% DE: 50X17 Altura de 60 mm. ."/>
    <s v="PZ"/>
    <n v="50"/>
    <n v="400"/>
    <n v="20000"/>
    <x v="0"/>
    <x v="0"/>
    <n v="50"/>
    <n v="20000"/>
    <n v="57.47126436781609"/>
    <n v="2873.5632183908046"/>
    <n v="2500"/>
    <n v="0"/>
    <d v="2015-08-12T00:00:00"/>
    <m/>
    <x v="6"/>
    <d v="2015-08-10T00:00:00"/>
    <n v="3455"/>
    <n v="510"/>
    <n v="566"/>
    <d v="2015-10-14T00:00:00"/>
    <n v="6"/>
    <n v="600"/>
    <m/>
    <n v="19400"/>
    <m/>
    <m/>
    <m/>
    <x v="0"/>
    <x v="2"/>
    <m/>
    <x v="0"/>
    <x v="0"/>
    <x v="0"/>
    <x v="4"/>
    <x v="0"/>
    <n v="359133"/>
    <n v="1933913"/>
    <m/>
    <s v="15-0517-00-622708-0-E"/>
    <x v="0"/>
    <m/>
  </r>
  <r>
    <x v="1"/>
    <x v="233"/>
    <m/>
    <x v="1"/>
    <x v="8"/>
    <s v="01/07/2015"/>
    <x v="4"/>
    <n v="39700"/>
    <s v="MATERIAL ELECTRICO"/>
    <x v="4"/>
    <s v="DAVID CHIPANA VARGAS"/>
    <s v="MANTTO ELECT MINA 06/5015"/>
    <d v="2015-07-01T00:00:00"/>
    <x v="2"/>
    <s v="PRESP 614/2015"/>
    <x v="1"/>
    <x v="250"/>
    <m/>
    <x v="5"/>
    <x v="948"/>
    <x v="25"/>
    <x v="7"/>
    <x v="8"/>
    <x v="3"/>
    <x v="1"/>
    <x v="2"/>
    <x v="0"/>
    <x v="1"/>
    <x v="0"/>
    <m/>
    <x v="1"/>
    <x v="3"/>
    <s v="20/07/2015"/>
    <s v="IT-MANTTO-MINA/121-2015"/>
    <d v="2015-07-24T00:00:00"/>
    <n v="308"/>
    <n v="357"/>
    <n v="271"/>
    <m/>
    <n v="452"/>
    <m/>
    <s v="RED MIM"/>
    <d v="2015-07-24T00:00:00"/>
    <x v="2"/>
    <n v="2"/>
    <x v="0"/>
    <m/>
    <d v="2015-08-10T00:00:00"/>
    <x v="0"/>
    <m/>
    <m/>
    <s v="EMC-298 ADQUISICION DE ESCOBILLAS DE CARBON, CONTACTOS &quot;L&quot;P/CONTROLES BEV"/>
    <s v="MANTTO ELECT MINA 06/5015"/>
    <n v="39700"/>
    <n v="5"/>
    <s v="ESCOBILLAS DE CARBON GRAFITADO 60% COBRE 40%  DE: 50X20 Altura de 60 mm. ."/>
    <s v="PZ"/>
    <n v="20"/>
    <n v="450"/>
    <n v="9000"/>
    <x v="0"/>
    <x v="0"/>
    <n v="20"/>
    <n v="9000"/>
    <n v="64.65517241379311"/>
    <n v="1293.1034482758623"/>
    <n v="1125.0000000000002"/>
    <n v="0"/>
    <d v="2015-08-12T00:00:00"/>
    <m/>
    <x v="6"/>
    <d v="2015-08-10T00:00:00"/>
    <n v="3455"/>
    <n v="510"/>
    <n v="566"/>
    <d v="2015-10-14T00:00:00"/>
    <n v="6"/>
    <n v="270"/>
    <m/>
    <n v="8730"/>
    <m/>
    <m/>
    <m/>
    <x v="0"/>
    <x v="2"/>
    <m/>
    <x v="0"/>
    <x v="0"/>
    <x v="0"/>
    <x v="4"/>
    <x v="0"/>
    <n v="359133"/>
    <n v="1933913"/>
    <m/>
    <s v="15-0517-00-622708-0-E"/>
    <x v="0"/>
    <m/>
  </r>
  <r>
    <x v="1"/>
    <x v="233"/>
    <m/>
    <x v="1"/>
    <x v="8"/>
    <s v="01/07/2015"/>
    <x v="4"/>
    <n v="39700"/>
    <s v="MATERIAL ELECTRICO"/>
    <x v="4"/>
    <s v="DAVID CHIPANA VARGAS"/>
    <s v="MANTTO ELECT MINA 06/5015"/>
    <d v="2015-07-01T00:00:00"/>
    <x v="2"/>
    <s v="PRESP 614/2015"/>
    <x v="1"/>
    <x v="250"/>
    <m/>
    <x v="5"/>
    <x v="948"/>
    <x v="9"/>
    <x v="7"/>
    <x v="8"/>
    <x v="3"/>
    <x v="1"/>
    <x v="2"/>
    <x v="0"/>
    <x v="1"/>
    <x v="0"/>
    <m/>
    <x v="1"/>
    <x v="3"/>
    <s v="20/07/2015"/>
    <s v="IT-MANTTO-MINA/121-2015"/>
    <d v="2015-07-24T00:00:00"/>
    <n v="308"/>
    <n v="357"/>
    <n v="271"/>
    <m/>
    <n v="452"/>
    <m/>
    <s v="RED MIM"/>
    <d v="2015-07-24T00:00:00"/>
    <x v="2"/>
    <n v="2"/>
    <x v="0"/>
    <m/>
    <d v="2015-08-10T00:00:00"/>
    <x v="0"/>
    <m/>
    <m/>
    <s v="EMC-298 ADQUISICION DE ESCOBILLAS DE CARBON, CONTACTOS &quot;L&quot;P/CONTROLES BEV"/>
    <s v="MANTTO ELECT MINA 06/5015"/>
    <n v="39700"/>
    <n v="5"/>
    <s v="ESCOBILLAS DE CARBON GRAFITADO 60% COBRE 40%  DE: 50X20 Altura de 60 mm. ."/>
    <s v="PZ"/>
    <n v="10"/>
    <n v="450"/>
    <n v="4500"/>
    <x v="0"/>
    <x v="0"/>
    <n v="10"/>
    <n v="4500"/>
    <n v="64.65517241379311"/>
    <n v="646.55172413793116"/>
    <n v="562.50000000000011"/>
    <n v="0"/>
    <d v="2015-08-12T00:00:00"/>
    <m/>
    <x v="6"/>
    <d v="2015-08-18T00:00:00"/>
    <n v="3463"/>
    <n v="513"/>
    <n v="566"/>
    <d v="2015-10-14T00:00:00"/>
    <n v="6"/>
    <n v="135"/>
    <m/>
    <n v="4365"/>
    <m/>
    <m/>
    <m/>
    <x v="0"/>
    <x v="2"/>
    <m/>
    <x v="0"/>
    <x v="0"/>
    <x v="0"/>
    <x v="4"/>
    <x v="0"/>
    <n v="359133"/>
    <n v="1933913"/>
    <m/>
    <s v="15-0517-00-622708-0-E"/>
    <x v="0"/>
    <m/>
  </r>
  <r>
    <x v="1"/>
    <x v="233"/>
    <m/>
    <x v="1"/>
    <x v="8"/>
    <s v="01/07/2015"/>
    <x v="4"/>
    <n v="39700"/>
    <s v="MATERIAL ELECTRICO"/>
    <x v="4"/>
    <s v="DAVID CHIPANA VARGAS"/>
    <s v="MANTTO ELECT MINA 06/5015"/>
    <d v="2015-07-01T00:00:00"/>
    <x v="2"/>
    <s v="PRESP 614/2015"/>
    <x v="1"/>
    <x v="250"/>
    <m/>
    <x v="6"/>
    <x v="949"/>
    <x v="25"/>
    <x v="7"/>
    <x v="8"/>
    <x v="3"/>
    <x v="1"/>
    <x v="2"/>
    <x v="0"/>
    <x v="1"/>
    <x v="0"/>
    <m/>
    <x v="1"/>
    <x v="3"/>
    <s v="20/07/2015"/>
    <s v="IT-MANTTO-MINA/121-2015"/>
    <d v="2015-07-24T00:00:00"/>
    <n v="308"/>
    <n v="357"/>
    <n v="271"/>
    <m/>
    <n v="452"/>
    <m/>
    <s v="RED MIM"/>
    <d v="2015-07-24T00:00:00"/>
    <x v="2"/>
    <n v="2"/>
    <x v="0"/>
    <m/>
    <d v="2015-08-10T00:00:00"/>
    <x v="0"/>
    <m/>
    <m/>
    <s v="EMC-298 ADQUISICION DE ESCOBILLAS DE CARBON, CONTACTOS &quot;L&quot;P/CONTROLES BEV"/>
    <s v="MANTTO ELECT MINA 06/5015"/>
    <n v="39700"/>
    <n v="6"/>
    <s v="ESCOBILLAS DE CARBON GRAFITADO 60% COBRE 40% DE: 20X15 Altura de 45 mm. ."/>
    <s v="PZ"/>
    <n v="30"/>
    <n v="220"/>
    <n v="6600"/>
    <x v="0"/>
    <x v="0"/>
    <n v="30"/>
    <n v="6600"/>
    <n v="31.609195402298852"/>
    <n v="948.27586206896558"/>
    <n v="825"/>
    <n v="0"/>
    <d v="2015-08-12T00:00:00"/>
    <m/>
    <x v="6"/>
    <d v="2015-08-10T00:00:00"/>
    <n v="3455"/>
    <n v="510"/>
    <n v="566"/>
    <d v="2015-10-14T00:00:00"/>
    <n v="6"/>
    <n v="198"/>
    <m/>
    <n v="6402"/>
    <m/>
    <m/>
    <m/>
    <x v="0"/>
    <x v="2"/>
    <m/>
    <x v="0"/>
    <x v="0"/>
    <x v="0"/>
    <x v="4"/>
    <x v="0"/>
    <n v="359133"/>
    <n v="1933913"/>
    <m/>
    <s v="15-0517-00-622708-0-E"/>
    <x v="0"/>
    <m/>
  </r>
  <r>
    <x v="1"/>
    <x v="233"/>
    <m/>
    <x v="1"/>
    <x v="8"/>
    <s v="01/07/2015"/>
    <x v="4"/>
    <n v="39700"/>
    <s v="MATERIAL ELECTRICO"/>
    <x v="4"/>
    <s v="DAVID CHIPANA VARGAS"/>
    <s v="MANTTO ELECT MINA 06/5015"/>
    <d v="2015-07-01T00:00:00"/>
    <x v="2"/>
    <s v="PRESP 614/2015"/>
    <x v="1"/>
    <x v="250"/>
    <m/>
    <x v="7"/>
    <x v="950"/>
    <x v="21"/>
    <x v="7"/>
    <x v="8"/>
    <x v="3"/>
    <x v="1"/>
    <x v="2"/>
    <x v="0"/>
    <x v="1"/>
    <x v="0"/>
    <m/>
    <x v="1"/>
    <x v="3"/>
    <s v="20/07/2015"/>
    <s v="IT-MANTTO-MINA/121-2015"/>
    <d v="2015-07-24T00:00:00"/>
    <n v="308"/>
    <n v="357"/>
    <n v="271"/>
    <m/>
    <n v="452"/>
    <m/>
    <s v="RED MIM"/>
    <d v="2015-07-24T00:00:00"/>
    <x v="2"/>
    <n v="2"/>
    <x v="0"/>
    <m/>
    <d v="2015-08-10T00:00:00"/>
    <x v="0"/>
    <m/>
    <m/>
    <s v="EMC-298 ADQUISICION DE ESCOBILLAS DE CARBON, CONTACTOS &quot;L&quot;P/CONTROLES BEV"/>
    <s v="MANTTO ELECT MINA 06/5015"/>
    <n v="39700"/>
    <n v="7"/>
    <s v="ESCOBILLAS DE CARBON GRAFITADO 60% COBRE 40%  DE: 25X20 Altura de 45 mm. ."/>
    <s v="PZ"/>
    <n v="40"/>
    <n v="260"/>
    <n v="10400"/>
    <x v="0"/>
    <x v="0"/>
    <n v="40"/>
    <n v="10400"/>
    <n v="37.356321839080458"/>
    <n v="1494.2528735632184"/>
    <n v="1300"/>
    <n v="0"/>
    <d v="2015-08-12T00:00:00"/>
    <m/>
    <x v="6"/>
    <d v="2015-08-10T00:00:00"/>
    <n v="3455"/>
    <n v="510"/>
    <n v="566"/>
    <d v="2015-10-14T00:00:00"/>
    <n v="6"/>
    <n v="312"/>
    <m/>
    <n v="10088"/>
    <m/>
    <m/>
    <m/>
    <x v="0"/>
    <x v="2"/>
    <m/>
    <x v="0"/>
    <x v="0"/>
    <x v="0"/>
    <x v="4"/>
    <x v="0"/>
    <n v="359133"/>
    <n v="1933913"/>
    <m/>
    <s v="15-0517-00-622708-0-E"/>
    <x v="0"/>
    <m/>
  </r>
  <r>
    <x v="1"/>
    <x v="233"/>
    <m/>
    <x v="1"/>
    <x v="8"/>
    <s v="01/07/2015"/>
    <x v="4"/>
    <n v="39700"/>
    <s v="MATERIAL ELECTRICO"/>
    <x v="4"/>
    <s v="DAVID CHIPANA VARGAS"/>
    <s v="MANTTO ELECT MINA 06/5015"/>
    <d v="2015-07-01T00:00:00"/>
    <x v="2"/>
    <s v="PRESP 614/2015"/>
    <x v="1"/>
    <x v="250"/>
    <m/>
    <x v="9"/>
    <x v="950"/>
    <x v="21"/>
    <x v="7"/>
    <x v="8"/>
    <x v="3"/>
    <x v="1"/>
    <x v="2"/>
    <x v="0"/>
    <x v="1"/>
    <x v="0"/>
    <m/>
    <x v="1"/>
    <x v="3"/>
    <s v="20/07/2015"/>
    <s v="IT-MANTTO-MINA/121-2015"/>
    <d v="2015-07-24T00:00:00"/>
    <n v="308"/>
    <n v="357"/>
    <n v="271"/>
    <m/>
    <n v="452"/>
    <m/>
    <s v="RED MIM"/>
    <d v="2015-07-24T00:00:00"/>
    <x v="2"/>
    <n v="2"/>
    <x v="0"/>
    <m/>
    <d v="2015-08-10T00:00:00"/>
    <x v="0"/>
    <m/>
    <m/>
    <s v="EMC-298 ADQUISICION DE ESCOBILLAS DE CARBON, CONTACTOS &quot;L&quot;P/CONTROLES BEV"/>
    <s v="MANTTO ELECT MINA 06/5015"/>
    <n v="39700"/>
    <n v="8"/>
    <s v="ESCOBILLAS DE CARBON GRAFITADO 60% COBRE 40%  DE: 25X20 Altura de 45 mm. ."/>
    <s v="PZ"/>
    <n v="40"/>
    <n v="260"/>
    <n v="10400"/>
    <x v="0"/>
    <x v="0"/>
    <n v="40"/>
    <n v="10400"/>
    <n v="37.356321839080458"/>
    <n v="1494.2528735632184"/>
    <n v="1300"/>
    <n v="0"/>
    <d v="2015-08-12T00:00:00"/>
    <m/>
    <x v="6"/>
    <d v="2015-08-10T00:00:00"/>
    <n v="3455"/>
    <n v="510"/>
    <n v="566"/>
    <d v="2015-10-14T00:00:00"/>
    <n v="6"/>
    <n v="312"/>
    <m/>
    <n v="10088"/>
    <m/>
    <m/>
    <m/>
    <x v="0"/>
    <x v="2"/>
    <m/>
    <x v="0"/>
    <x v="0"/>
    <x v="0"/>
    <x v="4"/>
    <x v="0"/>
    <n v="359133"/>
    <n v="1933913"/>
    <m/>
    <s v="15-0517-00-622708-0-E"/>
    <x v="0"/>
    <m/>
  </r>
  <r>
    <x v="1"/>
    <x v="233"/>
    <m/>
    <x v="1"/>
    <x v="8"/>
    <s v="01/07/2015"/>
    <x v="4"/>
    <n v="39700"/>
    <s v="MATERIAL ELECTRICO"/>
    <x v="4"/>
    <s v="DAVID CHIPANA VARGAS"/>
    <s v="MANTTO ELECT MINA 06/5015"/>
    <d v="2015-07-01T00:00:00"/>
    <x v="2"/>
    <s v="PRESP 614/2015"/>
    <x v="1"/>
    <x v="250"/>
    <m/>
    <x v="10"/>
    <x v="951"/>
    <x v="19"/>
    <x v="7"/>
    <x v="8"/>
    <x v="3"/>
    <x v="1"/>
    <x v="2"/>
    <x v="0"/>
    <x v="1"/>
    <x v="0"/>
    <m/>
    <x v="1"/>
    <x v="3"/>
    <s v="20/07/2015"/>
    <s v="IT-MANTTO-MINA/121-2015"/>
    <d v="2015-07-24T00:00:00"/>
    <n v="308"/>
    <n v="357"/>
    <n v="271"/>
    <m/>
    <n v="452"/>
    <m/>
    <s v="RED MIM"/>
    <d v="2015-07-24T00:00:00"/>
    <x v="2"/>
    <n v="2"/>
    <x v="0"/>
    <m/>
    <d v="2015-08-10T00:00:00"/>
    <x v="0"/>
    <m/>
    <m/>
    <s v="EMC-298 ADQUISICION DE ESCOBILLAS DE CARBON, CONTACTOS &quot;L&quot;P/CONTROLES BEV"/>
    <s v="MANTTO ELECT MINA 06/5015"/>
    <n v="39700"/>
    <n v="9"/>
    <s v="CONTACTOS TIPO &quot;L&quot; P/ CONTROL BEV ."/>
    <s v="PZ"/>
    <n v="40"/>
    <n v="70"/>
    <n v="2800"/>
    <x v="0"/>
    <x v="0"/>
    <n v="40"/>
    <n v="2800"/>
    <n v="10.057471264367816"/>
    <n v="402.29885057471267"/>
    <n v="350"/>
    <n v="0"/>
    <d v="2015-08-12T00:00:00"/>
    <m/>
    <x v="6"/>
    <d v="2015-08-10T00:00:00"/>
    <n v="3455"/>
    <n v="510"/>
    <n v="566"/>
    <d v="2015-10-14T00:00:00"/>
    <n v="6"/>
    <n v="84"/>
    <m/>
    <n v="2716"/>
    <m/>
    <m/>
    <m/>
    <x v="0"/>
    <x v="2"/>
    <m/>
    <x v="0"/>
    <x v="0"/>
    <x v="0"/>
    <x v="4"/>
    <x v="0"/>
    <n v="359133"/>
    <n v="1933913"/>
    <m/>
    <s v="15-0517-00-622708-0-E"/>
    <x v="0"/>
    <m/>
  </r>
  <r>
    <x v="1"/>
    <x v="233"/>
    <m/>
    <x v="1"/>
    <x v="8"/>
    <s v="01/07/2015"/>
    <x v="4"/>
    <n v="39700"/>
    <s v="MATERIAL ELECTRICO"/>
    <x v="4"/>
    <s v="DAVID CHIPANA VARGAS"/>
    <s v="MANTTO ELECT MINA 06/5015"/>
    <d v="2015-07-01T00:00:00"/>
    <x v="2"/>
    <s v="PRESP 614/2015"/>
    <x v="1"/>
    <x v="250"/>
    <m/>
    <x v="10"/>
    <x v="951"/>
    <x v="9"/>
    <x v="7"/>
    <x v="8"/>
    <x v="3"/>
    <x v="1"/>
    <x v="2"/>
    <x v="0"/>
    <x v="1"/>
    <x v="0"/>
    <m/>
    <x v="1"/>
    <x v="3"/>
    <s v="20/07/2015"/>
    <s v="IT-MANTTO-MINA/121-2015"/>
    <d v="2015-07-24T00:00:00"/>
    <n v="308"/>
    <n v="357"/>
    <n v="271"/>
    <m/>
    <n v="452"/>
    <m/>
    <s v="RED MIM"/>
    <d v="2015-07-24T00:00:00"/>
    <x v="2"/>
    <n v="2"/>
    <x v="0"/>
    <m/>
    <d v="2015-08-10T00:00:00"/>
    <x v="0"/>
    <m/>
    <m/>
    <s v="EMC-298 ADQUISICION DE ESCOBILLAS DE CARBON, CONTACTOS &quot;L&quot;P/CONTROLES BEV"/>
    <s v="MANTTO ELECT MINA 06/5015"/>
    <n v="39700"/>
    <n v="9"/>
    <s v="CONTACTOS TIPO &quot;L&quot; P/ CONTROL BEV ."/>
    <s v="PZ"/>
    <n v="60"/>
    <n v="70"/>
    <n v="4200"/>
    <x v="0"/>
    <x v="0"/>
    <n v="60"/>
    <n v="4200"/>
    <n v="10.057471264367816"/>
    <n v="603.44827586206895"/>
    <n v="525"/>
    <n v="0"/>
    <d v="2015-08-12T00:00:00"/>
    <m/>
    <x v="6"/>
    <d v="2015-08-18T00:00:00"/>
    <n v="3463"/>
    <n v="513"/>
    <n v="566"/>
    <d v="2015-10-14T00:00:00"/>
    <n v="6"/>
    <n v="126"/>
    <m/>
    <n v="4074"/>
    <m/>
    <m/>
    <m/>
    <x v="0"/>
    <x v="2"/>
    <m/>
    <x v="0"/>
    <x v="0"/>
    <x v="0"/>
    <x v="4"/>
    <x v="0"/>
    <n v="359133"/>
    <n v="1933913"/>
    <m/>
    <s v="15-0517-00-622708-0-E"/>
    <x v="0"/>
    <m/>
  </r>
  <r>
    <x v="1"/>
    <x v="234"/>
    <m/>
    <x v="1"/>
    <x v="8"/>
    <m/>
    <x v="2"/>
    <n v="25900"/>
    <s v="SERVICIOS TECNICOS Y OTROS"/>
    <x v="2"/>
    <s v="ALFREDO HIDALGO PEÑAFIEL"/>
    <s v="PCPL-158/2015"/>
    <d v="2015-07-02T00:00:00"/>
    <x v="2"/>
    <s v="PRESP 620/2015"/>
    <x v="3"/>
    <x v="251"/>
    <n v="52000"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301 SERVICIO DE MANTENIMIENTO TANQUES DE GLP"/>
    <s v="PCPL-158/2015"/>
    <n v="25900"/>
    <n v="0"/>
    <s v=" ."/>
    <n v="0"/>
    <n v="0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0"/>
    <x v="4"/>
    <x v="0"/>
    <m/>
    <m/>
    <m/>
    <s v="15-0517-00--0-E"/>
    <x v="0"/>
    <m/>
  </r>
  <r>
    <x v="1"/>
    <x v="235"/>
    <m/>
    <x v="1"/>
    <x v="8"/>
    <m/>
    <x v="2"/>
    <n v="39800"/>
    <s v="OTROS REPUESTOS Y ACCESORIOS"/>
    <x v="2"/>
    <s v="ALFREDO HIDALGO PEÑAFIEL"/>
    <s v="PCPL-154/2015"/>
    <d v="2015-07-08T00:00:00"/>
    <x v="2"/>
    <s v="PRESP 609/2015"/>
    <x v="1"/>
    <x v="252"/>
    <n v="24000"/>
    <x v="0"/>
    <x v="952"/>
    <x v="23"/>
    <x v="7"/>
    <x v="8"/>
    <x v="3"/>
    <x v="1"/>
    <x v="2"/>
    <x v="0"/>
    <x v="1"/>
    <x v="0"/>
    <m/>
    <x v="1"/>
    <x v="3"/>
    <m/>
    <m/>
    <m/>
    <m/>
    <m/>
    <m/>
    <n v="9600"/>
    <m/>
    <m/>
    <s v="ARGUS SA"/>
    <m/>
    <x v="0"/>
    <m/>
    <x v="0"/>
    <m/>
    <m/>
    <x v="0"/>
    <m/>
    <m/>
    <s v="EMC-302 ADQUISICION DE POLINES DE CARGA"/>
    <s v="PCPL-154/2015"/>
    <n v="39800"/>
    <n v="1"/>
    <s v="POLIN DE CARGA PARA CINTA TRANSPORTADORA 310-CV-02 ."/>
    <s v="PZ"/>
    <n v="20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0"/>
    <x v="4"/>
    <x v="0"/>
    <m/>
    <m/>
    <m/>
    <s v="15-0517-00--0-E"/>
    <x v="0"/>
    <m/>
  </r>
  <r>
    <x v="1"/>
    <x v="236"/>
    <m/>
    <x v="1"/>
    <x v="8"/>
    <d v="2015-07-02T00:00:00"/>
    <x v="2"/>
    <n v="34400"/>
    <s v="PRODUCTOS DE CUERO Y CAUCHO"/>
    <x v="2"/>
    <s v="ALFREDO HIDALGO PEÑAFIEL"/>
    <s v="PCPL-155/2015"/>
    <d v="2015-07-08T00:00:00"/>
    <x v="2"/>
    <s v="PRESP 612/2015"/>
    <x v="1"/>
    <x v="253"/>
    <n v="52000"/>
    <x v="0"/>
    <x v="953"/>
    <x v="13"/>
    <x v="7"/>
    <x v="8"/>
    <x v="3"/>
    <x v="1"/>
    <x v="2"/>
    <x v="0"/>
    <x v="1"/>
    <x v="0"/>
    <m/>
    <x v="1"/>
    <x v="3"/>
    <d v="2015-07-21T00:00:00"/>
    <s v="IT-PCPL 129/2015"/>
    <d v="2015-07-23T00:00:00"/>
    <n v="306"/>
    <n v="356"/>
    <n v="267"/>
    <n v="51800"/>
    <n v="454"/>
    <m/>
    <s v="FANAGOM SRL"/>
    <d v="2015-07-23T00:00:00"/>
    <x v="2"/>
    <n v="15"/>
    <x v="0"/>
    <m/>
    <d v="2015-07-20T00:00:00"/>
    <x v="0"/>
    <m/>
    <m/>
    <s v="EMC-303 ADQUISICION DE REVESTIMIENTOS DE GOMA Y POLIURETANO PARA CICLONES CAVEX D-6"/>
    <s v="PCPL-155/2015"/>
    <n v="34400"/>
    <n v="1"/>
    <s v="CARACOL DE GOMA PARA CICLON CAVEX D-6 ."/>
    <s v="PZ"/>
    <n v="10"/>
    <n v="1200"/>
    <n v="12000"/>
    <x v="0"/>
    <x v="0"/>
    <m/>
    <n v="0"/>
    <n v="172.41379310344828"/>
    <n v="0"/>
    <n v="0"/>
    <n v="0"/>
    <d v="2015-08-04T00:00:00"/>
    <m/>
    <x v="6"/>
    <d v="2015-08-21T00:00:00"/>
    <n v="3478"/>
    <n v="1967"/>
    <n v="475"/>
    <d v="2015-09-07T00:00:00"/>
    <m/>
    <n v="0"/>
    <m/>
    <n v="0"/>
    <m/>
    <m/>
    <m/>
    <x v="0"/>
    <x v="3"/>
    <m/>
    <x v="0"/>
    <x v="0"/>
    <x v="0"/>
    <x v="4"/>
    <x v="0"/>
    <n v="306561"/>
    <m/>
    <m/>
    <s v="15-0517-00--0-E"/>
    <x v="0"/>
    <m/>
  </r>
  <r>
    <x v="1"/>
    <x v="236"/>
    <m/>
    <x v="1"/>
    <x v="8"/>
    <d v="2015-07-02T00:00:00"/>
    <x v="2"/>
    <n v="34400"/>
    <s v="PRODUCTOS DE CUERO Y CAUCHO"/>
    <x v="2"/>
    <s v="ALFREDO HIDALGO PEÑAFIEL"/>
    <s v="PCPL-155/2015"/>
    <d v="2015-07-08T00:00:00"/>
    <x v="2"/>
    <s v="PRESP 612/2015"/>
    <x v="1"/>
    <x v="253"/>
    <m/>
    <x v="1"/>
    <x v="954"/>
    <x v="13"/>
    <x v="7"/>
    <x v="8"/>
    <x v="3"/>
    <x v="1"/>
    <x v="2"/>
    <x v="0"/>
    <x v="1"/>
    <x v="0"/>
    <m/>
    <x v="1"/>
    <x v="3"/>
    <d v="2015-07-21T00:00:00"/>
    <s v="IT-PCPL 129/2015"/>
    <d v="2015-07-23T00:00:00"/>
    <n v="306"/>
    <n v="356"/>
    <n v="267"/>
    <m/>
    <n v="454"/>
    <m/>
    <s v="FANAGOM SRL"/>
    <d v="2015-07-23T00:00:00"/>
    <x v="2"/>
    <n v="15"/>
    <x v="0"/>
    <m/>
    <d v="2015-07-20T00:00:00"/>
    <x v="0"/>
    <m/>
    <m/>
    <s v="EMC-303 ADQUISICION DE REVESTIMIENTOS DE GOMA Y POLIURETANO PARA CICLONES CAVEX D-6"/>
    <s v="PCPL-155/2015"/>
    <n v="34400"/>
    <n v="2"/>
    <s v="TAPA CARACOL DE GOMA PARA CICLON CAVEXD-6 ."/>
    <s v="PZ"/>
    <n v="10"/>
    <n v="990"/>
    <n v="9900"/>
    <x v="0"/>
    <x v="0"/>
    <m/>
    <n v="0"/>
    <n v="142.24137931034483"/>
    <n v="0"/>
    <n v="0"/>
    <n v="0"/>
    <d v="2015-08-04T00:00:00"/>
    <m/>
    <x v="6"/>
    <d v="2015-08-21T00:00:00"/>
    <n v="3478"/>
    <n v="1967"/>
    <n v="475"/>
    <d v="2015-09-07T00:00:00"/>
    <m/>
    <n v="0"/>
    <m/>
    <n v="0"/>
    <m/>
    <m/>
    <m/>
    <x v="0"/>
    <x v="3"/>
    <m/>
    <x v="0"/>
    <x v="0"/>
    <x v="0"/>
    <x v="4"/>
    <x v="0"/>
    <n v="306561"/>
    <m/>
    <m/>
    <s v="15-0517-00--0-E"/>
    <x v="0"/>
    <m/>
  </r>
  <r>
    <x v="1"/>
    <x v="236"/>
    <m/>
    <x v="1"/>
    <x v="8"/>
    <d v="2015-07-02T00:00:00"/>
    <x v="2"/>
    <n v="34400"/>
    <s v="PRODUCTOS DE CUERO Y CAUCHO"/>
    <x v="2"/>
    <s v="ALFREDO HIDALGO PEÑAFIEL"/>
    <s v="PCPL-155/2015"/>
    <d v="2015-07-08T00:00:00"/>
    <x v="2"/>
    <s v="PRESP 612/2015"/>
    <x v="1"/>
    <x v="253"/>
    <m/>
    <x v="2"/>
    <x v="955"/>
    <x v="13"/>
    <x v="7"/>
    <x v="8"/>
    <x v="3"/>
    <x v="1"/>
    <x v="2"/>
    <x v="0"/>
    <x v="1"/>
    <x v="0"/>
    <m/>
    <x v="1"/>
    <x v="3"/>
    <d v="2015-07-21T00:00:00"/>
    <s v="IT-PCPL 129/2015"/>
    <d v="2015-07-23T00:00:00"/>
    <n v="306"/>
    <n v="356"/>
    <n v="267"/>
    <m/>
    <n v="454"/>
    <m/>
    <s v="FANAGOM SRL"/>
    <d v="2015-07-23T00:00:00"/>
    <x v="2"/>
    <n v="15"/>
    <x v="0"/>
    <m/>
    <d v="2015-07-20T00:00:00"/>
    <x v="0"/>
    <m/>
    <m/>
    <s v="EMC-303 ADQUISICION DE REVESTIMIENTOS DE GOMA Y POLIURETANO PARA CICLONES CAVEX D-6"/>
    <s v="PCPL-155/2015"/>
    <n v="34400"/>
    <n v="3"/>
    <s v="CONO INFERIOR DE GOMA PARA CICLON CAVEX D-6 ."/>
    <s v="PZ"/>
    <n v="10"/>
    <n v="400"/>
    <n v="4000"/>
    <x v="0"/>
    <x v="0"/>
    <m/>
    <n v="0"/>
    <n v="57.47126436781609"/>
    <n v="0"/>
    <n v="0"/>
    <n v="0"/>
    <d v="2015-08-04T00:00:00"/>
    <m/>
    <x v="6"/>
    <d v="2015-08-21T00:00:00"/>
    <n v="3478"/>
    <n v="1967"/>
    <n v="475"/>
    <d v="2015-09-07T00:00:00"/>
    <m/>
    <n v="0"/>
    <m/>
    <n v="0"/>
    <m/>
    <m/>
    <m/>
    <x v="0"/>
    <x v="3"/>
    <m/>
    <x v="0"/>
    <x v="0"/>
    <x v="0"/>
    <x v="4"/>
    <x v="0"/>
    <n v="306561"/>
    <m/>
    <m/>
    <s v="15-0517-00--0-E"/>
    <x v="0"/>
    <m/>
  </r>
  <r>
    <x v="1"/>
    <x v="236"/>
    <m/>
    <x v="1"/>
    <x v="8"/>
    <d v="2015-07-02T00:00:00"/>
    <x v="2"/>
    <n v="34400"/>
    <s v="PRODUCTOS DE CUERO Y CAUCHO"/>
    <x v="2"/>
    <s v="ALFREDO HIDALGO PEÑAFIEL"/>
    <s v="PCPL-155/2015"/>
    <d v="2015-07-08T00:00:00"/>
    <x v="2"/>
    <s v="PRESP 612/2015"/>
    <x v="1"/>
    <x v="253"/>
    <m/>
    <x v="4"/>
    <x v="956"/>
    <x v="13"/>
    <x v="7"/>
    <x v="8"/>
    <x v="3"/>
    <x v="1"/>
    <x v="2"/>
    <x v="0"/>
    <x v="1"/>
    <x v="0"/>
    <m/>
    <x v="1"/>
    <x v="3"/>
    <d v="2015-07-21T00:00:00"/>
    <s v="IT-PCPL 129/2015"/>
    <d v="2015-07-23T00:00:00"/>
    <n v="306"/>
    <n v="356"/>
    <n v="267"/>
    <m/>
    <n v="454"/>
    <m/>
    <s v="FANAGOM SRL"/>
    <d v="2015-07-23T00:00:00"/>
    <x v="2"/>
    <n v="15"/>
    <x v="0"/>
    <m/>
    <d v="2015-07-20T00:00:00"/>
    <x v="0"/>
    <m/>
    <m/>
    <s v="EMC-303 ADQUISICION DE REVESTIMIENTOS DE GOMA Y POLIURETANO PARA CICLONES CAVEX D-6"/>
    <s v="PCPL-155/2015"/>
    <n v="34400"/>
    <n v="4"/>
    <s v="CONO SUPERIOR DE GOMA PARA CICLON CAVEX D-6 ."/>
    <s v="PZ"/>
    <n v="10"/>
    <n v="1050"/>
    <n v="10500"/>
    <x v="0"/>
    <x v="0"/>
    <m/>
    <n v="0"/>
    <n v="150.86206896551724"/>
    <n v="0"/>
    <n v="0"/>
    <n v="0"/>
    <d v="2015-08-04T00:00:00"/>
    <m/>
    <x v="6"/>
    <d v="2015-08-21T00:00:00"/>
    <n v="3478"/>
    <n v="1967"/>
    <n v="475"/>
    <d v="2015-09-07T00:00:00"/>
    <m/>
    <n v="0"/>
    <m/>
    <n v="0"/>
    <m/>
    <m/>
    <m/>
    <x v="0"/>
    <x v="3"/>
    <m/>
    <x v="0"/>
    <x v="0"/>
    <x v="0"/>
    <x v="4"/>
    <x v="0"/>
    <n v="306561"/>
    <m/>
    <m/>
    <s v="15-0517-00--0-E"/>
    <x v="0"/>
    <m/>
  </r>
  <r>
    <x v="1"/>
    <x v="236"/>
    <m/>
    <x v="1"/>
    <x v="8"/>
    <d v="2015-07-02T00:00:00"/>
    <x v="2"/>
    <n v="34400"/>
    <s v="PRODUCTOS DE CUERO Y CAUCHO"/>
    <x v="2"/>
    <s v="ALFREDO HIDALGO PEÑAFIEL"/>
    <s v="PCPL-155/2015"/>
    <d v="2015-07-08T00:00:00"/>
    <x v="2"/>
    <s v="PRESP 612/2015"/>
    <x v="1"/>
    <x v="253"/>
    <m/>
    <x v="5"/>
    <x v="957"/>
    <x v="13"/>
    <x v="7"/>
    <x v="8"/>
    <x v="3"/>
    <x v="1"/>
    <x v="2"/>
    <x v="0"/>
    <x v="1"/>
    <x v="0"/>
    <m/>
    <x v="1"/>
    <x v="3"/>
    <d v="2015-07-21T00:00:00"/>
    <s v="IT-PCPL 129/2015"/>
    <d v="2015-07-23T00:00:00"/>
    <n v="306"/>
    <n v="356"/>
    <n v="267"/>
    <m/>
    <n v="454"/>
    <m/>
    <s v="FANAGOM SRL"/>
    <d v="2015-07-23T00:00:00"/>
    <x v="2"/>
    <n v="15"/>
    <x v="0"/>
    <m/>
    <d v="2015-07-20T00:00:00"/>
    <x v="0"/>
    <m/>
    <m/>
    <s v="EMC-303 ADQUISICION DE REVESTIMIENTOS DE GOMA Y POLIURETANO PARA CICLONES CAVEX D-6"/>
    <s v="PCPL-155/2015"/>
    <n v="34400"/>
    <n v="5"/>
    <s v="VORTEX DE POLIURTEANO PARA CICLON CAVEX D-6 LARGO:188MM DEEXT:116MM SALIDA DE 2&quot; A 3/4&quot; ."/>
    <s v="PZ"/>
    <n v="10"/>
    <n v="580"/>
    <n v="5800"/>
    <x v="0"/>
    <x v="0"/>
    <m/>
    <n v="0"/>
    <n v="83.333333333333329"/>
    <n v="0"/>
    <n v="0"/>
    <n v="0"/>
    <d v="2015-08-04T00:00:00"/>
    <m/>
    <x v="6"/>
    <d v="2015-08-21T00:00:00"/>
    <n v="3478"/>
    <n v="1967"/>
    <n v="475"/>
    <d v="2015-09-07T00:00:00"/>
    <m/>
    <n v="0"/>
    <m/>
    <n v="0"/>
    <m/>
    <m/>
    <m/>
    <x v="0"/>
    <x v="3"/>
    <m/>
    <x v="0"/>
    <x v="0"/>
    <x v="0"/>
    <x v="4"/>
    <x v="0"/>
    <n v="306561"/>
    <m/>
    <m/>
    <s v="15-0517-00--0-E"/>
    <x v="0"/>
    <m/>
  </r>
  <r>
    <x v="1"/>
    <x v="236"/>
    <m/>
    <x v="1"/>
    <x v="8"/>
    <d v="2015-07-02T00:00:00"/>
    <x v="2"/>
    <n v="34400"/>
    <s v="PRODUCTOS DE CUERO Y CAUCHO"/>
    <x v="2"/>
    <s v="ALFREDO HIDALGO PEÑAFIEL"/>
    <s v="PCPL-155/2015"/>
    <d v="2015-07-08T00:00:00"/>
    <x v="2"/>
    <s v="PRESP 612/2015"/>
    <x v="1"/>
    <x v="253"/>
    <m/>
    <x v="6"/>
    <x v="958"/>
    <x v="23"/>
    <x v="7"/>
    <x v="8"/>
    <x v="3"/>
    <x v="1"/>
    <x v="2"/>
    <x v="0"/>
    <x v="1"/>
    <x v="0"/>
    <m/>
    <x v="1"/>
    <x v="3"/>
    <d v="2015-07-21T00:00:00"/>
    <s v="IT-PCPL 129/2015"/>
    <d v="2015-07-23T00:00:00"/>
    <n v="306"/>
    <n v="356"/>
    <n v="267"/>
    <m/>
    <n v="454"/>
    <m/>
    <s v="FANAGOM SRL"/>
    <d v="2015-07-23T00:00:00"/>
    <x v="2"/>
    <n v="15"/>
    <x v="0"/>
    <m/>
    <d v="2015-07-20T00:00:00"/>
    <x v="0"/>
    <m/>
    <m/>
    <s v="EMC-303 ADQUISICION DE REVESTIMIENTOS DE GOMA Y POLIURETANO PARA CICLONES CAVEX D-6"/>
    <s v="PCPL-155/2015"/>
    <n v="34400"/>
    <n v="6"/>
    <s v="APEX DE POLIURETANO PARA CICLON CAVEX D-6 LARGO:171MM DEXT:100MM DINT:12.70MM ."/>
    <s v="PZ"/>
    <n v="20"/>
    <n v="480"/>
    <n v="9600"/>
    <x v="0"/>
    <x v="0"/>
    <m/>
    <n v="0"/>
    <n v="68.965517241379317"/>
    <n v="0"/>
    <n v="0"/>
    <n v="0"/>
    <d v="2015-08-04T00:00:00"/>
    <m/>
    <x v="6"/>
    <d v="2015-08-21T00:00:00"/>
    <n v="3478"/>
    <n v="1967"/>
    <n v="475"/>
    <d v="2015-09-07T00:00:00"/>
    <m/>
    <n v="0"/>
    <m/>
    <n v="0"/>
    <m/>
    <m/>
    <m/>
    <x v="0"/>
    <x v="3"/>
    <m/>
    <x v="0"/>
    <x v="0"/>
    <x v="0"/>
    <x v="4"/>
    <x v="0"/>
    <n v="306561"/>
    <m/>
    <m/>
    <s v="15-0517-00--0-E"/>
    <x v="0"/>
    <m/>
  </r>
  <r>
    <x v="1"/>
    <x v="237"/>
    <m/>
    <x v="1"/>
    <x v="8"/>
    <m/>
    <x v="2"/>
    <n v="34800"/>
    <s v="HERRAMIENTAS MENORES"/>
    <x v="2"/>
    <s v="ALFREDO HIDALGO PEÑAFIEL"/>
    <s v="PCPL-150/2015"/>
    <d v="2015-07-08T00:00:00"/>
    <x v="2"/>
    <s v="PRESP 610/2015"/>
    <x v="1"/>
    <x v="254"/>
    <n v="10000"/>
    <x v="0"/>
    <x v="959"/>
    <x v="0"/>
    <x v="6"/>
    <x v="8"/>
    <x v="3"/>
    <x v="1"/>
    <x v="2"/>
    <x v="0"/>
    <x v="1"/>
    <x v="0"/>
    <m/>
    <x v="1"/>
    <x v="3"/>
    <m/>
    <m/>
    <m/>
    <m/>
    <m/>
    <m/>
    <n v="8400"/>
    <m/>
    <m/>
    <m/>
    <m/>
    <x v="0"/>
    <m/>
    <x v="0"/>
    <m/>
    <m/>
    <x v="0"/>
    <m/>
    <m/>
    <s v="EMC-304 ADQUISICION DE ENGRASADORA NEUMATICA"/>
    <s v="PCPL-150/2015"/>
    <n v="34800"/>
    <n v="1"/>
    <s v="EQUIPOS DE ENGRASADORA NEUMATICA ."/>
    <n v="0"/>
    <n v="2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0"/>
    <x v="4"/>
    <x v="0"/>
    <m/>
    <m/>
    <m/>
    <s v="15-0517-00--0-E"/>
    <x v="0"/>
    <m/>
  </r>
  <r>
    <x v="1"/>
    <x v="238"/>
    <m/>
    <x v="1"/>
    <x v="8"/>
    <m/>
    <x v="2"/>
    <n v="34200"/>
    <s v="PRODUCTOS QUIMICOS"/>
    <x v="2"/>
    <s v="ALFREDO HIDALGO PEÑAFIEL"/>
    <s v="PCPL-153/2015"/>
    <d v="2015-07-08T00:00:00"/>
    <x v="2"/>
    <s v="PRESP 608/2015"/>
    <x v="1"/>
    <x v="255"/>
    <n v="28000"/>
    <x v="0"/>
    <x v="960"/>
    <x v="34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305 ADQUISICION DE CEMENTO VULCANIZANTE PARA GOMA"/>
    <s v="PCPL-153/2015"/>
    <n v="34200"/>
    <n v="1"/>
    <s v="FRASCO DE CEMENTO VULCANIZANTE PARA GOMA ."/>
    <n v="0"/>
    <n v="50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0"/>
    <x v="4"/>
    <x v="0"/>
    <m/>
    <m/>
    <m/>
    <s v="15-0517-00--0-E"/>
    <x v="0"/>
    <m/>
  </r>
  <r>
    <x v="1"/>
    <x v="238"/>
    <m/>
    <x v="1"/>
    <x v="8"/>
    <m/>
    <x v="2"/>
    <n v="34200"/>
    <s v="PRODUCTOS QUIMICOS"/>
    <x v="2"/>
    <s v="ALFREDO HIDALGO PEÑAFIEL"/>
    <s v="PCPL-153/2015"/>
    <d v="2015-07-08T00:00:00"/>
    <x v="2"/>
    <s v="PRESP 608/2015"/>
    <x v="1"/>
    <x v="255"/>
    <m/>
    <x v="1"/>
    <x v="961"/>
    <x v="34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305 ADQUISICION DE CEMENTO VULCANIZANTE PARA GOMA"/>
    <s v="PCPL-153/2015"/>
    <n v="34200"/>
    <n v="2"/>
    <s v="FRASCO DE CATALIZADOR ."/>
    <n v="0"/>
    <n v="50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0"/>
    <x v="4"/>
    <x v="0"/>
    <m/>
    <m/>
    <m/>
    <s v="15-0517-00--0-E"/>
    <x v="0"/>
    <m/>
  </r>
  <r>
    <x v="1"/>
    <x v="239"/>
    <m/>
    <x v="1"/>
    <x v="8"/>
    <m/>
    <x v="0"/>
    <n v="34200"/>
    <s v="PRODUCTOS QUIMICOS"/>
    <x v="1"/>
    <s v="ISAAC ARISPE"/>
    <s v="EMC/PLAN-MAT 0018/2015"/>
    <d v="2015-07-08T00:00:00"/>
    <x v="2"/>
    <s v="PRESP 626/2015"/>
    <x v="1"/>
    <x v="256"/>
    <n v="2000"/>
    <x v="0"/>
    <x v="962"/>
    <x v="18"/>
    <x v="3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306 ADQUISICION DE MARMOL EN TROZOS"/>
    <s v="EMC/PLAN-MAT 0018/2015"/>
    <n v="34200"/>
    <n v="1"/>
    <s v="MARMOL EN TROZOS ."/>
    <s v="KG"/>
    <n v="200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0"/>
    <x v="4"/>
    <x v="0"/>
    <m/>
    <m/>
    <m/>
    <s v="15-0517-00--0-E"/>
    <x v="0"/>
    <m/>
  </r>
  <r>
    <x v="1"/>
    <x v="240"/>
    <m/>
    <x v="1"/>
    <x v="8"/>
    <s v="06/07/2015"/>
    <x v="4"/>
    <n v="34200"/>
    <s v="PRODUCTOS QUIMICOS"/>
    <x v="11"/>
    <s v="RONALD FERNANDEZ"/>
    <s v="LAB-224/2015"/>
    <d v="2015-07-08T00:00:00"/>
    <x v="2"/>
    <s v="PRESP 621/2015"/>
    <x v="1"/>
    <x v="257"/>
    <n v="18827.57"/>
    <x v="0"/>
    <x v="963"/>
    <x v="1"/>
    <x v="7"/>
    <x v="139"/>
    <x v="3"/>
    <x v="1"/>
    <x v="2"/>
    <x v="0"/>
    <x v="1"/>
    <x v="0"/>
    <m/>
    <x v="1"/>
    <x v="3"/>
    <s v="11/08/2015"/>
    <s v="LAB-224/2015"/>
    <d v="2015-08-17T00:00:00"/>
    <n v="351"/>
    <n v="415"/>
    <n v="300"/>
    <n v="18827.54"/>
    <n v="509"/>
    <m/>
    <s v="NOSTER TEC"/>
    <d v="2015-08-17T00:00:00"/>
    <x v="3"/>
    <n v="40"/>
    <x v="0"/>
    <m/>
    <s v="17/08/2015"/>
    <x v="0"/>
    <m/>
    <m/>
    <s v="EMC-307 ADQUISICION DE MATERIAL DE REFERENCIA CERTIFICADO"/>
    <s v="LAB-224/2015"/>
    <n v="34200"/>
    <n v="1"/>
    <s v="MATERIAL DE REFERENCIA CERTIFICADO-ESTAÑO 31.42% ENVASE DE 100 GR"/>
    <s v="PZ"/>
    <n v="1"/>
    <n v="4387.04"/>
    <n v="4387.04"/>
    <x v="0"/>
    <x v="0"/>
    <n v="1"/>
    <n v="4387.04"/>
    <n v="630.32183908045977"/>
    <n v="630.32183908045977"/>
    <n v="548.38"/>
    <n v="0"/>
    <d v="2015-09-26T00:00:00"/>
    <m/>
    <x v="7"/>
    <d v="2015-09-10T00:00:00"/>
    <n v="3552"/>
    <n v="265"/>
    <n v="597"/>
    <d v="2015-10-23T00:00:00"/>
    <m/>
    <n v="0"/>
    <m/>
    <n v="4387.04"/>
    <m/>
    <m/>
    <m/>
    <x v="0"/>
    <x v="2"/>
    <m/>
    <x v="0"/>
    <x v="0"/>
    <x v="0"/>
    <x v="4"/>
    <x v="0"/>
    <m/>
    <m/>
    <m/>
    <s v="15-0517-00--0-E"/>
    <x v="0"/>
    <m/>
  </r>
  <r>
    <x v="1"/>
    <x v="240"/>
    <m/>
    <x v="1"/>
    <x v="8"/>
    <s v="06/07/2015"/>
    <x v="4"/>
    <n v="34200"/>
    <s v="PRODUCTOS QUIMICOS"/>
    <x v="11"/>
    <s v="RONALD FERNANDEZ"/>
    <s v="LAB-224/2015"/>
    <d v="2015-07-08T00:00:00"/>
    <x v="2"/>
    <s v="PRESP 621/2015"/>
    <x v="1"/>
    <x v="257"/>
    <m/>
    <x v="1"/>
    <x v="964"/>
    <x v="1"/>
    <x v="7"/>
    <x v="140"/>
    <x v="3"/>
    <x v="1"/>
    <x v="2"/>
    <x v="0"/>
    <x v="1"/>
    <x v="0"/>
    <m/>
    <x v="1"/>
    <x v="3"/>
    <s v="11/08/2015"/>
    <s v="LAB-224/2015"/>
    <d v="2015-08-17T00:00:00"/>
    <n v="351"/>
    <n v="415"/>
    <n v="300"/>
    <m/>
    <n v="509"/>
    <m/>
    <s v="NOSTER TEC"/>
    <d v="2015-08-17T00:00:00"/>
    <x v="3"/>
    <n v="40"/>
    <x v="0"/>
    <m/>
    <s v="17/08/2015"/>
    <x v="0"/>
    <m/>
    <m/>
    <s v="EMC-307 ADQUISICION DE MATERIAL DE REFERENCIA CERTIFICADO"/>
    <s v="LAB-224/2015"/>
    <n v="34200"/>
    <n v="2"/>
    <s v="MATERIAL DE REFERENCIA CERTIFICADO-ESTAÑO 76.59% ENVASE DE 225 GR"/>
    <s v="PZ"/>
    <n v="1"/>
    <n v="3655.82"/>
    <n v="3655.82"/>
    <x v="0"/>
    <x v="0"/>
    <n v="1"/>
    <n v="3655.82"/>
    <n v="525.2614942528736"/>
    <n v="525.2614942528736"/>
    <n v="456.97750000000002"/>
    <n v="0"/>
    <d v="2015-09-26T00:00:00"/>
    <m/>
    <x v="7"/>
    <d v="2015-09-10T00:00:00"/>
    <n v="3552"/>
    <n v="265"/>
    <n v="597"/>
    <d v="2015-10-23T00:00:00"/>
    <m/>
    <n v="0"/>
    <m/>
    <n v="3655.82"/>
    <m/>
    <m/>
    <m/>
    <x v="0"/>
    <x v="2"/>
    <m/>
    <x v="0"/>
    <x v="0"/>
    <x v="0"/>
    <x v="4"/>
    <x v="0"/>
    <m/>
    <m/>
    <m/>
    <s v="15-0517-00--0-E"/>
    <x v="0"/>
    <m/>
  </r>
  <r>
    <x v="1"/>
    <x v="240"/>
    <m/>
    <x v="1"/>
    <x v="8"/>
    <s v="06/07/2015"/>
    <x v="4"/>
    <n v="34200"/>
    <s v="PRODUCTOS QUIMICOS"/>
    <x v="11"/>
    <s v="RONALD FERNANDEZ"/>
    <s v="LAB-224/2015"/>
    <d v="2015-07-08T00:00:00"/>
    <x v="2"/>
    <s v="PRESP 621/2015"/>
    <x v="1"/>
    <x v="257"/>
    <m/>
    <x v="2"/>
    <x v="965"/>
    <x v="1"/>
    <x v="7"/>
    <x v="141"/>
    <x v="3"/>
    <x v="1"/>
    <x v="2"/>
    <x v="0"/>
    <x v="1"/>
    <x v="0"/>
    <m/>
    <x v="1"/>
    <x v="3"/>
    <s v="11/08/2015"/>
    <s v="LAB-224/2015"/>
    <d v="2015-08-17T00:00:00"/>
    <n v="351"/>
    <n v="415"/>
    <n v="300"/>
    <m/>
    <n v="509"/>
    <m/>
    <s v="NOSTER TEC"/>
    <d v="2015-08-17T00:00:00"/>
    <x v="3"/>
    <n v="40"/>
    <x v="0"/>
    <m/>
    <s v="17/08/2015"/>
    <x v="0"/>
    <m/>
    <m/>
    <s v="EMC-307 ADQUISICION DE MATERIAL DE REFERENCIA CERTIFICADO"/>
    <s v="LAB-224/2015"/>
    <n v="34200"/>
    <n v="3"/>
    <s v="MATERIAL DE REFERENCIA CERTIFICADO-ZINC 55.24% ENVASE DE 200 GR"/>
    <s v="PZ"/>
    <n v="1"/>
    <n v="5300.95"/>
    <n v="5300.95"/>
    <x v="0"/>
    <x v="0"/>
    <n v="1"/>
    <n v="5300.95"/>
    <n v="761.63074712643675"/>
    <n v="761.63074712643675"/>
    <n v="662.61874999999998"/>
    <n v="0"/>
    <d v="2015-09-26T00:00:00"/>
    <m/>
    <x v="7"/>
    <d v="2015-09-10T00:00:00"/>
    <n v="3552"/>
    <n v="265"/>
    <n v="597"/>
    <d v="2015-10-23T00:00:00"/>
    <m/>
    <n v="0"/>
    <m/>
    <n v="5300.95"/>
    <m/>
    <m/>
    <m/>
    <x v="0"/>
    <x v="2"/>
    <m/>
    <x v="0"/>
    <x v="0"/>
    <x v="0"/>
    <x v="4"/>
    <x v="0"/>
    <m/>
    <m/>
    <m/>
    <s v="15-0517-00--0-E"/>
    <x v="0"/>
    <m/>
  </r>
  <r>
    <x v="1"/>
    <x v="240"/>
    <m/>
    <x v="1"/>
    <x v="8"/>
    <s v="06/07/2015"/>
    <x v="4"/>
    <n v="34200"/>
    <s v="PRODUCTOS QUIMICOS"/>
    <x v="11"/>
    <s v="RONALD FERNANDEZ"/>
    <s v="LAB-224/2015"/>
    <d v="2015-07-08T00:00:00"/>
    <x v="2"/>
    <s v="PRESP 621/2015"/>
    <x v="1"/>
    <x v="257"/>
    <m/>
    <x v="4"/>
    <x v="966"/>
    <x v="1"/>
    <x v="7"/>
    <x v="141"/>
    <x v="3"/>
    <x v="1"/>
    <x v="2"/>
    <x v="0"/>
    <x v="1"/>
    <x v="0"/>
    <m/>
    <x v="1"/>
    <x v="3"/>
    <s v="11/08/2015"/>
    <s v="LAB-224/2015"/>
    <d v="2015-08-17T00:00:00"/>
    <n v="351"/>
    <n v="415"/>
    <n v="300"/>
    <m/>
    <n v="509"/>
    <m/>
    <s v="NOSTER TEC"/>
    <d v="2015-08-17T00:00:00"/>
    <x v="3"/>
    <n v="40"/>
    <x v="0"/>
    <m/>
    <s v="17/08/2015"/>
    <x v="0"/>
    <m/>
    <m/>
    <s v="EMC-307 ADQUISICION DE MATERIAL DE REFERENCIA CERTIFICADO"/>
    <s v="LAB-224/2015"/>
    <n v="34200"/>
    <n v="4"/>
    <s v="MATERIAL DE REFERENCIA CERTIFICADO-ZINC 16.67% ENVASE DE 200 GR"/>
    <s v="PZ"/>
    <n v="1"/>
    <n v="5483.73"/>
    <n v="5483.73"/>
    <x v="0"/>
    <x v="0"/>
    <n v="1"/>
    <n v="5483.73"/>
    <n v="787.89224137931024"/>
    <n v="787.89224137931024"/>
    <n v="685.46624999999995"/>
    <n v="0"/>
    <d v="2015-09-26T00:00:00"/>
    <m/>
    <x v="7"/>
    <d v="2015-09-10T00:00:00"/>
    <n v="3552"/>
    <n v="265"/>
    <n v="597"/>
    <d v="2015-10-23T00:00:00"/>
    <m/>
    <n v="0"/>
    <m/>
    <n v="5483.73"/>
    <m/>
    <m/>
    <m/>
    <x v="0"/>
    <x v="2"/>
    <m/>
    <x v="0"/>
    <x v="0"/>
    <x v="0"/>
    <x v="4"/>
    <x v="0"/>
    <m/>
    <m/>
    <m/>
    <s v="15-0517-00--0-E"/>
    <x v="0"/>
    <m/>
  </r>
  <r>
    <x v="1"/>
    <x v="241"/>
    <m/>
    <x v="1"/>
    <x v="8"/>
    <s v="06/07/2015"/>
    <x v="4"/>
    <n v="39800"/>
    <s v="OTROS REPUESTOS Y ACCESORIOS"/>
    <x v="1"/>
    <s v="ISAAC ARISPE"/>
    <s v="EMC/PLAN-MAT 017/2015"/>
    <d v="2015-07-08T00:00:00"/>
    <x v="2"/>
    <s v="PRESP 625/2015"/>
    <x v="1"/>
    <x v="258"/>
    <n v="52417"/>
    <x v="0"/>
    <x v="967"/>
    <x v="13"/>
    <x v="7"/>
    <x v="8"/>
    <x v="3"/>
    <x v="1"/>
    <x v="2"/>
    <x v="0"/>
    <x v="1"/>
    <x v="0"/>
    <m/>
    <x v="1"/>
    <x v="3"/>
    <s v="28/07/2015"/>
    <s v="EMC/ITPM-017/2015"/>
    <s v="05/08/2015"/>
    <n v="338"/>
    <n v="400"/>
    <n v="288"/>
    <n v="52405.96"/>
    <n v="494"/>
    <m/>
    <s v="PROFIMAR LTDA"/>
    <d v="2015-08-05T00:00:00"/>
    <x v="2"/>
    <n v="4"/>
    <x v="0"/>
    <m/>
    <s v="27/07/2015"/>
    <x v="0"/>
    <m/>
    <m/>
    <s v="EMC-308 ADQUISICION DE FILTROS PARA EQUIPOS MINA"/>
    <s v="EMC/PLAN-MAT 017/2015"/>
    <n v="39800"/>
    <n v="1"/>
    <s v="FILTRO DE AIRE (P182046 DONALDSON, 42208 WIX) ."/>
    <s v="PZ"/>
    <n v="10"/>
    <n v="353.35"/>
    <n v="3533.5"/>
    <x v="0"/>
    <x v="0"/>
    <n v="10"/>
    <n v="3533.5"/>
    <n v="50.768678160919542"/>
    <n v="507.68678160919541"/>
    <n v="441.6875"/>
    <n v="0"/>
    <d v="2015-07-31T00:00:00"/>
    <m/>
    <x v="6"/>
    <s v="180/08/2015"/>
    <n v="3460"/>
    <s v="22021-22022"/>
    <n v="495"/>
    <d v="2015-09-11T00:00:00"/>
    <m/>
    <n v="0"/>
    <m/>
    <n v="3533.5"/>
    <m/>
    <m/>
    <m/>
    <x v="0"/>
    <x v="3"/>
    <m/>
    <x v="0"/>
    <x v="0"/>
    <x v="0"/>
    <x v="4"/>
    <x v="0"/>
    <n v="311291"/>
    <n v="1852365"/>
    <m/>
    <s v="15-0517-00-599695-0-E"/>
    <x v="0"/>
    <m/>
  </r>
  <r>
    <x v="1"/>
    <x v="241"/>
    <m/>
    <x v="1"/>
    <x v="8"/>
    <s v="06/07/2015"/>
    <x v="4"/>
    <n v="39800"/>
    <s v="OTROS REPUESTOS Y ACCESORIOS"/>
    <x v="1"/>
    <s v="ISAAC ARISPE"/>
    <s v="EMC/PLAN-MAT 017/2015"/>
    <d v="2015-07-08T00:00:00"/>
    <x v="2"/>
    <s v="PRESP 625/2015"/>
    <x v="1"/>
    <x v="258"/>
    <m/>
    <x v="1"/>
    <x v="968"/>
    <x v="13"/>
    <x v="7"/>
    <x v="8"/>
    <x v="3"/>
    <x v="1"/>
    <x v="2"/>
    <x v="0"/>
    <x v="1"/>
    <x v="0"/>
    <m/>
    <x v="1"/>
    <x v="3"/>
    <s v="28/07/2015"/>
    <s v="EMC/ITPM-017/2015"/>
    <s v="05/08/2015"/>
    <n v="338"/>
    <n v="400"/>
    <n v="288"/>
    <m/>
    <n v="494"/>
    <m/>
    <s v="PROFIMAR LTDA"/>
    <d v="2015-08-05T00:00:00"/>
    <x v="2"/>
    <n v="4"/>
    <x v="0"/>
    <m/>
    <s v="27/07/2015"/>
    <x v="0"/>
    <m/>
    <m/>
    <s v="EMC-308 ADQUISICION DE FILTROS PARA EQUIPOS MINA"/>
    <s v="EMC/PLAN-MAT 017/2015"/>
    <n v="39800"/>
    <n v="2"/>
    <s v="FILTRO DE AIRE (P119373 DONALDSON, 42209 WIX) ."/>
    <s v="PZ"/>
    <n v="10"/>
    <n v="205"/>
    <n v="2050"/>
    <x v="0"/>
    <x v="0"/>
    <n v="10"/>
    <n v="2050"/>
    <n v="29.454022988505749"/>
    <n v="294.5402298850575"/>
    <n v="256.25"/>
    <n v="0"/>
    <d v="2015-07-31T00:00:00"/>
    <m/>
    <x v="6"/>
    <s v="180/08/2015"/>
    <n v="3460"/>
    <s v="22021-22022"/>
    <n v="495"/>
    <d v="2015-09-11T00:00:00"/>
    <m/>
    <n v="0"/>
    <m/>
    <n v="2050"/>
    <m/>
    <m/>
    <m/>
    <x v="0"/>
    <x v="3"/>
    <m/>
    <x v="0"/>
    <x v="0"/>
    <x v="0"/>
    <x v="4"/>
    <x v="0"/>
    <n v="311291"/>
    <n v="1852365"/>
    <m/>
    <s v="15-0517-00-599695-0-E"/>
    <x v="0"/>
    <m/>
  </r>
  <r>
    <x v="1"/>
    <x v="241"/>
    <m/>
    <x v="1"/>
    <x v="8"/>
    <s v="06/07/2015"/>
    <x v="4"/>
    <n v="39800"/>
    <s v="OTROS REPUESTOS Y ACCESORIOS"/>
    <x v="1"/>
    <s v="ISAAC ARISPE"/>
    <s v="EMC/PLAN-MAT 017/2015"/>
    <d v="2015-07-08T00:00:00"/>
    <x v="2"/>
    <s v="PRESP 625/2015"/>
    <x v="1"/>
    <x v="258"/>
    <m/>
    <x v="2"/>
    <x v="969"/>
    <x v="13"/>
    <x v="7"/>
    <x v="8"/>
    <x v="3"/>
    <x v="1"/>
    <x v="2"/>
    <x v="0"/>
    <x v="1"/>
    <x v="0"/>
    <m/>
    <x v="1"/>
    <x v="3"/>
    <s v="28/07/2015"/>
    <s v="EMC/ITPM-017/2015"/>
    <s v="05/08/2015"/>
    <n v="338"/>
    <n v="400"/>
    <n v="288"/>
    <m/>
    <n v="494"/>
    <m/>
    <s v="PROFIMAR LTDA"/>
    <d v="2015-08-05T00:00:00"/>
    <x v="2"/>
    <n v="4"/>
    <x v="0"/>
    <m/>
    <s v="27/07/2015"/>
    <x v="0"/>
    <m/>
    <m/>
    <s v="EMC-308 ADQUISICION DE FILTROS PARA EQUIPOS MINA"/>
    <s v="EMC/PLAN-MAT 017/2015"/>
    <n v="39800"/>
    <n v="3"/>
    <s v="FILTRO DE AIRE (P182082 DONALDSON, 42217 WIX) ."/>
    <s v="PZ"/>
    <n v="10"/>
    <n v="492.97"/>
    <n v="4929.7000000000007"/>
    <x v="0"/>
    <x v="0"/>
    <n v="10"/>
    <n v="4929.7000000000007"/>
    <n v="70.829022988505756"/>
    <n v="708.29022988505756"/>
    <n v="616.21250000000009"/>
    <n v="0"/>
    <d v="2015-07-31T00:00:00"/>
    <m/>
    <x v="6"/>
    <s v="180/08/2015"/>
    <n v="3460"/>
    <s v="22021-22022"/>
    <n v="495"/>
    <d v="2015-09-11T00:00:00"/>
    <m/>
    <n v="0"/>
    <m/>
    <n v="4929.7000000000007"/>
    <m/>
    <m/>
    <m/>
    <x v="0"/>
    <x v="3"/>
    <m/>
    <x v="0"/>
    <x v="0"/>
    <x v="0"/>
    <x v="4"/>
    <x v="0"/>
    <n v="311291"/>
    <n v="1852365"/>
    <m/>
    <s v="15-0517-00-599695-0-E"/>
    <x v="0"/>
    <m/>
  </r>
  <r>
    <x v="1"/>
    <x v="241"/>
    <m/>
    <x v="1"/>
    <x v="8"/>
    <s v="06/07/2015"/>
    <x v="4"/>
    <n v="39800"/>
    <s v="OTROS REPUESTOS Y ACCESORIOS"/>
    <x v="1"/>
    <s v="ISAAC ARISPE"/>
    <s v="EMC/PLAN-MAT 017/2015"/>
    <d v="2015-07-08T00:00:00"/>
    <x v="2"/>
    <s v="PRESP 625/2015"/>
    <x v="1"/>
    <x v="258"/>
    <m/>
    <x v="4"/>
    <x v="970"/>
    <x v="13"/>
    <x v="7"/>
    <x v="8"/>
    <x v="3"/>
    <x v="1"/>
    <x v="2"/>
    <x v="0"/>
    <x v="1"/>
    <x v="0"/>
    <m/>
    <x v="1"/>
    <x v="3"/>
    <s v="28/07/2015"/>
    <s v="EMC/ITPM-017/2015"/>
    <s v="05/08/2015"/>
    <n v="338"/>
    <n v="400"/>
    <n v="288"/>
    <m/>
    <n v="494"/>
    <m/>
    <s v="PROFIMAR LTDA"/>
    <d v="2015-08-05T00:00:00"/>
    <x v="2"/>
    <n v="4"/>
    <x v="0"/>
    <m/>
    <s v="27/07/2015"/>
    <x v="0"/>
    <m/>
    <m/>
    <s v="EMC-308 ADQUISICION DE FILTROS PARA EQUIPOS MINA"/>
    <s v="EMC/PLAN-MAT 017/2015"/>
    <n v="39800"/>
    <n v="4"/>
    <s v="FILTRO DE AIRE (P138722 DONALDSON, 42216 WIX) ."/>
    <s v="PZ"/>
    <n v="10"/>
    <n v="250.71"/>
    <n v="2507.1"/>
    <x v="0"/>
    <x v="0"/>
    <n v="10"/>
    <n v="2507.1"/>
    <n v="36.021551724137929"/>
    <n v="360.2155172413793"/>
    <n v="313.38749999999999"/>
    <n v="0"/>
    <d v="2015-07-31T00:00:00"/>
    <m/>
    <x v="6"/>
    <s v="180/08/2015"/>
    <n v="3460"/>
    <s v="22021-22022"/>
    <n v="495"/>
    <d v="2015-09-11T00:00:00"/>
    <m/>
    <n v="0"/>
    <m/>
    <n v="2507.1"/>
    <m/>
    <m/>
    <m/>
    <x v="0"/>
    <x v="3"/>
    <m/>
    <x v="0"/>
    <x v="0"/>
    <x v="0"/>
    <x v="4"/>
    <x v="0"/>
    <n v="311291"/>
    <n v="1852365"/>
    <m/>
    <s v="15-0517-00-599695-0-E"/>
    <x v="0"/>
    <m/>
  </r>
  <r>
    <x v="1"/>
    <x v="241"/>
    <m/>
    <x v="1"/>
    <x v="8"/>
    <s v="06/07/2015"/>
    <x v="4"/>
    <n v="39800"/>
    <s v="OTROS REPUESTOS Y ACCESORIOS"/>
    <x v="1"/>
    <s v="ISAAC ARISPE"/>
    <s v="EMC/PLAN-MAT 017/2015"/>
    <d v="2015-07-08T00:00:00"/>
    <x v="2"/>
    <s v="PRESP 625/2015"/>
    <x v="1"/>
    <x v="258"/>
    <m/>
    <x v="5"/>
    <x v="585"/>
    <x v="39"/>
    <x v="7"/>
    <x v="8"/>
    <x v="3"/>
    <x v="1"/>
    <x v="2"/>
    <x v="0"/>
    <x v="1"/>
    <x v="0"/>
    <m/>
    <x v="1"/>
    <x v="3"/>
    <s v="28/07/2015"/>
    <s v="EMC/ITPM-017/2015"/>
    <s v="05/08/2015"/>
    <n v="338"/>
    <n v="400"/>
    <n v="288"/>
    <m/>
    <n v="494"/>
    <m/>
    <s v="PROFIMAR LTDA"/>
    <d v="2015-08-05T00:00:00"/>
    <x v="2"/>
    <n v="4"/>
    <x v="0"/>
    <m/>
    <s v="27/07/2015"/>
    <x v="0"/>
    <m/>
    <m/>
    <s v="EMC-308 ADQUISICION DE FILTROS PARA EQUIPOS MINA"/>
    <s v="EMC/PLAN-MAT 017/2015"/>
    <n v="39800"/>
    <n v="5"/>
    <s v="FILTRO DE AIRE ( 46836 WIX) ."/>
    <s v="PZ"/>
    <n v="15"/>
    <n v="141.30000000000001"/>
    <n v="2119.5"/>
    <x v="0"/>
    <x v="0"/>
    <n v="15"/>
    <n v="2119.5"/>
    <n v="20.301724137931036"/>
    <n v="304.52586206896552"/>
    <n v="264.9375"/>
    <n v="0"/>
    <d v="2015-07-31T00:00:00"/>
    <m/>
    <x v="6"/>
    <s v="180/08/2015"/>
    <n v="3460"/>
    <s v="22021-22022"/>
    <n v="495"/>
    <d v="2015-09-11T00:00:00"/>
    <m/>
    <n v="0"/>
    <m/>
    <n v="2119.5"/>
    <m/>
    <m/>
    <m/>
    <x v="0"/>
    <x v="3"/>
    <m/>
    <x v="0"/>
    <x v="0"/>
    <x v="0"/>
    <x v="4"/>
    <x v="0"/>
    <n v="311291"/>
    <n v="1852365"/>
    <m/>
    <s v="15-0517-00-599695-0-E"/>
    <x v="0"/>
    <m/>
  </r>
  <r>
    <x v="1"/>
    <x v="241"/>
    <m/>
    <x v="1"/>
    <x v="8"/>
    <s v="06/07/2015"/>
    <x v="4"/>
    <n v="39800"/>
    <s v="OTROS REPUESTOS Y ACCESORIOS"/>
    <x v="1"/>
    <s v="ISAAC ARISPE"/>
    <s v="EMC/PLAN-MAT 017/2015"/>
    <d v="2015-07-08T00:00:00"/>
    <x v="2"/>
    <s v="PRESP 625/2015"/>
    <x v="1"/>
    <x v="258"/>
    <m/>
    <x v="6"/>
    <x v="586"/>
    <x v="39"/>
    <x v="7"/>
    <x v="8"/>
    <x v="3"/>
    <x v="1"/>
    <x v="2"/>
    <x v="0"/>
    <x v="1"/>
    <x v="0"/>
    <m/>
    <x v="1"/>
    <x v="3"/>
    <s v="28/07/2015"/>
    <s v="EMC/ITPM-017/2015"/>
    <s v="05/08/2015"/>
    <n v="338"/>
    <n v="400"/>
    <n v="288"/>
    <m/>
    <n v="494"/>
    <m/>
    <s v="PROFIMAR LTDA"/>
    <d v="2015-08-05T00:00:00"/>
    <x v="2"/>
    <n v="4"/>
    <x v="0"/>
    <m/>
    <s v="27/07/2015"/>
    <x v="0"/>
    <m/>
    <m/>
    <s v="EMC-308 ADQUISICION DE FILTROS PARA EQUIPOS MINA"/>
    <s v="EMC/PLAN-MAT 017/2015"/>
    <n v="39800"/>
    <n v="6"/>
    <s v="FILTRO DE AIRE ( 46837 WIX) ."/>
    <s v="PZ"/>
    <n v="15"/>
    <n v="228.53"/>
    <n v="3427.95"/>
    <x v="0"/>
    <x v="0"/>
    <n v="15"/>
    <n v="3427.95"/>
    <n v="32.834770114942529"/>
    <n v="492.52155172413791"/>
    <n v="428.49374999999998"/>
    <n v="0"/>
    <d v="2015-07-31T00:00:00"/>
    <m/>
    <x v="6"/>
    <s v="180/08/2015"/>
    <n v="3460"/>
    <s v="22021-22022"/>
    <n v="495"/>
    <d v="2015-09-11T00:00:00"/>
    <m/>
    <n v="0"/>
    <m/>
    <n v="3427.95"/>
    <m/>
    <m/>
    <m/>
    <x v="0"/>
    <x v="3"/>
    <m/>
    <x v="0"/>
    <x v="0"/>
    <x v="0"/>
    <x v="4"/>
    <x v="0"/>
    <n v="311291"/>
    <n v="1852365"/>
    <m/>
    <s v="15-0517-00-599695-0-E"/>
    <x v="0"/>
    <m/>
  </r>
  <r>
    <x v="1"/>
    <x v="241"/>
    <m/>
    <x v="1"/>
    <x v="8"/>
    <s v="06/07/2015"/>
    <x v="4"/>
    <n v="39800"/>
    <s v="OTROS REPUESTOS Y ACCESORIOS"/>
    <x v="1"/>
    <s v="ISAAC ARISPE"/>
    <s v="EMC/PLAN-MAT 017/2015"/>
    <d v="2015-07-08T00:00:00"/>
    <x v="2"/>
    <s v="PRESP 625/2015"/>
    <x v="1"/>
    <x v="258"/>
    <m/>
    <x v="7"/>
    <x v="971"/>
    <x v="24"/>
    <x v="7"/>
    <x v="8"/>
    <x v="3"/>
    <x v="1"/>
    <x v="2"/>
    <x v="0"/>
    <x v="1"/>
    <x v="0"/>
    <m/>
    <x v="1"/>
    <x v="3"/>
    <s v="28/07/2015"/>
    <s v="EMC/ITPM-017/2015"/>
    <s v="05/08/2015"/>
    <n v="338"/>
    <n v="400"/>
    <n v="288"/>
    <m/>
    <n v="494"/>
    <m/>
    <s v="PROFIMAR LTDA"/>
    <d v="2015-08-05T00:00:00"/>
    <x v="2"/>
    <n v="4"/>
    <x v="0"/>
    <m/>
    <s v="27/07/2015"/>
    <x v="0"/>
    <m/>
    <m/>
    <s v="EMC-308 ADQUISICION DE FILTROS PARA EQUIPOS MINA"/>
    <s v="EMC/PLAN-MAT 017/2015"/>
    <n v="39800"/>
    <n v="7"/>
    <s v="FILTRO DE AIRE (P119410 DONALDSON, 46522 WIX) ."/>
    <s v="PZ"/>
    <n v="14"/>
    <n v="145.84"/>
    <n v="2041.76"/>
    <x v="0"/>
    <x v="0"/>
    <n v="14"/>
    <n v="2041.76"/>
    <n v="20.954022988505749"/>
    <n v="293.35632183908046"/>
    <n v="255.22"/>
    <n v="0"/>
    <d v="2015-07-31T00:00:00"/>
    <m/>
    <x v="6"/>
    <s v="180/08/2015"/>
    <n v="3460"/>
    <s v="22021-22022"/>
    <n v="495"/>
    <d v="2015-09-11T00:00:00"/>
    <m/>
    <n v="0"/>
    <m/>
    <n v="2041.76"/>
    <m/>
    <m/>
    <m/>
    <x v="0"/>
    <x v="3"/>
    <m/>
    <x v="0"/>
    <x v="0"/>
    <x v="0"/>
    <x v="4"/>
    <x v="0"/>
    <n v="311291"/>
    <n v="1852365"/>
    <m/>
    <s v="15-0517-00-599695-0-E"/>
    <x v="0"/>
    <m/>
  </r>
  <r>
    <x v="1"/>
    <x v="241"/>
    <m/>
    <x v="1"/>
    <x v="8"/>
    <s v="06/07/2015"/>
    <x v="4"/>
    <n v="39800"/>
    <s v="OTROS REPUESTOS Y ACCESORIOS"/>
    <x v="1"/>
    <s v="ISAAC ARISPE"/>
    <s v="EMC/PLAN-MAT 017/2015"/>
    <d v="2015-07-08T00:00:00"/>
    <x v="2"/>
    <s v="PRESP 625/2015"/>
    <x v="1"/>
    <x v="258"/>
    <m/>
    <x v="9"/>
    <x v="972"/>
    <x v="25"/>
    <x v="7"/>
    <x v="8"/>
    <x v="3"/>
    <x v="1"/>
    <x v="2"/>
    <x v="0"/>
    <x v="1"/>
    <x v="0"/>
    <m/>
    <x v="1"/>
    <x v="3"/>
    <s v="28/07/2015"/>
    <s v="EMC/ITPM-017/2015"/>
    <s v="05/08/2015"/>
    <n v="338"/>
    <n v="400"/>
    <n v="288"/>
    <m/>
    <n v="494"/>
    <m/>
    <s v="PROFIMAR LTDA"/>
    <d v="2015-08-05T00:00:00"/>
    <x v="2"/>
    <n v="4"/>
    <x v="0"/>
    <m/>
    <s v="27/07/2015"/>
    <x v="0"/>
    <m/>
    <m/>
    <s v="EMC-308 ADQUISICION DE FILTROS PARA EQUIPOS MINA"/>
    <s v="EMC/PLAN-MAT 017/2015"/>
    <n v="39800"/>
    <n v="8"/>
    <s v="FILTRO DE DIESEL (SEPARADOR AGUA) (P552370 DONALDSON, 33699 WIX) ."/>
    <s v="PZ"/>
    <n v="30"/>
    <n v="556.79999999999995"/>
    <n v="16704"/>
    <x v="0"/>
    <x v="0"/>
    <n v="30"/>
    <n v="16704"/>
    <n v="80"/>
    <n v="2400"/>
    <n v="2088"/>
    <n v="0"/>
    <d v="2015-07-31T00:00:00"/>
    <m/>
    <x v="6"/>
    <s v="180/08/2015"/>
    <n v="3460"/>
    <s v="22021-22022"/>
    <n v="495"/>
    <d v="2015-09-11T00:00:00"/>
    <m/>
    <n v="0"/>
    <m/>
    <n v="16704"/>
    <m/>
    <m/>
    <m/>
    <x v="0"/>
    <x v="3"/>
    <m/>
    <x v="0"/>
    <x v="0"/>
    <x v="0"/>
    <x v="4"/>
    <x v="0"/>
    <n v="311291"/>
    <n v="1852365"/>
    <m/>
    <s v="15-0517-00-599695-0-E"/>
    <x v="0"/>
    <m/>
  </r>
  <r>
    <x v="1"/>
    <x v="241"/>
    <m/>
    <x v="1"/>
    <x v="8"/>
    <s v="06/07/2015"/>
    <x v="4"/>
    <n v="39800"/>
    <s v="OTROS REPUESTOS Y ACCESORIOS"/>
    <x v="1"/>
    <s v="ISAAC ARISPE"/>
    <s v="EMC/PLAN-MAT 017/2015"/>
    <d v="2015-07-08T00:00:00"/>
    <x v="2"/>
    <s v="PRESP 625/2015"/>
    <x v="1"/>
    <x v="258"/>
    <m/>
    <x v="10"/>
    <x v="973"/>
    <x v="65"/>
    <x v="7"/>
    <x v="8"/>
    <x v="3"/>
    <x v="1"/>
    <x v="2"/>
    <x v="0"/>
    <x v="1"/>
    <x v="0"/>
    <m/>
    <x v="1"/>
    <x v="3"/>
    <s v="28/07/2015"/>
    <s v="EMC/ITPM-017/2015"/>
    <s v="05/08/2015"/>
    <n v="338"/>
    <n v="400"/>
    <n v="288"/>
    <m/>
    <n v="494"/>
    <m/>
    <s v="PROFIMAR LTDA"/>
    <d v="2015-08-05T00:00:00"/>
    <x v="2"/>
    <n v="4"/>
    <x v="0"/>
    <m/>
    <s v="27/07/2015"/>
    <x v="0"/>
    <m/>
    <m/>
    <s v="EMC-308 ADQUISICION DE FILTROS PARA EQUIPOS MINA"/>
    <s v="EMC/PLAN-MAT 017/2015"/>
    <n v="39800"/>
    <n v="9"/>
    <s v="FILTRO DE DIESEL (COMBUSTIBLE) (P553004 DONALDSON) ."/>
    <s v="PZ"/>
    <n v="47"/>
    <n v="48"/>
    <n v="2256"/>
    <x v="0"/>
    <x v="0"/>
    <n v="47"/>
    <n v="2256"/>
    <n v="6.8965517241379315"/>
    <n v="324.13793103448279"/>
    <n v="282"/>
    <n v="1"/>
    <d v="2015-07-31T00:00:00"/>
    <m/>
    <x v="6"/>
    <s v="180/08/2015"/>
    <n v="3460"/>
    <s v="22021-22022"/>
    <n v="495"/>
    <d v="2015-09-11T00:00:00"/>
    <m/>
    <n v="0"/>
    <m/>
    <n v="2256"/>
    <m/>
    <m/>
    <m/>
    <x v="0"/>
    <x v="3"/>
    <m/>
    <x v="0"/>
    <x v="0"/>
    <x v="0"/>
    <x v="4"/>
    <x v="0"/>
    <n v="311291"/>
    <n v="1852365"/>
    <m/>
    <s v="15-0517-00-599695-0-E"/>
    <x v="0"/>
    <m/>
  </r>
  <r>
    <x v="1"/>
    <x v="241"/>
    <m/>
    <x v="1"/>
    <x v="8"/>
    <s v="06/07/2015"/>
    <x v="4"/>
    <n v="39800"/>
    <s v="OTROS REPUESTOS Y ACCESORIOS"/>
    <x v="1"/>
    <s v="ISAAC ARISPE"/>
    <s v="EMC/PLAN-MAT 017/2015"/>
    <d v="2015-07-08T00:00:00"/>
    <x v="2"/>
    <s v="PRESP 625/2015"/>
    <x v="1"/>
    <x v="258"/>
    <m/>
    <x v="11"/>
    <x v="974"/>
    <x v="27"/>
    <x v="7"/>
    <x v="8"/>
    <x v="3"/>
    <x v="1"/>
    <x v="2"/>
    <x v="0"/>
    <x v="1"/>
    <x v="0"/>
    <m/>
    <x v="1"/>
    <x v="3"/>
    <s v="28/07/2015"/>
    <s v="EMC/ITPM-017/2015"/>
    <s v="05/08/2015"/>
    <n v="338"/>
    <n v="400"/>
    <n v="288"/>
    <m/>
    <n v="494"/>
    <m/>
    <s v="PROFIMAR LTDA"/>
    <d v="2015-08-05T00:00:00"/>
    <x v="2"/>
    <n v="4"/>
    <x v="0"/>
    <m/>
    <s v="27/07/2015"/>
    <x v="0"/>
    <m/>
    <m/>
    <s v="EMC-308 ADQUISICION DE FILTROS PARA EQUIPOS MINA"/>
    <s v="EMC/PLAN-MAT 017/2015"/>
    <n v="39800"/>
    <n v="10"/>
    <s v="FILTRO DE ACEITE (HIDRAULICO) (P551551 DONALDSON) ."/>
    <s v="PZ"/>
    <n v="5"/>
    <n v="57.21"/>
    <n v="286.05"/>
    <x v="0"/>
    <x v="0"/>
    <n v="5"/>
    <n v="286.05"/>
    <n v="8.2198275862068968"/>
    <n v="41.099137931034484"/>
    <n v="35.756250000000001"/>
    <n v="0"/>
    <d v="2015-07-31T00:00:00"/>
    <m/>
    <x v="6"/>
    <s v="180/08/2015"/>
    <n v="3460"/>
    <s v="22021-22022"/>
    <n v="495"/>
    <d v="2015-09-11T00:00:00"/>
    <m/>
    <n v="0"/>
    <m/>
    <n v="286.05"/>
    <m/>
    <m/>
    <m/>
    <x v="0"/>
    <x v="3"/>
    <m/>
    <x v="0"/>
    <x v="0"/>
    <x v="0"/>
    <x v="4"/>
    <x v="0"/>
    <n v="311291"/>
    <n v="1852365"/>
    <m/>
    <s v="15-0517-00-599695-0-E"/>
    <x v="0"/>
    <m/>
  </r>
  <r>
    <x v="1"/>
    <x v="241"/>
    <m/>
    <x v="1"/>
    <x v="8"/>
    <s v="06/07/2015"/>
    <x v="4"/>
    <n v="39800"/>
    <s v="OTROS REPUESTOS Y ACCESORIOS"/>
    <x v="1"/>
    <s v="ISAAC ARISPE"/>
    <s v="EMC/PLAN-MAT 017/2015"/>
    <d v="2015-07-08T00:00:00"/>
    <x v="2"/>
    <s v="PRESP 625/2015"/>
    <x v="1"/>
    <x v="258"/>
    <m/>
    <x v="12"/>
    <x v="975"/>
    <x v="64"/>
    <x v="7"/>
    <x v="8"/>
    <x v="3"/>
    <x v="1"/>
    <x v="2"/>
    <x v="0"/>
    <x v="1"/>
    <x v="0"/>
    <m/>
    <x v="1"/>
    <x v="3"/>
    <s v="28/07/2015"/>
    <s v="EMC/ITPM-017/2015"/>
    <s v="05/08/2015"/>
    <n v="338"/>
    <n v="400"/>
    <n v="288"/>
    <m/>
    <n v="494"/>
    <m/>
    <s v="PROFIMAR LTDA"/>
    <d v="2015-08-05T00:00:00"/>
    <x v="2"/>
    <n v="4"/>
    <x v="0"/>
    <m/>
    <s v="27/07/2015"/>
    <x v="0"/>
    <m/>
    <m/>
    <s v="EMC-308 ADQUISICION DE FILTROS PARA EQUIPOS MINA"/>
    <s v="EMC/PLAN-MAT 017/2015"/>
    <n v="39800"/>
    <n v="11"/>
    <s v="FILTRO DE DIESEL  (P550248 DONALDSON) ."/>
    <s v="PZ"/>
    <n v="24"/>
    <n v="76.099999999999994"/>
    <n v="1826.3999999999999"/>
    <x v="0"/>
    <x v="0"/>
    <n v="24"/>
    <n v="1826.3999999999999"/>
    <n v="10.933908045977011"/>
    <n v="262.41379310344826"/>
    <n v="228.29999999999998"/>
    <n v="0"/>
    <d v="2015-07-31T00:00:00"/>
    <m/>
    <x v="6"/>
    <s v="180/08/2015"/>
    <n v="3460"/>
    <s v="22021-22022"/>
    <n v="495"/>
    <d v="2015-09-11T00:00:00"/>
    <m/>
    <n v="0"/>
    <m/>
    <n v="1826.3999999999999"/>
    <m/>
    <m/>
    <m/>
    <x v="0"/>
    <x v="3"/>
    <m/>
    <x v="0"/>
    <x v="0"/>
    <x v="0"/>
    <x v="4"/>
    <x v="0"/>
    <n v="311291"/>
    <n v="1852365"/>
    <m/>
    <s v="15-0517-00-599695-0-E"/>
    <x v="0"/>
    <m/>
  </r>
  <r>
    <x v="1"/>
    <x v="241"/>
    <m/>
    <x v="1"/>
    <x v="8"/>
    <s v="06/07/2015"/>
    <x v="4"/>
    <n v="39800"/>
    <s v="OTROS REPUESTOS Y ACCESORIOS"/>
    <x v="1"/>
    <s v="ISAAC ARISPE"/>
    <s v="EMC/PLAN-MAT 017/2015"/>
    <d v="2015-07-08T00:00:00"/>
    <x v="2"/>
    <s v="PRESP 625/2015"/>
    <x v="1"/>
    <x v="258"/>
    <m/>
    <x v="13"/>
    <x v="976"/>
    <x v="13"/>
    <x v="7"/>
    <x v="142"/>
    <x v="3"/>
    <x v="1"/>
    <x v="2"/>
    <x v="0"/>
    <x v="1"/>
    <x v="0"/>
    <m/>
    <x v="1"/>
    <x v="3"/>
    <s v="28/07/2015"/>
    <s v="EMC/ITPM-017/2015"/>
    <s v="05/08/2015"/>
    <n v="338"/>
    <n v="400"/>
    <n v="288"/>
    <m/>
    <n v="494"/>
    <m/>
    <s v="PROFIMAR LTDA"/>
    <d v="2015-08-05T00:00:00"/>
    <x v="2"/>
    <n v="4"/>
    <x v="0"/>
    <m/>
    <s v="27/07/2015"/>
    <x v="0"/>
    <m/>
    <m/>
    <s v="EMC-308 ADQUISICION DE FILTROS PARA EQUIPOS MINA"/>
    <s v="EMC/PLAN-MAT 017/2015"/>
    <n v="39800"/>
    <n v="12"/>
    <s v="FILTRO DE ACEITE (HIDRAULICO) (P161365 DONALDSON) PARA SCOOP"/>
    <s v="PZ"/>
    <n v="10"/>
    <n v="604.07000000000005"/>
    <n v="6040.7000000000007"/>
    <x v="0"/>
    <x v="0"/>
    <n v="10"/>
    <n v="6040.7000000000007"/>
    <n v="86.791666666666671"/>
    <n v="867.91666666666674"/>
    <n v="755.08750000000009"/>
    <n v="0"/>
    <d v="2015-07-31T00:00:00"/>
    <m/>
    <x v="6"/>
    <s v="180/08/2015"/>
    <n v="3460"/>
    <s v="22021-22022"/>
    <n v="495"/>
    <d v="2015-09-11T00:00:00"/>
    <m/>
    <n v="0"/>
    <m/>
    <n v="6040.7000000000007"/>
    <m/>
    <m/>
    <m/>
    <x v="0"/>
    <x v="3"/>
    <m/>
    <x v="0"/>
    <x v="0"/>
    <x v="0"/>
    <x v="4"/>
    <x v="0"/>
    <n v="311291"/>
    <n v="1852365"/>
    <m/>
    <s v="15-0517-00-599695-0-E"/>
    <x v="0"/>
    <m/>
  </r>
  <r>
    <x v="1"/>
    <x v="241"/>
    <m/>
    <x v="1"/>
    <x v="8"/>
    <s v="06/07/2015"/>
    <x v="4"/>
    <n v="39800"/>
    <s v="OTROS REPUESTOS Y ACCESORIOS"/>
    <x v="1"/>
    <s v="ISAAC ARISPE"/>
    <s v="EMC/PLAN-MAT 017/2015"/>
    <d v="2015-07-08T00:00:00"/>
    <x v="2"/>
    <s v="PRESP 625/2015"/>
    <x v="1"/>
    <x v="258"/>
    <m/>
    <x v="14"/>
    <x v="977"/>
    <x v="13"/>
    <x v="7"/>
    <x v="143"/>
    <x v="3"/>
    <x v="1"/>
    <x v="2"/>
    <x v="0"/>
    <x v="1"/>
    <x v="0"/>
    <m/>
    <x v="1"/>
    <x v="3"/>
    <s v="28/07/2015"/>
    <s v="EMC/ITPM-017/2015"/>
    <s v="05/08/2015"/>
    <n v="338"/>
    <n v="400"/>
    <n v="288"/>
    <m/>
    <n v="494"/>
    <m/>
    <s v="PROFIMAR LTDA"/>
    <d v="2015-08-05T00:00:00"/>
    <x v="2"/>
    <n v="4"/>
    <x v="0"/>
    <m/>
    <s v="27/07/2015"/>
    <x v="0"/>
    <m/>
    <m/>
    <s v="EMC-308 ADQUISICION DE FILTROS PARA EQUIPOS MINA"/>
    <s v="EMC/PLAN-MAT 017/2015"/>
    <n v="39800"/>
    <n v="13"/>
    <s v="FILTRO DE ACEITE (HIDRAULICO) (P169020 DONALDSON) PARA VOLQUETE"/>
    <s v="PZ"/>
    <n v="10"/>
    <n v="468.33"/>
    <n v="4683.3"/>
    <x v="0"/>
    <x v="0"/>
    <n v="10"/>
    <n v="4683.3"/>
    <n v="67.28879310344827"/>
    <n v="672.88793103448268"/>
    <n v="585.41249999999991"/>
    <n v="0"/>
    <d v="2015-07-31T00:00:00"/>
    <m/>
    <x v="6"/>
    <s v="180/08/2015"/>
    <n v="3460"/>
    <s v="22021-22022"/>
    <n v="495"/>
    <d v="2015-09-11T00:00:00"/>
    <m/>
    <n v="0"/>
    <m/>
    <n v="4683.3"/>
    <m/>
    <m/>
    <m/>
    <x v="0"/>
    <x v="3"/>
    <m/>
    <x v="0"/>
    <x v="0"/>
    <x v="0"/>
    <x v="4"/>
    <x v="0"/>
    <n v="311291"/>
    <n v="1852365"/>
    <m/>
    <s v="15-0517-00-599695-0-E"/>
    <x v="0"/>
    <m/>
  </r>
  <r>
    <x v="1"/>
    <x v="241"/>
    <m/>
    <x v="1"/>
    <x v="8"/>
    <s v="06/07/2015"/>
    <x v="4"/>
    <n v="39800"/>
    <s v="OTROS REPUESTOS Y ACCESORIOS"/>
    <x v="1"/>
    <s v="ISAAC ARISPE"/>
    <s v="EMC/PLAN-MAT 017/2015"/>
    <d v="2015-07-08T00:00:00"/>
    <x v="2"/>
    <s v="PRESP 625/2015"/>
    <x v="1"/>
    <x v="258"/>
    <m/>
    <x v="15"/>
    <x v="978"/>
    <x v="38"/>
    <x v="7"/>
    <x v="144"/>
    <x v="3"/>
    <x v="1"/>
    <x v="2"/>
    <x v="0"/>
    <x v="1"/>
    <x v="0"/>
    <m/>
    <x v="1"/>
    <x v="3"/>
    <s v="28/07/2015"/>
    <s v="EMC/ITPM-017/2015"/>
    <s v="05/08/2015"/>
    <n v="338"/>
    <n v="400"/>
    <n v="288"/>
    <m/>
    <s v="X"/>
    <m/>
    <m/>
    <m/>
    <x v="0"/>
    <m/>
    <x v="0"/>
    <m/>
    <m/>
    <x v="0"/>
    <m/>
    <m/>
    <s v="EMC-308 ADQUISICION DE FILTROS PARA EQUIPOS MINA"/>
    <s v="EMC/PLAN-MAT 017/2015"/>
    <n v="39800"/>
    <n v="14"/>
    <s v="FILTRO PARA TRANSMISION (778563 ARAMINE-L130) PARA TRANSMISION"/>
    <s v="PZ"/>
    <n v="6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0"/>
    <x v="4"/>
    <x v="0"/>
    <m/>
    <m/>
    <m/>
    <s v="15-0517-00--0-E"/>
    <x v="0"/>
    <m/>
  </r>
  <r>
    <x v="1"/>
    <x v="242"/>
    <m/>
    <x v="1"/>
    <x v="8"/>
    <s v="08/07/2015"/>
    <x v="4"/>
    <n v="39700"/>
    <s v="MATERIAL ELECTRICO"/>
    <x v="4"/>
    <s v="CESAR ROCHA ZANGA"/>
    <s v="MANTTO ELCTR-MINA 08/2015"/>
    <d v="2015-07-10T00:00:00"/>
    <x v="2"/>
    <s v="PRESP 631/2015"/>
    <x v="1"/>
    <x v="259"/>
    <n v="8500"/>
    <x v="0"/>
    <x v="979"/>
    <x v="0"/>
    <x v="7"/>
    <x v="8"/>
    <x v="3"/>
    <x v="1"/>
    <x v="2"/>
    <x v="0"/>
    <x v="1"/>
    <x v="0"/>
    <m/>
    <x v="1"/>
    <x v="3"/>
    <s v="02/08/2015"/>
    <s v="IT-MANTTO-MINA/131/2015"/>
    <s v="05/08/2015"/>
    <n v="340"/>
    <n v="402"/>
    <n v="290"/>
    <n v="8000"/>
    <n v="496"/>
    <m/>
    <s v="FUNDICION KAISLER"/>
    <d v="2015-08-05T00:00:00"/>
    <x v="2"/>
    <n v="1"/>
    <x v="0"/>
    <m/>
    <s v="13/07/2015"/>
    <x v="0"/>
    <m/>
    <m/>
    <s v="EMC-310 ADQUISICION DE PIÑON Z-13 P/LOCOMOTORA"/>
    <s v="MANTTO ELCTR-MINA 08/2015"/>
    <n v="39700"/>
    <n v="1"/>
    <s v="PIÑON Z-13 , AGUJERO CONICO 45MM A 41 MM ."/>
    <s v="PZ"/>
    <n v="2"/>
    <n v="4000"/>
    <n v="8000"/>
    <x v="0"/>
    <x v="0"/>
    <m/>
    <n v="0"/>
    <n v="574.71264367816093"/>
    <n v="0"/>
    <n v="0"/>
    <n v="0"/>
    <d v="2015-07-14T00:00:00"/>
    <m/>
    <x v="6"/>
    <d v="2015-08-10T00:00:00"/>
    <n v="3474"/>
    <n v="1656"/>
    <n v="497"/>
    <d v="2015-09-11T00:00:00"/>
    <m/>
    <n v="0"/>
    <m/>
    <n v="0"/>
    <m/>
    <m/>
    <m/>
    <x v="0"/>
    <x v="3"/>
    <m/>
    <x v="0"/>
    <x v="0"/>
    <x v="0"/>
    <x v="4"/>
    <x v="0"/>
    <m/>
    <m/>
    <m/>
    <s v="15-0517-00--0-E"/>
    <x v="0"/>
    <m/>
  </r>
  <r>
    <x v="1"/>
    <x v="243"/>
    <m/>
    <x v="1"/>
    <x v="8"/>
    <m/>
    <x v="4"/>
    <n v="24120"/>
    <s v="MANTENIMIENTO Y REPARACION DE MAQUINARIA Y EQUIPOS"/>
    <x v="4"/>
    <s v="JOSE LUIS AGUILAR"/>
    <s v="MANTTO/GT-16/2015"/>
    <d v="2015-07-10T00:00:00"/>
    <x v="2"/>
    <s v="PRESP 632/2015"/>
    <x v="3"/>
    <x v="260"/>
    <n v="40000"/>
    <x v="0"/>
    <x v="980"/>
    <x v="1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311 SERVICIO EXTERNO CAMIONETA 1159-CUL TOYOTA HILUX CABINA SENCILLA"/>
    <s v="MANTTO/GT-16/2015"/>
    <n v="24120"/>
    <n v="1"/>
    <s v="REPARACION CHAPA Y PINTURA POR (CORROCION)TOLV A CAMIONETA HILUX 1159-CUL MODELO 2002 ."/>
    <n v="0"/>
    <n v="1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244"/>
    <m/>
    <x v="1"/>
    <x v="8"/>
    <m/>
    <x v="0"/>
    <n v="34800"/>
    <s v="HERRAMIENTAS MENORES"/>
    <x v="2"/>
    <s v="ALFREDO HIDALGO PEÑAFIEL"/>
    <s v="PCPL 0149/2015"/>
    <d v="2015-07-10T00:00:00"/>
    <x v="2"/>
    <s v="PRESP 611/2015"/>
    <x v="1"/>
    <x v="261"/>
    <n v="20000"/>
    <x v="0"/>
    <x v="981"/>
    <x v="9"/>
    <x v="6"/>
    <x v="8"/>
    <x v="3"/>
    <x v="1"/>
    <x v="2"/>
    <x v="0"/>
    <x v="1"/>
    <x v="0"/>
    <m/>
    <x v="1"/>
    <x v="3"/>
    <m/>
    <m/>
    <m/>
    <m/>
    <m/>
    <m/>
    <n v="18875"/>
    <m/>
    <m/>
    <s v="MINING &amp; MAINTENANCE"/>
    <m/>
    <x v="0"/>
    <m/>
    <x v="0"/>
    <m/>
    <m/>
    <x v="0"/>
    <m/>
    <m/>
    <s v="EMC-312 ADQUISICION DE DUROMETRO PORTATIL"/>
    <s v="PCPL 0149/2015"/>
    <n v="34800"/>
    <n v="1"/>
    <s v="DUROMETRO PORTATIL ."/>
    <n v="0"/>
    <n v="0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245"/>
    <m/>
    <x v="1"/>
    <x v="8"/>
    <d v="2015-07-08T00:00:00"/>
    <x v="4"/>
    <n v="39700"/>
    <s v="MATERIAL ELECTRICO"/>
    <x v="4"/>
    <s v="DAVID CHIPANA VARGAS"/>
    <s v="MANTTO ELECT-MINA 07/2015"/>
    <d v="2015-07-09T00:00:00"/>
    <x v="2"/>
    <s v="PRESP 629/2015"/>
    <x v="1"/>
    <x v="262"/>
    <n v="32000"/>
    <x v="0"/>
    <x v="982"/>
    <x v="1"/>
    <x v="17"/>
    <x v="8"/>
    <x v="3"/>
    <x v="1"/>
    <x v="2"/>
    <x v="0"/>
    <x v="1"/>
    <x v="0"/>
    <m/>
    <x v="1"/>
    <x v="3"/>
    <d v="2015-07-15T00:00:00"/>
    <s v="IT-MANTTO-MINA/080/2015"/>
    <d v="2015-07-15T00:00:00"/>
    <n v="292"/>
    <n v="420"/>
    <n v="305"/>
    <n v="21000"/>
    <n v="420"/>
    <m/>
    <s v="FUNDICION KAISLER"/>
    <d v="2015-07-15T00:00:00"/>
    <x v="2"/>
    <n v="1"/>
    <x v="0"/>
    <m/>
    <d v="2015-07-15T00:00:00"/>
    <x v="0"/>
    <m/>
    <m/>
    <s v="EMC-313 ADQUISICION DE PORTAESCOBILLAS ELECTRICAS, ANILLOS ROZANTES"/>
    <s v="MANTTO ELECT-MINA 07/2015"/>
    <n v="39700"/>
    <n v="1"/>
    <s v="(216781B-108382A)PORTAESCOBILLAS ELECTRCICAS, ANILLOS ROZANTES COMPLETO ."/>
    <s v="JGO"/>
    <n v="1"/>
    <n v="21000"/>
    <n v="21000"/>
    <x v="0"/>
    <x v="0"/>
    <m/>
    <n v="0"/>
    <n v="3017.2413793103447"/>
    <n v="0"/>
    <n v="0"/>
    <n v="0"/>
    <d v="2015-07-16T00:00:00"/>
    <m/>
    <x v="5"/>
    <d v="2015-07-28T00:00:00"/>
    <n v="3415"/>
    <n v="1649"/>
    <n v="442"/>
    <d v="2015-08-19T00:00:00"/>
    <m/>
    <n v="0"/>
    <m/>
    <n v="0"/>
    <m/>
    <m/>
    <m/>
    <x v="0"/>
    <x v="6"/>
    <m/>
    <x v="0"/>
    <x v="0"/>
    <x v="1"/>
    <x v="2"/>
    <x v="0"/>
    <m/>
    <m/>
    <m/>
    <s v="15-0517-00--0-E"/>
    <x v="0"/>
    <m/>
  </r>
  <r>
    <x v="1"/>
    <x v="246"/>
    <m/>
    <x v="1"/>
    <x v="8"/>
    <d v="2015-07-10T00:00:00"/>
    <x v="0"/>
    <n v="39700"/>
    <s v="MATERIAL ELECTRICO"/>
    <x v="4"/>
    <s v="DAVID CHIPANA VARGAS"/>
    <s v="MANTTO ELECT-MINA 08/2015"/>
    <d v="2015-07-13T00:00:00"/>
    <x v="2"/>
    <s v="PRESP 629/2015"/>
    <x v="3"/>
    <x v="263"/>
    <n v="22000"/>
    <x v="0"/>
    <x v="983"/>
    <x v="1"/>
    <x v="15"/>
    <x v="8"/>
    <x v="3"/>
    <x v="1"/>
    <x v="2"/>
    <x v="0"/>
    <x v="1"/>
    <x v="0"/>
    <m/>
    <x v="1"/>
    <x v="3"/>
    <d v="2015-07-22T00:00:00"/>
    <s v="ITPL 0135/2015"/>
    <d v="2015-07-22T00:00:00"/>
    <n v="305"/>
    <n v="355"/>
    <n v="531"/>
    <n v="21325"/>
    <n v="455"/>
    <s v="EMC-UAL-C-0172/2015"/>
    <s v="METRICA LTDA"/>
    <d v="2015-07-24T00:00:00"/>
    <x v="2"/>
    <n v="60"/>
    <x v="0"/>
    <d v="2015-07-20T00:00:00"/>
    <d v="2015-07-24T00:00:00"/>
    <x v="0"/>
    <m/>
    <m/>
    <s v="EMC-314 CONTRATACION DE SERVICIO PARA MANTENIMIENTO Y CALIBRACION DE BALANZAS"/>
    <s v="MANTTO ELECT-MINA 08/2015"/>
    <n v="39700"/>
    <n v="1"/>
    <s v="MANTENIMIENTO Y CALIBRACION DE BALANZA CAMIONERA ."/>
    <s v="SERV"/>
    <n v="1"/>
    <n v="2882.5"/>
    <n v="2882.5"/>
    <x v="0"/>
    <x v="0"/>
    <n v="1"/>
    <n v="2882.5"/>
    <n v="414.15229885057471"/>
    <n v="414.15229885057471"/>
    <n v="360.3125"/>
    <n v="0"/>
    <d v="2015-09-22T00:00:00"/>
    <m/>
    <x v="6"/>
    <d v="2015-08-26T00:00:00"/>
    <s v=" -"/>
    <n v="2356"/>
    <n v="769"/>
    <d v="2015-12-07T00:00:00"/>
    <m/>
    <n v="0"/>
    <m/>
    <n v="2882.5"/>
    <m/>
    <m/>
    <m/>
    <x v="0"/>
    <x v="8"/>
    <m/>
    <x v="0"/>
    <x v="0"/>
    <x v="0"/>
    <x v="1"/>
    <x v="1"/>
    <n v="314737"/>
    <n v="1933805"/>
    <m/>
    <s v="15-0517-00-622683-0-E"/>
    <x v="0"/>
    <m/>
  </r>
  <r>
    <x v="1"/>
    <x v="246"/>
    <m/>
    <x v="1"/>
    <x v="8"/>
    <d v="2015-07-10T00:00:00"/>
    <x v="0"/>
    <n v="39700"/>
    <s v="MATERIAL ELECTRICO"/>
    <x v="4"/>
    <s v="DAVID CHIPANA VARGAS"/>
    <s v="MANTTO ELECT-MINA 08/2015"/>
    <d v="2015-07-13T00:00:00"/>
    <x v="2"/>
    <s v="PRESP 629/2015"/>
    <x v="3"/>
    <x v="263"/>
    <m/>
    <x v="1"/>
    <x v="984"/>
    <x v="1"/>
    <x v="15"/>
    <x v="3"/>
    <x v="3"/>
    <x v="1"/>
    <x v="2"/>
    <x v="0"/>
    <x v="1"/>
    <x v="0"/>
    <m/>
    <x v="1"/>
    <x v="3"/>
    <d v="2015-07-22T00:00:00"/>
    <s v="ITPL 0135/2015"/>
    <d v="2015-07-22T00:00:00"/>
    <n v="305"/>
    <n v="355"/>
    <n v="531"/>
    <m/>
    <n v="455"/>
    <s v="EMC-UAL-C-0172/2015"/>
    <s v="METRICA LTDA"/>
    <d v="2015-07-24T00:00:00"/>
    <x v="2"/>
    <n v="60"/>
    <x v="0"/>
    <d v="2015-07-20T00:00:00"/>
    <d v="2015-07-24T00:00:00"/>
    <x v="0"/>
    <m/>
    <m/>
    <s v="EMC-314 CONTRATACION DE SERVICIO PARA MANTENIMIENTO Y CALIBRACION DE BALANZAS"/>
    <s v="MANTTO ELECT-MINA 08/2015"/>
    <n v="39700"/>
    <n v="2"/>
    <s v="MANTENIMIENTO Y CALIBRACION DE BALANZA AREA 350 "/>
    <s v="SERV"/>
    <n v="1"/>
    <n v="6437.5"/>
    <n v="6437.5"/>
    <x v="0"/>
    <x v="0"/>
    <n v="1"/>
    <n v="6437.5"/>
    <n v="924.92816091954023"/>
    <n v="924.92816091954023"/>
    <n v="804.6875"/>
    <n v="0"/>
    <d v="2015-09-22T00:00:00"/>
    <m/>
    <x v="6"/>
    <d v="2015-08-26T00:00:00"/>
    <s v=" -"/>
    <n v="2356"/>
    <n v="769"/>
    <d v="2015-12-07T00:00:00"/>
    <m/>
    <n v="0"/>
    <m/>
    <n v="6437.5"/>
    <m/>
    <m/>
    <m/>
    <x v="0"/>
    <x v="8"/>
    <m/>
    <x v="0"/>
    <x v="0"/>
    <x v="0"/>
    <x v="1"/>
    <x v="1"/>
    <n v="314737"/>
    <n v="1933805"/>
    <m/>
    <s v="15-0517-00-622683-0-E"/>
    <x v="0"/>
    <m/>
  </r>
  <r>
    <x v="1"/>
    <x v="246"/>
    <m/>
    <x v="1"/>
    <x v="8"/>
    <d v="2015-07-10T00:00:00"/>
    <x v="0"/>
    <n v="39700"/>
    <s v="MATERIAL ELECTRICO"/>
    <x v="4"/>
    <s v="DAVID CHIPANA VARGAS"/>
    <s v="MANTTO ELECT-MINA 08/2015"/>
    <d v="2015-07-13T00:00:00"/>
    <x v="2"/>
    <s v="PRESP 629/2015"/>
    <x v="3"/>
    <x v="263"/>
    <m/>
    <x v="2"/>
    <x v="985"/>
    <x v="1"/>
    <x v="15"/>
    <x v="3"/>
    <x v="3"/>
    <x v="1"/>
    <x v="2"/>
    <x v="0"/>
    <x v="1"/>
    <x v="0"/>
    <m/>
    <x v="1"/>
    <x v="3"/>
    <d v="2015-07-22T00:00:00"/>
    <s v="ITPL 0135/2015"/>
    <d v="2015-07-22T00:00:00"/>
    <n v="305"/>
    <n v="355"/>
    <n v="531"/>
    <m/>
    <n v="455"/>
    <s v="EMC-UAL-C-0172/2015"/>
    <s v="METRICA LTDA"/>
    <d v="2015-07-24T00:00:00"/>
    <x v="2"/>
    <n v="60"/>
    <x v="0"/>
    <d v="2015-07-20T00:00:00"/>
    <d v="2015-07-24T00:00:00"/>
    <x v="0"/>
    <m/>
    <m/>
    <s v="EMC-314 CONTRATACION DE SERVICIO PARA MANTENIMIENTO Y CALIBRACION DE BALANZAS"/>
    <s v="MANTTO ELECT-MINA 08/2015"/>
    <n v="39700"/>
    <n v="3"/>
    <s v="LOGISTICA, TRANSPORTE PERSONAL Y PATRONES PARA CALIBRACION Y MANTENIMIENTO BALANZAS "/>
    <s v="SERV"/>
    <n v="1"/>
    <n v="12005"/>
    <n v="12005"/>
    <x v="0"/>
    <x v="0"/>
    <n v="1"/>
    <n v="12005"/>
    <n v="1724.8563218390805"/>
    <n v="1724.8563218390805"/>
    <n v="1500.625"/>
    <n v="0"/>
    <d v="2015-09-22T00:00:00"/>
    <m/>
    <x v="6"/>
    <d v="2015-08-26T00:00:00"/>
    <s v=" -"/>
    <n v="2356"/>
    <n v="769"/>
    <d v="2015-12-07T00:00:00"/>
    <m/>
    <n v="0"/>
    <m/>
    <n v="12005"/>
    <m/>
    <m/>
    <m/>
    <x v="0"/>
    <x v="8"/>
    <m/>
    <x v="0"/>
    <x v="0"/>
    <x v="0"/>
    <x v="1"/>
    <x v="1"/>
    <n v="314737"/>
    <n v="1933805"/>
    <m/>
    <s v="15-0517-00-622683-0-E"/>
    <x v="0"/>
    <m/>
  </r>
  <r>
    <x v="1"/>
    <x v="247"/>
    <m/>
    <x v="1"/>
    <x v="8"/>
    <d v="2015-07-09T00:00:00"/>
    <x v="4"/>
    <n v="34600"/>
    <s v="PRODUCTOS METÁLICOS"/>
    <x v="6"/>
    <s v="REYNALDO PARDO"/>
    <s v="MINA-050/2015"/>
    <d v="2015-07-13T00:00:00"/>
    <x v="2"/>
    <s v="PRESP 630/2015"/>
    <x v="1"/>
    <x v="264"/>
    <n v="102000"/>
    <x v="0"/>
    <x v="986"/>
    <x v="45"/>
    <x v="12"/>
    <x v="8"/>
    <x v="3"/>
    <x v="1"/>
    <x v="2"/>
    <x v="0"/>
    <x v="1"/>
    <x v="0"/>
    <m/>
    <x v="1"/>
    <x v="3"/>
    <m/>
    <e v="#VALUE!"/>
    <m/>
    <m/>
    <m/>
    <m/>
    <m/>
    <m/>
    <m/>
    <m/>
    <m/>
    <x v="0"/>
    <m/>
    <x v="0"/>
    <m/>
    <m/>
    <x v="0"/>
    <m/>
    <m/>
    <s v="EMC-315 ADQUISICION DE SPLIT SET"/>
    <s v="MINA-050/2015"/>
    <n v="34600"/>
    <n v="1"/>
    <s v="PERNO SPLIT SET Y PLANCHUELA DE SUJECION 39-41MM X 1.8 M ."/>
    <s v="JG"/>
    <n v="100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248"/>
    <m/>
    <x v="1"/>
    <x v="8"/>
    <d v="2015-07-13T00:00:00"/>
    <x v="2"/>
    <n v="39800"/>
    <s v="OTROS REPUESTOS Y ACCESORIOS"/>
    <x v="2"/>
    <s v="ALFREDO HIDALGO PEÑAFIEL"/>
    <s v="PCPL-157/2015"/>
    <d v="2015-07-13T00:00:00"/>
    <x v="2"/>
    <s v="PRESP 638/2015"/>
    <x v="1"/>
    <x v="265"/>
    <n v="385200"/>
    <x v="0"/>
    <x v="987"/>
    <x v="68"/>
    <x v="7"/>
    <x v="8"/>
    <x v="3"/>
    <x v="1"/>
    <x v="2"/>
    <x v="0"/>
    <x v="1"/>
    <x v="0"/>
    <m/>
    <x v="1"/>
    <x v="3"/>
    <d v="2015-08-04T00:00:00"/>
    <s v="IT-ITPL-0138/2015"/>
    <d v="2015-08-03T00:00:00"/>
    <n v="328"/>
    <n v="390"/>
    <n v="344"/>
    <n v="385200"/>
    <n v="481"/>
    <s v="EMC-UAL-C-0175/2015"/>
    <s v="MARCI SRL"/>
    <d v="2015-08-07T00:00:00"/>
    <x v="2"/>
    <n v="100"/>
    <x v="0"/>
    <d v="2015-07-22T00:00:00"/>
    <d v="2015-08-07T00:00:00"/>
    <x v="0"/>
    <m/>
    <m/>
    <s v="EMC-316 ADQUISICION ELEVADORES TAPA DE DESCARGA MOLINO SEMI AUTOGENO SAG HARDINGE 16X5"/>
    <s v="PCPL-157/2015"/>
    <n v="39800"/>
    <n v="1"/>
    <s v="PA-0078 RU GP OUTER CF3-110-586-633-25X50/30X60 ."/>
    <s v="PZ"/>
    <n v="9"/>
    <n v="7500"/>
    <n v="67500"/>
    <x v="0"/>
    <x v="0"/>
    <n v="9"/>
    <n v="67500"/>
    <n v="1077.5862068965516"/>
    <n v="9698.2758620689638"/>
    <n v="8437.4999999999982"/>
    <e v="#REF!"/>
    <d v="2015-11-15T00:00:00"/>
    <m/>
    <x v="8"/>
    <d v="2015-10-12T00:00:00"/>
    <n v="3654"/>
    <n v="1212"/>
    <n v="687"/>
    <d v="2015-11-20T00:00:00"/>
    <m/>
    <n v="0"/>
    <m/>
    <n v="67500"/>
    <m/>
    <m/>
    <m/>
    <x v="0"/>
    <x v="7"/>
    <m/>
    <x v="0"/>
    <x v="0"/>
    <x v="0"/>
    <x v="1"/>
    <x v="1"/>
    <n v="296585"/>
    <n v="1942001"/>
    <m/>
    <s v="15-0517-00-624667-0-E"/>
    <x v="0"/>
    <m/>
  </r>
  <r>
    <x v="1"/>
    <x v="248"/>
    <m/>
    <x v="1"/>
    <x v="8"/>
    <d v="2015-07-13T00:00:00"/>
    <x v="2"/>
    <n v="39800"/>
    <s v="OTROS REPUESTOS Y ACCESORIOS"/>
    <x v="2"/>
    <s v="ALFREDO HIDALGO PEÑAFIEL"/>
    <s v="PCPL-157/2015"/>
    <d v="2015-07-13T00:00:00"/>
    <x v="2"/>
    <s v="PRESP 638/2015"/>
    <x v="1"/>
    <x v="265"/>
    <m/>
    <x v="1"/>
    <x v="988"/>
    <x v="80"/>
    <x v="7"/>
    <x v="8"/>
    <x v="3"/>
    <x v="1"/>
    <x v="2"/>
    <x v="0"/>
    <x v="1"/>
    <x v="0"/>
    <m/>
    <x v="1"/>
    <x v="3"/>
    <d v="2015-08-04T00:00:00"/>
    <s v="IT-ITPL-0138/2015"/>
    <d v="2015-08-03T00:00:00"/>
    <n v="328"/>
    <n v="390"/>
    <n v="344"/>
    <m/>
    <n v="481"/>
    <s v="EMC-UAL-C-0175/2015"/>
    <s v="MARCI SRL"/>
    <d v="2015-08-07T00:00:00"/>
    <x v="2"/>
    <n v="100"/>
    <x v="0"/>
    <d v="2015-07-22T00:00:00"/>
    <d v="2015-08-07T00:00:00"/>
    <x v="0"/>
    <m/>
    <m/>
    <s v="EMC-316 ADQUISICION ELEVADORES TAPA DE DESCARGA MOLINO SEMI AUTOGENO SAG HARDINGE 16X5"/>
    <s v="PCPL-157/2015"/>
    <n v="39800"/>
    <n v="2"/>
    <s v="P-1609A PM LIFTER CF-210-300-420-10-95-N ."/>
    <s v="PZ"/>
    <n v="18"/>
    <n v="6800"/>
    <n v="122400"/>
    <x v="0"/>
    <x v="0"/>
    <n v="18"/>
    <n v="122400"/>
    <n v="977.0114942528736"/>
    <n v="17586.206896551725"/>
    <n v="15300"/>
    <e v="#REF!"/>
    <d v="2015-11-15T00:00:00"/>
    <m/>
    <x v="8"/>
    <d v="2015-10-12T00:00:00"/>
    <n v="3654"/>
    <n v="1212"/>
    <n v="687"/>
    <d v="2015-11-20T00:00:00"/>
    <m/>
    <n v="0"/>
    <m/>
    <n v="122400"/>
    <m/>
    <m/>
    <m/>
    <x v="0"/>
    <x v="7"/>
    <m/>
    <x v="0"/>
    <x v="0"/>
    <x v="0"/>
    <x v="1"/>
    <x v="1"/>
    <n v="296585"/>
    <n v="1942001"/>
    <m/>
    <s v="15-0517-00-624667-0-E"/>
    <x v="0"/>
    <m/>
  </r>
  <r>
    <x v="1"/>
    <x v="248"/>
    <m/>
    <x v="1"/>
    <x v="8"/>
    <d v="2015-07-13T00:00:00"/>
    <x v="2"/>
    <n v="39800"/>
    <s v="OTROS REPUESTOS Y ACCESORIOS"/>
    <x v="2"/>
    <s v="ALFREDO HIDALGO PEÑAFIEL"/>
    <s v="PCPL-157/2015"/>
    <d v="2015-07-13T00:00:00"/>
    <x v="2"/>
    <s v="PRESP 638/2015"/>
    <x v="1"/>
    <x v="265"/>
    <m/>
    <x v="2"/>
    <x v="989"/>
    <x v="80"/>
    <x v="7"/>
    <x v="8"/>
    <x v="3"/>
    <x v="1"/>
    <x v="2"/>
    <x v="0"/>
    <x v="1"/>
    <x v="0"/>
    <m/>
    <x v="1"/>
    <x v="3"/>
    <d v="2015-08-04T00:00:00"/>
    <s v="IT-ITPL-0138/2015"/>
    <d v="2015-08-03T00:00:00"/>
    <n v="328"/>
    <n v="390"/>
    <n v="344"/>
    <m/>
    <n v="481"/>
    <s v="EMC-UAL-C-0175/2015"/>
    <s v="MARCI SRL"/>
    <d v="2015-08-07T00:00:00"/>
    <x v="2"/>
    <n v="100"/>
    <x v="0"/>
    <d v="2015-07-22T00:00:00"/>
    <d v="2015-08-07T00:00:00"/>
    <x v="0"/>
    <m/>
    <m/>
    <s v="EMC-316 ADQUISICION ELEVADORES TAPA DE DESCARGA MOLINO SEMI AUTOGENO SAG HARDINGE 16X5"/>
    <s v="PCPL-157/2015"/>
    <n v="39800"/>
    <n v="3"/>
    <s v="P-1610A PM LIFTER CF-210-300-495-10-95-N ."/>
    <s v="PZ"/>
    <n v="18"/>
    <n v="7250"/>
    <n v="130500"/>
    <x v="0"/>
    <x v="0"/>
    <n v="18"/>
    <n v="130500"/>
    <n v="1041.6666666666667"/>
    <n v="18750"/>
    <n v="16312.5"/>
    <e v="#REF!"/>
    <d v="2015-11-15T00:00:00"/>
    <m/>
    <x v="8"/>
    <d v="2015-10-12T00:00:00"/>
    <n v="3654"/>
    <n v="1212"/>
    <n v="687"/>
    <d v="2015-11-20T00:00:00"/>
    <m/>
    <n v="0"/>
    <m/>
    <n v="130500"/>
    <m/>
    <m/>
    <m/>
    <x v="0"/>
    <x v="7"/>
    <m/>
    <x v="0"/>
    <x v="0"/>
    <x v="0"/>
    <x v="1"/>
    <x v="1"/>
    <n v="296585"/>
    <n v="1942001"/>
    <m/>
    <s v="15-0517-00-624667-0-E"/>
    <x v="0"/>
    <m/>
  </r>
  <r>
    <x v="1"/>
    <x v="248"/>
    <m/>
    <x v="1"/>
    <x v="8"/>
    <d v="2015-07-13T00:00:00"/>
    <x v="2"/>
    <n v="39800"/>
    <s v="OTROS REPUESTOS Y ACCESORIOS"/>
    <x v="2"/>
    <s v="ALFREDO HIDALGO PEÑAFIEL"/>
    <s v="PCPL-157/2015"/>
    <d v="2015-07-13T00:00:00"/>
    <x v="2"/>
    <s v="PRESP 638/2015"/>
    <x v="1"/>
    <x v="265"/>
    <m/>
    <x v="4"/>
    <x v="990"/>
    <x v="80"/>
    <x v="7"/>
    <x v="8"/>
    <x v="3"/>
    <x v="1"/>
    <x v="2"/>
    <x v="0"/>
    <x v="1"/>
    <x v="0"/>
    <m/>
    <x v="1"/>
    <x v="3"/>
    <d v="2015-08-04T00:00:00"/>
    <s v="IT-ITPL-0138/2015"/>
    <d v="2015-08-03T00:00:00"/>
    <n v="328"/>
    <n v="390"/>
    <n v="344"/>
    <m/>
    <n v="481"/>
    <s v="EMC-UAL-C-0175/2015"/>
    <s v="MARCI SRL"/>
    <d v="2015-08-07T00:00:00"/>
    <x v="2"/>
    <n v="100"/>
    <x v="0"/>
    <d v="2015-07-22T00:00:00"/>
    <d v="2015-08-07T00:00:00"/>
    <x v="0"/>
    <m/>
    <m/>
    <s v="EMC-316 ADQUISICION ELEVADORES TAPA DE DESCARGA MOLINO SEMI AUTOGENO SAG HARDINGE 16X5"/>
    <s v="PCPL-157/2015"/>
    <n v="39800"/>
    <n v="4"/>
    <s v="P-1563A PM LIFTER CF-210-250-225-10-95-N ."/>
    <s v="PZ"/>
    <n v="18"/>
    <n v="3600"/>
    <n v="64800"/>
    <x v="0"/>
    <x v="0"/>
    <n v="18"/>
    <n v="64800"/>
    <n v="517.24137931034488"/>
    <n v="9310.3448275862083"/>
    <n v="8100.0000000000009"/>
    <e v="#REF!"/>
    <d v="2015-11-15T00:00:00"/>
    <m/>
    <x v="8"/>
    <d v="2015-10-12T00:00:00"/>
    <n v="3654"/>
    <n v="1212"/>
    <n v="687"/>
    <d v="2015-11-20T00:00:00"/>
    <m/>
    <n v="0"/>
    <m/>
    <n v="64800"/>
    <m/>
    <m/>
    <m/>
    <x v="0"/>
    <x v="7"/>
    <m/>
    <x v="0"/>
    <x v="0"/>
    <x v="0"/>
    <x v="1"/>
    <x v="1"/>
    <n v="296585"/>
    <n v="1942001"/>
    <m/>
    <s v="15-0517-00-624667-0-E"/>
    <x v="0"/>
    <m/>
  </r>
  <r>
    <x v="1"/>
    <x v="249"/>
    <m/>
    <x v="1"/>
    <x v="8"/>
    <d v="2015-07-13T00:00:00"/>
    <x v="2"/>
    <n v="39800"/>
    <s v="OTROS REPUESTOS Y ACCESORIOS"/>
    <x v="2"/>
    <s v="ALFREDO HIDALGO PEÑAFIEL"/>
    <s v="PCPL-156/2015"/>
    <d v="2015-07-13T00:00:00"/>
    <x v="2"/>
    <s v="PRESP 637/2015"/>
    <x v="1"/>
    <x v="266"/>
    <n v="714120"/>
    <x v="0"/>
    <x v="991"/>
    <x v="81"/>
    <x v="7"/>
    <x v="8"/>
    <x v="3"/>
    <x v="1"/>
    <x v="2"/>
    <x v="0"/>
    <x v="1"/>
    <x v="0"/>
    <m/>
    <x v="1"/>
    <x v="3"/>
    <d v="2015-08-04T00:00:00"/>
    <s v="IT-ITPL-0137/2015"/>
    <d v="2015-08-03T00:00:00"/>
    <n v="329"/>
    <n v="389"/>
    <n v="342"/>
    <n v="714120"/>
    <n v="480"/>
    <s v="EMC-UAL-C-0176/2015"/>
    <s v="MARCI SRL"/>
    <d v="2015-08-11T00:00:00"/>
    <x v="2"/>
    <n v="100"/>
    <x v="0"/>
    <m/>
    <d v="2015-07-22T00:00:00"/>
    <x v="0"/>
    <m/>
    <m/>
    <s v="EMC-317 ADQUISICION ELEVADORES CILINDRO MOLINO SAG HARDINGE 16X5"/>
    <s v="PCPL-156/2015"/>
    <n v="39800"/>
    <n v="1"/>
    <s v="P-1484B PM LIFTER CF-210-338-425-30-95-A3 ."/>
    <s v="PZ"/>
    <n v="72"/>
    <n v="9000"/>
    <n v="648000"/>
    <x v="0"/>
    <x v="0"/>
    <n v="72"/>
    <n v="648000"/>
    <n v="1293.1034482758621"/>
    <n v="93103.448275862072"/>
    <n v="81000"/>
    <e v="#REF!"/>
    <d v="2015-10-30T00:00:00"/>
    <m/>
    <x v="8"/>
    <d v="2015-10-12T00:00:00"/>
    <n v="3655"/>
    <n v="1209"/>
    <n v="689"/>
    <d v="2015-11-20T00:00:00"/>
    <m/>
    <n v="0"/>
    <m/>
    <n v="648000"/>
    <m/>
    <m/>
    <m/>
    <x v="0"/>
    <x v="7"/>
    <m/>
    <x v="0"/>
    <x v="0"/>
    <x v="0"/>
    <x v="1"/>
    <x v="1"/>
    <n v="296588"/>
    <n v="1906086"/>
    <m/>
    <s v="15-0517-00-615266-0-E"/>
    <x v="0"/>
    <m/>
  </r>
  <r>
    <x v="1"/>
    <x v="249"/>
    <m/>
    <x v="1"/>
    <x v="8"/>
    <d v="2015-07-13T00:00:00"/>
    <x v="2"/>
    <n v="39800"/>
    <s v="OTROS REPUESTOS Y ACCESORIOS"/>
    <x v="2"/>
    <s v="ALFREDO HIDALGO PEÑAFIEL"/>
    <s v="PCPL-156/2015"/>
    <d v="2015-07-13T00:00:00"/>
    <x v="2"/>
    <s v="PRESP 637/2015"/>
    <x v="1"/>
    <x v="266"/>
    <m/>
    <x v="1"/>
    <x v="992"/>
    <x v="82"/>
    <x v="7"/>
    <x v="3"/>
    <x v="3"/>
    <x v="1"/>
    <x v="2"/>
    <x v="0"/>
    <x v="1"/>
    <x v="0"/>
    <m/>
    <x v="1"/>
    <x v="3"/>
    <d v="2015-08-04T00:00:00"/>
    <s v="IT-ITPL-0137/2015"/>
    <d v="2015-08-03T00:00:00"/>
    <n v="329"/>
    <n v="389"/>
    <n v="342"/>
    <m/>
    <n v="480"/>
    <s v="EMC-UAL-C-0176/2015"/>
    <s v="MARCI SRL"/>
    <d v="2015-08-11T00:00:00"/>
    <x v="2"/>
    <n v="100"/>
    <x v="0"/>
    <m/>
    <d v="2015-07-22T00:00:00"/>
    <x v="0"/>
    <m/>
    <m/>
    <s v="EMC-317 ADQUISICION ELEVADORES CILINDRO MOLINO SAG HARDINGE 16X5"/>
    <s v="PCPL-156/2015"/>
    <n v="39800"/>
    <n v="2"/>
    <s v="ML-213629 CLAMP BLOCK TYPE F-M30-120 "/>
    <s v="PZ"/>
    <n v="76"/>
    <n v="95"/>
    <n v="7220"/>
    <x v="0"/>
    <x v="0"/>
    <n v="76"/>
    <n v="7220"/>
    <n v="13.649425287356323"/>
    <n v="1037.3563218390805"/>
    <n v="902.5"/>
    <e v="#REF!"/>
    <d v="2015-10-30T00:00:00"/>
    <m/>
    <x v="8"/>
    <d v="2015-10-12T00:00:00"/>
    <n v="3655"/>
    <n v="1209"/>
    <n v="689"/>
    <d v="2015-11-20T00:00:00"/>
    <m/>
    <n v="0"/>
    <m/>
    <n v="7220"/>
    <m/>
    <m/>
    <m/>
    <x v="0"/>
    <x v="7"/>
    <m/>
    <x v="0"/>
    <x v="0"/>
    <x v="0"/>
    <x v="1"/>
    <x v="1"/>
    <n v="296588"/>
    <n v="1906086"/>
    <m/>
    <s v="15-0517-00-615266-0-E"/>
    <x v="0"/>
    <m/>
  </r>
  <r>
    <x v="1"/>
    <x v="249"/>
    <m/>
    <x v="1"/>
    <x v="8"/>
    <d v="2015-07-13T00:00:00"/>
    <x v="2"/>
    <n v="39800"/>
    <s v="OTROS REPUESTOS Y ACCESORIOS"/>
    <x v="2"/>
    <s v="ALFREDO HIDALGO PEÑAFIEL"/>
    <s v="PCPL-156/2015"/>
    <d v="2015-07-13T00:00:00"/>
    <x v="2"/>
    <s v="PRESP 637/2015"/>
    <x v="1"/>
    <x v="266"/>
    <m/>
    <x v="2"/>
    <x v="993"/>
    <x v="82"/>
    <x v="7"/>
    <x v="3"/>
    <x v="3"/>
    <x v="1"/>
    <x v="2"/>
    <x v="0"/>
    <x v="1"/>
    <x v="0"/>
    <m/>
    <x v="1"/>
    <x v="3"/>
    <d v="2015-08-04T00:00:00"/>
    <s v="IT-ITPL-0137/2015"/>
    <d v="2015-08-03T00:00:00"/>
    <n v="329"/>
    <n v="389"/>
    <n v="342"/>
    <m/>
    <n v="480"/>
    <s v="EMC-UAL-C-0176/2015"/>
    <s v="MARCI SRL"/>
    <d v="2015-08-11T00:00:00"/>
    <x v="2"/>
    <n v="100"/>
    <x v="0"/>
    <m/>
    <d v="2015-07-22T00:00:00"/>
    <x v="0"/>
    <m/>
    <m/>
    <s v="EMC-317 ADQUISICION ELEVADORES CILINDRO MOLINO SAG HARDINGE 16X5"/>
    <s v="PCPL-156/2015"/>
    <n v="39800"/>
    <n v="3"/>
    <s v="ZX11148671 CLAMP BLOCK F ESPECIAL X95MM "/>
    <s v="PZ"/>
    <n v="76"/>
    <n v="150"/>
    <n v="11400"/>
    <x v="0"/>
    <x v="0"/>
    <n v="76"/>
    <n v="11400"/>
    <n v="21.551724137931036"/>
    <n v="1637.9310344827586"/>
    <n v="1425"/>
    <e v="#REF!"/>
    <d v="2015-10-30T00:00:00"/>
    <m/>
    <x v="8"/>
    <d v="2015-10-12T00:00:00"/>
    <n v="3655"/>
    <n v="1209"/>
    <n v="689"/>
    <d v="2015-11-20T00:00:00"/>
    <m/>
    <n v="0"/>
    <m/>
    <n v="11400"/>
    <m/>
    <m/>
    <m/>
    <x v="0"/>
    <x v="7"/>
    <m/>
    <x v="0"/>
    <x v="0"/>
    <x v="0"/>
    <x v="1"/>
    <x v="1"/>
    <n v="296588"/>
    <n v="1906086"/>
    <m/>
    <s v="15-0517-00-615266-0-E"/>
    <x v="0"/>
    <m/>
  </r>
  <r>
    <x v="1"/>
    <x v="249"/>
    <m/>
    <x v="1"/>
    <x v="8"/>
    <d v="2015-07-13T00:00:00"/>
    <x v="2"/>
    <n v="39800"/>
    <s v="OTROS REPUESTOS Y ACCESORIOS"/>
    <x v="2"/>
    <s v="ALFREDO HIDALGO PEÑAFIEL"/>
    <s v="PCPL-156/2015"/>
    <d v="2015-07-13T00:00:00"/>
    <x v="2"/>
    <s v="PRESP 637/2015"/>
    <x v="1"/>
    <x v="266"/>
    <m/>
    <x v="4"/>
    <x v="994"/>
    <x v="11"/>
    <x v="7"/>
    <x v="3"/>
    <x v="3"/>
    <x v="1"/>
    <x v="2"/>
    <x v="0"/>
    <x v="1"/>
    <x v="0"/>
    <m/>
    <x v="1"/>
    <x v="3"/>
    <d v="2015-08-04T00:00:00"/>
    <s v="IT-ITPL-0137/2015"/>
    <d v="2015-08-03T00:00:00"/>
    <n v="329"/>
    <n v="389"/>
    <n v="342"/>
    <m/>
    <n v="480"/>
    <s v="EMC-UAL-C-0176/2015"/>
    <s v="MARCI SRL"/>
    <d v="2015-08-11T00:00:00"/>
    <x v="2"/>
    <n v="100"/>
    <x v="0"/>
    <m/>
    <d v="2015-07-22T00:00:00"/>
    <x v="0"/>
    <m/>
    <m/>
    <s v="EMC-317 ADQUISICION ELEVADORES CILINDRO MOLINO SAG HARDINGE 16X5"/>
    <s v="PCPL-156/2015"/>
    <n v="39800"/>
    <n v="4"/>
    <s v="15-113 BOLT ESPECIAL SAE-1045-1.1/4&quot; UNC 6&quot;-4-34&quot;-5&quot;-UNPLTD "/>
    <s v="PZ"/>
    <n v="150"/>
    <n v="135"/>
    <n v="20250"/>
    <x v="0"/>
    <x v="0"/>
    <n v="150"/>
    <n v="20250"/>
    <n v="19.396551724137932"/>
    <n v="2909.4827586206898"/>
    <n v="2531.25"/>
    <e v="#REF!"/>
    <d v="2015-10-30T00:00:00"/>
    <m/>
    <x v="8"/>
    <d v="2015-10-12T00:00:00"/>
    <n v="3655"/>
    <n v="1209"/>
    <n v="689"/>
    <d v="2015-11-20T00:00:00"/>
    <m/>
    <n v="0"/>
    <m/>
    <n v="20250"/>
    <m/>
    <m/>
    <m/>
    <x v="0"/>
    <x v="7"/>
    <m/>
    <x v="0"/>
    <x v="0"/>
    <x v="0"/>
    <x v="1"/>
    <x v="1"/>
    <n v="296588"/>
    <n v="1906086"/>
    <m/>
    <s v="15-0517-00-615266-0-E"/>
    <x v="0"/>
    <m/>
  </r>
  <r>
    <x v="1"/>
    <x v="249"/>
    <m/>
    <x v="1"/>
    <x v="8"/>
    <d v="2015-07-13T00:00:00"/>
    <x v="2"/>
    <n v="39800"/>
    <s v="OTROS REPUESTOS Y ACCESORIOS"/>
    <x v="2"/>
    <s v="ALFREDO HIDALGO PEÑAFIEL"/>
    <s v="PCPL-156/2015"/>
    <d v="2015-07-13T00:00:00"/>
    <x v="2"/>
    <s v="PRESP 637/2015"/>
    <x v="1"/>
    <x v="266"/>
    <m/>
    <x v="5"/>
    <x v="995"/>
    <x v="11"/>
    <x v="7"/>
    <x v="3"/>
    <x v="3"/>
    <x v="1"/>
    <x v="2"/>
    <x v="0"/>
    <x v="1"/>
    <x v="0"/>
    <m/>
    <x v="1"/>
    <x v="3"/>
    <d v="2015-08-04T00:00:00"/>
    <s v="IT-ITPL-0137/2015"/>
    <d v="2015-08-03T00:00:00"/>
    <n v="329"/>
    <n v="389"/>
    <n v="342"/>
    <m/>
    <n v="480"/>
    <s v="EMC-UAL-C-0176/2015"/>
    <s v="MARCI SRL"/>
    <d v="2015-08-11T00:00:00"/>
    <x v="2"/>
    <n v="100"/>
    <x v="0"/>
    <m/>
    <d v="2015-07-22T00:00:00"/>
    <x v="0"/>
    <m/>
    <m/>
    <s v="EMC-317 ADQUISICION ELEVADORES CILINDRO MOLINO SAG HARDINGE 16X5"/>
    <s v="PCPL-156/2015"/>
    <n v="39800"/>
    <n v="5"/>
    <s v="200081 PLAIN WASHER 60/35-3 "/>
    <s v="PZ"/>
    <n v="150"/>
    <n v="28"/>
    <n v="4200"/>
    <x v="0"/>
    <x v="0"/>
    <n v="150"/>
    <n v="4200"/>
    <n v="4.0229885057471266"/>
    <n v="603.44827586206895"/>
    <n v="525"/>
    <e v="#REF!"/>
    <d v="2015-10-30T00:00:00"/>
    <m/>
    <x v="8"/>
    <d v="2015-10-12T00:00:00"/>
    <n v="3655"/>
    <n v="1209"/>
    <n v="689"/>
    <d v="2015-11-20T00:00:00"/>
    <m/>
    <n v="0"/>
    <m/>
    <n v="4200"/>
    <m/>
    <m/>
    <m/>
    <x v="0"/>
    <x v="7"/>
    <m/>
    <x v="0"/>
    <x v="0"/>
    <x v="0"/>
    <x v="1"/>
    <x v="1"/>
    <n v="296588"/>
    <n v="1906086"/>
    <m/>
    <s v="15-0517-00-615266-0-E"/>
    <x v="0"/>
    <m/>
  </r>
  <r>
    <x v="1"/>
    <x v="249"/>
    <m/>
    <x v="1"/>
    <x v="8"/>
    <d v="2015-07-13T00:00:00"/>
    <x v="2"/>
    <n v="39800"/>
    <s v="OTROS REPUESTOS Y ACCESORIOS"/>
    <x v="2"/>
    <s v="ALFREDO HIDALGO PEÑAFIEL"/>
    <s v="PCPL-156/2015"/>
    <d v="2015-07-13T00:00:00"/>
    <x v="2"/>
    <s v="PRESP 637/2015"/>
    <x v="1"/>
    <x v="266"/>
    <m/>
    <x v="6"/>
    <x v="996"/>
    <x v="11"/>
    <x v="7"/>
    <x v="3"/>
    <x v="3"/>
    <x v="1"/>
    <x v="2"/>
    <x v="0"/>
    <x v="1"/>
    <x v="0"/>
    <m/>
    <x v="1"/>
    <x v="3"/>
    <d v="2015-08-04T00:00:00"/>
    <s v="IT-ITPL-0137/2015"/>
    <d v="2015-08-03T00:00:00"/>
    <n v="329"/>
    <n v="389"/>
    <n v="342"/>
    <m/>
    <n v="480"/>
    <s v="EMC-UAL-C-0176/2015"/>
    <s v="MARCI SRL"/>
    <d v="2015-08-11T00:00:00"/>
    <x v="2"/>
    <n v="100"/>
    <x v="0"/>
    <m/>
    <d v="2015-07-22T00:00:00"/>
    <x v="0"/>
    <m/>
    <m/>
    <s v="EMC-317 ADQUISICION ELEVADORES CILINDRO MOLINO SAG HARDINGE 16X5"/>
    <s v="PCPL-156/2015"/>
    <n v="39800"/>
    <n v="6"/>
    <s v="ZX11140943 RUBBER SEAFER 80-32-14 "/>
    <s v="PZ"/>
    <n v="150"/>
    <n v="28"/>
    <n v="4200"/>
    <x v="0"/>
    <x v="0"/>
    <n v="150"/>
    <n v="4200"/>
    <n v="4.0229885057471266"/>
    <n v="603.44827586206895"/>
    <n v="525"/>
    <e v="#REF!"/>
    <d v="2015-10-30T00:00:00"/>
    <m/>
    <x v="8"/>
    <d v="2015-10-12T00:00:00"/>
    <n v="3655"/>
    <n v="1209"/>
    <n v="689"/>
    <d v="2015-11-20T00:00:00"/>
    <m/>
    <n v="0"/>
    <m/>
    <n v="4200"/>
    <m/>
    <m/>
    <m/>
    <x v="0"/>
    <x v="7"/>
    <m/>
    <x v="0"/>
    <x v="0"/>
    <x v="0"/>
    <x v="1"/>
    <x v="1"/>
    <n v="296588"/>
    <n v="1906086"/>
    <m/>
    <s v="15-0517-00-615266-0-E"/>
    <x v="0"/>
    <m/>
  </r>
  <r>
    <x v="1"/>
    <x v="249"/>
    <m/>
    <x v="1"/>
    <x v="8"/>
    <d v="2015-07-13T00:00:00"/>
    <x v="2"/>
    <n v="39800"/>
    <s v="OTROS REPUESTOS Y ACCESORIOS"/>
    <x v="2"/>
    <s v="ALFREDO HIDALGO PEÑAFIEL"/>
    <s v="PCPL-156/2015"/>
    <d v="2015-07-13T00:00:00"/>
    <x v="2"/>
    <s v="PRESP 637/2015"/>
    <x v="1"/>
    <x v="266"/>
    <m/>
    <x v="7"/>
    <x v="997"/>
    <x v="11"/>
    <x v="7"/>
    <x v="3"/>
    <x v="3"/>
    <x v="1"/>
    <x v="2"/>
    <x v="0"/>
    <x v="1"/>
    <x v="0"/>
    <m/>
    <x v="1"/>
    <x v="3"/>
    <d v="2015-08-04T00:00:00"/>
    <s v="IT-ITPL-0137/2015"/>
    <d v="2015-08-03T00:00:00"/>
    <n v="329"/>
    <n v="389"/>
    <n v="342"/>
    <m/>
    <n v="480"/>
    <s v="EMC-UAL-C-0176/2015"/>
    <s v="MARCI SRL"/>
    <d v="2015-08-11T00:00:00"/>
    <x v="2"/>
    <n v="100"/>
    <x v="0"/>
    <m/>
    <d v="2015-07-22T00:00:00"/>
    <x v="0"/>
    <m/>
    <m/>
    <s v="EMC-317 ADQUISICION ELEVADORES CILINDRO MOLINO SAG HARDINGE 16X5"/>
    <s v="PCPL-156/2015"/>
    <n v="39800"/>
    <n v="7"/>
    <s v="ML-216741 CUP WASHER 100/80/35-23 "/>
    <s v="PZ"/>
    <n v="150"/>
    <n v="55"/>
    <n v="8250"/>
    <x v="0"/>
    <x v="0"/>
    <n v="150"/>
    <n v="8250"/>
    <n v="7.9022988505747129"/>
    <n v="1185.344827586207"/>
    <n v="1031.25"/>
    <e v="#REF!"/>
    <d v="2015-10-30T00:00:00"/>
    <m/>
    <x v="8"/>
    <d v="2015-10-12T00:00:00"/>
    <n v="3655"/>
    <n v="1209"/>
    <n v="689"/>
    <d v="2015-11-20T00:00:00"/>
    <m/>
    <n v="0"/>
    <m/>
    <n v="8250"/>
    <m/>
    <m/>
    <m/>
    <x v="0"/>
    <x v="7"/>
    <m/>
    <x v="0"/>
    <x v="0"/>
    <x v="0"/>
    <x v="1"/>
    <x v="1"/>
    <n v="296588"/>
    <n v="1906086"/>
    <m/>
    <s v="15-0517-00-615266-0-E"/>
    <x v="0"/>
    <m/>
  </r>
  <r>
    <x v="1"/>
    <x v="249"/>
    <m/>
    <x v="1"/>
    <x v="8"/>
    <d v="2015-07-13T00:00:00"/>
    <x v="2"/>
    <n v="39800"/>
    <s v="OTROS REPUESTOS Y ACCESORIOS"/>
    <x v="2"/>
    <s v="ALFREDO HIDALGO PEÑAFIEL"/>
    <s v="PCPL-156/2015"/>
    <d v="2015-07-13T00:00:00"/>
    <x v="2"/>
    <s v="PRESP 637/2015"/>
    <x v="1"/>
    <x v="266"/>
    <m/>
    <x v="9"/>
    <x v="998"/>
    <x v="83"/>
    <x v="7"/>
    <x v="3"/>
    <x v="3"/>
    <x v="1"/>
    <x v="2"/>
    <x v="0"/>
    <x v="1"/>
    <x v="0"/>
    <m/>
    <x v="1"/>
    <x v="3"/>
    <d v="2015-08-04T00:00:00"/>
    <s v="IT-ITPL-0137/2015"/>
    <d v="2015-08-03T00:00:00"/>
    <n v="329"/>
    <n v="389"/>
    <n v="342"/>
    <m/>
    <n v="480"/>
    <s v="EMC-UAL-C-0176/2015"/>
    <s v="MARCI SRL"/>
    <d v="2015-08-11T00:00:00"/>
    <x v="2"/>
    <n v="100"/>
    <x v="0"/>
    <m/>
    <d v="2015-07-22T00:00:00"/>
    <x v="0"/>
    <m/>
    <m/>
    <s v="EMC-317 ADQUISICION ELEVADORES CILINDRO MOLINO SAG HARDINGE 16X5"/>
    <s v="PCPL-156/2015"/>
    <n v="39800"/>
    <n v="8"/>
    <s v="250191 SELF LOCKING HEXAGONAL NUT 1.1/4&quot; "/>
    <s v="PZ"/>
    <n v="160"/>
    <n v="55"/>
    <n v="8800"/>
    <x v="0"/>
    <x v="0"/>
    <n v="160"/>
    <n v="8800"/>
    <n v="7.9022988505747129"/>
    <n v="1264.367816091954"/>
    <n v="1100"/>
    <e v="#REF!"/>
    <d v="2015-10-30T00:00:00"/>
    <m/>
    <x v="8"/>
    <d v="2015-10-12T00:00:00"/>
    <n v="3655"/>
    <n v="1209"/>
    <n v="689"/>
    <d v="2015-11-20T00:00:00"/>
    <m/>
    <n v="0"/>
    <m/>
    <n v="8800"/>
    <m/>
    <m/>
    <m/>
    <x v="0"/>
    <x v="7"/>
    <m/>
    <x v="0"/>
    <x v="0"/>
    <x v="0"/>
    <x v="1"/>
    <x v="1"/>
    <n v="296588"/>
    <n v="1906086"/>
    <m/>
    <s v="15-0517-00-615266-0-E"/>
    <x v="0"/>
    <m/>
  </r>
  <r>
    <x v="1"/>
    <x v="249"/>
    <m/>
    <x v="1"/>
    <x v="8"/>
    <d v="2015-07-13T00:00:00"/>
    <x v="2"/>
    <n v="39800"/>
    <s v="OTROS REPUESTOS Y ACCESORIOS"/>
    <x v="2"/>
    <s v="ALFREDO HIDALGO PEÑAFIEL"/>
    <s v="PCPL-156/2015"/>
    <d v="2015-07-13T00:00:00"/>
    <x v="2"/>
    <s v="PRESP 637/2015"/>
    <x v="1"/>
    <x v="266"/>
    <m/>
    <x v="10"/>
    <x v="999"/>
    <x v="11"/>
    <x v="7"/>
    <x v="3"/>
    <x v="3"/>
    <x v="1"/>
    <x v="2"/>
    <x v="0"/>
    <x v="1"/>
    <x v="0"/>
    <m/>
    <x v="1"/>
    <x v="3"/>
    <d v="2015-08-04T00:00:00"/>
    <s v="IT-ITPL-0137/2015"/>
    <d v="2015-08-03T00:00:00"/>
    <n v="329"/>
    <n v="389"/>
    <n v="342"/>
    <m/>
    <n v="480"/>
    <s v="EMC-UAL-C-0176/2015"/>
    <s v="MARCI SRL"/>
    <d v="2015-08-11T00:00:00"/>
    <x v="2"/>
    <n v="100"/>
    <x v="0"/>
    <m/>
    <d v="2015-07-22T00:00:00"/>
    <x v="0"/>
    <m/>
    <m/>
    <s v="EMC-317 ADQUISICION ELEVADORES CILINDRO MOLINO SAG HARDINGE 16X5"/>
    <s v="PCPL-156/2015"/>
    <n v="39800"/>
    <n v="9"/>
    <s v="PA-0007 ANTI SANDING SEALER 80X80-31.75-15 "/>
    <s v="PZ"/>
    <n v="150"/>
    <n v="12"/>
    <n v="1800"/>
    <x v="0"/>
    <x v="0"/>
    <n v="150"/>
    <n v="1800"/>
    <n v="1.7241379310344829"/>
    <n v="258.62068965517244"/>
    <n v="225.00000000000003"/>
    <e v="#REF!"/>
    <d v="2015-10-30T00:00:00"/>
    <m/>
    <x v="8"/>
    <d v="2015-10-12T00:00:00"/>
    <n v="3655"/>
    <n v="1209"/>
    <n v="689"/>
    <d v="2015-11-20T00:00:00"/>
    <m/>
    <n v="0"/>
    <m/>
    <n v="1800"/>
    <m/>
    <m/>
    <m/>
    <x v="0"/>
    <x v="7"/>
    <m/>
    <x v="0"/>
    <x v="0"/>
    <x v="0"/>
    <x v="1"/>
    <x v="1"/>
    <n v="296588"/>
    <n v="1906086"/>
    <m/>
    <s v="15-0517-00-615266-0-E"/>
    <x v="0"/>
    <m/>
  </r>
  <r>
    <x v="1"/>
    <x v="250"/>
    <m/>
    <x v="1"/>
    <x v="8"/>
    <m/>
    <x v="2"/>
    <n v="39800"/>
    <s v="OTROS REPUESTOS Y ACCESORIOS"/>
    <x v="4"/>
    <s v="CLOVIS VELASCO"/>
    <s v="MANTTO-SERV/MTZA 23/2015"/>
    <d v="2015-07-20T00:00:00"/>
    <x v="2"/>
    <s v="PRESP 643/2015"/>
    <x v="1"/>
    <x v="267"/>
    <n v="2550"/>
    <x v="0"/>
    <x v="9"/>
    <x v="9"/>
    <x v="6"/>
    <x v="8"/>
    <x v="3"/>
    <x v="1"/>
    <x v="2"/>
    <x v="0"/>
    <x v="1"/>
    <x v="0"/>
    <m/>
    <x v="1"/>
    <x v="3"/>
    <m/>
    <e v="#VALUE!"/>
    <m/>
    <m/>
    <m/>
    <m/>
    <n v="1632"/>
    <m/>
    <m/>
    <s v="FINI LAGER SA"/>
    <m/>
    <x v="0"/>
    <m/>
    <x v="0"/>
    <m/>
    <m/>
    <x v="0"/>
    <m/>
    <m/>
    <s v="EMC-318 ADQUISICION CADENA DE TRANSMISION METALICA PARA CONTROL DE NIVEL WINCHE SAN JOSE"/>
    <s v="MANTTO-SERV/MTZA 23/2015"/>
    <n v="39800"/>
    <n v="1"/>
    <s v=" ."/>
    <n v="0"/>
    <n v="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251"/>
    <m/>
    <x v="1"/>
    <x v="8"/>
    <d v="2015-07-15T00:00:00"/>
    <x v="2"/>
    <n v="39800"/>
    <s v="OTROS REPUESTOS Y ACCESORIOS"/>
    <x v="4"/>
    <s v="CLOVIS VELASCO"/>
    <s v="MANTTO-SERV/MTZA 24/2015"/>
    <d v="2015-07-16T00:00:00"/>
    <x v="2"/>
    <s v="PRESP 644/2015"/>
    <x v="1"/>
    <x v="268"/>
    <n v="28360"/>
    <x v="0"/>
    <x v="1000"/>
    <x v="23"/>
    <x v="45"/>
    <x v="8"/>
    <x v="3"/>
    <x v="1"/>
    <x v="2"/>
    <x v="0"/>
    <x v="1"/>
    <x v="0"/>
    <m/>
    <x v="1"/>
    <x v="3"/>
    <d v="2015-09-01T00:00:00"/>
    <s v="IT MANTTO/SERV-MTZA 10/2015"/>
    <d v="2015-10-01T00:00:00"/>
    <n v="545"/>
    <n v="530"/>
    <m/>
    <n v="15318"/>
    <n v="577"/>
    <m/>
    <s v="FINI LAGER SA"/>
    <d v="2015-10-01T00:00:00"/>
    <x v="2"/>
    <n v="2"/>
    <x v="0"/>
    <d v="2015-07-22T00:00:00"/>
    <d v="2015-10-08T00:00:00"/>
    <x v="0"/>
    <m/>
    <m/>
    <s v="EMC-319 ADQUISICION RODAMIENTOS PARA BOMBAS SUPERFICIE MINA Y WINCHES"/>
    <s v="MANTTO-SERV/MTZA 24/2015"/>
    <n v="39800"/>
    <n v="1"/>
    <s v="Rodamientos axiales de bolas de doble efecto 4205 AT N9 ."/>
    <s v="PZAS."/>
    <n v="20"/>
    <n v="207"/>
    <n v="4140"/>
    <x v="0"/>
    <x v="0"/>
    <n v="20"/>
    <n v="4140"/>
    <n v="29.741379310344829"/>
    <n v="594.82758620689663"/>
    <n v="517.50000000000011"/>
    <n v="0"/>
    <d v="2015-10-10T00:00:00"/>
    <m/>
    <x v="8"/>
    <d v="2015-10-20T00:00:00"/>
    <n v="3669"/>
    <n v="1059"/>
    <n v="751"/>
    <d v="2015-12-04T00:00:00"/>
    <n v="10"/>
    <n v="207"/>
    <m/>
    <n v="3933"/>
    <m/>
    <m/>
    <m/>
    <x v="0"/>
    <x v="8"/>
    <m/>
    <x v="0"/>
    <x v="0"/>
    <x v="0"/>
    <x v="1"/>
    <x v="0"/>
    <m/>
    <m/>
    <m/>
    <s v="15-0517-00--0-E"/>
    <x v="0"/>
    <m/>
  </r>
  <r>
    <x v="1"/>
    <x v="251"/>
    <m/>
    <x v="1"/>
    <x v="8"/>
    <d v="2015-07-15T00:00:00"/>
    <x v="2"/>
    <n v="39800"/>
    <s v="OTROS REPUESTOS Y ACCESORIOS"/>
    <x v="4"/>
    <s v="CLOVIS VELASCO"/>
    <s v="MANTTO-SERV/MTZA 24/2015"/>
    <d v="2015-07-16T00:00:00"/>
    <x v="2"/>
    <s v="PRESP 644/2015"/>
    <x v="1"/>
    <x v="268"/>
    <m/>
    <x v="1"/>
    <x v="1001"/>
    <x v="13"/>
    <x v="45"/>
    <x v="8"/>
    <x v="3"/>
    <x v="1"/>
    <x v="2"/>
    <x v="0"/>
    <x v="1"/>
    <x v="0"/>
    <m/>
    <x v="1"/>
    <x v="3"/>
    <d v="2015-09-01T00:00:00"/>
    <s v="IT MANTTO/SERV-MTZA 10/2015"/>
    <d v="2015-10-01T00:00:00"/>
    <n v="545"/>
    <n v="531"/>
    <n v="387"/>
    <n v="2145.4"/>
    <n v="578"/>
    <m/>
    <s v="LE MANS LTDA"/>
    <d v="2015-10-01T00:00:00"/>
    <x v="2"/>
    <n v="7"/>
    <x v="0"/>
    <d v="2015-07-23T00:00:00"/>
    <d v="2015-10-16T00:00:00"/>
    <x v="0"/>
    <m/>
    <m/>
    <s v="EMC-319 ADQUISICION RODAMIENTOS PARA BOMBAS SUPERFICIE MINA Y WINCHES"/>
    <s v="MANTTO-SERV/MTZA 24/2015"/>
    <n v="39800"/>
    <n v="2"/>
    <s v="Rodamientos axiales de bolas de simple efecto 3208 ."/>
    <s v="PZAS."/>
    <n v="10"/>
    <n v="121.5"/>
    <n v="1215"/>
    <x v="0"/>
    <x v="0"/>
    <n v="10"/>
    <n v="1215"/>
    <n v="17.456896551724139"/>
    <n v="174.56896551724139"/>
    <n v="151.875"/>
    <n v="0"/>
    <d v="2015-10-23T00:00:00"/>
    <m/>
    <x v="8"/>
    <d v="2015-10-22T00:00:00"/>
    <n v="3691"/>
    <n v="1302"/>
    <n v="829"/>
    <d v="2015-12-16T00:00:00"/>
    <m/>
    <n v="0"/>
    <m/>
    <n v="1215"/>
    <m/>
    <m/>
    <m/>
    <x v="0"/>
    <x v="8"/>
    <m/>
    <x v="0"/>
    <x v="0"/>
    <x v="0"/>
    <x v="1"/>
    <x v="0"/>
    <m/>
    <m/>
    <m/>
    <s v="15-0517-00--0-E"/>
    <x v="0"/>
    <m/>
  </r>
  <r>
    <x v="1"/>
    <x v="251"/>
    <m/>
    <x v="1"/>
    <x v="8"/>
    <d v="2015-07-15T00:00:00"/>
    <x v="2"/>
    <n v="39800"/>
    <s v="OTROS REPUESTOS Y ACCESORIOS"/>
    <x v="4"/>
    <s v="CLOVIS VELASCO"/>
    <s v="MANTTO-SERV/MTZA 24/2015"/>
    <d v="2015-07-16T00:00:00"/>
    <x v="2"/>
    <s v="PRESP 644/2015"/>
    <x v="1"/>
    <x v="268"/>
    <m/>
    <x v="2"/>
    <x v="1002"/>
    <x v="13"/>
    <x v="45"/>
    <x v="8"/>
    <x v="3"/>
    <x v="1"/>
    <x v="2"/>
    <x v="0"/>
    <x v="1"/>
    <x v="0"/>
    <m/>
    <x v="1"/>
    <x v="3"/>
    <d v="2015-09-01T00:00:00"/>
    <s v="IT MANTTO/SERV-MTZA 10/2015"/>
    <d v="2015-10-01T00:00:00"/>
    <n v="545"/>
    <n v="530"/>
    <m/>
    <m/>
    <n v="577"/>
    <m/>
    <s v="FINI LAGER SA"/>
    <d v="2015-10-01T00:00:00"/>
    <x v="2"/>
    <n v="2"/>
    <x v="0"/>
    <d v="2015-07-22T00:00:00"/>
    <d v="2015-10-08T00:00:00"/>
    <x v="0"/>
    <m/>
    <m/>
    <s v="EMC-319 ADQUISICION RODAMIENTOS PARA BOMBAS SUPERFICIE MINA Y WINCHES"/>
    <s v="MANTTO-SERV/MTZA 24/2015"/>
    <n v="39800"/>
    <n v="3"/>
    <s v="Rodamientos de Bolas a contacto angular de doble hilera 5308 A C3 ."/>
    <s v="PZAS."/>
    <n v="10"/>
    <n v="336"/>
    <n v="3360"/>
    <x v="0"/>
    <x v="0"/>
    <n v="10"/>
    <n v="3360"/>
    <n v="48.275862068965516"/>
    <n v="482.75862068965517"/>
    <n v="420"/>
    <n v="0"/>
    <d v="2015-10-10T00:00:00"/>
    <m/>
    <x v="8"/>
    <d v="2015-10-20T00:00:00"/>
    <n v="3669"/>
    <n v="1059"/>
    <n v="751"/>
    <d v="2015-12-04T00:00:00"/>
    <n v="10"/>
    <n v="168"/>
    <m/>
    <n v="3192"/>
    <m/>
    <m/>
    <m/>
    <x v="0"/>
    <x v="8"/>
    <m/>
    <x v="0"/>
    <x v="0"/>
    <x v="0"/>
    <x v="1"/>
    <x v="0"/>
    <m/>
    <m/>
    <m/>
    <s v="15-0517-00--0-E"/>
    <x v="0"/>
    <m/>
  </r>
  <r>
    <x v="1"/>
    <x v="251"/>
    <m/>
    <x v="1"/>
    <x v="8"/>
    <d v="2015-07-15T00:00:00"/>
    <x v="2"/>
    <n v="39800"/>
    <s v="OTROS REPUESTOS Y ACCESORIOS"/>
    <x v="4"/>
    <s v="CLOVIS VELASCO"/>
    <s v="MANTTO-SERV/MTZA 24/2015"/>
    <d v="2015-07-16T00:00:00"/>
    <x v="2"/>
    <s v="PRESP 644/2015"/>
    <x v="1"/>
    <x v="268"/>
    <m/>
    <x v="4"/>
    <x v="1003"/>
    <x v="13"/>
    <x v="45"/>
    <x v="8"/>
    <x v="3"/>
    <x v="1"/>
    <x v="2"/>
    <x v="0"/>
    <x v="1"/>
    <x v="0"/>
    <m/>
    <x v="1"/>
    <x v="3"/>
    <d v="2015-09-01T00:00:00"/>
    <s v="IT MANTTO/SERV-MTZA 10/2015"/>
    <d v="2015-10-01T00:00:00"/>
    <n v="545"/>
    <n v="532"/>
    <m/>
    <n v="5118"/>
    <n v="579"/>
    <m/>
    <s v="ROCAT"/>
    <d v="2015-10-01T00:00:00"/>
    <x v="2"/>
    <n v="10"/>
    <x v="0"/>
    <d v="2015-07-23T00:00:00"/>
    <d v="2015-10-09T00:00:00"/>
    <x v="0"/>
    <m/>
    <m/>
    <s v="EMC-319 ADQUISICION RODAMIENTOS PARA BOMBAS SUPERFICIE MINA Y WINCHES"/>
    <s v="MANTTO-SERV/MTZA 24/2015"/>
    <n v="39800"/>
    <n v="4"/>
    <s v="Rodamiento rigido de una hilera 6307 C3 ."/>
    <s v="PZAS."/>
    <n v="10"/>
    <n v="90"/>
    <n v="900"/>
    <x v="0"/>
    <x v="0"/>
    <n v="10"/>
    <n v="900"/>
    <n v="12.931034482758621"/>
    <n v="129.31034482758622"/>
    <n v="112.50000000000001"/>
    <n v="0"/>
    <d v="2015-10-19T00:00:00"/>
    <m/>
    <x v="8"/>
    <d v="2015-10-22T00:00:00"/>
    <n v="3678"/>
    <n v="2898"/>
    <n v="750"/>
    <d v="2015-12-04T00:00:00"/>
    <n v="3"/>
    <n v="13.5"/>
    <m/>
    <n v="886.5"/>
    <m/>
    <m/>
    <m/>
    <x v="0"/>
    <x v="8"/>
    <m/>
    <x v="0"/>
    <x v="0"/>
    <x v="0"/>
    <x v="1"/>
    <x v="0"/>
    <m/>
    <m/>
    <m/>
    <s v="15-0517-00--0-E"/>
    <x v="0"/>
    <m/>
  </r>
  <r>
    <x v="1"/>
    <x v="251"/>
    <m/>
    <x v="1"/>
    <x v="8"/>
    <d v="2015-07-15T00:00:00"/>
    <x v="2"/>
    <n v="39800"/>
    <s v="OTROS REPUESTOS Y ACCESORIOS"/>
    <x v="4"/>
    <s v="CLOVIS VELASCO"/>
    <s v="MANTTO-SERV/MTZA 24/2015"/>
    <d v="2015-07-16T00:00:00"/>
    <x v="2"/>
    <s v="PRESP 644/2015"/>
    <x v="1"/>
    <x v="268"/>
    <m/>
    <x v="5"/>
    <x v="1004"/>
    <x v="13"/>
    <x v="45"/>
    <x v="8"/>
    <x v="3"/>
    <x v="1"/>
    <x v="2"/>
    <x v="0"/>
    <x v="1"/>
    <x v="0"/>
    <m/>
    <x v="1"/>
    <x v="3"/>
    <d v="2015-09-01T00:00:00"/>
    <s v="IT MANTTO/SERV-MTZA 10/2015"/>
    <d v="2015-10-01T00:00:00"/>
    <n v="545"/>
    <n v="532"/>
    <m/>
    <m/>
    <n v="579"/>
    <m/>
    <s v="ROCAT"/>
    <d v="2015-10-01T00:00:00"/>
    <x v="2"/>
    <n v="10"/>
    <x v="0"/>
    <d v="2015-07-23T00:00:00"/>
    <d v="2015-10-09T00:00:00"/>
    <x v="0"/>
    <m/>
    <m/>
    <s v="EMC-319 ADQUISICION RODAMIENTOS PARA BOMBAS SUPERFICIE MINA Y WINCHES"/>
    <s v="MANTTO-SERV/MTZA 24/2015"/>
    <n v="39800"/>
    <n v="5"/>
    <s v="Rodamiento de Bolas a contacto angular de doble hilera 5307 A C3 ."/>
    <s v="PZAS."/>
    <n v="10"/>
    <n v="421.8"/>
    <n v="4218"/>
    <x v="0"/>
    <x v="0"/>
    <n v="10"/>
    <n v="4218"/>
    <n v="60.603448275862071"/>
    <n v="606.0344827586207"/>
    <n v="527.25"/>
    <n v="0"/>
    <d v="2015-10-19T00:00:00"/>
    <m/>
    <x v="8"/>
    <d v="2015-10-22T00:00:00"/>
    <n v="3678"/>
    <n v="2898"/>
    <n v="750"/>
    <d v="2015-12-04T00:00:00"/>
    <n v="3"/>
    <n v="63.27"/>
    <m/>
    <n v="4154.7299999999996"/>
    <m/>
    <m/>
    <m/>
    <x v="0"/>
    <x v="8"/>
    <m/>
    <x v="0"/>
    <x v="0"/>
    <x v="0"/>
    <x v="1"/>
    <x v="0"/>
    <m/>
    <m/>
    <m/>
    <s v="15-0517-00--0-E"/>
    <x v="0"/>
    <m/>
  </r>
  <r>
    <x v="1"/>
    <x v="251"/>
    <m/>
    <x v="1"/>
    <x v="8"/>
    <d v="2015-07-15T00:00:00"/>
    <x v="2"/>
    <n v="39800"/>
    <s v="OTROS REPUESTOS Y ACCESORIOS"/>
    <x v="4"/>
    <s v="CLOVIS VELASCO"/>
    <s v="MANTTO-SERV/MTZA 24/2015"/>
    <d v="2015-07-16T00:00:00"/>
    <x v="2"/>
    <s v="PRESP 644/2015"/>
    <x v="1"/>
    <x v="268"/>
    <m/>
    <x v="6"/>
    <x v="1005"/>
    <x v="26"/>
    <x v="45"/>
    <x v="8"/>
    <x v="3"/>
    <x v="1"/>
    <x v="2"/>
    <x v="0"/>
    <x v="1"/>
    <x v="0"/>
    <m/>
    <x v="1"/>
    <x v="3"/>
    <d v="2015-09-01T00:00:00"/>
    <s v="IT MANTTO/SERV-MTZA 10/2015"/>
    <d v="2015-10-01T00:00:00"/>
    <n v="545"/>
    <n v="531"/>
    <n v="387"/>
    <m/>
    <n v="578"/>
    <m/>
    <s v="LE MANS LTDA"/>
    <d v="2015-10-01T00:00:00"/>
    <x v="2"/>
    <n v="7"/>
    <x v="0"/>
    <d v="2015-07-23T00:00:00"/>
    <d v="2015-10-16T00:00:00"/>
    <x v="0"/>
    <m/>
    <m/>
    <s v="EMC-319 ADQUISICION RODAMIENTOS PARA BOMBAS SUPERFICIE MINA Y WINCHES"/>
    <s v="MANTTO-SERV/MTZA 24/2015"/>
    <n v="39800"/>
    <n v="6"/>
    <s v="Rodamiento de bolas de contacto angular de una hilera 7308 BE ."/>
    <s v="PZAS."/>
    <n v="4"/>
    <n v="128.5"/>
    <n v="514"/>
    <x v="0"/>
    <x v="0"/>
    <n v="4"/>
    <n v="514"/>
    <n v="18.462643678160919"/>
    <n v="73.850574712643677"/>
    <n v="64.25"/>
    <n v="0"/>
    <d v="2015-10-23T00:00:00"/>
    <m/>
    <x v="8"/>
    <d v="2015-10-22T00:00:00"/>
    <n v="3691"/>
    <n v="1302"/>
    <n v="829"/>
    <d v="2015-12-16T00:00:00"/>
    <m/>
    <n v="0"/>
    <m/>
    <n v="514"/>
    <m/>
    <m/>
    <m/>
    <x v="0"/>
    <x v="8"/>
    <m/>
    <x v="0"/>
    <x v="0"/>
    <x v="0"/>
    <x v="1"/>
    <x v="0"/>
    <m/>
    <m/>
    <m/>
    <s v="15-0517-00--0-E"/>
    <x v="0"/>
    <m/>
  </r>
  <r>
    <x v="1"/>
    <x v="251"/>
    <m/>
    <x v="1"/>
    <x v="8"/>
    <d v="2015-07-15T00:00:00"/>
    <x v="2"/>
    <n v="39800"/>
    <s v="OTROS REPUESTOS Y ACCESORIOS"/>
    <x v="4"/>
    <s v="CLOVIS VELASCO"/>
    <s v="MANTTO-SERV/MTZA 24/2015"/>
    <d v="2015-07-16T00:00:00"/>
    <x v="2"/>
    <s v="PRESP 644/2015"/>
    <x v="1"/>
    <x v="268"/>
    <m/>
    <x v="7"/>
    <x v="1006"/>
    <x v="26"/>
    <x v="45"/>
    <x v="8"/>
    <x v="3"/>
    <x v="1"/>
    <x v="2"/>
    <x v="0"/>
    <x v="1"/>
    <x v="0"/>
    <m/>
    <x v="1"/>
    <x v="3"/>
    <d v="2015-09-01T00:00:00"/>
    <s v="IT MANTTO/SERV-MTZA 10/2015"/>
    <d v="2015-10-01T00:00:00"/>
    <n v="545"/>
    <n v="530"/>
    <m/>
    <m/>
    <n v="577"/>
    <m/>
    <s v="FINI LAGER SA"/>
    <d v="2015-10-01T00:00:00"/>
    <x v="2"/>
    <n v="2"/>
    <x v="0"/>
    <d v="2015-07-22T00:00:00"/>
    <d v="2015-10-08T00:00:00"/>
    <x v="0"/>
    <m/>
    <m/>
    <s v="EMC-319 ADQUISICION RODAMIENTOS PARA BOMBAS SUPERFICIE MINA Y WINCHES"/>
    <s v="MANTTO-SERV/MTZA 24/2015"/>
    <n v="39800"/>
    <n v="7"/>
    <s v="Rodamiento de una hilera de rodillos cilindricos UN 308 EC ."/>
    <s v="PZAS."/>
    <n v="4"/>
    <n v="237"/>
    <n v="948"/>
    <x v="0"/>
    <x v="0"/>
    <n v="4"/>
    <n v="948"/>
    <n v="34.051724137931032"/>
    <n v="136.20689655172413"/>
    <n v="118.49999999999999"/>
    <n v="0"/>
    <d v="2015-10-10T00:00:00"/>
    <m/>
    <x v="8"/>
    <d v="2015-10-20T00:00:00"/>
    <n v="3669"/>
    <n v="1059"/>
    <n v="751"/>
    <d v="2015-12-04T00:00:00"/>
    <n v="10"/>
    <n v="47.4"/>
    <m/>
    <n v="900.6"/>
    <m/>
    <m/>
    <m/>
    <x v="0"/>
    <x v="8"/>
    <m/>
    <x v="0"/>
    <x v="0"/>
    <x v="0"/>
    <x v="1"/>
    <x v="0"/>
    <m/>
    <m/>
    <m/>
    <s v="15-0517-00--0-E"/>
    <x v="0"/>
    <m/>
  </r>
  <r>
    <x v="1"/>
    <x v="251"/>
    <m/>
    <x v="1"/>
    <x v="8"/>
    <d v="2015-07-15T00:00:00"/>
    <x v="2"/>
    <n v="39800"/>
    <s v="OTROS REPUESTOS Y ACCESORIOS"/>
    <x v="4"/>
    <s v="CLOVIS VELASCO"/>
    <s v="MANTTO-SERV/MTZA 24/2015"/>
    <d v="2015-07-16T00:00:00"/>
    <x v="2"/>
    <s v="PRESP 644/2015"/>
    <x v="1"/>
    <x v="268"/>
    <m/>
    <x v="9"/>
    <x v="1007"/>
    <x v="26"/>
    <x v="45"/>
    <x v="8"/>
    <x v="3"/>
    <x v="1"/>
    <x v="2"/>
    <x v="0"/>
    <x v="1"/>
    <x v="0"/>
    <m/>
    <x v="1"/>
    <x v="3"/>
    <d v="2015-09-01T00:00:00"/>
    <s v="IT MANTTO/SERV-MTZA 10/2015"/>
    <d v="2015-10-01T00:00:00"/>
    <n v="545"/>
    <n v="531"/>
    <n v="387"/>
    <m/>
    <n v="578"/>
    <m/>
    <s v="LE MANS LTDA"/>
    <d v="2015-10-01T00:00:00"/>
    <x v="2"/>
    <n v="7"/>
    <x v="0"/>
    <d v="2015-07-23T00:00:00"/>
    <d v="2015-10-16T00:00:00"/>
    <x v="0"/>
    <m/>
    <m/>
    <s v="EMC-319 ADQUISICION RODAMIENTOS PARA BOMBAS SUPERFICIE MINA Y WINCHES"/>
    <s v="MANTTO-SERV/MTZA 24/2015"/>
    <n v="39800"/>
    <n v="8"/>
    <s v="Rodamientos de rodillos conicos 31306-A ."/>
    <s v="PZAS."/>
    <n v="4"/>
    <n v="104.1"/>
    <n v="416.4"/>
    <x v="0"/>
    <x v="0"/>
    <n v="4"/>
    <n v="416.4"/>
    <n v="14.956896551724137"/>
    <n v="59.827586206896548"/>
    <n v="52.05"/>
    <n v="0"/>
    <d v="2015-10-23T00:00:00"/>
    <m/>
    <x v="8"/>
    <d v="2015-10-22T00:00:00"/>
    <n v="3691"/>
    <n v="1302"/>
    <n v="829"/>
    <d v="2015-12-16T00:00:00"/>
    <m/>
    <n v="0"/>
    <m/>
    <n v="416.4"/>
    <m/>
    <m/>
    <m/>
    <x v="0"/>
    <x v="8"/>
    <m/>
    <x v="0"/>
    <x v="0"/>
    <x v="0"/>
    <x v="1"/>
    <x v="0"/>
    <m/>
    <m/>
    <m/>
    <s v="15-0517-00--0-E"/>
    <x v="0"/>
    <m/>
  </r>
  <r>
    <x v="1"/>
    <x v="251"/>
    <m/>
    <x v="1"/>
    <x v="8"/>
    <d v="2015-07-15T00:00:00"/>
    <x v="2"/>
    <n v="39800"/>
    <s v="OTROS REPUESTOS Y ACCESORIOS"/>
    <x v="4"/>
    <s v="CLOVIS VELASCO"/>
    <s v="MANTTO-SERV/MTZA 24/2015"/>
    <d v="2015-07-16T00:00:00"/>
    <x v="2"/>
    <s v="PRESP 644/2015"/>
    <x v="1"/>
    <x v="268"/>
    <m/>
    <x v="10"/>
    <x v="1008"/>
    <x v="42"/>
    <x v="45"/>
    <x v="8"/>
    <x v="3"/>
    <x v="1"/>
    <x v="2"/>
    <x v="0"/>
    <x v="1"/>
    <x v="0"/>
    <m/>
    <x v="1"/>
    <x v="3"/>
    <d v="2015-09-01T00:00:00"/>
    <s v="IT MANTTO/SERV-MTZA 10/2015"/>
    <d v="2015-10-01T00:00:00"/>
    <n v="545"/>
    <n v="530"/>
    <m/>
    <m/>
    <n v="577"/>
    <m/>
    <s v="FINI LAGER SA"/>
    <d v="2015-10-01T00:00:00"/>
    <x v="2"/>
    <n v="2"/>
    <x v="0"/>
    <d v="2015-07-22T00:00:00"/>
    <d v="2015-10-08T00:00:00"/>
    <x v="0"/>
    <m/>
    <m/>
    <s v="EMC-319 ADQUISICION RODAMIENTOS PARA BOMBAS SUPERFICIE MINA Y WINCHES"/>
    <s v="MANTTO-SERV/MTZA 24/2015"/>
    <n v="39800"/>
    <n v="9"/>
    <s v="Rodamientos oscilante de bolas c/cont angular 3308 ."/>
    <s v="PZAS."/>
    <n v="8"/>
    <n v="195"/>
    <n v="1560"/>
    <x v="0"/>
    <x v="0"/>
    <n v="8"/>
    <n v="1560"/>
    <n v="28.017241379310345"/>
    <n v="224.13793103448276"/>
    <n v="195"/>
    <n v="0"/>
    <d v="2015-10-10T00:00:00"/>
    <m/>
    <x v="8"/>
    <d v="2015-10-20T00:00:00"/>
    <n v="3669"/>
    <n v="1059"/>
    <n v="751"/>
    <d v="2015-12-04T00:00:00"/>
    <n v="10"/>
    <n v="78"/>
    <m/>
    <n v="1482"/>
    <m/>
    <m/>
    <m/>
    <x v="0"/>
    <x v="8"/>
    <m/>
    <x v="0"/>
    <x v="0"/>
    <x v="0"/>
    <x v="1"/>
    <x v="0"/>
    <m/>
    <m/>
    <m/>
    <s v="15-0517-00--0-E"/>
    <x v="0"/>
    <m/>
  </r>
  <r>
    <x v="1"/>
    <x v="251"/>
    <m/>
    <x v="1"/>
    <x v="8"/>
    <d v="2015-07-15T00:00:00"/>
    <x v="2"/>
    <n v="39800"/>
    <s v="OTROS REPUESTOS Y ACCESORIOS"/>
    <x v="4"/>
    <s v="CLOVIS VELASCO"/>
    <s v="MANTTO-SERV/MTZA 24/2015"/>
    <d v="2015-07-16T00:00:00"/>
    <x v="2"/>
    <s v="PRESP 644/2015"/>
    <x v="1"/>
    <x v="268"/>
    <m/>
    <x v="11"/>
    <x v="1009"/>
    <x v="42"/>
    <x v="45"/>
    <x v="8"/>
    <x v="3"/>
    <x v="1"/>
    <x v="2"/>
    <x v="0"/>
    <x v="1"/>
    <x v="0"/>
    <m/>
    <x v="1"/>
    <x v="3"/>
    <d v="2015-09-01T00:00:00"/>
    <s v="IT MANTTO/SERV-MTZA 10/2015"/>
    <d v="2015-10-01T00:00:00"/>
    <n v="545"/>
    <n v="530"/>
    <m/>
    <m/>
    <n v="577"/>
    <m/>
    <s v="FINI LAGER SA"/>
    <d v="2015-10-01T00:00:00"/>
    <x v="2"/>
    <n v="2"/>
    <x v="0"/>
    <d v="2015-07-22T00:00:00"/>
    <d v="2015-10-08T00:00:00"/>
    <x v="0"/>
    <m/>
    <m/>
    <s v="EMC-319 ADQUISICION RODAMIENTOS PARA BOMBAS SUPERFICIE MINA Y WINCHES"/>
    <s v="MANTTO-SERV/MTZA 24/2015"/>
    <n v="39800"/>
    <n v="10"/>
    <s v="Rodamiento rigido de bolas 4308ATN9 ."/>
    <s v="PZAS."/>
    <n v="8"/>
    <n v="520"/>
    <n v="4160"/>
    <x v="0"/>
    <x v="0"/>
    <n v="8"/>
    <n v="4160"/>
    <n v="74.712643678160916"/>
    <n v="597.70114942528733"/>
    <n v="520"/>
    <n v="0"/>
    <d v="2015-10-10T00:00:00"/>
    <m/>
    <x v="8"/>
    <d v="2015-10-20T00:00:00"/>
    <n v="3669"/>
    <n v="1059"/>
    <n v="751"/>
    <d v="2015-12-04T00:00:00"/>
    <n v="10"/>
    <n v="208"/>
    <m/>
    <n v="3952"/>
    <m/>
    <m/>
    <m/>
    <x v="0"/>
    <x v="8"/>
    <m/>
    <x v="0"/>
    <x v="0"/>
    <x v="0"/>
    <x v="1"/>
    <x v="0"/>
    <m/>
    <m/>
    <m/>
    <s v="15-0517-00--0-E"/>
    <x v="0"/>
    <m/>
  </r>
  <r>
    <x v="1"/>
    <x v="251"/>
    <m/>
    <x v="1"/>
    <x v="8"/>
    <d v="2015-07-15T00:00:00"/>
    <x v="2"/>
    <n v="39800"/>
    <s v="OTROS REPUESTOS Y ACCESORIOS"/>
    <x v="4"/>
    <s v="CLOVIS VELASCO"/>
    <s v="MANTTO-SERV/MTZA 24/2015"/>
    <d v="2015-07-16T00:00:00"/>
    <x v="2"/>
    <s v="PRESP 644/2015"/>
    <x v="1"/>
    <x v="268"/>
    <m/>
    <x v="12"/>
    <x v="1010"/>
    <x v="13"/>
    <x v="45"/>
    <x v="8"/>
    <x v="3"/>
    <x v="1"/>
    <x v="2"/>
    <x v="0"/>
    <x v="1"/>
    <x v="0"/>
    <m/>
    <x v="1"/>
    <x v="3"/>
    <d v="2015-09-01T00:00:00"/>
    <s v="IT MANTTO/SERV-MTZA 10/2015"/>
    <d v="2015-10-01T00:00:00"/>
    <n v="545"/>
    <n v="530"/>
    <m/>
    <m/>
    <n v="577"/>
    <m/>
    <s v="FINI LAGER SA"/>
    <d v="2015-10-01T00:00:00"/>
    <x v="2"/>
    <n v="2"/>
    <x v="0"/>
    <d v="2015-07-22T00:00:00"/>
    <d v="2015-10-08T00:00:00"/>
    <x v="0"/>
    <m/>
    <m/>
    <s v="EMC-319 ADQUISICION RODAMIENTOS PARA BOMBAS SUPERFICIE MINA Y WINCHES"/>
    <s v="MANTTO-SERV/MTZA 24/2015"/>
    <n v="39800"/>
    <n v="11"/>
    <s v="Rodamiento de rodillos conicos 32209 ."/>
    <s v="PZAS."/>
    <n v="10"/>
    <n v="115"/>
    <n v="1150"/>
    <x v="0"/>
    <x v="0"/>
    <n v="10"/>
    <n v="1150"/>
    <n v="16.522988505747126"/>
    <n v="165.22988505747125"/>
    <n v="143.75"/>
    <n v="0"/>
    <d v="2015-10-10T00:00:00"/>
    <m/>
    <x v="8"/>
    <d v="2015-10-20T00:00:00"/>
    <n v="3669"/>
    <n v="1059"/>
    <n v="751"/>
    <d v="2015-12-04T00:00:00"/>
    <n v="10"/>
    <n v="57.5"/>
    <m/>
    <n v="1092.5"/>
    <m/>
    <m/>
    <m/>
    <x v="0"/>
    <x v="8"/>
    <m/>
    <x v="0"/>
    <x v="0"/>
    <x v="0"/>
    <x v="1"/>
    <x v="0"/>
    <m/>
    <m/>
    <m/>
    <s v="15-0517-00--0-E"/>
    <x v="0"/>
    <m/>
  </r>
  <r>
    <x v="1"/>
    <x v="252"/>
    <m/>
    <x v="1"/>
    <x v="8"/>
    <m/>
    <x v="4"/>
    <n v="34800"/>
    <s v="HERRAMIENTAS MENORES"/>
    <x v="4"/>
    <s v="CLOVIS VELASCO"/>
    <s v="MANTTO-SERV/MTZA 22/2015"/>
    <d v="2015-07-16T00:00:00"/>
    <x v="2"/>
    <s v="PRESP 645/2015"/>
    <x v="1"/>
    <x v="269"/>
    <n v="15600"/>
    <x v="3"/>
    <x v="9"/>
    <x v="9"/>
    <x v="6"/>
    <x v="8"/>
    <x v="3"/>
    <x v="1"/>
    <x v="2"/>
    <x v="0"/>
    <x v="1"/>
    <x v="0"/>
    <m/>
    <x v="1"/>
    <x v="3"/>
    <m/>
    <e v="#VALUE!"/>
    <m/>
    <m/>
    <m/>
    <m/>
    <n v="15600"/>
    <m/>
    <m/>
    <m/>
    <m/>
    <x v="0"/>
    <m/>
    <x v="0"/>
    <m/>
    <m/>
    <x v="0"/>
    <m/>
    <m/>
    <s v="EMC-320 ADQUISICION CUCHILLA DE ACERO RAPIDO PARA MAESTRANZA"/>
    <s v="MANTTO-SERV/MTZA 22/2015"/>
    <n v="34800"/>
    <n v="0"/>
    <s v=" ."/>
    <n v="0"/>
    <n v="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253"/>
    <m/>
    <x v="1"/>
    <x v="8"/>
    <m/>
    <x v="4"/>
    <n v="34800"/>
    <s v="HERRAMIENTAS MENORES"/>
    <x v="4"/>
    <s v="CLOVIS VELASCO"/>
    <s v="MANTTO-SERV/MTZA 21/2015"/>
    <d v="2015-07-16T00:00:00"/>
    <x v="2"/>
    <s v="PRESP 642/2015"/>
    <x v="1"/>
    <x v="270"/>
    <n v="7650"/>
    <x v="3"/>
    <x v="9"/>
    <x v="9"/>
    <x v="6"/>
    <x v="8"/>
    <x v="3"/>
    <x v="1"/>
    <x v="2"/>
    <x v="0"/>
    <x v="1"/>
    <x v="0"/>
    <m/>
    <x v="1"/>
    <x v="3"/>
    <m/>
    <e v="#VALUE!"/>
    <m/>
    <m/>
    <m/>
    <m/>
    <m/>
    <m/>
    <m/>
    <m/>
    <m/>
    <x v="0"/>
    <m/>
    <x v="0"/>
    <m/>
    <m/>
    <x v="0"/>
    <m/>
    <m/>
    <s v="EMC-321 ADQUISICION INSERTOS DE CARBURO DE TUNGSTENO WIDIA PARA MAESTRANZA"/>
    <s v="MANTTO-SERV/MTZA 21/2015"/>
    <n v="34800"/>
    <n v="0"/>
    <s v=" ."/>
    <n v="0"/>
    <n v="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254"/>
    <m/>
    <x v="1"/>
    <x v="8"/>
    <s v="15/07/2015"/>
    <x v="4"/>
    <n v="34300"/>
    <s v="LLANTAS Y NEUMÁTICOS"/>
    <x v="4"/>
    <s v="JOSE LUIS AGUILAR"/>
    <s v="MANTTO/GT-17/2015"/>
    <d v="2015-07-16T00:00:00"/>
    <x v="2"/>
    <s v="PRESP 627/2015"/>
    <x v="1"/>
    <x v="271"/>
    <n v="290000"/>
    <x v="0"/>
    <x v="1011"/>
    <x v="26"/>
    <x v="7"/>
    <x v="145"/>
    <x v="3"/>
    <x v="1"/>
    <x v="2"/>
    <x v="0"/>
    <x v="1"/>
    <x v="0"/>
    <m/>
    <x v="1"/>
    <x v="3"/>
    <s v="10/09/2015"/>
    <s v="IT-MANTTO/SERV 157/2015"/>
    <d v="2015-10-08T00:00:00"/>
    <n v="520"/>
    <n v="493"/>
    <n v="629"/>
    <n v="165920"/>
    <n v="596"/>
    <m/>
    <s v="IMCRUZ COMERCIAL SA"/>
    <s v="26/11/2015"/>
    <x v="2"/>
    <n v="2"/>
    <x v="0"/>
    <d v="2015-11-17T00:00:00"/>
    <s v="11/12/2015"/>
    <x v="0"/>
    <m/>
    <m/>
    <s v="EMC-322 ADQUISICION DE LLANTAS EQUIPO PESADO VOLQUETAS Y VAGONETAS GERENCIA"/>
    <s v="MANTTO/GT-17/2015"/>
    <n v="34300"/>
    <n v="1"/>
    <s v="NEUMATICO 23.5X25 (I5) CARGADORES CATERPILLAR 950H, MARCA MICHELIN XLDD2A TL L5T SET"/>
    <s v="PZ"/>
    <n v="4"/>
    <n v="40020"/>
    <n v="160080"/>
    <x v="0"/>
    <x v="0"/>
    <n v="4"/>
    <n v="160080"/>
    <n v="5750"/>
    <n v="23000"/>
    <n v="20010"/>
    <n v="0"/>
    <d v="2015-12-13T00:00:00"/>
    <m/>
    <x v="12"/>
    <d v="2015-12-15T00:00:00"/>
    <n v="3921"/>
    <n v="167"/>
    <n v="1205"/>
    <d v="2015-12-31T00:00:00"/>
    <m/>
    <n v="0"/>
    <m/>
    <n v="160080"/>
    <m/>
    <m/>
    <m/>
    <x v="0"/>
    <x v="8"/>
    <m/>
    <x v="0"/>
    <x v="0"/>
    <x v="0"/>
    <x v="1"/>
    <x v="0"/>
    <n v="325474"/>
    <n v="1914464"/>
    <m/>
    <s v="15-0517-00-617679-0-E"/>
    <x v="0"/>
    <m/>
  </r>
  <r>
    <x v="1"/>
    <x v="254"/>
    <m/>
    <x v="1"/>
    <x v="8"/>
    <s v="15/07/2015"/>
    <x v="4"/>
    <n v="34300"/>
    <s v="LLANTAS Y NEUMÁTICOS"/>
    <x v="4"/>
    <s v="JOSE LUIS AGUILAR"/>
    <s v="MANTTO/GT-17/2015"/>
    <d v="2015-07-16T00:00:00"/>
    <x v="2"/>
    <s v="PRESP 627/2015"/>
    <x v="1"/>
    <x v="271"/>
    <m/>
    <x v="1"/>
    <x v="1012"/>
    <x v="23"/>
    <x v="7"/>
    <x v="146"/>
    <x v="3"/>
    <x v="1"/>
    <x v="2"/>
    <x v="0"/>
    <x v="1"/>
    <x v="0"/>
    <m/>
    <x v="1"/>
    <x v="3"/>
    <s v="10/09/2015"/>
    <s v="IT-MANTTO/SERV 157/2015"/>
    <d v="2015-10-08T00:00:00"/>
    <n v="520"/>
    <n v="494"/>
    <n v="630"/>
    <n v="93620"/>
    <n v="597"/>
    <m/>
    <s v="COBOCAUCHO IMP. EXPORT LTDA"/>
    <s v="08/10/2015"/>
    <x v="2"/>
    <n v="5"/>
    <x v="0"/>
    <m/>
    <s v="30/07/2015"/>
    <x v="0"/>
    <m/>
    <m/>
    <s v="EMC-322 ADQUISICION DE LLANTAS EQUIPO PESADO VOLQUETAS Y VAGONETAS GERENCIA"/>
    <s v="MANTTO/GT-17/2015"/>
    <n v="34300"/>
    <n v="2"/>
    <s v="NEUMATICO 12.00-R-X.20 VOLQUETAS FAW, MARCA GOODYEAR/PERU CHASQUI PR18 DISEÑO DE TRILLA TRACCIONAL, DE CONSTRUCCION CONVENCIONAL CON CAMARA Y CUBRE CAMARA"/>
    <s v="PZ"/>
    <n v="20"/>
    <n v="3568"/>
    <n v="71360"/>
    <x v="0"/>
    <x v="0"/>
    <n v="20"/>
    <n v="71360"/>
    <n v="512.64367816091954"/>
    <n v="10252.873563218391"/>
    <n v="8920"/>
    <n v="0"/>
    <d v="2015-08-04T00:00:00"/>
    <m/>
    <x v="8"/>
    <d v="2015-10-20T00:00:00"/>
    <n v="3662"/>
    <n v="47293"/>
    <n v="749"/>
    <d v="2015-12-03T00:00:00"/>
    <m/>
    <n v="0"/>
    <m/>
    <n v="71360"/>
    <m/>
    <m/>
    <m/>
    <x v="0"/>
    <x v="8"/>
    <m/>
    <x v="0"/>
    <x v="0"/>
    <x v="0"/>
    <x v="1"/>
    <x v="0"/>
    <n v="325693"/>
    <n v="1914464"/>
    <m/>
    <s v="15-0517-00-617679-0-E"/>
    <x v="0"/>
    <m/>
  </r>
  <r>
    <x v="1"/>
    <x v="254"/>
    <m/>
    <x v="1"/>
    <x v="8"/>
    <s v="15/07/2015"/>
    <x v="4"/>
    <n v="34300"/>
    <s v="LLANTAS Y NEUMÁTICOS"/>
    <x v="4"/>
    <s v="JOSE LUIS AGUILAR"/>
    <s v="MANTTO/GT-17/2015"/>
    <d v="2015-07-16T00:00:00"/>
    <x v="2"/>
    <s v="PRESP 627/2015"/>
    <x v="1"/>
    <x v="271"/>
    <m/>
    <x v="2"/>
    <x v="1013"/>
    <x v="38"/>
    <x v="7"/>
    <x v="147"/>
    <x v="3"/>
    <x v="1"/>
    <x v="2"/>
    <x v="0"/>
    <x v="1"/>
    <x v="0"/>
    <m/>
    <x v="1"/>
    <x v="3"/>
    <s v="10/09/2015"/>
    <s v="IT-MANTTO/SERV 157/2015"/>
    <d v="2015-10-08T00:00:00"/>
    <n v="520"/>
    <n v="495"/>
    <n v="630"/>
    <m/>
    <n v="597"/>
    <m/>
    <s v="COBOCAUCHO IMP. EXPORT LTDA"/>
    <s v="08/10/2015"/>
    <x v="2"/>
    <n v="5"/>
    <x v="0"/>
    <m/>
    <s v="30/07/2015"/>
    <x v="0"/>
    <m/>
    <m/>
    <s v="EMC-322 ADQUISICION DE LLANTAS EQUIPO PESADO VOLQUETAS Y VAGONETAS GERENCIA"/>
    <s v="MANTTO/GT-17/2015"/>
    <n v="34300"/>
    <n v="3"/>
    <s v="NEUMATICO 12.R.22.5. L317 DISEÑO DE TRILLA TRACCIONAL, DE CONSTRUCCION RADIAL Y TUBULARVOLQUETA VOLVO, MARCA BRIDGESTONE/JAPON"/>
    <s v="PZ"/>
    <n v="6"/>
    <n v="3710"/>
    <n v="22260"/>
    <x v="0"/>
    <x v="0"/>
    <n v="6"/>
    <n v="22260"/>
    <n v="533.0459770114943"/>
    <n v="3198.2758620689656"/>
    <n v="2782.5"/>
    <n v="0"/>
    <d v="2015-08-04T00:00:00"/>
    <m/>
    <x v="8"/>
    <d v="2015-10-20T00:00:00"/>
    <n v="3662"/>
    <n v="47293"/>
    <n v="749"/>
    <d v="2015-12-03T00:00:00"/>
    <m/>
    <n v="0"/>
    <m/>
    <n v="22260"/>
    <m/>
    <m/>
    <m/>
    <x v="0"/>
    <x v="8"/>
    <m/>
    <x v="0"/>
    <x v="0"/>
    <x v="0"/>
    <x v="1"/>
    <x v="0"/>
    <n v="325693"/>
    <n v="1914464"/>
    <m/>
    <s v="15-0517-00-617679-0-E"/>
    <x v="0"/>
    <m/>
  </r>
  <r>
    <x v="1"/>
    <x v="254"/>
    <m/>
    <x v="1"/>
    <x v="8"/>
    <s v="15/07/2015"/>
    <x v="4"/>
    <n v="34300"/>
    <s v="LLANTAS Y NEUMÁTICOS"/>
    <x v="4"/>
    <s v="JOSE LUIS AGUILAR"/>
    <s v="MANTTO/GT-17/2015"/>
    <d v="2015-07-16T00:00:00"/>
    <x v="2"/>
    <s v="PRESP 627/2015"/>
    <x v="1"/>
    <x v="271"/>
    <m/>
    <x v="4"/>
    <x v="1014"/>
    <x v="26"/>
    <x v="7"/>
    <x v="148"/>
    <x v="3"/>
    <x v="1"/>
    <x v="2"/>
    <x v="0"/>
    <x v="1"/>
    <x v="0"/>
    <m/>
    <x v="1"/>
    <x v="3"/>
    <s v="10/09/2015"/>
    <s v="IT-MANTTO/SERV 157/2015"/>
    <d v="2015-10-08T00:00:00"/>
    <n v="520"/>
    <n v="495"/>
    <n v="629"/>
    <m/>
    <n v="596"/>
    <m/>
    <s v="IMCRUZ COMERCIAL SA"/>
    <s v="26/11/2015"/>
    <x v="2"/>
    <n v="2"/>
    <x v="0"/>
    <d v="2015-11-17T00:00:00"/>
    <s v="11/12/2015"/>
    <x v="0"/>
    <m/>
    <m/>
    <s v="EMC-322 ADQUISICION DE LLANTAS EQUIPO PESADO VOLQUETAS Y VAGONETAS GERENCIA"/>
    <s v="MANTTO/GT-17/2015"/>
    <n v="34300"/>
    <n v="4"/>
    <s v="NEUMATICO 265/65-R-17 VAGONETA GERENCIA, MARCA MICHELIN PROC USA"/>
    <s v="PZ"/>
    <n v="4"/>
    <n v="1460"/>
    <n v="5840"/>
    <x v="0"/>
    <x v="0"/>
    <n v="4"/>
    <n v="5840"/>
    <n v="209.77011494252875"/>
    <n v="839.080459770115"/>
    <n v="730"/>
    <n v="0"/>
    <d v="2015-12-13T00:00:00"/>
    <m/>
    <x v="12"/>
    <d v="2015-12-15T00:00:00"/>
    <n v="3921"/>
    <n v="167"/>
    <n v="1205"/>
    <d v="2015-12-31T00:00:00"/>
    <m/>
    <n v="0"/>
    <m/>
    <n v="5840"/>
    <m/>
    <m/>
    <m/>
    <x v="0"/>
    <x v="8"/>
    <m/>
    <x v="0"/>
    <x v="0"/>
    <x v="0"/>
    <x v="1"/>
    <x v="0"/>
    <n v="325474"/>
    <n v="1914464"/>
    <m/>
    <s v="15-0517-00-617679-0-E"/>
    <x v="0"/>
    <m/>
  </r>
  <r>
    <x v="1"/>
    <x v="255"/>
    <m/>
    <x v="1"/>
    <x v="8"/>
    <m/>
    <x v="2"/>
    <n v="39800"/>
    <s v="OTROS REPUESTOS Y ACCESORIOS"/>
    <x v="2"/>
    <s v="ALFREDO HIDALGO PEÑAFIEL"/>
    <s v="PCPL 159/2015"/>
    <d v="2015-07-16T00:00:00"/>
    <x v="2"/>
    <s v="PRESP 639/2015"/>
    <x v="1"/>
    <x v="272"/>
    <n v="26800"/>
    <x v="3"/>
    <x v="9"/>
    <x v="9"/>
    <x v="6"/>
    <x v="8"/>
    <x v="3"/>
    <x v="1"/>
    <x v="2"/>
    <x v="0"/>
    <x v="1"/>
    <x v="0"/>
    <m/>
    <x v="1"/>
    <x v="3"/>
    <m/>
    <e v="#VALUE!"/>
    <m/>
    <m/>
    <m/>
    <m/>
    <m/>
    <m/>
    <m/>
    <m/>
    <m/>
    <x v="0"/>
    <m/>
    <x v="0"/>
    <m/>
    <m/>
    <x v="0"/>
    <m/>
    <m/>
    <s v="EMC-323 ADQUISICION DE CADENA ANSI 80, 100 Y 120 PARA EQUIPOS"/>
    <s v="PCPL 159/2015"/>
    <n v="39800"/>
    <n v="0"/>
    <s v=" ."/>
    <n v="0"/>
    <n v="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256"/>
    <m/>
    <x v="1"/>
    <x v="8"/>
    <m/>
    <x v="2"/>
    <n v="34600"/>
    <s v="PRODUCTOS METÁLICOS"/>
    <x v="5"/>
    <s v="RUBEN MURIEL LEYTON"/>
    <s v="SIMA-191/2015"/>
    <d v="2015-07-16T00:00:00"/>
    <x v="2"/>
    <s v="PRESP 640/2015"/>
    <x v="1"/>
    <x v="273"/>
    <n v="17400"/>
    <x v="3"/>
    <x v="9"/>
    <x v="9"/>
    <x v="6"/>
    <x v="8"/>
    <x v="3"/>
    <x v="1"/>
    <x v="2"/>
    <x v="0"/>
    <x v="1"/>
    <x v="0"/>
    <m/>
    <x v="1"/>
    <x v="3"/>
    <m/>
    <e v="#VALUE!"/>
    <m/>
    <m/>
    <m/>
    <m/>
    <n v="14400"/>
    <m/>
    <m/>
    <s v="FERROCENTRO"/>
    <m/>
    <x v="0"/>
    <m/>
    <x v="0"/>
    <m/>
    <m/>
    <x v="0"/>
    <m/>
    <m/>
    <s v="EMC-324 ADQUISICION DE 400 M2 DE MALLA OLIMPICA"/>
    <s v="SIMA-191/2015"/>
    <n v="34600"/>
    <n v="0"/>
    <s v=" ."/>
    <n v="0"/>
    <n v="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257"/>
    <m/>
    <x v="1"/>
    <x v="8"/>
    <d v="2015-07-15T00:00:00"/>
    <x v="4"/>
    <n v="31300"/>
    <s v="PRODUCTOS AGRICOLAS, PECUARIOS Y FORESTALES"/>
    <x v="6"/>
    <s v="REYNALDO PARDO"/>
    <s v="MINA-051/2015"/>
    <d v="2015-07-16T00:00:00"/>
    <x v="2"/>
    <s v="PRESP 647/2015"/>
    <x v="1"/>
    <x v="274"/>
    <n v="367500"/>
    <x v="0"/>
    <x v="1015"/>
    <x v="25"/>
    <x v="40"/>
    <x v="8"/>
    <x v="3"/>
    <x v="1"/>
    <x v="2"/>
    <x v="0"/>
    <x v="1"/>
    <x v="0"/>
    <m/>
    <x v="1"/>
    <x v="3"/>
    <s v="10/9/2015"/>
    <s v="IT/MINA-041/2015"/>
    <d v="2015-09-17T00:00:00"/>
    <n v="515"/>
    <n v="486"/>
    <n v="427"/>
    <n v="183440"/>
    <n v="587"/>
    <s v="EMC-UAL-C-0188/2015"/>
    <s v="COMERCIAL FUG"/>
    <d v="2015-09-21T00:00:00"/>
    <x v="2"/>
    <n v="20"/>
    <x v="0"/>
    <s v="19/08/2015"/>
    <d v="2015-09-21T00:00:00"/>
    <x v="0"/>
    <m/>
    <m/>
    <s v="EMC-325 ADQUISICION MADERA ALMENDRILLO"/>
    <s v="MINA-051/2015"/>
    <n v="31300"/>
    <n v="1"/>
    <s v="MADERA ALMENDRILLO 5 3/4&quot; X 3 3/4&quot; X 15' ."/>
    <s v="PZAS"/>
    <n v="15"/>
    <n v="750"/>
    <n v="11250"/>
    <x v="0"/>
    <x v="0"/>
    <n v="15"/>
    <n v="11250"/>
    <n v="107.75862068965517"/>
    <n v="1616.3793103448277"/>
    <n v="1406.25"/>
    <n v="0"/>
    <d v="2015-10-11T00:00:00"/>
    <m/>
    <x v="9"/>
    <d v="2015-11-25T00:00:00"/>
    <n v="3833"/>
    <n v="818"/>
    <n v="828"/>
    <d v="2015-12-15T00:00:00"/>
    <n v="26"/>
    <n v="1462.5"/>
    <m/>
    <n v="9787.5"/>
    <m/>
    <m/>
    <m/>
    <x v="0"/>
    <x v="8"/>
    <m/>
    <x v="0"/>
    <x v="0"/>
    <x v="0"/>
    <x v="1"/>
    <x v="1"/>
    <n v="323541"/>
    <m/>
    <m/>
    <s v="15-0517-00-622643-0-E"/>
    <x v="0"/>
    <s v="TEMPORAL"/>
  </r>
  <r>
    <x v="1"/>
    <x v="257"/>
    <m/>
    <x v="1"/>
    <x v="8"/>
    <d v="2015-07-15T00:00:00"/>
    <x v="4"/>
    <n v="31300"/>
    <s v="PRODUCTOS AGRICOLAS, PECUARIOS Y FORESTALES"/>
    <x v="6"/>
    <s v="REYNALDO PARDO"/>
    <s v="MINA-051/2015"/>
    <d v="2015-07-16T00:00:00"/>
    <x v="2"/>
    <s v="PRESP 647/2015"/>
    <x v="1"/>
    <x v="274"/>
    <m/>
    <x v="0"/>
    <x v="1015"/>
    <x v="9"/>
    <x v="40"/>
    <x v="8"/>
    <x v="3"/>
    <x v="1"/>
    <x v="2"/>
    <x v="0"/>
    <x v="1"/>
    <x v="0"/>
    <m/>
    <x v="1"/>
    <x v="3"/>
    <s v="10/9/2015"/>
    <s v="IT/MINA-041/2015"/>
    <d v="2015-09-17T00:00:00"/>
    <n v="515"/>
    <n v="487"/>
    <n v="427"/>
    <n v="183451"/>
    <n v="588"/>
    <s v="EMC-UAL-C-0189/2015"/>
    <s v="ASERRADERO FABOLMA"/>
    <d v="2015-09-22T00:00:00"/>
    <x v="2"/>
    <n v="10"/>
    <x v="0"/>
    <s v="19/08/2015"/>
    <d v="2015-09-22T00:00:00"/>
    <x v="0"/>
    <m/>
    <m/>
    <s v="EMC-325 ADQUISICION MADERA ALMENDRILLO"/>
    <s v="MINA-051/2015"/>
    <n v="31300"/>
    <n v="1"/>
    <s v="MADERA ALMENDRILLO 5 3/4&quot; X 3 3/4&quot; X 15' ."/>
    <s v="PZAS"/>
    <n v="14"/>
    <n v="664.02"/>
    <n v="9296.2799999999988"/>
    <x v="0"/>
    <x v="0"/>
    <m/>
    <n v="0"/>
    <n v="95.405172413793096"/>
    <n v="0"/>
    <n v="0"/>
    <n v="14"/>
    <d v="2015-10-02T00:00:00"/>
    <m/>
    <x v="12"/>
    <m/>
    <m/>
    <m/>
    <m/>
    <m/>
    <m/>
    <n v="0"/>
    <m/>
    <n v="0"/>
    <m/>
    <m/>
    <m/>
    <x v="0"/>
    <x v="0"/>
    <m/>
    <x v="0"/>
    <x v="0"/>
    <x v="0"/>
    <x v="1"/>
    <x v="1"/>
    <m/>
    <m/>
    <m/>
    <s v="15-0517-00--0-E"/>
    <x v="0"/>
    <m/>
  </r>
  <r>
    <x v="1"/>
    <x v="257"/>
    <m/>
    <x v="1"/>
    <x v="8"/>
    <d v="2015-07-15T00:00:00"/>
    <x v="4"/>
    <n v="31300"/>
    <s v="PRODUCTOS AGRICOLAS, PECUARIOS Y FORESTALES"/>
    <x v="6"/>
    <s v="REYNALDO PARDO"/>
    <s v="MINA-051/2015"/>
    <d v="2015-07-16T00:00:00"/>
    <x v="2"/>
    <s v="PRESP 647/2015"/>
    <x v="1"/>
    <x v="274"/>
    <m/>
    <x v="1"/>
    <x v="1016"/>
    <x v="11"/>
    <x v="40"/>
    <x v="8"/>
    <x v="3"/>
    <x v="1"/>
    <x v="2"/>
    <x v="0"/>
    <x v="1"/>
    <x v="0"/>
    <m/>
    <x v="1"/>
    <x v="3"/>
    <s v="10/9/2015"/>
    <s v="IT/MINA-041/2015"/>
    <d v="2015-09-17T00:00:00"/>
    <n v="515"/>
    <n v="486"/>
    <n v="427"/>
    <m/>
    <n v="587"/>
    <s v="EMC-UAL-C-0188/2015"/>
    <s v="COMERCIAL FUG"/>
    <d v="2015-09-21T00:00:00"/>
    <x v="2"/>
    <n v="20"/>
    <x v="0"/>
    <s v="19/08/2015"/>
    <d v="2015-09-21T00:00:00"/>
    <x v="0"/>
    <m/>
    <m/>
    <s v="EMC-325 ADQUISICION MADERA ALMENDRILLO"/>
    <s v="MINA-051/2015"/>
    <n v="31300"/>
    <n v="2"/>
    <s v="MADERA ALMENDRILLO 8&quot; X 8&quot; 10' ."/>
    <s v="PZAS"/>
    <n v="67"/>
    <n v="1250"/>
    <n v="83750"/>
    <x v="0"/>
    <x v="0"/>
    <n v="67"/>
    <n v="83750"/>
    <n v="179.59770114942529"/>
    <n v="12033.045977011494"/>
    <n v="10468.75"/>
    <n v="0"/>
    <d v="2015-10-11T00:00:00"/>
    <m/>
    <x v="9"/>
    <d v="2015-11-04T00:00:00"/>
    <n v="3768"/>
    <n v="815"/>
    <n v="827"/>
    <d v="2015-12-14T00:00:00"/>
    <n v="11"/>
    <n v="4606.25"/>
    <m/>
    <n v="79143.75"/>
    <m/>
    <m/>
    <m/>
    <x v="0"/>
    <x v="8"/>
    <m/>
    <x v="0"/>
    <x v="0"/>
    <x v="0"/>
    <x v="1"/>
    <x v="1"/>
    <n v="323541"/>
    <m/>
    <m/>
    <s v="15-0517-00-622643-0-E"/>
    <x v="0"/>
    <s v="TEMPORAL"/>
  </r>
  <r>
    <x v="1"/>
    <x v="257"/>
    <m/>
    <x v="1"/>
    <x v="8"/>
    <d v="2015-07-15T00:00:00"/>
    <x v="4"/>
    <n v="31300"/>
    <s v="PRODUCTOS AGRICOLAS, PECUARIOS Y FORESTALES"/>
    <x v="6"/>
    <s v="REYNALDO PARDO"/>
    <s v="MINA-051/2015"/>
    <d v="2015-07-16T00:00:00"/>
    <x v="2"/>
    <s v="PRESP 647/2015"/>
    <x v="1"/>
    <x v="274"/>
    <m/>
    <x v="1"/>
    <x v="1016"/>
    <x v="9"/>
    <x v="40"/>
    <x v="8"/>
    <x v="3"/>
    <x v="1"/>
    <x v="2"/>
    <x v="0"/>
    <x v="1"/>
    <x v="0"/>
    <m/>
    <x v="1"/>
    <x v="3"/>
    <s v="10/9/2015"/>
    <s v="IT/MINA-041/2015"/>
    <d v="2015-09-17T00:00:00"/>
    <n v="515"/>
    <n v="487"/>
    <n v="427"/>
    <m/>
    <n v="588"/>
    <s v="EMC-UAL-C-0189/2015"/>
    <s v="ASERRADERO FABOLMA"/>
    <d v="2015-09-22T00:00:00"/>
    <x v="2"/>
    <n v="10"/>
    <x v="0"/>
    <s v="19/08/2015"/>
    <d v="2015-09-22T00:00:00"/>
    <x v="0"/>
    <m/>
    <m/>
    <s v="EMC-325 ADQUISICION MADERA ALMENDRILLO"/>
    <s v="MINA-051/2015"/>
    <n v="31300"/>
    <n v="2"/>
    <s v="MADERA ALMENDRILLO 8&quot; X 8&quot; 10' ."/>
    <s v="PZAS"/>
    <n v="70"/>
    <n v="1130.8800000000001"/>
    <n v="79161.600000000006"/>
    <x v="0"/>
    <x v="0"/>
    <m/>
    <n v="0"/>
    <n v="162.48275862068968"/>
    <n v="0"/>
    <n v="0"/>
    <n v="70"/>
    <d v="2015-10-02T00:00:00"/>
    <m/>
    <x v="12"/>
    <m/>
    <m/>
    <m/>
    <m/>
    <m/>
    <m/>
    <n v="0"/>
    <m/>
    <n v="0"/>
    <m/>
    <m/>
    <m/>
    <x v="0"/>
    <x v="0"/>
    <m/>
    <x v="0"/>
    <x v="0"/>
    <x v="0"/>
    <x v="1"/>
    <x v="1"/>
    <m/>
    <m/>
    <m/>
    <s v="15-0517-00--0-E"/>
    <x v="0"/>
    <m/>
  </r>
  <r>
    <x v="1"/>
    <x v="257"/>
    <m/>
    <x v="1"/>
    <x v="8"/>
    <d v="2015-07-15T00:00:00"/>
    <x v="4"/>
    <n v="31300"/>
    <s v="PRODUCTOS AGRICOLAS, PECUARIOS Y FORESTALES"/>
    <x v="6"/>
    <s v="REYNALDO PARDO"/>
    <s v="MINA-051/2015"/>
    <d v="2015-07-16T00:00:00"/>
    <x v="2"/>
    <s v="PRESP 647/2015"/>
    <x v="1"/>
    <x v="274"/>
    <m/>
    <x v="2"/>
    <x v="1017"/>
    <x v="11"/>
    <x v="40"/>
    <x v="8"/>
    <x v="3"/>
    <x v="1"/>
    <x v="2"/>
    <x v="0"/>
    <x v="1"/>
    <x v="0"/>
    <m/>
    <x v="1"/>
    <x v="3"/>
    <s v="10/9/2015"/>
    <s v="IT/MINA-041/2015"/>
    <d v="2015-09-17T00:00:00"/>
    <n v="515"/>
    <n v="486"/>
    <n v="427"/>
    <m/>
    <n v="587"/>
    <s v="EMC-UAL-C-0188/2015"/>
    <s v="COMERCIAL FUG"/>
    <d v="2015-09-21T00:00:00"/>
    <x v="2"/>
    <n v="20"/>
    <x v="0"/>
    <s v="19/08/2015"/>
    <d v="2015-09-21T00:00:00"/>
    <x v="0"/>
    <m/>
    <m/>
    <s v="EMC-325 ADQUISICION MADERA ALMENDRILLO"/>
    <s v="MINA-051/2015"/>
    <n v="31300"/>
    <n v="3"/>
    <s v="MADERA ALMENDRILLO 8&quot; X 8&quot; 12' ."/>
    <s v="PZAS"/>
    <n v="67"/>
    <n v="1320"/>
    <n v="88440"/>
    <x v="0"/>
    <x v="0"/>
    <n v="67"/>
    <n v="88440"/>
    <n v="189.65517241379311"/>
    <n v="12706.896551724138"/>
    <n v="11055"/>
    <n v="0"/>
    <d v="2015-10-11T00:00:00"/>
    <m/>
    <x v="9"/>
    <d v="2015-11-04T00:00:00"/>
    <n v="3768"/>
    <n v="815"/>
    <n v="827"/>
    <d v="2015-12-14T00:00:00"/>
    <n v="11"/>
    <n v="4864.2"/>
    <m/>
    <n v="83575.8"/>
    <m/>
    <m/>
    <m/>
    <x v="0"/>
    <x v="8"/>
    <m/>
    <x v="0"/>
    <x v="0"/>
    <x v="0"/>
    <x v="1"/>
    <x v="1"/>
    <n v="323541"/>
    <m/>
    <m/>
    <s v="15-0517-00-622643-0-E"/>
    <x v="0"/>
    <s v="TEMPORAL"/>
  </r>
  <r>
    <x v="1"/>
    <x v="257"/>
    <m/>
    <x v="1"/>
    <x v="8"/>
    <d v="2015-07-15T00:00:00"/>
    <x v="4"/>
    <n v="31300"/>
    <s v="PRODUCTOS AGRICOLAS, PECUARIOS Y FORESTALES"/>
    <x v="6"/>
    <s v="REYNALDO PARDO"/>
    <s v="MINA-051/2015"/>
    <d v="2015-07-16T00:00:00"/>
    <x v="2"/>
    <s v="PRESP 647/2015"/>
    <x v="1"/>
    <x v="274"/>
    <m/>
    <x v="2"/>
    <x v="1017"/>
    <x v="9"/>
    <x v="40"/>
    <x v="8"/>
    <x v="3"/>
    <x v="1"/>
    <x v="2"/>
    <x v="0"/>
    <x v="1"/>
    <x v="0"/>
    <m/>
    <x v="1"/>
    <x v="3"/>
    <s v="10/9/2015"/>
    <s v="IT/MINA-041/2015"/>
    <d v="2015-09-17T00:00:00"/>
    <n v="515"/>
    <n v="487"/>
    <n v="427"/>
    <m/>
    <n v="588"/>
    <s v="EMC-UAL-C-0189/2015"/>
    <s v="ASERRADERO FABOLMA"/>
    <d v="2015-09-22T00:00:00"/>
    <x v="2"/>
    <n v="10"/>
    <x v="0"/>
    <s v="19/08/2015"/>
    <d v="2015-09-22T00:00:00"/>
    <x v="0"/>
    <m/>
    <m/>
    <s v="EMC-325 ADQUISICION MADERA ALMENDRILLO"/>
    <s v="MINA-051/2015"/>
    <n v="31300"/>
    <n v="3"/>
    <s v="MADERA ALMENDRILLO 8&quot; X 8&quot; 12' ."/>
    <s v="PZAS"/>
    <n v="70"/>
    <n v="1357.056"/>
    <n v="94993.919999999998"/>
    <x v="0"/>
    <x v="0"/>
    <m/>
    <n v="0"/>
    <n v="194.97931034482758"/>
    <n v="0"/>
    <n v="0"/>
    <n v="70"/>
    <d v="2015-10-02T00:00:00"/>
    <m/>
    <x v="12"/>
    <m/>
    <m/>
    <m/>
    <m/>
    <m/>
    <m/>
    <n v="0"/>
    <m/>
    <n v="0"/>
    <m/>
    <m/>
    <m/>
    <x v="0"/>
    <x v="0"/>
    <m/>
    <x v="0"/>
    <x v="0"/>
    <x v="0"/>
    <x v="1"/>
    <x v="1"/>
    <m/>
    <m/>
    <m/>
    <s v="15-0517-00--0-E"/>
    <x v="0"/>
    <m/>
  </r>
  <r>
    <x v="1"/>
    <x v="258"/>
    <m/>
    <x v="1"/>
    <x v="8"/>
    <d v="2015-07-15T00:00:00"/>
    <x v="2"/>
    <n v="31300"/>
    <s v="PRODUCTOS AGRICOLAS, PECUARIOS Y FORESTALES"/>
    <x v="6"/>
    <s v="REYNALDO PARDO"/>
    <s v="MINA-052/2015"/>
    <d v="2015-07-16T00:00:00"/>
    <x v="2"/>
    <s v="PRESP 646/2015"/>
    <x v="1"/>
    <x v="275"/>
    <n v="106425"/>
    <x v="0"/>
    <x v="1018"/>
    <x v="1"/>
    <x v="8"/>
    <x v="8"/>
    <x v="3"/>
    <x v="1"/>
    <x v="2"/>
    <x v="0"/>
    <x v="1"/>
    <x v="0"/>
    <m/>
    <x v="1"/>
    <x v="3"/>
    <d v="2015-08-23T00:00:00"/>
    <s v="IT/MINA-040/2015"/>
    <d v="2015-08-24T00:00:00"/>
    <n v="361"/>
    <n v="427"/>
    <n v="425"/>
    <n v="106283"/>
    <n v="518"/>
    <s v="EMC-UAL-C-0181-A/2015"/>
    <s v="COMERCIAL FUG"/>
    <d v="2015-09-03T00:00:00"/>
    <x v="2"/>
    <n v="20"/>
    <x v="0"/>
    <d v="2015-08-19T00:00:00"/>
    <d v="2015-09-03T00:00:00"/>
    <x v="0"/>
    <m/>
    <m/>
    <s v="EMC-326 ADQUISICION MADERA EUCALIPTO"/>
    <s v="MINA-052/2015"/>
    <n v="31300"/>
    <n v="1"/>
    <s v="MADERA EUCALIPTO ."/>
    <s v="LOTE"/>
    <n v="1"/>
    <n v="106283"/>
    <n v="106283"/>
    <x v="0"/>
    <x v="0"/>
    <m/>
    <n v="53423.8"/>
    <n v="15270.545977011494"/>
    <n v="7675.8333333333339"/>
    <n v="6677.9750000000004"/>
    <n v="52859.199999999997"/>
    <d v="2015-12-21T00:00:00"/>
    <m/>
    <x v="12"/>
    <d v="2015-09-03T00:00:00"/>
    <n v="3532"/>
    <n v="771"/>
    <n v="577"/>
    <d v="2015-10-20T00:00:00"/>
    <m/>
    <n v="0"/>
    <m/>
    <n v="53423.8"/>
    <n v="5388"/>
    <n v="4801"/>
    <d v="2015-10-22T00:00:00"/>
    <x v="0"/>
    <x v="2"/>
    <m/>
    <x v="0"/>
    <x v="0"/>
    <x v="0"/>
    <x v="1"/>
    <x v="1"/>
    <n v="323494"/>
    <n v="1972290"/>
    <m/>
    <s v="15-0517-00-631187-0-E"/>
    <x v="0"/>
    <m/>
  </r>
  <r>
    <x v="1"/>
    <x v="258"/>
    <m/>
    <x v="1"/>
    <x v="8"/>
    <d v="2015-07-15T00:00:00"/>
    <x v="2"/>
    <n v="31300"/>
    <s v="PRODUCTOS AGRICOLAS, PECUARIOS Y FORESTALES"/>
    <x v="6"/>
    <s v="REYNALDO PARDO"/>
    <s v="MINA-052/2015"/>
    <d v="2015-07-16T00:00:00"/>
    <x v="2"/>
    <s v="PRESP 646/2015"/>
    <x v="1"/>
    <x v="275"/>
    <m/>
    <x v="0"/>
    <x v="1018"/>
    <x v="9"/>
    <x v="8"/>
    <x v="3"/>
    <x v="3"/>
    <x v="1"/>
    <x v="2"/>
    <x v="0"/>
    <x v="1"/>
    <x v="0"/>
    <m/>
    <x v="1"/>
    <x v="3"/>
    <d v="2015-08-23T00:00:00"/>
    <s v="IT/MINA-040/2015"/>
    <d v="2015-08-24T00:00:00"/>
    <n v="361"/>
    <n v="427"/>
    <n v="425"/>
    <m/>
    <n v="518"/>
    <s v="EMC-UAL-C-0181-A/2015"/>
    <s v="COMERCIAL FUG"/>
    <d v="2015-09-03T00:00:00"/>
    <x v="2"/>
    <n v="20"/>
    <x v="0"/>
    <d v="2015-08-19T00:00:00"/>
    <d v="2015-09-03T00:00:00"/>
    <x v="0"/>
    <m/>
    <m/>
    <s v="EMC-326 ADQUISICION MADERA EUCALIPTO"/>
    <s v="MINA-052/2015"/>
    <n v="31300"/>
    <n v="1"/>
    <s v="MADERA EUCALIPTO "/>
    <s v="LOTE"/>
    <n v="0"/>
    <n v="106283"/>
    <n v="0"/>
    <x v="0"/>
    <x v="0"/>
    <m/>
    <n v="12366.2"/>
    <n v="15270.545977011494"/>
    <n v="1776.7528735632186"/>
    <n v="1545.7750000000001"/>
    <n v="40493"/>
    <d v="2015-12-21T00:00:00"/>
    <m/>
    <x v="12"/>
    <d v="2015-09-23T00:00:00"/>
    <n v="3585"/>
    <n v="806"/>
    <n v="577"/>
    <d v="2015-10-20T00:00:00"/>
    <m/>
    <n v="0"/>
    <m/>
    <n v="12366.2"/>
    <n v="5388"/>
    <n v="4801"/>
    <d v="2015-10-22T00:00:00"/>
    <x v="0"/>
    <x v="2"/>
    <m/>
    <x v="0"/>
    <x v="0"/>
    <x v="0"/>
    <x v="1"/>
    <x v="1"/>
    <n v="323494"/>
    <n v="1972290"/>
    <m/>
    <s v="15-0517-00-631187-0-E"/>
    <x v="0"/>
    <m/>
  </r>
  <r>
    <x v="1"/>
    <x v="258"/>
    <m/>
    <x v="1"/>
    <x v="8"/>
    <d v="2015-07-15T00:00:00"/>
    <x v="2"/>
    <n v="31300"/>
    <s v="PRODUCTOS AGRICOLAS, PECUARIOS Y FORESTALES"/>
    <x v="6"/>
    <s v="REYNALDO PARDO"/>
    <s v="MINA-052/2015"/>
    <d v="2015-07-16T00:00:00"/>
    <x v="2"/>
    <s v="PRESP 646/2015"/>
    <x v="1"/>
    <x v="275"/>
    <m/>
    <x v="0"/>
    <x v="1018"/>
    <x v="9"/>
    <x v="8"/>
    <x v="3"/>
    <x v="3"/>
    <x v="1"/>
    <x v="2"/>
    <x v="0"/>
    <x v="1"/>
    <x v="0"/>
    <m/>
    <x v="1"/>
    <x v="3"/>
    <d v="2015-08-23T00:00:00"/>
    <s v="IT/MINA-040/2015"/>
    <d v="2015-08-24T00:00:00"/>
    <n v="361"/>
    <n v="427"/>
    <n v="425"/>
    <m/>
    <n v="518"/>
    <s v="EMC-UAL-C-0181-A/2015"/>
    <s v="COMERCIAL FUG"/>
    <d v="2015-09-03T00:00:00"/>
    <x v="2"/>
    <n v="20"/>
    <x v="0"/>
    <d v="2015-08-19T00:00:00"/>
    <d v="2015-09-03T00:00:00"/>
    <x v="0"/>
    <m/>
    <m/>
    <s v="EMC-326 ADQUISICION MADERA EUCALIPTO"/>
    <s v="MINA-052/2015"/>
    <n v="31300"/>
    <n v="1"/>
    <s v="MADERA EUCALIPTO "/>
    <s v="LOTE"/>
    <n v="0"/>
    <n v="106283"/>
    <n v="0"/>
    <x v="0"/>
    <x v="0"/>
    <m/>
    <n v="7200"/>
    <n v="15270.545977011494"/>
    <n v="1034.4827586206898"/>
    <n v="900.00000000000011"/>
    <n v="33293"/>
    <d v="2015-12-21T00:00:00"/>
    <m/>
    <x v="12"/>
    <d v="2015-10-05T00:00:00"/>
    <n v="3632"/>
    <n v="808"/>
    <n v="1143"/>
    <d v="2015-12-31T00:00:00"/>
    <m/>
    <n v="0"/>
    <m/>
    <n v="7200"/>
    <m/>
    <m/>
    <m/>
    <x v="0"/>
    <x v="8"/>
    <m/>
    <x v="0"/>
    <x v="0"/>
    <x v="0"/>
    <x v="1"/>
    <x v="1"/>
    <n v="323494"/>
    <n v="1972290"/>
    <m/>
    <s v="15-0517-00-631187-0-E"/>
    <x v="0"/>
    <m/>
  </r>
  <r>
    <x v="1"/>
    <x v="258"/>
    <m/>
    <x v="1"/>
    <x v="8"/>
    <d v="2015-07-15T00:00:00"/>
    <x v="2"/>
    <n v="31300"/>
    <s v="PRODUCTOS AGRICOLAS, PECUARIOS Y FORESTALES"/>
    <x v="6"/>
    <s v="REYNALDO PARDO"/>
    <s v="MINA-052/2015"/>
    <d v="2015-07-16T00:00:00"/>
    <x v="2"/>
    <s v="PRESP 646/2015"/>
    <x v="1"/>
    <x v="275"/>
    <m/>
    <x v="0"/>
    <x v="1018"/>
    <x v="9"/>
    <x v="8"/>
    <x v="3"/>
    <x v="3"/>
    <x v="1"/>
    <x v="2"/>
    <x v="0"/>
    <x v="1"/>
    <x v="0"/>
    <m/>
    <x v="1"/>
    <x v="3"/>
    <d v="2015-08-23T00:00:00"/>
    <s v="IT/MINA-040/2015"/>
    <d v="2015-08-24T00:00:00"/>
    <n v="361"/>
    <n v="427"/>
    <n v="425"/>
    <m/>
    <n v="518"/>
    <s v="EMC-UAL-C-0181-A/2015"/>
    <s v="COMERCIAL FUG"/>
    <d v="2015-09-03T00:00:00"/>
    <x v="2"/>
    <n v="20"/>
    <x v="0"/>
    <d v="2015-08-19T00:00:00"/>
    <d v="2015-09-03T00:00:00"/>
    <x v="0"/>
    <m/>
    <m/>
    <s v="EMC-326 ADQUISICION MADERA EUCALIPTO"/>
    <s v="MINA-052/2015"/>
    <n v="31300"/>
    <n v="1"/>
    <s v="MADERA EUCALIPTO "/>
    <s v="LOTE"/>
    <n v="0"/>
    <n v="106283"/>
    <n v="0"/>
    <x v="0"/>
    <x v="0"/>
    <m/>
    <n v="14722"/>
    <n v="15270.545977011494"/>
    <n v="2115.2298850574712"/>
    <n v="1840.25"/>
    <n v="18571"/>
    <d v="2015-12-21T00:00:00"/>
    <m/>
    <x v="12"/>
    <d v="2015-11-25T00:00:00"/>
    <n v="3834"/>
    <n v="817"/>
    <n v="1143"/>
    <d v="2015-12-31T00:00:00"/>
    <m/>
    <n v="0"/>
    <m/>
    <n v="14722"/>
    <m/>
    <m/>
    <m/>
    <x v="0"/>
    <x v="8"/>
    <m/>
    <x v="0"/>
    <x v="0"/>
    <x v="0"/>
    <x v="1"/>
    <x v="1"/>
    <n v="323494"/>
    <n v="1972290"/>
    <m/>
    <s v="15-0517-00-631187-0-E"/>
    <x v="0"/>
    <m/>
  </r>
  <r>
    <x v="1"/>
    <x v="258"/>
    <m/>
    <x v="1"/>
    <x v="8"/>
    <d v="2015-07-15T00:00:00"/>
    <x v="2"/>
    <n v="31300"/>
    <s v="PRODUCTOS AGRICOLAS, PECUARIOS Y FORESTALES"/>
    <x v="6"/>
    <s v="REYNALDO PARDO"/>
    <s v="MINA-052/2015"/>
    <d v="2015-07-16T00:00:00"/>
    <x v="2"/>
    <s v="PRESP 646/2015"/>
    <x v="1"/>
    <x v="275"/>
    <m/>
    <x v="0"/>
    <x v="1018"/>
    <x v="9"/>
    <x v="8"/>
    <x v="3"/>
    <x v="3"/>
    <x v="1"/>
    <x v="2"/>
    <x v="0"/>
    <x v="1"/>
    <x v="0"/>
    <m/>
    <x v="1"/>
    <x v="3"/>
    <d v="2015-08-23T00:00:00"/>
    <s v="IT/MINA-040/2015"/>
    <d v="2015-08-24T00:00:00"/>
    <n v="361"/>
    <n v="427"/>
    <n v="425"/>
    <m/>
    <n v="518"/>
    <s v="EMC-UAL-C-0181-A/2015"/>
    <s v="COMERCIAL FUG"/>
    <d v="2015-09-03T00:00:00"/>
    <x v="2"/>
    <n v="20"/>
    <x v="0"/>
    <d v="2015-08-19T00:00:00"/>
    <d v="2015-09-03T00:00:00"/>
    <x v="0"/>
    <m/>
    <m/>
    <s v="EMC-326 ADQUISICION MADERA EUCALIPTO"/>
    <s v="MINA-052/2015"/>
    <n v="31300"/>
    <n v="1"/>
    <s v="MADERA EUCALIPTO "/>
    <s v="LOTE"/>
    <n v="0"/>
    <n v="106283"/>
    <n v="0"/>
    <x v="0"/>
    <x v="0"/>
    <m/>
    <n v="15921"/>
    <n v="15270.545977011494"/>
    <n v="2287.5"/>
    <n v="1990.125"/>
    <n v="2650"/>
    <d v="2015-12-21T00:00:00"/>
    <m/>
    <x v="12"/>
    <d v="2015-12-21T00:00:00"/>
    <n v="3964"/>
    <n v="825"/>
    <n v="1143"/>
    <d v="2015-12-31T00:00:00"/>
    <m/>
    <n v="0"/>
    <m/>
    <n v="15921"/>
    <m/>
    <m/>
    <m/>
    <x v="0"/>
    <x v="8"/>
    <m/>
    <x v="0"/>
    <x v="0"/>
    <x v="0"/>
    <x v="1"/>
    <x v="1"/>
    <n v="323494"/>
    <n v="1972290"/>
    <m/>
    <s v="15-0517-00-631187-0-E"/>
    <x v="0"/>
    <m/>
  </r>
  <r>
    <x v="1"/>
    <x v="259"/>
    <m/>
    <x v="1"/>
    <x v="8"/>
    <m/>
    <x v="2"/>
    <n v="39800"/>
    <s v="OTROS REPUESTOS Y ACCESORIOS"/>
    <x v="4"/>
    <s v="CESAR ROCHA ZANGA"/>
    <s v="MANTTO 035/2015"/>
    <d v="2015-07-24T00:00:00"/>
    <x v="2"/>
    <s v="PRESP-663/2015"/>
    <x v="1"/>
    <x v="276"/>
    <n v="5000"/>
    <x v="3"/>
    <x v="9"/>
    <x v="9"/>
    <x v="6"/>
    <x v="8"/>
    <x v="3"/>
    <x v="1"/>
    <x v="2"/>
    <x v="0"/>
    <x v="1"/>
    <x v="0"/>
    <m/>
    <x v="1"/>
    <x v="3"/>
    <m/>
    <m/>
    <m/>
    <m/>
    <m/>
    <m/>
    <n v="4560"/>
    <m/>
    <m/>
    <s v="FANAGOM"/>
    <m/>
    <x v="0"/>
    <m/>
    <x v="0"/>
    <m/>
    <m/>
    <x v="0"/>
    <m/>
    <m/>
    <s v="EMC-327 ADQUISICION DE SOPORTES DE GOMA DE MOTOR P/SCOOP`S ST2G"/>
    <s v="MANTTO 035/2015"/>
    <n v="39800"/>
    <n v="0"/>
    <s v=" ."/>
    <n v="0"/>
    <n v="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260"/>
    <m/>
    <x v="1"/>
    <x v="8"/>
    <m/>
    <x v="2"/>
    <n v="43700"/>
    <s v="OTRAS MAQUINARIAS Y EQUIPO"/>
    <x v="4"/>
    <s v="CESAR ROCHA ZANGA"/>
    <s v="MANTTO 034/2015"/>
    <d v="2015-07-24T00:00:00"/>
    <x v="2"/>
    <s v="PRESP-661/2015"/>
    <x v="1"/>
    <x v="277"/>
    <n v="220000"/>
    <x v="3"/>
    <x v="9"/>
    <x v="9"/>
    <x v="6"/>
    <x v="8"/>
    <x v="3"/>
    <x v="1"/>
    <x v="2"/>
    <x v="0"/>
    <x v="1"/>
    <x v="0"/>
    <m/>
    <x v="1"/>
    <x v="3"/>
    <m/>
    <m/>
    <m/>
    <m/>
    <m/>
    <m/>
    <n v="122900.65"/>
    <m/>
    <m/>
    <s v="DYSER"/>
    <m/>
    <x v="0"/>
    <m/>
    <x v="0"/>
    <m/>
    <m/>
    <x v="0"/>
    <m/>
    <m/>
    <s v="EMC-328 ADQUISICION DE EJE DE TRACCION PARA VOLQUETE DT-12"/>
    <s v="MANTTO 034/2015"/>
    <n v="43700"/>
    <n v="0"/>
    <s v=" ."/>
    <n v="0"/>
    <n v="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261"/>
    <m/>
    <x v="1"/>
    <x v="8"/>
    <d v="2015-07-21T00:00:00"/>
    <x v="2"/>
    <n v="34600"/>
    <s v="PRODUCTOS METÁLICOS"/>
    <x v="6"/>
    <s v="REYNALDO PARDO"/>
    <s v="MINA-053/2015"/>
    <d v="2015-07-24T00:00:00"/>
    <x v="2"/>
    <s v="PRESP-659/2015"/>
    <x v="1"/>
    <x v="278"/>
    <n v="742500"/>
    <x v="0"/>
    <x v="1019"/>
    <x v="1"/>
    <x v="8"/>
    <x v="8"/>
    <x v="3"/>
    <x v="1"/>
    <x v="2"/>
    <x v="0"/>
    <x v="1"/>
    <x v="0"/>
    <m/>
    <x v="1"/>
    <x v="3"/>
    <d v="2015-09-07T00:00:00"/>
    <s v="IT/MINA-042/2015"/>
    <d v="2015-09-10T00:00:00"/>
    <n v="497"/>
    <n v="463"/>
    <n v="604"/>
    <n v="679050"/>
    <n v="564"/>
    <s v="EMC-UAL-C-0190/2015"/>
    <s v="SERMINEL SRL"/>
    <d v="2015-09-22T00:00:00"/>
    <x v="2"/>
    <n v="33"/>
    <x v="0"/>
    <d v="2015-08-10T00:00:00"/>
    <d v="2015-09-19T00:00:00"/>
    <x v="0"/>
    <m/>
    <m/>
    <s v="EMC-329 ADQUISICION DE LINEAS DE CAUVILLE DE 60 LB/YD3 Y ACCESORIOS"/>
    <s v="MINA-053/2015"/>
    <n v="34600"/>
    <n v="1"/>
    <s v="LINEAS DE CAUVILLE DE 60 LB/YD3 Y ACCESORIOS ."/>
    <s v="LOTE"/>
    <n v="1"/>
    <n v="679050"/>
    <n v="679050"/>
    <x v="0"/>
    <x v="0"/>
    <n v="0.85685884691848901"/>
    <n v="581850"/>
    <n v="97564.655172413797"/>
    <n v="83599.137931034478"/>
    <n v="72731.25"/>
    <e v="#REF!"/>
    <d v="2015-11-01T00:00:00"/>
    <m/>
    <x v="12"/>
    <d v="2015-10-13T00:00:00"/>
    <n v="3646"/>
    <n v="3585"/>
    <n v="1196"/>
    <d v="2015-12-31T00:00:00"/>
    <m/>
    <n v="0"/>
    <m/>
    <n v="581850"/>
    <m/>
    <m/>
    <m/>
    <x v="0"/>
    <x v="8"/>
    <m/>
    <x v="0"/>
    <x v="0"/>
    <x v="0"/>
    <x v="1"/>
    <x v="1"/>
    <n v="314290"/>
    <n v="1990139"/>
    <m/>
    <s v="15-0517-00-624639-0-E"/>
    <x v="0"/>
    <m/>
  </r>
  <r>
    <x v="1"/>
    <x v="261"/>
    <m/>
    <x v="1"/>
    <x v="8"/>
    <d v="2015-07-21T00:00:00"/>
    <x v="2"/>
    <n v="34600"/>
    <s v="PRODUCTOS METÁLICOS"/>
    <x v="6"/>
    <s v="REYNALDO PARDO"/>
    <s v="MINA-053/2015"/>
    <d v="2015-07-24T00:00:00"/>
    <x v="2"/>
    <s v="PRESP-659/2015"/>
    <x v="1"/>
    <x v="278"/>
    <m/>
    <x v="0"/>
    <x v="1019"/>
    <x v="9"/>
    <x v="8"/>
    <x v="3"/>
    <x v="3"/>
    <x v="1"/>
    <x v="2"/>
    <x v="0"/>
    <x v="1"/>
    <x v="0"/>
    <m/>
    <x v="1"/>
    <x v="3"/>
    <d v="2015-09-07T00:00:00"/>
    <s v="IT/MINA-042/2015"/>
    <d v="2015-09-10T00:00:00"/>
    <n v="497"/>
    <n v="463"/>
    <n v="604"/>
    <m/>
    <n v="564"/>
    <s v="EMC-UAL-C-0190/2015"/>
    <s v="SERMINEL SRL"/>
    <d v="2015-09-22T00:00:00"/>
    <x v="2"/>
    <n v="33"/>
    <x v="0"/>
    <d v="2015-08-10T00:00:00"/>
    <d v="2015-09-19T00:00:00"/>
    <x v="0"/>
    <m/>
    <m/>
    <s v="EMC-329 ADQUISICION DE LINEAS DE CAUVILLE DE 60 LB/YD3 Y ACCESORIOS"/>
    <s v="MINA-053/2015"/>
    <n v="34600"/>
    <n v="1"/>
    <s v="LINEAS DE CAUVILLE DE 60 LB/YD3 Y ACCESORIOS "/>
    <s v="LOTE"/>
    <n v="0"/>
    <n v="679050"/>
    <n v="0"/>
    <x v="0"/>
    <x v="0"/>
    <n v="0.14314115308151093"/>
    <n v="97200"/>
    <n v="97564.655172413797"/>
    <n v="13965.51724137931"/>
    <n v="12150"/>
    <e v="#REF!"/>
    <d v="2015-11-01T00:00:00"/>
    <m/>
    <x v="12"/>
    <d v="2015-10-29T00:00:00"/>
    <n v="3742"/>
    <n v="3607"/>
    <n v="1196"/>
    <d v="2015-12-31T00:00:00"/>
    <m/>
    <n v="0"/>
    <m/>
    <n v="97200"/>
    <m/>
    <m/>
    <m/>
    <x v="0"/>
    <x v="8"/>
    <m/>
    <x v="0"/>
    <x v="0"/>
    <x v="0"/>
    <x v="1"/>
    <x v="1"/>
    <n v="314290"/>
    <n v="1990139"/>
    <m/>
    <s v="15-0517-00-624639-0-E"/>
    <x v="0"/>
    <m/>
  </r>
  <r>
    <x v="1"/>
    <x v="262"/>
    <m/>
    <x v="1"/>
    <x v="8"/>
    <s v="22/07/2015"/>
    <x v="4"/>
    <n v="39800"/>
    <s v="OTROS REPUESTOS Y ACCESORIOS"/>
    <x v="6"/>
    <s v="REYNALDO PARDO"/>
    <s v="MINA-055/2015"/>
    <d v="2015-07-24T00:00:00"/>
    <x v="2"/>
    <s v="PRESP-679/2015"/>
    <x v="1"/>
    <x v="279"/>
    <n v="72800"/>
    <x v="0"/>
    <x v="371"/>
    <x v="17"/>
    <x v="7"/>
    <x v="8"/>
    <x v="3"/>
    <x v="1"/>
    <x v="2"/>
    <x v="0"/>
    <x v="1"/>
    <x v="0"/>
    <m/>
    <x v="1"/>
    <x v="3"/>
    <s v="27/07/2015"/>
    <s v="IT/MINA-038/2015"/>
    <s v="03/08/2015"/>
    <n v="317"/>
    <n v="368"/>
    <n v="281"/>
    <n v="18036"/>
    <n v="464"/>
    <m/>
    <s v="SERMINEL SRL"/>
    <d v="2015-08-03T00:00:00"/>
    <x v="2"/>
    <n v="1"/>
    <x v="0"/>
    <m/>
    <s v="27/07/2015"/>
    <x v="0"/>
    <m/>
    <m/>
    <s v="EMC-330 ADQUISICION DE BARRAS CONICAS"/>
    <s v="MINA-055/2015"/>
    <n v="39800"/>
    <n v="1"/>
    <s v="BARRA CONICA H22-108MM, 11°, 1830MM ."/>
    <s v="PZ"/>
    <n v="20"/>
    <s v="901.8"/>
    <e v="#VALUE!"/>
    <x v="0"/>
    <x v="0"/>
    <m/>
    <e v="#VALUE!"/>
    <e v="#VALUE!"/>
    <e v="#VALUE!"/>
    <e v="#VALUE!"/>
    <e v="#VALUE!"/>
    <d v="2015-07-28T00:00:00"/>
    <m/>
    <x v="6"/>
    <d v="2015-08-07T00:00:00"/>
    <n v="3431"/>
    <n v="3520"/>
    <n v="486"/>
    <d v="2015-09-08T00:00:00"/>
    <m/>
    <e v="#VALUE!"/>
    <m/>
    <e v="#VALUE!"/>
    <m/>
    <m/>
    <m/>
    <x v="0"/>
    <x v="3"/>
    <m/>
    <x v="0"/>
    <x v="0"/>
    <x v="0"/>
    <x v="2"/>
    <x v="0"/>
    <m/>
    <m/>
    <m/>
    <s v="15-0517-00--0-E"/>
    <x v="0"/>
    <m/>
  </r>
  <r>
    <x v="1"/>
    <x v="262"/>
    <m/>
    <x v="1"/>
    <x v="8"/>
    <s v="22/07/2015"/>
    <x v="4"/>
    <n v="39800"/>
    <s v="OTROS REPUESTOS Y ACCESORIOS"/>
    <x v="6"/>
    <s v="REYNALDO PARDO"/>
    <s v="MINA-055/2015"/>
    <d v="2015-07-24T00:00:00"/>
    <x v="2"/>
    <s v="PRESP-679/2015"/>
    <x v="1"/>
    <x v="279"/>
    <m/>
    <x v="0"/>
    <x v="371"/>
    <x v="9"/>
    <x v="7"/>
    <x v="8"/>
    <x v="3"/>
    <x v="1"/>
    <x v="2"/>
    <x v="0"/>
    <x v="1"/>
    <x v="0"/>
    <m/>
    <x v="1"/>
    <x v="3"/>
    <s v="27/07/2015"/>
    <s v="IT/MINA-038/2015"/>
    <s v="03/08/2015"/>
    <n v="317"/>
    <n v="369"/>
    <n v="281"/>
    <n v="42393"/>
    <n v="466"/>
    <m/>
    <s v="SANDVIK BOLIVIA"/>
    <d v="2015-08-03T00:00:00"/>
    <x v="3"/>
    <n v="15"/>
    <x v="0"/>
    <m/>
    <s v="27/07/2015"/>
    <x v="0"/>
    <m/>
    <m/>
    <s v="EMC-330 ADQUISICION DE BARRAS CONICAS"/>
    <s v="MINA-055/2015"/>
    <n v="39800"/>
    <n v="1"/>
    <s v="BARRA CONICA H22-108MM, 11°, 1830MM ."/>
    <s v="PZ"/>
    <n v="60"/>
    <n v="706.55"/>
    <n v="42393"/>
    <x v="0"/>
    <x v="0"/>
    <m/>
    <n v="0"/>
    <n v="101.51580459770115"/>
    <n v="0"/>
    <n v="0"/>
    <e v="#REF!"/>
    <d v="2015-08-11T00:00:00"/>
    <m/>
    <x v="12"/>
    <m/>
    <m/>
    <m/>
    <m/>
    <m/>
    <m/>
    <n v="0"/>
    <m/>
    <n v="0"/>
    <m/>
    <m/>
    <m/>
    <x v="0"/>
    <x v="0"/>
    <m/>
    <x v="0"/>
    <x v="0"/>
    <x v="0"/>
    <x v="2"/>
    <x v="0"/>
    <m/>
    <m/>
    <m/>
    <s v="15-0517-00--0-E"/>
    <x v="0"/>
    <m/>
  </r>
  <r>
    <x v="1"/>
    <x v="263"/>
    <m/>
    <x v="1"/>
    <x v="8"/>
    <s v="24/07/2015"/>
    <x v="4"/>
    <n v="34110"/>
    <s v="COMBUSTIBLES, LUBRICANTES Y DERIVADOS PARA CONSUMO"/>
    <x v="2"/>
    <s v="ALFREDO HIDALGO PEÑAFIEL"/>
    <s v="PCPL-146/2015"/>
    <d v="2015-07-24T00:00:00"/>
    <x v="2"/>
    <s v="PRESP-668/2015"/>
    <x v="1"/>
    <x v="280"/>
    <n v="110000"/>
    <x v="0"/>
    <x v="1020"/>
    <x v="38"/>
    <x v="23"/>
    <x v="149"/>
    <x v="3"/>
    <x v="1"/>
    <x v="2"/>
    <x v="0"/>
    <x v="1"/>
    <x v="0"/>
    <m/>
    <x v="1"/>
    <x v="3"/>
    <s v="01/09/2015"/>
    <s v="EMC-ITPL-155/2015"/>
    <s v="07/09/2015"/>
    <n v="487"/>
    <n v="454"/>
    <n v="328"/>
    <n v="101476.8"/>
    <n v="548"/>
    <m/>
    <s v="PRODIMSA"/>
    <s v="07/09/2015"/>
    <x v="2"/>
    <n v="7"/>
    <x v="0"/>
    <m/>
    <s v="13/08/2015"/>
    <x v="0"/>
    <m/>
    <m/>
    <s v="EMC-331 ADQUISICION LUBRICANTES PARA MOLINO"/>
    <s v="PCPL-146/2015"/>
    <n v="34110"/>
    <n v="1"/>
    <s v="ACEITE PARA PARES ABIERTOS (MOLINOS)  MOLINO TPB-YPF ARGENTINA"/>
    <s v="TAM"/>
    <n v="6"/>
    <n v="4176"/>
    <n v="25056"/>
    <x v="0"/>
    <x v="0"/>
    <n v="6"/>
    <n v="25056"/>
    <n v="600"/>
    <n v="3600"/>
    <n v="3132"/>
    <e v="#REF!"/>
    <d v="2015-08-20T00:00:00"/>
    <m/>
    <x v="7"/>
    <d v="2015-09-17T00:00:00"/>
    <n v="3560"/>
    <n v="1222"/>
    <n v="599"/>
    <d v="2015-10-26T00:00:00"/>
    <m/>
    <n v="0"/>
    <m/>
    <n v="25056"/>
    <m/>
    <m/>
    <m/>
    <x v="0"/>
    <x v="2"/>
    <m/>
    <x v="0"/>
    <x v="0"/>
    <x v="0"/>
    <x v="1"/>
    <x v="0"/>
    <n v="309714"/>
    <n v="1871127"/>
    <m/>
    <s v="15-0517-00-605147-0-E"/>
    <x v="0"/>
    <m/>
  </r>
  <r>
    <x v="1"/>
    <x v="263"/>
    <m/>
    <x v="1"/>
    <x v="8"/>
    <s v="24/07/2015"/>
    <x v="4"/>
    <n v="34110"/>
    <s v="COMBUSTIBLES, LUBRICANTES Y DERIVADOS PARA CONSUMO"/>
    <x v="2"/>
    <s v="ALFREDO HIDALGO PEÑAFIEL"/>
    <s v="PCPL-146/2015"/>
    <d v="2015-07-24T00:00:00"/>
    <x v="2"/>
    <s v="PRESP-668/2015"/>
    <x v="1"/>
    <x v="280"/>
    <m/>
    <x v="1"/>
    <x v="1021"/>
    <x v="38"/>
    <x v="23"/>
    <x v="150"/>
    <x v="3"/>
    <x v="1"/>
    <x v="2"/>
    <x v="0"/>
    <x v="1"/>
    <x v="0"/>
    <m/>
    <x v="1"/>
    <x v="3"/>
    <s v="01/09/2015"/>
    <s v="EMC-ITPL-155/2015"/>
    <s v="07/09/2015"/>
    <n v="487"/>
    <n v="454"/>
    <n v="328"/>
    <m/>
    <n v="548"/>
    <m/>
    <s v="PRODIMSA"/>
    <s v="07/09/2015"/>
    <x v="2"/>
    <n v="7"/>
    <x v="0"/>
    <m/>
    <s v="13/08/2015"/>
    <x v="0"/>
    <m/>
    <m/>
    <s v="EMC-331 ADQUISICION LUBRICANTES PARA MOLINO"/>
    <s v="PCPL-146/2015"/>
    <n v="34110"/>
    <n v="2"/>
    <s v="ACEITE PARA TURBINAS ISO 68 TURBINA R 68-YPF ARGENTINA"/>
    <s v="TAM"/>
    <n v="6"/>
    <n v="4301.28"/>
    <n v="25807.68"/>
    <x v="0"/>
    <x v="0"/>
    <n v="6"/>
    <n v="25807.68"/>
    <n v="618"/>
    <n v="3708"/>
    <n v="3225.96"/>
    <e v="#REF!"/>
    <d v="2015-08-20T00:00:00"/>
    <m/>
    <x v="7"/>
    <d v="2015-09-17T00:00:00"/>
    <n v="3560"/>
    <n v="1222"/>
    <n v="599"/>
    <d v="2015-10-26T00:00:00"/>
    <m/>
    <n v="0"/>
    <m/>
    <n v="25807.68"/>
    <m/>
    <m/>
    <m/>
    <x v="0"/>
    <x v="2"/>
    <m/>
    <x v="0"/>
    <x v="0"/>
    <x v="0"/>
    <x v="1"/>
    <x v="0"/>
    <n v="309714"/>
    <n v="1871127"/>
    <m/>
    <s v="15-0517-00-605147-0-E"/>
    <x v="0"/>
    <m/>
  </r>
  <r>
    <x v="1"/>
    <x v="263"/>
    <m/>
    <x v="1"/>
    <x v="8"/>
    <s v="24/07/2015"/>
    <x v="4"/>
    <n v="34110"/>
    <s v="COMBUSTIBLES, LUBRICANTES Y DERIVADOS PARA CONSUMO"/>
    <x v="2"/>
    <s v="ALFREDO HIDALGO PEÑAFIEL"/>
    <s v="PCPL-146/2015"/>
    <d v="2015-07-24T00:00:00"/>
    <x v="2"/>
    <s v="PRESP-668/2015"/>
    <x v="1"/>
    <x v="280"/>
    <m/>
    <x v="2"/>
    <x v="1022"/>
    <x v="6"/>
    <x v="23"/>
    <x v="151"/>
    <x v="3"/>
    <x v="1"/>
    <x v="2"/>
    <x v="0"/>
    <x v="1"/>
    <x v="0"/>
    <m/>
    <x v="1"/>
    <x v="3"/>
    <s v="01/09/2015"/>
    <s v="EMC-ITPL-155/2015"/>
    <s v="07/09/2015"/>
    <n v="487"/>
    <n v="454"/>
    <n v="328"/>
    <m/>
    <n v="548"/>
    <m/>
    <s v="PRODIMSA"/>
    <s v="07/09/2015"/>
    <x v="2"/>
    <n v="7"/>
    <x v="0"/>
    <m/>
    <s v="13/08/2015"/>
    <x v="0"/>
    <m/>
    <m/>
    <s v="EMC-331 ADQUISICION LUBRICANTES PARA MOLINO"/>
    <s v="PCPL-146/2015"/>
    <n v="34110"/>
    <n v="3"/>
    <s v="ACEITE PARA TRANSMISION EP 220 TRANSMISION EP 220-YPF ARGENTINA"/>
    <s v="TAM"/>
    <n v="12"/>
    <n v="4217.76"/>
    <n v="50613.120000000003"/>
    <x v="0"/>
    <x v="0"/>
    <n v="12"/>
    <n v="50613.120000000003"/>
    <n v="606"/>
    <n v="7272"/>
    <n v="6326.64"/>
    <e v="#REF!"/>
    <d v="2015-08-20T00:00:00"/>
    <m/>
    <x v="7"/>
    <d v="2015-09-17T00:00:00"/>
    <n v="3560"/>
    <n v="1222"/>
    <n v="599"/>
    <d v="2015-10-26T00:00:00"/>
    <m/>
    <n v="0"/>
    <m/>
    <n v="50613.120000000003"/>
    <m/>
    <m/>
    <m/>
    <x v="0"/>
    <x v="2"/>
    <m/>
    <x v="0"/>
    <x v="0"/>
    <x v="0"/>
    <x v="1"/>
    <x v="0"/>
    <n v="309714"/>
    <n v="1871127"/>
    <m/>
    <s v="15-0517-00-605147-0-E"/>
    <x v="0"/>
    <m/>
  </r>
  <r>
    <x v="1"/>
    <x v="264"/>
    <m/>
    <x v="1"/>
    <x v="8"/>
    <m/>
    <x v="0"/>
    <n v="34600"/>
    <s v="PRODUCTOS METÁLICOS"/>
    <x v="2"/>
    <s v="ALFREDO HIDALGO PEÑAFIEL"/>
    <s v="PCPL-172/2015"/>
    <d v="2015-07-24T00:00:00"/>
    <x v="2"/>
    <s v="presp-670/2015"/>
    <x v="1"/>
    <x v="281"/>
    <n v="10000"/>
    <x v="3"/>
    <x v="9"/>
    <x v="9"/>
    <x v="6"/>
    <x v="8"/>
    <x v="3"/>
    <x v="1"/>
    <x v="2"/>
    <x v="0"/>
    <x v="1"/>
    <x v="0"/>
    <m/>
    <x v="1"/>
    <x v="3"/>
    <m/>
    <m/>
    <m/>
    <m/>
    <m/>
    <m/>
    <n v="7770"/>
    <m/>
    <m/>
    <s v="FERRO PERNO"/>
    <m/>
    <x v="0"/>
    <m/>
    <x v="0"/>
    <m/>
    <m/>
    <x v="0"/>
    <m/>
    <m/>
    <s v="EMC-332 ADQUISICION DE PERNOS EN DIFERENTES MEDIDAS"/>
    <s v="PCPL-172/2015"/>
    <n v="34600"/>
    <n v="0"/>
    <s v=" ."/>
    <n v="0"/>
    <n v="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265"/>
    <m/>
    <x v="1"/>
    <x v="8"/>
    <m/>
    <x v="2"/>
    <n v="34400"/>
    <s v="PRODUCTOS DE CUERO Y CAUCHO"/>
    <x v="2"/>
    <s v="ALFREDO HIDALGO PEÑAFIEL"/>
    <s v="PCPL-171/2015"/>
    <d v="2015-07-24T00:00:00"/>
    <x v="2"/>
    <s v="PRESP-669/2015"/>
    <x v="1"/>
    <x v="282"/>
    <n v="40000"/>
    <x v="3"/>
    <x v="9"/>
    <x v="9"/>
    <x v="6"/>
    <x v="8"/>
    <x v="3"/>
    <x v="1"/>
    <x v="2"/>
    <x v="0"/>
    <x v="1"/>
    <x v="0"/>
    <m/>
    <x v="1"/>
    <x v="3"/>
    <m/>
    <m/>
    <m/>
    <m/>
    <m/>
    <m/>
    <n v="18360"/>
    <m/>
    <m/>
    <s v="CORRETEN SRL"/>
    <m/>
    <x v="0"/>
    <m/>
    <x v="0"/>
    <m/>
    <m/>
    <x v="0"/>
    <m/>
    <m/>
    <s v="EMC-333 ADQUISICION DE CORREAS EN SUS DIFERENTES MEDIDAS"/>
    <s v="PCPL-171/2015"/>
    <n v="34400"/>
    <n v="0"/>
    <s v=" ."/>
    <n v="0"/>
    <n v="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266"/>
    <m/>
    <x v="1"/>
    <x v="8"/>
    <d v="2015-07-23T00:00:00"/>
    <x v="2"/>
    <n v="39800"/>
    <s v="OTROS REPUESTOS Y ACCESORIOS"/>
    <x v="2"/>
    <s v="ALFREDO HIDALGO PEÑAFIEL"/>
    <s v="PCPL-160/2015"/>
    <d v="2015-07-24T00:00:00"/>
    <x v="2"/>
    <s v="PRESP-671/2015"/>
    <x v="1"/>
    <x v="283"/>
    <n v="487778"/>
    <x v="0"/>
    <x v="1023"/>
    <x v="80"/>
    <x v="40"/>
    <x v="8"/>
    <x v="3"/>
    <x v="1"/>
    <x v="2"/>
    <x v="0"/>
    <x v="1"/>
    <x v="0"/>
    <m/>
    <x v="1"/>
    <x v="3"/>
    <s v="25/08/2015"/>
    <s v="IT-ITPL-149/2015"/>
    <d v="2015-08-25T00:00:00"/>
    <n v="365"/>
    <n v="432"/>
    <n v="424"/>
    <n v="394178"/>
    <n v="528"/>
    <s v="EMC-UAL-C-0183/2015"/>
    <s v="MARCI SRL"/>
    <d v="2015-09-04T00:00:00"/>
    <x v="2"/>
    <n v="100"/>
    <x v="0"/>
    <s v="3/08/2015"/>
    <d v="2015-09-02T00:00:00"/>
    <x v="0"/>
    <m/>
    <m/>
    <s v="EMC-334 ADQUISICION DE ELEVADORES MOLINO SEMI AUTEGENO SAG HARDINGE 16X5 ALIMENTACION"/>
    <s v="PCPL-160/2015"/>
    <n v="39800"/>
    <n v="1"/>
    <s v="830215A Poly-met lifter bar CF -2 10-300-630-24-95 ."/>
    <s v="pzas"/>
    <n v="18"/>
    <n v="9800"/>
    <n v="176400"/>
    <x v="0"/>
    <x v="0"/>
    <n v="18"/>
    <n v="176400"/>
    <n v="1408.0459770114942"/>
    <n v="25344.827586206895"/>
    <n v="22050"/>
    <n v="0"/>
    <d v="2015-12-11T00:00:00"/>
    <m/>
    <x v="9"/>
    <d v="2015-11-25T00:00:00"/>
    <n v="3829"/>
    <n v="1234"/>
    <n v="837"/>
    <d v="2015-12-14T00:00:00"/>
    <m/>
    <n v="0"/>
    <m/>
    <n v="176400"/>
    <m/>
    <m/>
    <m/>
    <x v="0"/>
    <x v="8"/>
    <m/>
    <x v="0"/>
    <x v="0"/>
    <x v="0"/>
    <x v="1"/>
    <x v="1"/>
    <n v="359709"/>
    <n v="1933689"/>
    <m/>
    <s v="15-0517-00-622654-0-E"/>
    <x v="0"/>
    <m/>
  </r>
  <r>
    <x v="1"/>
    <x v="266"/>
    <m/>
    <x v="1"/>
    <x v="8"/>
    <d v="2015-07-23T00:00:00"/>
    <x v="2"/>
    <n v="39800"/>
    <s v="OTROS REPUESTOS Y ACCESORIOS"/>
    <x v="2"/>
    <s v="ALFREDO HIDALGO PEÑAFIEL"/>
    <s v="PCPL-160/2015"/>
    <d v="2015-07-24T00:00:00"/>
    <x v="2"/>
    <s v="PRESP-671/2015"/>
    <x v="1"/>
    <x v="283"/>
    <m/>
    <x v="1"/>
    <x v="1024"/>
    <x v="80"/>
    <x v="40"/>
    <x v="8"/>
    <x v="3"/>
    <x v="1"/>
    <x v="2"/>
    <x v="0"/>
    <x v="1"/>
    <x v="0"/>
    <m/>
    <x v="1"/>
    <x v="3"/>
    <s v="25/08/2015"/>
    <s v="IT-ITPL-149/2015"/>
    <d v="2015-08-25T00:00:00"/>
    <n v="365"/>
    <n v="432"/>
    <n v="424"/>
    <m/>
    <n v="528"/>
    <s v="EMC-UAL-C-0183/2015"/>
    <s v="MARCI SRL"/>
    <d v="2015-09-04T00:00:00"/>
    <x v="2"/>
    <n v="100"/>
    <x v="0"/>
    <s v="3/08/2015"/>
    <d v="2015-09-02T00:00:00"/>
    <x v="0"/>
    <m/>
    <m/>
    <s v="EMC-334 ADQUISICION DE ELEVADORES MOLINO SEMI AUTEGENO SAG HARDINGE 16X5 ALIMENTACION"/>
    <s v="PCPL-160/2015"/>
    <n v="39800"/>
    <n v="2"/>
    <s v="8302 16A Poly-met Iifter bar CF -210-300-365-24-95 ."/>
    <s v="pzas"/>
    <n v="18"/>
    <n v="6000"/>
    <n v="108000"/>
    <x v="0"/>
    <x v="0"/>
    <n v="18"/>
    <n v="108000"/>
    <n v="862.06896551724139"/>
    <n v="15517.241379310344"/>
    <n v="13500"/>
    <n v="0"/>
    <d v="2015-12-11T00:00:00"/>
    <m/>
    <x v="9"/>
    <d v="2015-11-25T00:00:00"/>
    <n v="3829"/>
    <n v="1234"/>
    <n v="837"/>
    <d v="2015-12-14T00:00:00"/>
    <m/>
    <n v="0"/>
    <m/>
    <n v="108000"/>
    <m/>
    <m/>
    <m/>
    <x v="0"/>
    <x v="8"/>
    <m/>
    <x v="0"/>
    <x v="0"/>
    <x v="0"/>
    <x v="1"/>
    <x v="1"/>
    <n v="359709"/>
    <n v="1933689"/>
    <m/>
    <s v="15-0517-00-622654-0-E"/>
    <x v="0"/>
    <m/>
  </r>
  <r>
    <x v="1"/>
    <x v="266"/>
    <m/>
    <x v="1"/>
    <x v="8"/>
    <d v="2015-07-23T00:00:00"/>
    <x v="2"/>
    <n v="39800"/>
    <s v="OTROS REPUESTOS Y ACCESORIOS"/>
    <x v="2"/>
    <s v="ALFREDO HIDALGO PEÑAFIEL"/>
    <s v="PCPL-160/2015"/>
    <d v="2015-07-24T00:00:00"/>
    <x v="2"/>
    <s v="PRESP-671/2015"/>
    <x v="1"/>
    <x v="283"/>
    <m/>
    <x v="2"/>
    <x v="1025"/>
    <x v="80"/>
    <x v="40"/>
    <x v="8"/>
    <x v="3"/>
    <x v="1"/>
    <x v="2"/>
    <x v="0"/>
    <x v="1"/>
    <x v="0"/>
    <m/>
    <x v="1"/>
    <x v="3"/>
    <s v="25/08/2015"/>
    <s v="IT-ITPL-149/2015"/>
    <d v="2015-08-25T00:00:00"/>
    <n v="365"/>
    <n v="432"/>
    <n v="424"/>
    <m/>
    <n v="528"/>
    <s v="EMC-UAL-C-0183/2015"/>
    <s v="MARCI SRL"/>
    <d v="2015-09-04T00:00:00"/>
    <x v="2"/>
    <n v="100"/>
    <x v="0"/>
    <s v="3/08/2015"/>
    <d v="2015-09-02T00:00:00"/>
    <x v="0"/>
    <m/>
    <m/>
    <s v="EMC-334 ADQUISICION DE ELEVADORES MOLINO SEMI AUTEGENO SAG HARDINGE 16X5 ALIMENTACION"/>
    <s v="PCPL-160/2015"/>
    <n v="39800"/>
    <n v="3"/>
    <s v="P- 1485 Lifter bar SF-2 \0- 180-600-30-367 ."/>
    <s v="pzas"/>
    <n v="18"/>
    <n v="3700"/>
    <n v="66600"/>
    <x v="0"/>
    <x v="0"/>
    <n v="18"/>
    <n v="66600"/>
    <n v="531.60919540229884"/>
    <n v="9568.9655172413786"/>
    <n v="8325"/>
    <n v="0"/>
    <d v="2015-12-11T00:00:00"/>
    <m/>
    <x v="9"/>
    <d v="2015-11-25T00:00:00"/>
    <n v="3829"/>
    <n v="1234"/>
    <n v="837"/>
    <d v="2015-12-14T00:00:00"/>
    <m/>
    <n v="0"/>
    <m/>
    <n v="66600"/>
    <m/>
    <m/>
    <m/>
    <x v="0"/>
    <x v="8"/>
    <m/>
    <x v="0"/>
    <x v="0"/>
    <x v="0"/>
    <x v="1"/>
    <x v="1"/>
    <n v="359709"/>
    <n v="1933689"/>
    <m/>
    <s v="15-0517-00-622654-0-E"/>
    <x v="0"/>
    <m/>
  </r>
  <r>
    <x v="1"/>
    <x v="266"/>
    <m/>
    <x v="1"/>
    <x v="8"/>
    <d v="2015-07-23T00:00:00"/>
    <x v="2"/>
    <n v="39800"/>
    <s v="OTROS REPUESTOS Y ACCESORIOS"/>
    <x v="2"/>
    <s v="ALFREDO HIDALGO PEÑAFIEL"/>
    <s v="PCPL-160/2015"/>
    <d v="2015-07-24T00:00:00"/>
    <x v="2"/>
    <s v="PRESP-671/2015"/>
    <x v="1"/>
    <x v="283"/>
    <m/>
    <x v="4"/>
    <x v="1026"/>
    <x v="84"/>
    <x v="40"/>
    <x v="8"/>
    <x v="3"/>
    <x v="1"/>
    <x v="2"/>
    <x v="0"/>
    <x v="1"/>
    <x v="0"/>
    <m/>
    <x v="1"/>
    <x v="3"/>
    <s v="25/08/2015"/>
    <s v="IT-ITPL-149/2015"/>
    <d v="2015-08-25T00:00:00"/>
    <n v="365"/>
    <n v="432"/>
    <n v="424"/>
    <m/>
    <n v="528"/>
    <s v="EMC-UAL-C-0183/2015"/>
    <s v="MARCI SRL"/>
    <d v="2015-09-04T00:00:00"/>
    <x v="2"/>
    <n v="100"/>
    <x v="0"/>
    <s v="3/08/2015"/>
    <d v="2015-09-02T00:00:00"/>
    <x v="0"/>
    <m/>
    <m/>
    <s v="EMC-334 ADQUISICION DE ELEVADORES MOLINO SEMI AUTEGENO SAG HARDINGE 16X5 ALIMENTACION"/>
    <s v="PCPL-160/2015"/>
    <n v="39800"/>
    <n v="4"/>
    <s v="ML-21 3629 Clamp Block type F-M30 120 ."/>
    <s v="pzas"/>
    <n v="112"/>
    <n v="95"/>
    <n v="10640"/>
    <x v="0"/>
    <x v="0"/>
    <n v="112"/>
    <n v="10640"/>
    <n v="13.649425287356323"/>
    <n v="1528.7356321839081"/>
    <n v="1330"/>
    <n v="0"/>
    <d v="2015-12-11T00:00:00"/>
    <m/>
    <x v="9"/>
    <d v="2015-11-25T00:00:00"/>
    <n v="3829"/>
    <n v="1234"/>
    <n v="837"/>
    <d v="2015-12-14T00:00:00"/>
    <m/>
    <n v="0"/>
    <m/>
    <n v="10640"/>
    <m/>
    <m/>
    <m/>
    <x v="0"/>
    <x v="8"/>
    <m/>
    <x v="0"/>
    <x v="0"/>
    <x v="0"/>
    <x v="1"/>
    <x v="1"/>
    <n v="359709"/>
    <n v="1933689"/>
    <m/>
    <s v="15-0517-00-622654-0-E"/>
    <x v="0"/>
    <m/>
  </r>
  <r>
    <x v="1"/>
    <x v="266"/>
    <m/>
    <x v="1"/>
    <x v="8"/>
    <d v="2015-07-23T00:00:00"/>
    <x v="2"/>
    <n v="39800"/>
    <s v="OTROS REPUESTOS Y ACCESORIOS"/>
    <x v="2"/>
    <s v="ALFREDO HIDALGO PEÑAFIEL"/>
    <s v="PCPL-160/2015"/>
    <d v="2015-07-24T00:00:00"/>
    <x v="2"/>
    <s v="PRESP-671/2015"/>
    <x v="1"/>
    <x v="283"/>
    <m/>
    <x v="5"/>
    <x v="1027"/>
    <x v="85"/>
    <x v="40"/>
    <x v="8"/>
    <x v="3"/>
    <x v="1"/>
    <x v="2"/>
    <x v="0"/>
    <x v="1"/>
    <x v="0"/>
    <m/>
    <x v="1"/>
    <x v="3"/>
    <s v="25/08/2015"/>
    <s v="IT-ITPL-149/2015"/>
    <d v="2015-08-25T00:00:00"/>
    <n v="365"/>
    <n v="432"/>
    <n v="424"/>
    <m/>
    <n v="528"/>
    <s v="EMC-UAL-C-0183/2015"/>
    <s v="MARCI SRL"/>
    <d v="2015-09-04T00:00:00"/>
    <x v="2"/>
    <n v="100"/>
    <x v="0"/>
    <s v="3/08/2015"/>
    <d v="2015-09-02T00:00:00"/>
    <x v="0"/>
    <m/>
    <m/>
    <s v="EMC-334 ADQUISICION DE ELEVADORES MOLINO SEMI AUTEGENO SAG HARDINGE 16X5 ALIMENTACION"/>
    <s v="PCPL-160/2015"/>
    <n v="39800"/>
    <n v="5"/>
    <s v="15- ] 13 Bolt special SAE-I045 -I-I/4&quot; x UN C-6&quot; /4 .75&quot; ."/>
    <s v="pzas"/>
    <n v="94"/>
    <n v="120"/>
    <n v="11280"/>
    <x v="0"/>
    <x v="0"/>
    <n v="94"/>
    <n v="11280"/>
    <n v="17.241379310344829"/>
    <n v="1620.6896551724139"/>
    <n v="1410.0000000000002"/>
    <n v="0"/>
    <d v="2015-12-11T00:00:00"/>
    <m/>
    <x v="9"/>
    <d v="2015-11-25T00:00:00"/>
    <n v="3829"/>
    <n v="1234"/>
    <n v="837"/>
    <d v="2015-12-14T00:00:00"/>
    <m/>
    <n v="0"/>
    <m/>
    <n v="11280"/>
    <m/>
    <m/>
    <m/>
    <x v="0"/>
    <x v="8"/>
    <m/>
    <x v="0"/>
    <x v="0"/>
    <x v="0"/>
    <x v="1"/>
    <x v="1"/>
    <n v="359709"/>
    <n v="1933689"/>
    <m/>
    <s v="15-0517-00-622654-0-E"/>
    <x v="0"/>
    <m/>
  </r>
  <r>
    <x v="1"/>
    <x v="266"/>
    <m/>
    <x v="1"/>
    <x v="8"/>
    <d v="2015-07-23T00:00:00"/>
    <x v="2"/>
    <n v="39800"/>
    <s v="OTROS REPUESTOS Y ACCESORIOS"/>
    <x v="2"/>
    <s v="ALFREDO HIDALGO PEÑAFIEL"/>
    <s v="PCPL-160/2015"/>
    <d v="2015-07-24T00:00:00"/>
    <x v="2"/>
    <s v="PRESP-671/2015"/>
    <x v="1"/>
    <x v="283"/>
    <m/>
    <x v="6"/>
    <x v="1028"/>
    <x v="86"/>
    <x v="40"/>
    <x v="8"/>
    <x v="3"/>
    <x v="1"/>
    <x v="2"/>
    <x v="0"/>
    <x v="1"/>
    <x v="0"/>
    <m/>
    <x v="1"/>
    <x v="3"/>
    <s v="25/08/2015"/>
    <s v="IT-ITPL-149/2015"/>
    <d v="2015-08-25T00:00:00"/>
    <n v="365"/>
    <n v="432"/>
    <n v="424"/>
    <m/>
    <n v="528"/>
    <s v="EMC-UAL-C-0183/2015"/>
    <s v="MARCI SRL"/>
    <d v="2015-09-04T00:00:00"/>
    <x v="2"/>
    <n v="100"/>
    <x v="0"/>
    <s v="3/08/2015"/>
    <d v="2015-09-02T00:00:00"/>
    <x v="0"/>
    <m/>
    <m/>
    <s v="EMC-334 ADQUISICION DE ELEVADORES MOLINO SEMI AUTEGENO SAG HARDINGE 16X5 ALIMENTACION"/>
    <s v="PCPL-160/2015"/>
    <n v="39800"/>
    <n v="6"/>
    <s v="15- 123 Bolt hexagonal 1- 1/4&quot; x UNC 7.5/4.75&quot; ."/>
    <s v="pzas"/>
    <n v="19"/>
    <n v="150"/>
    <n v="2850"/>
    <x v="0"/>
    <x v="0"/>
    <n v="19"/>
    <n v="2850"/>
    <n v="21.551724137931036"/>
    <n v="409.48275862068965"/>
    <n v="356.25"/>
    <n v="0"/>
    <d v="2015-12-11T00:00:00"/>
    <m/>
    <x v="9"/>
    <d v="2015-11-25T00:00:00"/>
    <n v="3829"/>
    <n v="1234"/>
    <n v="837"/>
    <d v="2015-12-14T00:00:00"/>
    <m/>
    <n v="0"/>
    <m/>
    <n v="2850"/>
    <m/>
    <m/>
    <m/>
    <x v="0"/>
    <x v="8"/>
    <m/>
    <x v="0"/>
    <x v="0"/>
    <x v="0"/>
    <x v="1"/>
    <x v="1"/>
    <n v="359709"/>
    <n v="1933689"/>
    <m/>
    <s v="15-0517-00-622654-0-E"/>
    <x v="0"/>
    <m/>
  </r>
  <r>
    <x v="1"/>
    <x v="266"/>
    <m/>
    <x v="1"/>
    <x v="8"/>
    <d v="2015-07-23T00:00:00"/>
    <x v="2"/>
    <n v="39800"/>
    <s v="OTROS REPUESTOS Y ACCESORIOS"/>
    <x v="2"/>
    <s v="ALFREDO HIDALGO PEÑAFIEL"/>
    <s v="PCPL-160/2015"/>
    <d v="2015-07-24T00:00:00"/>
    <x v="2"/>
    <s v="PRESP-671/2015"/>
    <x v="1"/>
    <x v="283"/>
    <m/>
    <x v="7"/>
    <x v="1029"/>
    <x v="84"/>
    <x v="40"/>
    <x v="8"/>
    <x v="3"/>
    <x v="1"/>
    <x v="2"/>
    <x v="0"/>
    <x v="1"/>
    <x v="0"/>
    <m/>
    <x v="1"/>
    <x v="3"/>
    <s v="25/08/2015"/>
    <s v="IT-ITPL-149/2015"/>
    <d v="2015-08-25T00:00:00"/>
    <n v="365"/>
    <n v="432"/>
    <n v="424"/>
    <m/>
    <n v="528"/>
    <s v="EMC-UAL-C-0183/2015"/>
    <s v="MARCI SRL"/>
    <d v="2015-09-04T00:00:00"/>
    <x v="2"/>
    <n v="100"/>
    <x v="0"/>
    <s v="3/08/2015"/>
    <d v="2015-09-02T00:00:00"/>
    <x v="0"/>
    <m/>
    <m/>
    <s v="EMC-334 ADQUISICION DE ELEVADORES MOLINO SEMI AUTEGENO SAG HARDINGE 16X5 ALIMENTACION"/>
    <s v="PCPL-160/2015"/>
    <n v="39800"/>
    <n v="7"/>
    <s v="200081 Plain whasher 60/35 -3  ."/>
    <s v="pzas"/>
    <n v="112"/>
    <n v="28"/>
    <n v="3136"/>
    <x v="0"/>
    <x v="0"/>
    <n v="112"/>
    <n v="3136"/>
    <n v="4.0229885057471266"/>
    <n v="450.5747126436782"/>
    <n v="392.00000000000006"/>
    <n v="0"/>
    <d v="2015-12-11T00:00:00"/>
    <m/>
    <x v="9"/>
    <d v="2015-11-25T00:00:00"/>
    <n v="3829"/>
    <n v="1234"/>
    <n v="837"/>
    <d v="2015-12-14T00:00:00"/>
    <m/>
    <n v="0"/>
    <m/>
    <n v="3136"/>
    <m/>
    <m/>
    <m/>
    <x v="0"/>
    <x v="8"/>
    <m/>
    <x v="0"/>
    <x v="0"/>
    <x v="0"/>
    <x v="1"/>
    <x v="1"/>
    <n v="359709"/>
    <n v="1933689"/>
    <m/>
    <s v="15-0517-00-622654-0-E"/>
    <x v="0"/>
    <m/>
  </r>
  <r>
    <x v="1"/>
    <x v="266"/>
    <m/>
    <x v="1"/>
    <x v="8"/>
    <d v="2015-07-23T00:00:00"/>
    <x v="2"/>
    <n v="39800"/>
    <s v="OTROS REPUESTOS Y ACCESORIOS"/>
    <x v="2"/>
    <s v="ALFREDO HIDALGO PEÑAFIEL"/>
    <s v="PCPL-160/2015"/>
    <d v="2015-07-24T00:00:00"/>
    <x v="2"/>
    <s v="PRESP-671/2015"/>
    <x v="1"/>
    <x v="283"/>
    <m/>
    <x v="9"/>
    <x v="1030"/>
    <x v="84"/>
    <x v="40"/>
    <x v="8"/>
    <x v="3"/>
    <x v="1"/>
    <x v="2"/>
    <x v="0"/>
    <x v="1"/>
    <x v="0"/>
    <m/>
    <x v="1"/>
    <x v="3"/>
    <s v="25/08/2015"/>
    <s v="IT-ITPL-149/2015"/>
    <d v="2015-08-25T00:00:00"/>
    <n v="365"/>
    <n v="432"/>
    <n v="424"/>
    <m/>
    <n v="528"/>
    <s v="EMC-UAL-C-0183/2015"/>
    <s v="MARCI SRL"/>
    <d v="2015-09-04T00:00:00"/>
    <x v="2"/>
    <n v="100"/>
    <x v="0"/>
    <s v="3/08/2015"/>
    <d v="2015-09-02T00:00:00"/>
    <x v="0"/>
    <m/>
    <m/>
    <s v="EMC-334 ADQUISICION DE ELEVADORES MOLINO SEMI AUTEGENO SAG HARDINGE 16X5 ALIMENTACION"/>
    <s v="PCPL-160/2015"/>
    <n v="39800"/>
    <n v="8"/>
    <s v="ZXII1409343 1 400008 Rubber sealer 80-32 -14  ."/>
    <s v="pzas"/>
    <n v="112"/>
    <n v="28"/>
    <n v="3136"/>
    <x v="0"/>
    <x v="0"/>
    <n v="112"/>
    <n v="3136"/>
    <n v="4.0229885057471266"/>
    <n v="450.5747126436782"/>
    <n v="392.00000000000006"/>
    <n v="0"/>
    <d v="2015-12-11T00:00:00"/>
    <m/>
    <x v="9"/>
    <d v="2015-11-25T00:00:00"/>
    <n v="3829"/>
    <n v="1234"/>
    <n v="837"/>
    <d v="2015-12-14T00:00:00"/>
    <m/>
    <n v="0"/>
    <m/>
    <n v="3136"/>
    <m/>
    <m/>
    <m/>
    <x v="0"/>
    <x v="8"/>
    <m/>
    <x v="0"/>
    <x v="0"/>
    <x v="0"/>
    <x v="1"/>
    <x v="1"/>
    <n v="359709"/>
    <n v="1933689"/>
    <m/>
    <s v="15-0517-00-622654-0-E"/>
    <x v="0"/>
    <m/>
  </r>
  <r>
    <x v="1"/>
    <x v="266"/>
    <m/>
    <x v="1"/>
    <x v="8"/>
    <d v="2015-07-23T00:00:00"/>
    <x v="2"/>
    <n v="39800"/>
    <s v="OTROS REPUESTOS Y ACCESORIOS"/>
    <x v="2"/>
    <s v="ALFREDO HIDALGO PEÑAFIEL"/>
    <s v="PCPL-160/2015"/>
    <d v="2015-07-24T00:00:00"/>
    <x v="2"/>
    <s v="PRESP-671/2015"/>
    <x v="1"/>
    <x v="283"/>
    <m/>
    <x v="10"/>
    <x v="1031"/>
    <x v="84"/>
    <x v="40"/>
    <x v="8"/>
    <x v="3"/>
    <x v="1"/>
    <x v="2"/>
    <x v="0"/>
    <x v="1"/>
    <x v="0"/>
    <m/>
    <x v="1"/>
    <x v="3"/>
    <s v="25/08/2015"/>
    <s v="IT-ITPL-149/2015"/>
    <d v="2015-08-25T00:00:00"/>
    <n v="365"/>
    <n v="432"/>
    <n v="424"/>
    <m/>
    <n v="528"/>
    <s v="EMC-UAL-C-0183/2015"/>
    <s v="MARCI SRL"/>
    <d v="2015-09-04T00:00:00"/>
    <x v="2"/>
    <n v="100"/>
    <x v="0"/>
    <s v="3/08/2015"/>
    <d v="2015-09-02T00:00:00"/>
    <x v="0"/>
    <m/>
    <m/>
    <s v="EMC-334 ADQUISICION DE ELEVADORES MOLINO SEMI AUTEGENO SAG HARDINGE 16X5 ALIMENTACION"/>
    <s v="PCPL-160/2015"/>
    <n v="39800"/>
    <n v="9"/>
    <s v="200080 ML-21674 1 Cup was her ."/>
    <s v="pzas"/>
    <n v="112"/>
    <n v="28"/>
    <n v="3136"/>
    <x v="0"/>
    <x v="0"/>
    <n v="112"/>
    <n v="3136"/>
    <n v="4.0229885057471266"/>
    <n v="450.5747126436782"/>
    <n v="392.00000000000006"/>
    <n v="0"/>
    <d v="2015-12-11T00:00:00"/>
    <m/>
    <x v="9"/>
    <d v="2015-11-25T00:00:00"/>
    <n v="3829"/>
    <n v="1234"/>
    <n v="837"/>
    <d v="2015-12-14T00:00:00"/>
    <m/>
    <n v="0"/>
    <m/>
    <n v="3136"/>
    <m/>
    <m/>
    <m/>
    <x v="0"/>
    <x v="8"/>
    <m/>
    <x v="0"/>
    <x v="0"/>
    <x v="0"/>
    <x v="1"/>
    <x v="1"/>
    <n v="359709"/>
    <n v="1933689"/>
    <m/>
    <s v="15-0517-00-622654-0-E"/>
    <x v="0"/>
    <m/>
  </r>
  <r>
    <x v="1"/>
    <x v="266"/>
    <m/>
    <x v="1"/>
    <x v="8"/>
    <d v="2015-07-23T00:00:00"/>
    <x v="2"/>
    <n v="39800"/>
    <s v="OTROS REPUESTOS Y ACCESORIOS"/>
    <x v="2"/>
    <s v="ALFREDO HIDALGO PEÑAFIEL"/>
    <s v="PCPL-160/2015"/>
    <d v="2015-07-24T00:00:00"/>
    <x v="2"/>
    <s v="PRESP-671/2015"/>
    <x v="1"/>
    <x v="283"/>
    <m/>
    <x v="11"/>
    <x v="1032"/>
    <x v="87"/>
    <x v="40"/>
    <x v="8"/>
    <x v="3"/>
    <x v="1"/>
    <x v="2"/>
    <x v="0"/>
    <x v="1"/>
    <x v="0"/>
    <m/>
    <x v="1"/>
    <x v="3"/>
    <s v="25/08/2015"/>
    <s v="IT-ITPL-149/2015"/>
    <d v="2015-08-25T00:00:00"/>
    <n v="365"/>
    <n v="432"/>
    <n v="424"/>
    <m/>
    <n v="528"/>
    <s v="EMC-UAL-C-0183/2015"/>
    <s v="MARCI SRL"/>
    <d v="2015-09-04T00:00:00"/>
    <x v="2"/>
    <n v="100"/>
    <x v="0"/>
    <s v="3/08/2015"/>
    <d v="2015-09-02T00:00:00"/>
    <x v="0"/>
    <m/>
    <m/>
    <s v="EMC-334 ADQUISICION DE ELEVADORES MOLINO SEMI AUTEGENO SAG HARDINGE 16X5 ALIMENTACION"/>
    <s v="PCPL-160/2015"/>
    <n v="39800"/>
    <n v="10"/>
    <s v="250 19 1 Locking N ut 'j.,&quot;UNC ."/>
    <s v="pzas"/>
    <n v="120"/>
    <n v="75"/>
    <n v="9000"/>
    <x v="0"/>
    <x v="0"/>
    <n v="120"/>
    <n v="9000"/>
    <n v="10.775862068965518"/>
    <n v="1293.1034482758621"/>
    <n v="1125"/>
    <n v="0"/>
    <d v="2015-12-11T00:00:00"/>
    <m/>
    <x v="9"/>
    <d v="2015-11-25T00:00:00"/>
    <n v="3829"/>
    <n v="1234"/>
    <n v="837"/>
    <d v="2015-12-14T00:00:00"/>
    <m/>
    <n v="0"/>
    <m/>
    <n v="9000"/>
    <m/>
    <m/>
    <m/>
    <x v="0"/>
    <x v="8"/>
    <m/>
    <x v="0"/>
    <x v="0"/>
    <x v="0"/>
    <x v="1"/>
    <x v="1"/>
    <n v="359709"/>
    <n v="1933689"/>
    <m/>
    <s v="15-0517-00-622654-0-E"/>
    <x v="0"/>
    <m/>
  </r>
  <r>
    <x v="1"/>
    <x v="267"/>
    <m/>
    <x v="1"/>
    <x v="8"/>
    <d v="2015-07-21T00:00:00"/>
    <x v="2"/>
    <n v="34600"/>
    <s v="PRODUCTOS METÁLICOS"/>
    <x v="2"/>
    <s v="ENRIQUE HUANCAPAZA CONDORI"/>
    <s v="PCPL-165/2015"/>
    <d v="2015-07-24T00:00:00"/>
    <x v="2"/>
    <s v="PRESP-666/2015"/>
    <x v="1"/>
    <x v="284"/>
    <n v="960000"/>
    <x v="0"/>
    <x v="1033"/>
    <x v="88"/>
    <x v="3"/>
    <x v="8"/>
    <x v="3"/>
    <x v="1"/>
    <x v="2"/>
    <x v="0"/>
    <x v="1"/>
    <x v="0"/>
    <m/>
    <x v="1"/>
    <x v="3"/>
    <d v="2015-08-27T00:00:00"/>
    <s v="ITPL-151/2015"/>
    <d v="2015-08-28T00:00:00"/>
    <n v="370"/>
    <n v="436"/>
    <n v="429"/>
    <n v="736000"/>
    <n v="532"/>
    <s v="EMC-UAL-C-0181/2015"/>
    <s v="CRESPO REPRESENTACIONES"/>
    <d v="2015-08-28T00:00:00"/>
    <x v="2"/>
    <n v="90"/>
    <x v="0"/>
    <m/>
    <d v="2015-08-27T00:00:00"/>
    <x v="0"/>
    <m/>
    <m/>
    <s v="EMC-335 ADQUISICION DE BOLAS DE ACERO DE  5"/>
    <s v="PCPL-165/2015"/>
    <n v="34600"/>
    <n v="1"/>
    <s v="BOLA DE ACERO 5&quot;, FORJADA ."/>
    <s v="KG"/>
    <n v="80000"/>
    <n v="9.1999999999999993"/>
    <n v="736000"/>
    <x v="0"/>
    <x v="0"/>
    <n v="80000"/>
    <n v="736000"/>
    <n v="1.3218390804597699"/>
    <n v="105747.12643678159"/>
    <n v="91999.999999999985"/>
    <e v="#REF!"/>
    <d v="2015-11-25T00:00:00"/>
    <m/>
    <x v="7"/>
    <d v="2015-09-03T00:00:00"/>
    <n v="3521"/>
    <n v="537"/>
    <n v="583"/>
    <d v="2015-10-20T00:00:00"/>
    <m/>
    <n v="0"/>
    <m/>
    <n v="736000"/>
    <m/>
    <m/>
    <m/>
    <x v="0"/>
    <x v="2"/>
    <m/>
    <x v="0"/>
    <x v="0"/>
    <x v="0"/>
    <x v="1"/>
    <x v="1"/>
    <n v="336533"/>
    <n v="1906093"/>
    <m/>
    <s v="15-0517-00-615271-0-E"/>
    <x v="0"/>
    <m/>
  </r>
  <r>
    <x v="1"/>
    <x v="268"/>
    <m/>
    <x v="1"/>
    <x v="8"/>
    <d v="2015-07-21T00:00:00"/>
    <x v="2"/>
    <n v="34600"/>
    <s v="PRODUCTOS METÁLICOS"/>
    <x v="2"/>
    <s v="ENRIQUE HUANCAPAZA CONDORI"/>
    <s v="PCPL-167/2015"/>
    <d v="2015-07-24T00:00:00"/>
    <x v="2"/>
    <s v="PRESP-665/2015"/>
    <x v="1"/>
    <x v="285"/>
    <n v="180000"/>
    <x v="0"/>
    <x v="1034"/>
    <x v="89"/>
    <x v="3"/>
    <x v="8"/>
    <x v="3"/>
    <x v="1"/>
    <x v="2"/>
    <x v="0"/>
    <x v="1"/>
    <x v="0"/>
    <m/>
    <x v="1"/>
    <x v="3"/>
    <s v="27/08/2015"/>
    <s v="ITPL-153/2015"/>
    <d v="2015-09-03T00:00:00"/>
    <n v="477"/>
    <n v="444"/>
    <n v="320"/>
    <n v="138000"/>
    <n v="541"/>
    <m/>
    <s v="CRESPO REPRESENTACIONES"/>
    <d v="2015-09-03T00:00:00"/>
    <x v="2"/>
    <n v="5"/>
    <x v="0"/>
    <s v="10/08/2015"/>
    <d v="2015-09-07T00:00:00"/>
    <x v="0"/>
    <m/>
    <m/>
    <s v="EMC-336 ADQUISICION DE BOLAS DE ACERO DE 1.1/2"/>
    <s v="PCPL-167/2015"/>
    <n v="34600"/>
    <n v="1"/>
    <s v="BOLAS DE ACERO FORJADO Ø 1.1/2&quot;  FORINSA CHILE ."/>
    <s v="KG"/>
    <n v="15000"/>
    <n v="9.1999999999999993"/>
    <n v="138000"/>
    <x v="0"/>
    <x v="0"/>
    <n v="15000"/>
    <n v="138000"/>
    <n v="1.3218390804597699"/>
    <n v="19827.586206896551"/>
    <n v="17250"/>
    <e v="#REF!"/>
    <d v="2015-09-12T00:00:00"/>
    <m/>
    <x v="7"/>
    <d v="2015-09-10T00:00:00"/>
    <n v="3545"/>
    <n v="538"/>
    <n v="581"/>
    <d v="2015-10-20T00:00:00"/>
    <m/>
    <n v="0"/>
    <m/>
    <n v="138000"/>
    <m/>
    <m/>
    <m/>
    <x v="0"/>
    <x v="2"/>
    <m/>
    <x v="0"/>
    <x v="0"/>
    <x v="0"/>
    <x v="1"/>
    <x v="0"/>
    <n v="336544"/>
    <n v="1916866"/>
    <m/>
    <s v="15-0517-00-618454-0-E"/>
    <x v="0"/>
    <m/>
  </r>
  <r>
    <x v="1"/>
    <x v="269"/>
    <m/>
    <x v="1"/>
    <x v="8"/>
    <d v="2015-07-21T00:00:00"/>
    <x v="2"/>
    <n v="34600"/>
    <s v="PRODUCTOS METÁLICOS"/>
    <x v="2"/>
    <s v="ENRIQUE HUANCAPAZA CONDORI"/>
    <s v="PCPL-166/2015"/>
    <d v="2015-07-24T00:00:00"/>
    <x v="2"/>
    <s v="PRESP-667/2015"/>
    <x v="1"/>
    <x v="286"/>
    <n v="600000"/>
    <x v="0"/>
    <x v="1035"/>
    <x v="90"/>
    <x v="3"/>
    <x v="8"/>
    <x v="3"/>
    <x v="1"/>
    <x v="2"/>
    <x v="0"/>
    <x v="1"/>
    <x v="0"/>
    <m/>
    <x v="1"/>
    <x v="3"/>
    <s v="27/08/2015"/>
    <s v="ITPL-152/2115"/>
    <d v="2015-09-03T00:00:00"/>
    <n v="778"/>
    <n v="445"/>
    <n v="428"/>
    <n v="460000"/>
    <n v="540"/>
    <m/>
    <s v="CRESPO REPRESENTACIONES"/>
    <s v="3/09/2015"/>
    <x v="2"/>
    <n v="15"/>
    <x v="0"/>
    <m/>
    <d v="2015-09-08T00:00:00"/>
    <x v="0"/>
    <m/>
    <m/>
    <s v="EMC-337 ADQUISICION DE BOLAS DE ACERO DE 2.1/2"/>
    <s v="PCPL-166/2015"/>
    <n v="34600"/>
    <n v="1"/>
    <s v="BOLAS DE ACERO FORJADO Ø 2.1/2&quot;  FORINSA CHILE ."/>
    <s v="KG"/>
    <n v="50000"/>
    <n v="9.1999999999999993"/>
    <n v="459999.99999999994"/>
    <x v="0"/>
    <x v="0"/>
    <n v="50000"/>
    <n v="459999.99999999994"/>
    <n v="1.3218390804597699"/>
    <n v="66091.954022988502"/>
    <n v="57500"/>
    <e v="#REF!"/>
    <d v="2015-09-23T00:00:00"/>
    <m/>
    <x v="7"/>
    <d v="2015-09-11T00:00:00"/>
    <n v="3547"/>
    <s v="541-539-540"/>
    <n v="582"/>
    <d v="2015-10-20T00:00:00"/>
    <m/>
    <n v="0"/>
    <m/>
    <n v="459999.99999999994"/>
    <m/>
    <m/>
    <m/>
    <x v="0"/>
    <x v="2"/>
    <m/>
    <x v="0"/>
    <x v="0"/>
    <x v="0"/>
    <x v="1"/>
    <x v="0"/>
    <n v="336536"/>
    <n v="1917445"/>
    <m/>
    <s v="15-0517-00-618627-0-E"/>
    <x v="0"/>
    <m/>
  </r>
  <r>
    <x v="1"/>
    <x v="270"/>
    <m/>
    <x v="1"/>
    <x v="8"/>
    <s v="23/07/2015"/>
    <x v="4"/>
    <n v="43700"/>
    <s v="OTRAS MAQUINARIAS Y EQUIPO"/>
    <x v="4"/>
    <s v="CESAR ROCHA ZANGA"/>
    <s v="MANTTO 037/2015"/>
    <d v="2015-07-24T00:00:00"/>
    <x v="2"/>
    <s v="PRESP-662/2015"/>
    <x v="1"/>
    <x v="287"/>
    <n v="194000"/>
    <x v="0"/>
    <x v="1036"/>
    <x v="1"/>
    <x v="7"/>
    <x v="152"/>
    <x v="3"/>
    <x v="1"/>
    <x v="2"/>
    <x v="0"/>
    <x v="1"/>
    <x v="0"/>
    <m/>
    <x v="1"/>
    <x v="3"/>
    <s v="20/08/2015"/>
    <s v="IT-MANTTO-MINA/086-2015"/>
    <d v="2015-08-27T00:00:00"/>
    <n v="369"/>
    <n v="435"/>
    <n v="311"/>
    <n v="186700"/>
    <n v="530"/>
    <s v="EMC-UAL-C-0180-A/2015"/>
    <s v="ESTRATEGIA LOGISTICA SRL"/>
    <s v="27/08/2015"/>
    <x v="2"/>
    <n v="30"/>
    <x v="0"/>
    <m/>
    <s v="13/08/2015"/>
    <x v="0"/>
    <m/>
    <m/>
    <s v="EMC-338 ADQUISICION DE MOTOR DE COMBUSTION F4L 912W PARA SCOOPS HST1A"/>
    <s v="MANTTO 037/2015"/>
    <n v="43700"/>
    <n v="1"/>
    <s v="MOTOR DEUTZ F4L912W MARCA DEUTZ-ALEMANIA"/>
    <s v="PZ"/>
    <n v="1"/>
    <n v="186700"/>
    <n v="186700"/>
    <x v="0"/>
    <x v="0"/>
    <n v="1"/>
    <n v="186700"/>
    <n v="26824.712643678162"/>
    <n v="26824.712643678162"/>
    <n v="23337.5"/>
    <m/>
    <d v="2015-09-12T00:00:00"/>
    <m/>
    <x v="7"/>
    <d v="2015-09-24T00:00:00"/>
    <n v="3586"/>
    <n v="142"/>
    <n v="758"/>
    <d v="2015-12-04T00:00:00"/>
    <m/>
    <n v="0"/>
    <m/>
    <n v="186700"/>
    <m/>
    <m/>
    <m/>
    <x v="0"/>
    <x v="8"/>
    <m/>
    <x v="0"/>
    <x v="0"/>
    <x v="0"/>
    <x v="1"/>
    <x v="1"/>
    <n v="305276"/>
    <n v="1914478"/>
    <m/>
    <s v="15-0517-00-617691-0-E"/>
    <x v="0"/>
    <m/>
  </r>
  <r>
    <x v="1"/>
    <x v="271"/>
    <m/>
    <x v="1"/>
    <x v="8"/>
    <s v="24/07/2015"/>
    <x v="4"/>
    <n v="39800"/>
    <s v="OTROS REPUESTOS Y ACCESORIOS"/>
    <x v="4"/>
    <s v="CESAR ROCHA ZANGA"/>
    <s v="MANTTO 036/2015"/>
    <d v="2015-07-24T00:00:00"/>
    <x v="2"/>
    <s v="PRESP-664/2015"/>
    <x v="1"/>
    <x v="288"/>
    <n v="348604"/>
    <x v="0"/>
    <x v="1037"/>
    <x v="25"/>
    <x v="7"/>
    <x v="153"/>
    <x v="3"/>
    <x v="1"/>
    <x v="2"/>
    <x v="0"/>
    <x v="1"/>
    <x v="0"/>
    <m/>
    <x v="1"/>
    <x v="3"/>
    <s v="21/09/2015"/>
    <s v="IT-MINA-098/2015"/>
    <d v="2015-10-08T00:00:00"/>
    <n v="532"/>
    <n v="511"/>
    <n v="705"/>
    <n v="137993"/>
    <n v="619"/>
    <s v="EMC-UAL-C-0198/2015"/>
    <s v="WJA TRADING PARTNERS S.R.L."/>
    <d v="2015-10-22T00:00:00"/>
    <x v="2"/>
    <n v="60"/>
    <x v="0"/>
    <m/>
    <s v="17/08/2015"/>
    <x v="0"/>
    <m/>
    <m/>
    <s v="EMC-339 ADQUISICION DE REPUESTOS PARA SCOOPS MODELO ST2G"/>
    <s v="MANTTO 036/2015"/>
    <n v="39800"/>
    <n v="1"/>
    <s v="(5535 5424 00) SPAICER BEARING FEP INTERNAT. CANADA"/>
    <s v="PZ"/>
    <n v="30"/>
    <n v="533"/>
    <n v="15990"/>
    <x v="0"/>
    <x v="0"/>
    <n v="30"/>
    <n v="15990"/>
    <n v="76.580459770114942"/>
    <n v="2297.4137931034484"/>
    <n v="1998.75"/>
    <e v="#REF!"/>
    <d v="2015-10-16T00:00:00"/>
    <m/>
    <x v="12"/>
    <d v="2016-01-05T00:00:00"/>
    <n v="4027"/>
    <n v="18"/>
    <n v="68"/>
    <d v="2016-04-25T00:00:00"/>
    <m/>
    <n v="0"/>
    <m/>
    <n v="15990"/>
    <m/>
    <m/>
    <m/>
    <x v="0"/>
    <x v="4"/>
    <m/>
    <x v="0"/>
    <x v="0"/>
    <x v="0"/>
    <x v="1"/>
    <x v="1"/>
    <n v="326595"/>
    <n v="1973632"/>
    <n v="2050203"/>
    <s v="15-0517-00-631559-0-E"/>
    <x v="0"/>
    <m/>
  </r>
  <r>
    <x v="1"/>
    <x v="271"/>
    <m/>
    <x v="1"/>
    <x v="8"/>
    <s v="24/07/2015"/>
    <x v="4"/>
    <n v="39800"/>
    <s v="OTROS REPUESTOS Y ACCESORIOS"/>
    <x v="4"/>
    <s v="CESAR ROCHA ZANGA"/>
    <s v="MANTTO 036/2015"/>
    <d v="2015-07-24T00:00:00"/>
    <x v="2"/>
    <s v="PRESP-664/2015"/>
    <x v="1"/>
    <x v="288"/>
    <m/>
    <x v="1"/>
    <x v="1038"/>
    <x v="42"/>
    <x v="7"/>
    <x v="153"/>
    <x v="3"/>
    <x v="1"/>
    <x v="2"/>
    <x v="0"/>
    <x v="1"/>
    <x v="0"/>
    <m/>
    <x v="1"/>
    <x v="3"/>
    <s v="21/09/2015"/>
    <s v="IT-MINA-098/2015"/>
    <d v="2015-10-08T00:00:00"/>
    <n v="532"/>
    <n v="511"/>
    <n v="705"/>
    <m/>
    <n v="619"/>
    <s v="EMC-UAL-C-0198/2015"/>
    <s v="WJA TRADING PARTNERS S.R.L."/>
    <d v="2015-10-22T00:00:00"/>
    <x v="2"/>
    <n v="60"/>
    <x v="0"/>
    <m/>
    <s v="17/08/2015"/>
    <x v="0"/>
    <m/>
    <m/>
    <s v="EMC-339 ADQUISICION DE REPUESTOS PARA SCOOPS MODELO ST2G"/>
    <s v="MANTTO 036/2015"/>
    <n v="39800"/>
    <n v="2"/>
    <s v="(5502 9007 00) BUSHING BRONZE FEP INTERNAT. CANADA"/>
    <s v="PZ"/>
    <n v="8"/>
    <n v="1036"/>
    <n v="8288"/>
    <x v="0"/>
    <x v="0"/>
    <n v="8"/>
    <n v="8288"/>
    <n v="148.85057471264369"/>
    <n v="1190.8045977011495"/>
    <n v="1036"/>
    <e v="#REF!"/>
    <d v="2015-10-16T00:00:00"/>
    <m/>
    <x v="12"/>
    <d v="2016-01-05T00:00:00"/>
    <n v="4027"/>
    <n v="18"/>
    <n v="68"/>
    <d v="2016-04-25T00:00:00"/>
    <m/>
    <n v="0"/>
    <m/>
    <n v="8288"/>
    <m/>
    <m/>
    <m/>
    <x v="0"/>
    <x v="4"/>
    <m/>
    <x v="0"/>
    <x v="0"/>
    <x v="0"/>
    <x v="1"/>
    <x v="1"/>
    <n v="326595"/>
    <n v="1973632"/>
    <n v="2050203"/>
    <s v="15-0517-00-631559-0-E"/>
    <x v="0"/>
    <m/>
  </r>
  <r>
    <x v="1"/>
    <x v="271"/>
    <m/>
    <x v="1"/>
    <x v="8"/>
    <s v="24/07/2015"/>
    <x v="4"/>
    <n v="39800"/>
    <s v="OTROS REPUESTOS Y ACCESORIOS"/>
    <x v="4"/>
    <s v="CESAR ROCHA ZANGA"/>
    <s v="MANTTO 036/2015"/>
    <d v="2015-07-24T00:00:00"/>
    <x v="2"/>
    <s v="PRESP-664/2015"/>
    <x v="1"/>
    <x v="288"/>
    <m/>
    <x v="2"/>
    <x v="1039"/>
    <x v="38"/>
    <x v="7"/>
    <x v="153"/>
    <x v="3"/>
    <x v="1"/>
    <x v="2"/>
    <x v="0"/>
    <x v="1"/>
    <x v="0"/>
    <m/>
    <x v="1"/>
    <x v="3"/>
    <s v="21/09/2015"/>
    <s v="IT-MINA-098/2015"/>
    <d v="2015-10-08T00:00:00"/>
    <n v="532"/>
    <n v="511"/>
    <n v="705"/>
    <m/>
    <n v="619"/>
    <s v="EMC-UAL-C-0198/2015"/>
    <s v="WJA TRADING PARTNERS S.R.L."/>
    <d v="2015-10-22T00:00:00"/>
    <x v="2"/>
    <n v="60"/>
    <x v="0"/>
    <m/>
    <s v="17/08/2015"/>
    <x v="0"/>
    <m/>
    <m/>
    <s v="EMC-339 ADQUISICION DE REPUESTOS PARA SCOOPS MODELO ST2G"/>
    <s v="MANTTO 036/2015"/>
    <n v="39800"/>
    <n v="3"/>
    <s v="(5502 9002 00) BUSHING BRONZE FEP INTERNAT. CANADA"/>
    <s v="PZ"/>
    <n v="6"/>
    <n v="640"/>
    <n v="3840"/>
    <x v="0"/>
    <x v="0"/>
    <n v="6"/>
    <n v="3840"/>
    <n v="91.954022988505741"/>
    <n v="551.72413793103442"/>
    <n v="479.99999999999994"/>
    <e v="#REF!"/>
    <d v="2015-10-16T00:00:00"/>
    <m/>
    <x v="12"/>
    <d v="2016-01-05T00:00:00"/>
    <n v="4027"/>
    <n v="18"/>
    <n v="68"/>
    <d v="2016-04-25T00:00:00"/>
    <m/>
    <n v="0"/>
    <m/>
    <n v="3840"/>
    <m/>
    <m/>
    <m/>
    <x v="0"/>
    <x v="4"/>
    <m/>
    <x v="0"/>
    <x v="0"/>
    <x v="0"/>
    <x v="1"/>
    <x v="1"/>
    <n v="326595"/>
    <n v="1973632"/>
    <n v="2050203"/>
    <s v="15-0517-00-631559-0-E"/>
    <x v="0"/>
    <m/>
  </r>
  <r>
    <x v="1"/>
    <x v="271"/>
    <m/>
    <x v="1"/>
    <x v="8"/>
    <s v="24/07/2015"/>
    <x v="4"/>
    <n v="39800"/>
    <s v="OTROS REPUESTOS Y ACCESORIOS"/>
    <x v="4"/>
    <s v="CESAR ROCHA ZANGA"/>
    <s v="MANTTO 036/2015"/>
    <d v="2015-07-24T00:00:00"/>
    <x v="2"/>
    <s v="PRESP-664/2015"/>
    <x v="1"/>
    <x v="288"/>
    <m/>
    <x v="4"/>
    <x v="1040"/>
    <x v="91"/>
    <x v="7"/>
    <x v="153"/>
    <x v="3"/>
    <x v="1"/>
    <x v="2"/>
    <x v="0"/>
    <x v="1"/>
    <x v="0"/>
    <m/>
    <x v="1"/>
    <x v="3"/>
    <s v="21/09/2015"/>
    <s v="IT-MINA-098/2015"/>
    <d v="2015-10-08T00:00:00"/>
    <n v="532"/>
    <n v="511"/>
    <n v="705"/>
    <m/>
    <n v="619"/>
    <s v="EMC-UAL-C-0198/2015"/>
    <s v="WJA TRADING PARTNERS S.R.L."/>
    <d v="2015-10-22T00:00:00"/>
    <x v="2"/>
    <n v="60"/>
    <x v="0"/>
    <m/>
    <s v="17/08/2015"/>
    <x v="0"/>
    <m/>
    <m/>
    <s v="EMC-339 ADQUISICION DE REPUESTOS PARA SCOOPS MODELO ST2G"/>
    <s v="MANTTO 036/2015"/>
    <n v="39800"/>
    <n v="4"/>
    <s v="(5570 0036 00) BUSHING FEP INTERNAT. CANADA"/>
    <s v="PZ"/>
    <n v="26"/>
    <n v="1213"/>
    <n v="31538"/>
    <x v="0"/>
    <x v="0"/>
    <n v="26"/>
    <n v="31538"/>
    <n v="174.2816091954023"/>
    <n v="4531.3218390804595"/>
    <n v="3942.25"/>
    <e v="#REF!"/>
    <d v="2015-10-16T00:00:00"/>
    <m/>
    <x v="12"/>
    <d v="2016-01-05T00:00:00"/>
    <n v="4027"/>
    <n v="18"/>
    <n v="68"/>
    <d v="2016-04-25T00:00:00"/>
    <m/>
    <n v="0"/>
    <m/>
    <n v="31538"/>
    <m/>
    <m/>
    <m/>
    <x v="0"/>
    <x v="4"/>
    <m/>
    <x v="0"/>
    <x v="0"/>
    <x v="0"/>
    <x v="1"/>
    <x v="1"/>
    <n v="326595"/>
    <n v="1973632"/>
    <n v="2050203"/>
    <s v="15-0517-00-631559-0-E"/>
    <x v="0"/>
    <m/>
  </r>
  <r>
    <x v="1"/>
    <x v="271"/>
    <m/>
    <x v="1"/>
    <x v="8"/>
    <s v="24/07/2015"/>
    <x v="4"/>
    <n v="39800"/>
    <s v="OTROS REPUESTOS Y ACCESORIOS"/>
    <x v="4"/>
    <s v="CESAR ROCHA ZANGA"/>
    <s v="MANTTO 036/2015"/>
    <d v="2015-07-24T00:00:00"/>
    <x v="2"/>
    <s v="PRESP-664/2015"/>
    <x v="1"/>
    <x v="288"/>
    <m/>
    <x v="5"/>
    <x v="1041"/>
    <x v="13"/>
    <x v="7"/>
    <x v="153"/>
    <x v="3"/>
    <x v="1"/>
    <x v="2"/>
    <x v="0"/>
    <x v="1"/>
    <x v="0"/>
    <m/>
    <x v="1"/>
    <x v="3"/>
    <s v="21/09/2015"/>
    <s v="IT-MINA-098/2015"/>
    <d v="2015-10-08T00:00:00"/>
    <n v="532"/>
    <n v="511"/>
    <n v="705"/>
    <m/>
    <n v="619"/>
    <s v="EMC-UAL-C-0198/2015"/>
    <s v="WJA TRADING PARTNERS S.R.L."/>
    <d v="2015-10-22T00:00:00"/>
    <x v="2"/>
    <n v="60"/>
    <x v="0"/>
    <m/>
    <s v="17/08/2015"/>
    <x v="0"/>
    <m/>
    <m/>
    <s v="EMC-339 ADQUISICION DE REPUESTOS PARA SCOOPS MODELO ST2G"/>
    <s v="MANTTO 036/2015"/>
    <n v="39800"/>
    <n v="5"/>
    <s v="(5500 6827 00) BUSHING FEP INTERNAT. CANADA"/>
    <s v="PZ"/>
    <n v="10"/>
    <n v="1294"/>
    <n v="12940"/>
    <x v="0"/>
    <x v="0"/>
    <n v="10"/>
    <n v="12940"/>
    <n v="185.91954022988506"/>
    <n v="1859.1954022988507"/>
    <n v="1617.5"/>
    <e v="#REF!"/>
    <d v="2015-10-16T00:00:00"/>
    <m/>
    <x v="12"/>
    <d v="2016-01-05T00:00:00"/>
    <n v="4027"/>
    <n v="18"/>
    <n v="68"/>
    <d v="2016-04-25T00:00:00"/>
    <m/>
    <n v="0"/>
    <m/>
    <n v="12940"/>
    <m/>
    <m/>
    <m/>
    <x v="0"/>
    <x v="4"/>
    <m/>
    <x v="0"/>
    <x v="0"/>
    <x v="0"/>
    <x v="1"/>
    <x v="1"/>
    <n v="326595"/>
    <n v="1973632"/>
    <n v="2050203"/>
    <s v="15-0517-00-631559-0-E"/>
    <x v="0"/>
    <m/>
  </r>
  <r>
    <x v="1"/>
    <x v="271"/>
    <m/>
    <x v="1"/>
    <x v="8"/>
    <s v="24/07/2015"/>
    <x v="4"/>
    <n v="39800"/>
    <s v="OTROS REPUESTOS Y ACCESORIOS"/>
    <x v="4"/>
    <s v="CESAR ROCHA ZANGA"/>
    <s v="MANTTO 036/2015"/>
    <d v="2015-07-24T00:00:00"/>
    <x v="2"/>
    <s v="PRESP-664/2015"/>
    <x v="1"/>
    <x v="288"/>
    <m/>
    <x v="6"/>
    <x v="1042"/>
    <x v="13"/>
    <x v="7"/>
    <x v="153"/>
    <x v="3"/>
    <x v="1"/>
    <x v="2"/>
    <x v="0"/>
    <x v="1"/>
    <x v="0"/>
    <m/>
    <x v="1"/>
    <x v="3"/>
    <s v="21/09/2015"/>
    <s v="IT-MINA-098/2015"/>
    <d v="2015-10-08T00:00:00"/>
    <n v="532"/>
    <n v="511"/>
    <n v="705"/>
    <m/>
    <n v="619"/>
    <s v="EMC-UAL-C-0198/2015"/>
    <s v="WJA TRADING PARTNERS S.R.L."/>
    <d v="2015-10-22T00:00:00"/>
    <x v="2"/>
    <n v="60"/>
    <x v="0"/>
    <m/>
    <s v="17/08/2015"/>
    <x v="0"/>
    <m/>
    <m/>
    <s v="EMC-339 ADQUISICION DE REPUESTOS PARA SCOOPS MODELO ST2G"/>
    <s v="MANTTO 036/2015"/>
    <n v="39800"/>
    <n v="6"/>
    <s v="(5541 3368 00) BUSHING FEP INTERNAT. CANADA"/>
    <s v="PZ"/>
    <n v="10"/>
    <n v="243"/>
    <n v="2430"/>
    <x v="0"/>
    <x v="0"/>
    <n v="10"/>
    <n v="2430"/>
    <n v="34.913793103448278"/>
    <n v="349.13793103448279"/>
    <n v="303.75"/>
    <e v="#REF!"/>
    <d v="2015-10-16T00:00:00"/>
    <m/>
    <x v="12"/>
    <d v="2016-01-05T00:00:00"/>
    <n v="4027"/>
    <n v="18"/>
    <n v="68"/>
    <d v="2016-04-25T00:00:00"/>
    <m/>
    <n v="0"/>
    <m/>
    <n v="2430"/>
    <m/>
    <m/>
    <m/>
    <x v="0"/>
    <x v="4"/>
    <m/>
    <x v="0"/>
    <x v="0"/>
    <x v="0"/>
    <x v="1"/>
    <x v="1"/>
    <n v="326595"/>
    <n v="1973632"/>
    <n v="2050203"/>
    <s v="15-0517-00-631559-0-E"/>
    <x v="0"/>
    <m/>
  </r>
  <r>
    <x v="1"/>
    <x v="271"/>
    <m/>
    <x v="1"/>
    <x v="8"/>
    <s v="24/07/2015"/>
    <x v="4"/>
    <n v="39800"/>
    <s v="OTROS REPUESTOS Y ACCESORIOS"/>
    <x v="4"/>
    <s v="CESAR ROCHA ZANGA"/>
    <s v="MANTTO 036/2015"/>
    <d v="2015-07-24T00:00:00"/>
    <x v="2"/>
    <s v="PRESP-664/2015"/>
    <x v="1"/>
    <x v="288"/>
    <m/>
    <x v="7"/>
    <x v="1043"/>
    <x v="26"/>
    <x v="7"/>
    <x v="153"/>
    <x v="3"/>
    <x v="1"/>
    <x v="2"/>
    <x v="0"/>
    <x v="1"/>
    <x v="0"/>
    <m/>
    <x v="1"/>
    <x v="3"/>
    <s v="21/09/2015"/>
    <s v="IT-MINA-098/2015"/>
    <d v="2015-10-08T00:00:00"/>
    <n v="532"/>
    <n v="511"/>
    <n v="705"/>
    <m/>
    <n v="619"/>
    <s v="EMC-UAL-C-0198/2015"/>
    <s v="WJA TRADING PARTNERS S.R.L."/>
    <d v="2015-10-22T00:00:00"/>
    <x v="2"/>
    <n v="60"/>
    <x v="0"/>
    <m/>
    <s v="17/08/2015"/>
    <x v="0"/>
    <m/>
    <m/>
    <s v="EMC-339 ADQUISICION DE REPUESTOS PARA SCOOPS MODELO ST2G"/>
    <s v="MANTTO 036/2015"/>
    <n v="39800"/>
    <n v="7"/>
    <s v="(5558 6243 00) PIN FEP INTERNAT. CANADA"/>
    <s v="PZ"/>
    <n v="4"/>
    <n v="1036"/>
    <n v="4144"/>
    <x v="0"/>
    <x v="0"/>
    <n v="4"/>
    <n v="4144"/>
    <n v="148.85057471264369"/>
    <n v="595.40229885057477"/>
    <n v="518"/>
    <e v="#REF!"/>
    <d v="2015-10-16T00:00:00"/>
    <m/>
    <x v="12"/>
    <d v="2016-01-05T00:00:00"/>
    <n v="4027"/>
    <n v="18"/>
    <n v="68"/>
    <d v="2016-04-25T00:00:00"/>
    <m/>
    <n v="0"/>
    <m/>
    <n v="4144"/>
    <m/>
    <m/>
    <m/>
    <x v="0"/>
    <x v="4"/>
    <m/>
    <x v="0"/>
    <x v="0"/>
    <x v="0"/>
    <x v="1"/>
    <x v="1"/>
    <n v="326595"/>
    <n v="1973632"/>
    <n v="2050203"/>
    <s v="15-0517-00-631559-0-E"/>
    <x v="0"/>
    <m/>
  </r>
  <r>
    <x v="1"/>
    <x v="271"/>
    <m/>
    <x v="1"/>
    <x v="8"/>
    <s v="24/07/2015"/>
    <x v="4"/>
    <n v="39800"/>
    <s v="OTROS REPUESTOS Y ACCESORIOS"/>
    <x v="4"/>
    <s v="CESAR ROCHA ZANGA"/>
    <s v="MANTTO 036/2015"/>
    <d v="2015-07-24T00:00:00"/>
    <x v="2"/>
    <s v="PRESP-664/2015"/>
    <x v="1"/>
    <x v="288"/>
    <m/>
    <x v="9"/>
    <x v="1044"/>
    <x v="13"/>
    <x v="7"/>
    <x v="153"/>
    <x v="3"/>
    <x v="1"/>
    <x v="2"/>
    <x v="0"/>
    <x v="1"/>
    <x v="0"/>
    <m/>
    <x v="1"/>
    <x v="3"/>
    <s v="21/09/2015"/>
    <s v="IT-MINA-098/2015"/>
    <d v="2015-10-08T00:00:00"/>
    <n v="532"/>
    <n v="511"/>
    <n v="705"/>
    <m/>
    <n v="619"/>
    <s v="EMC-UAL-C-0198/2015"/>
    <s v="WJA TRADING PARTNERS S.R.L."/>
    <d v="2015-10-22T00:00:00"/>
    <x v="2"/>
    <n v="60"/>
    <x v="0"/>
    <m/>
    <s v="17/08/2015"/>
    <x v="0"/>
    <m/>
    <m/>
    <s v="EMC-339 ADQUISICION DE REPUESTOS PARA SCOOPS MODELO ST2G"/>
    <s v="MANTTO 036/2015"/>
    <n v="39800"/>
    <n v="8"/>
    <s v="(5560 3137 00) PIN FEP INTERNAT. CANADA"/>
    <s v="PZ"/>
    <n v="10"/>
    <n v="1072"/>
    <n v="10720"/>
    <x v="0"/>
    <x v="0"/>
    <n v="10"/>
    <n v="10720"/>
    <n v="154.02298850574712"/>
    <n v="1540.2298850574712"/>
    <n v="1340"/>
    <e v="#REF!"/>
    <d v="2015-10-16T00:00:00"/>
    <m/>
    <x v="12"/>
    <d v="2016-01-05T00:00:00"/>
    <n v="4027"/>
    <n v="18"/>
    <n v="68"/>
    <d v="2016-04-25T00:00:00"/>
    <m/>
    <n v="0"/>
    <m/>
    <n v="10720"/>
    <m/>
    <m/>
    <m/>
    <x v="0"/>
    <x v="4"/>
    <m/>
    <x v="0"/>
    <x v="0"/>
    <x v="0"/>
    <x v="1"/>
    <x v="1"/>
    <n v="326595"/>
    <n v="1973632"/>
    <n v="2050203"/>
    <s v="15-0517-00-631559-0-E"/>
    <x v="0"/>
    <m/>
  </r>
  <r>
    <x v="1"/>
    <x v="271"/>
    <m/>
    <x v="1"/>
    <x v="8"/>
    <s v="24/07/2015"/>
    <x v="4"/>
    <n v="39800"/>
    <s v="OTROS REPUESTOS Y ACCESORIOS"/>
    <x v="4"/>
    <s v="CESAR ROCHA ZANGA"/>
    <s v="MANTTO 036/2015"/>
    <d v="2015-07-24T00:00:00"/>
    <x v="2"/>
    <s v="PRESP-664/2015"/>
    <x v="1"/>
    <x v="288"/>
    <m/>
    <x v="10"/>
    <x v="1045"/>
    <x v="26"/>
    <x v="7"/>
    <x v="153"/>
    <x v="3"/>
    <x v="1"/>
    <x v="2"/>
    <x v="0"/>
    <x v="1"/>
    <x v="0"/>
    <m/>
    <x v="1"/>
    <x v="3"/>
    <s v="21/09/2015"/>
    <s v="IT-MINA-098/2015"/>
    <d v="2015-10-08T00:00:00"/>
    <n v="532"/>
    <n v="511"/>
    <n v="705"/>
    <m/>
    <n v="619"/>
    <s v="EMC-UAL-C-0198/2015"/>
    <s v="WJA TRADING PARTNERS S.R.L."/>
    <d v="2015-10-22T00:00:00"/>
    <x v="2"/>
    <n v="60"/>
    <x v="0"/>
    <m/>
    <s v="17/08/2015"/>
    <x v="0"/>
    <m/>
    <m/>
    <s v="EMC-339 ADQUISICION DE REPUESTOS PARA SCOOPS MODELO ST2G"/>
    <s v="MANTTO 036/2015"/>
    <n v="39800"/>
    <n v="9"/>
    <s v="(5556 2946 00) PIN FEP INTERNAT. CANADA"/>
    <s v="PZ"/>
    <n v="4"/>
    <n v="927"/>
    <n v="3708"/>
    <x v="0"/>
    <x v="0"/>
    <n v="4"/>
    <n v="3708"/>
    <n v="133.18965517241381"/>
    <n v="532.75862068965523"/>
    <n v="463.50000000000006"/>
    <e v="#REF!"/>
    <d v="2015-10-16T00:00:00"/>
    <m/>
    <x v="12"/>
    <d v="2016-01-05T00:00:00"/>
    <n v="4027"/>
    <n v="18"/>
    <n v="68"/>
    <d v="2016-04-25T00:00:00"/>
    <m/>
    <n v="0"/>
    <m/>
    <n v="3708"/>
    <m/>
    <m/>
    <m/>
    <x v="0"/>
    <x v="4"/>
    <m/>
    <x v="0"/>
    <x v="0"/>
    <x v="0"/>
    <x v="1"/>
    <x v="1"/>
    <n v="326595"/>
    <n v="1973632"/>
    <n v="2050203"/>
    <s v="15-0517-00-631559-0-E"/>
    <x v="0"/>
    <m/>
  </r>
  <r>
    <x v="1"/>
    <x v="271"/>
    <m/>
    <x v="1"/>
    <x v="8"/>
    <s v="24/07/2015"/>
    <x v="4"/>
    <n v="39800"/>
    <s v="OTROS REPUESTOS Y ACCESORIOS"/>
    <x v="4"/>
    <s v="CESAR ROCHA ZANGA"/>
    <s v="MANTTO 036/2015"/>
    <d v="2015-07-24T00:00:00"/>
    <x v="2"/>
    <s v="PRESP-664/2015"/>
    <x v="1"/>
    <x v="288"/>
    <m/>
    <x v="11"/>
    <x v="1046"/>
    <x v="0"/>
    <x v="7"/>
    <x v="153"/>
    <x v="3"/>
    <x v="1"/>
    <x v="2"/>
    <x v="0"/>
    <x v="1"/>
    <x v="0"/>
    <m/>
    <x v="1"/>
    <x v="3"/>
    <s v="21/09/2015"/>
    <s v="IT-MINA-098/2015"/>
    <d v="2015-10-08T00:00:00"/>
    <n v="532"/>
    <n v="511"/>
    <n v="705"/>
    <m/>
    <n v="619"/>
    <s v="EMC-UAL-C-0198/2015"/>
    <s v="WJA TRADING PARTNERS S.R.L."/>
    <d v="2015-10-22T00:00:00"/>
    <x v="2"/>
    <n v="60"/>
    <x v="0"/>
    <m/>
    <s v="17/08/2015"/>
    <x v="0"/>
    <m/>
    <m/>
    <s v="EMC-339 ADQUISICION DE REPUESTOS PARA SCOOPS MODELO ST2G"/>
    <s v="MANTTO 036/2015"/>
    <n v="39800"/>
    <n v="10"/>
    <s v="(5571 4067 00) PIN FEP INTERNAT. CANADA"/>
    <s v="PZ"/>
    <n v="2"/>
    <n v="1207"/>
    <n v="2414"/>
    <x v="0"/>
    <x v="0"/>
    <n v="2"/>
    <n v="2414"/>
    <n v="173.41954022988506"/>
    <n v="346.83908045977012"/>
    <n v="301.75"/>
    <e v="#REF!"/>
    <d v="2015-10-16T00:00:00"/>
    <m/>
    <x v="12"/>
    <d v="2016-01-05T00:00:00"/>
    <n v="4027"/>
    <n v="18"/>
    <n v="68"/>
    <d v="2016-04-25T00:00:00"/>
    <m/>
    <n v="0"/>
    <m/>
    <n v="2414"/>
    <m/>
    <m/>
    <m/>
    <x v="0"/>
    <x v="4"/>
    <m/>
    <x v="0"/>
    <x v="0"/>
    <x v="0"/>
    <x v="1"/>
    <x v="1"/>
    <n v="326595"/>
    <n v="1973632"/>
    <n v="2050203"/>
    <s v="15-0517-00-631559-0-E"/>
    <x v="0"/>
    <m/>
  </r>
  <r>
    <x v="1"/>
    <x v="271"/>
    <m/>
    <x v="1"/>
    <x v="8"/>
    <s v="24/07/2015"/>
    <x v="4"/>
    <n v="39800"/>
    <s v="OTROS REPUESTOS Y ACCESORIOS"/>
    <x v="4"/>
    <s v="CESAR ROCHA ZANGA"/>
    <s v="MANTTO 036/2015"/>
    <d v="2015-07-24T00:00:00"/>
    <x v="2"/>
    <s v="PRESP-664/2015"/>
    <x v="1"/>
    <x v="288"/>
    <m/>
    <x v="12"/>
    <x v="1047"/>
    <x v="38"/>
    <x v="7"/>
    <x v="153"/>
    <x v="3"/>
    <x v="1"/>
    <x v="2"/>
    <x v="0"/>
    <x v="1"/>
    <x v="0"/>
    <m/>
    <x v="1"/>
    <x v="3"/>
    <s v="21/09/2015"/>
    <s v="IT-MINA-098/2015"/>
    <d v="2015-10-08T00:00:00"/>
    <n v="532"/>
    <n v="511"/>
    <n v="705"/>
    <m/>
    <n v="619"/>
    <s v="EMC-UAL-C-0198/2015"/>
    <s v="WJA TRADING PARTNERS S.R.L."/>
    <d v="2015-10-22T00:00:00"/>
    <x v="2"/>
    <n v="60"/>
    <x v="0"/>
    <m/>
    <s v="17/08/2015"/>
    <x v="0"/>
    <m/>
    <m/>
    <s v="EMC-339 ADQUISICION DE REPUESTOS PARA SCOOPS MODELO ST2G"/>
    <s v="MANTTO 036/2015"/>
    <n v="39800"/>
    <n v="11"/>
    <s v="(5553 1043 00) PIN FEP INTERNAT. CANADA"/>
    <s v="PZ"/>
    <n v="6"/>
    <n v="1017"/>
    <n v="6102"/>
    <x v="0"/>
    <x v="0"/>
    <n v="6"/>
    <n v="6102"/>
    <n v="146.12068965517241"/>
    <n v="876.72413793103442"/>
    <n v="762.74999999999989"/>
    <e v="#REF!"/>
    <d v="2015-10-16T00:00:00"/>
    <m/>
    <x v="12"/>
    <d v="2016-01-05T00:00:00"/>
    <n v="4027"/>
    <n v="18"/>
    <n v="68"/>
    <d v="2016-04-25T00:00:00"/>
    <m/>
    <n v="0"/>
    <m/>
    <n v="6102"/>
    <m/>
    <m/>
    <m/>
    <x v="0"/>
    <x v="4"/>
    <m/>
    <x v="0"/>
    <x v="0"/>
    <x v="0"/>
    <x v="1"/>
    <x v="1"/>
    <n v="326595"/>
    <n v="1973632"/>
    <n v="2050203"/>
    <s v="15-0517-00-631559-0-E"/>
    <x v="0"/>
    <m/>
  </r>
  <r>
    <x v="1"/>
    <x v="271"/>
    <m/>
    <x v="1"/>
    <x v="8"/>
    <s v="24/07/2015"/>
    <x v="4"/>
    <n v="39800"/>
    <s v="OTROS REPUESTOS Y ACCESORIOS"/>
    <x v="4"/>
    <s v="CESAR ROCHA ZANGA"/>
    <s v="MANTTO 036/2015"/>
    <d v="2015-07-24T00:00:00"/>
    <x v="2"/>
    <s v="PRESP-664/2015"/>
    <x v="1"/>
    <x v="288"/>
    <m/>
    <x v="13"/>
    <x v="1048"/>
    <x v="26"/>
    <x v="7"/>
    <x v="153"/>
    <x v="3"/>
    <x v="1"/>
    <x v="2"/>
    <x v="0"/>
    <x v="1"/>
    <x v="0"/>
    <m/>
    <x v="1"/>
    <x v="3"/>
    <s v="21/09/2015"/>
    <s v="IT-MINA-098/2015"/>
    <d v="2015-10-08T00:00:00"/>
    <n v="532"/>
    <n v="511"/>
    <n v="705"/>
    <m/>
    <n v="619"/>
    <s v="EMC-UAL-C-0198/2015"/>
    <s v="WJA TRADING PARTNERS S.R.L."/>
    <d v="2015-10-22T00:00:00"/>
    <x v="2"/>
    <n v="60"/>
    <x v="0"/>
    <m/>
    <s v="17/08/2015"/>
    <x v="0"/>
    <m/>
    <m/>
    <s v="EMC-339 ADQUISICION DE REPUESTOS PARA SCOOPS MODELO ST2G"/>
    <s v="MANTTO 036/2015"/>
    <n v="39800"/>
    <n v="12"/>
    <s v="(5537 2592 00) SLEEVE FEP INTERNAT. CANADA"/>
    <s v="PZ"/>
    <n v="4"/>
    <n v="226"/>
    <n v="904"/>
    <x v="0"/>
    <x v="0"/>
    <n v="4"/>
    <n v="904"/>
    <n v="32.47126436781609"/>
    <n v="129.88505747126436"/>
    <n v="113"/>
    <e v="#REF!"/>
    <d v="2015-10-16T00:00:00"/>
    <m/>
    <x v="12"/>
    <d v="2016-01-05T00:00:00"/>
    <n v="4027"/>
    <n v="18"/>
    <n v="68"/>
    <d v="2016-04-25T00:00:00"/>
    <m/>
    <n v="0"/>
    <m/>
    <n v="904"/>
    <m/>
    <m/>
    <m/>
    <x v="0"/>
    <x v="4"/>
    <m/>
    <x v="0"/>
    <x v="0"/>
    <x v="0"/>
    <x v="1"/>
    <x v="1"/>
    <n v="326595"/>
    <n v="1973632"/>
    <n v="2050203"/>
    <s v="15-0517-00-631559-0-E"/>
    <x v="0"/>
    <m/>
  </r>
  <r>
    <x v="1"/>
    <x v="271"/>
    <m/>
    <x v="1"/>
    <x v="8"/>
    <s v="24/07/2015"/>
    <x v="4"/>
    <n v="39800"/>
    <s v="OTROS REPUESTOS Y ACCESORIOS"/>
    <x v="4"/>
    <s v="CESAR ROCHA ZANGA"/>
    <s v="MANTTO 036/2015"/>
    <d v="2015-07-24T00:00:00"/>
    <x v="2"/>
    <s v="PRESP-664/2015"/>
    <x v="1"/>
    <x v="288"/>
    <m/>
    <x v="14"/>
    <x v="1049"/>
    <x v="0"/>
    <x v="7"/>
    <x v="153"/>
    <x v="3"/>
    <x v="1"/>
    <x v="2"/>
    <x v="0"/>
    <x v="1"/>
    <x v="0"/>
    <m/>
    <x v="1"/>
    <x v="3"/>
    <s v="21/09/2015"/>
    <s v="IT-MINA-098/2015"/>
    <d v="2015-10-08T00:00:00"/>
    <n v="532"/>
    <n v="511"/>
    <n v="705"/>
    <m/>
    <n v="619"/>
    <s v="EMC-UAL-C-0198/2015"/>
    <s v="WJA TRADING PARTNERS S.R.L."/>
    <d v="2015-10-22T00:00:00"/>
    <x v="2"/>
    <n v="60"/>
    <x v="0"/>
    <m/>
    <s v="17/08/2015"/>
    <x v="0"/>
    <m/>
    <m/>
    <s v="EMC-339 ADQUISICION DE REPUESTOS PARA SCOOPS MODELO ST2G"/>
    <s v="MANTTO 036/2015"/>
    <n v="39800"/>
    <n v="13"/>
    <s v="(5563 4890 00) DIPSTICK FEP INTERNAT. CANADA"/>
    <s v="PZ"/>
    <n v="2"/>
    <n v="792"/>
    <n v="1584"/>
    <x v="0"/>
    <x v="0"/>
    <n v="2"/>
    <n v="1584"/>
    <n v="113.79310344827586"/>
    <n v="227.58620689655172"/>
    <n v="198"/>
    <e v="#REF!"/>
    <d v="2015-10-16T00:00:00"/>
    <m/>
    <x v="12"/>
    <d v="2016-01-05T00:00:00"/>
    <n v="4027"/>
    <n v="18"/>
    <n v="68"/>
    <d v="2016-04-25T00:00:00"/>
    <m/>
    <n v="0"/>
    <m/>
    <n v="1584"/>
    <m/>
    <m/>
    <m/>
    <x v="0"/>
    <x v="4"/>
    <m/>
    <x v="0"/>
    <x v="0"/>
    <x v="0"/>
    <x v="1"/>
    <x v="1"/>
    <n v="326595"/>
    <n v="1973632"/>
    <n v="2050203"/>
    <s v="15-0517-00-631559-0-E"/>
    <x v="0"/>
    <m/>
  </r>
  <r>
    <x v="1"/>
    <x v="271"/>
    <m/>
    <x v="1"/>
    <x v="8"/>
    <s v="24/07/2015"/>
    <x v="4"/>
    <n v="39800"/>
    <s v="OTROS REPUESTOS Y ACCESORIOS"/>
    <x v="4"/>
    <s v="CESAR ROCHA ZANGA"/>
    <s v="MANTTO 036/2015"/>
    <d v="2015-07-24T00:00:00"/>
    <x v="2"/>
    <s v="PRESP-664/2015"/>
    <x v="1"/>
    <x v="288"/>
    <m/>
    <x v="15"/>
    <x v="1050"/>
    <x v="23"/>
    <x v="7"/>
    <x v="153"/>
    <x v="3"/>
    <x v="1"/>
    <x v="2"/>
    <x v="0"/>
    <x v="1"/>
    <x v="0"/>
    <m/>
    <x v="1"/>
    <x v="3"/>
    <s v="21/09/2015"/>
    <s v="IT-MINA-098/2015"/>
    <d v="2015-10-08T00:00:00"/>
    <n v="532"/>
    <n v="511"/>
    <n v="705"/>
    <m/>
    <n v="619"/>
    <s v="EMC-UAL-C-0198/2015"/>
    <s v="WJA TRADING PARTNERS S.R.L."/>
    <d v="2015-10-22T00:00:00"/>
    <x v="2"/>
    <n v="60"/>
    <x v="0"/>
    <m/>
    <s v="17/08/2015"/>
    <x v="0"/>
    <m/>
    <m/>
    <s v="EMC-339 ADQUISICION DE REPUESTOS PARA SCOOPS MODELO ST2G"/>
    <s v="MANTTO 036/2015"/>
    <n v="39800"/>
    <n v="14"/>
    <s v="(5541 5627 00) MOUNT FEP INTERNAT. CANADA"/>
    <s v="PZ"/>
    <n v="20"/>
    <n v="192"/>
    <n v="3840"/>
    <x v="0"/>
    <x v="0"/>
    <n v="20"/>
    <n v="3840"/>
    <n v="27.586206896551726"/>
    <n v="551.72413793103453"/>
    <n v="480.00000000000006"/>
    <e v="#REF!"/>
    <d v="2015-10-16T00:00:00"/>
    <m/>
    <x v="12"/>
    <d v="2016-01-05T00:00:00"/>
    <n v="4027"/>
    <n v="18"/>
    <n v="68"/>
    <d v="2016-04-25T00:00:00"/>
    <m/>
    <n v="0"/>
    <m/>
    <n v="3840"/>
    <m/>
    <m/>
    <m/>
    <x v="0"/>
    <x v="4"/>
    <m/>
    <x v="0"/>
    <x v="0"/>
    <x v="0"/>
    <x v="1"/>
    <x v="1"/>
    <n v="326595"/>
    <n v="1973632"/>
    <n v="2050203"/>
    <s v="15-0517-00-631559-0-E"/>
    <x v="0"/>
    <m/>
  </r>
  <r>
    <x v="1"/>
    <x v="271"/>
    <m/>
    <x v="1"/>
    <x v="8"/>
    <s v="24/07/2015"/>
    <x v="4"/>
    <n v="39800"/>
    <s v="OTROS REPUESTOS Y ACCESORIOS"/>
    <x v="4"/>
    <s v="CESAR ROCHA ZANGA"/>
    <s v="MANTTO 036/2015"/>
    <d v="2015-07-24T00:00:00"/>
    <x v="2"/>
    <s v="PRESP-664/2015"/>
    <x v="1"/>
    <x v="288"/>
    <m/>
    <x v="16"/>
    <x v="1051"/>
    <x v="42"/>
    <x v="7"/>
    <x v="153"/>
    <x v="3"/>
    <x v="1"/>
    <x v="2"/>
    <x v="0"/>
    <x v="1"/>
    <x v="0"/>
    <m/>
    <x v="1"/>
    <x v="3"/>
    <s v="21/09/2015"/>
    <s v="IT-MINA-098/2015"/>
    <d v="2015-10-08T00:00:00"/>
    <n v="532"/>
    <n v="511"/>
    <n v="705"/>
    <m/>
    <n v="619"/>
    <s v="EMC-UAL-C-0198/2015"/>
    <s v="WJA TRADING PARTNERS S.R.L."/>
    <d v="2015-10-22T00:00:00"/>
    <x v="2"/>
    <n v="60"/>
    <x v="0"/>
    <m/>
    <s v="17/08/2015"/>
    <x v="0"/>
    <m/>
    <m/>
    <s v="EMC-339 ADQUISICION DE REPUESTOS PARA SCOOPS MODELO ST2G"/>
    <s v="MANTTO 036/2015"/>
    <n v="39800"/>
    <n v="15"/>
    <s v="(5530 9820 00) CAPSCREW (5530 9820 00) FEP INTERNAT. CANADA"/>
    <s v="PZ"/>
    <n v="8"/>
    <n v="514"/>
    <n v="4112"/>
    <x v="0"/>
    <x v="0"/>
    <n v="8"/>
    <n v="4112"/>
    <n v="73.850574712643677"/>
    <n v="590.80459770114942"/>
    <n v="514"/>
    <e v="#REF!"/>
    <d v="2015-10-16T00:00:00"/>
    <m/>
    <x v="12"/>
    <d v="2016-01-05T00:00:00"/>
    <n v="4027"/>
    <n v="18"/>
    <n v="68"/>
    <d v="2016-04-25T00:00:00"/>
    <m/>
    <n v="0"/>
    <m/>
    <n v="4112"/>
    <m/>
    <m/>
    <m/>
    <x v="0"/>
    <x v="4"/>
    <m/>
    <x v="0"/>
    <x v="0"/>
    <x v="0"/>
    <x v="1"/>
    <x v="1"/>
    <n v="326595"/>
    <n v="1973632"/>
    <n v="2050203"/>
    <s v="15-0517-00-631559-0-E"/>
    <x v="0"/>
    <m/>
  </r>
  <r>
    <x v="1"/>
    <x v="271"/>
    <m/>
    <x v="1"/>
    <x v="8"/>
    <s v="24/07/2015"/>
    <x v="4"/>
    <n v="39800"/>
    <s v="OTROS REPUESTOS Y ACCESORIOS"/>
    <x v="4"/>
    <s v="CESAR ROCHA ZANGA"/>
    <s v="MANTTO 036/2015"/>
    <d v="2015-07-24T00:00:00"/>
    <x v="2"/>
    <s v="PRESP-664/2015"/>
    <x v="1"/>
    <x v="288"/>
    <m/>
    <x v="17"/>
    <x v="1052"/>
    <x v="42"/>
    <x v="7"/>
    <x v="153"/>
    <x v="3"/>
    <x v="1"/>
    <x v="2"/>
    <x v="0"/>
    <x v="1"/>
    <x v="0"/>
    <m/>
    <x v="1"/>
    <x v="3"/>
    <s v="21/09/2015"/>
    <s v="IT-MINA-098/2015"/>
    <d v="2015-10-08T00:00:00"/>
    <n v="532"/>
    <n v="511"/>
    <n v="705"/>
    <m/>
    <n v="619"/>
    <s v="EMC-UAL-C-0198/2015"/>
    <s v="WJA TRADING PARTNERS S.R.L."/>
    <d v="2015-10-22T00:00:00"/>
    <x v="2"/>
    <n v="60"/>
    <x v="0"/>
    <m/>
    <s v="17/08/2015"/>
    <x v="0"/>
    <m/>
    <m/>
    <s v="EMC-339 ADQUISICION DE REPUESTOS PARA SCOOPS MODELO ST2G"/>
    <s v="MANTTO 036/2015"/>
    <n v="39800"/>
    <n v="16"/>
    <s v="(5530 8622 00) LOCKNUT FEP INTERNAT. CANADA"/>
    <s v="PZ"/>
    <n v="8"/>
    <n v="39"/>
    <n v="312"/>
    <x v="0"/>
    <x v="0"/>
    <n v="8"/>
    <n v="312"/>
    <n v="5.6034482758620694"/>
    <n v="44.827586206896555"/>
    <n v="39"/>
    <e v="#REF!"/>
    <d v="2015-10-16T00:00:00"/>
    <m/>
    <x v="12"/>
    <d v="2016-01-05T00:00:00"/>
    <n v="4027"/>
    <n v="18"/>
    <n v="68"/>
    <d v="2016-04-25T00:00:00"/>
    <m/>
    <n v="0"/>
    <m/>
    <n v="312"/>
    <m/>
    <m/>
    <m/>
    <x v="0"/>
    <x v="4"/>
    <m/>
    <x v="0"/>
    <x v="0"/>
    <x v="0"/>
    <x v="1"/>
    <x v="1"/>
    <n v="326595"/>
    <n v="1973632"/>
    <n v="2050203"/>
    <s v="15-0517-00-631559-0-E"/>
    <x v="0"/>
    <m/>
  </r>
  <r>
    <x v="1"/>
    <x v="271"/>
    <m/>
    <x v="1"/>
    <x v="8"/>
    <s v="24/07/2015"/>
    <x v="4"/>
    <n v="39800"/>
    <s v="OTROS REPUESTOS Y ACCESORIOS"/>
    <x v="4"/>
    <s v="CESAR ROCHA ZANGA"/>
    <s v="MANTTO 036/2015"/>
    <d v="2015-07-24T00:00:00"/>
    <x v="2"/>
    <s v="PRESP-664/2015"/>
    <x v="1"/>
    <x v="288"/>
    <m/>
    <x v="18"/>
    <x v="1053"/>
    <x v="83"/>
    <x v="7"/>
    <x v="153"/>
    <x v="3"/>
    <x v="1"/>
    <x v="2"/>
    <x v="0"/>
    <x v="1"/>
    <x v="0"/>
    <m/>
    <x v="1"/>
    <x v="3"/>
    <s v="21/09/2015"/>
    <s v="IT-MINA-098/2015"/>
    <d v="2015-10-08T00:00:00"/>
    <n v="532"/>
    <n v="511"/>
    <n v="705"/>
    <m/>
    <n v="619"/>
    <s v="EMC-UAL-C-0198/2015"/>
    <s v="WJA TRADING PARTNERS S.R.L."/>
    <d v="2015-10-22T00:00:00"/>
    <x v="2"/>
    <n v="60"/>
    <x v="0"/>
    <m/>
    <s v="17/08/2015"/>
    <x v="0"/>
    <m/>
    <m/>
    <s v="EMC-339 ADQUISICION DE REPUESTOS PARA SCOOPS MODELO ST2G"/>
    <s v="MANTTO 036/2015"/>
    <n v="39800"/>
    <n v="17"/>
    <s v="(5559 9237 00) WASHER-FLAT FEP INTERNAT. CANADA"/>
    <s v="PZ"/>
    <n v="160"/>
    <n v="6"/>
    <n v="960"/>
    <x v="0"/>
    <x v="0"/>
    <n v="160"/>
    <n v="960"/>
    <n v="0.86206896551724144"/>
    <n v="137.93103448275863"/>
    <n v="120.00000000000001"/>
    <e v="#REF!"/>
    <d v="2015-10-16T00:00:00"/>
    <m/>
    <x v="12"/>
    <d v="2016-01-05T00:00:00"/>
    <n v="4027"/>
    <n v="18"/>
    <n v="68"/>
    <d v="2016-04-25T00:00:00"/>
    <m/>
    <n v="0"/>
    <m/>
    <n v="960"/>
    <m/>
    <m/>
    <m/>
    <x v="0"/>
    <x v="4"/>
    <m/>
    <x v="0"/>
    <x v="0"/>
    <x v="0"/>
    <x v="1"/>
    <x v="1"/>
    <n v="326595"/>
    <n v="1973632"/>
    <n v="2050203"/>
    <s v="15-0517-00-631559-0-E"/>
    <x v="0"/>
    <m/>
  </r>
  <r>
    <x v="1"/>
    <x v="271"/>
    <m/>
    <x v="1"/>
    <x v="8"/>
    <s v="24/07/2015"/>
    <x v="4"/>
    <n v="39800"/>
    <s v="OTROS REPUESTOS Y ACCESORIOS"/>
    <x v="4"/>
    <s v="CESAR ROCHA ZANGA"/>
    <s v="MANTTO 036/2015"/>
    <d v="2015-07-24T00:00:00"/>
    <x v="2"/>
    <s v="PRESP-664/2015"/>
    <x v="1"/>
    <x v="288"/>
    <m/>
    <x v="19"/>
    <x v="1054"/>
    <x v="13"/>
    <x v="7"/>
    <x v="153"/>
    <x v="3"/>
    <x v="1"/>
    <x v="2"/>
    <x v="0"/>
    <x v="1"/>
    <x v="0"/>
    <m/>
    <x v="1"/>
    <x v="3"/>
    <s v="21/09/2015"/>
    <s v="IT-MINA-098/2015"/>
    <d v="2015-10-08T00:00:00"/>
    <n v="532"/>
    <n v="511"/>
    <n v="705"/>
    <m/>
    <n v="619"/>
    <s v="EMC-UAL-C-0198/2015"/>
    <s v="WJA TRADING PARTNERS S.R.L."/>
    <d v="2015-10-22T00:00:00"/>
    <x v="2"/>
    <n v="60"/>
    <x v="0"/>
    <m/>
    <s v="17/08/2015"/>
    <x v="0"/>
    <m/>
    <m/>
    <s v="EMC-339 ADQUISICION DE REPUESTOS PARA SCOOPS MODELO ST2G"/>
    <s v="MANTTO 036/2015"/>
    <n v="39800"/>
    <n v="18"/>
    <s v="(5541 5293 00) PINION SEAL FEP INTERNAT. CANADA"/>
    <s v="PZ"/>
    <n v="10"/>
    <n v="408"/>
    <n v="4080"/>
    <x v="0"/>
    <x v="0"/>
    <n v="10"/>
    <n v="4080"/>
    <n v="58.620689655172413"/>
    <n v="586.20689655172418"/>
    <n v="510.00000000000006"/>
    <e v="#REF!"/>
    <d v="2015-10-16T00:00:00"/>
    <m/>
    <x v="12"/>
    <d v="2016-01-05T00:00:00"/>
    <n v="4027"/>
    <n v="18"/>
    <n v="68"/>
    <d v="2016-04-25T00:00:00"/>
    <m/>
    <n v="0"/>
    <m/>
    <n v="4080"/>
    <m/>
    <m/>
    <m/>
    <x v="0"/>
    <x v="4"/>
    <m/>
    <x v="0"/>
    <x v="0"/>
    <x v="0"/>
    <x v="1"/>
    <x v="1"/>
    <n v="326595"/>
    <n v="1973632"/>
    <n v="2050203"/>
    <s v="15-0517-00-631559-0-E"/>
    <x v="0"/>
    <m/>
  </r>
  <r>
    <x v="1"/>
    <x v="271"/>
    <m/>
    <x v="1"/>
    <x v="8"/>
    <s v="24/07/2015"/>
    <x v="4"/>
    <n v="39800"/>
    <s v="OTROS REPUESTOS Y ACCESORIOS"/>
    <x v="4"/>
    <s v="CESAR ROCHA ZANGA"/>
    <s v="MANTTO 036/2015"/>
    <d v="2015-07-24T00:00:00"/>
    <x v="2"/>
    <s v="PRESP-664/2015"/>
    <x v="1"/>
    <x v="288"/>
    <m/>
    <x v="20"/>
    <x v="1055"/>
    <x v="26"/>
    <x v="7"/>
    <x v="153"/>
    <x v="3"/>
    <x v="1"/>
    <x v="2"/>
    <x v="0"/>
    <x v="1"/>
    <x v="0"/>
    <m/>
    <x v="1"/>
    <x v="3"/>
    <s v="21/09/2015"/>
    <s v="IT-MINA-098/2015"/>
    <d v="2015-10-08T00:00:00"/>
    <n v="532"/>
    <n v="511"/>
    <n v="705"/>
    <m/>
    <n v="619"/>
    <s v="EMC-UAL-C-0198/2015"/>
    <s v="WJA TRADING PARTNERS S.R.L."/>
    <d v="2015-10-22T00:00:00"/>
    <x v="2"/>
    <n v="60"/>
    <x v="0"/>
    <m/>
    <s v="17/08/2015"/>
    <x v="0"/>
    <m/>
    <m/>
    <s v="EMC-339 ADQUISICION DE REPUESTOS PARA SCOOPS MODELO ST2G"/>
    <s v="MANTTO 036/2015"/>
    <n v="39800"/>
    <n v="19"/>
    <s v="(5534 0872 00) BEARING CONE FEP INTERNAT. CANADA"/>
    <s v="PZ"/>
    <n v="4"/>
    <n v="408"/>
    <n v="1632"/>
    <x v="0"/>
    <x v="0"/>
    <n v="4"/>
    <n v="1632"/>
    <n v="58.620689655172413"/>
    <n v="234.48275862068965"/>
    <n v="204"/>
    <e v="#REF!"/>
    <d v="2015-10-16T00:00:00"/>
    <m/>
    <x v="12"/>
    <d v="2016-01-05T00:00:00"/>
    <n v="4027"/>
    <n v="18"/>
    <n v="68"/>
    <d v="2016-04-25T00:00:00"/>
    <m/>
    <n v="0"/>
    <m/>
    <n v="1632"/>
    <m/>
    <m/>
    <m/>
    <x v="0"/>
    <x v="4"/>
    <m/>
    <x v="0"/>
    <x v="0"/>
    <x v="0"/>
    <x v="1"/>
    <x v="1"/>
    <n v="326595"/>
    <n v="1973632"/>
    <n v="2050203"/>
    <s v="15-0517-00-631559-0-E"/>
    <x v="0"/>
    <m/>
  </r>
  <r>
    <x v="1"/>
    <x v="271"/>
    <m/>
    <x v="1"/>
    <x v="8"/>
    <s v="24/07/2015"/>
    <x v="4"/>
    <n v="39800"/>
    <s v="OTROS REPUESTOS Y ACCESORIOS"/>
    <x v="4"/>
    <s v="CESAR ROCHA ZANGA"/>
    <s v="MANTTO 036/2015"/>
    <d v="2015-07-24T00:00:00"/>
    <x v="2"/>
    <s v="PRESP-664/2015"/>
    <x v="1"/>
    <x v="288"/>
    <m/>
    <x v="21"/>
    <x v="1056"/>
    <x v="26"/>
    <x v="7"/>
    <x v="153"/>
    <x v="3"/>
    <x v="1"/>
    <x v="2"/>
    <x v="0"/>
    <x v="1"/>
    <x v="0"/>
    <m/>
    <x v="1"/>
    <x v="3"/>
    <s v="21/09/2015"/>
    <s v="IT-MINA-098/2015"/>
    <d v="2015-10-08T00:00:00"/>
    <n v="532"/>
    <n v="511"/>
    <n v="705"/>
    <m/>
    <n v="619"/>
    <s v="EMC-UAL-C-0198/2015"/>
    <s v="WJA TRADING PARTNERS S.R.L."/>
    <d v="2015-10-22T00:00:00"/>
    <x v="2"/>
    <n v="60"/>
    <x v="0"/>
    <m/>
    <s v="17/08/2015"/>
    <x v="0"/>
    <m/>
    <m/>
    <s v="EMC-339 ADQUISICION DE REPUESTOS PARA SCOOPS MODELO ST2G"/>
    <s v="MANTTO 036/2015"/>
    <n v="39800"/>
    <n v="20"/>
    <s v="(5534 0873 00) CUP FEP INTERNAT. CANADA"/>
    <s v="PZ"/>
    <n v="4"/>
    <n v="408"/>
    <n v="1632"/>
    <x v="0"/>
    <x v="0"/>
    <n v="4"/>
    <n v="1632"/>
    <n v="58.620689655172413"/>
    <n v="234.48275862068965"/>
    <n v="204"/>
    <e v="#REF!"/>
    <d v="2015-10-16T00:00:00"/>
    <m/>
    <x v="12"/>
    <d v="2016-01-05T00:00:00"/>
    <n v="4027"/>
    <n v="18"/>
    <n v="68"/>
    <d v="2016-04-25T00:00:00"/>
    <m/>
    <n v="0"/>
    <m/>
    <n v="1632"/>
    <m/>
    <m/>
    <m/>
    <x v="0"/>
    <x v="4"/>
    <m/>
    <x v="0"/>
    <x v="0"/>
    <x v="0"/>
    <x v="1"/>
    <x v="1"/>
    <n v="326595"/>
    <n v="1973632"/>
    <n v="2050203"/>
    <s v="15-0517-00-631559-0-E"/>
    <x v="0"/>
    <m/>
  </r>
  <r>
    <x v="1"/>
    <x v="271"/>
    <m/>
    <x v="1"/>
    <x v="8"/>
    <s v="24/07/2015"/>
    <x v="4"/>
    <n v="39800"/>
    <s v="OTROS REPUESTOS Y ACCESORIOS"/>
    <x v="4"/>
    <s v="CESAR ROCHA ZANGA"/>
    <s v="MANTTO 036/2015"/>
    <d v="2015-07-24T00:00:00"/>
    <x v="2"/>
    <s v="PRESP-664/2015"/>
    <x v="1"/>
    <x v="288"/>
    <m/>
    <x v="22"/>
    <x v="1057"/>
    <x v="26"/>
    <x v="7"/>
    <x v="153"/>
    <x v="3"/>
    <x v="1"/>
    <x v="2"/>
    <x v="0"/>
    <x v="1"/>
    <x v="0"/>
    <m/>
    <x v="1"/>
    <x v="3"/>
    <s v="21/09/2015"/>
    <s v="IT-MINA-098/2015"/>
    <d v="2015-10-08T00:00:00"/>
    <n v="532"/>
    <n v="511"/>
    <n v="705"/>
    <m/>
    <n v="619"/>
    <s v="EMC-UAL-C-0198/2015"/>
    <s v="WJA TRADING PARTNERS S.R.L."/>
    <d v="2015-10-22T00:00:00"/>
    <x v="2"/>
    <n v="60"/>
    <x v="0"/>
    <m/>
    <s v="17/08/2015"/>
    <x v="0"/>
    <m/>
    <m/>
    <s v="EMC-339 ADQUISICION DE REPUESTOS PARA SCOOPS MODELO ST2G"/>
    <s v="MANTTO 036/2015"/>
    <n v="39800"/>
    <n v="21"/>
    <s v="(5533 7729 00) BEARING CUP FEP INTERNAT. CANADA"/>
    <s v="PZ"/>
    <n v="4"/>
    <n v="215"/>
    <n v="860"/>
    <x v="0"/>
    <x v="0"/>
    <n v="4"/>
    <n v="860"/>
    <n v="30.890804597701148"/>
    <n v="123.56321839080459"/>
    <n v="107.5"/>
    <e v="#REF!"/>
    <d v="2015-10-16T00:00:00"/>
    <m/>
    <x v="12"/>
    <d v="2016-01-05T00:00:00"/>
    <n v="4027"/>
    <n v="18"/>
    <n v="68"/>
    <d v="2016-04-25T00:00:00"/>
    <m/>
    <n v="0"/>
    <m/>
    <n v="860"/>
    <m/>
    <m/>
    <m/>
    <x v="0"/>
    <x v="4"/>
    <m/>
    <x v="0"/>
    <x v="0"/>
    <x v="0"/>
    <x v="1"/>
    <x v="1"/>
    <n v="326595"/>
    <n v="1973632"/>
    <n v="2050203"/>
    <s v="15-0517-00-631559-0-E"/>
    <x v="0"/>
    <m/>
  </r>
  <r>
    <x v="1"/>
    <x v="271"/>
    <m/>
    <x v="1"/>
    <x v="8"/>
    <s v="24/07/2015"/>
    <x v="4"/>
    <n v="39800"/>
    <s v="OTROS REPUESTOS Y ACCESORIOS"/>
    <x v="4"/>
    <s v="CESAR ROCHA ZANGA"/>
    <s v="MANTTO 036/2015"/>
    <d v="2015-07-24T00:00:00"/>
    <x v="2"/>
    <s v="PRESP-664/2015"/>
    <x v="1"/>
    <x v="288"/>
    <m/>
    <x v="23"/>
    <x v="1058"/>
    <x v="26"/>
    <x v="7"/>
    <x v="153"/>
    <x v="3"/>
    <x v="1"/>
    <x v="2"/>
    <x v="0"/>
    <x v="1"/>
    <x v="0"/>
    <m/>
    <x v="1"/>
    <x v="3"/>
    <s v="21/09/2015"/>
    <s v="IT-MINA-098/2015"/>
    <d v="2015-10-08T00:00:00"/>
    <n v="532"/>
    <n v="511"/>
    <n v="705"/>
    <m/>
    <n v="619"/>
    <s v="EMC-UAL-C-0198/2015"/>
    <s v="WJA TRADING PARTNERS S.R.L."/>
    <d v="2015-10-22T00:00:00"/>
    <x v="2"/>
    <n v="60"/>
    <x v="0"/>
    <m/>
    <s v="17/08/2015"/>
    <x v="0"/>
    <m/>
    <m/>
    <s v="EMC-339 ADQUISICION DE REPUESTOS PARA SCOOPS MODELO ST2G"/>
    <s v="MANTTO 036/2015"/>
    <n v="39800"/>
    <n v="22"/>
    <s v="(5534 0871 00) CONE FEP INTERNAT. CANADA"/>
    <s v="PZ"/>
    <n v="4"/>
    <n v="565"/>
    <n v="2260"/>
    <x v="0"/>
    <x v="0"/>
    <n v="4"/>
    <n v="2260"/>
    <n v="81.178160919540232"/>
    <n v="324.71264367816093"/>
    <n v="282.5"/>
    <e v="#REF!"/>
    <d v="2015-10-16T00:00:00"/>
    <m/>
    <x v="12"/>
    <d v="2016-01-05T00:00:00"/>
    <n v="4027"/>
    <n v="18"/>
    <n v="68"/>
    <d v="2016-04-25T00:00:00"/>
    <m/>
    <n v="0"/>
    <m/>
    <n v="2260"/>
    <m/>
    <m/>
    <m/>
    <x v="0"/>
    <x v="4"/>
    <m/>
    <x v="0"/>
    <x v="0"/>
    <x v="0"/>
    <x v="1"/>
    <x v="1"/>
    <n v="326595"/>
    <n v="1973632"/>
    <n v="2050203"/>
    <s v="15-0517-00-631559-0-E"/>
    <x v="0"/>
    <m/>
  </r>
  <r>
    <x v="1"/>
    <x v="271"/>
    <m/>
    <x v="1"/>
    <x v="8"/>
    <s v="24/07/2015"/>
    <x v="4"/>
    <n v="39800"/>
    <s v="OTROS REPUESTOS Y ACCESORIOS"/>
    <x v="4"/>
    <s v="CESAR ROCHA ZANGA"/>
    <s v="MANTTO 036/2015"/>
    <d v="2015-07-24T00:00:00"/>
    <x v="2"/>
    <s v="PRESP-664/2015"/>
    <x v="1"/>
    <x v="288"/>
    <m/>
    <x v="24"/>
    <x v="1059"/>
    <x v="10"/>
    <x v="7"/>
    <x v="153"/>
    <x v="3"/>
    <x v="1"/>
    <x v="2"/>
    <x v="0"/>
    <x v="1"/>
    <x v="0"/>
    <m/>
    <x v="1"/>
    <x v="3"/>
    <s v="21/09/2015"/>
    <s v="IT-MINA-098/2015"/>
    <d v="2015-10-08T00:00:00"/>
    <n v="532"/>
    <n v="511"/>
    <n v="705"/>
    <m/>
    <n v="619"/>
    <s v="EMC-UAL-C-0198/2015"/>
    <s v="WJA TRADING PARTNERS S.R.L."/>
    <d v="2015-10-22T00:00:00"/>
    <x v="2"/>
    <n v="60"/>
    <x v="0"/>
    <m/>
    <s v="17/08/2015"/>
    <x v="0"/>
    <m/>
    <m/>
    <s v="EMC-339 ADQUISICION DE REPUESTOS PARA SCOOPS MODELO ST2G"/>
    <s v="MANTTO 036/2015"/>
    <n v="39800"/>
    <n v="23"/>
    <s v="(5540 6620 00) BALL BUSHING FEP INTERNAT. CANADA"/>
    <s v="PZ"/>
    <n v="3"/>
    <n v="655"/>
    <n v="1965"/>
    <x v="0"/>
    <x v="0"/>
    <n v="3"/>
    <n v="1965"/>
    <n v="94.109195402298852"/>
    <n v="282.32758620689657"/>
    <n v="245.625"/>
    <e v="#REF!"/>
    <d v="2015-10-16T00:00:00"/>
    <m/>
    <x v="12"/>
    <d v="2016-01-05T00:00:00"/>
    <n v="4027"/>
    <n v="18"/>
    <n v="68"/>
    <d v="2016-04-25T00:00:00"/>
    <m/>
    <n v="0"/>
    <m/>
    <n v="1965"/>
    <m/>
    <m/>
    <m/>
    <x v="0"/>
    <x v="4"/>
    <m/>
    <x v="0"/>
    <x v="0"/>
    <x v="0"/>
    <x v="1"/>
    <x v="1"/>
    <n v="326595"/>
    <n v="1973632"/>
    <n v="2050203"/>
    <s v="15-0517-00-631559-0-E"/>
    <x v="0"/>
    <m/>
  </r>
  <r>
    <x v="1"/>
    <x v="271"/>
    <m/>
    <x v="1"/>
    <x v="8"/>
    <s v="24/07/2015"/>
    <x v="4"/>
    <n v="39800"/>
    <s v="OTROS REPUESTOS Y ACCESORIOS"/>
    <x v="4"/>
    <s v="CESAR ROCHA ZANGA"/>
    <s v="MANTTO 036/2015"/>
    <d v="2015-07-24T00:00:00"/>
    <x v="2"/>
    <s v="PRESP-664/2015"/>
    <x v="1"/>
    <x v="288"/>
    <m/>
    <x v="25"/>
    <x v="1060"/>
    <x v="10"/>
    <x v="7"/>
    <x v="153"/>
    <x v="3"/>
    <x v="1"/>
    <x v="2"/>
    <x v="0"/>
    <x v="1"/>
    <x v="0"/>
    <m/>
    <x v="1"/>
    <x v="3"/>
    <s v="21/09/2015"/>
    <s v="IT-MINA-098/2015"/>
    <d v="2015-10-08T00:00:00"/>
    <n v="532"/>
    <n v="511"/>
    <n v="705"/>
    <m/>
    <n v="619"/>
    <s v="EMC-UAL-C-0198/2015"/>
    <s v="WJA TRADING PARTNERS S.R.L."/>
    <d v="2015-10-22T00:00:00"/>
    <x v="2"/>
    <n v="60"/>
    <x v="0"/>
    <m/>
    <s v="17/08/2015"/>
    <x v="0"/>
    <m/>
    <m/>
    <s v="EMC-339 ADQUISICION DE REPUESTOS PARA SCOOPS MODELO ST2G"/>
    <s v="MANTTO 036/2015"/>
    <n v="39800"/>
    <n v="24"/>
    <s v="(5556 2873 00) BUSHING FEP INTERNAT. CANADA"/>
    <s v="PZ"/>
    <n v="3"/>
    <n v="3048"/>
    <n v="9144"/>
    <x v="0"/>
    <x v="0"/>
    <n v="3"/>
    <n v="9144"/>
    <n v="437.93103448275861"/>
    <n v="1313.7931034482758"/>
    <n v="1143"/>
    <e v="#REF!"/>
    <d v="2015-10-16T00:00:00"/>
    <m/>
    <x v="12"/>
    <d v="2016-01-05T00:00:00"/>
    <n v="4027"/>
    <n v="18"/>
    <n v="68"/>
    <d v="2016-04-25T00:00:00"/>
    <m/>
    <n v="0"/>
    <m/>
    <n v="9144"/>
    <m/>
    <m/>
    <m/>
    <x v="0"/>
    <x v="4"/>
    <m/>
    <x v="0"/>
    <x v="0"/>
    <x v="0"/>
    <x v="1"/>
    <x v="1"/>
    <n v="326595"/>
    <n v="1973632"/>
    <n v="2050203"/>
    <s v="15-0517-00-631559-0-E"/>
    <x v="0"/>
    <m/>
  </r>
  <r>
    <x v="1"/>
    <x v="271"/>
    <m/>
    <x v="1"/>
    <x v="8"/>
    <s v="24/07/2015"/>
    <x v="4"/>
    <n v="39800"/>
    <s v="OTROS REPUESTOS Y ACCESORIOS"/>
    <x v="4"/>
    <s v="CESAR ROCHA ZANGA"/>
    <s v="MANTTO 036/2015"/>
    <d v="2015-07-24T00:00:00"/>
    <x v="2"/>
    <s v="PRESP-664/2015"/>
    <x v="1"/>
    <x v="288"/>
    <m/>
    <x v="26"/>
    <x v="1061"/>
    <x v="64"/>
    <x v="7"/>
    <x v="153"/>
    <x v="3"/>
    <x v="1"/>
    <x v="2"/>
    <x v="0"/>
    <x v="1"/>
    <x v="0"/>
    <m/>
    <x v="1"/>
    <x v="3"/>
    <s v="21/09/2015"/>
    <s v="IT-MINA-098/2015"/>
    <d v="2015-10-08T00:00:00"/>
    <n v="532"/>
    <n v="511"/>
    <n v="705"/>
    <m/>
    <n v="619"/>
    <s v="EMC-UAL-C-0198/2015"/>
    <s v="WJA TRADING PARTNERS S.R.L."/>
    <d v="2015-10-22T00:00:00"/>
    <x v="2"/>
    <n v="60"/>
    <x v="0"/>
    <m/>
    <s v="17/08/2015"/>
    <x v="0"/>
    <m/>
    <m/>
    <s v="EMC-339 ADQUISICION DE REPUESTOS PARA SCOOPS MODELO ST2G"/>
    <s v="MANTTO 036/2015"/>
    <n v="39800"/>
    <n v="25"/>
    <s v="(5540 8887 00) SEAL FEP INTERNAT. CANADA"/>
    <s v="PZ"/>
    <n v="24"/>
    <n v="7"/>
    <n v="168"/>
    <x v="0"/>
    <x v="0"/>
    <n v="24"/>
    <n v="168"/>
    <n v="1.0057471264367817"/>
    <n v="24.137931034482762"/>
    <n v="21.000000000000004"/>
    <e v="#REF!"/>
    <d v="2015-10-16T00:00:00"/>
    <m/>
    <x v="12"/>
    <d v="2016-01-05T00:00:00"/>
    <n v="4027"/>
    <n v="18"/>
    <n v="68"/>
    <d v="2016-04-25T00:00:00"/>
    <m/>
    <n v="0"/>
    <m/>
    <n v="168"/>
    <m/>
    <m/>
    <m/>
    <x v="0"/>
    <x v="4"/>
    <m/>
    <x v="0"/>
    <x v="0"/>
    <x v="0"/>
    <x v="1"/>
    <x v="1"/>
    <n v="326595"/>
    <n v="1973632"/>
    <n v="2050203"/>
    <s v="15-0517-00-631559-0-E"/>
    <x v="0"/>
    <m/>
  </r>
  <r>
    <x v="1"/>
    <x v="271"/>
    <m/>
    <x v="1"/>
    <x v="8"/>
    <s v="24/07/2015"/>
    <x v="4"/>
    <n v="39800"/>
    <s v="OTROS REPUESTOS Y ACCESORIOS"/>
    <x v="4"/>
    <s v="CESAR ROCHA ZANGA"/>
    <s v="MANTTO 036/2015"/>
    <d v="2015-07-24T00:00:00"/>
    <x v="2"/>
    <s v="PRESP-664/2015"/>
    <x v="1"/>
    <x v="288"/>
    <m/>
    <x v="27"/>
    <x v="1062"/>
    <x v="0"/>
    <x v="7"/>
    <x v="153"/>
    <x v="3"/>
    <x v="1"/>
    <x v="2"/>
    <x v="0"/>
    <x v="1"/>
    <x v="0"/>
    <m/>
    <x v="1"/>
    <x v="3"/>
    <s v="21/09/2015"/>
    <s v="IT-MINA-098/2015"/>
    <d v="2015-10-08T00:00:00"/>
    <n v="532"/>
    <n v="511"/>
    <n v="705"/>
    <m/>
    <n v="619"/>
    <s v="EMC-UAL-C-0198/2015"/>
    <s v="WJA TRADING PARTNERS S.R.L."/>
    <d v="2015-10-22T00:00:00"/>
    <x v="2"/>
    <n v="60"/>
    <x v="0"/>
    <m/>
    <s v="17/08/2015"/>
    <x v="0"/>
    <m/>
    <m/>
    <s v="EMC-339 ADQUISICION DE REPUESTOS PARA SCOOPS MODELO ST2G"/>
    <s v="MANTTO 036/2015"/>
    <n v="39800"/>
    <n v="26"/>
    <s v="(5540 6018 00) BEARING FEP INTERNAT. CANADA"/>
    <s v="PZ"/>
    <n v="2"/>
    <n v="1213"/>
    <n v="2426"/>
    <x v="0"/>
    <x v="0"/>
    <n v="2"/>
    <n v="2426"/>
    <n v="174.2816091954023"/>
    <n v="348.56321839080459"/>
    <n v="303.25"/>
    <e v="#REF!"/>
    <d v="2015-10-16T00:00:00"/>
    <m/>
    <x v="12"/>
    <d v="2016-01-05T00:00:00"/>
    <n v="4027"/>
    <n v="18"/>
    <n v="68"/>
    <d v="2016-04-25T00:00:00"/>
    <m/>
    <n v="0"/>
    <m/>
    <n v="2426"/>
    <m/>
    <m/>
    <m/>
    <x v="0"/>
    <x v="4"/>
    <m/>
    <x v="0"/>
    <x v="0"/>
    <x v="0"/>
    <x v="1"/>
    <x v="1"/>
    <n v="326595"/>
    <n v="1973632"/>
    <n v="2050203"/>
    <s v="15-0517-00-631559-0-E"/>
    <x v="0"/>
    <m/>
  </r>
  <r>
    <x v="1"/>
    <x v="271"/>
    <m/>
    <x v="1"/>
    <x v="8"/>
    <s v="24/07/2015"/>
    <x v="4"/>
    <n v="39800"/>
    <s v="OTROS REPUESTOS Y ACCESORIOS"/>
    <x v="4"/>
    <s v="CESAR ROCHA ZANGA"/>
    <s v="MANTTO 036/2015"/>
    <d v="2015-07-24T00:00:00"/>
    <x v="2"/>
    <s v="PRESP-664/2015"/>
    <x v="1"/>
    <x v="288"/>
    <m/>
    <x v="3"/>
    <x v="9"/>
    <x v="9"/>
    <x v="6"/>
    <x v="3"/>
    <x v="3"/>
    <x v="1"/>
    <x v="2"/>
    <x v="0"/>
    <x v="1"/>
    <x v="0"/>
    <m/>
    <x v="1"/>
    <x v="3"/>
    <s v="21/09/2015"/>
    <s v="IT-MINA-098/2015"/>
    <d v="2015-10-08T00:00:00"/>
    <n v="532"/>
    <n v="511"/>
    <n v="705"/>
    <m/>
    <n v="619"/>
    <s v="EMC-UAL-C-0198/2015"/>
    <s v="WJA TRADING PARTNERS S.R.L."/>
    <d v="2015-10-22T00:00:00"/>
    <x v="2"/>
    <n v="60"/>
    <x v="0"/>
    <m/>
    <s v="17/08/2015"/>
    <x v="0"/>
    <m/>
    <m/>
    <m/>
    <m/>
    <m/>
    <m/>
    <m/>
    <m/>
    <m/>
    <m/>
    <m/>
    <x v="0"/>
    <x v="0"/>
    <m/>
    <n v="36305"/>
    <m/>
    <m/>
    <m/>
    <m/>
    <d v="2015-10-16T00:00:00"/>
    <m/>
    <x v="11"/>
    <d v="2016-01-05T00:00:00"/>
    <m/>
    <m/>
    <m/>
    <m/>
    <m/>
    <n v="0"/>
    <m/>
    <n v="36305"/>
    <m/>
    <m/>
    <m/>
    <x v="0"/>
    <x v="0"/>
    <m/>
    <x v="0"/>
    <x v="0"/>
    <x v="0"/>
    <x v="1"/>
    <x v="1"/>
    <n v="326595"/>
    <n v="1973632"/>
    <n v="2050203"/>
    <s v="15-0517-00-631559-0-E"/>
    <x v="0"/>
    <s v="PAGO LIQUIDACION"/>
  </r>
  <r>
    <x v="1"/>
    <x v="271"/>
    <m/>
    <x v="1"/>
    <x v="8"/>
    <s v="24/07/2015"/>
    <x v="4"/>
    <n v="39800"/>
    <s v="OTROS REPUESTOS Y ACCESORIOS"/>
    <x v="4"/>
    <s v="CESAR ROCHA ZANGA"/>
    <s v="MANTTO 036/2015"/>
    <d v="2015-07-24T00:00:00"/>
    <x v="2"/>
    <s v="PRESP-664/2015"/>
    <x v="1"/>
    <x v="288"/>
    <m/>
    <x v="3"/>
    <x v="9"/>
    <x v="9"/>
    <x v="6"/>
    <x v="3"/>
    <x v="3"/>
    <x v="1"/>
    <x v="2"/>
    <x v="0"/>
    <x v="1"/>
    <x v="0"/>
    <m/>
    <x v="1"/>
    <x v="3"/>
    <s v="21/09/2015"/>
    <s v="IT-MINA-098/2015"/>
    <d v="2015-10-08T00:00:00"/>
    <n v="532"/>
    <n v="511"/>
    <n v="705"/>
    <m/>
    <n v="619"/>
    <s v="EMC-UAL-C-0198/2015"/>
    <s v="WJA TRADING PARTNERS S.R.L."/>
    <d v="2015-10-22T00:00:00"/>
    <x v="2"/>
    <n v="60"/>
    <x v="0"/>
    <m/>
    <s v="17/08/2015"/>
    <x v="0"/>
    <m/>
    <m/>
    <m/>
    <m/>
    <m/>
    <m/>
    <m/>
    <m/>
    <m/>
    <m/>
    <m/>
    <x v="0"/>
    <x v="0"/>
    <m/>
    <n v="1447.6"/>
    <m/>
    <m/>
    <m/>
    <m/>
    <d v="2015-10-16T00:00:00"/>
    <m/>
    <x v="11"/>
    <d v="2016-01-05T00:00:00"/>
    <m/>
    <m/>
    <m/>
    <m/>
    <m/>
    <n v="0"/>
    <m/>
    <n v="1447.6"/>
    <m/>
    <m/>
    <m/>
    <x v="0"/>
    <x v="0"/>
    <m/>
    <x v="0"/>
    <x v="0"/>
    <x v="0"/>
    <x v="1"/>
    <x v="1"/>
    <n v="326595"/>
    <n v="1973632"/>
    <n v="2050203"/>
    <s v="15-0517-00-631559-0-E"/>
    <x v="0"/>
    <s v="LOGISITCA, ALMAC, OTROS"/>
  </r>
  <r>
    <x v="1"/>
    <x v="271"/>
    <m/>
    <x v="1"/>
    <x v="8"/>
    <s v="24/07/2015"/>
    <x v="4"/>
    <n v="39800"/>
    <s v="OTROS REPUESTOS Y ACCESORIOS"/>
    <x v="4"/>
    <s v="CESAR ROCHA ZANGA"/>
    <s v="MANTTO 036/2015"/>
    <d v="2015-07-24T00:00:00"/>
    <x v="2"/>
    <s v="PRESP-664/2015"/>
    <x v="1"/>
    <x v="288"/>
    <m/>
    <x v="3"/>
    <x v="9"/>
    <x v="9"/>
    <x v="6"/>
    <x v="3"/>
    <x v="3"/>
    <x v="1"/>
    <x v="2"/>
    <x v="0"/>
    <x v="1"/>
    <x v="0"/>
    <m/>
    <x v="1"/>
    <x v="3"/>
    <s v="21/09/2015"/>
    <s v="IT-MINA-098/2015"/>
    <d v="2015-10-08T00:00:00"/>
    <n v="532"/>
    <n v="511"/>
    <n v="705"/>
    <m/>
    <n v="619"/>
    <s v="EMC-UAL-C-0198/2015"/>
    <s v="WJA TRADING PARTNERS S.R.L."/>
    <d v="2015-10-22T00:00:00"/>
    <x v="2"/>
    <n v="60"/>
    <x v="0"/>
    <m/>
    <s v="17/08/2015"/>
    <x v="0"/>
    <m/>
    <m/>
    <m/>
    <m/>
    <m/>
    <m/>
    <m/>
    <m/>
    <m/>
    <m/>
    <m/>
    <x v="0"/>
    <x v="0"/>
    <m/>
    <n v="40"/>
    <m/>
    <m/>
    <m/>
    <m/>
    <d v="2015-10-16T00:00:00"/>
    <m/>
    <x v="11"/>
    <d v="2016-01-05T00:00:00"/>
    <m/>
    <m/>
    <m/>
    <m/>
    <m/>
    <n v="0"/>
    <m/>
    <n v="40"/>
    <m/>
    <m/>
    <m/>
    <x v="0"/>
    <x v="0"/>
    <m/>
    <x v="0"/>
    <x v="0"/>
    <x v="0"/>
    <x v="1"/>
    <x v="1"/>
    <n v="326595"/>
    <n v="1973632"/>
    <n v="2050203"/>
    <s v="15-0517-00-631559-0-E"/>
    <x v="0"/>
    <s v="GASTOS TRANSPORTE"/>
  </r>
  <r>
    <x v="1"/>
    <x v="272"/>
    <m/>
    <x v="1"/>
    <x v="8"/>
    <m/>
    <x v="2"/>
    <n v="39700"/>
    <s v="MATERIAL ELECTRICO"/>
    <x v="4"/>
    <s v="CESAR ROCHA ZANGA"/>
    <s v="MANTTO 032/2015"/>
    <d v="2015-07-24T00:00:00"/>
    <x v="2"/>
    <s v="PRESP-660/2015"/>
    <x v="1"/>
    <x v="289"/>
    <n v="14450"/>
    <x v="3"/>
    <x v="9"/>
    <x v="9"/>
    <x v="6"/>
    <x v="8"/>
    <x v="3"/>
    <x v="1"/>
    <x v="2"/>
    <x v="0"/>
    <x v="1"/>
    <x v="0"/>
    <m/>
    <x v="1"/>
    <x v="3"/>
    <m/>
    <m/>
    <m/>
    <m/>
    <m/>
    <m/>
    <n v="9553"/>
    <m/>
    <m/>
    <s v="FERRETERIA COLUMBUS"/>
    <m/>
    <x v="0"/>
    <m/>
    <x v="0"/>
    <m/>
    <m/>
    <x v="0"/>
    <m/>
    <m/>
    <s v="EMC-340 ADQUISICION DE ADHESIVOS - FIJADORES"/>
    <s v="MANTTO 032/2015"/>
    <n v="39700"/>
    <n v="0"/>
    <s v=" ."/>
    <n v="0"/>
    <n v="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273"/>
    <m/>
    <x v="1"/>
    <x v="8"/>
    <d v="2015-07-20T00:00:00"/>
    <x v="2"/>
    <n v="39800"/>
    <s v="OTROS REPUESTOS Y ACCESORIOS"/>
    <x v="4"/>
    <s v="JOSE LUIS AGUILAR"/>
    <s v="MANTTO/GT-20/2015"/>
    <d v="2015-07-24T00:00:00"/>
    <x v="2"/>
    <s v="PRESP-650/2015"/>
    <x v="1"/>
    <x v="290"/>
    <n v="80000"/>
    <x v="0"/>
    <x v="1063"/>
    <x v="1"/>
    <x v="40"/>
    <x v="8"/>
    <x v="3"/>
    <x v="1"/>
    <x v="2"/>
    <x v="0"/>
    <x v="1"/>
    <x v="0"/>
    <m/>
    <x v="1"/>
    <x v="3"/>
    <s v="1/10/2015"/>
    <s v="IT-MANTTO-GT/180/2015"/>
    <d v="2015-10-02T00:00:00"/>
    <n v="560"/>
    <n v="550"/>
    <n v="487"/>
    <n v="59850"/>
    <n v="631"/>
    <m/>
    <s v="MURALI"/>
    <d v="2015-10-08T00:00:00"/>
    <x v="2"/>
    <n v="20"/>
    <x v="0"/>
    <s v="10/08/2015"/>
    <d v="2015-10-21T00:00:00"/>
    <x v="0"/>
    <m/>
    <m/>
    <s v="EMC-341 ADQUISICION DE REPUESTOS CARGADOR FRONTAL 950-H CATERPILLAR"/>
    <s v="MANTTO/GT-20/2015"/>
    <n v="39800"/>
    <n v="1"/>
    <s v="TURBO CHARGER GP-258-2403 PAG 89 (CAT ORIGINAL) ."/>
    <s v="PZAS"/>
    <n v="1"/>
    <n v="41000"/>
    <n v="41000"/>
    <x v="0"/>
    <x v="0"/>
    <n v="1"/>
    <n v="41000"/>
    <n v="5890.8045977011498"/>
    <n v="5890.8045977011498"/>
    <n v="5125"/>
    <e v="#REF!"/>
    <d v="2015-11-10T00:00:00"/>
    <m/>
    <x v="9"/>
    <d v="2015-11-04T00:00:00"/>
    <n v="3749"/>
    <s v="142-143"/>
    <n v="860"/>
    <d v="2015-12-18T00:00:00"/>
    <m/>
    <n v="0"/>
    <m/>
    <n v="41000"/>
    <m/>
    <m/>
    <m/>
    <x v="0"/>
    <x v="8"/>
    <m/>
    <x v="0"/>
    <x v="0"/>
    <x v="0"/>
    <x v="1"/>
    <x v="0"/>
    <n v="320549"/>
    <n v="1942004"/>
    <m/>
    <s v="15-0517-00-624670-0-E"/>
    <x v="0"/>
    <m/>
  </r>
  <r>
    <x v="1"/>
    <x v="273"/>
    <m/>
    <x v="1"/>
    <x v="8"/>
    <d v="2015-07-20T00:00:00"/>
    <x v="2"/>
    <n v="39800"/>
    <s v="OTROS REPUESTOS Y ACCESORIOS"/>
    <x v="4"/>
    <s v="JOSE LUIS AGUILAR"/>
    <s v="MANTTO/GT-20/2015"/>
    <d v="2015-07-24T00:00:00"/>
    <x v="2"/>
    <s v="PRESP-650/2015"/>
    <x v="1"/>
    <x v="290"/>
    <m/>
    <x v="1"/>
    <x v="1064"/>
    <x v="1"/>
    <x v="40"/>
    <x v="8"/>
    <x v="3"/>
    <x v="1"/>
    <x v="2"/>
    <x v="0"/>
    <x v="1"/>
    <x v="0"/>
    <m/>
    <x v="1"/>
    <x v="3"/>
    <s v="1/10/2015"/>
    <s v="IT-MANTTO-GT/180/2015"/>
    <d v="2015-10-02T00:00:00"/>
    <n v="560"/>
    <n v="550"/>
    <n v="487"/>
    <m/>
    <n v="631"/>
    <m/>
    <s v="MURALI"/>
    <d v="2015-10-08T00:00:00"/>
    <x v="2"/>
    <n v="20"/>
    <x v="0"/>
    <s v="10/08/2015"/>
    <d v="2015-10-21T00:00:00"/>
    <x v="0"/>
    <m/>
    <m/>
    <s v="EMC-341 ADQUISICION DE REPUESTOS CARGADOR FRONTAL 950-H CATERPILLAR"/>
    <s v="MANTTO/GT-20/2015"/>
    <n v="39800"/>
    <n v="2"/>
    <s v="PARABRISAS CLASS (REAR) 255-4367 PAG 745 (CAT ORIGINAL) ."/>
    <s v="PZAS"/>
    <n v="1"/>
    <n v="10150"/>
    <n v="10150"/>
    <x v="0"/>
    <x v="0"/>
    <n v="1"/>
    <n v="10150"/>
    <n v="1458.3333333333333"/>
    <n v="1458.3333333333333"/>
    <n v="1268.75"/>
    <e v="#REF!"/>
    <d v="2015-11-10T00:00:00"/>
    <m/>
    <x v="9"/>
    <d v="2015-11-04T00:00:00"/>
    <n v="3749"/>
    <s v="142-143"/>
    <n v="860"/>
    <d v="2015-12-18T00:00:00"/>
    <m/>
    <n v="0"/>
    <m/>
    <n v="10150"/>
    <m/>
    <m/>
    <m/>
    <x v="0"/>
    <x v="8"/>
    <m/>
    <x v="0"/>
    <x v="0"/>
    <x v="0"/>
    <x v="1"/>
    <x v="0"/>
    <n v="320549"/>
    <n v="1942004"/>
    <m/>
    <s v="15-0517-00-624670-0-E"/>
    <x v="0"/>
    <m/>
  </r>
  <r>
    <x v="1"/>
    <x v="273"/>
    <m/>
    <x v="1"/>
    <x v="8"/>
    <d v="2015-07-20T00:00:00"/>
    <x v="2"/>
    <n v="39800"/>
    <s v="OTROS REPUESTOS Y ACCESORIOS"/>
    <x v="4"/>
    <s v="JOSE LUIS AGUILAR"/>
    <s v="MANTTO/GT-20/2015"/>
    <d v="2015-07-24T00:00:00"/>
    <x v="2"/>
    <s v="PRESP-650/2015"/>
    <x v="1"/>
    <x v="290"/>
    <m/>
    <x v="2"/>
    <x v="1065"/>
    <x v="1"/>
    <x v="41"/>
    <x v="8"/>
    <x v="3"/>
    <x v="1"/>
    <x v="2"/>
    <x v="0"/>
    <x v="1"/>
    <x v="0"/>
    <m/>
    <x v="1"/>
    <x v="3"/>
    <s v="1/10/2015"/>
    <s v="IT-MANTTO-GT/180/2015"/>
    <d v="2015-10-02T00:00:00"/>
    <n v="560"/>
    <n v="550"/>
    <n v="487"/>
    <m/>
    <n v="631"/>
    <m/>
    <s v="MURALI"/>
    <d v="2015-10-08T00:00:00"/>
    <x v="2"/>
    <n v="20"/>
    <x v="0"/>
    <s v="10/08/2015"/>
    <d v="2015-10-21T00:00:00"/>
    <x v="0"/>
    <m/>
    <m/>
    <s v="EMC-341 ADQUISICION DE REPUESTOS CARGADOR FRONTAL 950-H CATERPILLAR"/>
    <s v="MANTTO/GT-20/2015"/>
    <n v="39800"/>
    <n v="3"/>
    <s v="SELLOS DIFERENTES MEDIDAS (O'RING) MEDIDAS MILIMETRICAS (CAT ORIGINAL) ."/>
    <s v="JUEGOS"/>
    <n v="1"/>
    <n v="2800"/>
    <n v="2800"/>
    <x v="0"/>
    <x v="0"/>
    <n v="1"/>
    <n v="2800"/>
    <n v="402.29885057471267"/>
    <n v="402.29885057471267"/>
    <n v="350"/>
    <e v="#REF!"/>
    <d v="2015-11-10T00:00:00"/>
    <m/>
    <x v="8"/>
    <d v="2015-10-15T00:00:00"/>
    <n v="3680"/>
    <n v="136"/>
    <n v="860"/>
    <d v="2015-12-18T00:00:00"/>
    <m/>
    <n v="0"/>
    <m/>
    <n v="2800"/>
    <m/>
    <m/>
    <m/>
    <x v="0"/>
    <x v="8"/>
    <m/>
    <x v="0"/>
    <x v="0"/>
    <x v="0"/>
    <x v="1"/>
    <x v="0"/>
    <n v="320549"/>
    <n v="1942004"/>
    <m/>
    <s v="15-0517-00-624670-0-E"/>
    <x v="0"/>
    <m/>
  </r>
  <r>
    <x v="1"/>
    <x v="273"/>
    <m/>
    <x v="1"/>
    <x v="8"/>
    <d v="2015-07-20T00:00:00"/>
    <x v="2"/>
    <n v="39800"/>
    <s v="OTROS REPUESTOS Y ACCESORIOS"/>
    <x v="4"/>
    <s v="JOSE LUIS AGUILAR"/>
    <s v="MANTTO/GT-20/2015"/>
    <d v="2015-07-24T00:00:00"/>
    <x v="2"/>
    <s v="PRESP-650/2015"/>
    <x v="1"/>
    <x v="290"/>
    <m/>
    <x v="4"/>
    <x v="1066"/>
    <x v="1"/>
    <x v="41"/>
    <x v="8"/>
    <x v="3"/>
    <x v="1"/>
    <x v="2"/>
    <x v="0"/>
    <x v="1"/>
    <x v="0"/>
    <m/>
    <x v="1"/>
    <x v="3"/>
    <s v="1/10/2015"/>
    <s v="IT-MANTTO-GT/180/2015"/>
    <d v="2015-10-02T00:00:00"/>
    <n v="560"/>
    <n v="550"/>
    <n v="487"/>
    <m/>
    <n v="631"/>
    <m/>
    <s v="MURALI"/>
    <d v="2015-10-08T00:00:00"/>
    <x v="2"/>
    <n v="20"/>
    <x v="0"/>
    <s v="10/08/2015"/>
    <d v="2015-10-21T00:00:00"/>
    <x v="0"/>
    <m/>
    <m/>
    <s v="EMC-341 ADQUISICION DE REPUESTOS CARGADOR FRONTAL 950-H CATERPILLAR"/>
    <s v="MANTTO/GT-20/2015"/>
    <n v="39800"/>
    <n v="4"/>
    <s v="SELLOS DIFERENTES MEDIDAS (O'RING) MEDIDAS PULGADAS (CAT ORIGINAL) ."/>
    <s v="JUEGOS"/>
    <n v="1"/>
    <n v="5900"/>
    <n v="5900"/>
    <x v="0"/>
    <x v="0"/>
    <n v="1"/>
    <n v="5900"/>
    <n v="847.70114942528733"/>
    <n v="847.70114942528733"/>
    <n v="737.5"/>
    <e v="#REF!"/>
    <d v="2015-11-10T00:00:00"/>
    <m/>
    <x v="8"/>
    <d v="2015-10-15T00:00:00"/>
    <n v="3680"/>
    <n v="136"/>
    <n v="860"/>
    <d v="2015-12-18T00:00:00"/>
    <m/>
    <n v="0"/>
    <m/>
    <n v="5900"/>
    <m/>
    <m/>
    <m/>
    <x v="0"/>
    <x v="8"/>
    <m/>
    <x v="0"/>
    <x v="0"/>
    <x v="0"/>
    <x v="1"/>
    <x v="0"/>
    <n v="320549"/>
    <n v="1942004"/>
    <m/>
    <s v="15-0517-00-624670-0-E"/>
    <x v="0"/>
    <m/>
  </r>
  <r>
    <x v="1"/>
    <x v="274"/>
    <m/>
    <x v="1"/>
    <x v="8"/>
    <m/>
    <x v="2"/>
    <n v="39800"/>
    <s v="OTROS REPUESTOS Y ACCESORIOS"/>
    <x v="4"/>
    <s v="JOSE LUIS AGUILAR"/>
    <s v="MANTTO/GT-19/2015"/>
    <d v="2015-07-24T00:00:00"/>
    <x v="2"/>
    <s v="PRESP-651/2015"/>
    <x v="1"/>
    <x v="291"/>
    <n v="30000"/>
    <x v="3"/>
    <x v="9"/>
    <x v="9"/>
    <x v="6"/>
    <x v="8"/>
    <x v="3"/>
    <x v="1"/>
    <x v="2"/>
    <x v="0"/>
    <x v="1"/>
    <x v="0"/>
    <m/>
    <x v="1"/>
    <x v="3"/>
    <m/>
    <m/>
    <m/>
    <m/>
    <m/>
    <m/>
    <n v="19700"/>
    <m/>
    <m/>
    <m/>
    <m/>
    <x v="0"/>
    <m/>
    <x v="0"/>
    <m/>
    <m/>
    <x v="0"/>
    <m/>
    <m/>
    <s v="EMC-342 ADQUISICION DE AROS CAMIONETAS LAND CRUISER"/>
    <s v="MANTTO/GT-19/2015"/>
    <n v="39800"/>
    <n v="0"/>
    <s v=" ."/>
    <n v="0"/>
    <n v="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275"/>
    <m/>
    <x v="1"/>
    <x v="8"/>
    <d v="2015-07-24T00:00:00"/>
    <x v="0"/>
    <n v="34600"/>
    <s v="PRODUCTOS METÁLICOS"/>
    <x v="9"/>
    <s v="EDMY MAGNE GUTIERREZ"/>
    <s v="O CIV-ADQ-G/027/2015"/>
    <d v="2015-07-24T00:00:00"/>
    <x v="2"/>
    <s v="PRESP-677/2015"/>
    <x v="1"/>
    <x v="292"/>
    <n v="99990"/>
    <x v="0"/>
    <x v="1067"/>
    <x v="27"/>
    <x v="7"/>
    <x v="8"/>
    <x v="3"/>
    <x v="1"/>
    <x v="2"/>
    <x v="0"/>
    <x v="1"/>
    <x v="0"/>
    <m/>
    <x v="1"/>
    <x v="3"/>
    <d v="2015-09-01T00:00:00"/>
    <s v="CMB/EMC/OCIV-ADQ-G/IT-027/2015"/>
    <d v="2015-09-07T00:00:00"/>
    <n v="486"/>
    <n v="453"/>
    <n v="327"/>
    <n v="49961"/>
    <n v="547"/>
    <m/>
    <s v="FERRETERIA COLUMBUS"/>
    <d v="2015-09-07T00:00:00"/>
    <x v="2"/>
    <n v="7"/>
    <x v="0"/>
    <d v="2015-09-21T00:00:00"/>
    <d v="2015-09-12T00:00:00"/>
    <x v="0"/>
    <m/>
    <m/>
    <s v="EMC-343 ADQUISICION DE GRIFERIA PARA TRABAJOS DE EJECUCION DIRECTA"/>
    <s v="O CIV-ADQ-G/027/2015"/>
    <n v="34600"/>
    <n v="1"/>
    <s v="Griferia para Lavaplatos de pared, con pico movil alto, Marca fv ."/>
    <s v="PZ"/>
    <n v="5"/>
    <n v="275"/>
    <n v="1375"/>
    <x v="0"/>
    <x v="0"/>
    <n v="5"/>
    <n v="1375"/>
    <n v="39.511494252873561"/>
    <n v="197.55747126436779"/>
    <n v="171.87499999999997"/>
    <e v="#REF!"/>
    <d v="2015-09-19T00:00:00"/>
    <m/>
    <x v="7"/>
    <d v="2015-09-23T00:00:00"/>
    <n v="3591"/>
    <s v="14732-14731-14733"/>
    <n v="752"/>
    <d v="2015-12-04T00:00:00"/>
    <n v="4"/>
    <n v="27.5"/>
    <m/>
    <n v="1347.5"/>
    <m/>
    <m/>
    <m/>
    <x v="0"/>
    <x v="8"/>
    <m/>
    <x v="0"/>
    <x v="0"/>
    <x v="0"/>
    <x v="1"/>
    <x v="0"/>
    <n v="349699"/>
    <n v="1931358"/>
    <m/>
    <s v="15-0517-00-622164-0-E"/>
    <x v="0"/>
    <m/>
  </r>
  <r>
    <x v="1"/>
    <x v="275"/>
    <m/>
    <x v="1"/>
    <x v="8"/>
    <d v="2015-07-24T00:00:00"/>
    <x v="0"/>
    <n v="34600"/>
    <s v="PRODUCTOS METÁLICOS"/>
    <x v="9"/>
    <s v="EDMY MAGNE GUTIERREZ"/>
    <s v="O CIV-ADQ-G/027/2015"/>
    <d v="2015-07-24T00:00:00"/>
    <x v="2"/>
    <s v="PRESP-677/2015"/>
    <x v="1"/>
    <x v="292"/>
    <m/>
    <x v="1"/>
    <x v="1068"/>
    <x v="27"/>
    <x v="7"/>
    <x v="8"/>
    <x v="3"/>
    <x v="1"/>
    <x v="2"/>
    <x v="0"/>
    <x v="1"/>
    <x v="0"/>
    <m/>
    <x v="1"/>
    <x v="3"/>
    <d v="2015-09-01T00:00:00"/>
    <s v="CMB/EMC/OCIV-ADQ-G/IT-027/2015"/>
    <d v="2015-09-07T00:00:00"/>
    <n v="486"/>
    <n v="453"/>
    <n v="327"/>
    <m/>
    <n v="547"/>
    <m/>
    <s v="FERRETERIA COLUMBUS"/>
    <d v="2015-09-07T00:00:00"/>
    <x v="2"/>
    <n v="7"/>
    <x v="0"/>
    <d v="2015-09-21T00:00:00"/>
    <d v="2015-09-12T00:00:00"/>
    <x v="0"/>
    <m/>
    <m/>
    <s v="EMC-343 ADQUISICION DE GRIFERIA PARA TRABAJOS DE EJECUCION DIRECTA"/>
    <s v="O CIV-ADQ-G/027/2015"/>
    <n v="34600"/>
    <n v="2"/>
    <s v="Griferia para Lavaplatos de meson, con pico movil alto, Marca fv ."/>
    <s v="PZ"/>
    <n v="5"/>
    <n v="565"/>
    <n v="2825"/>
    <x v="0"/>
    <x v="0"/>
    <n v="5"/>
    <n v="2825"/>
    <n v="81.178160919540232"/>
    <n v="405.89080459770116"/>
    <n v="353.125"/>
    <e v="#REF!"/>
    <d v="2015-09-19T00:00:00"/>
    <m/>
    <x v="7"/>
    <d v="2015-09-23T00:00:00"/>
    <n v="3591"/>
    <s v="14732-14731-14733"/>
    <n v="752"/>
    <d v="2015-12-04T00:00:00"/>
    <n v="4"/>
    <n v="56.5"/>
    <m/>
    <n v="2768.5"/>
    <m/>
    <m/>
    <m/>
    <x v="0"/>
    <x v="8"/>
    <m/>
    <x v="0"/>
    <x v="0"/>
    <x v="0"/>
    <x v="1"/>
    <x v="0"/>
    <n v="349699"/>
    <n v="1931358"/>
    <m/>
    <s v="15-0517-00-622164-0-E"/>
    <x v="0"/>
    <m/>
  </r>
  <r>
    <x v="1"/>
    <x v="275"/>
    <m/>
    <x v="1"/>
    <x v="8"/>
    <d v="2015-07-24T00:00:00"/>
    <x v="0"/>
    <n v="34600"/>
    <s v="PRODUCTOS METÁLICOS"/>
    <x v="9"/>
    <s v="EDMY MAGNE GUTIERREZ"/>
    <s v="O CIV-ADQ-G/027/2015"/>
    <d v="2015-07-24T00:00:00"/>
    <x v="2"/>
    <s v="PRESP-677/2015"/>
    <x v="1"/>
    <x v="292"/>
    <m/>
    <x v="2"/>
    <x v="1069"/>
    <x v="27"/>
    <x v="7"/>
    <x v="8"/>
    <x v="3"/>
    <x v="1"/>
    <x v="2"/>
    <x v="0"/>
    <x v="1"/>
    <x v="0"/>
    <m/>
    <x v="1"/>
    <x v="3"/>
    <d v="2015-09-01T00:00:00"/>
    <s v="CMB/EMC/OCIV-ADQ-G/IT-027/2015"/>
    <d v="2015-09-07T00:00:00"/>
    <n v="486"/>
    <n v="453"/>
    <n v="327"/>
    <m/>
    <n v="547"/>
    <m/>
    <s v="FERRETERIA COLUMBUS"/>
    <d v="2015-09-07T00:00:00"/>
    <x v="2"/>
    <n v="7"/>
    <x v="0"/>
    <d v="2015-09-21T00:00:00"/>
    <d v="2015-09-12T00:00:00"/>
    <x v="0"/>
    <m/>
    <m/>
    <s v="EMC-343 ADQUISICION DE GRIFERIA PARA TRABAJOS DE EJECUCION DIRECTA"/>
    <s v="O CIV-ADQ-G/027/2015"/>
    <n v="34600"/>
    <n v="3"/>
    <s v="Griferia mezcaldor de Lavaplatos. Marca fv. (Allegro), para meson. ."/>
    <s v="PZ"/>
    <n v="5"/>
    <n v="1145"/>
    <n v="5725"/>
    <x v="0"/>
    <x v="0"/>
    <n v="5"/>
    <n v="5725"/>
    <n v="164.51149425287358"/>
    <n v="822.5574712643679"/>
    <n v="715.62500000000011"/>
    <e v="#REF!"/>
    <d v="2015-09-19T00:00:00"/>
    <m/>
    <x v="7"/>
    <d v="2015-09-23T00:00:00"/>
    <n v="3591"/>
    <s v="14732-14731-14733"/>
    <n v="752"/>
    <d v="2015-12-04T00:00:00"/>
    <n v="4"/>
    <n v="114.5"/>
    <m/>
    <n v="5610.5"/>
    <m/>
    <m/>
    <m/>
    <x v="0"/>
    <x v="8"/>
    <m/>
    <x v="0"/>
    <x v="0"/>
    <x v="0"/>
    <x v="1"/>
    <x v="0"/>
    <n v="349699"/>
    <n v="1931358"/>
    <m/>
    <s v="15-0517-00-622164-0-E"/>
    <x v="0"/>
    <m/>
  </r>
  <r>
    <x v="1"/>
    <x v="275"/>
    <m/>
    <x v="1"/>
    <x v="8"/>
    <d v="2015-07-24T00:00:00"/>
    <x v="0"/>
    <n v="34600"/>
    <s v="PRODUCTOS METÁLICOS"/>
    <x v="9"/>
    <s v="EDMY MAGNE GUTIERREZ"/>
    <s v="O CIV-ADQ-G/027/2015"/>
    <d v="2015-07-24T00:00:00"/>
    <x v="2"/>
    <s v="PRESP-677/2015"/>
    <x v="1"/>
    <x v="292"/>
    <m/>
    <x v="4"/>
    <x v="1070"/>
    <x v="27"/>
    <x v="7"/>
    <x v="8"/>
    <x v="3"/>
    <x v="1"/>
    <x v="2"/>
    <x v="0"/>
    <x v="1"/>
    <x v="0"/>
    <m/>
    <x v="1"/>
    <x v="3"/>
    <d v="2015-09-01T00:00:00"/>
    <s v="CMB/EMC/OCIV-ADQ-G/IT-027/2015"/>
    <d v="2015-09-07T00:00:00"/>
    <n v="486"/>
    <n v="453"/>
    <n v="327"/>
    <m/>
    <n v="547"/>
    <m/>
    <s v="FERRETERIA COLUMBUS"/>
    <d v="2015-09-07T00:00:00"/>
    <x v="2"/>
    <n v="7"/>
    <x v="0"/>
    <d v="2015-09-21T00:00:00"/>
    <d v="2015-09-12T00:00:00"/>
    <x v="0"/>
    <m/>
    <m/>
    <s v="EMC-343 ADQUISICION DE GRIFERIA PARA TRABAJOS DE EJECUCION DIRECTA"/>
    <s v="O CIV-ADQ-G/027/2015"/>
    <n v="34600"/>
    <n v="4"/>
    <s v="Griferia mezcaldor de Lavaplatos. Marca fv. (Allegro), de pared. ."/>
    <s v="PZ"/>
    <n v="5"/>
    <n v="1145"/>
    <n v="5725"/>
    <x v="0"/>
    <x v="0"/>
    <n v="5"/>
    <n v="5725"/>
    <n v="164.51149425287358"/>
    <n v="822.5574712643679"/>
    <n v="715.62500000000011"/>
    <e v="#REF!"/>
    <d v="2015-09-19T00:00:00"/>
    <m/>
    <x v="7"/>
    <d v="2015-09-23T00:00:00"/>
    <n v="3591"/>
    <s v="14732-14731-14733"/>
    <n v="752"/>
    <d v="2015-12-04T00:00:00"/>
    <n v="4"/>
    <n v="114.5"/>
    <m/>
    <n v="5610.5"/>
    <m/>
    <m/>
    <m/>
    <x v="0"/>
    <x v="8"/>
    <m/>
    <x v="0"/>
    <x v="0"/>
    <x v="0"/>
    <x v="1"/>
    <x v="0"/>
    <n v="349699"/>
    <n v="1931358"/>
    <m/>
    <s v="15-0517-00-622164-0-E"/>
    <x v="0"/>
    <m/>
  </r>
  <r>
    <x v="1"/>
    <x v="275"/>
    <m/>
    <x v="1"/>
    <x v="8"/>
    <d v="2015-07-24T00:00:00"/>
    <x v="0"/>
    <n v="34600"/>
    <s v="PRODUCTOS METÁLICOS"/>
    <x v="9"/>
    <s v="EDMY MAGNE GUTIERREZ"/>
    <s v="O CIV-ADQ-G/027/2015"/>
    <d v="2015-07-24T00:00:00"/>
    <x v="2"/>
    <s v="PRESP-677/2015"/>
    <x v="1"/>
    <x v="292"/>
    <m/>
    <x v="5"/>
    <x v="1071"/>
    <x v="27"/>
    <x v="7"/>
    <x v="8"/>
    <x v="3"/>
    <x v="1"/>
    <x v="2"/>
    <x v="0"/>
    <x v="1"/>
    <x v="0"/>
    <m/>
    <x v="1"/>
    <x v="3"/>
    <d v="2015-09-01T00:00:00"/>
    <s v="CMB/EMC/OCIV-ADQ-G/IT-027/2015"/>
    <d v="2015-09-07T00:00:00"/>
    <n v="486"/>
    <n v="453"/>
    <n v="327"/>
    <m/>
    <n v="547"/>
    <m/>
    <s v="FERRETERIA COLUMBUS"/>
    <d v="2015-09-07T00:00:00"/>
    <x v="2"/>
    <n v="7"/>
    <x v="0"/>
    <d v="2015-09-21T00:00:00"/>
    <d v="2015-09-12T00:00:00"/>
    <x v="0"/>
    <m/>
    <m/>
    <s v="EMC-343 ADQUISICION DE GRIFERIA PARA TRABAJOS DE EJECUCION DIRECTA"/>
    <s v="O CIV-ADQ-G/027/2015"/>
    <n v="34600"/>
    <n v="5"/>
    <s v="Griferia mezcaldor para lavamanos, de meson Marca fv. (Allegro) ."/>
    <s v="PZ"/>
    <n v="5"/>
    <n v="841"/>
    <n v="4205"/>
    <x v="0"/>
    <x v="0"/>
    <n v="5"/>
    <n v="4205"/>
    <n v="120.83333333333333"/>
    <n v="604.16666666666663"/>
    <n v="525.625"/>
    <e v="#REF!"/>
    <d v="2015-09-19T00:00:00"/>
    <m/>
    <x v="7"/>
    <d v="2015-09-23T00:00:00"/>
    <n v="3591"/>
    <s v="14732-14731-14733"/>
    <n v="752"/>
    <d v="2015-12-04T00:00:00"/>
    <n v="4"/>
    <n v="84.100000000000009"/>
    <m/>
    <n v="4120.8999999999996"/>
    <m/>
    <m/>
    <m/>
    <x v="0"/>
    <x v="8"/>
    <m/>
    <x v="0"/>
    <x v="0"/>
    <x v="0"/>
    <x v="1"/>
    <x v="0"/>
    <n v="349699"/>
    <n v="1931358"/>
    <m/>
    <s v="15-0517-00-622164-0-E"/>
    <x v="0"/>
    <m/>
  </r>
  <r>
    <x v="1"/>
    <x v="275"/>
    <m/>
    <x v="1"/>
    <x v="8"/>
    <d v="2015-07-24T00:00:00"/>
    <x v="0"/>
    <n v="34600"/>
    <s v="PRODUCTOS METÁLICOS"/>
    <x v="9"/>
    <s v="EDMY MAGNE GUTIERREZ"/>
    <s v="O CIV-ADQ-G/027/2015"/>
    <d v="2015-07-24T00:00:00"/>
    <x v="2"/>
    <s v="PRESP-677/2015"/>
    <x v="1"/>
    <x v="292"/>
    <m/>
    <x v="6"/>
    <x v="1072"/>
    <x v="27"/>
    <x v="7"/>
    <x v="8"/>
    <x v="3"/>
    <x v="1"/>
    <x v="2"/>
    <x v="0"/>
    <x v="1"/>
    <x v="0"/>
    <m/>
    <x v="1"/>
    <x v="3"/>
    <d v="2015-09-01T00:00:00"/>
    <s v="CMB/EMC/OCIV-ADQ-G/IT-027/2015"/>
    <d v="2015-09-07T00:00:00"/>
    <n v="486"/>
    <n v="453"/>
    <n v="327"/>
    <m/>
    <n v="547"/>
    <m/>
    <s v="FERRETERIA COLUMBUS"/>
    <d v="2015-09-07T00:00:00"/>
    <x v="2"/>
    <n v="7"/>
    <x v="0"/>
    <d v="2015-09-21T00:00:00"/>
    <d v="2015-09-12T00:00:00"/>
    <x v="0"/>
    <m/>
    <m/>
    <s v="EMC-343 ADQUISICION DE GRIFERIA PARA TRABAJOS DE EJECUCION DIRECTA"/>
    <s v="O CIV-ADQ-G/027/2015"/>
    <n v="34600"/>
    <n v="6"/>
    <s v="Griferia, mezclador para ducha y bañera, de pared. Marca fv. (Allegro) ."/>
    <s v="PZ"/>
    <n v="5"/>
    <n v="1290"/>
    <n v="6450"/>
    <x v="0"/>
    <x v="0"/>
    <n v="5"/>
    <n v="6450"/>
    <n v="185.34482758620689"/>
    <n v="926.72413793103442"/>
    <n v="806.24999999999989"/>
    <e v="#REF!"/>
    <d v="2015-09-19T00:00:00"/>
    <m/>
    <x v="7"/>
    <d v="2015-09-23T00:00:00"/>
    <n v="3591"/>
    <s v="14732-14731-14733"/>
    <n v="752"/>
    <d v="2015-12-04T00:00:00"/>
    <n v="4"/>
    <n v="129"/>
    <m/>
    <n v="6321"/>
    <m/>
    <m/>
    <m/>
    <x v="0"/>
    <x v="8"/>
    <m/>
    <x v="0"/>
    <x v="0"/>
    <x v="0"/>
    <x v="1"/>
    <x v="0"/>
    <n v="349699"/>
    <n v="1931358"/>
    <m/>
    <s v="15-0517-00-622164-0-E"/>
    <x v="0"/>
    <m/>
  </r>
  <r>
    <x v="1"/>
    <x v="275"/>
    <m/>
    <x v="1"/>
    <x v="8"/>
    <d v="2015-07-24T00:00:00"/>
    <x v="0"/>
    <n v="34600"/>
    <s v="PRODUCTOS METÁLICOS"/>
    <x v="9"/>
    <s v="EDMY MAGNE GUTIERREZ"/>
    <s v="O CIV-ADQ-G/027/2015"/>
    <d v="2015-07-24T00:00:00"/>
    <x v="2"/>
    <s v="PRESP-677/2015"/>
    <x v="1"/>
    <x v="292"/>
    <m/>
    <x v="7"/>
    <x v="1073"/>
    <x v="13"/>
    <x v="7"/>
    <x v="8"/>
    <x v="3"/>
    <x v="1"/>
    <x v="2"/>
    <x v="0"/>
    <x v="1"/>
    <x v="0"/>
    <m/>
    <x v="1"/>
    <x v="3"/>
    <d v="2015-09-01T00:00:00"/>
    <s v="CMB/EMC/OCIV-ADQ-G/IT-027/2015"/>
    <d v="2015-09-07T00:00:00"/>
    <n v="486"/>
    <n v="453"/>
    <n v="327"/>
    <m/>
    <n v="547"/>
    <m/>
    <s v="FERRETERIA COLUMBUS"/>
    <d v="2015-09-07T00:00:00"/>
    <x v="2"/>
    <n v="7"/>
    <x v="0"/>
    <d v="2015-09-21T00:00:00"/>
    <d v="2015-09-12T00:00:00"/>
    <x v="0"/>
    <m/>
    <m/>
    <s v="EMC-343 ADQUISICION DE GRIFERIA PARA TRABAJOS DE EJECUCION DIRECTA"/>
    <s v="O CIV-ADQ-G/027/2015"/>
    <n v="34600"/>
    <n v="7"/>
    <s v="Griferia, juego para urinario. Marca fv ."/>
    <s v="PZ"/>
    <n v="10"/>
    <n v="687"/>
    <n v="6870"/>
    <x v="0"/>
    <x v="0"/>
    <n v="10"/>
    <n v="6870"/>
    <n v="98.706896551724142"/>
    <n v="987.06896551724139"/>
    <n v="858.75"/>
    <e v="#REF!"/>
    <d v="2015-09-19T00:00:00"/>
    <m/>
    <x v="7"/>
    <d v="2015-09-23T00:00:00"/>
    <n v="3591"/>
    <s v="14732-14731-14733"/>
    <n v="752"/>
    <d v="2015-12-04T00:00:00"/>
    <n v="4"/>
    <n v="137.4"/>
    <m/>
    <n v="6732.6"/>
    <m/>
    <m/>
    <m/>
    <x v="0"/>
    <x v="8"/>
    <m/>
    <x v="0"/>
    <x v="0"/>
    <x v="0"/>
    <x v="1"/>
    <x v="0"/>
    <n v="349699"/>
    <n v="1931358"/>
    <m/>
    <s v="15-0517-00-622164-0-E"/>
    <x v="0"/>
    <m/>
  </r>
  <r>
    <x v="1"/>
    <x v="275"/>
    <m/>
    <x v="1"/>
    <x v="8"/>
    <d v="2015-07-24T00:00:00"/>
    <x v="0"/>
    <n v="34600"/>
    <s v="PRODUCTOS METÁLICOS"/>
    <x v="9"/>
    <s v="EDMY MAGNE GUTIERREZ"/>
    <s v="O CIV-ADQ-G/027/2015"/>
    <d v="2015-07-24T00:00:00"/>
    <x v="2"/>
    <s v="PRESP-677/2015"/>
    <x v="1"/>
    <x v="292"/>
    <m/>
    <x v="9"/>
    <x v="1074"/>
    <x v="13"/>
    <x v="7"/>
    <x v="8"/>
    <x v="3"/>
    <x v="1"/>
    <x v="2"/>
    <x v="0"/>
    <x v="1"/>
    <x v="0"/>
    <m/>
    <x v="1"/>
    <x v="3"/>
    <d v="2015-09-01T00:00:00"/>
    <s v="CMB/EMC/OCIV-ADQ-G/IT-027/2015"/>
    <d v="2015-09-07T00:00:00"/>
    <n v="486"/>
    <n v="453"/>
    <n v="327"/>
    <m/>
    <n v="547"/>
    <m/>
    <s v="FERRETERIA COLUMBUS"/>
    <d v="2015-09-07T00:00:00"/>
    <x v="2"/>
    <n v="7"/>
    <x v="0"/>
    <d v="2015-09-21T00:00:00"/>
    <d v="2015-09-12T00:00:00"/>
    <x v="0"/>
    <m/>
    <m/>
    <s v="EMC-343 ADQUISICION DE GRIFERIA PARA TRABAJOS DE EJECUCION DIRECTA"/>
    <s v="O CIV-ADQ-G/027/2015"/>
    <n v="34600"/>
    <n v="8"/>
    <s v="Griferia, mezclador para ducha , de pared. Marca fv. ."/>
    <s v="PZ"/>
    <n v="10"/>
    <n v="797"/>
    <n v="7970"/>
    <x v="0"/>
    <x v="0"/>
    <n v="10"/>
    <n v="7970"/>
    <n v="114.51149425287356"/>
    <n v="1145.1149425287356"/>
    <n v="996.25"/>
    <e v="#REF!"/>
    <d v="2015-09-19T00:00:00"/>
    <m/>
    <x v="7"/>
    <d v="2015-09-23T00:00:00"/>
    <n v="3591"/>
    <s v="14732-14731-14733"/>
    <n v="752"/>
    <d v="2015-12-04T00:00:00"/>
    <n v="4"/>
    <n v="159.4"/>
    <m/>
    <n v="7810.6"/>
    <m/>
    <m/>
    <m/>
    <x v="0"/>
    <x v="8"/>
    <m/>
    <x v="0"/>
    <x v="0"/>
    <x v="0"/>
    <x v="1"/>
    <x v="0"/>
    <n v="349699"/>
    <n v="1931358"/>
    <m/>
    <s v="15-0517-00-622164-0-E"/>
    <x v="0"/>
    <m/>
  </r>
  <r>
    <x v="1"/>
    <x v="275"/>
    <m/>
    <x v="1"/>
    <x v="8"/>
    <d v="2015-07-24T00:00:00"/>
    <x v="0"/>
    <n v="34600"/>
    <s v="PRODUCTOS METÁLICOS"/>
    <x v="9"/>
    <s v="EDMY MAGNE GUTIERREZ"/>
    <s v="O CIV-ADQ-G/027/2015"/>
    <d v="2015-07-24T00:00:00"/>
    <x v="2"/>
    <s v="PRESP-677/2015"/>
    <x v="1"/>
    <x v="292"/>
    <m/>
    <x v="10"/>
    <x v="1075"/>
    <x v="27"/>
    <x v="7"/>
    <x v="8"/>
    <x v="3"/>
    <x v="1"/>
    <x v="2"/>
    <x v="0"/>
    <x v="1"/>
    <x v="0"/>
    <m/>
    <x v="1"/>
    <x v="3"/>
    <d v="2015-09-01T00:00:00"/>
    <s v="CMB/EMC/OCIV-ADQ-G/IT-027/2015"/>
    <d v="2015-09-07T00:00:00"/>
    <n v="486"/>
    <n v="453"/>
    <n v="327"/>
    <m/>
    <n v="547"/>
    <m/>
    <s v="FERRETERIA COLUMBUS"/>
    <d v="2015-09-07T00:00:00"/>
    <x v="2"/>
    <n v="7"/>
    <x v="0"/>
    <d v="2015-09-21T00:00:00"/>
    <d v="2015-09-12T00:00:00"/>
    <x v="0"/>
    <m/>
    <m/>
    <s v="EMC-343 ADQUISICION DE GRIFERIA PARA TRABAJOS DE EJECUCION DIRECTA"/>
    <s v="O CIV-ADQ-G/027/2015"/>
    <n v="34600"/>
    <n v="9"/>
    <s v="Accesorios para baño (jabonero, toallero, colgador, papelero, porta cepillo con vaso, etc.), marca fv, modelo Temple. ."/>
    <s v="PZ"/>
    <n v="5"/>
    <n v="754"/>
    <n v="3770"/>
    <x v="0"/>
    <x v="0"/>
    <n v="5"/>
    <n v="3770"/>
    <n v="108.33333333333333"/>
    <n v="541.66666666666663"/>
    <n v="471.24999999999994"/>
    <e v="#REF!"/>
    <d v="2015-09-19T00:00:00"/>
    <m/>
    <x v="7"/>
    <d v="2015-09-23T00:00:00"/>
    <n v="3591"/>
    <s v="14732-14731-14733"/>
    <n v="752"/>
    <d v="2015-12-04T00:00:00"/>
    <n v="4"/>
    <n v="75.400000000000006"/>
    <m/>
    <n v="3694.6"/>
    <m/>
    <m/>
    <m/>
    <x v="0"/>
    <x v="8"/>
    <m/>
    <x v="0"/>
    <x v="0"/>
    <x v="0"/>
    <x v="1"/>
    <x v="0"/>
    <n v="349699"/>
    <n v="1931358"/>
    <m/>
    <s v="15-0517-00-622164-0-E"/>
    <x v="0"/>
    <m/>
  </r>
  <r>
    <x v="1"/>
    <x v="275"/>
    <m/>
    <x v="1"/>
    <x v="8"/>
    <d v="2015-07-24T00:00:00"/>
    <x v="0"/>
    <n v="34600"/>
    <s v="PRODUCTOS METÁLICOS"/>
    <x v="9"/>
    <s v="EDMY MAGNE GUTIERREZ"/>
    <s v="O CIV-ADQ-G/027/2015"/>
    <d v="2015-07-24T00:00:00"/>
    <x v="2"/>
    <s v="PRESP-677/2015"/>
    <x v="1"/>
    <x v="292"/>
    <m/>
    <x v="11"/>
    <x v="1076"/>
    <x v="0"/>
    <x v="7"/>
    <x v="8"/>
    <x v="3"/>
    <x v="1"/>
    <x v="2"/>
    <x v="0"/>
    <x v="1"/>
    <x v="0"/>
    <m/>
    <x v="1"/>
    <x v="3"/>
    <d v="2015-09-01T00:00:00"/>
    <s v="CMB/EMC/OCIV-ADQ-G/IT-027/2015"/>
    <d v="2015-09-07T00:00:00"/>
    <n v="486"/>
    <n v="453"/>
    <n v="327"/>
    <m/>
    <n v="547"/>
    <m/>
    <s v="FERRETERIA COLUMBUS"/>
    <d v="2015-09-07T00:00:00"/>
    <x v="2"/>
    <n v="10"/>
    <x v="0"/>
    <d v="2015-09-21T00:00:00"/>
    <d v="2015-09-12T00:00:00"/>
    <x v="0"/>
    <m/>
    <m/>
    <s v="EMC-343 ADQUISICION DE GRIFERIA PARA TRABAJOS DE EJECUCION DIRECTA"/>
    <s v="O CIV-ADQ-G/027/2015"/>
    <n v="34600"/>
    <n v="10"/>
    <s v="Griferia para lavamano con sensor de aproximidad o acercamiento de meson. ."/>
    <s v="PZ"/>
    <n v="2"/>
    <n v="2523"/>
    <n v="5046"/>
    <x v="0"/>
    <x v="0"/>
    <n v="2"/>
    <n v="5046"/>
    <n v="362.5"/>
    <n v="725"/>
    <n v="630.75"/>
    <e v="#REF!"/>
    <d v="2015-09-22T00:00:00"/>
    <m/>
    <x v="9"/>
    <d v="2015-11-05T00:00:00"/>
    <n v="3761"/>
    <n v="14933"/>
    <n v="785"/>
    <d v="2015-12-14T00:00:00"/>
    <n v="14"/>
    <n v="353.22"/>
    <m/>
    <n v="4692.78"/>
    <m/>
    <m/>
    <m/>
    <x v="0"/>
    <x v="8"/>
    <m/>
    <x v="0"/>
    <x v="0"/>
    <x v="0"/>
    <x v="1"/>
    <x v="0"/>
    <n v="349699"/>
    <n v="1931358"/>
    <m/>
    <s v="15-0517-00-622164-0-E"/>
    <x v="0"/>
    <m/>
  </r>
  <r>
    <x v="1"/>
    <x v="276"/>
    <m/>
    <x v="1"/>
    <x v="8"/>
    <d v="2015-07-24T00:00:00"/>
    <x v="0"/>
    <n v="34500"/>
    <s v="PRODUCTOS NO METALICOS Y PLASTICOS"/>
    <x v="9"/>
    <s v="EDMY MAGNE GUTIERREZ"/>
    <s v="O CIV-ADQ-T/028/2015"/>
    <d v="2015-07-24T00:00:00"/>
    <x v="2"/>
    <s v="PRESP-674/2015"/>
    <x v="1"/>
    <x v="293"/>
    <n v="30000"/>
    <x v="0"/>
    <x v="1077"/>
    <x v="1"/>
    <x v="8"/>
    <x v="8"/>
    <x v="3"/>
    <x v="1"/>
    <x v="2"/>
    <x v="0"/>
    <x v="1"/>
    <x v="0"/>
    <m/>
    <x v="1"/>
    <x v="3"/>
    <d v="2015-10-13T00:00:00"/>
    <s v="CMB/EMC/OCIV-ADQ-T/IT-028/028/2015"/>
    <d v="2015-10-26T00:00:00"/>
    <n v="621"/>
    <n v="623"/>
    <n v="460"/>
    <n v="23142"/>
    <n v="724"/>
    <m/>
    <s v="PLASTICOS CARMEN SRL"/>
    <d v="2015-10-26T00:00:00"/>
    <x v="2"/>
    <n v="8"/>
    <x v="0"/>
    <d v="2015-10-06T00:00:00"/>
    <d v="2015-11-03T00:00:00"/>
    <x v="0"/>
    <m/>
    <m/>
    <s v="EMC-344 ADQUISICION DE TANQUES DE AGUA  PARA TRABAJOS DE EJECUCION DIRECTA"/>
    <s v="O CIV-ADQ-T/028/2015"/>
    <n v="34500"/>
    <n v="1"/>
    <s v="TANQUES DE AGUA  PARA TRABAJOS DE EJECUCION DIRECTA ."/>
    <s v="LOTE"/>
    <n v="1"/>
    <n v="23142"/>
    <n v="23142"/>
    <x v="0"/>
    <x v="0"/>
    <n v="1"/>
    <n v="23142"/>
    <n v="3325"/>
    <n v="3325"/>
    <n v="2892.75"/>
    <e v="#REF!"/>
    <d v="2015-11-11T00:00:00"/>
    <m/>
    <x v="12"/>
    <d v="2015-11-10T00:00:00"/>
    <n v="3782"/>
    <n v="426"/>
    <n v="923"/>
    <d v="2015-12-31T00:00:00"/>
    <m/>
    <n v="0"/>
    <m/>
    <n v="23142"/>
    <m/>
    <m/>
    <m/>
    <x v="0"/>
    <x v="8"/>
    <m/>
    <x v="0"/>
    <x v="0"/>
    <x v="0"/>
    <x v="1"/>
    <x v="0"/>
    <n v="368401"/>
    <n v="1962060"/>
    <m/>
    <s v="15-0517-00-629253-0-E"/>
    <x v="0"/>
    <m/>
  </r>
  <r>
    <x v="1"/>
    <x v="277"/>
    <m/>
    <x v="1"/>
    <x v="8"/>
    <d v="2016-07-24T00:00:00"/>
    <x v="0"/>
    <n v="39700"/>
    <s v="MATERIAL ELECTRICO"/>
    <x v="9"/>
    <s v="EDMY MAGNE GUTIERREZ"/>
    <s v="O CIV-ADQ-L/024/2015"/>
    <d v="2015-07-24T00:00:00"/>
    <x v="2"/>
    <s v="PRESP-675/2015"/>
    <x v="1"/>
    <x v="294"/>
    <n v="99900"/>
    <x v="0"/>
    <x v="1078"/>
    <x v="1"/>
    <x v="8"/>
    <x v="8"/>
    <x v="3"/>
    <x v="1"/>
    <x v="2"/>
    <x v="0"/>
    <x v="1"/>
    <x v="0"/>
    <m/>
    <x v="1"/>
    <x v="3"/>
    <d v="2015-08-13T00:00:00"/>
    <s v="CMB/EMC/OCIV-ADQ-L/IT-024/024/2015"/>
    <d v="2015-08-14T00:00:00"/>
    <n v="350"/>
    <n v="414"/>
    <n v="299"/>
    <n v="30673.8"/>
    <n v="283"/>
    <m/>
    <s v="BOLIVIAN ELECTRIC"/>
    <d v="2015-08-14T00:00:00"/>
    <x v="2"/>
    <n v="6"/>
    <x v="0"/>
    <d v="2015-08-07T00:00:00"/>
    <d v="2015-08-20T00:00:00"/>
    <x v="0"/>
    <m/>
    <m/>
    <s v="EMC-345 ADQUISICION LUMINARIAS INDUSTRIALES TIPO CAMPANA 400W PARA TRABAJOS DE INSTALACIONES ELECTRICAS EN SALA DE COMPRESORAS"/>
    <s v="O CIV-ADQ-L/024/2015"/>
    <n v="39700"/>
    <n v="1"/>
    <s v=" LUMINARIAS INDUSTRIALES Y ACCESORIOS ."/>
    <s v="LOTE"/>
    <n v="1"/>
    <n v="30673.8"/>
    <n v="30673.8"/>
    <x v="0"/>
    <x v="0"/>
    <n v="0.71637032255540556"/>
    <n v="21973.8"/>
    <n v="4407.1551724137926"/>
    <n v="3157.1551724137926"/>
    <n v="2746.7249999999995"/>
    <e v="#REF!"/>
    <d v="2015-08-26T00:00:00"/>
    <m/>
    <x v="12"/>
    <d v="2015-08-26T00:00:00"/>
    <n v="3644"/>
    <n v="19057"/>
    <n v="1218"/>
    <d v="2015-12-31T00:00:00"/>
    <m/>
    <n v="0"/>
    <m/>
    <n v="21973.8"/>
    <m/>
    <m/>
    <m/>
    <x v="0"/>
    <x v="8"/>
    <m/>
    <x v="0"/>
    <x v="0"/>
    <x v="0"/>
    <x v="1"/>
    <x v="0"/>
    <n v="404918"/>
    <n v="2031926"/>
    <m/>
    <s v="15-0517-00-648278-0-E"/>
    <x v="0"/>
    <m/>
  </r>
  <r>
    <x v="1"/>
    <x v="278"/>
    <m/>
    <x v="1"/>
    <x v="8"/>
    <m/>
    <x v="2"/>
    <n v="31300"/>
    <s v="PRODUCTOS AGRICOLAS, PECUARIOS Y FORESTALES"/>
    <x v="9"/>
    <s v="EDMY MAGNE GUTIERREZ"/>
    <s v="O CIV-ADQ-M/025/2015"/>
    <d v="2015-07-24T00:00:00"/>
    <x v="2"/>
    <s v="PRESP-676/2015"/>
    <x v="1"/>
    <x v="295"/>
    <n v="80000"/>
    <x v="3"/>
    <x v="9"/>
    <x v="9"/>
    <x v="6"/>
    <x v="8"/>
    <x v="3"/>
    <x v="1"/>
    <x v="2"/>
    <x v="0"/>
    <x v="1"/>
    <x v="0"/>
    <m/>
    <x v="1"/>
    <x v="3"/>
    <m/>
    <m/>
    <m/>
    <m/>
    <m/>
    <m/>
    <n v="14940"/>
    <m/>
    <m/>
    <m/>
    <m/>
    <x v="0"/>
    <m/>
    <x v="0"/>
    <m/>
    <m/>
    <x v="0"/>
    <m/>
    <m/>
    <s v="EMC-346 ADQUISICION DE MADERA DE CONSTRUCCION PARA TRABAJOS DE EJECUCION DIRECTA"/>
    <s v="O CIV-ADQ-M/025/2015"/>
    <n v="31300"/>
    <n v="0"/>
    <s v=" ."/>
    <n v="0"/>
    <n v="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279"/>
    <m/>
    <x v="1"/>
    <x v="8"/>
    <s v="28/07/2015"/>
    <x v="4"/>
    <n v="39800"/>
    <s v="OTROS REPUESTOS Y ACCESORIOS"/>
    <x v="6"/>
    <s v="REYNALDO PARDO"/>
    <s v="ADQ/MINA-058/2015"/>
    <d v="2015-07-28T00:00:00"/>
    <x v="2"/>
    <s v="PRESP-686/2015"/>
    <x v="1"/>
    <x v="296"/>
    <n v="662100"/>
    <x v="0"/>
    <x v="373"/>
    <x v="36"/>
    <x v="7"/>
    <x v="8"/>
    <x v="3"/>
    <x v="1"/>
    <x v="2"/>
    <x v="0"/>
    <x v="1"/>
    <x v="0"/>
    <m/>
    <x v="1"/>
    <x v="3"/>
    <s v="04/09/2015"/>
    <s v="IT/MINA-045/2015"/>
    <s v="09/09/2015"/>
    <n v="491"/>
    <n v="458"/>
    <n v="333"/>
    <n v="547371"/>
    <n v="555"/>
    <s v="EMC-UAL-C-0187/2015"/>
    <s v="FINI LAGER SA"/>
    <s v="09/09/2015"/>
    <x v="2"/>
    <n v="30"/>
    <x v="0"/>
    <m/>
    <s v="14/08/2015"/>
    <x v="0"/>
    <m/>
    <m/>
    <s v="EMC-347 ADQUISICION DE BARRAS EXTENSIBLES"/>
    <s v="ADQ/MINA-058/2015"/>
    <n v="39800"/>
    <n v="1"/>
    <s v="BARRA EXTENSIBLE 1200 MM R32 ."/>
    <s v="PZ"/>
    <n v="300"/>
    <n v="1824.57"/>
    <n v="547371"/>
    <x v="0"/>
    <x v="0"/>
    <n v="161"/>
    <n v="293755.77"/>
    <n v="262.15086206896552"/>
    <n v="42206.288793103449"/>
    <n v="36719.471250000002"/>
    <m/>
    <d v="2015-09-24T00:00:00"/>
    <m/>
    <x v="7"/>
    <d v="2015-09-18T00:00:00"/>
    <n v="3705"/>
    <n v="11151"/>
    <n v="762"/>
    <d v="2015-12-06T00:00:00"/>
    <m/>
    <n v="0"/>
    <m/>
    <n v="293755.77"/>
    <m/>
    <m/>
    <m/>
    <x v="0"/>
    <x v="8"/>
    <m/>
    <x v="0"/>
    <x v="0"/>
    <x v="0"/>
    <x v="1"/>
    <x v="1"/>
    <n v="311144"/>
    <n v="1914488"/>
    <m/>
    <s v="15-0517-00-617700-0-E"/>
    <x v="0"/>
    <m/>
  </r>
  <r>
    <x v="1"/>
    <x v="279"/>
    <m/>
    <x v="1"/>
    <x v="8"/>
    <s v="28/07/2015"/>
    <x v="4"/>
    <n v="39800"/>
    <s v="OTROS REPUESTOS Y ACCESORIOS"/>
    <x v="6"/>
    <s v="REYNALDO PARDO"/>
    <s v="ADQ/MINA-058/2015"/>
    <d v="2015-07-28T00:00:00"/>
    <x v="2"/>
    <s v="PRESP-686/2015"/>
    <x v="1"/>
    <x v="296"/>
    <m/>
    <x v="0"/>
    <x v="373"/>
    <x v="9"/>
    <x v="7"/>
    <x v="8"/>
    <x v="3"/>
    <x v="1"/>
    <x v="2"/>
    <x v="0"/>
    <x v="1"/>
    <x v="0"/>
    <m/>
    <x v="1"/>
    <x v="3"/>
    <s v="04/09/2015"/>
    <s v="IT/MINA-045/2015"/>
    <s v="09/09/2015"/>
    <n v="491"/>
    <n v="458"/>
    <n v="333"/>
    <m/>
    <n v="555"/>
    <s v="EMC-UAL-C-0187/2015"/>
    <s v="FINI LAGER SA"/>
    <s v="09/09/2015"/>
    <x v="2"/>
    <n v="30"/>
    <x v="0"/>
    <m/>
    <s v="16/09/2015"/>
    <x v="0"/>
    <m/>
    <m/>
    <s v="EMC-347 ADQUISICION DE BARRAS EXTENSIBLES"/>
    <s v="ADQ/MINA-058/2015"/>
    <n v="39800"/>
    <n v="1"/>
    <s v="BARRA EXTENSIBLE 1200 MM R32 ."/>
    <s v="PZ"/>
    <m/>
    <n v="1824.57"/>
    <n v="547371"/>
    <x v="0"/>
    <x v="0"/>
    <n v="139"/>
    <n v="253615.22999999998"/>
    <n v="262.15086206896552"/>
    <n v="36438.96982758621"/>
    <n v="31701.903750000001"/>
    <m/>
    <d v="2015-10-16T00:00:00"/>
    <m/>
    <x v="8"/>
    <d v="2015-10-26T00:00:00"/>
    <n v="3567"/>
    <n v="11173"/>
    <n v="995"/>
    <d v="2015-12-31T00:00:00"/>
    <n v="10"/>
    <n v="12680.761499999999"/>
    <m/>
    <n v="240934.46849999999"/>
    <m/>
    <m/>
    <m/>
    <x v="0"/>
    <x v="8"/>
    <m/>
    <x v="0"/>
    <x v="0"/>
    <x v="0"/>
    <x v="1"/>
    <x v="1"/>
    <n v="311144"/>
    <n v="1914488"/>
    <m/>
    <s v="15-0517-00-617700-0-E"/>
    <x v="0"/>
    <m/>
  </r>
  <r>
    <x v="1"/>
    <x v="280"/>
    <m/>
    <x v="1"/>
    <x v="8"/>
    <s v="28/07/2015"/>
    <x v="4"/>
    <n v="39800"/>
    <s v="OTROS REPUESTOS Y ACCESORIOS"/>
    <x v="6"/>
    <s v="REYNALDO PARDO"/>
    <s v="ADQ/MINA-057/2015"/>
    <d v="2015-07-28T00:00:00"/>
    <x v="2"/>
    <s v="PRESP-684/2015"/>
    <x v="1"/>
    <x v="297"/>
    <n v="883900"/>
    <x v="0"/>
    <x v="369"/>
    <x v="92"/>
    <x v="7"/>
    <x v="154"/>
    <x v="3"/>
    <x v="1"/>
    <x v="2"/>
    <x v="0"/>
    <x v="1"/>
    <x v="0"/>
    <m/>
    <x v="1"/>
    <x v="3"/>
    <s v="02/10/2015"/>
    <s v="IT/MINA-032/2015"/>
    <d v="2015-10-02T00:00:00"/>
    <n v="556"/>
    <n v="545"/>
    <m/>
    <m/>
    <n v="654"/>
    <m/>
    <s v="SANDVIK DEL PERU SA"/>
    <s v="02/10/2015"/>
    <x v="9"/>
    <n v="45"/>
    <x v="0"/>
    <m/>
    <s v="17/08/2015"/>
    <x v="0"/>
    <m/>
    <m/>
    <s v="EMC-348 ADQUISICION DE BARRAS CONICAS"/>
    <s v="ADQ/MINA-057/2015"/>
    <n v="39800"/>
    <n v="1"/>
    <s v="BARRA CONICA H22-108MM, 11°, 610MM MARCA SANDVIK"/>
    <s v="PZ"/>
    <n v="260"/>
    <n v="303.81619999999998"/>
    <n v="78992.212"/>
    <x v="0"/>
    <x v="0"/>
    <m/>
    <n v="0"/>
    <n v="43.651752873563218"/>
    <n v="0"/>
    <n v="0"/>
    <e v="#REF!"/>
    <d v="2015-10-01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280"/>
    <m/>
    <x v="1"/>
    <x v="8"/>
    <s v="28/07/2015"/>
    <x v="4"/>
    <n v="39800"/>
    <s v="OTROS REPUESTOS Y ACCESORIOS"/>
    <x v="6"/>
    <s v="REYNALDO PARDO"/>
    <s v="ADQ/MINA-057/2015"/>
    <d v="2015-07-28T00:00:00"/>
    <x v="2"/>
    <s v="PRESP-684/2015"/>
    <x v="1"/>
    <x v="297"/>
    <m/>
    <x v="1"/>
    <x v="370"/>
    <x v="21"/>
    <x v="7"/>
    <x v="155"/>
    <x v="3"/>
    <x v="1"/>
    <x v="2"/>
    <x v="0"/>
    <x v="1"/>
    <x v="0"/>
    <m/>
    <x v="1"/>
    <x v="3"/>
    <s v="02/10/2015"/>
    <s v="IT/MINA-032/2015"/>
    <d v="2015-10-02T00:00:00"/>
    <n v="556"/>
    <n v="546"/>
    <n v="490"/>
    <n v="255414"/>
    <n v="655"/>
    <m/>
    <s v="ATLAS COPCO BOLIVIANA SA"/>
    <s v="02/10/2015"/>
    <x v="2"/>
    <n v="30"/>
    <x v="0"/>
    <m/>
    <s v="17/08/2015"/>
    <x v="0"/>
    <m/>
    <m/>
    <s v="EMC-348 ADQUISICION DE BARRAS CONICAS"/>
    <s v="ADQ/MINA-057/2015"/>
    <n v="39800"/>
    <n v="2"/>
    <s v="BARRA CONICA H22-108MM, 11°, 1220MM MARCA ATLAS COPCO"/>
    <s v="PZ"/>
    <n v="40"/>
    <n v="534.29999999999995"/>
    <n v="21372"/>
    <x v="0"/>
    <x v="0"/>
    <n v="40"/>
    <n v="21372"/>
    <n v="76.767241379310335"/>
    <n v="3070.6896551724135"/>
    <n v="2671.4999999999995"/>
    <n v="0"/>
    <d v="2015-09-16T00:00:00"/>
    <m/>
    <x v="8"/>
    <d v="2015-10-05T00:00:00"/>
    <n v="3605"/>
    <n v="259"/>
    <n v="622"/>
    <d v="2015-11-09T00:00:00"/>
    <m/>
    <n v="0"/>
    <m/>
    <n v="21372"/>
    <m/>
    <m/>
    <m/>
    <x v="0"/>
    <x v="7"/>
    <m/>
    <x v="0"/>
    <x v="0"/>
    <x v="0"/>
    <x v="1"/>
    <x v="0"/>
    <n v="319344"/>
    <n v="1884067"/>
    <m/>
    <s v="15-0517-00-609169-0-E"/>
    <x v="0"/>
    <m/>
  </r>
  <r>
    <x v="1"/>
    <x v="280"/>
    <m/>
    <x v="1"/>
    <x v="8"/>
    <s v="28/07/2015"/>
    <x v="4"/>
    <n v="39800"/>
    <s v="OTROS REPUESTOS Y ACCESORIOS"/>
    <x v="6"/>
    <s v="REYNALDO PARDO"/>
    <s v="ADQ/MINA-057/2015"/>
    <d v="2015-07-28T00:00:00"/>
    <x v="2"/>
    <s v="PRESP-684/2015"/>
    <x v="1"/>
    <x v="297"/>
    <m/>
    <x v="1"/>
    <x v="370"/>
    <x v="36"/>
    <x v="7"/>
    <x v="154"/>
    <x v="3"/>
    <x v="1"/>
    <x v="2"/>
    <x v="0"/>
    <x v="1"/>
    <x v="0"/>
    <m/>
    <x v="1"/>
    <x v="3"/>
    <s v="02/10/2015"/>
    <s v="IT/MINA-032/2015"/>
    <d v="2015-10-02T00:00:00"/>
    <n v="556"/>
    <n v="545"/>
    <m/>
    <m/>
    <n v="654"/>
    <m/>
    <s v="SANDVIK DEL PERU SA"/>
    <s v="02/10/2015"/>
    <x v="9"/>
    <n v="45"/>
    <x v="0"/>
    <m/>
    <s v="17/08/2015"/>
    <x v="0"/>
    <m/>
    <m/>
    <s v="EMC-348 ADQUISICION DE BARRAS CONICAS"/>
    <s v="ADQ/MINA-057/2015"/>
    <n v="39800"/>
    <n v="2"/>
    <s v="BARRA CONICA H22-108MM, 11°, 1220MM MARCA SANDVIK"/>
    <s v="PZ"/>
    <n v="260"/>
    <n v="426.584"/>
    <n v="110911.84"/>
    <x v="0"/>
    <x v="0"/>
    <m/>
    <n v="0"/>
    <n v="61.290804597701147"/>
    <n v="0"/>
    <n v="0"/>
    <m/>
    <d v="2015-10-01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280"/>
    <m/>
    <x v="1"/>
    <x v="8"/>
    <s v="28/07/2015"/>
    <x v="4"/>
    <n v="39800"/>
    <s v="OTROS REPUESTOS Y ACCESORIOS"/>
    <x v="6"/>
    <s v="REYNALDO PARDO"/>
    <s v="ADQ/MINA-057/2015"/>
    <d v="2015-07-28T00:00:00"/>
    <x v="2"/>
    <s v="PRESP-684/2015"/>
    <x v="1"/>
    <x v="297"/>
    <m/>
    <x v="2"/>
    <x v="371"/>
    <x v="36"/>
    <x v="7"/>
    <x v="155"/>
    <x v="3"/>
    <x v="1"/>
    <x v="2"/>
    <x v="0"/>
    <x v="1"/>
    <x v="0"/>
    <m/>
    <x v="1"/>
    <x v="3"/>
    <s v="02/10/2015"/>
    <s v="IT/MINA-032/2015"/>
    <d v="2015-10-02T00:00:00"/>
    <n v="556"/>
    <n v="546"/>
    <n v="490"/>
    <m/>
    <n v="655"/>
    <m/>
    <s v="ATLAS COPCO BOLIVIANA SA"/>
    <s v="02/10/2015"/>
    <x v="2"/>
    <n v="30"/>
    <x v="0"/>
    <m/>
    <s v="17/08/2015"/>
    <x v="0"/>
    <m/>
    <m/>
    <s v="EMC-348 ADQUISICION DE BARRAS CONICAS"/>
    <s v="ADQ/MINA-057/2015"/>
    <n v="39800"/>
    <n v="3"/>
    <s v="BARRA CONICA H22-108MM, 11°, 1830MM MARCA ATLAS COPCO"/>
    <s v="PZ"/>
    <n v="250"/>
    <n v="672.1"/>
    <n v="168025"/>
    <x v="0"/>
    <x v="0"/>
    <n v="250"/>
    <n v="168025"/>
    <n v="96.566091954022994"/>
    <n v="24141.522988505749"/>
    <n v="21003.125"/>
    <n v="50"/>
    <d v="2015-09-16T00:00:00"/>
    <m/>
    <x v="8"/>
    <d v="2015-10-05T00:00:00"/>
    <n v="3605"/>
    <n v="259"/>
    <n v="622"/>
    <d v="2015-11-09T00:00:00"/>
    <m/>
    <n v="0"/>
    <m/>
    <n v="168025"/>
    <m/>
    <m/>
    <m/>
    <x v="0"/>
    <x v="7"/>
    <m/>
    <x v="0"/>
    <x v="0"/>
    <x v="0"/>
    <x v="1"/>
    <x v="0"/>
    <n v="319344"/>
    <n v="1884067"/>
    <m/>
    <s v="15-0517-00-609169-0-E"/>
    <x v="0"/>
    <m/>
  </r>
  <r>
    <x v="1"/>
    <x v="280"/>
    <m/>
    <x v="1"/>
    <x v="8"/>
    <s v="28/07/2015"/>
    <x v="4"/>
    <n v="39800"/>
    <s v="OTROS REPUESTOS Y ACCESORIOS"/>
    <x v="6"/>
    <s v="REYNALDO PARDO"/>
    <s v="ADQ/MINA-057/2015"/>
    <d v="2015-07-28T00:00:00"/>
    <x v="2"/>
    <s v="PRESP-684/2015"/>
    <x v="1"/>
    <x v="297"/>
    <m/>
    <x v="2"/>
    <x v="371"/>
    <x v="9"/>
    <x v="7"/>
    <x v="155"/>
    <x v="3"/>
    <x v="1"/>
    <x v="2"/>
    <x v="0"/>
    <x v="1"/>
    <x v="0"/>
    <m/>
    <x v="1"/>
    <x v="3"/>
    <s v="02/10/2015"/>
    <s v="IT/MINA-032/2015"/>
    <d v="2015-10-02T00:00:00"/>
    <n v="556"/>
    <n v="546"/>
    <n v="490"/>
    <m/>
    <n v="655"/>
    <m/>
    <s v="ATLAS COPCO BOLIVIANA SA"/>
    <s v="02/10/2015"/>
    <x v="2"/>
    <n v="30"/>
    <x v="0"/>
    <m/>
    <s v="17/08/2015"/>
    <x v="0"/>
    <m/>
    <m/>
    <s v="EMC-348 ADQUISICION DE BARRAS CONICAS"/>
    <s v="ADQ/MINA-057/2015"/>
    <n v="39800"/>
    <n v="3"/>
    <s v="BARRA CONICA H22-108MM, 11°, 1830MM MARCA ATLAS COPCO"/>
    <s v="PZ"/>
    <n v="30"/>
    <n v="672.1"/>
    <n v="20163"/>
    <x v="0"/>
    <x v="0"/>
    <n v="30"/>
    <n v="20163"/>
    <n v="96.566091954022994"/>
    <n v="2896.9827586206898"/>
    <n v="2520.375"/>
    <n v="20"/>
    <d v="2015-09-16T00:00:00"/>
    <m/>
    <x v="8"/>
    <d v="2015-10-09T00:00:00"/>
    <n v="3614"/>
    <n v="291"/>
    <n v="622"/>
    <d v="2015-11-09T00:00:00"/>
    <m/>
    <n v="0"/>
    <m/>
    <n v="20163"/>
    <m/>
    <m/>
    <m/>
    <x v="0"/>
    <x v="7"/>
    <m/>
    <x v="0"/>
    <x v="0"/>
    <x v="0"/>
    <x v="1"/>
    <x v="0"/>
    <n v="319344"/>
    <n v="1884067"/>
    <m/>
    <s v="15-0517-00-609169-0-E"/>
    <x v="0"/>
    <m/>
  </r>
  <r>
    <x v="1"/>
    <x v="280"/>
    <m/>
    <x v="1"/>
    <x v="8"/>
    <s v="28/07/2015"/>
    <x v="4"/>
    <n v="39800"/>
    <s v="OTROS REPUESTOS Y ACCESORIOS"/>
    <x v="6"/>
    <s v="REYNALDO PARDO"/>
    <s v="ADQ/MINA-057/2015"/>
    <d v="2015-07-28T00:00:00"/>
    <x v="2"/>
    <s v="PRESP-684/2015"/>
    <x v="1"/>
    <x v="297"/>
    <m/>
    <x v="2"/>
    <x v="371"/>
    <x v="9"/>
    <x v="7"/>
    <x v="155"/>
    <x v="3"/>
    <x v="1"/>
    <x v="2"/>
    <x v="0"/>
    <x v="1"/>
    <x v="0"/>
    <m/>
    <x v="1"/>
    <x v="3"/>
    <s v="02/10/2015"/>
    <s v="IT/MINA-032/2015"/>
    <d v="2015-10-02T00:00:00"/>
    <n v="556"/>
    <n v="546"/>
    <n v="490"/>
    <m/>
    <n v="655"/>
    <m/>
    <s v="ATLAS COPCO BOLIVIANA SA"/>
    <s v="02/10/2015"/>
    <x v="2"/>
    <n v="30"/>
    <x v="0"/>
    <m/>
    <s v="17/08/2015"/>
    <x v="0"/>
    <m/>
    <m/>
    <s v="EMC-348 ADQUISICION DE BARRAS CONICAS"/>
    <s v="ADQ/MINA-057/2015"/>
    <n v="39800"/>
    <n v="3"/>
    <s v="BARRA CONICA H22-108MM, 11°, 1830MM MARCA ATLAS COPCO"/>
    <s v="PZ"/>
    <n v="20"/>
    <n v="672.1"/>
    <n v="13442"/>
    <x v="0"/>
    <x v="0"/>
    <n v="20"/>
    <n v="13442"/>
    <n v="96.566091954022994"/>
    <n v="1931.32183908046"/>
    <n v="1680.2500000000002"/>
    <n v="0"/>
    <d v="2015-09-16T00:00:00"/>
    <m/>
    <x v="8"/>
    <d v="2015-10-21T00:00:00"/>
    <n v="3674"/>
    <n v="321"/>
    <n v="622"/>
    <d v="2015-11-09T00:00:00"/>
    <m/>
    <n v="0"/>
    <m/>
    <n v="13442"/>
    <m/>
    <m/>
    <m/>
    <x v="0"/>
    <x v="7"/>
    <m/>
    <x v="0"/>
    <x v="0"/>
    <x v="0"/>
    <x v="1"/>
    <x v="0"/>
    <n v="319344"/>
    <n v="1884067"/>
    <m/>
    <s v="15-0517-00-609169-0-E"/>
    <x v="0"/>
    <m/>
  </r>
  <r>
    <x v="1"/>
    <x v="280"/>
    <m/>
    <x v="1"/>
    <x v="8"/>
    <s v="28/07/2015"/>
    <x v="4"/>
    <n v="39800"/>
    <s v="OTROS REPUESTOS Y ACCESORIOS"/>
    <x v="6"/>
    <s v="REYNALDO PARDO"/>
    <s v="ADQ/MINA-057/2015"/>
    <d v="2015-07-28T00:00:00"/>
    <x v="2"/>
    <s v="PRESP-684/2015"/>
    <x v="1"/>
    <x v="297"/>
    <m/>
    <x v="2"/>
    <x v="371"/>
    <x v="44"/>
    <x v="7"/>
    <x v="154"/>
    <x v="3"/>
    <x v="1"/>
    <x v="2"/>
    <x v="0"/>
    <x v="1"/>
    <x v="0"/>
    <m/>
    <x v="1"/>
    <x v="3"/>
    <s v="02/10/2015"/>
    <s v="IT/MINA-032/2015"/>
    <d v="2015-10-02T00:00:00"/>
    <n v="556"/>
    <n v="545"/>
    <m/>
    <m/>
    <n v="654"/>
    <m/>
    <s v="SANDVIK DEL PERU SA"/>
    <s v="02/10/2015"/>
    <x v="9"/>
    <n v="45"/>
    <x v="0"/>
    <m/>
    <s v="17/08/2015"/>
    <x v="0"/>
    <m/>
    <m/>
    <s v="EMC-348 ADQUISICION DE BARRAS CONICAS"/>
    <s v="ADQ/MINA-057/2015"/>
    <n v="39800"/>
    <n v="3"/>
    <s v="BARRA CONICA H22-108MM, 11°, 1830MM MARCA SANDVIK"/>
    <s v="PZ"/>
    <n v="500"/>
    <n v="516.45899999999995"/>
    <n v="258229.49999999997"/>
    <x v="0"/>
    <x v="0"/>
    <m/>
    <n v="0"/>
    <n v="74.203879310344817"/>
    <n v="0"/>
    <n v="0"/>
    <m/>
    <d v="2015-10-01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280"/>
    <m/>
    <x v="1"/>
    <x v="8"/>
    <s v="28/07/2015"/>
    <x v="4"/>
    <n v="39800"/>
    <s v="OTROS REPUESTOS Y ACCESORIOS"/>
    <x v="6"/>
    <s v="REYNALDO PARDO"/>
    <s v="ADQ/MINA-057/2015"/>
    <d v="2015-07-28T00:00:00"/>
    <x v="2"/>
    <s v="PRESP-684/2015"/>
    <x v="1"/>
    <x v="297"/>
    <m/>
    <x v="4"/>
    <x v="372"/>
    <x v="21"/>
    <x v="7"/>
    <x v="155"/>
    <x v="3"/>
    <x v="1"/>
    <x v="2"/>
    <x v="0"/>
    <x v="1"/>
    <x v="0"/>
    <m/>
    <x v="1"/>
    <x v="3"/>
    <s v="02/10/2015"/>
    <s v="IT/MINA-032/2015"/>
    <d v="2015-10-02T00:00:00"/>
    <n v="556"/>
    <n v="546"/>
    <n v="490"/>
    <m/>
    <n v="655"/>
    <m/>
    <s v="ATLAS COPCO BOLIVIANA SA"/>
    <s v="02/10/2015"/>
    <x v="2"/>
    <n v="30"/>
    <x v="0"/>
    <m/>
    <s v="17/08/2015"/>
    <x v="0"/>
    <m/>
    <m/>
    <s v="EMC-348 ADQUISICION DE BARRAS CONICAS"/>
    <s v="ADQ/MINA-057/2015"/>
    <n v="39800"/>
    <n v="4"/>
    <s v="BARRA CONICA H22-108MM, 11°, 2435MM MARCA ATLAS COPCO"/>
    <s v="PZ"/>
    <n v="40"/>
    <n v="810.3"/>
    <n v="32412"/>
    <x v="0"/>
    <x v="0"/>
    <n v="40"/>
    <n v="32412"/>
    <n v="116.42241379310344"/>
    <n v="4656.8965517241377"/>
    <n v="4051.4999999999995"/>
    <n v="0"/>
    <d v="2015-09-16T00:00:00"/>
    <m/>
    <x v="8"/>
    <d v="2015-10-05T00:00:00"/>
    <n v="3605"/>
    <n v="259"/>
    <n v="622"/>
    <d v="2015-11-09T00:00:00"/>
    <m/>
    <n v="0"/>
    <m/>
    <n v="32412"/>
    <m/>
    <m/>
    <m/>
    <x v="0"/>
    <x v="7"/>
    <m/>
    <x v="0"/>
    <x v="0"/>
    <x v="0"/>
    <x v="1"/>
    <x v="0"/>
    <n v="319344"/>
    <n v="1884067"/>
    <m/>
    <s v="15-0517-00-609169-0-E"/>
    <x v="0"/>
    <m/>
  </r>
  <r>
    <x v="1"/>
    <x v="280"/>
    <m/>
    <x v="1"/>
    <x v="8"/>
    <s v="28/07/2015"/>
    <x v="8"/>
    <n v="39800"/>
    <s v="OTROS REPUESTOS Y ACCESORIOS"/>
    <x v="6"/>
    <s v="REYNALDO PARDO"/>
    <s v="ADQ/MINA-057/2015"/>
    <d v="2015-07-28T00:00:00"/>
    <x v="2"/>
    <s v="PRESP-684/2015"/>
    <x v="1"/>
    <x v="297"/>
    <n v="883900"/>
    <x v="0"/>
    <x v="369"/>
    <x v="92"/>
    <x v="7"/>
    <x v="154"/>
    <x v="3"/>
    <x v="1"/>
    <x v="2"/>
    <x v="0"/>
    <x v="1"/>
    <x v="0"/>
    <m/>
    <x v="1"/>
    <x v="3"/>
    <d v="2016-01-29T00:00:00"/>
    <s v="IT/MINA-002/2016"/>
    <d v="2016-02-01T00:00:00"/>
    <n v="7"/>
    <n v="10"/>
    <n v="3"/>
    <m/>
    <n v="11"/>
    <m/>
    <s v="SANDVIK DEL PERU SA"/>
    <s v="01/02/2016"/>
    <x v="2"/>
    <n v="20"/>
    <x v="0"/>
    <s v="25/01/2016"/>
    <m/>
    <x v="0"/>
    <m/>
    <m/>
    <s v="EMC-348 ADQUISICION DE BARRAS CONICAS"/>
    <s v="ADQ/MINA-057/2015"/>
    <n v="39800"/>
    <n v="1"/>
    <s v="BARRA CONICA H22-108MM, 11°, 610MM MARCA SANDVIK"/>
    <s v="PZ"/>
    <n v="220"/>
    <n v="303.815832"/>
    <n v="66839.483040000006"/>
    <x v="1"/>
    <x v="2"/>
    <m/>
    <n v="0"/>
    <n v="43.651699999999998"/>
    <n v="0"/>
    <n v="0"/>
    <n v="40"/>
    <d v="1900-01-19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SI"/>
    <x v="0"/>
    <m/>
  </r>
  <r>
    <x v="1"/>
    <x v="280"/>
    <m/>
    <x v="1"/>
    <x v="8"/>
    <s v="28/07/2015"/>
    <x v="8"/>
    <n v="39800"/>
    <s v="OTROS REPUESTOS Y ACCESORIOS"/>
    <x v="6"/>
    <s v="REYNALDO PARDO"/>
    <s v="ADQ/MINA-057/2015"/>
    <d v="2015-07-28T00:00:00"/>
    <x v="2"/>
    <s v="PRESP-684/2015"/>
    <x v="1"/>
    <x v="297"/>
    <m/>
    <x v="1"/>
    <x v="370"/>
    <x v="36"/>
    <x v="7"/>
    <x v="154"/>
    <x v="3"/>
    <x v="1"/>
    <x v="2"/>
    <x v="0"/>
    <x v="1"/>
    <x v="0"/>
    <m/>
    <x v="1"/>
    <x v="3"/>
    <d v="2016-01-29T00:00:00"/>
    <s v="IT/MINA-002/2016"/>
    <d v="2016-02-01T00:00:00"/>
    <n v="7"/>
    <n v="10"/>
    <n v="3"/>
    <m/>
    <n v="11"/>
    <m/>
    <s v="SANDVIK DEL PERU SA"/>
    <s v="01/02/2016"/>
    <x v="2"/>
    <n v="45"/>
    <x v="0"/>
    <s v="25/01/2016"/>
    <m/>
    <x v="0"/>
    <m/>
    <m/>
    <s v="EMC-348 ADQUISICION DE BARRAS CONICAS"/>
    <s v="ADQ/MINA-057/2015"/>
    <n v="39800"/>
    <n v="2"/>
    <s v="BARRA CONICA H22-108MM, 11°, 1220MM MARCA SANDVIK"/>
    <s v="PZ"/>
    <n v="140"/>
    <n v="426.58373832000001"/>
    <n v="59721.723364800004"/>
    <x v="2"/>
    <x v="3"/>
    <m/>
    <n v="0"/>
    <n v="61.290767000000002"/>
    <n v="0"/>
    <n v="0"/>
    <n v="160"/>
    <d v="1900-02-13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SI"/>
    <x v="0"/>
    <m/>
  </r>
  <r>
    <x v="1"/>
    <x v="280"/>
    <m/>
    <x v="1"/>
    <x v="8"/>
    <s v="28/07/2015"/>
    <x v="8"/>
    <n v="39800"/>
    <s v="OTROS REPUESTOS Y ACCESORIOS"/>
    <x v="6"/>
    <s v="REYNALDO PARDO"/>
    <s v="ADQ/MINA-057/2015"/>
    <d v="2015-07-28T00:00:00"/>
    <x v="2"/>
    <s v="PRESP-684/2015"/>
    <x v="1"/>
    <x v="297"/>
    <m/>
    <x v="2"/>
    <x v="371"/>
    <x v="44"/>
    <x v="7"/>
    <x v="154"/>
    <x v="3"/>
    <x v="1"/>
    <x v="2"/>
    <x v="0"/>
    <x v="1"/>
    <x v="0"/>
    <m/>
    <x v="1"/>
    <x v="3"/>
    <d v="2016-01-29T00:00:00"/>
    <s v="IT/MINA-002/2016"/>
    <d v="2016-02-01T00:00:00"/>
    <n v="7"/>
    <n v="10"/>
    <n v="3"/>
    <m/>
    <n v="11"/>
    <m/>
    <s v="SANDVIK DEL PERU SA"/>
    <s v="01/02/2016"/>
    <x v="2"/>
    <n v="45"/>
    <x v="0"/>
    <s v="25/01/2016"/>
    <m/>
    <x v="0"/>
    <m/>
    <m/>
    <s v="EMC-348 ADQUISICION DE BARRAS CONICAS"/>
    <s v="ADQ/MINA-057/2015"/>
    <n v="39800"/>
    <n v="3"/>
    <s v="BARRA CONICA H22-108MM, 11°, 1830MM MARCA SANDVIK"/>
    <s v="PZ"/>
    <n v="400"/>
    <n v="516.45897000000002"/>
    <n v="206583.58800000002"/>
    <x v="3"/>
    <x v="4"/>
    <m/>
    <n v="0"/>
    <n v="74.203874999999996"/>
    <n v="0"/>
    <n v="0"/>
    <n v="100"/>
    <d v="1900-02-13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SI"/>
    <x v="0"/>
    <m/>
  </r>
  <r>
    <x v="1"/>
    <x v="280"/>
    <m/>
    <x v="1"/>
    <x v="8"/>
    <s v="28/07/2015"/>
    <x v="8"/>
    <n v="39800"/>
    <s v="OTROS REPUESTOS Y ACCESORIOS"/>
    <x v="6"/>
    <s v="REYNALDO PARDO"/>
    <s v="ADQ/MINA-057/2015"/>
    <d v="2015-07-28T00:00:00"/>
    <x v="2"/>
    <s v="PRESP-684/2015"/>
    <x v="1"/>
    <x v="297"/>
    <m/>
    <x v="4"/>
    <x v="372"/>
    <x v="28"/>
    <x v="7"/>
    <x v="154"/>
    <x v="3"/>
    <x v="1"/>
    <x v="2"/>
    <x v="0"/>
    <x v="1"/>
    <x v="0"/>
    <m/>
    <x v="1"/>
    <x v="3"/>
    <d v="2016-01-29T00:00:00"/>
    <s v="IT/MINA-002/2016"/>
    <d v="2016-02-01T00:00:00"/>
    <n v="7"/>
    <n v="10"/>
    <n v="3"/>
    <m/>
    <n v="11"/>
    <m/>
    <s v="SANDVIK DEL PERU SA"/>
    <s v="01/02/2016"/>
    <x v="2"/>
    <n v="45"/>
    <x v="0"/>
    <s v="25/01/2016"/>
    <m/>
    <x v="0"/>
    <m/>
    <m/>
    <s v="EMC-348 ADQUISICION DE BARRAS CONICAS"/>
    <s v="ADQ/MINA-057/2015"/>
    <n v="39800"/>
    <n v="4"/>
    <s v="BARRA CONICA H22-108MM, 11°, 2435MM MARCA SANDVIK"/>
    <s v="PZ"/>
    <n v="270"/>
    <n v="622.82691"/>
    <n v="168163.26569999999"/>
    <x v="4"/>
    <x v="5"/>
    <m/>
    <n v="0"/>
    <n v="89.486625000000004"/>
    <n v="0"/>
    <n v="0"/>
    <n v="0"/>
    <d v="1900-02-13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SI"/>
    <x v="0"/>
    <m/>
  </r>
  <r>
    <x v="1"/>
    <x v="281"/>
    <m/>
    <x v="1"/>
    <x v="8"/>
    <s v="28/07/2015"/>
    <x v="4"/>
    <n v="39800"/>
    <s v="OTROS REPUESTOS Y ACCESORIOS"/>
    <x v="6"/>
    <s v="REYNALDO PARDO"/>
    <s v="ADQ/MINA-056/2015"/>
    <d v="2015-07-28T00:00:00"/>
    <x v="2"/>
    <s v="PRESP-685/2015"/>
    <x v="1"/>
    <x v="298"/>
    <n v="1500000"/>
    <x v="0"/>
    <x v="666"/>
    <x v="60"/>
    <x v="7"/>
    <x v="8"/>
    <x v="3"/>
    <x v="1"/>
    <x v="2"/>
    <x v="0"/>
    <x v="1"/>
    <x v="0"/>
    <s v="138/2015"/>
    <x v="1"/>
    <x v="3"/>
    <s v="09/09/2015"/>
    <s v="IT/MINA-044/2015"/>
    <s v="15/09/2015"/>
    <n v="514"/>
    <n v="485"/>
    <n v="369"/>
    <n v="1421100"/>
    <n v="586"/>
    <s v="EMC-UAL-C-0193-A/2015"/>
    <s v="ATLAS COPCO BOLIVIANA SA"/>
    <s v="15/09/2015"/>
    <x v="2"/>
    <n v="15"/>
    <x v="0"/>
    <d v="2015-08-14T00:00:00"/>
    <s v="18/09/2015"/>
    <x v="0"/>
    <m/>
    <m/>
    <s v="EMC-349 ADQUISICION DE BROCAS CONICAS"/>
    <s v="ADQ/MINA-056/2015"/>
    <n v="39800"/>
    <n v="1"/>
    <s v="BROCA CONICA 110, 5X9, 2X7, 38 MM ."/>
    <s v="PZ"/>
    <n v="3000"/>
    <n v="228.1"/>
    <n v="684300"/>
    <x v="0"/>
    <x v="0"/>
    <n v="200"/>
    <n v="45620"/>
    <n v="32.772988505747129"/>
    <n v="6554.597701149426"/>
    <n v="5702.5000000000009"/>
    <n v="2800"/>
    <d v="2015-10-03T00:00:00"/>
    <m/>
    <x v="7"/>
    <d v="2015-09-24T00:00:00"/>
    <n v="3578"/>
    <n v="240"/>
    <n v="754"/>
    <d v="2015-11-10T00:00:00"/>
    <m/>
    <n v="0"/>
    <m/>
    <n v="45620"/>
    <n v="6122"/>
    <n v="5478"/>
    <d v="2016-03-30T00:00:00"/>
    <x v="0"/>
    <x v="7"/>
    <m/>
    <x v="0"/>
    <x v="0"/>
    <x v="0"/>
    <x v="1"/>
    <x v="1"/>
    <n v="313330"/>
    <n v="1914468"/>
    <n v="2058903"/>
    <s v="15-0517-00-617682-0-E"/>
    <x v="0"/>
    <m/>
  </r>
  <r>
    <x v="1"/>
    <x v="281"/>
    <m/>
    <x v="1"/>
    <x v="8"/>
    <s v="28/07/2015"/>
    <x v="4"/>
    <n v="39800"/>
    <s v="OTROS REPUESTOS Y ACCESORIOS"/>
    <x v="6"/>
    <s v="REYNALDO PARDO"/>
    <s v="ADQ/MINA-056/2015"/>
    <d v="2015-07-28T00:00:00"/>
    <x v="2"/>
    <s v="PRESP-685/2015"/>
    <x v="1"/>
    <x v="298"/>
    <m/>
    <x v="0"/>
    <x v="666"/>
    <x v="9"/>
    <x v="7"/>
    <x v="8"/>
    <x v="3"/>
    <x v="1"/>
    <x v="2"/>
    <x v="0"/>
    <x v="1"/>
    <x v="0"/>
    <s v="138/2015"/>
    <x v="1"/>
    <x v="3"/>
    <s v="09/09/2015"/>
    <s v="IT/MINA-044/2015"/>
    <s v="15/09/2015"/>
    <n v="514"/>
    <n v="485"/>
    <n v="369"/>
    <m/>
    <n v="586"/>
    <s v="EMC-UAL-C-0193-A/2015"/>
    <s v="ATLAS COPCO BOLIVIANA SA"/>
    <s v="15/09/2015"/>
    <x v="2"/>
    <n v="15"/>
    <x v="0"/>
    <d v="2015-08-14T00:00:00"/>
    <s v="18/09/2015"/>
    <x v="0"/>
    <m/>
    <m/>
    <s v="EMC-349 ADQUISICION DE BROCAS CONICAS"/>
    <s v="ADQ/MINA-056/2015"/>
    <n v="39800"/>
    <n v="1"/>
    <s v="BROCA CONICA 110, 5X9, 2X7, 38 MM ."/>
    <s v="PZ"/>
    <n v="0"/>
    <n v="228.1"/>
    <n v="0"/>
    <x v="0"/>
    <x v="0"/>
    <n v="1500"/>
    <n v="342150"/>
    <n v="32.772988505747129"/>
    <n v="49159.482758620696"/>
    <n v="42768.750000000007"/>
    <n v="1300"/>
    <d v="2015-10-03T00:00:00"/>
    <m/>
    <x v="8"/>
    <d v="2015-10-05T00:00:00"/>
    <n v="3604"/>
    <n v="258"/>
    <n v="754"/>
    <d v="2015-11-10T00:00:00"/>
    <m/>
    <n v="0"/>
    <m/>
    <n v="342150"/>
    <n v="6122"/>
    <n v="5478"/>
    <d v="2016-03-30T00:00:00"/>
    <x v="0"/>
    <x v="7"/>
    <m/>
    <x v="0"/>
    <x v="0"/>
    <x v="0"/>
    <x v="1"/>
    <x v="1"/>
    <n v="313330"/>
    <n v="1914468"/>
    <n v="2058903"/>
    <s v="15-0517-00-617682-0-E"/>
    <x v="0"/>
    <s v="DOMINGO"/>
  </r>
  <r>
    <x v="1"/>
    <x v="281"/>
    <m/>
    <x v="1"/>
    <x v="8"/>
    <s v="28/07/2015"/>
    <x v="4"/>
    <n v="39800"/>
    <s v="OTROS REPUESTOS Y ACCESORIOS"/>
    <x v="6"/>
    <s v="REYNALDO PARDO"/>
    <s v="ADQ/MINA-056/2015"/>
    <d v="2015-07-28T00:00:00"/>
    <x v="2"/>
    <s v="PRESP-685/2015"/>
    <x v="1"/>
    <x v="298"/>
    <m/>
    <x v="0"/>
    <x v="666"/>
    <x v="9"/>
    <x v="7"/>
    <x v="8"/>
    <x v="3"/>
    <x v="1"/>
    <x v="2"/>
    <x v="0"/>
    <x v="1"/>
    <x v="0"/>
    <s v="138/2015"/>
    <x v="1"/>
    <x v="3"/>
    <s v="09/09/2015"/>
    <s v="IT/MINA-044/2015"/>
    <s v="15/09/2015"/>
    <n v="514"/>
    <n v="485"/>
    <n v="369"/>
    <m/>
    <n v="586"/>
    <s v="EMC-UAL-C-0193-A/2015"/>
    <s v="ATLAS COPCO BOLIVIANA SA"/>
    <s v="15/09/2015"/>
    <x v="2"/>
    <n v="30"/>
    <x v="0"/>
    <d v="2015-08-14T00:00:00"/>
    <s v="18/09/2015"/>
    <x v="0"/>
    <m/>
    <m/>
    <s v="EMC-349 ADQUISICION DE BROCAS CONICAS"/>
    <s v="ADQ/MINA-056/2015"/>
    <n v="39800"/>
    <n v="1"/>
    <s v="BROCA CONICA 110, 5X9, 2X7, 38 MM ."/>
    <s v="PZ"/>
    <n v="0"/>
    <n v="228.1"/>
    <n v="0"/>
    <x v="0"/>
    <x v="0"/>
    <n v="1300"/>
    <n v="296530"/>
    <n v="32.772988505747129"/>
    <n v="42604.885057471271"/>
    <n v="37066.250000000007"/>
    <n v="0"/>
    <d v="2015-10-18T00:00:00"/>
    <m/>
    <x v="8"/>
    <d v="2015-10-21T00:00:00"/>
    <n v="3673"/>
    <n v="322"/>
    <n v="876"/>
    <d v="2015-12-18T00:00:00"/>
    <n v="3"/>
    <n v="4447.95"/>
    <m/>
    <n v="292082.05"/>
    <n v="6122"/>
    <n v="5478"/>
    <d v="2016-03-30T00:00:00"/>
    <x v="0"/>
    <x v="8"/>
    <m/>
    <x v="0"/>
    <x v="0"/>
    <x v="0"/>
    <x v="1"/>
    <x v="1"/>
    <n v="313330"/>
    <n v="1914468"/>
    <n v="2058903"/>
    <s v="15-0517-00-617682-0-E"/>
    <x v="0"/>
    <m/>
  </r>
  <r>
    <x v="1"/>
    <x v="281"/>
    <m/>
    <x v="1"/>
    <x v="8"/>
    <s v="28/07/2015"/>
    <x v="4"/>
    <n v="39800"/>
    <s v="OTROS REPUESTOS Y ACCESORIOS"/>
    <x v="6"/>
    <s v="REYNALDO PARDO"/>
    <s v="ADQ/MINA-056/2015"/>
    <d v="2015-07-28T00:00:00"/>
    <x v="2"/>
    <s v="PRESP-685/2015"/>
    <x v="1"/>
    <x v="298"/>
    <m/>
    <x v="1"/>
    <x v="667"/>
    <x v="60"/>
    <x v="7"/>
    <x v="8"/>
    <x v="3"/>
    <x v="1"/>
    <x v="2"/>
    <x v="0"/>
    <x v="1"/>
    <x v="0"/>
    <s v="138/2015"/>
    <x v="1"/>
    <x v="3"/>
    <s v="09/09/2015"/>
    <s v="IT/MINA-044/2015"/>
    <s v="15/09/2015"/>
    <n v="514"/>
    <n v="485"/>
    <n v="369"/>
    <m/>
    <n v="586"/>
    <s v="EMC-UAL-C-0193-A/2015"/>
    <s v="ATLAS COPCO BOLIVIANA SA"/>
    <s v="15/09/2015"/>
    <x v="2"/>
    <n v="15"/>
    <x v="0"/>
    <d v="2015-08-14T00:00:00"/>
    <s v="18/09/2015"/>
    <x v="0"/>
    <m/>
    <m/>
    <s v="EMC-349 ADQUISICION DE BROCAS CONICAS"/>
    <s v="ADQ/MINA-056/2015"/>
    <n v="39800"/>
    <n v="2"/>
    <s v="BROCA CONICA 110, 5X9, 2X7, 41 MM ."/>
    <s v="PZ"/>
    <n v="3000"/>
    <n v="245.6"/>
    <n v="736800"/>
    <x v="0"/>
    <x v="0"/>
    <n v="200"/>
    <n v="49120"/>
    <n v="35.287356321839077"/>
    <n v="7057.4712643678158"/>
    <n v="6140"/>
    <n v="2800"/>
    <d v="2015-10-03T00:00:00"/>
    <m/>
    <x v="7"/>
    <d v="2015-09-24T00:00:00"/>
    <n v="3578"/>
    <n v="240"/>
    <n v="754"/>
    <d v="2015-11-10T00:00:00"/>
    <m/>
    <n v="0"/>
    <m/>
    <n v="49120"/>
    <n v="6122"/>
    <n v="5478"/>
    <d v="2016-03-30T00:00:00"/>
    <x v="0"/>
    <x v="7"/>
    <m/>
    <x v="0"/>
    <x v="0"/>
    <x v="0"/>
    <x v="1"/>
    <x v="1"/>
    <n v="313330"/>
    <n v="1914468"/>
    <n v="2058903"/>
    <s v="15-0517-00-617682-0-E"/>
    <x v="0"/>
    <m/>
  </r>
  <r>
    <x v="1"/>
    <x v="281"/>
    <m/>
    <x v="1"/>
    <x v="8"/>
    <s v="28/07/2015"/>
    <x v="4"/>
    <n v="39800"/>
    <s v="OTROS REPUESTOS Y ACCESORIOS"/>
    <x v="6"/>
    <s v="REYNALDO PARDO"/>
    <s v="ADQ/MINA-056/2015"/>
    <d v="2015-07-28T00:00:00"/>
    <x v="2"/>
    <s v="PRESP-685/2015"/>
    <x v="1"/>
    <x v="298"/>
    <m/>
    <x v="1"/>
    <x v="667"/>
    <x v="9"/>
    <x v="7"/>
    <x v="8"/>
    <x v="3"/>
    <x v="1"/>
    <x v="2"/>
    <x v="0"/>
    <x v="1"/>
    <x v="0"/>
    <s v="138/2015"/>
    <x v="1"/>
    <x v="3"/>
    <s v="09/09/2015"/>
    <s v="IT/MINA-044/2015"/>
    <s v="15/09/2015"/>
    <n v="514"/>
    <n v="485"/>
    <n v="369"/>
    <m/>
    <n v="586"/>
    <s v="EMC-UAL-C-0193-A/2015"/>
    <s v="ATLAS COPCO BOLIVIANA SA"/>
    <s v="15/09/2015"/>
    <x v="2"/>
    <n v="15"/>
    <x v="0"/>
    <d v="2015-08-14T00:00:00"/>
    <s v="18/09/2015"/>
    <x v="0"/>
    <m/>
    <m/>
    <s v="EMC-349 ADQUISICION DE BROCAS CONICAS"/>
    <s v="ADQ/MINA-056/2015"/>
    <n v="39800"/>
    <n v="2"/>
    <s v="BROCA CONICA 110, 5X9, 2X7, 41 MM ."/>
    <s v="PZ"/>
    <n v="0"/>
    <n v="245.6"/>
    <n v="0"/>
    <x v="0"/>
    <x v="0"/>
    <n v="1500"/>
    <n v="368400"/>
    <n v="35.287356321839077"/>
    <n v="52931.034482758616"/>
    <n v="46049.999999999993"/>
    <n v="1300"/>
    <d v="2015-10-03T00:00:00"/>
    <m/>
    <x v="8"/>
    <d v="2015-10-05T00:00:00"/>
    <n v="3604"/>
    <n v="258"/>
    <n v="754"/>
    <d v="2015-11-10T00:00:00"/>
    <m/>
    <n v="0"/>
    <m/>
    <n v="368400"/>
    <n v="6122"/>
    <n v="5478"/>
    <d v="2016-03-30T00:00:00"/>
    <x v="0"/>
    <x v="7"/>
    <m/>
    <x v="0"/>
    <x v="0"/>
    <x v="0"/>
    <x v="1"/>
    <x v="1"/>
    <n v="313330"/>
    <n v="1914468"/>
    <n v="2058903"/>
    <s v="15-0517-00-617682-0-E"/>
    <x v="0"/>
    <s v="DOMINGO"/>
  </r>
  <r>
    <x v="1"/>
    <x v="281"/>
    <m/>
    <x v="1"/>
    <x v="8"/>
    <s v="28/07/2015"/>
    <x v="4"/>
    <n v="39800"/>
    <s v="OTROS REPUESTOS Y ACCESORIOS"/>
    <x v="6"/>
    <s v="REYNALDO PARDO"/>
    <s v="ADQ/MINA-056/2015"/>
    <d v="2015-07-28T00:00:00"/>
    <x v="2"/>
    <s v="PRESP-685/2015"/>
    <x v="1"/>
    <x v="298"/>
    <m/>
    <x v="1"/>
    <x v="667"/>
    <x v="9"/>
    <x v="7"/>
    <x v="8"/>
    <x v="3"/>
    <x v="1"/>
    <x v="2"/>
    <x v="0"/>
    <x v="1"/>
    <x v="0"/>
    <s v="138/2015"/>
    <x v="1"/>
    <x v="3"/>
    <s v="09/09/2015"/>
    <s v="IT/MINA-044/2015"/>
    <s v="15/09/2015"/>
    <n v="514"/>
    <n v="485"/>
    <n v="369"/>
    <m/>
    <n v="586"/>
    <s v="EMC-UAL-C-0193-A/2015"/>
    <s v="ATLAS COPCO BOLIVIANA SA"/>
    <s v="15/09/2015"/>
    <x v="2"/>
    <n v="30"/>
    <x v="0"/>
    <d v="2015-08-14T00:00:00"/>
    <s v="18/09/2015"/>
    <x v="0"/>
    <m/>
    <m/>
    <s v="EMC-349 ADQUISICION DE BROCAS CONICAS"/>
    <s v="ADQ/MINA-056/2015"/>
    <n v="39800"/>
    <n v="2"/>
    <s v="BROCA CONICA 110, 5X9, 2X7, 41 MM ."/>
    <s v="PZ"/>
    <n v="0"/>
    <n v="245.6"/>
    <n v="0"/>
    <x v="0"/>
    <x v="0"/>
    <n v="1300"/>
    <n v="319280"/>
    <n v="35.287356321839077"/>
    <n v="45873.563218390802"/>
    <n v="39910"/>
    <n v="0"/>
    <d v="2015-10-18T00:00:00"/>
    <m/>
    <x v="8"/>
    <d v="2015-10-21T00:00:00"/>
    <n v="3673"/>
    <n v="322"/>
    <n v="876"/>
    <d v="2015-12-18T00:00:00"/>
    <n v="3"/>
    <n v="4789.2"/>
    <m/>
    <n v="314490.8"/>
    <n v="6122"/>
    <n v="5478"/>
    <d v="2016-03-30T00:00:00"/>
    <x v="0"/>
    <x v="8"/>
    <m/>
    <x v="0"/>
    <x v="0"/>
    <x v="0"/>
    <x v="1"/>
    <x v="1"/>
    <n v="313330"/>
    <n v="1914468"/>
    <n v="2058903"/>
    <s v="15-0517-00-617682-0-E"/>
    <x v="0"/>
    <m/>
  </r>
  <r>
    <x v="1"/>
    <x v="282"/>
    <m/>
    <x v="1"/>
    <x v="8"/>
    <m/>
    <x v="2"/>
    <n v="39800"/>
    <s v="OTROS REPUESTOS Y ACCESORIOS"/>
    <x v="6"/>
    <s v="REYNALDO PARDO"/>
    <s v="ADQ/MINA-059/2015"/>
    <d v="2015-07-28T00:00:00"/>
    <x v="2"/>
    <s v="PRESP-687/2015"/>
    <x v="1"/>
    <x v="299"/>
    <n v="29000"/>
    <x v="3"/>
    <x v="9"/>
    <x v="9"/>
    <x v="6"/>
    <x v="8"/>
    <x v="3"/>
    <x v="1"/>
    <x v="2"/>
    <x v="0"/>
    <x v="1"/>
    <x v="0"/>
    <m/>
    <x v="1"/>
    <x v="3"/>
    <m/>
    <m/>
    <m/>
    <m/>
    <m/>
    <m/>
    <n v="11850"/>
    <m/>
    <m/>
    <s v="CARMAR LTDA"/>
    <m/>
    <x v="0"/>
    <m/>
    <x v="0"/>
    <m/>
    <m/>
    <x v="0"/>
    <m/>
    <m/>
    <s v="EMC-350 ADQUISICION DE FIJADORA DE FULMINANTE (ENGARGOLADORA)"/>
    <s v="ADQ/MINA-059/2015"/>
    <n v="39800"/>
    <n v="0"/>
    <s v=" ."/>
    <n v="0"/>
    <n v="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283"/>
    <m/>
    <x v="1"/>
    <x v="8"/>
    <d v="2015-12-09T00:00:00"/>
    <x v="0"/>
    <n v="34600"/>
    <s v="PRODUCTOS METÁLICOS"/>
    <x v="6"/>
    <s v="REYNALDO PARDO"/>
    <s v="ADQ/MINA-054/2015"/>
    <d v="2015-07-28T00:00:00"/>
    <x v="2"/>
    <s v="PRESP-678/2015"/>
    <x v="1"/>
    <x v="300"/>
    <n v="96000"/>
    <x v="0"/>
    <x v="1079"/>
    <x v="29"/>
    <x v="7"/>
    <x v="8"/>
    <x v="3"/>
    <x v="1"/>
    <x v="2"/>
    <x v="0"/>
    <x v="1"/>
    <x v="0"/>
    <m/>
    <x v="1"/>
    <x v="3"/>
    <d v="2015-11-13T00:00:00"/>
    <s v="IT/MINA-047/2015"/>
    <d v="2015-11-17T00:00:00"/>
    <n v="681"/>
    <n v="692"/>
    <n v="597"/>
    <n v="74480"/>
    <n v="814"/>
    <m/>
    <s v="CRESPO REPRESENTACIONES"/>
    <d v="2015-11-17T00:00:00"/>
    <x v="2"/>
    <n v="15"/>
    <x v="0"/>
    <d v="2015-09-24T00:00:00"/>
    <d v="2015-11-23T00:00:00"/>
    <x v="0"/>
    <m/>
    <m/>
    <s v="EMC-351 ADQUISICION DE TOPES CARROS TIPO GRAMBY"/>
    <s v="ADQ/MINA-054/2015"/>
    <n v="34600"/>
    <n v="1"/>
    <s v="TOPES CARROS TIPO GRAMBY ."/>
    <s v="PZ"/>
    <n v="10"/>
    <n v="4655"/>
    <n v="46550"/>
    <x v="0"/>
    <x v="0"/>
    <n v="10"/>
    <n v="46550"/>
    <n v="668.82183908045977"/>
    <n v="6688.2183908045972"/>
    <n v="5818.75"/>
    <e v="#REF!"/>
    <d v="2015-12-08T00:00:00"/>
    <m/>
    <x v="12"/>
    <d v="2015-12-10T00:00:00"/>
    <n v="3906"/>
    <n v="551"/>
    <n v="964"/>
    <d v="2015-12-31T00:00:00"/>
    <n v="2"/>
    <n v="465.5"/>
    <m/>
    <n v="46084.5"/>
    <m/>
    <m/>
    <m/>
    <x v="0"/>
    <x v="8"/>
    <m/>
    <x v="0"/>
    <x v="0"/>
    <x v="0"/>
    <x v="1"/>
    <x v="0"/>
    <n v="366763"/>
    <n v="1989415"/>
    <m/>
    <s v="15-0517-00-635916-0-E"/>
    <x v="0"/>
    <m/>
  </r>
  <r>
    <x v="1"/>
    <x v="283"/>
    <m/>
    <x v="1"/>
    <x v="8"/>
    <d v="2015-12-09T00:00:00"/>
    <x v="0"/>
    <n v="34600"/>
    <s v="PRODUCTOS METÁLICOS"/>
    <x v="6"/>
    <s v="REYNALDO PARDO"/>
    <s v="ADQ/MINA-054/2015"/>
    <d v="2015-07-28T00:00:00"/>
    <x v="2"/>
    <s v="PRESP-678/2015"/>
    <x v="1"/>
    <x v="300"/>
    <m/>
    <x v="0"/>
    <x v="1079"/>
    <x v="9"/>
    <x v="7"/>
    <x v="3"/>
    <x v="3"/>
    <x v="1"/>
    <x v="2"/>
    <x v="0"/>
    <x v="1"/>
    <x v="0"/>
    <m/>
    <x v="1"/>
    <x v="3"/>
    <d v="2015-11-13T00:00:00"/>
    <s v="IT/MINA-047/2015"/>
    <d v="2015-11-17T00:00:00"/>
    <n v="681"/>
    <n v="692"/>
    <n v="597"/>
    <m/>
    <n v="814"/>
    <m/>
    <s v="CRESPO REPRESENTACIONES"/>
    <d v="2015-11-17T00:00:00"/>
    <x v="2"/>
    <n v="30"/>
    <x v="0"/>
    <d v="2015-09-24T00:00:00"/>
    <d v="2015-11-23T00:00:00"/>
    <x v="0"/>
    <m/>
    <m/>
    <s v="EMC-351 ADQUISICION DE TOPES CARROS TIPO GRAMBY"/>
    <s v="ADQ/MINA-054/2015"/>
    <n v="34600"/>
    <n v="1"/>
    <s v="TOPES CARROS TIPO GRAMBY "/>
    <s v="PZ"/>
    <n v="6"/>
    <n v="4655"/>
    <n v="27930"/>
    <x v="0"/>
    <x v="0"/>
    <n v="6"/>
    <n v="27930"/>
    <n v="668.82183908045977"/>
    <n v="4012.9310344827586"/>
    <n v="3491.25"/>
    <m/>
    <d v="2015-12-23T00:00:00"/>
    <m/>
    <x v="12"/>
    <d v="2015-12-22T00:00:00"/>
    <n v="3970"/>
    <n v="557"/>
    <n v="965"/>
    <d v="2015-12-31T00:00:00"/>
    <m/>
    <n v="0"/>
    <m/>
    <n v="27930"/>
    <m/>
    <m/>
    <m/>
    <x v="0"/>
    <x v="8"/>
    <m/>
    <x v="0"/>
    <x v="0"/>
    <x v="0"/>
    <x v="1"/>
    <x v="0"/>
    <n v="366763"/>
    <n v="1989415"/>
    <m/>
    <s v="15-0517-00-635916-0-E"/>
    <x v="0"/>
    <m/>
  </r>
  <r>
    <x v="1"/>
    <x v="284"/>
    <m/>
    <x v="1"/>
    <x v="8"/>
    <s v="29/07/2015"/>
    <x v="4"/>
    <n v="39800"/>
    <s v="OTROS REPUESTOS Y ACCESORIOS"/>
    <x v="4"/>
    <s v="CESAR ROCHA ZANGA"/>
    <s v="MANTTO 041/2015"/>
    <d v="2015-07-29T00:00:00"/>
    <x v="2"/>
    <s v="PRESP-682/2015"/>
    <x v="1"/>
    <x v="301"/>
    <n v="19730"/>
    <x v="1"/>
    <x v="265"/>
    <x v="22"/>
    <x v="7"/>
    <x v="8"/>
    <x v="3"/>
    <x v="1"/>
    <x v="2"/>
    <x v="0"/>
    <x v="1"/>
    <x v="0"/>
    <m/>
    <x v="1"/>
    <x v="3"/>
    <s v="04/08/2015"/>
    <s v="IT-MANTTO-MINA/135-2015"/>
    <s v="04/08/2015"/>
    <n v="325"/>
    <n v="378"/>
    <n v="286"/>
    <n v="13968"/>
    <n v="475"/>
    <m/>
    <s v="RIOS &amp; ASOCIADOS S.R.L."/>
    <d v="2015-08-04T00:00:00"/>
    <x v="2"/>
    <n v="7"/>
    <x v="0"/>
    <m/>
    <s v="03/08/2015"/>
    <x v="0"/>
    <m/>
    <m/>
    <s v="EMC-352 ADQUISICION DE DIFERENTES REPUESTOS PARA PERFORADORAS JACKLEY Y STOPER SECO-250"/>
    <s v="MANTTO 041/2015"/>
    <n v="39800"/>
    <n v="2"/>
    <s v="(D6177 - ) PAWL- REVERSIBLE ."/>
    <s v="PZ"/>
    <n v="60"/>
    <s v="25"/>
    <n v="1500"/>
    <x v="0"/>
    <x v="0"/>
    <n v="60"/>
    <n v="1500"/>
    <n v="3.5919540229885056"/>
    <n v="215.51724137931035"/>
    <n v="187.5"/>
    <n v="0"/>
    <d v="2015-08-10T00:00:00"/>
    <m/>
    <x v="6"/>
    <d v="2015-08-10T00:00:00"/>
    <n v="3436"/>
    <n v="351"/>
    <n v="504"/>
    <d v="2015-09-14T00:00:00"/>
    <m/>
    <n v="0"/>
    <m/>
    <n v="1500"/>
    <m/>
    <m/>
    <m/>
    <x v="0"/>
    <x v="3"/>
    <m/>
    <x v="0"/>
    <x v="0"/>
    <x v="0"/>
    <x v="1"/>
    <x v="0"/>
    <m/>
    <m/>
    <m/>
    <s v="15-0517-00--0-E"/>
    <x v="0"/>
    <m/>
  </r>
  <r>
    <x v="1"/>
    <x v="284"/>
    <m/>
    <x v="1"/>
    <x v="8"/>
    <s v="29/07/2015"/>
    <x v="4"/>
    <n v="39800"/>
    <s v="OTROS REPUESTOS Y ACCESORIOS"/>
    <x v="4"/>
    <s v="CESAR ROCHA ZANGA"/>
    <s v="MANTTO 041/2015"/>
    <d v="2015-07-29T00:00:00"/>
    <x v="2"/>
    <s v="PRESP-682/2015"/>
    <x v="1"/>
    <x v="301"/>
    <m/>
    <x v="5"/>
    <x v="269"/>
    <x v="38"/>
    <x v="7"/>
    <x v="8"/>
    <x v="3"/>
    <x v="1"/>
    <x v="2"/>
    <x v="0"/>
    <x v="1"/>
    <x v="0"/>
    <m/>
    <x v="1"/>
    <x v="3"/>
    <s v="04/08/2015"/>
    <s v="IT-MANTTO-MINA/135-2015"/>
    <s v="04/08/2015"/>
    <n v="325"/>
    <n v="378"/>
    <n v="286"/>
    <m/>
    <n v="475"/>
    <m/>
    <s v="RIOS &amp; ASOCIADOS S.R.L."/>
    <d v="2015-08-04T00:00:00"/>
    <x v="2"/>
    <n v="7"/>
    <x v="0"/>
    <m/>
    <s v="03/08/2015"/>
    <x v="0"/>
    <m/>
    <m/>
    <s v="EMC-352 ADQUISICION DE DIFERENTES REPUESTOS PARA PERFORADORAS JACKLEY Y STOPER SECO-250"/>
    <s v="MANTTO 041/2015"/>
    <n v="39800"/>
    <n v="5"/>
    <s v="(B2334) PISTON ."/>
    <s v="PZ"/>
    <n v="6"/>
    <s v="998"/>
    <n v="5988"/>
    <x v="0"/>
    <x v="0"/>
    <n v="6"/>
    <n v="5988"/>
    <n v="143.39080459770116"/>
    <n v="860.34482758620697"/>
    <n v="748.50000000000011"/>
    <n v="0"/>
    <d v="2015-08-10T00:00:00"/>
    <m/>
    <x v="6"/>
    <d v="2015-08-10T00:00:00"/>
    <n v="3436"/>
    <n v="351"/>
    <n v="504"/>
    <d v="2015-09-14T00:00:00"/>
    <m/>
    <n v="0"/>
    <m/>
    <n v="5988"/>
    <m/>
    <m/>
    <m/>
    <x v="0"/>
    <x v="3"/>
    <m/>
    <x v="0"/>
    <x v="0"/>
    <x v="0"/>
    <x v="1"/>
    <x v="0"/>
    <m/>
    <m/>
    <m/>
    <s v="15-0517-00--0-E"/>
    <x v="0"/>
    <m/>
  </r>
  <r>
    <x v="1"/>
    <x v="284"/>
    <m/>
    <x v="1"/>
    <x v="8"/>
    <s v="29/07/2015"/>
    <x v="4"/>
    <n v="39800"/>
    <s v="OTROS REPUESTOS Y ACCESORIOS"/>
    <x v="4"/>
    <s v="CESAR ROCHA ZANGA"/>
    <s v="MANTTO 041/2015"/>
    <d v="2015-07-29T00:00:00"/>
    <x v="2"/>
    <s v="PRESP-682/2015"/>
    <x v="1"/>
    <x v="301"/>
    <m/>
    <x v="6"/>
    <x v="270"/>
    <x v="6"/>
    <x v="7"/>
    <x v="8"/>
    <x v="3"/>
    <x v="1"/>
    <x v="2"/>
    <x v="0"/>
    <x v="1"/>
    <x v="0"/>
    <m/>
    <x v="1"/>
    <x v="3"/>
    <s v="04/08/2015"/>
    <s v="IT-MANTTO-MINA/135-2015"/>
    <s v="04/08/2015"/>
    <n v="325"/>
    <n v="378"/>
    <n v="286"/>
    <m/>
    <n v="475"/>
    <m/>
    <s v="RIOS &amp; ASOCIADOS S.R.L."/>
    <d v="2015-08-04T00:00:00"/>
    <x v="2"/>
    <n v="7"/>
    <x v="0"/>
    <m/>
    <s v="03/08/2015"/>
    <x v="0"/>
    <m/>
    <m/>
    <s v="EMC-352 ADQUISICION DE DIFERENTES REPUESTOS PARA PERFORADORAS JACKLEY Y STOPER SECO-250"/>
    <s v="MANTTO 041/2015"/>
    <n v="39800"/>
    <n v="6"/>
    <s v="(C1572C ) SIDE ROD ."/>
    <s v="PZ"/>
    <n v="12"/>
    <s v="180"/>
    <n v="2160"/>
    <x v="0"/>
    <x v="0"/>
    <n v="12"/>
    <n v="2160"/>
    <n v="25.862068965517242"/>
    <n v="310.34482758620692"/>
    <n v="270"/>
    <n v="0"/>
    <d v="2015-08-10T00:00:00"/>
    <m/>
    <x v="6"/>
    <d v="2015-08-10T00:00:00"/>
    <n v="3436"/>
    <n v="351"/>
    <n v="504"/>
    <d v="2015-09-14T00:00:00"/>
    <m/>
    <n v="0"/>
    <m/>
    <n v="2160"/>
    <m/>
    <m/>
    <m/>
    <x v="0"/>
    <x v="3"/>
    <m/>
    <x v="0"/>
    <x v="0"/>
    <x v="0"/>
    <x v="1"/>
    <x v="0"/>
    <m/>
    <m/>
    <m/>
    <s v="15-0517-00--0-E"/>
    <x v="0"/>
    <m/>
  </r>
  <r>
    <x v="1"/>
    <x v="284"/>
    <m/>
    <x v="1"/>
    <x v="8"/>
    <s v="29/07/2015"/>
    <x v="4"/>
    <n v="39800"/>
    <s v="OTROS REPUESTOS Y ACCESORIOS"/>
    <x v="4"/>
    <s v="CESAR ROCHA ZANGA"/>
    <s v="MANTTO 041/2015"/>
    <d v="2015-07-29T00:00:00"/>
    <x v="2"/>
    <s v="PRESP-682/2015"/>
    <x v="1"/>
    <x v="301"/>
    <m/>
    <x v="14"/>
    <x v="272"/>
    <x v="13"/>
    <x v="7"/>
    <x v="8"/>
    <x v="3"/>
    <x v="1"/>
    <x v="2"/>
    <x v="0"/>
    <x v="1"/>
    <x v="0"/>
    <m/>
    <x v="1"/>
    <x v="3"/>
    <s v="04/08/2015"/>
    <s v="IT-MANTTO-MINA/135-2015"/>
    <s v="04/08/2015"/>
    <n v="325"/>
    <n v="378"/>
    <n v="286"/>
    <m/>
    <n v="475"/>
    <m/>
    <s v="RIOS &amp; ASOCIADOS S.R.L."/>
    <d v="2015-08-04T00:00:00"/>
    <x v="2"/>
    <n v="7"/>
    <x v="0"/>
    <m/>
    <s v="03/08/2015"/>
    <x v="0"/>
    <m/>
    <m/>
    <s v="EMC-352 ADQUISICION DE DIFERENTES REPUESTOS PARA PERFORADORAS JACKLEY Y STOPER SECO-250"/>
    <s v="MANTTO 041/2015"/>
    <n v="39800"/>
    <n v="13"/>
    <s v="(C1508) RIFLE NUT ."/>
    <s v="PZ"/>
    <n v="10"/>
    <s v="210"/>
    <n v="2100"/>
    <x v="0"/>
    <x v="0"/>
    <n v="10"/>
    <n v="2100"/>
    <n v="30.172413793103448"/>
    <n v="301.72413793103448"/>
    <n v="262.5"/>
    <n v="0"/>
    <d v="2015-08-10T00:00:00"/>
    <m/>
    <x v="6"/>
    <d v="2015-08-10T00:00:00"/>
    <n v="3436"/>
    <n v="351"/>
    <n v="504"/>
    <d v="2015-09-14T00:00:00"/>
    <m/>
    <n v="0"/>
    <m/>
    <n v="2100"/>
    <m/>
    <m/>
    <m/>
    <x v="0"/>
    <x v="3"/>
    <m/>
    <x v="0"/>
    <x v="0"/>
    <x v="0"/>
    <x v="1"/>
    <x v="0"/>
    <m/>
    <m/>
    <m/>
    <s v="15-0517-00--0-E"/>
    <x v="0"/>
    <m/>
  </r>
  <r>
    <x v="1"/>
    <x v="284"/>
    <m/>
    <x v="1"/>
    <x v="8"/>
    <s v="29/07/2015"/>
    <x v="4"/>
    <n v="39800"/>
    <s v="OTROS REPUESTOS Y ACCESORIOS"/>
    <x v="4"/>
    <s v="CESAR ROCHA ZANGA"/>
    <s v="MANTTO 041/2015"/>
    <d v="2015-07-29T00:00:00"/>
    <x v="2"/>
    <s v="PRESP-682/2015"/>
    <x v="1"/>
    <x v="301"/>
    <m/>
    <x v="15"/>
    <x v="273"/>
    <x v="6"/>
    <x v="7"/>
    <x v="8"/>
    <x v="3"/>
    <x v="1"/>
    <x v="2"/>
    <x v="0"/>
    <x v="1"/>
    <x v="0"/>
    <m/>
    <x v="1"/>
    <x v="3"/>
    <s v="04/08/2015"/>
    <s v="IT-MANTTO-MINA/135-2015"/>
    <s v="04/08/2015"/>
    <n v="325"/>
    <n v="378"/>
    <n v="286"/>
    <m/>
    <n v="475"/>
    <m/>
    <s v="RIOS &amp; ASOCIADOS S.R.L."/>
    <d v="2015-08-04T00:00:00"/>
    <x v="2"/>
    <n v="7"/>
    <x v="0"/>
    <m/>
    <s v="03/08/2015"/>
    <x v="0"/>
    <m/>
    <m/>
    <s v="EMC-352 ADQUISICION DE DIFERENTES REPUESTOS PARA PERFORADORAS JACKLEY Y STOPER SECO-250"/>
    <s v="MANTTO 041/2015"/>
    <n v="39800"/>
    <n v="14"/>
    <s v="(C1582 ) SIDE ROD ."/>
    <s v="PZ"/>
    <n v="10"/>
    <s v="185"/>
    <n v="1850"/>
    <x v="0"/>
    <x v="0"/>
    <n v="10"/>
    <n v="1850"/>
    <n v="26.580459770114942"/>
    <n v="265.80459770114942"/>
    <n v="231.25"/>
    <n v="-2"/>
    <d v="2015-08-10T00:00:00"/>
    <m/>
    <x v="6"/>
    <d v="2015-08-10T00:00:00"/>
    <n v="3436"/>
    <n v="351"/>
    <n v="504"/>
    <d v="2015-09-14T00:00:00"/>
    <m/>
    <n v="0"/>
    <m/>
    <n v="1850"/>
    <m/>
    <m/>
    <m/>
    <x v="0"/>
    <x v="3"/>
    <m/>
    <x v="0"/>
    <x v="0"/>
    <x v="0"/>
    <x v="1"/>
    <x v="0"/>
    <m/>
    <m/>
    <m/>
    <s v="15-0517-00--0-E"/>
    <x v="0"/>
    <m/>
  </r>
  <r>
    <x v="1"/>
    <x v="284"/>
    <m/>
    <x v="1"/>
    <x v="8"/>
    <s v="29/07/2015"/>
    <x v="4"/>
    <n v="39800"/>
    <s v="OTROS REPUESTOS Y ACCESORIOS"/>
    <x v="4"/>
    <s v="CESAR ROCHA ZANGA"/>
    <s v="MANTTO 041/2015"/>
    <d v="2015-07-29T00:00:00"/>
    <x v="2"/>
    <s v="PRESP-682/2015"/>
    <x v="1"/>
    <x v="301"/>
    <m/>
    <x v="19"/>
    <x v="278"/>
    <x v="13"/>
    <x v="7"/>
    <x v="8"/>
    <x v="3"/>
    <x v="1"/>
    <x v="2"/>
    <x v="0"/>
    <x v="1"/>
    <x v="0"/>
    <m/>
    <x v="1"/>
    <x v="3"/>
    <s v="04/08/2015"/>
    <s v="IT-MANTTO-MINA/135-2015"/>
    <s v="04/08/2015"/>
    <n v="325"/>
    <n v="379"/>
    <n v="286"/>
    <n v="1583"/>
    <n v="476"/>
    <m/>
    <s v="R Y K"/>
    <d v="2015-08-04T00:00:00"/>
    <x v="2"/>
    <n v="2"/>
    <x v="0"/>
    <m/>
    <s v="03/08/2015"/>
    <x v="0"/>
    <m/>
    <m/>
    <s v="EMC-352 ADQUISICION DE DIFERENTES REPUESTOS PARA PERFORADORAS JACKLEY Y STOPER SECO-250"/>
    <s v="MANTTO 041/2015"/>
    <n v="39800"/>
    <n v="18"/>
    <s v="(D1707) END CAP BUSH ."/>
    <s v="PZ"/>
    <n v="10"/>
    <s v="158.3"/>
    <e v="#VALUE!"/>
    <x v="0"/>
    <x v="0"/>
    <n v="10"/>
    <e v="#VALUE!"/>
    <e v="#VALUE!"/>
    <e v="#VALUE!"/>
    <e v="#VALUE!"/>
    <n v="0"/>
    <d v="2015-08-05T00:00:00"/>
    <m/>
    <x v="6"/>
    <d v="2015-08-10T00:00:00"/>
    <n v="3439"/>
    <n v="2155"/>
    <n v="505"/>
    <d v="2015-09-14T00:00:00"/>
    <m/>
    <e v="#VALUE!"/>
    <m/>
    <e v="#VALUE!"/>
    <m/>
    <m/>
    <m/>
    <x v="0"/>
    <x v="3"/>
    <m/>
    <x v="0"/>
    <x v="0"/>
    <x v="0"/>
    <x v="1"/>
    <x v="0"/>
    <m/>
    <m/>
    <m/>
    <s v="15-0517-00--0-E"/>
    <x v="0"/>
    <m/>
  </r>
  <r>
    <x v="1"/>
    <x v="285"/>
    <m/>
    <x v="1"/>
    <x v="8"/>
    <s v="29/07/2015"/>
    <x v="4"/>
    <n v="34300"/>
    <s v="LLANTAS Y NEUMÁTICOS"/>
    <x v="4"/>
    <s v="CESAR ROCHA ZANGA"/>
    <s v="MANTTO 039/2015"/>
    <d v="2015-07-29T00:00:00"/>
    <x v="2"/>
    <s v="PRESP-681/2015"/>
    <x v="1"/>
    <x v="302"/>
    <n v="1170592"/>
    <x v="0"/>
    <x v="1080"/>
    <x v="29"/>
    <x v="7"/>
    <x v="156"/>
    <x v="3"/>
    <x v="1"/>
    <x v="2"/>
    <x v="0"/>
    <x v="1"/>
    <x v="0"/>
    <s v="144/2015"/>
    <x v="1"/>
    <x v="3"/>
    <s v="21/09/2015"/>
    <s v="IT-MINA/097-2015"/>
    <d v="2015-10-05T00:00:00"/>
    <n v="535"/>
    <n v="518"/>
    <n v="616"/>
    <n v="1165695.6000000001"/>
    <n v="624"/>
    <m/>
    <s v="ITOS SRL"/>
    <d v="2015-11-25T00:00:00"/>
    <x v="2"/>
    <n v="12"/>
    <x v="0"/>
    <d v="2015-11-12T00:00:00"/>
    <s v="30/11/2015"/>
    <x v="0"/>
    <m/>
    <m/>
    <s v="EMC-353 ADQUISICION DE NEUMATICOS DIFERENTES MEDIDAS"/>
    <s v="MANTTO 039/2015"/>
    <n v="34300"/>
    <n v="1"/>
    <s v="12.00XR24 XMINED2 MARCA MICHELIN"/>
    <s v="PZ"/>
    <n v="16"/>
    <n v="26448"/>
    <n v="423168"/>
    <x v="0"/>
    <x v="0"/>
    <n v="16"/>
    <n v="423168"/>
    <n v="3800"/>
    <n v="60800"/>
    <n v="52896"/>
    <e v="#REF!"/>
    <d v="2015-12-12T00:00:00"/>
    <m/>
    <x v="10"/>
    <d v="2015-12-07T00:00:00"/>
    <n v="3881"/>
    <n v="42"/>
    <n v="918"/>
    <d v="2015-12-31T00:00:00"/>
    <m/>
    <n v="0"/>
    <m/>
    <n v="423168"/>
    <n v="5888"/>
    <n v="5267"/>
    <d v="2016-01-28T00:00:00"/>
    <x v="0"/>
    <x v="8"/>
    <m/>
    <x v="0"/>
    <x v="0"/>
    <x v="0"/>
    <x v="1"/>
    <x v="0"/>
    <n v="327112"/>
    <n v="1951343"/>
    <n v="2058598"/>
    <s v="15-0517-00-627009-0-E"/>
    <x v="0"/>
    <m/>
  </r>
  <r>
    <x v="1"/>
    <x v="285"/>
    <m/>
    <x v="1"/>
    <x v="8"/>
    <s v="29/07/2015"/>
    <x v="4"/>
    <n v="34300"/>
    <s v="LLANTAS Y NEUMÁTICOS"/>
    <x v="4"/>
    <s v="CESAR ROCHA ZANGA"/>
    <s v="MANTTO 039/2015"/>
    <d v="2015-07-29T00:00:00"/>
    <x v="2"/>
    <s v="PRESP-681/2015"/>
    <x v="1"/>
    <x v="302"/>
    <m/>
    <x v="1"/>
    <x v="1081"/>
    <x v="29"/>
    <x v="7"/>
    <x v="156"/>
    <x v="3"/>
    <x v="1"/>
    <x v="2"/>
    <x v="0"/>
    <x v="1"/>
    <x v="0"/>
    <s v="144/2015"/>
    <x v="1"/>
    <x v="3"/>
    <s v="21/09/2015"/>
    <s v="IT-MINA/097-2015"/>
    <d v="2015-10-05T00:00:00"/>
    <n v="535"/>
    <n v="518"/>
    <n v="616"/>
    <m/>
    <n v="624"/>
    <m/>
    <s v="ITOS SRL"/>
    <d v="2015-11-25T00:00:00"/>
    <x v="2"/>
    <n v="12"/>
    <x v="0"/>
    <d v="2015-11-12T00:00:00"/>
    <s v="30/11/2015"/>
    <x v="0"/>
    <m/>
    <m/>
    <s v="EMC-353 ADQUISICION DE NEUMATICOS DIFERENTES MEDIDAS"/>
    <s v="MANTTO 039/2015"/>
    <n v="34300"/>
    <n v="2"/>
    <s v="12.00XR24 XSMD2+ MARCA MICHELIN"/>
    <s v="PZ"/>
    <n v="16"/>
    <n v="25125.599999999999"/>
    <n v="402009.59999999998"/>
    <x v="0"/>
    <x v="0"/>
    <n v="16"/>
    <n v="402009.59999999998"/>
    <n v="3610"/>
    <n v="57760"/>
    <n v="50251.199999999997"/>
    <e v="#REF!"/>
    <d v="2015-12-12T00:00:00"/>
    <m/>
    <x v="10"/>
    <d v="2015-12-07T00:00:00"/>
    <n v="3881"/>
    <n v="42"/>
    <n v="918"/>
    <d v="2015-12-31T00:00:00"/>
    <m/>
    <n v="0"/>
    <m/>
    <n v="402009.59999999998"/>
    <n v="5888"/>
    <n v="5267"/>
    <d v="2016-01-28T00:00:00"/>
    <x v="0"/>
    <x v="8"/>
    <m/>
    <x v="0"/>
    <x v="0"/>
    <x v="0"/>
    <x v="1"/>
    <x v="0"/>
    <n v="327112"/>
    <n v="1951343"/>
    <n v="2058598"/>
    <s v="15-0517-00-627009-0-E"/>
    <x v="0"/>
    <m/>
  </r>
  <r>
    <x v="1"/>
    <x v="285"/>
    <m/>
    <x v="1"/>
    <x v="8"/>
    <s v="29/07/2015"/>
    <x v="4"/>
    <n v="34300"/>
    <s v="LLANTAS Y NEUMÁTICOS"/>
    <x v="4"/>
    <s v="CESAR ROCHA ZANGA"/>
    <s v="MANTTO 039/2015"/>
    <d v="2015-07-29T00:00:00"/>
    <x v="2"/>
    <s v="PRESP-681/2015"/>
    <x v="1"/>
    <x v="302"/>
    <m/>
    <x v="2"/>
    <x v="1082"/>
    <x v="24"/>
    <x v="7"/>
    <x v="156"/>
    <x v="3"/>
    <x v="1"/>
    <x v="2"/>
    <x v="0"/>
    <x v="1"/>
    <x v="0"/>
    <s v="144/2015"/>
    <x v="1"/>
    <x v="3"/>
    <s v="21/09/2015"/>
    <s v="IT-MINA/097-2015"/>
    <d v="2015-10-05T00:00:00"/>
    <n v="535"/>
    <n v="518"/>
    <n v="616"/>
    <m/>
    <n v="624"/>
    <m/>
    <s v="ITOS SRL"/>
    <d v="2015-11-25T00:00:00"/>
    <x v="2"/>
    <n v="12"/>
    <x v="0"/>
    <d v="2015-11-12T00:00:00"/>
    <s v="30/11/2015"/>
    <x v="0"/>
    <m/>
    <m/>
    <s v="EMC-353 ADQUISICION DE NEUMATICOS DIFERENTES MEDIDAS"/>
    <s v="MANTTO 039/2015"/>
    <n v="34300"/>
    <n v="3"/>
    <s v="9.00XR20 XMINED2 MARCA MICHELIN"/>
    <s v="PZ"/>
    <n v="14"/>
    <n v="16530"/>
    <n v="231420"/>
    <x v="0"/>
    <x v="0"/>
    <n v="14"/>
    <n v="231420"/>
    <n v="2375"/>
    <n v="33250"/>
    <n v="28927.5"/>
    <e v="#REF!"/>
    <d v="2015-12-12T00:00:00"/>
    <m/>
    <x v="10"/>
    <d v="2015-12-07T00:00:00"/>
    <n v="3881"/>
    <n v="42"/>
    <n v="918"/>
    <d v="2015-12-31T00:00:00"/>
    <m/>
    <n v="0"/>
    <m/>
    <n v="231420"/>
    <n v="5888"/>
    <n v="5267"/>
    <d v="2016-01-28T00:00:00"/>
    <x v="0"/>
    <x v="8"/>
    <m/>
    <x v="0"/>
    <x v="0"/>
    <x v="0"/>
    <x v="1"/>
    <x v="0"/>
    <n v="327112"/>
    <n v="1951343"/>
    <n v="2058598"/>
    <s v="15-0517-00-627009-0-E"/>
    <x v="0"/>
    <m/>
  </r>
  <r>
    <x v="1"/>
    <x v="285"/>
    <m/>
    <x v="1"/>
    <x v="8"/>
    <s v="29/07/2015"/>
    <x v="4"/>
    <n v="34300"/>
    <s v="LLANTAS Y NEUMÁTICOS"/>
    <x v="4"/>
    <s v="CESAR ROCHA ZANGA"/>
    <s v="MANTTO 039/2015"/>
    <d v="2015-07-29T00:00:00"/>
    <x v="2"/>
    <s v="PRESP-681/2015"/>
    <x v="1"/>
    <x v="302"/>
    <m/>
    <x v="4"/>
    <x v="1083"/>
    <x v="24"/>
    <x v="7"/>
    <x v="156"/>
    <x v="3"/>
    <x v="1"/>
    <x v="2"/>
    <x v="0"/>
    <x v="1"/>
    <x v="0"/>
    <s v="144/2015"/>
    <x v="1"/>
    <x v="3"/>
    <s v="21/09/2015"/>
    <s v="IT-MINA/097-2015"/>
    <d v="2015-10-05T00:00:00"/>
    <n v="535"/>
    <n v="518"/>
    <n v="616"/>
    <m/>
    <n v="624"/>
    <m/>
    <s v="ITOS SRL"/>
    <d v="2015-11-25T00:00:00"/>
    <x v="2"/>
    <n v="12"/>
    <x v="0"/>
    <d v="2015-11-12T00:00:00"/>
    <s v="30/11/2015"/>
    <x v="0"/>
    <m/>
    <m/>
    <s v="EMC-353 ADQUISICION DE NEUMATICOS DIFERENTES MEDIDAS"/>
    <s v="MANTTO 039/2015"/>
    <n v="34300"/>
    <n v="4"/>
    <s v="7.50XR15 XMINED2 MARCA MICHELIN"/>
    <s v="PZ"/>
    <n v="11"/>
    <n v="9918"/>
    <n v="109098"/>
    <x v="0"/>
    <x v="0"/>
    <n v="11"/>
    <n v="109098"/>
    <n v="1425"/>
    <n v="15675"/>
    <n v="13637.25"/>
    <e v="#REF!"/>
    <d v="2015-12-12T00:00:00"/>
    <m/>
    <x v="10"/>
    <d v="2015-12-07T00:00:00"/>
    <n v="3881"/>
    <n v="42"/>
    <n v="918"/>
    <d v="2015-12-31T00:00:00"/>
    <m/>
    <n v="0"/>
    <m/>
    <n v="109098"/>
    <n v="5888"/>
    <n v="5267"/>
    <d v="2016-01-28T00:00:00"/>
    <x v="0"/>
    <x v="8"/>
    <m/>
    <x v="0"/>
    <x v="0"/>
    <x v="0"/>
    <x v="1"/>
    <x v="0"/>
    <n v="327112"/>
    <n v="1951343"/>
    <n v="2058598"/>
    <s v="15-0517-00-627009-0-E"/>
    <x v="0"/>
    <m/>
  </r>
  <r>
    <x v="1"/>
    <x v="286"/>
    <m/>
    <x v="1"/>
    <x v="8"/>
    <d v="2015-07-30T00:00:00"/>
    <x v="0"/>
    <n v="34800"/>
    <s v="HERRAMIENTAS MENORES"/>
    <x v="4"/>
    <s v="CESAR ROCHA ZANGA"/>
    <s v="MANTTO 042/2015"/>
    <d v="2015-07-31T00:00:00"/>
    <x v="2"/>
    <s v="PRESP-695/2015"/>
    <x v="1"/>
    <x v="303"/>
    <n v="81000"/>
    <x v="0"/>
    <x v="1084"/>
    <x v="0"/>
    <x v="46"/>
    <x v="8"/>
    <x v="3"/>
    <x v="1"/>
    <x v="2"/>
    <x v="0"/>
    <x v="1"/>
    <x v="0"/>
    <m/>
    <x v="1"/>
    <x v="3"/>
    <d v="2015-12-21T00:00:00"/>
    <s v="IT-MANTTO-MINA/096-2015"/>
    <d v="2015-09-29T00:00:00"/>
    <n v="526"/>
    <n v="504"/>
    <n v="376"/>
    <n v="46282.6"/>
    <n v="612"/>
    <m/>
    <s v="IMPORTADORA EUROSUR SRL"/>
    <d v="2015-09-29T00:00:00"/>
    <x v="2"/>
    <n v="10"/>
    <x v="0"/>
    <d v="2015-08-13T00:00:00"/>
    <d v="2015-10-02T00:00:00"/>
    <x v="0"/>
    <m/>
    <m/>
    <s v="EMC-354 ADQUISICION DE HERRAMIENTAS PARA TALLER"/>
    <s v="MANTTO 042/2015"/>
    <n v="34800"/>
    <n v="1"/>
    <s v="Juego de llaves combinadas desde 8, 9, 10,11,12,13,14,15,16,17,18,19,20,21,22,23,24, 26,27,28, 30,32 mm mas su estuche ."/>
    <s v="JGO."/>
    <n v="2"/>
    <n v="1903.7"/>
    <n v="3807.4"/>
    <x v="0"/>
    <x v="0"/>
    <n v="2"/>
    <n v="3807.4"/>
    <n v="273.52011494252872"/>
    <n v="547.04022988505744"/>
    <n v="475.92499999999995"/>
    <e v="#REF!"/>
    <d v="2015-10-12T00:00:00"/>
    <m/>
    <x v="8"/>
    <d v="2015-10-12T00:00:00"/>
    <n v="3633"/>
    <s v="67-68"/>
    <n v="765"/>
    <d v="2015-12-07T00:00:00"/>
    <m/>
    <n v="0"/>
    <m/>
    <n v="3807.4"/>
    <m/>
    <m/>
    <m/>
    <x v="0"/>
    <x v="8"/>
    <m/>
    <x v="0"/>
    <x v="0"/>
    <x v="0"/>
    <x v="1"/>
    <x v="0"/>
    <n v="352212"/>
    <n v="1942003"/>
    <m/>
    <s v="15-0517-00-624669-0-E"/>
    <x v="0"/>
    <m/>
  </r>
  <r>
    <x v="1"/>
    <x v="286"/>
    <m/>
    <x v="1"/>
    <x v="8"/>
    <d v="2015-07-30T00:00:00"/>
    <x v="0"/>
    <n v="34800"/>
    <s v="HERRAMIENTAS MENORES"/>
    <x v="4"/>
    <s v="CESAR ROCHA ZANGA"/>
    <s v="MANTTO 042/2015"/>
    <d v="2015-07-31T00:00:00"/>
    <x v="2"/>
    <s v="PRESP-695/2015"/>
    <x v="1"/>
    <x v="303"/>
    <m/>
    <x v="1"/>
    <x v="1085"/>
    <x v="10"/>
    <x v="46"/>
    <x v="8"/>
    <x v="3"/>
    <x v="1"/>
    <x v="2"/>
    <x v="0"/>
    <x v="1"/>
    <x v="0"/>
    <m/>
    <x v="1"/>
    <x v="3"/>
    <d v="2015-12-21T00:00:00"/>
    <s v="IT-MANTTO-MINA/096-2015"/>
    <d v="2015-09-29T00:00:00"/>
    <n v="526"/>
    <n v="502"/>
    <n v="376"/>
    <n v="3024"/>
    <n v="610"/>
    <m/>
    <s v="TORNIVOL"/>
    <d v="2015-09-29T00:00:00"/>
    <x v="2"/>
    <n v="10"/>
    <x v="0"/>
    <d v="2015-08-13T00:00:00"/>
    <d v="2015-10-02T00:00:00"/>
    <x v="0"/>
    <m/>
    <m/>
    <s v="EMC-354 ADQUISICION DE HERRAMIENTAS PARA TALLER"/>
    <s v="MANTTO 042/2015"/>
    <n v="34800"/>
    <n v="2"/>
    <s v="Juego de llaves Allen desde: 1.5, 2, 2.5, 3, 4, 4.5, 5.5, 6, 7, 8, 9, 10, 11, 12, 13, 14, 15, 16 mm mas su estuche  ."/>
    <s v="JGO."/>
    <n v="3"/>
    <n v="924"/>
    <n v="2772"/>
    <x v="0"/>
    <x v="0"/>
    <n v="3"/>
    <n v="2772"/>
    <n v="132.75862068965517"/>
    <n v="398.27586206896552"/>
    <n v="346.5"/>
    <e v="#REF!"/>
    <d v="2015-10-12T00:00:00"/>
    <m/>
    <x v="8"/>
    <d v="2015-10-08T00:00:00"/>
    <n v="3627"/>
    <n v="8484"/>
    <n v="800"/>
    <d v="2015-12-07T00:00:00"/>
    <m/>
    <n v="0"/>
    <m/>
    <n v="2772"/>
    <m/>
    <m/>
    <m/>
    <x v="0"/>
    <x v="8"/>
    <m/>
    <x v="0"/>
    <x v="0"/>
    <x v="0"/>
    <x v="1"/>
    <x v="0"/>
    <m/>
    <m/>
    <m/>
    <s v="15-0517-00--0-E"/>
    <x v="0"/>
    <m/>
  </r>
  <r>
    <x v="1"/>
    <x v="286"/>
    <m/>
    <x v="1"/>
    <x v="8"/>
    <d v="2015-07-30T00:00:00"/>
    <x v="0"/>
    <n v="34800"/>
    <s v="HERRAMIENTAS MENORES"/>
    <x v="4"/>
    <s v="CESAR ROCHA ZANGA"/>
    <s v="MANTTO 042/2015"/>
    <d v="2015-07-31T00:00:00"/>
    <x v="2"/>
    <s v="PRESP-695/2015"/>
    <x v="1"/>
    <x v="303"/>
    <m/>
    <x v="2"/>
    <x v="1086"/>
    <x v="10"/>
    <x v="46"/>
    <x v="8"/>
    <x v="3"/>
    <x v="1"/>
    <x v="2"/>
    <x v="0"/>
    <x v="1"/>
    <x v="0"/>
    <m/>
    <x v="1"/>
    <x v="3"/>
    <d v="2015-12-21T00:00:00"/>
    <s v="IT-MANTTO-MINA/096-2015"/>
    <d v="2015-09-29T00:00:00"/>
    <n v="526"/>
    <n v="502"/>
    <n v="376"/>
    <m/>
    <n v="610"/>
    <m/>
    <s v="TORNIVOL"/>
    <d v="2015-09-29T00:00:00"/>
    <x v="2"/>
    <n v="10"/>
    <x v="0"/>
    <d v="2015-08-13T00:00:00"/>
    <d v="2015-10-02T00:00:00"/>
    <x v="0"/>
    <m/>
    <m/>
    <s v="EMC-354 ADQUISICION DE HERRAMIENTAS PARA TALLER"/>
    <s v="MANTTO 042/2015"/>
    <n v="34800"/>
    <n v="3"/>
    <s v="Juego de llaves Allen desde: 3/26, 1/8, 9/64, 5/32, 3/16, 7/32, 1/4, 5/16, 3/8 Mas su estuche ."/>
    <s v="JGO."/>
    <n v="3"/>
    <n v="84"/>
    <n v="252"/>
    <x v="0"/>
    <x v="0"/>
    <n v="3"/>
    <n v="252"/>
    <n v="12.068965517241379"/>
    <n v="36.206896551724135"/>
    <n v="31.499999999999996"/>
    <e v="#REF!"/>
    <d v="2015-10-12T00:00:00"/>
    <m/>
    <x v="8"/>
    <d v="2015-10-08T00:00:00"/>
    <n v="3627"/>
    <n v="8484"/>
    <n v="800"/>
    <d v="2015-12-07T00:00:00"/>
    <m/>
    <n v="0"/>
    <m/>
    <n v="252"/>
    <m/>
    <m/>
    <m/>
    <x v="0"/>
    <x v="8"/>
    <m/>
    <x v="0"/>
    <x v="0"/>
    <x v="0"/>
    <x v="1"/>
    <x v="0"/>
    <m/>
    <m/>
    <m/>
    <s v="15-0517-00--0-E"/>
    <x v="0"/>
    <m/>
  </r>
  <r>
    <x v="1"/>
    <x v="286"/>
    <m/>
    <x v="1"/>
    <x v="8"/>
    <d v="2015-07-30T00:00:00"/>
    <x v="0"/>
    <n v="34800"/>
    <s v="HERRAMIENTAS MENORES"/>
    <x v="4"/>
    <s v="CESAR ROCHA ZANGA"/>
    <s v="MANTTO 042/2015"/>
    <d v="2015-07-31T00:00:00"/>
    <x v="2"/>
    <s v="PRESP-695/2015"/>
    <x v="1"/>
    <x v="303"/>
    <m/>
    <x v="4"/>
    <x v="1087"/>
    <x v="0"/>
    <x v="45"/>
    <x v="8"/>
    <x v="3"/>
    <x v="1"/>
    <x v="2"/>
    <x v="0"/>
    <x v="1"/>
    <x v="0"/>
    <m/>
    <x v="1"/>
    <x v="3"/>
    <d v="2015-12-21T00:00:00"/>
    <s v="IT-MANTTO-MINA/096-2015"/>
    <d v="2015-09-29T00:00:00"/>
    <n v="526"/>
    <n v="504"/>
    <n v="376"/>
    <m/>
    <n v="612"/>
    <m/>
    <s v="IMPORTADORA EUROSUR SRL"/>
    <d v="2015-09-29T00:00:00"/>
    <x v="2"/>
    <n v="10"/>
    <x v="0"/>
    <d v="2015-08-13T00:00:00"/>
    <d v="2015-10-02T00:00:00"/>
    <x v="0"/>
    <m/>
    <m/>
    <s v="EMC-354 ADQUISICION DE HERRAMIENTAS PARA TALLER"/>
    <s v="MANTTO 042/2015"/>
    <n v="34800"/>
    <n v="4"/>
    <s v="Juego llave dado encastre 3/4&quot; Nº 19, 20, 21, 22, 23, 24, 26, 30, 32, 34, 36, 38, 40, 42, 44, 46, 48, 50, mm, accesorios rachet reversible, estenciones, adaptador union universal barrote de fuerza y otros USA ."/>
    <s v="PZAS."/>
    <n v="2"/>
    <n v="4120.1000000000004"/>
    <n v="8240.2000000000007"/>
    <x v="0"/>
    <x v="0"/>
    <n v="2"/>
    <n v="8240.2000000000007"/>
    <n v="591.96839080459779"/>
    <n v="1183.9367816091956"/>
    <n v="1030.0250000000001"/>
    <e v="#REF!"/>
    <d v="2015-10-12T00:00:00"/>
    <m/>
    <x v="8"/>
    <d v="2015-10-12T00:00:00"/>
    <n v="3633"/>
    <s v="67-68"/>
    <n v="765"/>
    <d v="2015-12-07T00:00:00"/>
    <m/>
    <n v="0"/>
    <m/>
    <n v="8240.2000000000007"/>
    <m/>
    <m/>
    <m/>
    <x v="0"/>
    <x v="8"/>
    <m/>
    <x v="0"/>
    <x v="0"/>
    <x v="0"/>
    <x v="1"/>
    <x v="0"/>
    <n v="352212"/>
    <n v="1942003"/>
    <m/>
    <s v="15-0517-00-624669-0-E"/>
    <x v="0"/>
    <m/>
  </r>
  <r>
    <x v="1"/>
    <x v="286"/>
    <m/>
    <x v="1"/>
    <x v="8"/>
    <d v="2015-07-30T00:00:00"/>
    <x v="0"/>
    <n v="34800"/>
    <s v="HERRAMIENTAS MENORES"/>
    <x v="4"/>
    <s v="CESAR ROCHA ZANGA"/>
    <s v="MANTTO 042/2015"/>
    <d v="2015-07-31T00:00:00"/>
    <x v="2"/>
    <s v="PRESP-695/2015"/>
    <x v="1"/>
    <x v="303"/>
    <m/>
    <x v="5"/>
    <x v="1088"/>
    <x v="0"/>
    <x v="45"/>
    <x v="8"/>
    <x v="3"/>
    <x v="1"/>
    <x v="2"/>
    <x v="0"/>
    <x v="1"/>
    <x v="0"/>
    <m/>
    <x v="1"/>
    <x v="3"/>
    <d v="2015-12-21T00:00:00"/>
    <s v="IT-MANTTO-MINA/096-2015"/>
    <d v="2015-09-29T00:00:00"/>
    <n v="526"/>
    <n v="504"/>
    <n v="376"/>
    <m/>
    <n v="612"/>
    <m/>
    <s v="IMPORTADORA EUROSUR SRL"/>
    <d v="2015-09-29T00:00:00"/>
    <x v="2"/>
    <n v="10"/>
    <x v="0"/>
    <d v="2015-08-13T00:00:00"/>
    <d v="2015-10-02T00:00:00"/>
    <x v="0"/>
    <m/>
    <m/>
    <s v="EMC-354 ADQUISICION DE HERRAMIENTAS PARA TALLER"/>
    <s v="MANTTO 042/2015"/>
    <n v="34800"/>
    <n v="5"/>
    <s v="GATO HIDRAULICO TIPO CAIMAN 10 TN ."/>
    <s v="PZAS."/>
    <n v="2"/>
    <n v="9635.9"/>
    <n v="19271.8"/>
    <x v="0"/>
    <x v="0"/>
    <n v="2"/>
    <n v="19271.8"/>
    <n v="1384.4683908045977"/>
    <n v="2768.9367816091954"/>
    <n v="2408.9749999999999"/>
    <e v="#REF!"/>
    <d v="2015-10-12T00:00:00"/>
    <m/>
    <x v="8"/>
    <d v="2015-10-12T00:00:00"/>
    <n v="3633"/>
    <s v="67-68"/>
    <n v="765"/>
    <d v="2015-12-07T00:00:00"/>
    <m/>
    <n v="0"/>
    <m/>
    <n v="19271.8"/>
    <m/>
    <m/>
    <m/>
    <x v="0"/>
    <x v="8"/>
    <m/>
    <x v="0"/>
    <x v="0"/>
    <x v="0"/>
    <x v="1"/>
    <x v="0"/>
    <n v="352212"/>
    <n v="1942003"/>
    <m/>
    <s v="15-0517-00-624669-0-E"/>
    <x v="0"/>
    <m/>
  </r>
  <r>
    <x v="1"/>
    <x v="286"/>
    <m/>
    <x v="1"/>
    <x v="8"/>
    <d v="2015-07-30T00:00:00"/>
    <x v="0"/>
    <n v="34800"/>
    <s v="HERRAMIENTAS MENORES"/>
    <x v="4"/>
    <s v="CESAR ROCHA ZANGA"/>
    <s v="MANTTO 042/2015"/>
    <d v="2015-07-31T00:00:00"/>
    <x v="2"/>
    <s v="PRESP-695/2015"/>
    <x v="1"/>
    <x v="303"/>
    <m/>
    <x v="6"/>
    <x v="1089"/>
    <x v="0"/>
    <x v="45"/>
    <x v="8"/>
    <x v="3"/>
    <x v="1"/>
    <x v="2"/>
    <x v="0"/>
    <x v="1"/>
    <x v="0"/>
    <m/>
    <x v="1"/>
    <x v="3"/>
    <d v="2015-12-21T00:00:00"/>
    <s v="IT-MANTTO-MINA/096-2015"/>
    <d v="2015-09-29T00:00:00"/>
    <n v="526"/>
    <n v="505"/>
    <n v="376"/>
    <n v="14268"/>
    <n v="613"/>
    <m/>
    <s v="HERGO LTDA"/>
    <d v="2015-09-29T00:00:00"/>
    <x v="2"/>
    <n v="3"/>
    <x v="0"/>
    <d v="2015-08-13T00:00:00"/>
    <d v="2015-10-02T00:00:00"/>
    <x v="0"/>
    <m/>
    <m/>
    <s v="EMC-354 ADQUISICION DE HERRAMIENTAS PARA TALLER"/>
    <s v="MANTTO 042/2015"/>
    <n v="34800"/>
    <n v="6"/>
    <s v="AMOLADOR 220VAC/50Hz, P/DISCO 9&quot; ."/>
    <s v="PZAS."/>
    <n v="2"/>
    <n v="2000"/>
    <n v="4000"/>
    <x v="0"/>
    <x v="0"/>
    <n v="2"/>
    <n v="4000"/>
    <n v="287.35632183908046"/>
    <n v="574.71264367816093"/>
    <n v="500"/>
    <e v="#REF!"/>
    <d v="2015-10-07T00:00:00"/>
    <m/>
    <x v="8"/>
    <d v="2015-10-16T00:00:00"/>
    <n v="3637"/>
    <n v="1843"/>
    <n v="766"/>
    <d v="2015-12-07T00:00:00"/>
    <n v="9"/>
    <n v="180"/>
    <m/>
    <n v="3820"/>
    <m/>
    <m/>
    <m/>
    <x v="0"/>
    <x v="8"/>
    <m/>
    <x v="0"/>
    <x v="0"/>
    <x v="0"/>
    <x v="1"/>
    <x v="0"/>
    <m/>
    <m/>
    <m/>
    <s v="15-0517-00--0-E"/>
    <x v="0"/>
    <m/>
  </r>
  <r>
    <x v="1"/>
    <x v="286"/>
    <m/>
    <x v="1"/>
    <x v="8"/>
    <d v="2015-07-30T00:00:00"/>
    <x v="0"/>
    <n v="34800"/>
    <s v="HERRAMIENTAS MENORES"/>
    <x v="4"/>
    <s v="CESAR ROCHA ZANGA"/>
    <s v="MANTTO 042/2015"/>
    <d v="2015-07-31T00:00:00"/>
    <x v="2"/>
    <s v="PRESP-695/2015"/>
    <x v="1"/>
    <x v="303"/>
    <m/>
    <x v="7"/>
    <x v="1090"/>
    <x v="26"/>
    <x v="45"/>
    <x v="8"/>
    <x v="3"/>
    <x v="1"/>
    <x v="2"/>
    <x v="0"/>
    <x v="1"/>
    <x v="0"/>
    <m/>
    <x v="1"/>
    <x v="3"/>
    <d v="2015-12-21T00:00:00"/>
    <s v="IT-MANTTO-MINA/096-2015"/>
    <d v="2015-09-29T00:00:00"/>
    <n v="526"/>
    <n v="506"/>
    <n v="376"/>
    <n v="10805.76"/>
    <n v="614"/>
    <m/>
    <s v="DISTRIBUIDORA DRH"/>
    <d v="2015-09-29T00:00:00"/>
    <x v="2"/>
    <n v="6"/>
    <x v="0"/>
    <d v="2015-08-13T00:00:00"/>
    <d v="2015-10-01T00:00:00"/>
    <x v="0"/>
    <m/>
    <m/>
    <s v="EMC-354 ADQUISICION DE HERRAMIENTAS PARA TALLER"/>
    <s v="MANTTO 042/2015"/>
    <n v="34800"/>
    <n v="7"/>
    <s v="AMOLADOR 220VAC/50Hz, P/DISCO 4.1/2&quot; ."/>
    <s v="PZAS."/>
    <n v="4"/>
    <n v="1089.94"/>
    <n v="4359.76"/>
    <x v="0"/>
    <x v="0"/>
    <n v="4"/>
    <n v="4359.76"/>
    <n v="156.60057471264369"/>
    <n v="626.40229885057477"/>
    <n v="544.97"/>
    <e v="#REF!"/>
    <d v="2015-10-07T00:00:00"/>
    <m/>
    <x v="8"/>
    <d v="2015-10-21T00:00:00"/>
    <n v="3690"/>
    <n v="77"/>
    <n v="767"/>
    <d v="2015-12-07T00:00:00"/>
    <n v="14"/>
    <n v="305.1832"/>
    <m/>
    <n v="4054.5768000000003"/>
    <m/>
    <m/>
    <m/>
    <x v="0"/>
    <x v="8"/>
    <m/>
    <x v="0"/>
    <x v="0"/>
    <x v="0"/>
    <x v="1"/>
    <x v="0"/>
    <m/>
    <m/>
    <m/>
    <s v="15-0517-00--0-E"/>
    <x v="0"/>
    <m/>
  </r>
  <r>
    <x v="1"/>
    <x v="286"/>
    <m/>
    <x v="1"/>
    <x v="8"/>
    <d v="2015-07-30T00:00:00"/>
    <x v="0"/>
    <n v="34800"/>
    <s v="HERRAMIENTAS MENORES"/>
    <x v="4"/>
    <s v="CESAR ROCHA ZANGA"/>
    <s v="MANTTO 042/2015"/>
    <d v="2015-07-31T00:00:00"/>
    <x v="2"/>
    <s v="PRESP-695/2015"/>
    <x v="1"/>
    <x v="303"/>
    <m/>
    <x v="9"/>
    <x v="1091"/>
    <x v="0"/>
    <x v="45"/>
    <x v="8"/>
    <x v="3"/>
    <x v="1"/>
    <x v="2"/>
    <x v="0"/>
    <x v="1"/>
    <x v="0"/>
    <m/>
    <x v="1"/>
    <x v="3"/>
    <d v="2015-12-21T00:00:00"/>
    <s v="IT-MANTTO-MINA/096-2015"/>
    <d v="2015-09-29T00:00:00"/>
    <n v="526"/>
    <n v="506"/>
    <n v="376"/>
    <m/>
    <n v="614"/>
    <m/>
    <s v="DISTRIBUIDORA DRH"/>
    <d v="2015-09-29T00:00:00"/>
    <x v="2"/>
    <n v="6"/>
    <x v="0"/>
    <d v="2015-08-13T00:00:00"/>
    <d v="2015-10-01T00:00:00"/>
    <x v="0"/>
    <m/>
    <m/>
    <s v="EMC-354 ADQUISICION DE HERRAMIENTAS PARA TALLER"/>
    <s v="MANTTO 042/2015"/>
    <n v="34800"/>
    <n v="8"/>
    <s v="Rectificadora 650W de potencia rotacion de 10.000 a 28.000 o superior ."/>
    <s v="PZAS."/>
    <n v="2"/>
    <n v="2038"/>
    <n v="4076"/>
    <x v="0"/>
    <x v="0"/>
    <n v="2"/>
    <n v="4076"/>
    <n v="292.81609195402297"/>
    <n v="585.63218390804593"/>
    <n v="509.49999999999994"/>
    <e v="#REF!"/>
    <d v="2015-10-07T00:00:00"/>
    <m/>
    <x v="8"/>
    <d v="2015-10-21T00:00:00"/>
    <n v="3690"/>
    <n v="77"/>
    <n v="767"/>
    <d v="2015-12-07T00:00:00"/>
    <n v="14"/>
    <n v="285.32"/>
    <m/>
    <n v="3790.68"/>
    <m/>
    <m/>
    <m/>
    <x v="0"/>
    <x v="8"/>
    <m/>
    <x v="0"/>
    <x v="0"/>
    <x v="0"/>
    <x v="1"/>
    <x v="0"/>
    <m/>
    <m/>
    <m/>
    <s v="15-0517-00--0-E"/>
    <x v="0"/>
    <m/>
  </r>
  <r>
    <x v="1"/>
    <x v="286"/>
    <m/>
    <x v="1"/>
    <x v="8"/>
    <d v="2015-07-30T00:00:00"/>
    <x v="0"/>
    <n v="34800"/>
    <s v="HERRAMIENTAS MENORES"/>
    <x v="4"/>
    <s v="CESAR ROCHA ZANGA"/>
    <s v="MANTTO 042/2015"/>
    <d v="2015-07-31T00:00:00"/>
    <x v="2"/>
    <s v="PRESP-695/2015"/>
    <x v="1"/>
    <x v="303"/>
    <m/>
    <x v="10"/>
    <x v="1092"/>
    <x v="0"/>
    <x v="45"/>
    <x v="8"/>
    <x v="3"/>
    <x v="1"/>
    <x v="2"/>
    <x v="0"/>
    <x v="1"/>
    <x v="0"/>
    <m/>
    <x v="1"/>
    <x v="3"/>
    <d v="2015-12-21T00:00:00"/>
    <s v="IT-MANTTO-MINA/096-2015"/>
    <d v="2015-09-29T00:00:00"/>
    <n v="526"/>
    <n v="503"/>
    <n v="376"/>
    <n v="3412"/>
    <n v="611"/>
    <m/>
    <s v="FERROCENTRO"/>
    <d v="2015-09-29T00:00:00"/>
    <x v="2"/>
    <n v="20"/>
    <x v="0"/>
    <d v="2015-08-13T00:00:00"/>
    <d v="2015-10-13T00:00:00"/>
    <x v="0"/>
    <m/>
    <m/>
    <s v="EMC-354 ADQUISICION DE HERRAMIENTAS PARA TALLER"/>
    <s v="MANTTO 042/2015"/>
    <n v="34800"/>
    <n v="9"/>
    <s v="Tecle Mecanico de 2 Tn Yale ."/>
    <s v="PZAS."/>
    <n v="2"/>
    <n v="1316"/>
    <n v="2632"/>
    <x v="0"/>
    <x v="0"/>
    <n v="2"/>
    <n v="2632"/>
    <n v="189.08045977011494"/>
    <n v="378.16091954022988"/>
    <n v="329"/>
    <e v="#REF!"/>
    <d v="2015-11-02T00:00:00"/>
    <m/>
    <x v="8"/>
    <d v="2015-10-22T00:00:00"/>
    <n v="3697"/>
    <n v="2584"/>
    <n v="764"/>
    <d v="2015-12-07T00:00:00"/>
    <m/>
    <n v="0"/>
    <m/>
    <n v="2632"/>
    <m/>
    <m/>
    <m/>
    <x v="0"/>
    <x v="8"/>
    <m/>
    <x v="0"/>
    <x v="0"/>
    <x v="0"/>
    <x v="1"/>
    <x v="0"/>
    <m/>
    <m/>
    <m/>
    <s v="15-0517-00--0-E"/>
    <x v="0"/>
    <m/>
  </r>
  <r>
    <x v="1"/>
    <x v="286"/>
    <m/>
    <x v="1"/>
    <x v="8"/>
    <d v="2015-07-30T00:00:00"/>
    <x v="0"/>
    <n v="34800"/>
    <s v="HERRAMIENTAS MENORES"/>
    <x v="4"/>
    <s v="CESAR ROCHA ZANGA"/>
    <s v="MANTTO 042/2015"/>
    <d v="2015-07-31T00:00:00"/>
    <x v="2"/>
    <s v="PRESP-695/2015"/>
    <x v="1"/>
    <x v="303"/>
    <m/>
    <x v="11"/>
    <x v="1093"/>
    <x v="10"/>
    <x v="46"/>
    <x v="8"/>
    <x v="3"/>
    <x v="1"/>
    <x v="2"/>
    <x v="0"/>
    <x v="1"/>
    <x v="0"/>
    <m/>
    <x v="1"/>
    <x v="3"/>
    <d v="2015-12-21T00:00:00"/>
    <s v="IT-MANTTO-MINA/096-2015"/>
    <d v="2015-09-29T00:00:00"/>
    <n v="526"/>
    <n v="506"/>
    <n v="376"/>
    <m/>
    <n v="614"/>
    <m/>
    <s v="DISTRIBUIDORA DRH"/>
    <d v="2015-09-29T00:00:00"/>
    <x v="2"/>
    <n v="6"/>
    <x v="0"/>
    <d v="2015-08-13T00:00:00"/>
    <d v="2015-10-01T00:00:00"/>
    <x v="0"/>
    <m/>
    <m/>
    <s v="EMC-354 ADQUISICION DE HERRAMIENTAS PARA TALLER"/>
    <s v="MANTTO 042/2015"/>
    <n v="34800"/>
    <n v="10"/>
    <s v="Jgo Destornilladores de impacto ."/>
    <s v="JGO."/>
    <n v="3"/>
    <n v="790"/>
    <n v="2370"/>
    <x v="0"/>
    <x v="0"/>
    <n v="3"/>
    <n v="2370"/>
    <n v="113.50574712643679"/>
    <n v="340.51724137931035"/>
    <n v="296.25"/>
    <e v="#REF!"/>
    <d v="2015-10-07T00:00:00"/>
    <m/>
    <x v="8"/>
    <d v="2015-10-21T00:00:00"/>
    <n v="3690"/>
    <n v="77"/>
    <n v="767"/>
    <d v="2015-12-07T00:00:00"/>
    <n v="14"/>
    <n v="165.9"/>
    <m/>
    <n v="2204.1"/>
    <m/>
    <m/>
    <m/>
    <x v="0"/>
    <x v="8"/>
    <m/>
    <x v="0"/>
    <x v="0"/>
    <x v="0"/>
    <x v="1"/>
    <x v="0"/>
    <m/>
    <m/>
    <m/>
    <s v="15-0517-00--0-E"/>
    <x v="0"/>
    <m/>
  </r>
  <r>
    <x v="1"/>
    <x v="286"/>
    <m/>
    <x v="1"/>
    <x v="8"/>
    <d v="2015-07-30T00:00:00"/>
    <x v="0"/>
    <n v="34800"/>
    <s v="HERRAMIENTAS MENORES"/>
    <x v="4"/>
    <s v="CESAR ROCHA ZANGA"/>
    <s v="MANTTO 042/2015"/>
    <d v="2015-07-31T00:00:00"/>
    <x v="2"/>
    <s v="PRESP-695/2015"/>
    <x v="1"/>
    <x v="303"/>
    <m/>
    <x v="12"/>
    <x v="1094"/>
    <x v="0"/>
    <x v="45"/>
    <x v="8"/>
    <x v="3"/>
    <x v="1"/>
    <x v="2"/>
    <x v="0"/>
    <x v="1"/>
    <x v="0"/>
    <m/>
    <x v="1"/>
    <x v="3"/>
    <d v="2015-12-21T00:00:00"/>
    <s v="IT-MANTTO-MINA/096-2015"/>
    <d v="2015-09-29T00:00:00"/>
    <n v="526"/>
    <n v="505"/>
    <n v="376"/>
    <m/>
    <n v="613"/>
    <m/>
    <s v="HERGO LTDA"/>
    <d v="2015-09-29T00:00:00"/>
    <x v="2"/>
    <n v="3"/>
    <x v="0"/>
    <d v="2015-08-13T00:00:00"/>
    <d v="2015-10-02T00:00:00"/>
    <x v="0"/>
    <m/>
    <m/>
    <s v="EMC-354 ADQUISICION DE HERRAMIENTAS PARA TALLER"/>
    <s v="MANTTO 042/2015"/>
    <n v="34800"/>
    <n v="11"/>
    <s v="Equipo de Oxicorte (VICTOR AMERICANO) ."/>
    <s v="PZAS."/>
    <n v="2"/>
    <n v="4800"/>
    <n v="9600"/>
    <x v="0"/>
    <x v="0"/>
    <n v="2"/>
    <n v="9600"/>
    <n v="689.65517241379314"/>
    <n v="1379.3103448275863"/>
    <n v="1200"/>
    <e v="#REF!"/>
    <d v="2015-10-07T00:00:00"/>
    <m/>
    <x v="8"/>
    <d v="2015-10-16T00:00:00"/>
    <n v="3637"/>
    <n v="1843"/>
    <n v="766"/>
    <d v="2015-12-07T00:00:00"/>
    <n v="9"/>
    <n v="432"/>
    <m/>
    <n v="9168"/>
    <m/>
    <m/>
    <m/>
    <x v="0"/>
    <x v="8"/>
    <m/>
    <x v="0"/>
    <x v="0"/>
    <x v="0"/>
    <x v="1"/>
    <x v="0"/>
    <m/>
    <m/>
    <m/>
    <s v="15-0517-00--0-E"/>
    <x v="0"/>
    <m/>
  </r>
  <r>
    <x v="1"/>
    <x v="286"/>
    <m/>
    <x v="1"/>
    <x v="8"/>
    <d v="2015-07-30T00:00:00"/>
    <x v="0"/>
    <n v="34800"/>
    <s v="HERRAMIENTAS MENORES"/>
    <x v="4"/>
    <s v="CESAR ROCHA ZANGA"/>
    <s v="MANTTO 042/2015"/>
    <d v="2015-07-31T00:00:00"/>
    <x v="2"/>
    <s v="PRESP-695/2015"/>
    <x v="1"/>
    <x v="303"/>
    <m/>
    <x v="13"/>
    <x v="1095"/>
    <x v="38"/>
    <x v="45"/>
    <x v="8"/>
    <x v="3"/>
    <x v="1"/>
    <x v="2"/>
    <x v="0"/>
    <x v="1"/>
    <x v="0"/>
    <m/>
    <x v="1"/>
    <x v="3"/>
    <d v="2015-12-21T00:00:00"/>
    <s v="IT-MANTTO-MINA/096-2015"/>
    <d v="2015-09-29T00:00:00"/>
    <n v="526"/>
    <n v="503"/>
    <n v="376"/>
    <m/>
    <n v="611"/>
    <m/>
    <s v="FERROCENTRO"/>
    <d v="2015-09-29T00:00:00"/>
    <x v="2"/>
    <n v="20"/>
    <x v="0"/>
    <d v="2015-08-13T00:00:00"/>
    <d v="2015-10-13T00:00:00"/>
    <x v="0"/>
    <m/>
    <m/>
    <s v="EMC-354 ADQUISICION DE HERRAMIENTAS PARA TALLER"/>
    <s v="MANTTO 042/2015"/>
    <n v="34800"/>
    <n v="12"/>
    <s v="Alicate universal de 8&quot; ."/>
    <s v="PZAS."/>
    <n v="6"/>
    <n v="58"/>
    <n v="348"/>
    <x v="0"/>
    <x v="0"/>
    <n v="6"/>
    <n v="348"/>
    <n v="8.3333333333333339"/>
    <n v="50"/>
    <n v="43.5"/>
    <e v="#REF!"/>
    <d v="2015-11-02T00:00:00"/>
    <m/>
    <x v="8"/>
    <d v="2015-10-22T00:00:00"/>
    <n v="3697"/>
    <n v="2584"/>
    <n v="764"/>
    <d v="2015-12-07T00:00:00"/>
    <m/>
    <n v="0"/>
    <m/>
    <n v="348"/>
    <m/>
    <m/>
    <m/>
    <x v="0"/>
    <x v="8"/>
    <m/>
    <x v="0"/>
    <x v="0"/>
    <x v="0"/>
    <x v="1"/>
    <x v="0"/>
    <m/>
    <m/>
    <m/>
    <s v="15-0517-00--0-E"/>
    <x v="0"/>
    <m/>
  </r>
  <r>
    <x v="1"/>
    <x v="286"/>
    <m/>
    <x v="1"/>
    <x v="8"/>
    <d v="2015-07-30T00:00:00"/>
    <x v="0"/>
    <n v="34800"/>
    <s v="HERRAMIENTAS MENORES"/>
    <x v="4"/>
    <s v="CESAR ROCHA ZANGA"/>
    <s v="MANTTO 042/2015"/>
    <d v="2015-07-31T00:00:00"/>
    <x v="2"/>
    <s v="PRESP-695/2015"/>
    <x v="1"/>
    <x v="303"/>
    <m/>
    <x v="14"/>
    <x v="1096"/>
    <x v="38"/>
    <x v="45"/>
    <x v="8"/>
    <x v="3"/>
    <x v="1"/>
    <x v="2"/>
    <x v="0"/>
    <x v="1"/>
    <x v="0"/>
    <m/>
    <x v="1"/>
    <x v="3"/>
    <d v="2015-12-21T00:00:00"/>
    <s v="IT-MANTTO-MINA/096-2015"/>
    <d v="2015-09-29T00:00:00"/>
    <n v="526"/>
    <n v="503"/>
    <n v="376"/>
    <m/>
    <n v="611"/>
    <m/>
    <s v="FERROCENTRO"/>
    <d v="2015-09-29T00:00:00"/>
    <x v="2"/>
    <n v="20"/>
    <x v="0"/>
    <d v="2015-08-13T00:00:00"/>
    <d v="2015-10-13T00:00:00"/>
    <x v="0"/>
    <m/>
    <m/>
    <s v="EMC-354 ADQUISICION DE HERRAMIENTAS PARA TALLER"/>
    <s v="MANTTO 042/2015"/>
    <n v="34800"/>
    <n v="13"/>
    <s v="Alicate de prersion uso mecanico ."/>
    <s v="PZAS."/>
    <n v="6"/>
    <n v="72"/>
    <n v="432"/>
    <x v="0"/>
    <x v="0"/>
    <n v="6"/>
    <n v="432"/>
    <n v="10.344827586206897"/>
    <n v="62.068965517241381"/>
    <n v="54"/>
    <e v="#REF!"/>
    <d v="2015-11-02T00:00:00"/>
    <m/>
    <x v="8"/>
    <d v="2015-10-22T00:00:00"/>
    <n v="3697"/>
    <n v="2584"/>
    <n v="764"/>
    <d v="2015-12-07T00:00:00"/>
    <m/>
    <n v="0"/>
    <m/>
    <n v="432"/>
    <m/>
    <m/>
    <m/>
    <x v="0"/>
    <x v="8"/>
    <m/>
    <x v="0"/>
    <x v="0"/>
    <x v="0"/>
    <x v="1"/>
    <x v="0"/>
    <m/>
    <m/>
    <m/>
    <s v="15-0517-00--0-E"/>
    <x v="0"/>
    <m/>
  </r>
  <r>
    <x v="1"/>
    <x v="286"/>
    <m/>
    <x v="1"/>
    <x v="8"/>
    <d v="2015-07-30T00:00:00"/>
    <x v="0"/>
    <n v="34800"/>
    <s v="HERRAMIENTAS MENORES"/>
    <x v="4"/>
    <s v="CESAR ROCHA ZANGA"/>
    <s v="MANTTO 042/2015"/>
    <d v="2015-07-31T00:00:00"/>
    <x v="2"/>
    <s v="PRESP-695/2015"/>
    <x v="1"/>
    <x v="303"/>
    <m/>
    <x v="15"/>
    <x v="1097"/>
    <x v="26"/>
    <x v="45"/>
    <x v="8"/>
    <x v="3"/>
    <x v="1"/>
    <x v="2"/>
    <x v="0"/>
    <x v="1"/>
    <x v="0"/>
    <m/>
    <x v="1"/>
    <x v="3"/>
    <d v="2015-12-21T00:00:00"/>
    <s v="IT-MANTTO-MINA/096-2015"/>
    <d v="2015-09-29T00:00:00"/>
    <n v="526"/>
    <n v="505"/>
    <n v="376"/>
    <m/>
    <n v="613"/>
    <m/>
    <s v="HERGO LTDA"/>
    <d v="2015-09-29T00:00:00"/>
    <x v="2"/>
    <n v="3"/>
    <x v="0"/>
    <d v="2015-08-13T00:00:00"/>
    <d v="2015-10-02T00:00:00"/>
    <x v="0"/>
    <m/>
    <m/>
    <s v="EMC-354 ADQUISICION DE HERRAMIENTAS PARA TALLER"/>
    <s v="MANTTO 042/2015"/>
    <n v="34800"/>
    <n v="14"/>
    <s v="Pinza corta electrodo de 600 amp. ."/>
    <s v="PZAS."/>
    <n v="4"/>
    <n v="167"/>
    <n v="668"/>
    <x v="0"/>
    <x v="0"/>
    <n v="4"/>
    <n v="668"/>
    <n v="23.994252873563219"/>
    <n v="95.977011494252878"/>
    <n v="83.5"/>
    <e v="#REF!"/>
    <d v="2015-10-07T00:00:00"/>
    <m/>
    <x v="8"/>
    <d v="2015-10-16T00:00:00"/>
    <n v="3637"/>
    <n v="1843"/>
    <n v="766"/>
    <d v="2015-12-07T00:00:00"/>
    <n v="9"/>
    <n v="30.060000000000002"/>
    <m/>
    <n v="637.94000000000005"/>
    <m/>
    <m/>
    <m/>
    <x v="0"/>
    <x v="8"/>
    <m/>
    <x v="0"/>
    <x v="0"/>
    <x v="0"/>
    <x v="1"/>
    <x v="0"/>
    <m/>
    <m/>
    <m/>
    <s v="15-0517-00--0-E"/>
    <x v="0"/>
    <m/>
  </r>
  <r>
    <x v="1"/>
    <x v="286"/>
    <m/>
    <x v="1"/>
    <x v="8"/>
    <d v="2015-07-30T00:00:00"/>
    <x v="0"/>
    <n v="34800"/>
    <s v="HERRAMIENTAS MENORES"/>
    <x v="4"/>
    <s v="CESAR ROCHA ZANGA"/>
    <s v="MANTTO 042/2015"/>
    <d v="2015-07-31T00:00:00"/>
    <x v="2"/>
    <s v="PRESP-695/2015"/>
    <x v="1"/>
    <x v="303"/>
    <m/>
    <x v="16"/>
    <x v="1098"/>
    <x v="10"/>
    <x v="45"/>
    <x v="8"/>
    <x v="3"/>
    <x v="1"/>
    <x v="2"/>
    <x v="0"/>
    <x v="1"/>
    <x v="0"/>
    <m/>
    <x v="1"/>
    <x v="3"/>
    <d v="2015-12-21T00:00:00"/>
    <s v="IT-MANTTO-MINA/096-2015"/>
    <d v="2015-09-29T00:00:00"/>
    <n v="526"/>
    <n v="504"/>
    <n v="376"/>
    <m/>
    <n v="612"/>
    <m/>
    <s v="IMPORTADORA EUROSUR SRL"/>
    <d v="2015-09-29T00:00:00"/>
    <x v="2"/>
    <n v="10"/>
    <x v="0"/>
    <d v="2015-08-13T00:00:00"/>
    <d v="2015-10-02T00:00:00"/>
    <x v="0"/>
    <m/>
    <m/>
    <s v="EMC-354 ADQUISICION DE HERRAMIENTAS PARA TALLER"/>
    <s v="MANTTO 042/2015"/>
    <n v="34800"/>
    <n v="15"/>
    <s v="Prensa de banco con muela de 8&quot; RGID ."/>
    <s v="PZAS."/>
    <n v="3"/>
    <n v="3013.7"/>
    <n v="9041.0999999999985"/>
    <x v="0"/>
    <x v="0"/>
    <n v="3"/>
    <n v="9041.0999999999985"/>
    <n v="433.00287356321837"/>
    <n v="1299.0086206896551"/>
    <n v="1130.1375"/>
    <e v="#REF!"/>
    <d v="2015-10-12T00:00:00"/>
    <m/>
    <x v="8"/>
    <d v="2015-10-12T00:00:00"/>
    <n v="3633"/>
    <s v="67-68"/>
    <n v="765"/>
    <d v="2015-12-07T00:00:00"/>
    <m/>
    <n v="0"/>
    <m/>
    <n v="9041.0999999999985"/>
    <m/>
    <m/>
    <m/>
    <x v="0"/>
    <x v="8"/>
    <m/>
    <x v="0"/>
    <x v="0"/>
    <x v="0"/>
    <x v="1"/>
    <x v="0"/>
    <n v="352212"/>
    <n v="1942003"/>
    <m/>
    <s v="15-0517-00-624669-0-E"/>
    <x v="0"/>
    <m/>
  </r>
  <r>
    <x v="1"/>
    <x v="286"/>
    <m/>
    <x v="1"/>
    <x v="8"/>
    <d v="2015-07-30T00:00:00"/>
    <x v="0"/>
    <n v="34800"/>
    <s v="HERRAMIENTAS MENORES"/>
    <x v="4"/>
    <s v="CESAR ROCHA ZANGA"/>
    <s v="MANTTO 042/2015"/>
    <d v="2015-07-31T00:00:00"/>
    <x v="2"/>
    <s v="PRESP-695/2015"/>
    <x v="1"/>
    <x v="303"/>
    <m/>
    <x v="17"/>
    <x v="1099"/>
    <x v="1"/>
    <x v="45"/>
    <x v="8"/>
    <x v="3"/>
    <x v="1"/>
    <x v="2"/>
    <x v="0"/>
    <x v="1"/>
    <x v="0"/>
    <m/>
    <x v="1"/>
    <x v="3"/>
    <d v="2015-12-21T00:00:00"/>
    <s v="IT-MANTTO-MINA/096-2015"/>
    <d v="2015-09-29T00:00:00"/>
    <n v="526"/>
    <n v="504"/>
    <n v="376"/>
    <m/>
    <n v="612"/>
    <m/>
    <s v="IMPORTADORA EUROSUR SRL"/>
    <d v="2015-09-29T00:00:00"/>
    <x v="2"/>
    <n v="10"/>
    <x v="0"/>
    <d v="2015-08-13T00:00:00"/>
    <d v="2015-10-02T00:00:00"/>
    <x v="0"/>
    <m/>
    <m/>
    <s v="EMC-354 ADQUISICION DE HERRAMIENTAS PARA TALLER"/>
    <s v="MANTTO 042/2015"/>
    <n v="34800"/>
    <n v="16"/>
    <s v="Transpaleta de 2500 Kg. Con ruedas de elevacion ."/>
    <s v="PZAS."/>
    <n v="1"/>
    <n v="4562.1000000000004"/>
    <n v="4562.1000000000004"/>
    <x v="0"/>
    <x v="0"/>
    <n v="1"/>
    <n v="4562.1000000000004"/>
    <n v="655.47413793103453"/>
    <n v="655.47413793103453"/>
    <n v="570.26250000000005"/>
    <e v="#REF!"/>
    <d v="2015-10-12T00:00:00"/>
    <m/>
    <x v="8"/>
    <d v="2015-10-12T00:00:00"/>
    <n v="3633"/>
    <s v="67-68"/>
    <n v="765"/>
    <d v="2015-12-07T00:00:00"/>
    <m/>
    <n v="0"/>
    <m/>
    <n v="4562.1000000000004"/>
    <m/>
    <m/>
    <m/>
    <x v="0"/>
    <x v="8"/>
    <m/>
    <x v="0"/>
    <x v="0"/>
    <x v="0"/>
    <x v="1"/>
    <x v="0"/>
    <n v="352212"/>
    <n v="1942003"/>
    <m/>
    <s v="15-0517-00-624669-0-E"/>
    <x v="0"/>
    <m/>
  </r>
  <r>
    <x v="1"/>
    <x v="286"/>
    <m/>
    <x v="1"/>
    <x v="8"/>
    <d v="2015-07-30T00:00:00"/>
    <x v="0"/>
    <n v="34800"/>
    <s v="HERRAMIENTAS MENORES"/>
    <x v="4"/>
    <s v="CESAR ROCHA ZANGA"/>
    <s v="MANTTO 042/2015"/>
    <d v="2015-07-31T00:00:00"/>
    <x v="2"/>
    <s v="PRESP-695/2015"/>
    <x v="1"/>
    <x v="303"/>
    <m/>
    <x v="18"/>
    <x v="1100"/>
    <x v="0"/>
    <x v="46"/>
    <x v="8"/>
    <x v="3"/>
    <x v="1"/>
    <x v="2"/>
    <x v="0"/>
    <x v="1"/>
    <x v="0"/>
    <m/>
    <x v="1"/>
    <x v="3"/>
    <d v="2015-12-21T00:00:00"/>
    <s v="IT-MANTTO-MINA/096-2015"/>
    <d v="2015-09-29T00:00:00"/>
    <n v="526"/>
    <n v="504"/>
    <n v="376"/>
    <m/>
    <n v="612"/>
    <m/>
    <s v="IMPORTADORA EUROSUR SRL"/>
    <d v="2015-09-29T00:00:00"/>
    <x v="2"/>
    <n v="10"/>
    <x v="0"/>
    <d v="2015-08-13T00:00:00"/>
    <d v="2015-10-02T00:00:00"/>
    <x v="0"/>
    <m/>
    <m/>
    <s v="EMC-354 ADQUISICION DE HERRAMIENTAS PARA TALLER"/>
    <s v="MANTTO 042/2015"/>
    <n v="34800"/>
    <n v="17"/>
    <s v="Jgo. De limas para accesorios de 12&quot; (Foema: plana media caña, redondo, cuadrado) ."/>
    <s v="JGO."/>
    <n v="2"/>
    <n v="680"/>
    <n v="1360"/>
    <x v="0"/>
    <x v="0"/>
    <n v="2"/>
    <n v="1360"/>
    <n v="97.701149425287355"/>
    <n v="195.40229885057471"/>
    <n v="170"/>
    <e v="#REF!"/>
    <d v="2015-10-12T00:00:00"/>
    <m/>
    <x v="8"/>
    <d v="2015-10-12T00:00:00"/>
    <n v="3633"/>
    <s v="67-68"/>
    <n v="765"/>
    <d v="2015-12-07T00:00:00"/>
    <m/>
    <n v="0"/>
    <m/>
    <n v="1360"/>
    <m/>
    <m/>
    <m/>
    <x v="0"/>
    <x v="8"/>
    <m/>
    <x v="0"/>
    <x v="0"/>
    <x v="0"/>
    <x v="1"/>
    <x v="0"/>
    <n v="352212"/>
    <n v="1942003"/>
    <m/>
    <s v="15-0517-00-624669-0-E"/>
    <x v="0"/>
    <m/>
  </r>
  <r>
    <x v="1"/>
    <x v="287"/>
    <m/>
    <x v="1"/>
    <x v="8"/>
    <s v="30/07/2015"/>
    <x v="4"/>
    <n v="39700"/>
    <s v="MATERIAL ELECTRICO"/>
    <x v="4"/>
    <s v="CESAR ROCHA ZANGA"/>
    <s v="MANTTO ELECT-MINA 09/2015"/>
    <d v="2015-07-31T00:00:00"/>
    <x v="2"/>
    <s v="PRESP-696/2015"/>
    <x v="1"/>
    <x v="304"/>
    <n v="30000"/>
    <x v="0"/>
    <x v="1101"/>
    <x v="19"/>
    <x v="7"/>
    <x v="8"/>
    <x v="3"/>
    <x v="1"/>
    <x v="2"/>
    <x v="0"/>
    <x v="1"/>
    <x v="0"/>
    <m/>
    <x v="1"/>
    <x v="3"/>
    <s v="21/08/2015"/>
    <s v="IT-MANTTO-MINA/158-2015"/>
    <s v="24/08/2015"/>
    <n v="359"/>
    <n v="424"/>
    <n v="308"/>
    <n v="23800"/>
    <n v="514"/>
    <m/>
    <s v="FUNDICION KAISLER"/>
    <d v="2015-08-24T00:00:00"/>
    <x v="2"/>
    <n v="7"/>
    <x v="0"/>
    <d v="2015-08-19T00:00:00"/>
    <s v="27/08/2015"/>
    <x v="0"/>
    <m/>
    <m/>
    <s v="EMC-355 ADQUISICION DE MATERIAL PARA TENDIDO DE LINEA TROLLER"/>
    <s v="MANTTO ELECT-MINA 09/2015"/>
    <n v="39700"/>
    <n v="1"/>
    <s v="(8240 PHOENIX) BULLDOG TROLLEY CLAMP (GRAMPAS PARA SUJECION TROLLEY TIPO BULLDOG AWG) ."/>
    <s v="PZ"/>
    <n v="100"/>
    <n v="118"/>
    <n v="11800"/>
    <x v="0"/>
    <x v="0"/>
    <n v="100"/>
    <n v="11800"/>
    <n v="16.954022988505749"/>
    <n v="1695.4022988505749"/>
    <n v="1475.0000000000002"/>
    <e v="#REF!"/>
    <d v="2015-09-03T00:00:00"/>
    <m/>
    <x v="7"/>
    <d v="2015-09-01T00:00:00"/>
    <n v="3517"/>
    <n v="1660"/>
    <n v="596"/>
    <d v="2015-12-02T00:00:00"/>
    <m/>
    <n v="0"/>
    <m/>
    <n v="11800"/>
    <m/>
    <m/>
    <m/>
    <x v="0"/>
    <x v="8"/>
    <m/>
    <x v="0"/>
    <x v="0"/>
    <x v="0"/>
    <x v="1"/>
    <x v="0"/>
    <n v="304673"/>
    <n v="1870718"/>
    <m/>
    <s v="15-0517-00-605016-0-E"/>
    <x v="0"/>
    <m/>
  </r>
  <r>
    <x v="1"/>
    <x v="287"/>
    <m/>
    <x v="1"/>
    <x v="8"/>
    <s v="30/07/2015"/>
    <x v="4"/>
    <n v="39700"/>
    <s v="MATERIAL ELECTRICO"/>
    <x v="4"/>
    <s v="CESAR ROCHA ZANGA"/>
    <s v="MANTTO ELECT-MINA 09/2015"/>
    <d v="2015-07-31T00:00:00"/>
    <x v="2"/>
    <s v="PRESP-696/2015"/>
    <x v="1"/>
    <x v="304"/>
    <m/>
    <x v="1"/>
    <x v="1102"/>
    <x v="39"/>
    <x v="7"/>
    <x v="8"/>
    <x v="3"/>
    <x v="1"/>
    <x v="2"/>
    <x v="0"/>
    <x v="1"/>
    <x v="0"/>
    <m/>
    <x v="1"/>
    <x v="3"/>
    <s v="21/08/2015"/>
    <s v="IT-MANTTO-MINA/158-2015"/>
    <s v="24/08/2015"/>
    <n v="359"/>
    <n v="425"/>
    <n v="308"/>
    <n v="6160"/>
    <n v="516"/>
    <m/>
    <s v="RED MIM"/>
    <d v="2015-08-24T00:00:00"/>
    <x v="2"/>
    <n v="2"/>
    <x v="0"/>
    <d v="2015-08-18T00:00:00"/>
    <s v="18/08/2015"/>
    <x v="0"/>
    <m/>
    <m/>
    <s v="EMC-355 ADQUISICION DE MATERIAL PARA TENDIDO DE LINEA TROLLER"/>
    <s v="MANTTO ELECT-MINA 09/2015"/>
    <n v="39700"/>
    <n v="2"/>
    <s v="(8012 PHOENIX) UNIVERSAL TROLLEY WIRW SPLICERS (CONECTOR PARA UNION TROLLEY AWSG) ."/>
    <s v="PZ"/>
    <n v="12"/>
    <n v="180"/>
    <n v="2160"/>
    <x v="0"/>
    <x v="0"/>
    <n v="12"/>
    <n v="2160"/>
    <n v="25.862068965517242"/>
    <n v="310.34482758620692"/>
    <n v="270"/>
    <n v="0"/>
    <d v="2015-08-20T00:00:00"/>
    <m/>
    <x v="6"/>
    <d v="2015-08-31T00:00:00"/>
    <n v="3508"/>
    <n v="519"/>
    <n v="598"/>
    <d v="2015-12-02T00:00:00"/>
    <m/>
    <n v="0"/>
    <m/>
    <n v="2160"/>
    <m/>
    <m/>
    <m/>
    <x v="0"/>
    <x v="8"/>
    <m/>
    <x v="0"/>
    <x v="0"/>
    <x v="0"/>
    <x v="1"/>
    <x v="0"/>
    <m/>
    <m/>
    <m/>
    <s v="15-0517-00--0-E"/>
    <x v="0"/>
    <m/>
  </r>
  <r>
    <x v="1"/>
    <x v="287"/>
    <m/>
    <x v="1"/>
    <x v="8"/>
    <s v="30/07/2015"/>
    <x v="4"/>
    <n v="39700"/>
    <s v="MATERIAL ELECTRICO"/>
    <x v="4"/>
    <s v="CESAR ROCHA ZANGA"/>
    <s v="MANTTO ELECT-MINA 09/2015"/>
    <d v="2015-07-31T00:00:00"/>
    <x v="2"/>
    <s v="PRESP-696/2015"/>
    <x v="1"/>
    <x v="304"/>
    <m/>
    <x v="2"/>
    <x v="1103"/>
    <x v="19"/>
    <x v="7"/>
    <x v="8"/>
    <x v="3"/>
    <x v="1"/>
    <x v="2"/>
    <x v="0"/>
    <x v="1"/>
    <x v="0"/>
    <m/>
    <x v="1"/>
    <x v="3"/>
    <s v="21/08/2015"/>
    <s v="IT-MANTTO-MINA/158-2015"/>
    <s v="24/08/2015"/>
    <n v="359"/>
    <n v="424"/>
    <n v="308"/>
    <m/>
    <n v="514"/>
    <m/>
    <s v="FUNDICION KAISLER"/>
    <d v="2015-08-24T00:00:00"/>
    <x v="2"/>
    <n v="7"/>
    <x v="0"/>
    <d v="2015-08-19T00:00:00"/>
    <s v="27/08/2015"/>
    <x v="0"/>
    <m/>
    <m/>
    <s v="EMC-355 ADQUISICION DE MATERIAL PARA TENDIDO DE LINEA TROLLER"/>
    <s v="MANTTO ELECT-MINA 09/2015"/>
    <n v="39700"/>
    <n v="3"/>
    <s v="UNIVERSAL 2 HANGER (AISLADOR) ."/>
    <s v="PZ"/>
    <n v="100"/>
    <n v="120"/>
    <n v="12000"/>
    <x v="0"/>
    <x v="0"/>
    <n v="100"/>
    <n v="12000"/>
    <n v="17.241379310344829"/>
    <n v="1724.137931034483"/>
    <n v="1500.0000000000002"/>
    <e v="#REF!"/>
    <d v="2015-09-03T00:00:00"/>
    <m/>
    <x v="7"/>
    <d v="2015-09-01T00:00:00"/>
    <n v="3517"/>
    <n v="1660"/>
    <n v="596"/>
    <d v="2015-12-02T00:00:00"/>
    <m/>
    <n v="0"/>
    <m/>
    <n v="12000"/>
    <m/>
    <m/>
    <m/>
    <x v="0"/>
    <x v="8"/>
    <m/>
    <x v="0"/>
    <x v="0"/>
    <x v="0"/>
    <x v="1"/>
    <x v="0"/>
    <n v="304673"/>
    <n v="1870718"/>
    <m/>
    <s v="15-0517-00-605016-0-E"/>
    <x v="0"/>
    <m/>
  </r>
  <r>
    <x v="1"/>
    <x v="287"/>
    <m/>
    <x v="1"/>
    <x v="8"/>
    <s v="30/07/2015"/>
    <x v="4"/>
    <n v="39700"/>
    <s v="MATERIAL ELECTRICO"/>
    <x v="4"/>
    <s v="CESAR ROCHA ZANGA"/>
    <s v="MANTTO ELECT-MINA 09/2015"/>
    <d v="2015-07-31T00:00:00"/>
    <x v="2"/>
    <s v="PRESP-696/2015"/>
    <x v="1"/>
    <x v="304"/>
    <m/>
    <x v="4"/>
    <x v="1104"/>
    <x v="27"/>
    <x v="7"/>
    <x v="8"/>
    <x v="3"/>
    <x v="1"/>
    <x v="2"/>
    <x v="0"/>
    <x v="1"/>
    <x v="0"/>
    <m/>
    <x v="1"/>
    <x v="3"/>
    <s v="21/08/2015"/>
    <s v="IT-MANTTO-MINA/158-2015"/>
    <s v="24/08/2015"/>
    <n v="359"/>
    <n v="425"/>
    <n v="308"/>
    <m/>
    <n v="516"/>
    <m/>
    <s v="RED MIM"/>
    <d v="2015-08-24T00:00:00"/>
    <x v="2"/>
    <n v="2"/>
    <x v="0"/>
    <d v="2015-08-18T00:00:00"/>
    <s v="18/08/2015"/>
    <x v="0"/>
    <m/>
    <m/>
    <s v="EMC-355 ADQUISICION DE MATERIAL PARA TENDIDO DE LINEA TROLLER"/>
    <s v="MANTTO ELECT-MINA 09/2015"/>
    <n v="39700"/>
    <n v="4"/>
    <s v="MIAMI SECTION INSULATOR (SEPARADOR DE LINEA TROLLEY) ."/>
    <s v="PZ"/>
    <n v="2"/>
    <n v="2000"/>
    <n v="4000"/>
    <x v="0"/>
    <x v="0"/>
    <m/>
    <n v="0"/>
    <n v="287.35632183908046"/>
    <n v="0"/>
    <n v="0"/>
    <n v="2"/>
    <d v="2015-08-20T00:00:00"/>
    <m/>
    <x v="6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288"/>
    <m/>
    <x v="1"/>
    <x v="8"/>
    <s v="30/07/2015"/>
    <x v="4"/>
    <n v="39800"/>
    <s v="OTROS REPUESTOS Y ACCESORIOS"/>
    <x v="4"/>
    <s v="CESAR ROCHA ZANGA"/>
    <s v="MANTTO 043/2015"/>
    <d v="2015-07-31T00:00:00"/>
    <x v="2"/>
    <s v="PRESP-699/2015"/>
    <x v="1"/>
    <x v="305"/>
    <n v="20000"/>
    <x v="0"/>
    <x v="1105"/>
    <x v="0"/>
    <x v="7"/>
    <x v="8"/>
    <x v="3"/>
    <x v="1"/>
    <x v="2"/>
    <x v="0"/>
    <x v="1"/>
    <x v="0"/>
    <m/>
    <x v="1"/>
    <x v="3"/>
    <s v="14/10/2015"/>
    <s v="IT-MANTTO-MINA/106-2015"/>
    <d v="2015-10-19T00:00:00"/>
    <n v="595"/>
    <n v="592"/>
    <n v="436"/>
    <n v="19463.599999999999"/>
    <n v="697"/>
    <m/>
    <s v="ATLAS COPCO BOLIVIANA SA"/>
    <s v="19/10/2015"/>
    <x v="2"/>
    <n v="56"/>
    <x v="0"/>
    <m/>
    <s v="20/10/2015"/>
    <x v="0"/>
    <m/>
    <m/>
    <s v="EMC-356 ADQUISICION DE REPUESTOS PARA SCOOP'S ARAMINE L-130"/>
    <s v="MANTTO 043/2015"/>
    <n v="39800"/>
    <n v="1"/>
    <s v="(7768890) MOVEMENT PUMP ."/>
    <s v="PZ"/>
    <n v="2"/>
    <n v="7289.8"/>
    <n v="14579.6"/>
    <x v="0"/>
    <x v="0"/>
    <n v="2"/>
    <n v="14579.6"/>
    <n v="1047.3850574712644"/>
    <n v="2094.7701149425288"/>
    <n v="1822.45"/>
    <e v="#REF!"/>
    <d v="2015-12-15T00:00:00"/>
    <m/>
    <x v="10"/>
    <d v="2015-12-09T00:00:00"/>
    <n v="3899"/>
    <n v="468"/>
    <n v="993"/>
    <d v="2015-12-31T00:00:00"/>
    <m/>
    <n v="0"/>
    <m/>
    <n v="14579.6"/>
    <m/>
    <m/>
    <m/>
    <x v="0"/>
    <x v="8"/>
    <m/>
    <x v="0"/>
    <x v="0"/>
    <x v="0"/>
    <x v="1"/>
    <x v="0"/>
    <m/>
    <m/>
    <m/>
    <s v="15-0517-00--0-E"/>
    <x v="0"/>
    <m/>
  </r>
  <r>
    <x v="1"/>
    <x v="288"/>
    <m/>
    <x v="1"/>
    <x v="8"/>
    <s v="30/07/2015"/>
    <x v="4"/>
    <n v="39800"/>
    <s v="OTROS REPUESTOS Y ACCESORIOS"/>
    <x v="4"/>
    <s v="CESAR ROCHA ZANGA"/>
    <s v="MANTTO 043/2015"/>
    <d v="2015-07-31T00:00:00"/>
    <x v="2"/>
    <s v="PRESP-699/2015"/>
    <x v="1"/>
    <x v="305"/>
    <m/>
    <x v="1"/>
    <x v="1106"/>
    <x v="13"/>
    <x v="7"/>
    <x v="8"/>
    <x v="3"/>
    <x v="1"/>
    <x v="2"/>
    <x v="0"/>
    <x v="1"/>
    <x v="0"/>
    <m/>
    <x v="1"/>
    <x v="3"/>
    <s v="14/10/2015"/>
    <s v="IT-MANTTO-MINA/106-2015"/>
    <d v="2015-10-19T00:00:00"/>
    <n v="595"/>
    <n v="592"/>
    <n v="436"/>
    <m/>
    <n v="697"/>
    <m/>
    <s v="ATLAS COPCO BOLIVIANA SA"/>
    <s v="19/10/2015"/>
    <x v="2"/>
    <n v="56"/>
    <x v="0"/>
    <m/>
    <s v="20/10/2015"/>
    <x v="0"/>
    <m/>
    <m/>
    <s v="EMC-356 ADQUISICION DE REPUESTOS PARA SCOOP'S ARAMINE L-130"/>
    <s v="MANTTO 043/2015"/>
    <n v="39800"/>
    <n v="2"/>
    <s v="(7785653) FILTER CATRIDGE ."/>
    <s v="PZ"/>
    <n v="6"/>
    <n v="814"/>
    <n v="4884"/>
    <x v="0"/>
    <x v="0"/>
    <n v="6"/>
    <n v="4884"/>
    <n v="116.95402298850574"/>
    <n v="701.72413793103442"/>
    <n v="610.49999999999989"/>
    <e v="#REF!"/>
    <d v="2015-12-15T00:00:00"/>
    <m/>
    <x v="10"/>
    <d v="2015-12-09T00:00:00"/>
    <n v="3899"/>
    <n v="468"/>
    <n v="993"/>
    <d v="2015-12-31T00:00:00"/>
    <m/>
    <n v="0"/>
    <m/>
    <n v="4884"/>
    <m/>
    <m/>
    <m/>
    <x v="0"/>
    <x v="8"/>
    <m/>
    <x v="0"/>
    <x v="0"/>
    <x v="0"/>
    <x v="1"/>
    <x v="0"/>
    <m/>
    <m/>
    <m/>
    <s v="15-0517-00--0-E"/>
    <x v="0"/>
    <m/>
  </r>
  <r>
    <x v="1"/>
    <x v="289"/>
    <m/>
    <x v="1"/>
    <x v="8"/>
    <m/>
    <x v="4"/>
    <n v="43200"/>
    <s v="MAQUINARIA Y EQUIPO DE PRODUCCIÓN"/>
    <x v="2"/>
    <s v="ALFREDO HIDALGO PEÑAFIEL"/>
    <s v="PCPL-174/2015"/>
    <d v="2015-07-31T00:00:00"/>
    <x v="2"/>
    <s v="PRESP-691/2015"/>
    <x v="1"/>
    <x v="306"/>
    <n v="850000"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357 ADQUISICION DE CAMION GRUA DE CAPACIDAD DE CINCO TONELADAS"/>
    <s v="PCPL-174/2015"/>
    <n v="43200"/>
    <n v="0"/>
    <s v=" ."/>
    <n v="0"/>
    <n v="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290"/>
    <m/>
    <x v="1"/>
    <x v="8"/>
    <d v="2015-07-30T00:00:00"/>
    <x v="2"/>
    <n v="39700"/>
    <s v="MATERIAL ELECTRICO"/>
    <x v="2"/>
    <s v="EUFREDO ZANGA"/>
    <s v="PCPL-176/2015"/>
    <d v="2015-07-31T00:00:00"/>
    <x v="2"/>
    <s v="PRESP-690/2015"/>
    <x v="1"/>
    <x v="307"/>
    <n v="63000"/>
    <x v="0"/>
    <x v="1107"/>
    <x v="1"/>
    <x v="8"/>
    <x v="8"/>
    <x v="3"/>
    <x v="1"/>
    <x v="2"/>
    <x v="0"/>
    <x v="1"/>
    <x v="0"/>
    <m/>
    <x v="1"/>
    <x v="3"/>
    <d v="2015-10-26T00:00:00"/>
    <s v="PCPL 0147/2015"/>
    <d v="2015-11-16T00:00:00"/>
    <n v="360"/>
    <n v="426"/>
    <n v="515"/>
    <n v="57480.44"/>
    <n v="515"/>
    <s v="EMC-UAL-C-0215/2015"/>
    <s v="TRITEC SRL"/>
    <d v="2015-11-20T00:00:00"/>
    <x v="2"/>
    <n v="84"/>
    <x v="0"/>
    <d v="2015-10-08T00:00:00"/>
    <d v="2015-11-20T00:00:00"/>
    <x v="0"/>
    <m/>
    <m/>
    <s v="EMC-358 ADQUISICION DE RELES DE SOBRECARGA Y TRANSFORMADORES DE MANDO"/>
    <s v="PCPL-176/2015"/>
    <n v="39700"/>
    <n v="1"/>
    <s v="RELES DE SOBRECARGA Y TRANSFORMADORES DE MANDO ."/>
    <s v="LOTE"/>
    <n v="1"/>
    <n v="57480.44"/>
    <n v="57480.44"/>
    <x v="0"/>
    <x v="0"/>
    <n v="1"/>
    <n v="57480.44"/>
    <n v="8258.6839080459777"/>
    <n v="8258.6839080459777"/>
    <n v="7185.0550000000003"/>
    <e v="#REF!"/>
    <d v="2016-02-12T00:00:00"/>
    <m/>
    <x v="12"/>
    <d v="2016-02-11T00:00:00"/>
    <n v="4053"/>
    <n v="20"/>
    <n v="24"/>
    <d v="2016-04-13T00:00:00"/>
    <m/>
    <n v="0"/>
    <m/>
    <n v="57480.44"/>
    <m/>
    <m/>
    <m/>
    <x v="0"/>
    <x v="4"/>
    <m/>
    <x v="0"/>
    <x v="0"/>
    <x v="0"/>
    <x v="1"/>
    <x v="1"/>
    <n v="341520"/>
    <n v="2030044"/>
    <n v="2030045"/>
    <s v="15-0517-00-647800-0-E"/>
    <x v="0"/>
    <s v="DEVENGADO A 2016"/>
  </r>
  <r>
    <x v="1"/>
    <x v="291"/>
    <m/>
    <x v="1"/>
    <x v="8"/>
    <d v="2015-07-30T00:00:00"/>
    <x v="2"/>
    <n v="39800"/>
    <s v="OTROS REPUESTOS Y ACCESORIOS"/>
    <x v="4"/>
    <s v="CESAR ROCHA ZANGA"/>
    <s v="MANTTO-040/2015"/>
    <d v="2015-07-31T00:00:00"/>
    <x v="2"/>
    <s v="PRESP-697/2015"/>
    <x v="1"/>
    <x v="308"/>
    <n v="66826"/>
    <x v="0"/>
    <x v="1108"/>
    <x v="26"/>
    <x v="40"/>
    <x v="8"/>
    <x v="3"/>
    <x v="1"/>
    <x v="2"/>
    <x v="0"/>
    <x v="1"/>
    <x v="0"/>
    <m/>
    <x v="1"/>
    <x v="3"/>
    <s v="3/09/2015"/>
    <s v="IT-MANTTO-MINA/092-2015"/>
    <d v="2015-09-25T00:00:00"/>
    <n v="531"/>
    <n v="512"/>
    <n v="636"/>
    <n v="31674"/>
    <n v="552"/>
    <s v="EMC-UAL-C-0193/20015"/>
    <s v="DEH-ING SUMINISTROS INDUSTRIALES Y TECNOLOGICOS LTDA"/>
    <d v="2015-10-02T00:00:00"/>
    <x v="2"/>
    <n v="35"/>
    <x v="0"/>
    <s v="12/08/2015"/>
    <d v="2015-10-02T00:00:00"/>
    <x v="0"/>
    <m/>
    <m/>
    <s v="EMC-359 ADQUISICION DE RODAMIENTOS PARA EQUIPOS MINA"/>
    <s v="MANTTO-040/2015"/>
    <n v="39800"/>
    <n v="1"/>
    <s v="{22218E) RODAMIENTO DE RODILLOS A ROTULA 22218  (NSK) ."/>
    <s v="pzas"/>
    <n v="4"/>
    <n v="1778"/>
    <n v="7112"/>
    <x v="0"/>
    <x v="0"/>
    <n v="4"/>
    <n v="7112"/>
    <n v="255.45977011494253"/>
    <n v="1021.8390804597701"/>
    <n v="889"/>
    <e v="#REF!"/>
    <d v="2015-11-06T00:00:00"/>
    <m/>
    <x v="9"/>
    <d v="2015-11-05T00:00:00"/>
    <n v="3772"/>
    <n v="270"/>
    <n v="849"/>
    <d v="2015-12-15T00:00:00"/>
    <m/>
    <n v="0"/>
    <m/>
    <n v="7112"/>
    <m/>
    <m/>
    <m/>
    <x v="0"/>
    <x v="8"/>
    <m/>
    <x v="0"/>
    <x v="0"/>
    <x v="0"/>
    <x v="1"/>
    <x v="1"/>
    <n v="319357"/>
    <n v="1946033"/>
    <m/>
    <s v="15-0517-00-625619-0-E"/>
    <x v="0"/>
    <m/>
  </r>
  <r>
    <x v="1"/>
    <x v="291"/>
    <m/>
    <x v="1"/>
    <x v="8"/>
    <d v="2015-07-30T00:00:00"/>
    <x v="2"/>
    <n v="39800"/>
    <s v="OTROS REPUESTOS Y ACCESORIOS"/>
    <x v="4"/>
    <s v="CESAR ROCHA ZANGA"/>
    <s v="MANTTO-040/2015"/>
    <d v="2015-07-31T00:00:00"/>
    <x v="2"/>
    <s v="PRESP-697/2015"/>
    <x v="1"/>
    <x v="308"/>
    <m/>
    <x v="1"/>
    <x v="1109"/>
    <x v="27"/>
    <x v="40"/>
    <x v="8"/>
    <x v="3"/>
    <x v="1"/>
    <x v="2"/>
    <x v="0"/>
    <x v="1"/>
    <x v="0"/>
    <m/>
    <x v="1"/>
    <x v="3"/>
    <s v="3/09/2015"/>
    <s v="IT-MANTTO-MINA/092-2015"/>
    <d v="2015-09-25T00:00:00"/>
    <n v="531"/>
    <n v="512"/>
    <n v="636"/>
    <m/>
    <n v="552"/>
    <s v="EMC-UAL-C-0193/20015"/>
    <s v="DEH-ING SUMINISTROS INDUSTRIALES Y TECNOLOGICOS LTDA"/>
    <d v="2015-10-02T00:00:00"/>
    <x v="2"/>
    <n v="35"/>
    <x v="0"/>
    <s v="12/08/2015"/>
    <d v="2015-10-02T00:00:00"/>
    <x v="0"/>
    <m/>
    <m/>
    <s v="EMC-359 ADQUISICION DE RODAMIENTOS PARA EQUIPOS MINA"/>
    <s v="MANTTO-040/2015"/>
    <n v="39800"/>
    <n v="2"/>
    <s v="CHUMACERA DE RODAMIENTOS DE BOLAS, SOPORTE DE PIE_x000a_DE 4 PERNOS MECANISMOS DE FIJACION DIAMETRO DE EJE _x000a_DE 1.3/4, 3000 RPM  DODGE,USA ."/>
    <s v="pzas"/>
    <n v="5"/>
    <n v="1092"/>
    <n v="5460"/>
    <x v="0"/>
    <x v="0"/>
    <n v="5"/>
    <n v="5460"/>
    <n v="156.89655172413794"/>
    <n v="784.48275862068965"/>
    <n v="682.5"/>
    <e v="#REF!"/>
    <d v="2015-11-06T00:00:00"/>
    <m/>
    <x v="9"/>
    <d v="2015-11-05T00:00:00"/>
    <n v="3772"/>
    <n v="270"/>
    <n v="849"/>
    <d v="2015-12-15T00:00:00"/>
    <m/>
    <n v="0"/>
    <m/>
    <n v="5460"/>
    <m/>
    <m/>
    <m/>
    <x v="0"/>
    <x v="8"/>
    <m/>
    <x v="0"/>
    <x v="0"/>
    <x v="0"/>
    <x v="1"/>
    <x v="1"/>
    <n v="319357"/>
    <n v="1946033"/>
    <m/>
    <s v="15-0517-00-625619-0-E"/>
    <x v="0"/>
    <m/>
  </r>
  <r>
    <x v="1"/>
    <x v="291"/>
    <m/>
    <x v="1"/>
    <x v="8"/>
    <d v="2015-07-30T00:00:00"/>
    <x v="2"/>
    <n v="39800"/>
    <s v="OTROS REPUESTOS Y ACCESORIOS"/>
    <x v="4"/>
    <s v="CESAR ROCHA ZANGA"/>
    <s v="MANTTO-040/2015"/>
    <d v="2015-07-31T00:00:00"/>
    <x v="2"/>
    <s v="PRESP-697/2015"/>
    <x v="1"/>
    <x v="308"/>
    <m/>
    <x v="2"/>
    <x v="1110"/>
    <x v="27"/>
    <x v="40"/>
    <x v="3"/>
    <x v="3"/>
    <x v="1"/>
    <x v="2"/>
    <x v="0"/>
    <x v="1"/>
    <x v="0"/>
    <m/>
    <x v="1"/>
    <x v="3"/>
    <s v="3/09/2015"/>
    <s v="IT-MANTTO-MINA/092-2015"/>
    <d v="2015-09-25T00:00:00"/>
    <n v="531"/>
    <n v="512"/>
    <n v="636"/>
    <m/>
    <n v="552"/>
    <s v="EMC-UAL-C-0193/20015"/>
    <s v="DEH-ING SUMINISTROS INDUSTRIALES Y TECNOLOGICOS LTDA"/>
    <d v="2015-10-02T00:00:00"/>
    <x v="2"/>
    <n v="35"/>
    <x v="0"/>
    <s v="12/08/2015"/>
    <d v="2015-10-02T00:00:00"/>
    <x v="0"/>
    <m/>
    <m/>
    <s v="EMC-359 ADQUISICION DE RODAMIENTOS PARA EQUIPOS MINA"/>
    <s v="MANTTO-040/2015"/>
    <n v="39800"/>
    <n v="3"/>
    <s v="CHUMACERA DE RODAMIENTOS DE BOLAS, SOPORTE DE PIE DE 2 PERNOS MECANISMOS DE FIJACION DIAMETRO DE EJE DE 1.3/4, 3000 RPMDODGE,USA "/>
    <s v="pzas"/>
    <n v="5"/>
    <n v="1092"/>
    <n v="5460"/>
    <x v="0"/>
    <x v="0"/>
    <n v="5"/>
    <n v="5460"/>
    <n v="156.89655172413794"/>
    <n v="784.48275862068965"/>
    <n v="682.5"/>
    <e v="#REF!"/>
    <d v="2015-11-06T00:00:00"/>
    <m/>
    <x v="9"/>
    <d v="2015-11-05T00:00:00"/>
    <n v="3772"/>
    <n v="270"/>
    <n v="849"/>
    <d v="2015-12-15T00:00:00"/>
    <m/>
    <n v="0"/>
    <m/>
    <n v="5460"/>
    <m/>
    <m/>
    <m/>
    <x v="0"/>
    <x v="8"/>
    <m/>
    <x v="0"/>
    <x v="0"/>
    <x v="0"/>
    <x v="1"/>
    <x v="1"/>
    <n v="319357"/>
    <n v="1946033"/>
    <m/>
    <s v="15-0517-00-625619-0-E"/>
    <x v="0"/>
    <m/>
  </r>
  <r>
    <x v="1"/>
    <x v="291"/>
    <m/>
    <x v="1"/>
    <x v="8"/>
    <d v="2015-07-30T00:00:00"/>
    <x v="2"/>
    <n v="39800"/>
    <s v="OTROS REPUESTOS Y ACCESORIOS"/>
    <x v="4"/>
    <s v="CESAR ROCHA ZANGA"/>
    <s v="MANTTO-040/2015"/>
    <d v="2015-07-31T00:00:00"/>
    <x v="2"/>
    <s v="PRESP-697/2015"/>
    <x v="1"/>
    <x v="308"/>
    <m/>
    <x v="4"/>
    <x v="1111"/>
    <x v="27"/>
    <x v="40"/>
    <x v="3"/>
    <x v="3"/>
    <x v="1"/>
    <x v="2"/>
    <x v="0"/>
    <x v="1"/>
    <x v="0"/>
    <m/>
    <x v="1"/>
    <x v="3"/>
    <s v="3/09/2015"/>
    <s v="IT-MANTTO-MINA/092-2015"/>
    <d v="2015-09-25T00:00:00"/>
    <n v="531"/>
    <n v="512"/>
    <n v="636"/>
    <m/>
    <n v="552"/>
    <s v="EMC-UAL-C-0193/20015"/>
    <s v="DEH-ING SUMINISTROS INDUSTRIALES Y TECNOLOGICOS LTDA"/>
    <d v="2015-10-02T00:00:00"/>
    <x v="2"/>
    <n v="35"/>
    <x v="0"/>
    <s v="12/08/2015"/>
    <d v="2015-10-02T00:00:00"/>
    <x v="0"/>
    <m/>
    <m/>
    <s v="EMC-359 ADQUISICION DE RODAMIENTOS PARA EQUIPOS MINA"/>
    <s v="MANTTO-040/2015"/>
    <n v="39800"/>
    <n v="4"/>
    <s v="CHUMACERA DE RODAMIENTOS DE BOLAS, SOPORTE DE PIE_x000a_DE 2 PERNOS MECANISMOS DE FIJACION DIAMETRO DE EJE DE 1.1/2, 3000 RPM DODGE,USA "/>
    <s v="pzas"/>
    <n v="5"/>
    <n v="962"/>
    <n v="4810"/>
    <x v="0"/>
    <x v="0"/>
    <n v="5"/>
    <n v="4810"/>
    <n v="138.2183908045977"/>
    <n v="691.09195402298849"/>
    <n v="601.25"/>
    <e v="#REF!"/>
    <d v="2015-11-06T00:00:00"/>
    <m/>
    <x v="9"/>
    <d v="2015-11-05T00:00:00"/>
    <n v="3772"/>
    <n v="270"/>
    <n v="849"/>
    <d v="2015-12-15T00:00:00"/>
    <m/>
    <n v="0"/>
    <m/>
    <n v="4810"/>
    <m/>
    <m/>
    <m/>
    <x v="0"/>
    <x v="8"/>
    <m/>
    <x v="0"/>
    <x v="0"/>
    <x v="0"/>
    <x v="1"/>
    <x v="1"/>
    <n v="319357"/>
    <n v="1946033"/>
    <m/>
    <s v="15-0517-00-625619-0-E"/>
    <x v="0"/>
    <m/>
  </r>
  <r>
    <x v="1"/>
    <x v="291"/>
    <m/>
    <x v="1"/>
    <x v="8"/>
    <d v="2015-07-30T00:00:00"/>
    <x v="2"/>
    <n v="39800"/>
    <s v="OTROS REPUESTOS Y ACCESORIOS"/>
    <x v="4"/>
    <s v="CESAR ROCHA ZANGA"/>
    <s v="MANTTO-040/2015"/>
    <d v="2015-07-31T00:00:00"/>
    <x v="2"/>
    <s v="PRESP-697/2015"/>
    <x v="1"/>
    <x v="308"/>
    <m/>
    <x v="5"/>
    <x v="1112"/>
    <x v="42"/>
    <x v="40"/>
    <x v="3"/>
    <x v="3"/>
    <x v="1"/>
    <x v="2"/>
    <x v="0"/>
    <x v="1"/>
    <x v="0"/>
    <m/>
    <x v="1"/>
    <x v="3"/>
    <s v="3/09/2015"/>
    <s v="IT-MANTTO-MINA/092-2015"/>
    <d v="2015-09-25T00:00:00"/>
    <n v="531"/>
    <n v="512"/>
    <n v="636"/>
    <m/>
    <n v="552"/>
    <s v="EMC-UAL-C-0193/20015"/>
    <s v="DEH-ING SUMINISTROS INDUSTRIALES Y TECNOLOGICOS LTDA"/>
    <d v="2015-10-02T00:00:00"/>
    <x v="2"/>
    <n v="35"/>
    <x v="0"/>
    <s v="12/08/2015"/>
    <d v="2015-10-02T00:00:00"/>
    <x v="0"/>
    <m/>
    <m/>
    <s v="EMC-359 ADQUISICION DE RODAMIENTOS PARA EQUIPOS MINA"/>
    <s v="MANTTO-040/2015"/>
    <n v="39800"/>
    <n v="5"/>
    <s v="RODAMIENTO DE RODILLOS TIPO CONICO (53375/53176) TIMKEN "/>
    <s v="pzas"/>
    <n v="8"/>
    <n v="552"/>
    <n v="4416"/>
    <x v="0"/>
    <x v="0"/>
    <n v="8"/>
    <n v="4416"/>
    <n v="79.310344827586206"/>
    <n v="634.48275862068965"/>
    <n v="552"/>
    <e v="#REF!"/>
    <d v="2015-11-06T00:00:00"/>
    <m/>
    <x v="9"/>
    <d v="2015-11-05T00:00:00"/>
    <n v="3772"/>
    <n v="270"/>
    <n v="849"/>
    <d v="2015-12-15T00:00:00"/>
    <m/>
    <n v="0"/>
    <m/>
    <n v="4416"/>
    <m/>
    <m/>
    <m/>
    <x v="0"/>
    <x v="8"/>
    <m/>
    <x v="0"/>
    <x v="0"/>
    <x v="0"/>
    <x v="1"/>
    <x v="1"/>
    <n v="319357"/>
    <n v="1946033"/>
    <m/>
    <s v="15-0517-00-625619-0-E"/>
    <x v="0"/>
    <m/>
  </r>
  <r>
    <x v="1"/>
    <x v="291"/>
    <m/>
    <x v="1"/>
    <x v="8"/>
    <d v="2015-07-30T00:00:00"/>
    <x v="2"/>
    <n v="39800"/>
    <s v="OTROS REPUESTOS Y ACCESORIOS"/>
    <x v="4"/>
    <s v="CESAR ROCHA ZANGA"/>
    <s v="MANTTO-040/2015"/>
    <d v="2015-07-31T00:00:00"/>
    <x v="2"/>
    <s v="PRESP-697/2015"/>
    <x v="1"/>
    <x v="308"/>
    <m/>
    <x v="6"/>
    <x v="1112"/>
    <x v="42"/>
    <x v="40"/>
    <x v="3"/>
    <x v="3"/>
    <x v="1"/>
    <x v="2"/>
    <x v="0"/>
    <x v="1"/>
    <x v="0"/>
    <m/>
    <x v="1"/>
    <x v="3"/>
    <s v="3/09/2015"/>
    <s v="IT-MANTTO-MINA/092-2015"/>
    <d v="2015-09-25T00:00:00"/>
    <n v="531"/>
    <n v="512"/>
    <n v="636"/>
    <m/>
    <n v="552"/>
    <s v="EMC-UAL-C-0193/20015"/>
    <s v="DEH-ING SUMINISTROS INDUSTRIALES Y TECNOLOGICOS LTDA"/>
    <d v="2015-10-02T00:00:00"/>
    <x v="2"/>
    <n v="35"/>
    <x v="0"/>
    <s v="12/08/2015"/>
    <d v="2015-10-02T00:00:00"/>
    <x v="0"/>
    <m/>
    <m/>
    <s v="EMC-359 ADQUISICION DE RODAMIENTOS PARA EQUIPOS MINA"/>
    <s v="MANTTO-040/2015"/>
    <n v="39800"/>
    <n v="6"/>
    <s v="RODAMIENTO DE RODILLOS TIPO CONICO (53375/53176) TIMKEN "/>
    <s v="pzas"/>
    <n v="8"/>
    <n v="552"/>
    <n v="4416"/>
    <x v="0"/>
    <x v="0"/>
    <n v="8"/>
    <n v="4416"/>
    <n v="79.310344827586206"/>
    <n v="634.48275862068965"/>
    <n v="552"/>
    <e v="#REF!"/>
    <d v="2015-11-06T00:00:00"/>
    <m/>
    <x v="9"/>
    <d v="2015-11-05T00:00:00"/>
    <n v="3772"/>
    <n v="270"/>
    <n v="849"/>
    <d v="2015-12-15T00:00:00"/>
    <m/>
    <n v="0"/>
    <m/>
    <n v="4416"/>
    <m/>
    <m/>
    <m/>
    <x v="0"/>
    <x v="8"/>
    <m/>
    <x v="0"/>
    <x v="0"/>
    <x v="0"/>
    <x v="1"/>
    <x v="1"/>
    <n v="319357"/>
    <n v="1946033"/>
    <m/>
    <s v="15-0517-00-625619-0-E"/>
    <x v="0"/>
    <m/>
  </r>
  <r>
    <x v="1"/>
    <x v="291"/>
    <m/>
    <x v="1"/>
    <x v="8"/>
    <d v="2015-07-30T00:00:00"/>
    <x v="2"/>
    <n v="39800"/>
    <s v="OTROS REPUESTOS Y ACCESORIOS"/>
    <x v="4"/>
    <s v="CESAR ROCHA ZANGA"/>
    <s v="MANTTO-040/2015"/>
    <d v="2015-07-31T00:00:00"/>
    <x v="2"/>
    <s v="PRESP-697/2015"/>
    <x v="1"/>
    <x v="308"/>
    <m/>
    <x v="7"/>
    <x v="1113"/>
    <x v="42"/>
    <x v="40"/>
    <x v="3"/>
    <x v="3"/>
    <x v="1"/>
    <x v="2"/>
    <x v="0"/>
    <x v="1"/>
    <x v="0"/>
    <m/>
    <x v="1"/>
    <x v="3"/>
    <s v="3/09/2015"/>
    <s v="IT-MANTTO-MINA/092-2015"/>
    <d v="2015-09-25T00:00:00"/>
    <n v="531"/>
    <n v="513"/>
    <n v="636"/>
    <n v="33952"/>
    <n v="553"/>
    <s v="EMC-UAL-C-0193/2015"/>
    <s v="ROCAT"/>
    <d v="2015-10-01T00:00:00"/>
    <x v="2"/>
    <n v="16"/>
    <x v="0"/>
    <s v="10/08/2015"/>
    <d v="2015-10-01T00:00:00"/>
    <x v="0"/>
    <m/>
    <m/>
    <s v="EMC-359 ADQUISICION DE RODAMIENTOS PARA EQUIPOS MINA"/>
    <s v="MANTTO-040/2015"/>
    <n v="39800"/>
    <n v="7"/>
    <s v="RETEN PARA ACEITE DOBLE LABIO (58X89X18,5) MAT. SKF "/>
    <s v="pzas"/>
    <n v="8"/>
    <n v="589"/>
    <n v="4712"/>
    <x v="0"/>
    <x v="0"/>
    <n v="8"/>
    <n v="4712"/>
    <n v="84.6264367816092"/>
    <n v="677.0114942528736"/>
    <n v="589"/>
    <e v="#REF!"/>
    <d v="2015-10-17T00:00:00"/>
    <m/>
    <x v="8"/>
    <d v="2015-10-08T00:00:00"/>
    <n v="3629"/>
    <n v="2859"/>
    <n v="848"/>
    <d v="2015-12-15T00:00:00"/>
    <m/>
    <n v="0"/>
    <m/>
    <n v="4712"/>
    <m/>
    <m/>
    <m/>
    <x v="0"/>
    <x v="8"/>
    <m/>
    <x v="0"/>
    <x v="0"/>
    <x v="0"/>
    <x v="1"/>
    <x v="1"/>
    <n v="360719"/>
    <n v="1946033"/>
    <m/>
    <s v="15-0517-00-625619-0-E"/>
    <x v="0"/>
    <m/>
  </r>
  <r>
    <x v="1"/>
    <x v="291"/>
    <m/>
    <x v="1"/>
    <x v="8"/>
    <d v="2015-07-30T00:00:00"/>
    <x v="2"/>
    <n v="39800"/>
    <s v="OTROS REPUESTOS Y ACCESORIOS"/>
    <x v="4"/>
    <s v="CESAR ROCHA ZANGA"/>
    <s v="MANTTO-040/2015"/>
    <d v="2015-07-31T00:00:00"/>
    <x v="2"/>
    <s v="PRESP-697/2015"/>
    <x v="1"/>
    <x v="308"/>
    <m/>
    <x v="9"/>
    <x v="1114"/>
    <x v="50"/>
    <x v="40"/>
    <x v="3"/>
    <x v="3"/>
    <x v="1"/>
    <x v="2"/>
    <x v="0"/>
    <x v="1"/>
    <x v="0"/>
    <m/>
    <x v="1"/>
    <x v="3"/>
    <s v="3/09/2015"/>
    <s v="IT-MANTTO-MINA/092-2015"/>
    <d v="2015-09-25T00:00:00"/>
    <n v="531"/>
    <n v="513"/>
    <n v="636"/>
    <m/>
    <n v="553"/>
    <s v="EMC-UAL-C-0193/2015"/>
    <s v="ROCAT"/>
    <d v="2015-10-01T00:00:00"/>
    <x v="2"/>
    <n v="16"/>
    <x v="0"/>
    <s v="10/08/2015"/>
    <d v="2015-10-01T00:00:00"/>
    <x v="0"/>
    <m/>
    <m/>
    <s v="EMC-359 ADQUISICION DE RODAMIENTOS PARA EQUIPOS MINA"/>
    <s v="MANTTO-040/2015"/>
    <n v="39800"/>
    <n v="8"/>
    <s v="RODAMINETO DE RODILLOS TIPO CONICO  jp 13049/10 (130x185x29) TIMKEN "/>
    <s v="pzas"/>
    <n v="7"/>
    <n v="4160"/>
    <n v="29120"/>
    <x v="0"/>
    <x v="0"/>
    <n v="7"/>
    <n v="29120"/>
    <n v="597.70114942528733"/>
    <n v="4183.9080459770112"/>
    <n v="3639.9999999999995"/>
    <e v="#REF!"/>
    <d v="2015-10-17T00:00:00"/>
    <m/>
    <x v="8"/>
    <d v="2015-10-08T00:00:00"/>
    <n v="3629"/>
    <n v="2859"/>
    <n v="848"/>
    <d v="2015-12-15T00:00:00"/>
    <m/>
    <n v="0"/>
    <m/>
    <n v="29120"/>
    <m/>
    <m/>
    <m/>
    <x v="0"/>
    <x v="8"/>
    <m/>
    <x v="0"/>
    <x v="0"/>
    <x v="0"/>
    <x v="1"/>
    <x v="1"/>
    <n v="360719"/>
    <n v="1946033"/>
    <m/>
    <s v="15-0517-00-625619-0-E"/>
    <x v="0"/>
    <m/>
  </r>
  <r>
    <x v="1"/>
    <x v="291"/>
    <m/>
    <x v="1"/>
    <x v="8"/>
    <d v="2015-07-30T00:00:00"/>
    <x v="2"/>
    <n v="39800"/>
    <s v="OTROS REPUESTOS Y ACCESORIOS"/>
    <x v="4"/>
    <s v="CESAR ROCHA ZANGA"/>
    <s v="MANTTO-040/2015"/>
    <d v="2015-07-31T00:00:00"/>
    <x v="2"/>
    <s v="PRESP-697/2015"/>
    <x v="1"/>
    <x v="308"/>
    <m/>
    <x v="10"/>
    <x v="1115"/>
    <x v="38"/>
    <x v="40"/>
    <x v="3"/>
    <x v="3"/>
    <x v="1"/>
    <x v="2"/>
    <x v="0"/>
    <x v="1"/>
    <x v="0"/>
    <m/>
    <x v="1"/>
    <x v="3"/>
    <s v="3/09/2015"/>
    <s v="IT-MANTTO-MINA/092-2015"/>
    <d v="2015-09-25T00:00:00"/>
    <n v="531"/>
    <n v="513"/>
    <n v="636"/>
    <m/>
    <n v="553"/>
    <s v="EMC-UAL-C-0193/2015"/>
    <s v="ROCAT"/>
    <d v="2015-10-01T00:00:00"/>
    <x v="2"/>
    <n v="16"/>
    <x v="0"/>
    <s v="10/08/2015"/>
    <d v="2015-10-01T00:00:00"/>
    <x v="0"/>
    <m/>
    <m/>
    <s v="EMC-359 ADQUISICION DE RODAMIENTOS PARA EQUIPOS MINA"/>
    <s v="MANTTO-040/2015"/>
    <n v="39800"/>
    <n v="9"/>
    <s v="RETEN DE ACEITE DOBLE LABIO 25X35X6 SUN "/>
    <s v="pzas"/>
    <n v="6"/>
    <n v="20"/>
    <n v="120"/>
    <x v="0"/>
    <x v="0"/>
    <n v="6"/>
    <n v="120"/>
    <n v="2.8735632183908044"/>
    <n v="17.241379310344826"/>
    <n v="14.999999999999998"/>
    <e v="#REF!"/>
    <d v="2015-10-17T00:00:00"/>
    <m/>
    <x v="8"/>
    <d v="2015-10-08T00:00:00"/>
    <n v="3629"/>
    <n v="2859"/>
    <n v="848"/>
    <d v="2015-12-15T00:00:00"/>
    <m/>
    <n v="0"/>
    <m/>
    <n v="120"/>
    <m/>
    <m/>
    <m/>
    <x v="0"/>
    <x v="8"/>
    <m/>
    <x v="0"/>
    <x v="0"/>
    <x v="0"/>
    <x v="1"/>
    <x v="1"/>
    <n v="360719"/>
    <n v="1946033"/>
    <m/>
    <s v="15-0517-00-625619-0-E"/>
    <x v="0"/>
    <m/>
  </r>
  <r>
    <x v="1"/>
    <x v="292"/>
    <m/>
    <x v="1"/>
    <x v="8"/>
    <d v="2015-07-30T00:00:00"/>
    <x v="2"/>
    <n v="34800"/>
    <s v="HERRAMIENTAS MENORES"/>
    <x v="4"/>
    <s v="DAVID CHIPANA VARGAS"/>
    <s v="MANTTO ELECT-MINA-10/2015"/>
    <d v="2015-07-31T00:00:00"/>
    <x v="2"/>
    <s v="PRESP-694/2015"/>
    <x v="1"/>
    <x v="309"/>
    <n v="24000"/>
    <x v="0"/>
    <x v="1116"/>
    <x v="1"/>
    <x v="8"/>
    <x v="8"/>
    <x v="3"/>
    <x v="1"/>
    <x v="2"/>
    <x v="0"/>
    <x v="1"/>
    <x v="0"/>
    <m/>
    <x v="1"/>
    <x v="3"/>
    <d v="2015-09-28T00:00:00"/>
    <s v="IT-MANTTO-SERV 180/2015"/>
    <d v="2015-10-12T00:00:00"/>
    <n v="550"/>
    <n v="544"/>
    <n v="612"/>
    <n v="24000"/>
    <n v="646"/>
    <s v="EMC-UAL-C-0197-C/2015"/>
    <s v="LESO INDUSTRIAL SRL"/>
    <d v="2015-10-19T00:00:00"/>
    <x v="2"/>
    <n v="60"/>
    <x v="0"/>
    <m/>
    <d v="2015-10-19T00:00:00"/>
    <x v="0"/>
    <m/>
    <m/>
    <s v="EMC-360 ADQUISICION DE MULTIMETRO DIGITAL TIPO LAPICERO"/>
    <s v="MANTTO ELECT-MINA-10/2015"/>
    <n v="34800"/>
    <n v="1"/>
    <s v="MULTIMETRO DIGITAL TIPO LAPICERO ."/>
    <s v="LOTE"/>
    <n v="1"/>
    <n v="24000"/>
    <n v="24000"/>
    <x v="0"/>
    <x v="0"/>
    <n v="1"/>
    <n v="24000"/>
    <n v="3448.2758620689656"/>
    <n v="3448.2758620689656"/>
    <n v="3000"/>
    <e v="#REF!"/>
    <d v="2015-12-18T00:00:00"/>
    <m/>
    <x v="12"/>
    <d v="2015-12-01T00:00:00"/>
    <n v="3870"/>
    <n v="306"/>
    <n v="885"/>
    <d v="2015-12-22T00:00:00"/>
    <m/>
    <n v="0"/>
    <m/>
    <n v="24000"/>
    <m/>
    <m/>
    <m/>
    <x v="0"/>
    <x v="8"/>
    <m/>
    <x v="0"/>
    <x v="0"/>
    <x v="0"/>
    <x v="1"/>
    <x v="1"/>
    <n v="326221"/>
    <n v="1962170"/>
    <m/>
    <s v="15-0517-00-629263-0-E"/>
    <x v="0"/>
    <m/>
  </r>
  <r>
    <x v="1"/>
    <x v="293"/>
    <m/>
    <x v="1"/>
    <x v="8"/>
    <m/>
    <x v="2"/>
    <n v="39700"/>
    <s v="MATERIAL ELECTRICO"/>
    <x v="4"/>
    <s v="DAVID CHIPANA VARGAS"/>
    <s v="MANTTO ELECT-MINA-11/2015"/>
    <d v="2015-07-31T00:00:00"/>
    <x v="2"/>
    <s v="PRESP-700/2015"/>
    <x v="1"/>
    <x v="310"/>
    <n v="48000"/>
    <x v="3"/>
    <x v="9"/>
    <x v="9"/>
    <x v="6"/>
    <x v="8"/>
    <x v="3"/>
    <x v="1"/>
    <x v="2"/>
    <x v="0"/>
    <x v="1"/>
    <x v="0"/>
    <m/>
    <x v="1"/>
    <x v="3"/>
    <m/>
    <m/>
    <m/>
    <m/>
    <m/>
    <m/>
    <n v="14760"/>
    <m/>
    <m/>
    <m/>
    <m/>
    <x v="0"/>
    <m/>
    <x v="0"/>
    <m/>
    <m/>
    <x v="0"/>
    <m/>
    <m/>
    <s v="EMC-361 ADQUISICION DE DIODOS INDUSTRIALES"/>
    <s v="MANTTO ELECT-MINA-11/2015"/>
    <n v="39700"/>
    <n v="0"/>
    <s v=" ."/>
    <n v="0"/>
    <n v="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294"/>
    <m/>
    <x v="1"/>
    <x v="8"/>
    <d v="2015-08-03T00:00:00"/>
    <x v="2"/>
    <n v="34200"/>
    <s v="PRODUCTOS QUIMICOS"/>
    <x v="2"/>
    <s v="ENRIQUE HUANCAPAZA CONDORI"/>
    <s v="PCPL-161/2015"/>
    <d v="2015-08-03T00:00:00"/>
    <x v="2"/>
    <s v="PRESP-693/2015"/>
    <x v="1"/>
    <x v="311"/>
    <n v="996300"/>
    <x v="0"/>
    <x v="263"/>
    <x v="93"/>
    <x v="3"/>
    <x v="8"/>
    <x v="3"/>
    <x v="1"/>
    <x v="2"/>
    <x v="0"/>
    <x v="1"/>
    <x v="0"/>
    <m/>
    <x v="1"/>
    <x v="3"/>
    <d v="2015-09-04T00:00:00"/>
    <s v="EMC-ITPL-157/2015"/>
    <d v="2015-09-15T00:00:00"/>
    <n v="511"/>
    <n v="481"/>
    <n v="423"/>
    <n v="889290"/>
    <n v="584"/>
    <s v="EMC-UAL-C-0193/2015"/>
    <s v="PROREACMIN"/>
    <d v="2015-09-25T00:00:00"/>
    <x v="2"/>
    <n v="14"/>
    <x v="0"/>
    <d v="2015-08-12T00:00:00"/>
    <d v="2015-09-23T00:00:00"/>
    <x v="0"/>
    <m/>
    <m/>
    <s v="EMC-362 ADQUISICION DE REACTIVO ESPUMANTE DOWFROTH-1012"/>
    <s v="PCPL-161/2015"/>
    <n v="34200"/>
    <n v="1"/>
    <s v="DOWFROTH 1012 ."/>
    <s v="KG"/>
    <n v="18450"/>
    <n v="48.2"/>
    <n v="889290"/>
    <x v="0"/>
    <x v="0"/>
    <n v="6150"/>
    <n v="296430"/>
    <n v="6.9252873563218396"/>
    <n v="42590.517241379312"/>
    <n v="37053.75"/>
    <e v="#REF!"/>
    <d v="2015-10-07T00:00:00"/>
    <m/>
    <x v="8"/>
    <d v="2015-10-05T00:00:00"/>
    <n v="3606"/>
    <n v="208"/>
    <n v="779"/>
    <d v="2015-12-08T00:00:00"/>
    <m/>
    <n v="0"/>
    <m/>
    <n v="296430"/>
    <m/>
    <m/>
    <m/>
    <x v="0"/>
    <x v="8"/>
    <m/>
    <x v="0"/>
    <x v="0"/>
    <x v="0"/>
    <x v="1"/>
    <x v="1"/>
    <n v="315243"/>
    <n v="1931407"/>
    <m/>
    <s v="15-0517-00-622170-0-E"/>
    <x v="0"/>
    <m/>
  </r>
  <r>
    <x v="1"/>
    <x v="295"/>
    <m/>
    <x v="1"/>
    <x v="8"/>
    <s v="03/08/2015"/>
    <x v="0"/>
    <n v="34200"/>
    <s v="PRODUCTOS QUIMICOS"/>
    <x v="2"/>
    <s v="ENRIQUE HUANCAPAZA CONDORI"/>
    <s v="PCPL-162/2015"/>
    <d v="2015-08-03T00:00:00"/>
    <x v="2"/>
    <s v="PRESP-692/2015"/>
    <x v="1"/>
    <x v="312"/>
    <n v="499200"/>
    <x v="0"/>
    <x v="1117"/>
    <x v="94"/>
    <x v="3"/>
    <x v="157"/>
    <x v="3"/>
    <x v="1"/>
    <x v="2"/>
    <x v="0"/>
    <x v="1"/>
    <x v="0"/>
    <m/>
    <x v="1"/>
    <x v="3"/>
    <s v="28/08/2015"/>
    <s v="EMC-ITPL-154/2015"/>
    <s v="03/09/2015"/>
    <n v="482"/>
    <n v="449"/>
    <n v="323"/>
    <n v="290931.20000000001"/>
    <n v="542"/>
    <m/>
    <s v="OCIQUIM SRL"/>
    <s v="03/09/2015"/>
    <x v="2"/>
    <n v="3"/>
    <x v="0"/>
    <m/>
    <s v="12/08/2015"/>
    <x v="0"/>
    <m/>
    <m/>
    <s v="EMC-363 ADQUISICION DE REACTIVO ESPUMANTE METIL ISOBUTIL CARBINOL (MIBC)"/>
    <s v="PCPL-162/2015"/>
    <n v="34200"/>
    <n v="1"/>
    <s v="ESPUMANTE METIL ISOBUTIL CARBINOL (MIBC) MARCA ARKEMA-FRANCIA"/>
    <s v="KG"/>
    <n v="9520"/>
    <n v="30.56"/>
    <n v="290931.20000000001"/>
    <x v="0"/>
    <x v="0"/>
    <n v="9520"/>
    <n v="290931.20000000001"/>
    <n v="4.3908045977011492"/>
    <n v="41800.45977011494"/>
    <n v="36366.399999999994"/>
    <m/>
    <d v="2015-08-15T00:00:00"/>
    <m/>
    <x v="7"/>
    <d v="2015-09-12T00:00:00"/>
    <n v="3554"/>
    <n v="79"/>
    <n v="565"/>
    <d v="2015-10-14T00:00:00"/>
    <m/>
    <n v="0"/>
    <m/>
    <n v="290931.20000000001"/>
    <m/>
    <m/>
    <m/>
    <x v="0"/>
    <x v="2"/>
    <m/>
    <x v="0"/>
    <x v="0"/>
    <x v="0"/>
    <x v="1"/>
    <x v="0"/>
    <n v="324195"/>
    <n v="1884069"/>
    <m/>
    <s v="15-0517-00-609170-0-E"/>
    <x v="0"/>
    <m/>
  </r>
  <r>
    <x v="1"/>
    <x v="296"/>
    <m/>
    <x v="1"/>
    <x v="9"/>
    <s v="03/08/2015"/>
    <x v="4"/>
    <n v="39800"/>
    <s v="OTROS REPUESTOS Y ACCESORIOS"/>
    <x v="4"/>
    <s v="JOSE LUIS AGUILAR"/>
    <s v="MANTTO/GT-21/2015"/>
    <d v="2015-08-03T00:00:00"/>
    <x v="2"/>
    <s v="PRESP-704/2015"/>
    <x v="1"/>
    <x v="313"/>
    <n v="20000"/>
    <x v="0"/>
    <x v="1118"/>
    <x v="0"/>
    <x v="7"/>
    <x v="158"/>
    <x v="3"/>
    <x v="1"/>
    <x v="2"/>
    <x v="0"/>
    <x v="1"/>
    <x v="0"/>
    <m/>
    <x v="1"/>
    <x v="3"/>
    <s v="31/08/2015"/>
    <s v="21/2015"/>
    <s v="04/09/2015"/>
    <n v="484"/>
    <n v="451"/>
    <n v="325"/>
    <n v="51653"/>
    <n v="546"/>
    <m/>
    <s v="TOYOSA S.A."/>
    <s v="04/09/2015"/>
    <x v="9"/>
    <n v="2"/>
    <x v="0"/>
    <m/>
    <s v="21/08/2015"/>
    <x v="0"/>
    <m/>
    <m/>
    <s v="EMC-364 ADQUISICION DE REPUESTOS VAGONETA 986-CKY MODELO 1997"/>
    <s v="MANTTO/GT-21/2015"/>
    <n v="39800"/>
    <n v="1"/>
    <s v="TAMBORES DE FRENO TRASERO TOYOTA-JAPON"/>
    <s v="PZ"/>
    <n v="2"/>
    <n v="1850"/>
    <n v="3700"/>
    <x v="0"/>
    <x v="0"/>
    <m/>
    <n v="0"/>
    <n v="265.80459770114942"/>
    <n v="0"/>
    <n v="0"/>
    <e v="#REF!"/>
    <d v="2015-08-23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296"/>
    <m/>
    <x v="1"/>
    <x v="9"/>
    <s v="03/08/2015"/>
    <x v="4"/>
    <n v="39800"/>
    <s v="OTROS REPUESTOS Y ACCESORIOS"/>
    <x v="4"/>
    <s v="JOSE LUIS AGUILAR"/>
    <s v="MANTTO/GT-21/2015"/>
    <d v="2015-08-03T00:00:00"/>
    <x v="2"/>
    <s v="PRESP-704/2015"/>
    <x v="1"/>
    <x v="313"/>
    <m/>
    <x v="1"/>
    <x v="1119"/>
    <x v="1"/>
    <x v="7"/>
    <x v="158"/>
    <x v="3"/>
    <x v="1"/>
    <x v="2"/>
    <x v="0"/>
    <x v="1"/>
    <x v="0"/>
    <m/>
    <x v="1"/>
    <x v="3"/>
    <s v="31/08/2015"/>
    <s v="21/2015"/>
    <s v="04/09/2015"/>
    <n v="484"/>
    <n v="451"/>
    <n v="325"/>
    <m/>
    <m/>
    <m/>
    <m/>
    <m/>
    <x v="0"/>
    <m/>
    <x v="0"/>
    <m/>
    <s v="21/08/2015"/>
    <x v="0"/>
    <m/>
    <m/>
    <s v="EMC-364 ADQUISICION DE REPUESTOS VAGONETA 986-CKY MODELO 1997"/>
    <s v="MANTTO/GT-21/2015"/>
    <n v="39800"/>
    <n v="2"/>
    <s v="RODAMIENTO CENTRAL (CARDAN) TOYOTA-JAPON"/>
    <s v="PZ"/>
    <n v="1"/>
    <m/>
    <n v="0"/>
    <x v="0"/>
    <x v="0"/>
    <m/>
    <n v="0"/>
    <n v="0"/>
    <n v="0"/>
    <n v="0"/>
    <e v="#REF!"/>
    <d v="2015-08-21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296"/>
    <m/>
    <x v="1"/>
    <x v="9"/>
    <s v="03/08/2015"/>
    <x v="4"/>
    <n v="39800"/>
    <s v="OTROS REPUESTOS Y ACCESORIOS"/>
    <x v="4"/>
    <s v="JOSE LUIS AGUILAR"/>
    <s v="MANTTO/GT-21/2015"/>
    <d v="2015-08-03T00:00:00"/>
    <x v="2"/>
    <s v="PRESP-704/2015"/>
    <x v="1"/>
    <x v="313"/>
    <m/>
    <x v="2"/>
    <x v="1120"/>
    <x v="42"/>
    <x v="7"/>
    <x v="158"/>
    <x v="3"/>
    <x v="1"/>
    <x v="2"/>
    <x v="0"/>
    <x v="1"/>
    <x v="0"/>
    <m/>
    <x v="1"/>
    <x v="3"/>
    <s v="31/08/2015"/>
    <s v="21/2015"/>
    <s v="04/09/2015"/>
    <n v="484"/>
    <n v="451"/>
    <n v="325"/>
    <m/>
    <n v="546"/>
    <m/>
    <s v="TOYOSA S.A."/>
    <s v="04/09/2015"/>
    <x v="9"/>
    <n v="2"/>
    <x v="0"/>
    <m/>
    <s v="21/08/2015"/>
    <x v="0"/>
    <m/>
    <m/>
    <s v="EMC-364 ADQUISICION DE REPUESTOS VAGONETA 986-CKY MODELO 1997"/>
    <s v="MANTTO/GT-21/2015"/>
    <n v="39800"/>
    <n v="3"/>
    <s v="RODAMIENTO DE APOYO TOYOTA-JAPON"/>
    <s v="PZ"/>
    <n v="8"/>
    <n v="200"/>
    <n v="1600"/>
    <x v="0"/>
    <x v="0"/>
    <m/>
    <n v="0"/>
    <n v="28.735632183908045"/>
    <n v="0"/>
    <n v="0"/>
    <e v="#REF!"/>
    <d v="2015-08-23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296"/>
    <m/>
    <x v="1"/>
    <x v="9"/>
    <s v="03/08/2015"/>
    <x v="4"/>
    <n v="39800"/>
    <s v="OTROS REPUESTOS Y ACCESORIOS"/>
    <x v="4"/>
    <s v="JOSE LUIS AGUILAR"/>
    <s v="MANTTO/GT-21/2015"/>
    <d v="2015-08-03T00:00:00"/>
    <x v="2"/>
    <s v="PRESP-704/2015"/>
    <x v="1"/>
    <x v="313"/>
    <m/>
    <x v="4"/>
    <x v="1121"/>
    <x v="0"/>
    <x v="17"/>
    <x v="158"/>
    <x v="3"/>
    <x v="1"/>
    <x v="2"/>
    <x v="0"/>
    <x v="1"/>
    <x v="0"/>
    <m/>
    <x v="1"/>
    <x v="3"/>
    <s v="31/08/2015"/>
    <s v="21/2015"/>
    <s v="04/09/2015"/>
    <n v="484"/>
    <n v="451"/>
    <n v="325"/>
    <m/>
    <n v="546"/>
    <m/>
    <s v="TOYOSA S.A."/>
    <s v="04/09/2015"/>
    <x v="9"/>
    <n v="2"/>
    <x v="0"/>
    <m/>
    <s v="21/08/2015"/>
    <x v="0"/>
    <m/>
    <m/>
    <s v="EMC-364 ADQUISICION DE REPUESTOS VAGONETA 986-CKY MODELO 1997"/>
    <s v="MANTTO/GT-21/2015"/>
    <n v="39800"/>
    <n v="4"/>
    <s v="CHANELAS DELANTERAS TOYOTA-JAPON"/>
    <s v="JGO"/>
    <n v="2"/>
    <n v="1200"/>
    <n v="2400"/>
    <x v="0"/>
    <x v="0"/>
    <m/>
    <n v="0"/>
    <n v="172.41379310344828"/>
    <n v="0"/>
    <n v="0"/>
    <e v="#REF!"/>
    <d v="2015-08-23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296"/>
    <m/>
    <x v="1"/>
    <x v="9"/>
    <s v="03/08/2015"/>
    <x v="4"/>
    <n v="39800"/>
    <s v="OTROS REPUESTOS Y ACCESORIOS"/>
    <x v="4"/>
    <s v="JOSE LUIS AGUILAR"/>
    <s v="MANTTO/GT-21/2015"/>
    <d v="2015-08-03T00:00:00"/>
    <x v="2"/>
    <s v="PRESP-704/2015"/>
    <x v="1"/>
    <x v="313"/>
    <m/>
    <x v="5"/>
    <x v="1122"/>
    <x v="0"/>
    <x v="7"/>
    <x v="158"/>
    <x v="3"/>
    <x v="1"/>
    <x v="2"/>
    <x v="0"/>
    <x v="1"/>
    <x v="0"/>
    <m/>
    <x v="1"/>
    <x v="3"/>
    <s v="31/08/2015"/>
    <s v="21/2015"/>
    <s v="04/09/2015"/>
    <n v="484"/>
    <n v="451"/>
    <n v="325"/>
    <m/>
    <n v="546"/>
    <m/>
    <s v="TOYOSA S.A."/>
    <s v="04/09/2015"/>
    <x v="9"/>
    <n v="2"/>
    <x v="0"/>
    <m/>
    <s v="21/08/2015"/>
    <x v="0"/>
    <m/>
    <m/>
    <s v="EMC-364 ADQUISICION DE REPUESTOS VAGONETA 986-CKY MODELO 1997"/>
    <s v="MANTTO/GT-21/2015"/>
    <n v="39800"/>
    <n v="5"/>
    <s v="RETENES PALIER TRASERO TOYOTA-JAPON"/>
    <s v="PZ"/>
    <n v="2"/>
    <n v="40"/>
    <n v="80"/>
    <x v="0"/>
    <x v="0"/>
    <m/>
    <n v="0"/>
    <n v="5.7471264367816088"/>
    <n v="0"/>
    <n v="0"/>
    <e v="#REF!"/>
    <d v="2015-08-23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296"/>
    <m/>
    <x v="1"/>
    <x v="9"/>
    <s v="03/08/2015"/>
    <x v="4"/>
    <n v="39800"/>
    <s v="OTROS REPUESTOS Y ACCESORIOS"/>
    <x v="4"/>
    <s v="JOSE LUIS AGUILAR"/>
    <s v="MANTTO/GT-21/2015"/>
    <d v="2015-08-03T00:00:00"/>
    <x v="2"/>
    <s v="PRESP-704/2015"/>
    <x v="1"/>
    <x v="313"/>
    <m/>
    <x v="6"/>
    <x v="1123"/>
    <x v="0"/>
    <x v="7"/>
    <x v="158"/>
    <x v="3"/>
    <x v="1"/>
    <x v="2"/>
    <x v="0"/>
    <x v="1"/>
    <x v="0"/>
    <m/>
    <x v="1"/>
    <x v="3"/>
    <s v="31/08/2015"/>
    <s v="21/2015"/>
    <s v="04/09/2015"/>
    <n v="484"/>
    <n v="451"/>
    <n v="325"/>
    <m/>
    <n v="546"/>
    <m/>
    <s v="TOYOSA S.A."/>
    <s v="04/09/2015"/>
    <x v="9"/>
    <n v="2"/>
    <x v="0"/>
    <m/>
    <s v="21/08/2015"/>
    <x v="0"/>
    <m/>
    <m/>
    <s v="EMC-364 ADQUISICION DE REPUESTOS VAGONETA 986-CKY MODELO 1997"/>
    <s v="MANTTO/GT-21/2015"/>
    <n v="39800"/>
    <n v="6"/>
    <s v="RETENES PALIER DELANTERO TOYOTA-JAPON"/>
    <s v="PZ"/>
    <n v="2"/>
    <n v="50"/>
    <n v="100"/>
    <x v="0"/>
    <x v="0"/>
    <m/>
    <n v="0"/>
    <n v="7.1839080459770113"/>
    <n v="0"/>
    <n v="0"/>
    <e v="#REF!"/>
    <d v="2015-08-23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296"/>
    <m/>
    <x v="1"/>
    <x v="9"/>
    <s v="03/08/2015"/>
    <x v="4"/>
    <n v="39800"/>
    <s v="OTROS REPUESTOS Y ACCESORIOS"/>
    <x v="4"/>
    <s v="JOSE LUIS AGUILAR"/>
    <s v="MANTTO/GT-21/2015"/>
    <d v="2015-08-03T00:00:00"/>
    <x v="2"/>
    <s v="PRESP-704/2015"/>
    <x v="1"/>
    <x v="313"/>
    <m/>
    <x v="7"/>
    <x v="1124"/>
    <x v="26"/>
    <x v="7"/>
    <x v="158"/>
    <x v="3"/>
    <x v="1"/>
    <x v="2"/>
    <x v="0"/>
    <x v="1"/>
    <x v="0"/>
    <m/>
    <x v="1"/>
    <x v="3"/>
    <s v="31/08/2015"/>
    <s v="21/2015"/>
    <s v="04/09/2015"/>
    <n v="484"/>
    <n v="451"/>
    <n v="325"/>
    <m/>
    <n v="546"/>
    <m/>
    <s v="TOYOSA S.A."/>
    <s v="04/09/2015"/>
    <x v="9"/>
    <n v="2"/>
    <x v="0"/>
    <m/>
    <s v="21/08/2015"/>
    <x v="0"/>
    <m/>
    <m/>
    <s v="EMC-364 ADQUISICION DE REPUESTOS VAGONETA 986-CKY MODELO 1997"/>
    <s v="MANTTO/GT-21/2015"/>
    <n v="39800"/>
    <n v="7"/>
    <s v="RODAMIENTO DE BULON TOYOTA-JAPON"/>
    <s v="PZ"/>
    <n v="4"/>
    <n v="360"/>
    <n v="1440"/>
    <x v="0"/>
    <x v="0"/>
    <m/>
    <n v="0"/>
    <n v="51.724137931034484"/>
    <n v="0"/>
    <n v="0"/>
    <e v="#REF!"/>
    <d v="2015-08-23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296"/>
    <m/>
    <x v="1"/>
    <x v="9"/>
    <s v="03/08/2015"/>
    <x v="4"/>
    <n v="39800"/>
    <s v="OTROS REPUESTOS Y ACCESORIOS"/>
    <x v="4"/>
    <s v="JOSE LUIS AGUILAR"/>
    <s v="MANTTO/GT-21/2015"/>
    <d v="2015-08-03T00:00:00"/>
    <x v="2"/>
    <s v="PRESP-704/2015"/>
    <x v="1"/>
    <x v="313"/>
    <m/>
    <x v="9"/>
    <x v="1125"/>
    <x v="1"/>
    <x v="17"/>
    <x v="158"/>
    <x v="3"/>
    <x v="1"/>
    <x v="2"/>
    <x v="0"/>
    <x v="1"/>
    <x v="0"/>
    <m/>
    <x v="1"/>
    <x v="3"/>
    <s v="31/08/2015"/>
    <s v="21/2015"/>
    <s v="04/09/2015"/>
    <n v="484"/>
    <n v="451"/>
    <n v="325"/>
    <m/>
    <n v="546"/>
    <m/>
    <s v="TOYOSA S.A."/>
    <s v="04/09/2015"/>
    <x v="9"/>
    <n v="2"/>
    <x v="0"/>
    <m/>
    <s v="21/08/2015"/>
    <x v="0"/>
    <m/>
    <m/>
    <s v="EMC-364 ADQUISICION DE REPUESTOS VAGONETA 986-CKY MODELO 1997"/>
    <s v="MANTTO/GT-21/2015"/>
    <n v="39800"/>
    <n v="8"/>
    <s v="BALATAS TRASERAS TOYOTA-JAPON"/>
    <s v="JGO"/>
    <n v="1"/>
    <n v="790"/>
    <n v="790"/>
    <x v="0"/>
    <x v="0"/>
    <m/>
    <n v="0"/>
    <n v="113.50574712643679"/>
    <n v="0"/>
    <n v="0"/>
    <e v="#REF!"/>
    <d v="2015-08-23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296"/>
    <m/>
    <x v="1"/>
    <x v="9"/>
    <s v="03/08/2015"/>
    <x v="4"/>
    <n v="39800"/>
    <s v="OTROS REPUESTOS Y ACCESORIOS"/>
    <x v="4"/>
    <s v="JOSE LUIS AGUILAR"/>
    <s v="MANTTO/GT-21/2015"/>
    <d v="2015-08-03T00:00:00"/>
    <x v="2"/>
    <s v="PRESP-704/2015"/>
    <x v="1"/>
    <x v="313"/>
    <m/>
    <x v="10"/>
    <x v="1126"/>
    <x v="1"/>
    <x v="17"/>
    <x v="158"/>
    <x v="3"/>
    <x v="1"/>
    <x v="2"/>
    <x v="0"/>
    <x v="1"/>
    <x v="0"/>
    <m/>
    <x v="1"/>
    <x v="3"/>
    <s v="31/08/2015"/>
    <s v="21/2015"/>
    <s v="04/09/2015"/>
    <n v="484"/>
    <n v="451"/>
    <n v="325"/>
    <m/>
    <n v="546"/>
    <m/>
    <s v="TOYOSA S.A."/>
    <s v="04/09/2015"/>
    <x v="9"/>
    <n v="2"/>
    <x v="0"/>
    <m/>
    <s v="21/08/2015"/>
    <x v="0"/>
    <m/>
    <m/>
    <s v="EMC-364 ADQUISICION DE REPUESTOS VAGONETA 986-CKY MODELO 1997"/>
    <s v="MANTTO/GT-21/2015"/>
    <n v="39800"/>
    <n v="9"/>
    <s v="PASTILLAS DE FRENO DELANTERO TOYOTA-JAPON"/>
    <s v="JGO"/>
    <n v="1"/>
    <n v="720"/>
    <n v="720"/>
    <x v="0"/>
    <x v="0"/>
    <m/>
    <n v="0"/>
    <n v="103.44827586206897"/>
    <n v="0"/>
    <n v="0"/>
    <e v="#REF!"/>
    <d v="2015-08-23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296"/>
    <m/>
    <x v="1"/>
    <x v="9"/>
    <s v="03/08/2015"/>
    <x v="4"/>
    <n v="39800"/>
    <s v="OTROS REPUESTOS Y ACCESORIOS"/>
    <x v="4"/>
    <s v="JOSE LUIS AGUILAR"/>
    <s v="MANTTO/GT-21/2015"/>
    <d v="2015-08-03T00:00:00"/>
    <x v="2"/>
    <s v="PRESP-704/2015"/>
    <x v="1"/>
    <x v="313"/>
    <m/>
    <x v="11"/>
    <x v="1127"/>
    <x v="1"/>
    <x v="17"/>
    <x v="159"/>
    <x v="3"/>
    <x v="1"/>
    <x v="2"/>
    <x v="0"/>
    <x v="1"/>
    <x v="0"/>
    <m/>
    <x v="1"/>
    <x v="3"/>
    <s v="31/08/2015"/>
    <s v="21/2015"/>
    <s v="04/09/2015"/>
    <n v="484"/>
    <n v="451"/>
    <n v="325"/>
    <m/>
    <n v="546"/>
    <m/>
    <s v="TOYOSA S.A."/>
    <s v="04/09/2015"/>
    <x v="9"/>
    <n v="2"/>
    <x v="0"/>
    <m/>
    <s v="21/08/2015"/>
    <x v="0"/>
    <m/>
    <m/>
    <s v="EMC-364 ADQUISICION DE REPUESTOS VAGONETA 986-CKY MODELO 1997"/>
    <s v="MANTTO/GT-21/2015"/>
    <n v="39800"/>
    <n v="10"/>
    <s v="BUJES DE BARRA ESTABILIZADORA DELANTERO CENTRAL (8 PZAS) TOYOTA-JAPON"/>
    <s v="JGO"/>
    <n v="1"/>
    <n v="120"/>
    <n v="120"/>
    <x v="0"/>
    <x v="0"/>
    <m/>
    <n v="0"/>
    <n v="17.241379310344829"/>
    <n v="0"/>
    <n v="0"/>
    <e v="#REF!"/>
    <d v="2015-08-23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296"/>
    <m/>
    <x v="1"/>
    <x v="9"/>
    <s v="03/08/2015"/>
    <x v="4"/>
    <n v="39800"/>
    <s v="OTROS REPUESTOS Y ACCESORIOS"/>
    <x v="4"/>
    <s v="JOSE LUIS AGUILAR"/>
    <s v="MANTTO/GT-21/2015"/>
    <d v="2015-08-03T00:00:00"/>
    <x v="2"/>
    <s v="PRESP-704/2015"/>
    <x v="1"/>
    <x v="313"/>
    <m/>
    <x v="12"/>
    <x v="1128"/>
    <x v="0"/>
    <x v="7"/>
    <x v="158"/>
    <x v="3"/>
    <x v="1"/>
    <x v="2"/>
    <x v="0"/>
    <x v="1"/>
    <x v="0"/>
    <m/>
    <x v="1"/>
    <x v="3"/>
    <s v="31/08/2015"/>
    <s v="21/2015"/>
    <s v="04/09/2015"/>
    <n v="484"/>
    <n v="451"/>
    <n v="325"/>
    <m/>
    <n v="546"/>
    <m/>
    <s v="TOYOSA S.A."/>
    <s v="04/09/2015"/>
    <x v="9"/>
    <n v="2"/>
    <x v="0"/>
    <m/>
    <s v="21/08/2015"/>
    <x v="0"/>
    <m/>
    <m/>
    <s v="EMC-364 ADQUISICION DE REPUESTOS VAGONETA 986-CKY MODELO 1997"/>
    <s v="MANTTO/GT-21/2015"/>
    <n v="39800"/>
    <n v="11"/>
    <s v="BUJES AXIALES ESTABILIZADOR DE LANTERO TOYOTA-JAPON"/>
    <s v="PZ"/>
    <n v="2"/>
    <n v="60"/>
    <n v="120"/>
    <x v="0"/>
    <x v="0"/>
    <m/>
    <n v="0"/>
    <n v="8.6206896551724146"/>
    <n v="0"/>
    <n v="0"/>
    <e v="#REF!"/>
    <d v="2015-08-23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296"/>
    <m/>
    <x v="1"/>
    <x v="9"/>
    <s v="03/08/2015"/>
    <x v="4"/>
    <n v="39800"/>
    <s v="OTROS REPUESTOS Y ACCESORIOS"/>
    <x v="4"/>
    <s v="JOSE LUIS AGUILAR"/>
    <s v="MANTTO/GT-21/2015"/>
    <d v="2015-08-03T00:00:00"/>
    <x v="2"/>
    <s v="PRESP-704/2015"/>
    <x v="1"/>
    <x v="313"/>
    <m/>
    <x v="13"/>
    <x v="1129"/>
    <x v="0"/>
    <x v="7"/>
    <x v="158"/>
    <x v="3"/>
    <x v="1"/>
    <x v="2"/>
    <x v="0"/>
    <x v="1"/>
    <x v="0"/>
    <m/>
    <x v="1"/>
    <x v="3"/>
    <s v="31/08/2015"/>
    <s v="21/2015"/>
    <s v="04/09/2015"/>
    <n v="484"/>
    <n v="451"/>
    <n v="325"/>
    <m/>
    <n v="546"/>
    <m/>
    <s v="TOYOSA S.A."/>
    <s v="04/09/2015"/>
    <x v="9"/>
    <n v="2"/>
    <x v="0"/>
    <m/>
    <s v="21/08/2015"/>
    <x v="0"/>
    <m/>
    <m/>
    <s v="EMC-364 ADQUISICION DE REPUESTOS VAGONETA 986-CKY MODELO 1997"/>
    <s v="MANTTO/GT-21/2015"/>
    <n v="39800"/>
    <n v="12"/>
    <s v="AMORTIGUADORES TRASEROS TOYOTA-JAPON"/>
    <s v="PZ"/>
    <n v="2"/>
    <n v="360"/>
    <n v="720"/>
    <x v="0"/>
    <x v="0"/>
    <m/>
    <n v="0"/>
    <n v="51.724137931034484"/>
    <n v="0"/>
    <n v="0"/>
    <e v="#REF!"/>
    <d v="2015-08-23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296"/>
    <m/>
    <x v="1"/>
    <x v="9"/>
    <s v="03/08/2015"/>
    <x v="4"/>
    <n v="39800"/>
    <s v="OTROS REPUESTOS Y ACCESORIOS"/>
    <x v="4"/>
    <s v="JOSE LUIS AGUILAR"/>
    <s v="MANTTO/GT-21/2015"/>
    <d v="2015-08-03T00:00:00"/>
    <x v="2"/>
    <s v="PRESP-704/2015"/>
    <x v="1"/>
    <x v="313"/>
    <m/>
    <x v="14"/>
    <x v="1130"/>
    <x v="1"/>
    <x v="17"/>
    <x v="158"/>
    <x v="3"/>
    <x v="1"/>
    <x v="2"/>
    <x v="0"/>
    <x v="1"/>
    <x v="0"/>
    <m/>
    <x v="1"/>
    <x v="3"/>
    <s v="31/08/2015"/>
    <s v="21/2015"/>
    <s v="04/09/2015"/>
    <n v="484"/>
    <n v="451"/>
    <n v="325"/>
    <m/>
    <n v="546"/>
    <m/>
    <s v="TOYOSA S.A."/>
    <s v="04/09/2015"/>
    <x v="9"/>
    <n v="2"/>
    <x v="0"/>
    <m/>
    <s v="21/08/2015"/>
    <x v="0"/>
    <m/>
    <m/>
    <s v="EMC-364 ADQUISICION DE REPUESTOS VAGONETA 986-CKY MODELO 1997"/>
    <s v="MANTTO/GT-21/2015"/>
    <n v="39800"/>
    <n v="13"/>
    <s v="CORREAS DEL ALTERNADOR TOYOTA-JAPON"/>
    <s v="JGO"/>
    <n v="1"/>
    <n v="360"/>
    <n v="360"/>
    <x v="0"/>
    <x v="0"/>
    <m/>
    <n v="0"/>
    <n v="51.724137931034484"/>
    <n v="0"/>
    <n v="0"/>
    <e v="#REF!"/>
    <d v="2015-08-23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296"/>
    <m/>
    <x v="1"/>
    <x v="9"/>
    <s v="03/08/2015"/>
    <x v="4"/>
    <n v="39800"/>
    <s v="OTROS REPUESTOS Y ACCESORIOS"/>
    <x v="4"/>
    <s v="JOSE LUIS AGUILAR"/>
    <s v="MANTTO/GT-21/2015"/>
    <d v="2015-08-03T00:00:00"/>
    <x v="2"/>
    <s v="PRESP-704/2015"/>
    <x v="1"/>
    <x v="313"/>
    <m/>
    <x v="15"/>
    <x v="1131"/>
    <x v="1"/>
    <x v="17"/>
    <x v="158"/>
    <x v="3"/>
    <x v="1"/>
    <x v="2"/>
    <x v="0"/>
    <x v="1"/>
    <x v="0"/>
    <m/>
    <x v="1"/>
    <x v="3"/>
    <s v="31/08/2015"/>
    <s v="21/2015"/>
    <s v="04/09/2015"/>
    <n v="484"/>
    <n v="451"/>
    <n v="325"/>
    <m/>
    <n v="546"/>
    <m/>
    <s v="TOYOSA S.A."/>
    <s v="04/09/2015"/>
    <x v="9"/>
    <n v="2"/>
    <x v="0"/>
    <m/>
    <s v="21/08/2015"/>
    <x v="0"/>
    <m/>
    <m/>
    <s v="EMC-364 ADQUISICION DE REPUESTOS VAGONETA 986-CKY MODELO 1997"/>
    <s v="MANTTO/GT-21/2015"/>
    <n v="39800"/>
    <n v="14"/>
    <s v="MUÑONES DE DIRECCION TOYOTA-JAPON"/>
    <s v="JGO"/>
    <n v="1"/>
    <n v="2160"/>
    <n v="2160"/>
    <x v="0"/>
    <x v="0"/>
    <m/>
    <n v="0"/>
    <n v="310.34482758620692"/>
    <n v="0"/>
    <n v="0"/>
    <e v="#REF!"/>
    <d v="2015-08-23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296"/>
    <m/>
    <x v="1"/>
    <x v="9"/>
    <s v="03/08/2015"/>
    <x v="4"/>
    <n v="39800"/>
    <s v="OTROS REPUESTOS Y ACCESORIOS"/>
    <x v="4"/>
    <s v="JOSE LUIS AGUILAR"/>
    <s v="MANTTO/GT-21/2015"/>
    <d v="2015-08-03T00:00:00"/>
    <x v="2"/>
    <s v="PRESP-704/2015"/>
    <x v="1"/>
    <x v="313"/>
    <m/>
    <x v="16"/>
    <x v="1132"/>
    <x v="0"/>
    <x v="7"/>
    <x v="158"/>
    <x v="3"/>
    <x v="1"/>
    <x v="2"/>
    <x v="0"/>
    <x v="1"/>
    <x v="0"/>
    <m/>
    <x v="1"/>
    <x v="3"/>
    <s v="31/08/2015"/>
    <s v="21/2015"/>
    <s v="04/09/2015"/>
    <n v="484"/>
    <n v="451"/>
    <n v="325"/>
    <m/>
    <n v="546"/>
    <m/>
    <s v="TOYOSA S.A."/>
    <s v="04/09/2015"/>
    <x v="9"/>
    <n v="2"/>
    <x v="0"/>
    <m/>
    <s v="21/08/2015"/>
    <x v="0"/>
    <m/>
    <m/>
    <s v="EMC-364 ADQUISICION DE REPUESTOS VAGONETA 986-CKY MODELO 1997"/>
    <s v="MANTTO/GT-21/2015"/>
    <n v="39800"/>
    <n v="15"/>
    <s v="RODAMIENTOS GUIA DE CORREA DE ALTERNADOR TOYOTA-JAPON"/>
    <s v="PZ"/>
    <n v="2"/>
    <n v="340"/>
    <n v="680"/>
    <x v="0"/>
    <x v="0"/>
    <m/>
    <n v="0"/>
    <n v="48.850574712643677"/>
    <n v="0"/>
    <n v="0"/>
    <e v="#REF!"/>
    <d v="2015-08-23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296"/>
    <m/>
    <x v="1"/>
    <x v="9"/>
    <s v="03/08/2015"/>
    <x v="4"/>
    <n v="39800"/>
    <s v="OTROS REPUESTOS Y ACCESORIOS"/>
    <x v="4"/>
    <s v="JOSE LUIS AGUILAR"/>
    <s v="MANTTO/GT-21/2015"/>
    <d v="2015-08-03T00:00:00"/>
    <x v="2"/>
    <s v="PRESP-704/2015"/>
    <x v="1"/>
    <x v="313"/>
    <m/>
    <x v="17"/>
    <x v="1133"/>
    <x v="0"/>
    <x v="7"/>
    <x v="158"/>
    <x v="3"/>
    <x v="1"/>
    <x v="2"/>
    <x v="0"/>
    <x v="1"/>
    <x v="0"/>
    <m/>
    <x v="1"/>
    <x v="3"/>
    <s v="31/08/2015"/>
    <s v="21/2015"/>
    <s v="04/09/2015"/>
    <n v="484"/>
    <n v="451"/>
    <n v="325"/>
    <m/>
    <m/>
    <m/>
    <m/>
    <m/>
    <x v="0"/>
    <m/>
    <x v="0"/>
    <m/>
    <s v="21/08/2015"/>
    <x v="0"/>
    <m/>
    <m/>
    <s v="EMC-364 ADQUISICION DE REPUESTOS VAGONETA 986-CKY MODELO 1997"/>
    <s v="MANTTO/GT-21/2015"/>
    <n v="39800"/>
    <n v="16"/>
    <s v="MUÑON DE ESTABILIZADOR DELANTERO TOYOTA-JAPON"/>
    <s v="PZ"/>
    <n v="2"/>
    <m/>
    <n v="0"/>
    <x v="0"/>
    <x v="0"/>
    <m/>
    <n v="0"/>
    <n v="0"/>
    <n v="0"/>
    <n v="0"/>
    <e v="#REF!"/>
    <d v="2015-08-21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296"/>
    <m/>
    <x v="1"/>
    <x v="9"/>
    <s v="03/08/2015"/>
    <x v="4"/>
    <n v="39800"/>
    <s v="OTROS REPUESTOS Y ACCESORIOS"/>
    <x v="4"/>
    <s v="JOSE LUIS AGUILAR"/>
    <s v="MANTTO/GT-21/2015"/>
    <d v="2015-08-03T00:00:00"/>
    <x v="2"/>
    <s v="PRESP-704/2015"/>
    <x v="1"/>
    <x v="313"/>
    <m/>
    <x v="18"/>
    <x v="1134"/>
    <x v="1"/>
    <x v="17"/>
    <x v="158"/>
    <x v="3"/>
    <x v="1"/>
    <x v="2"/>
    <x v="0"/>
    <x v="1"/>
    <x v="0"/>
    <m/>
    <x v="1"/>
    <x v="3"/>
    <s v="31/08/2015"/>
    <s v="21/2015"/>
    <s v="04/09/2015"/>
    <n v="484"/>
    <n v="451"/>
    <n v="325"/>
    <m/>
    <n v="546"/>
    <m/>
    <s v="TOYOSA S.A."/>
    <s v="04/09/2015"/>
    <x v="9"/>
    <n v="2"/>
    <x v="0"/>
    <m/>
    <s v="21/08/2015"/>
    <x v="0"/>
    <m/>
    <m/>
    <s v="EMC-364 ADQUISICION DE REPUESTOS VAGONETA 986-CKY MODELO 1997"/>
    <s v="MANTTO/GT-21/2015"/>
    <n v="39800"/>
    <n v="17"/>
    <s v="CABLES DE BUJIA TOYOTA-JAPON"/>
    <s v="JGO"/>
    <n v="1"/>
    <n v="1620"/>
    <n v="1620"/>
    <x v="0"/>
    <x v="0"/>
    <m/>
    <n v="0"/>
    <n v="232.75862068965517"/>
    <n v="0"/>
    <n v="0"/>
    <e v="#REF!"/>
    <d v="2015-08-23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296"/>
    <m/>
    <x v="1"/>
    <x v="9"/>
    <s v="03/08/2015"/>
    <x v="4"/>
    <n v="39800"/>
    <s v="OTROS REPUESTOS Y ACCESORIOS"/>
    <x v="4"/>
    <s v="JOSE LUIS AGUILAR"/>
    <s v="MANTTO/GT-21/2015"/>
    <d v="2015-08-03T00:00:00"/>
    <x v="2"/>
    <s v="PRESP-704/2015"/>
    <x v="1"/>
    <x v="313"/>
    <m/>
    <x v="19"/>
    <x v="1135"/>
    <x v="0"/>
    <x v="7"/>
    <x v="158"/>
    <x v="3"/>
    <x v="1"/>
    <x v="2"/>
    <x v="0"/>
    <x v="1"/>
    <x v="0"/>
    <m/>
    <x v="1"/>
    <x v="3"/>
    <s v="31/08/2015"/>
    <s v="21/2015"/>
    <s v="04/09/2015"/>
    <n v="484"/>
    <n v="451"/>
    <n v="325"/>
    <m/>
    <n v="546"/>
    <m/>
    <s v="TOYOSA S.A."/>
    <s v="04/09/2015"/>
    <x v="9"/>
    <n v="2"/>
    <x v="0"/>
    <m/>
    <s v="21/08/2015"/>
    <x v="0"/>
    <m/>
    <m/>
    <s v="EMC-364 ADQUISICION DE REPUESTOS VAGONETA 986-CKY MODELO 1997"/>
    <s v="MANTTO/GT-21/2015"/>
    <n v="39800"/>
    <n v="18"/>
    <s v="AMORTIGUADORES DELANTEROS TOYOTA-JAPON"/>
    <s v="PZ"/>
    <n v="2"/>
    <n v="360"/>
    <n v="720"/>
    <x v="0"/>
    <x v="0"/>
    <m/>
    <n v="0"/>
    <n v="51.724137931034484"/>
    <n v="0"/>
    <n v="0"/>
    <e v="#REF!"/>
    <d v="2015-08-23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296"/>
    <m/>
    <x v="1"/>
    <x v="9"/>
    <s v="03/08/2015"/>
    <x v="4"/>
    <n v="39800"/>
    <s v="OTROS REPUESTOS Y ACCESORIOS"/>
    <x v="4"/>
    <s v="JOSE LUIS AGUILAR"/>
    <s v="MANTTO/GT-21/2015"/>
    <d v="2015-08-03T00:00:00"/>
    <x v="2"/>
    <s v="PRESP-704/2015"/>
    <x v="1"/>
    <x v="313"/>
    <m/>
    <x v="20"/>
    <x v="1136"/>
    <x v="0"/>
    <x v="7"/>
    <x v="158"/>
    <x v="3"/>
    <x v="1"/>
    <x v="2"/>
    <x v="0"/>
    <x v="1"/>
    <x v="0"/>
    <m/>
    <x v="1"/>
    <x v="3"/>
    <s v="31/08/2015"/>
    <s v="21/2015"/>
    <s v="04/09/2015"/>
    <n v="484"/>
    <n v="451"/>
    <n v="325"/>
    <m/>
    <m/>
    <m/>
    <m/>
    <m/>
    <x v="0"/>
    <m/>
    <x v="0"/>
    <m/>
    <s v="21/08/2015"/>
    <x v="0"/>
    <m/>
    <m/>
    <s v="EMC-364 ADQUISICION DE REPUESTOS VAGONETA 986-CKY MODELO 1997"/>
    <s v="MANTTO/GT-21/2015"/>
    <n v="39800"/>
    <n v="19"/>
    <s v="BUJES BARRA ESTABILIZADORA TRASERO CENTRAL TOYOTA-JAPON"/>
    <s v="PZ"/>
    <n v="2"/>
    <m/>
    <n v="0"/>
    <x v="0"/>
    <x v="0"/>
    <m/>
    <n v="0"/>
    <n v="0"/>
    <n v="0"/>
    <n v="0"/>
    <e v="#REF!"/>
    <d v="2015-08-21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296"/>
    <m/>
    <x v="1"/>
    <x v="9"/>
    <s v="03/08/2015"/>
    <x v="4"/>
    <n v="39800"/>
    <s v="OTROS REPUESTOS Y ACCESORIOS"/>
    <x v="4"/>
    <s v="JOSE LUIS AGUILAR"/>
    <s v="MANTTO/GT-21/2015"/>
    <d v="2015-08-03T00:00:00"/>
    <x v="2"/>
    <s v="PRESP-704/2015"/>
    <x v="1"/>
    <x v="313"/>
    <m/>
    <x v="21"/>
    <x v="1137"/>
    <x v="0"/>
    <x v="7"/>
    <x v="158"/>
    <x v="3"/>
    <x v="1"/>
    <x v="2"/>
    <x v="0"/>
    <x v="1"/>
    <x v="0"/>
    <m/>
    <x v="1"/>
    <x v="3"/>
    <s v="31/08/2015"/>
    <s v="21/2015"/>
    <s v="04/09/2015"/>
    <n v="484"/>
    <n v="451"/>
    <n v="325"/>
    <m/>
    <m/>
    <m/>
    <m/>
    <m/>
    <x v="0"/>
    <m/>
    <x v="0"/>
    <m/>
    <s v="21/08/2015"/>
    <x v="0"/>
    <m/>
    <m/>
    <s v="EMC-364 ADQUISICION DE REPUESTOS VAGONETA 986-CKY MODELO 1997"/>
    <s v="MANTTO/GT-21/2015"/>
    <n v="39800"/>
    <n v="20"/>
    <s v="BUJES PANHORD DE BARRA FIJA DERECHA TOYOTA-JAPON"/>
    <s v="PZ"/>
    <n v="2"/>
    <m/>
    <n v="0"/>
    <x v="0"/>
    <x v="0"/>
    <m/>
    <n v="0"/>
    <n v="0"/>
    <n v="0"/>
    <n v="0"/>
    <e v="#REF!"/>
    <d v="2015-08-21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296"/>
    <m/>
    <x v="1"/>
    <x v="9"/>
    <s v="03/08/2015"/>
    <x v="4"/>
    <n v="39800"/>
    <s v="OTROS REPUESTOS Y ACCESORIOS"/>
    <x v="4"/>
    <s v="JOSE LUIS AGUILAR"/>
    <s v="MANTTO/GT-21/2015"/>
    <d v="2015-08-03T00:00:00"/>
    <x v="2"/>
    <s v="PRESP-704/2015"/>
    <x v="1"/>
    <x v="313"/>
    <m/>
    <x v="22"/>
    <x v="1138"/>
    <x v="0"/>
    <x v="7"/>
    <x v="158"/>
    <x v="3"/>
    <x v="1"/>
    <x v="2"/>
    <x v="0"/>
    <x v="1"/>
    <x v="0"/>
    <m/>
    <x v="1"/>
    <x v="3"/>
    <s v="31/08/2015"/>
    <s v="21/2015"/>
    <s v="04/09/2015"/>
    <n v="484"/>
    <n v="451"/>
    <n v="325"/>
    <m/>
    <n v="546"/>
    <m/>
    <s v="TOYOSA S.A."/>
    <s v="04/09/2015"/>
    <x v="9"/>
    <n v="2"/>
    <x v="0"/>
    <m/>
    <s v="21/08/2015"/>
    <x v="0"/>
    <m/>
    <m/>
    <s v="EMC-364 ADQUISICION DE REPUESTOS VAGONETA 986-CKY MODELO 1997"/>
    <s v="MANTTO/GT-21/2015"/>
    <n v="39800"/>
    <n v="21"/>
    <s v="CRUCETAS DE CARDAN TRASERO TOYOTA-JAPON"/>
    <s v="PZ"/>
    <n v="2"/>
    <n v="520"/>
    <n v="1040"/>
    <x v="0"/>
    <x v="0"/>
    <m/>
    <n v="0"/>
    <n v="74.712643678160916"/>
    <n v="0"/>
    <n v="0"/>
    <e v="#REF!"/>
    <d v="2015-08-23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296"/>
    <m/>
    <x v="1"/>
    <x v="9"/>
    <s v="03/08/2015"/>
    <x v="4"/>
    <n v="39800"/>
    <s v="OTROS REPUESTOS Y ACCESORIOS"/>
    <x v="4"/>
    <s v="JOSE LUIS AGUILAR"/>
    <s v="MANTTO/GT-21/2015"/>
    <d v="2015-08-03T00:00:00"/>
    <x v="2"/>
    <s v="PRESP-704/2015"/>
    <x v="1"/>
    <x v="313"/>
    <m/>
    <x v="23"/>
    <x v="1139"/>
    <x v="0"/>
    <x v="7"/>
    <x v="158"/>
    <x v="3"/>
    <x v="1"/>
    <x v="2"/>
    <x v="0"/>
    <x v="1"/>
    <x v="0"/>
    <m/>
    <x v="1"/>
    <x v="3"/>
    <s v="31/08/2015"/>
    <s v="21/2015"/>
    <s v="04/09/2015"/>
    <n v="484"/>
    <n v="451"/>
    <n v="325"/>
    <m/>
    <n v="546"/>
    <m/>
    <s v="TOYOSA S.A."/>
    <s v="04/09/2015"/>
    <x v="9"/>
    <n v="2"/>
    <x v="0"/>
    <m/>
    <s v="21/08/2015"/>
    <x v="0"/>
    <m/>
    <m/>
    <s v="EMC-364 ADQUISICION DE REPUESTOS VAGONETA 986-CKY MODELO 1997"/>
    <s v="MANTTO/GT-21/2015"/>
    <n v="39800"/>
    <n v="22"/>
    <s v="CRUCETAS DE CARDAN DELANTERO TOYOTA-JAPON"/>
    <s v="PZ"/>
    <n v="2"/>
    <n v="730"/>
    <n v="1460"/>
    <x v="0"/>
    <x v="0"/>
    <m/>
    <n v="0"/>
    <n v="104.88505747126437"/>
    <n v="0"/>
    <n v="0"/>
    <e v="#REF!"/>
    <d v="2015-08-23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296"/>
    <m/>
    <x v="1"/>
    <x v="9"/>
    <s v="03/08/2015"/>
    <x v="4"/>
    <n v="39800"/>
    <s v="OTROS REPUESTOS Y ACCESORIOS"/>
    <x v="4"/>
    <s v="JOSE LUIS AGUILAR"/>
    <s v="MANTTO/GT-21/2015"/>
    <d v="2015-08-03T00:00:00"/>
    <x v="2"/>
    <s v="PRESP-704/2015"/>
    <x v="1"/>
    <x v="313"/>
    <m/>
    <x v="24"/>
    <x v="1140"/>
    <x v="0"/>
    <x v="7"/>
    <x v="158"/>
    <x v="3"/>
    <x v="1"/>
    <x v="2"/>
    <x v="0"/>
    <x v="1"/>
    <x v="0"/>
    <m/>
    <x v="1"/>
    <x v="3"/>
    <s v="31/08/2015"/>
    <s v="21/2015"/>
    <s v="04/09/2015"/>
    <n v="484"/>
    <n v="451"/>
    <n v="325"/>
    <m/>
    <n v="546"/>
    <m/>
    <s v="TOYOSA S.A."/>
    <s v="04/09/2015"/>
    <x v="9"/>
    <n v="2"/>
    <x v="0"/>
    <m/>
    <s v="21/08/2015"/>
    <x v="0"/>
    <m/>
    <m/>
    <s v="EMC-364 ADQUISICION DE REPUESTOS VAGONETA 986-CKY MODELO 1997"/>
    <s v="MANTTO/GT-21/2015"/>
    <n v="39800"/>
    <n v="23"/>
    <s v="ESPEJOS RETROVISORES EXTERIORES RH-LH TOYOTA-JAPON"/>
    <s v="PZ"/>
    <n v="2"/>
    <n v="430"/>
    <n v="860"/>
    <x v="0"/>
    <x v="0"/>
    <m/>
    <n v="0"/>
    <n v="61.781609195402297"/>
    <n v="0"/>
    <n v="0"/>
    <e v="#REF!"/>
    <d v="2015-08-23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296"/>
    <m/>
    <x v="1"/>
    <x v="9"/>
    <s v="03/08/2015"/>
    <x v="4"/>
    <n v="39800"/>
    <s v="OTROS REPUESTOS Y ACCESORIOS"/>
    <x v="4"/>
    <s v="JOSE LUIS AGUILAR"/>
    <s v="MANTTO/GT-21/2015"/>
    <d v="2015-08-03T00:00:00"/>
    <x v="2"/>
    <s v="PRESP-704/2015"/>
    <x v="1"/>
    <x v="313"/>
    <m/>
    <x v="25"/>
    <x v="1141"/>
    <x v="1"/>
    <x v="17"/>
    <x v="160"/>
    <x v="3"/>
    <x v="1"/>
    <x v="2"/>
    <x v="0"/>
    <x v="1"/>
    <x v="0"/>
    <m/>
    <x v="1"/>
    <x v="3"/>
    <s v="31/08/2015"/>
    <s v="21/2015"/>
    <s v="04/09/2015"/>
    <n v="484"/>
    <n v="451"/>
    <n v="325"/>
    <m/>
    <n v="546"/>
    <m/>
    <s v="TOYOSA S.A."/>
    <s v="04/09/2015"/>
    <x v="9"/>
    <n v="2"/>
    <x v="0"/>
    <m/>
    <s v="21/08/2015"/>
    <x v="0"/>
    <m/>
    <m/>
    <s v="EMC-364 ADQUISICION DE REPUESTOS VAGONETA 986-CKY MODELO 1997"/>
    <s v="MANTTO/GT-21/2015"/>
    <n v="39800"/>
    <n v="24"/>
    <s v="ESCOBILLAS LIMPIA PARABRISAS ( 2 PZAS) TOYOTA-JAPON"/>
    <s v="JGO"/>
    <n v="1"/>
    <n v="350"/>
    <n v="350"/>
    <x v="0"/>
    <x v="0"/>
    <m/>
    <n v="0"/>
    <n v="50.287356321839084"/>
    <n v="0"/>
    <n v="0"/>
    <e v="#REF!"/>
    <d v="2015-08-23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296"/>
    <m/>
    <x v="1"/>
    <x v="9"/>
    <s v="03/08/2015"/>
    <x v="4"/>
    <n v="39800"/>
    <s v="OTROS REPUESTOS Y ACCESORIOS"/>
    <x v="4"/>
    <s v="JOSE LUIS AGUILAR"/>
    <s v="MANTTO/GT-21/2015"/>
    <d v="2015-08-03T00:00:00"/>
    <x v="2"/>
    <s v="PRESP-704/2015"/>
    <x v="1"/>
    <x v="313"/>
    <m/>
    <x v="26"/>
    <x v="1142"/>
    <x v="0"/>
    <x v="7"/>
    <x v="158"/>
    <x v="3"/>
    <x v="1"/>
    <x v="2"/>
    <x v="0"/>
    <x v="1"/>
    <x v="0"/>
    <m/>
    <x v="1"/>
    <x v="3"/>
    <s v="31/08/2015"/>
    <s v="21/2015"/>
    <s v="04/09/2015"/>
    <n v="484"/>
    <n v="451"/>
    <n v="325"/>
    <m/>
    <n v="546"/>
    <m/>
    <s v="TOYOSA S.A."/>
    <s v="04/09/2015"/>
    <x v="9"/>
    <n v="2"/>
    <x v="0"/>
    <m/>
    <s v="21/08/2015"/>
    <x v="0"/>
    <m/>
    <m/>
    <s v="EMC-364 ADQUISICION DE REPUESTOS VAGONETA 986-CKY MODELO 1997"/>
    <s v="MANTTO/GT-21/2015"/>
    <n v="39800"/>
    <n v="25"/>
    <s v="JALADORES INTERIORES RH-LH TOYOTA-JAPON"/>
    <s v="PZ"/>
    <n v="2"/>
    <n v="110"/>
    <n v="220"/>
    <x v="0"/>
    <x v="0"/>
    <m/>
    <n v="0"/>
    <n v="15.804597701149426"/>
    <n v="0"/>
    <n v="0"/>
    <e v="#REF!"/>
    <d v="2015-08-23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296"/>
    <m/>
    <x v="1"/>
    <x v="9"/>
    <s v="03/08/2015"/>
    <x v="4"/>
    <n v="39800"/>
    <s v="OTROS REPUESTOS Y ACCESORIOS"/>
    <x v="4"/>
    <s v="JOSE LUIS AGUILAR"/>
    <s v="MANTTO/GT-21/2015"/>
    <d v="2015-08-03T00:00:00"/>
    <x v="2"/>
    <s v="PRESP-704/2015"/>
    <x v="1"/>
    <x v="313"/>
    <m/>
    <x v="27"/>
    <x v="1143"/>
    <x v="26"/>
    <x v="7"/>
    <x v="158"/>
    <x v="3"/>
    <x v="1"/>
    <x v="2"/>
    <x v="0"/>
    <x v="1"/>
    <x v="0"/>
    <m/>
    <x v="1"/>
    <x v="3"/>
    <s v="31/08/2015"/>
    <s v="21/2015"/>
    <s v="04/09/2015"/>
    <n v="484"/>
    <n v="451"/>
    <n v="325"/>
    <m/>
    <n v="546"/>
    <m/>
    <s v="TOYOSA S.A."/>
    <s v="04/09/2015"/>
    <x v="9"/>
    <n v="2"/>
    <x v="0"/>
    <m/>
    <s v="21/08/2015"/>
    <x v="0"/>
    <m/>
    <m/>
    <s v="EMC-364 ADQUISICION DE REPUESTOS VAGONETA 986-CKY MODELO 1997"/>
    <s v="MANTTO/GT-21/2015"/>
    <n v="39800"/>
    <n v="26"/>
    <s v="AROS 7.5 X16 DE 6 HUECOS TOYOTA-JAPON"/>
    <s v="PZ"/>
    <n v="4"/>
    <n v="1350"/>
    <n v="5400"/>
    <x v="0"/>
    <x v="0"/>
    <m/>
    <n v="0"/>
    <n v="193.9655172413793"/>
    <n v="0"/>
    <n v="0"/>
    <e v="#REF!"/>
    <d v="2015-08-23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296"/>
    <m/>
    <x v="1"/>
    <x v="9"/>
    <s v="03/08/2015"/>
    <x v="4"/>
    <n v="39800"/>
    <s v="OTROS REPUESTOS Y ACCESORIOS"/>
    <x v="4"/>
    <s v="JOSE LUIS AGUILAR"/>
    <s v="MANTTO/GT-21/2015"/>
    <d v="2015-08-03T00:00:00"/>
    <x v="2"/>
    <s v="PRESP-704/2015"/>
    <x v="1"/>
    <x v="313"/>
    <m/>
    <x v="28"/>
    <x v="1144"/>
    <x v="0"/>
    <x v="7"/>
    <x v="158"/>
    <x v="3"/>
    <x v="1"/>
    <x v="2"/>
    <x v="0"/>
    <x v="1"/>
    <x v="0"/>
    <m/>
    <x v="1"/>
    <x v="3"/>
    <s v="31/08/2015"/>
    <s v="21/2015"/>
    <s v="04/09/2015"/>
    <n v="484"/>
    <n v="451"/>
    <n v="325"/>
    <m/>
    <n v="546"/>
    <m/>
    <s v="TOYOSA S.A."/>
    <s v="04/09/2015"/>
    <x v="9"/>
    <n v="2"/>
    <x v="0"/>
    <m/>
    <s v="21/08/2015"/>
    <x v="0"/>
    <m/>
    <m/>
    <s v="EMC-364 ADQUISICION DE REPUESTOS VAGONETA 986-CKY MODELO 1997"/>
    <s v="MANTTO/GT-21/2015"/>
    <n v="39800"/>
    <n v="27"/>
    <s v="CALIPER DE FRENO DELANTERO RH-LH TOYOTA-JAPON"/>
    <s v="PZ"/>
    <n v="2"/>
    <n v="5100"/>
    <n v="10200"/>
    <x v="0"/>
    <x v="0"/>
    <m/>
    <n v="0"/>
    <n v="732.75862068965523"/>
    <n v="0"/>
    <n v="0"/>
    <e v="#REF!"/>
    <d v="2015-08-23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296"/>
    <m/>
    <x v="1"/>
    <x v="9"/>
    <s v="03/08/2015"/>
    <x v="4"/>
    <n v="39800"/>
    <s v="OTROS REPUESTOS Y ACCESORIOS"/>
    <x v="4"/>
    <s v="JOSE LUIS AGUILAR"/>
    <s v="MANTTO/GT-21/2015"/>
    <d v="2015-08-03T00:00:00"/>
    <x v="2"/>
    <s v="PRESP-704/2015"/>
    <x v="1"/>
    <x v="313"/>
    <m/>
    <x v="29"/>
    <x v="1145"/>
    <x v="38"/>
    <x v="7"/>
    <x v="158"/>
    <x v="3"/>
    <x v="1"/>
    <x v="2"/>
    <x v="0"/>
    <x v="1"/>
    <x v="0"/>
    <m/>
    <x v="1"/>
    <x v="3"/>
    <s v="31/08/2015"/>
    <s v="21/2015"/>
    <s v="04/09/2015"/>
    <n v="484"/>
    <n v="451"/>
    <n v="325"/>
    <m/>
    <n v="546"/>
    <m/>
    <s v="TOYOSA S.A."/>
    <s v="04/09/2015"/>
    <x v="9"/>
    <n v="2"/>
    <x v="0"/>
    <m/>
    <s v="21/08/2015"/>
    <x v="0"/>
    <m/>
    <m/>
    <s v="EMC-364 ADQUISICION DE REPUESTOS VAGONETA 986-CKY MODELO 1997"/>
    <s v="MANTTO/GT-21/2015"/>
    <n v="39800"/>
    <n v="28"/>
    <s v="BUJIAS DE ENCENDIDO TOYOTA-JAPON"/>
    <s v="PZ"/>
    <n v="6"/>
    <n v="28"/>
    <n v="168"/>
    <x v="0"/>
    <x v="0"/>
    <m/>
    <n v="0"/>
    <n v="4.0229885057471266"/>
    <n v="0"/>
    <n v="0"/>
    <e v="#REF!"/>
    <d v="2015-08-23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296"/>
    <m/>
    <x v="1"/>
    <x v="9"/>
    <s v="03/08/2015"/>
    <x v="4"/>
    <n v="39800"/>
    <s v="OTROS REPUESTOS Y ACCESORIOS"/>
    <x v="4"/>
    <s v="JOSE LUIS AGUILAR"/>
    <s v="MANTTO/GT-21/2015"/>
    <d v="2015-08-03T00:00:00"/>
    <x v="2"/>
    <s v="PRESP-704/2015"/>
    <x v="1"/>
    <x v="313"/>
    <m/>
    <x v="30"/>
    <x v="1146"/>
    <x v="1"/>
    <x v="21"/>
    <x v="158"/>
    <x v="3"/>
    <x v="1"/>
    <x v="2"/>
    <x v="0"/>
    <x v="1"/>
    <x v="0"/>
    <m/>
    <x v="1"/>
    <x v="3"/>
    <s v="31/08/2015"/>
    <s v="21/2015"/>
    <s v="04/09/2015"/>
    <n v="484"/>
    <n v="451"/>
    <n v="325"/>
    <m/>
    <n v="546"/>
    <m/>
    <s v="TOYOSA S.A."/>
    <s v="04/09/2015"/>
    <x v="9"/>
    <n v="2"/>
    <x v="0"/>
    <m/>
    <s v="21/08/2015"/>
    <x v="0"/>
    <m/>
    <m/>
    <s v="EMC-364 ADQUISICION DE REPUESTOS VAGONETA 986-CKY MODELO 1997"/>
    <s v="MANTTO/GT-21/2015"/>
    <n v="39800"/>
    <n v="29"/>
    <s v="REPARO CARBURADOR TOYOTA-JAPON"/>
    <s v="KIT"/>
    <n v="1"/>
    <n v="1380"/>
    <n v="1380"/>
    <x v="0"/>
    <x v="0"/>
    <m/>
    <n v="0"/>
    <n v="198.27586206896552"/>
    <n v="0"/>
    <n v="0"/>
    <e v="#REF!"/>
    <d v="2015-08-23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296"/>
    <m/>
    <x v="1"/>
    <x v="9"/>
    <s v="03/08/2015"/>
    <x v="4"/>
    <n v="39800"/>
    <s v="OTROS REPUESTOS Y ACCESORIOS"/>
    <x v="4"/>
    <s v="JOSE LUIS AGUILAR"/>
    <s v="MANTTO/GT-21/2015"/>
    <d v="2015-08-03T00:00:00"/>
    <x v="2"/>
    <s v="PRESP-704/2015"/>
    <x v="1"/>
    <x v="313"/>
    <m/>
    <x v="35"/>
    <x v="1147"/>
    <x v="1"/>
    <x v="7"/>
    <x v="158"/>
    <x v="3"/>
    <x v="1"/>
    <x v="2"/>
    <x v="0"/>
    <x v="1"/>
    <x v="0"/>
    <m/>
    <x v="1"/>
    <x v="3"/>
    <s v="31/08/2015"/>
    <s v="21/2015"/>
    <s v="04/09/2015"/>
    <n v="484"/>
    <n v="451"/>
    <n v="325"/>
    <m/>
    <n v="546"/>
    <m/>
    <s v="TOYOSA S.A."/>
    <s v="04/09/2015"/>
    <x v="9"/>
    <n v="2"/>
    <x v="0"/>
    <m/>
    <s v="21/08/2015"/>
    <x v="0"/>
    <m/>
    <m/>
    <s v="EMC-364 ADQUISICION DE REPUESTOS VAGONETA 986-CKY MODELO 1997"/>
    <s v="MANTTO/GT-21/2015"/>
    <n v="39800"/>
    <n v="30"/>
    <s v="CILINDRO MAESTRO DE FRENO TOYOTA-JAPON"/>
    <s v="PZ"/>
    <n v="1"/>
    <n v="2320"/>
    <n v="2320"/>
    <x v="0"/>
    <x v="0"/>
    <m/>
    <n v="0"/>
    <n v="333.33333333333331"/>
    <n v="0"/>
    <n v="0"/>
    <e v="#REF!"/>
    <d v="2015-08-23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296"/>
    <m/>
    <x v="1"/>
    <x v="9"/>
    <s v="03/08/2015"/>
    <x v="4"/>
    <n v="39800"/>
    <s v="OTROS REPUESTOS Y ACCESORIOS"/>
    <x v="4"/>
    <s v="JOSE LUIS AGUILAR"/>
    <s v="MANTTO/GT-21/2015"/>
    <d v="2015-08-03T00:00:00"/>
    <x v="2"/>
    <s v="PRESP-704/2015"/>
    <x v="1"/>
    <x v="313"/>
    <m/>
    <x v="36"/>
    <x v="1148"/>
    <x v="1"/>
    <x v="7"/>
    <x v="158"/>
    <x v="3"/>
    <x v="1"/>
    <x v="2"/>
    <x v="0"/>
    <x v="1"/>
    <x v="0"/>
    <m/>
    <x v="1"/>
    <x v="3"/>
    <s v="31/08/2015"/>
    <s v="21/2015"/>
    <s v="04/09/2015"/>
    <n v="484"/>
    <n v="451"/>
    <n v="325"/>
    <m/>
    <n v="546"/>
    <m/>
    <s v="TOYOSA S.A."/>
    <s v="04/09/2015"/>
    <x v="9"/>
    <n v="2"/>
    <x v="0"/>
    <m/>
    <s v="21/08/2015"/>
    <x v="0"/>
    <m/>
    <m/>
    <s v="EMC-364 ADQUISICION DE REPUESTOS VAGONETA 986-CKY MODELO 1997"/>
    <s v="MANTTO/GT-21/2015"/>
    <n v="39800"/>
    <n v="31"/>
    <s v="RADIADOR TOYOTA-JAPON"/>
    <s v="PZ"/>
    <n v="1"/>
    <n v="10925"/>
    <n v="10925"/>
    <x v="0"/>
    <x v="0"/>
    <m/>
    <n v="0"/>
    <n v="1569.683908045977"/>
    <n v="0"/>
    <n v="0"/>
    <e v="#REF!"/>
    <d v="2015-08-23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297"/>
    <m/>
    <x v="1"/>
    <x v="9"/>
    <s v="03/08/2015"/>
    <x v="4"/>
    <n v="39800"/>
    <s v="OTROS REPUESTOS Y ACCESORIOS"/>
    <x v="4"/>
    <s v="JOSE LUIS AGUILAR"/>
    <s v="MANTTO GARAJES-22/2015"/>
    <d v="2015-08-03T00:00:00"/>
    <x v="2"/>
    <s v="PRESP-703/2015"/>
    <x v="1"/>
    <x v="314"/>
    <n v="205000"/>
    <x v="0"/>
    <x v="1149"/>
    <x v="38"/>
    <x v="7"/>
    <x v="8"/>
    <x v="3"/>
    <x v="1"/>
    <x v="2"/>
    <x v="0"/>
    <x v="1"/>
    <x v="0"/>
    <m/>
    <x v="1"/>
    <x v="3"/>
    <s v="15/10/2015"/>
    <s v="IT-MANTTO-MINA-190/2015"/>
    <d v="2015-10-27T00:00:00"/>
    <n v="625"/>
    <n v="627"/>
    <m/>
    <n v="237039"/>
    <n v="728"/>
    <m/>
    <s v="CATERKOM BOLIVIA"/>
    <s v="28/10/2015"/>
    <x v="2"/>
    <n v="30"/>
    <x v="0"/>
    <m/>
    <s v="17/10/2015"/>
    <x v="0"/>
    <m/>
    <m/>
    <s v="EMC-365 ADQUISICION DE REPUESTOS CARGADOR FRONTAL 950-H CATERPILLAR Nº 5"/>
    <s v="MANTTO GARAJES-22/2015"/>
    <n v="39800"/>
    <n v="1"/>
    <s v="(241-3400 Pag11) INYECTOR YP FUEL ."/>
    <s v="PZ"/>
    <n v="6"/>
    <n v="9242"/>
    <n v="55452"/>
    <x v="0"/>
    <x v="0"/>
    <m/>
    <n v="0"/>
    <n v="1327.8735632183907"/>
    <n v="0"/>
    <n v="0"/>
    <e v="#REF!"/>
    <d v="2015-11-16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297"/>
    <m/>
    <x v="1"/>
    <x v="9"/>
    <s v="03/08/2015"/>
    <x v="4"/>
    <n v="39800"/>
    <s v="OTROS REPUESTOS Y ACCESORIOS"/>
    <x v="4"/>
    <s v="JOSE LUIS AGUILAR"/>
    <s v="MANTTO GARAJES-22/2015"/>
    <d v="2015-08-03T00:00:00"/>
    <x v="2"/>
    <s v="PRESP-703/2015"/>
    <x v="1"/>
    <x v="314"/>
    <m/>
    <x v="0"/>
    <x v="1149"/>
    <x v="9"/>
    <x v="7"/>
    <x v="8"/>
    <x v="3"/>
    <x v="1"/>
    <x v="2"/>
    <x v="0"/>
    <x v="1"/>
    <x v="0"/>
    <m/>
    <x v="1"/>
    <x v="3"/>
    <s v="10/11/2015"/>
    <s v="IT-MANTTO-MINA-216/2015"/>
    <d v="2015-11-17T00:00:00"/>
    <n v="676"/>
    <n v="687"/>
    <n v="594"/>
    <n v="237039"/>
    <n v="809"/>
    <m/>
    <s v="MURALI"/>
    <s v="17/11/2015"/>
    <x v="2"/>
    <n v="10"/>
    <x v="0"/>
    <m/>
    <s v="19/11/2015"/>
    <x v="0"/>
    <m/>
    <m/>
    <s v="EMC-365 ADQUISICION DE REPUESTOS CARGADOR FRONTAL 950-H CATERPILLAR Nº 5"/>
    <s v="MANTTO GARAJES-22/2015"/>
    <n v="39800"/>
    <n v="1"/>
    <s v="(241-3400 Pag11) INYECTOR YP FUEL ."/>
    <s v="PZ"/>
    <n v="6"/>
    <n v="11094"/>
    <n v="66564"/>
    <x v="0"/>
    <x v="0"/>
    <n v="6"/>
    <n v="66564"/>
    <n v="1593.9655172413793"/>
    <n v="9563.7931034482754"/>
    <n v="8320.5"/>
    <e v="#REF!"/>
    <d v="2015-11-29T00:00:00"/>
    <m/>
    <x v="9"/>
    <d v="2015-11-28T00:00:00"/>
    <n v="3864"/>
    <n v="152"/>
    <n v="1204"/>
    <d v="2015-12-31T00:00:00"/>
    <m/>
    <n v="0"/>
    <m/>
    <n v="66564"/>
    <m/>
    <m/>
    <m/>
    <x v="0"/>
    <x v="8"/>
    <m/>
    <x v="0"/>
    <x v="0"/>
    <x v="0"/>
    <x v="1"/>
    <x v="0"/>
    <n v="341226"/>
    <n v="1994600"/>
    <m/>
    <s v="15-0517-00-637375-0-E"/>
    <x v="0"/>
    <m/>
  </r>
  <r>
    <x v="1"/>
    <x v="297"/>
    <m/>
    <x v="1"/>
    <x v="9"/>
    <s v="03/08/2015"/>
    <x v="4"/>
    <n v="39800"/>
    <s v="OTROS REPUESTOS Y ACCESORIOS"/>
    <x v="4"/>
    <s v="JOSE LUIS AGUILAR"/>
    <s v="MANTTO GARAJES-22/2015"/>
    <d v="2015-08-03T00:00:00"/>
    <x v="2"/>
    <s v="PRESP-703/2015"/>
    <x v="1"/>
    <x v="314"/>
    <m/>
    <x v="1"/>
    <x v="1150"/>
    <x v="0"/>
    <x v="7"/>
    <x v="8"/>
    <x v="3"/>
    <x v="1"/>
    <x v="2"/>
    <x v="0"/>
    <x v="1"/>
    <x v="0"/>
    <m/>
    <x v="1"/>
    <x v="3"/>
    <s v="15/10/2015"/>
    <s v="IT-MANTTO-MINA-190/2015"/>
    <d v="2015-10-27T00:00:00"/>
    <n v="625"/>
    <n v="627"/>
    <m/>
    <m/>
    <n v="728"/>
    <m/>
    <s v="CATERKOM BOLIVIA"/>
    <s v="28/10/2015"/>
    <x v="2"/>
    <n v="30"/>
    <x v="0"/>
    <m/>
    <s v="17/10/2015"/>
    <x v="0"/>
    <m/>
    <m/>
    <s v="EMC-365 ADQUISICION DE REPUESTOS CARGADOR FRONTAL 950-H CATERPILLAR Nº 5"/>
    <s v="MANTTO GARAJES-22/2015"/>
    <n v="39800"/>
    <n v="2"/>
    <s v="(185-2648 Pag145) REGULATOR AS-VOLTAJE 24V ."/>
    <s v="PZ"/>
    <n v="2"/>
    <n v="2500"/>
    <n v="5000"/>
    <x v="0"/>
    <x v="0"/>
    <m/>
    <n v="0"/>
    <n v="359.19540229885058"/>
    <n v="0"/>
    <n v="0"/>
    <e v="#REF!"/>
    <d v="2015-11-16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297"/>
    <m/>
    <x v="1"/>
    <x v="9"/>
    <s v="03/08/2015"/>
    <x v="4"/>
    <n v="39800"/>
    <s v="OTROS REPUESTOS Y ACCESORIOS"/>
    <x v="4"/>
    <s v="JOSE LUIS AGUILAR"/>
    <s v="MANTTO GARAJES-22/2015"/>
    <d v="2015-08-03T00:00:00"/>
    <x v="2"/>
    <s v="PRESP-703/2015"/>
    <x v="1"/>
    <x v="314"/>
    <m/>
    <x v="1"/>
    <x v="1150"/>
    <x v="9"/>
    <x v="7"/>
    <x v="8"/>
    <x v="3"/>
    <x v="1"/>
    <x v="2"/>
    <x v="0"/>
    <x v="1"/>
    <x v="0"/>
    <m/>
    <x v="1"/>
    <x v="3"/>
    <s v="10/11/2015"/>
    <s v="IT-MANTTO-MINA-216/2015"/>
    <d v="2015-11-17T00:00:00"/>
    <n v="676"/>
    <n v="687"/>
    <n v="594"/>
    <m/>
    <n v="809"/>
    <m/>
    <s v="MURALI"/>
    <s v="17/11/2015"/>
    <x v="2"/>
    <n v="30"/>
    <x v="0"/>
    <m/>
    <s v="19/11/2015"/>
    <x v="0"/>
    <m/>
    <m/>
    <s v="EMC-365 ADQUISICION DE REPUESTOS CARGADOR FRONTAL 950-H CATERPILLAR Nº 5"/>
    <s v="MANTTO GARAJES-22/2015"/>
    <n v="39800"/>
    <n v="2"/>
    <s v="(185-2648 Pag145) REGULATOR AS-VOLTAJE 24V ."/>
    <s v="PZ"/>
    <n v="1"/>
    <n v="3940"/>
    <n v="3940"/>
    <x v="0"/>
    <x v="0"/>
    <n v="1"/>
    <n v="3940"/>
    <n v="566.09195402298849"/>
    <n v="566.09195402298849"/>
    <n v="492.5"/>
    <e v="#REF!"/>
    <d v="2015-12-20T00:00:00"/>
    <m/>
    <x v="9"/>
    <d v="2015-11-28T00:00:00"/>
    <n v="3864"/>
    <n v="152"/>
    <n v="1204"/>
    <d v="2015-12-31T00:00:00"/>
    <m/>
    <n v="0"/>
    <m/>
    <n v="3940"/>
    <m/>
    <m/>
    <m/>
    <x v="0"/>
    <x v="8"/>
    <m/>
    <x v="0"/>
    <x v="0"/>
    <x v="0"/>
    <x v="1"/>
    <x v="0"/>
    <n v="341226"/>
    <n v="1994600"/>
    <m/>
    <s v="15-0517-00-637375-0-E"/>
    <x v="0"/>
    <m/>
  </r>
  <r>
    <x v="1"/>
    <x v="297"/>
    <m/>
    <x v="1"/>
    <x v="9"/>
    <s v="03/08/2015"/>
    <x v="4"/>
    <n v="39800"/>
    <s v="OTROS REPUESTOS Y ACCESORIOS"/>
    <x v="4"/>
    <s v="JOSE LUIS AGUILAR"/>
    <s v="MANTTO GARAJES-22/2015"/>
    <d v="2015-08-03T00:00:00"/>
    <x v="2"/>
    <s v="PRESP-703/2015"/>
    <x v="1"/>
    <x v="314"/>
    <m/>
    <x v="2"/>
    <x v="1151"/>
    <x v="0"/>
    <x v="7"/>
    <x v="8"/>
    <x v="3"/>
    <x v="1"/>
    <x v="2"/>
    <x v="0"/>
    <x v="1"/>
    <x v="0"/>
    <m/>
    <x v="1"/>
    <x v="3"/>
    <s v="15/10/2015"/>
    <s v="IT-MANTTO-MINA-190/2015"/>
    <d v="2015-10-27T00:00:00"/>
    <n v="625"/>
    <n v="627"/>
    <m/>
    <m/>
    <n v="728"/>
    <m/>
    <s v="CATERKOM BOLIVIA"/>
    <s v="28/10/2015"/>
    <x v="2"/>
    <n v="30"/>
    <x v="0"/>
    <m/>
    <s v="17/10/2015"/>
    <x v="0"/>
    <m/>
    <m/>
    <s v="EMC-365 ADQUISICION DE REPUESTOS CARGADOR FRONTAL 950-H CATERPILLAR Nº 5"/>
    <s v="MANTTO GARAJES-22/2015"/>
    <n v="39800"/>
    <n v="3"/>
    <s v="(209-5582 Pag.262) SWICH GP-MAGNETIC 24V REGULATOR ."/>
    <s v="PZ"/>
    <n v="2"/>
    <n v="1650"/>
    <n v="3300"/>
    <x v="0"/>
    <x v="0"/>
    <m/>
    <n v="0"/>
    <n v="237.06896551724137"/>
    <n v="0"/>
    <n v="0"/>
    <e v="#REF!"/>
    <d v="2015-11-16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297"/>
    <m/>
    <x v="1"/>
    <x v="9"/>
    <s v="03/08/2015"/>
    <x v="4"/>
    <n v="39800"/>
    <s v="OTROS REPUESTOS Y ACCESORIOS"/>
    <x v="4"/>
    <s v="JOSE LUIS AGUILAR"/>
    <s v="MANTTO GARAJES-22/2015"/>
    <d v="2015-08-03T00:00:00"/>
    <x v="2"/>
    <s v="PRESP-703/2015"/>
    <x v="1"/>
    <x v="314"/>
    <m/>
    <x v="2"/>
    <x v="1151"/>
    <x v="9"/>
    <x v="7"/>
    <x v="8"/>
    <x v="3"/>
    <x v="1"/>
    <x v="2"/>
    <x v="0"/>
    <x v="1"/>
    <x v="0"/>
    <m/>
    <x v="1"/>
    <x v="3"/>
    <s v="10/11/2015"/>
    <s v="IT-MANTTO-MINA-216/2015"/>
    <d v="2015-11-17T00:00:00"/>
    <n v="676"/>
    <n v="687"/>
    <n v="594"/>
    <m/>
    <n v="809"/>
    <m/>
    <s v="MURALI"/>
    <s v="17/11/2015"/>
    <x v="2"/>
    <n v="30"/>
    <x v="0"/>
    <m/>
    <s v="19/11/2015"/>
    <x v="0"/>
    <m/>
    <m/>
    <s v="EMC-365 ADQUISICION DE REPUESTOS CARGADOR FRONTAL 950-H CATERPILLAR Nº 5"/>
    <s v="MANTTO GARAJES-22/2015"/>
    <n v="39800"/>
    <n v="3"/>
    <s v="(209-5582 Pag.262) SWICH GP-MAGNETIC 24V REGULATOR ."/>
    <s v="PZ"/>
    <n v="2"/>
    <n v="1731"/>
    <n v="3462"/>
    <x v="0"/>
    <x v="0"/>
    <n v="2"/>
    <n v="3462"/>
    <n v="248.70689655172413"/>
    <n v="497.41379310344826"/>
    <n v="432.75"/>
    <e v="#REF!"/>
    <d v="2015-12-20T00:00:00"/>
    <m/>
    <x v="9"/>
    <d v="2015-11-28T00:00:00"/>
    <n v="3864"/>
    <n v="152"/>
    <n v="1204"/>
    <d v="2015-12-31T00:00:00"/>
    <m/>
    <n v="0"/>
    <m/>
    <n v="3462"/>
    <m/>
    <m/>
    <m/>
    <x v="0"/>
    <x v="8"/>
    <m/>
    <x v="0"/>
    <x v="0"/>
    <x v="0"/>
    <x v="1"/>
    <x v="0"/>
    <n v="341226"/>
    <n v="1994600"/>
    <m/>
    <s v="15-0517-00-637375-0-E"/>
    <x v="0"/>
    <m/>
  </r>
  <r>
    <x v="1"/>
    <x v="297"/>
    <m/>
    <x v="1"/>
    <x v="9"/>
    <s v="03/08/2015"/>
    <x v="4"/>
    <n v="39800"/>
    <s v="OTROS REPUESTOS Y ACCESORIOS"/>
    <x v="4"/>
    <s v="JOSE LUIS AGUILAR"/>
    <s v="MANTTO GARAJES-22/2015"/>
    <d v="2015-08-03T00:00:00"/>
    <x v="2"/>
    <s v="PRESP-703/2015"/>
    <x v="1"/>
    <x v="314"/>
    <m/>
    <x v="4"/>
    <x v="1152"/>
    <x v="0"/>
    <x v="7"/>
    <x v="8"/>
    <x v="3"/>
    <x v="1"/>
    <x v="2"/>
    <x v="0"/>
    <x v="1"/>
    <x v="0"/>
    <m/>
    <x v="1"/>
    <x v="3"/>
    <s v="15/10/2015"/>
    <s v="IT-MANTTO-MINA-190/2015"/>
    <d v="2015-10-27T00:00:00"/>
    <n v="625"/>
    <n v="627"/>
    <m/>
    <m/>
    <n v="728"/>
    <m/>
    <s v="CATERKOM BOLIVIA"/>
    <s v="28/10/2015"/>
    <x v="2"/>
    <n v="30"/>
    <x v="0"/>
    <m/>
    <s v="17/10/2015"/>
    <x v="0"/>
    <m/>
    <m/>
    <s v="EMC-365 ADQUISICION DE REPUESTOS CARGADOR FRONTAL 950-H CATERPILLAR Nº 5"/>
    <s v="MANTTO GARAJES-22/2015"/>
    <n v="39800"/>
    <n v="4"/>
    <s v="(213-8773 Pag619) ACUMULATOR GP-BRAKE (CHARGED) ."/>
    <s v="PZ"/>
    <n v="2"/>
    <n v="5950"/>
    <n v="11900"/>
    <x v="0"/>
    <x v="0"/>
    <m/>
    <n v="0"/>
    <n v="854.88505747126442"/>
    <n v="0"/>
    <n v="0"/>
    <e v="#REF!"/>
    <d v="2015-11-16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297"/>
    <m/>
    <x v="1"/>
    <x v="9"/>
    <s v="03/08/2015"/>
    <x v="4"/>
    <n v="39800"/>
    <s v="OTROS REPUESTOS Y ACCESORIOS"/>
    <x v="4"/>
    <s v="JOSE LUIS AGUILAR"/>
    <s v="MANTTO GARAJES-22/2015"/>
    <d v="2015-08-03T00:00:00"/>
    <x v="2"/>
    <s v="PRESP-703/2015"/>
    <x v="1"/>
    <x v="314"/>
    <m/>
    <x v="4"/>
    <x v="1152"/>
    <x v="9"/>
    <x v="7"/>
    <x v="8"/>
    <x v="3"/>
    <x v="1"/>
    <x v="2"/>
    <x v="0"/>
    <x v="1"/>
    <x v="0"/>
    <m/>
    <x v="1"/>
    <x v="3"/>
    <s v="10/11/2015"/>
    <s v="IT-MANTTO-MINA-216/2015"/>
    <d v="2015-11-17T00:00:00"/>
    <n v="676"/>
    <n v="687"/>
    <n v="594"/>
    <m/>
    <n v="809"/>
    <m/>
    <s v="MURALI"/>
    <s v="17/11/2015"/>
    <x v="2"/>
    <n v="30"/>
    <x v="0"/>
    <m/>
    <s v="19/11/2015"/>
    <x v="0"/>
    <m/>
    <m/>
    <s v="EMC-365 ADQUISICION DE REPUESTOS CARGADOR FRONTAL 950-H CATERPILLAR Nº 5"/>
    <s v="MANTTO GARAJES-22/2015"/>
    <n v="39800"/>
    <n v="4"/>
    <s v="(213-8773 Pag619) ACUMULATOR GP-BRAKE (CHARGED) ."/>
    <s v="PZ"/>
    <n v="2"/>
    <n v="6015"/>
    <n v="12030"/>
    <x v="0"/>
    <x v="0"/>
    <n v="2"/>
    <n v="12030"/>
    <n v="864.22413793103453"/>
    <n v="1728.4482758620691"/>
    <n v="1503.75"/>
    <n v="0"/>
    <d v="2015-12-20T00:00:00"/>
    <m/>
    <x v="10"/>
    <d v="2015-12-15T00:00:00"/>
    <n v="3924"/>
    <n v="156"/>
    <n v="1204"/>
    <d v="2015-12-31T00:00:00"/>
    <m/>
    <n v="0"/>
    <m/>
    <n v="12030"/>
    <m/>
    <m/>
    <m/>
    <x v="0"/>
    <x v="8"/>
    <m/>
    <x v="0"/>
    <x v="0"/>
    <x v="0"/>
    <x v="1"/>
    <x v="0"/>
    <n v="341226"/>
    <n v="1994600"/>
    <m/>
    <s v="15-0517-00-637375-0-E"/>
    <x v="0"/>
    <m/>
  </r>
  <r>
    <x v="1"/>
    <x v="297"/>
    <m/>
    <x v="1"/>
    <x v="9"/>
    <s v="03/08/2015"/>
    <x v="4"/>
    <n v="39800"/>
    <s v="OTROS REPUESTOS Y ACCESORIOS"/>
    <x v="4"/>
    <s v="JOSE LUIS AGUILAR"/>
    <s v="MANTTO GARAJES-22/2015"/>
    <d v="2015-08-03T00:00:00"/>
    <x v="2"/>
    <s v="PRESP-703/2015"/>
    <x v="1"/>
    <x v="314"/>
    <m/>
    <x v="5"/>
    <x v="1153"/>
    <x v="1"/>
    <x v="7"/>
    <x v="8"/>
    <x v="3"/>
    <x v="1"/>
    <x v="2"/>
    <x v="0"/>
    <x v="1"/>
    <x v="0"/>
    <m/>
    <x v="1"/>
    <x v="3"/>
    <s v="15/10/2015"/>
    <s v="IT-MANTTO-MINA-190/2015"/>
    <d v="2015-10-27T00:00:00"/>
    <n v="625"/>
    <n v="627"/>
    <m/>
    <m/>
    <s v="X"/>
    <m/>
    <s v="X"/>
    <m/>
    <x v="0"/>
    <m/>
    <x v="0"/>
    <m/>
    <m/>
    <x v="0"/>
    <m/>
    <m/>
    <s v="EMC-365 ADQUISICION DE REPUESTOS CARGADOR FRONTAL 950-H CATERPILLAR Nº 5"/>
    <s v="MANTTO GARAJES-22/2015"/>
    <n v="39800"/>
    <n v="5"/>
    <s v="(237-0961 Pag923) VALVE MTG GP-MAIN CONTROL ."/>
    <s v="PZ"/>
    <n v="1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297"/>
    <m/>
    <x v="1"/>
    <x v="9"/>
    <s v="03/08/2015"/>
    <x v="4"/>
    <n v="39800"/>
    <s v="OTROS REPUESTOS Y ACCESORIOS"/>
    <x v="4"/>
    <s v="JOSE LUIS AGUILAR"/>
    <s v="MANTTO GARAJES-22/2015"/>
    <d v="2015-08-03T00:00:00"/>
    <x v="2"/>
    <s v="PRESP-703/2015"/>
    <x v="1"/>
    <x v="314"/>
    <m/>
    <x v="6"/>
    <x v="1154"/>
    <x v="0"/>
    <x v="7"/>
    <x v="8"/>
    <x v="3"/>
    <x v="1"/>
    <x v="2"/>
    <x v="0"/>
    <x v="1"/>
    <x v="0"/>
    <m/>
    <x v="1"/>
    <x v="3"/>
    <s v="15/10/2015"/>
    <s v="IT-MANTTO-MINA-190/2015"/>
    <d v="2015-10-27T00:00:00"/>
    <n v="625"/>
    <n v="627"/>
    <m/>
    <m/>
    <n v="728"/>
    <m/>
    <s v="CATERKOM BOLIVIA"/>
    <s v="28/10/2015"/>
    <x v="2"/>
    <n v="30"/>
    <x v="0"/>
    <m/>
    <s v="17/10/2015"/>
    <x v="0"/>
    <m/>
    <m/>
    <s v="EMC-365 ADQUISICION DE REPUESTOS CARGADOR FRONTAL 950-H CATERPILLAR Nº 5"/>
    <s v="MANTTO GARAJES-22/2015"/>
    <n v="39800"/>
    <n v="6"/>
    <s v="(217-3031 Pag430) BELT-SERPENTINE ."/>
    <s v="PZ"/>
    <n v="2"/>
    <n v="1350"/>
    <n v="2700"/>
    <x v="0"/>
    <x v="0"/>
    <m/>
    <n v="0"/>
    <n v="193.9655172413793"/>
    <n v="0"/>
    <n v="0"/>
    <e v="#REF!"/>
    <d v="2015-11-16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297"/>
    <m/>
    <x v="1"/>
    <x v="9"/>
    <s v="03/08/2015"/>
    <x v="4"/>
    <n v="39800"/>
    <s v="OTROS REPUESTOS Y ACCESORIOS"/>
    <x v="4"/>
    <s v="JOSE LUIS AGUILAR"/>
    <s v="MANTTO GARAJES-22/2015"/>
    <d v="2015-08-03T00:00:00"/>
    <x v="2"/>
    <s v="PRESP-703/2015"/>
    <x v="1"/>
    <x v="314"/>
    <m/>
    <x v="6"/>
    <x v="1154"/>
    <x v="9"/>
    <x v="7"/>
    <x v="8"/>
    <x v="3"/>
    <x v="1"/>
    <x v="2"/>
    <x v="0"/>
    <x v="1"/>
    <x v="0"/>
    <m/>
    <x v="1"/>
    <x v="3"/>
    <s v="10/11/2015"/>
    <s v="IT-MANTTO-MINA-216/2015"/>
    <d v="2015-11-17T00:00:00"/>
    <n v="676"/>
    <n v="687"/>
    <n v="594"/>
    <m/>
    <n v="809"/>
    <m/>
    <s v="MURALI"/>
    <s v="17/11/2015"/>
    <x v="2"/>
    <n v="30"/>
    <x v="0"/>
    <m/>
    <s v="19/11/2015"/>
    <x v="0"/>
    <m/>
    <m/>
    <s v="EMC-365 ADQUISICION DE REPUESTOS CARGADOR FRONTAL 950-H CATERPILLAR Nº 5"/>
    <s v="MANTTO GARAJES-22/2015"/>
    <n v="39800"/>
    <n v="6"/>
    <s v="(217-3031 Pag430) BELT-SERPENTINE ."/>
    <s v="PZ"/>
    <n v="2"/>
    <n v="1450"/>
    <n v="2900"/>
    <x v="0"/>
    <x v="0"/>
    <n v="2"/>
    <n v="2900"/>
    <n v="208.33333333333334"/>
    <n v="416.66666666666669"/>
    <n v="362.5"/>
    <e v="#REF!"/>
    <d v="2015-12-20T00:00:00"/>
    <m/>
    <x v="9"/>
    <d v="2015-11-28T00:00:00"/>
    <n v="3864"/>
    <n v="152"/>
    <n v="1204"/>
    <d v="2015-12-31T00:00:00"/>
    <m/>
    <n v="0"/>
    <m/>
    <n v="2900"/>
    <m/>
    <m/>
    <m/>
    <x v="0"/>
    <x v="8"/>
    <m/>
    <x v="0"/>
    <x v="0"/>
    <x v="0"/>
    <x v="1"/>
    <x v="0"/>
    <n v="341226"/>
    <n v="1994600"/>
    <m/>
    <s v="15-0517-00-637375-0-E"/>
    <x v="0"/>
    <m/>
  </r>
  <r>
    <x v="1"/>
    <x v="297"/>
    <m/>
    <x v="1"/>
    <x v="9"/>
    <s v="03/08/2015"/>
    <x v="4"/>
    <n v="39800"/>
    <s v="OTROS REPUESTOS Y ACCESORIOS"/>
    <x v="4"/>
    <s v="JOSE LUIS AGUILAR"/>
    <s v="MANTTO GARAJES-22/2015"/>
    <d v="2015-08-03T00:00:00"/>
    <x v="2"/>
    <s v="PRESP-703/2015"/>
    <x v="1"/>
    <x v="314"/>
    <m/>
    <x v="7"/>
    <x v="1155"/>
    <x v="1"/>
    <x v="7"/>
    <x v="8"/>
    <x v="3"/>
    <x v="1"/>
    <x v="2"/>
    <x v="0"/>
    <x v="1"/>
    <x v="0"/>
    <m/>
    <x v="1"/>
    <x v="3"/>
    <s v="15/10/2015"/>
    <s v="IT-MANTTO-MINA-190/2015"/>
    <d v="2015-10-27T00:00:00"/>
    <n v="625"/>
    <n v="627"/>
    <m/>
    <m/>
    <n v="728"/>
    <m/>
    <s v="CATERKOM BOLIVIA"/>
    <s v="28/10/2015"/>
    <x v="2"/>
    <n v="30"/>
    <x v="0"/>
    <m/>
    <s v="17/10/2015"/>
    <x v="0"/>
    <m/>
    <m/>
    <s v="EMC-365 ADQUISICION DE REPUESTOS CARGADOR FRONTAL 950-H CATERPILLAR Nº 5"/>
    <s v="MANTTO GARAJES-22/2015"/>
    <n v="39800"/>
    <n v="7"/>
    <s v="(247-4865 Pag381) HARNESS AS TRANSMISSION ."/>
    <s v="PZ"/>
    <n v="1"/>
    <n v="7235"/>
    <n v="7235"/>
    <x v="0"/>
    <x v="0"/>
    <m/>
    <n v="0"/>
    <n v="1039.5114942528735"/>
    <n v="0"/>
    <n v="0"/>
    <e v="#REF!"/>
    <d v="2015-11-16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297"/>
    <m/>
    <x v="1"/>
    <x v="9"/>
    <s v="03/08/2015"/>
    <x v="4"/>
    <n v="39800"/>
    <s v="OTROS REPUESTOS Y ACCESORIOS"/>
    <x v="4"/>
    <s v="JOSE LUIS AGUILAR"/>
    <s v="MANTTO GARAJES-22/2015"/>
    <d v="2015-08-03T00:00:00"/>
    <x v="2"/>
    <s v="PRESP-703/2015"/>
    <x v="1"/>
    <x v="314"/>
    <m/>
    <x v="7"/>
    <x v="1155"/>
    <x v="9"/>
    <x v="7"/>
    <x v="8"/>
    <x v="3"/>
    <x v="1"/>
    <x v="2"/>
    <x v="0"/>
    <x v="1"/>
    <x v="0"/>
    <m/>
    <x v="1"/>
    <x v="3"/>
    <s v="10/11/2015"/>
    <s v="IT-MANTTO-MINA-216/2015"/>
    <d v="2015-11-17T00:00:00"/>
    <n v="676"/>
    <n v="687"/>
    <n v="594"/>
    <m/>
    <n v="809"/>
    <m/>
    <s v="MURALI"/>
    <s v="17/11/2015"/>
    <x v="2"/>
    <n v="30"/>
    <x v="0"/>
    <m/>
    <s v="19/11/2015"/>
    <x v="0"/>
    <m/>
    <m/>
    <s v="EMC-365 ADQUISICION DE REPUESTOS CARGADOR FRONTAL 950-H CATERPILLAR Nº 5"/>
    <s v="MANTTO GARAJES-22/2015"/>
    <n v="39800"/>
    <n v="7"/>
    <s v="(247-4865 Pag381) HARNESS AS TRANSMISSION ."/>
    <s v="PZ"/>
    <n v="1"/>
    <n v="6950"/>
    <n v="6950"/>
    <x v="0"/>
    <x v="0"/>
    <n v="1"/>
    <n v="6950"/>
    <n v="998.56321839080465"/>
    <n v="998.56321839080465"/>
    <n v="868.75"/>
    <e v="#REF!"/>
    <d v="2015-12-20T00:00:00"/>
    <m/>
    <x v="9"/>
    <d v="2015-11-28T00:00:00"/>
    <n v="3864"/>
    <n v="152"/>
    <n v="1204"/>
    <d v="2015-12-31T00:00:00"/>
    <m/>
    <n v="0"/>
    <m/>
    <n v="6950"/>
    <m/>
    <m/>
    <m/>
    <x v="0"/>
    <x v="8"/>
    <m/>
    <x v="0"/>
    <x v="0"/>
    <x v="0"/>
    <x v="1"/>
    <x v="0"/>
    <n v="341226"/>
    <n v="1994600"/>
    <m/>
    <s v="15-0517-00-637375-0-E"/>
    <x v="0"/>
    <m/>
  </r>
  <r>
    <x v="1"/>
    <x v="297"/>
    <m/>
    <x v="1"/>
    <x v="9"/>
    <s v="03/08/2015"/>
    <x v="4"/>
    <n v="39800"/>
    <s v="OTROS REPUESTOS Y ACCESORIOS"/>
    <x v="4"/>
    <s v="JOSE LUIS AGUILAR"/>
    <s v="MANTTO GARAJES-22/2015"/>
    <d v="2015-08-03T00:00:00"/>
    <x v="2"/>
    <s v="PRESP-703/2015"/>
    <x v="1"/>
    <x v="314"/>
    <m/>
    <x v="9"/>
    <x v="1156"/>
    <x v="1"/>
    <x v="7"/>
    <x v="8"/>
    <x v="3"/>
    <x v="1"/>
    <x v="2"/>
    <x v="0"/>
    <x v="1"/>
    <x v="0"/>
    <m/>
    <x v="1"/>
    <x v="3"/>
    <s v="15/10/2015"/>
    <s v="IT-MANTTO-MINA-190/2015"/>
    <d v="2015-10-27T00:00:00"/>
    <n v="625"/>
    <n v="627"/>
    <m/>
    <m/>
    <s v="X"/>
    <m/>
    <s v="X"/>
    <m/>
    <x v="0"/>
    <m/>
    <x v="0"/>
    <m/>
    <m/>
    <x v="0"/>
    <m/>
    <m/>
    <s v="EMC-365 ADQUISICION DE REPUESTOS CARGADOR FRONTAL 950-H CATERPILLAR Nº 5"/>
    <s v="MANTTO GARAJES-22/2015"/>
    <n v="39800"/>
    <n v="8"/>
    <s v="(Pag 251) STARTING MOTOR GP-ELECTRIC (STARTING) ."/>
    <s v="PZ"/>
    <n v="1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297"/>
    <m/>
    <x v="1"/>
    <x v="9"/>
    <s v="03/08/2015"/>
    <x v="4"/>
    <n v="39800"/>
    <s v="OTROS REPUESTOS Y ACCESORIOS"/>
    <x v="4"/>
    <s v="JOSE LUIS AGUILAR"/>
    <s v="MANTTO GARAJES-22/2015"/>
    <d v="2015-08-03T00:00:00"/>
    <x v="2"/>
    <s v="PRESP-703/2015"/>
    <x v="1"/>
    <x v="314"/>
    <m/>
    <x v="10"/>
    <x v="1157"/>
    <x v="0"/>
    <x v="7"/>
    <x v="8"/>
    <x v="3"/>
    <x v="1"/>
    <x v="2"/>
    <x v="0"/>
    <x v="1"/>
    <x v="0"/>
    <m/>
    <x v="1"/>
    <x v="3"/>
    <s v="15/10/2015"/>
    <s v="IT-MANTTO-MINA-190/2015"/>
    <d v="2015-10-27T00:00:00"/>
    <n v="625"/>
    <n v="627"/>
    <m/>
    <m/>
    <n v="728"/>
    <m/>
    <s v="CATERKOM BOLIVIA"/>
    <s v="28/10/2015"/>
    <x v="2"/>
    <n v="30"/>
    <x v="0"/>
    <m/>
    <s v="17/10/2015"/>
    <x v="0"/>
    <m/>
    <m/>
    <s v="EMC-365 ADQUISICION DE REPUESTOS CARGADOR FRONTAL 950-H CATERPILLAR Nº 5"/>
    <s v="MANTTO GARAJES-22/2015"/>
    <n v="39800"/>
    <n v="9"/>
    <s v="(8E-5300) CORNER (RH) ."/>
    <s v="PZ"/>
    <n v="2"/>
    <n v="1400"/>
    <n v="2800"/>
    <x v="0"/>
    <x v="0"/>
    <m/>
    <n v="0"/>
    <n v="201.14942528735634"/>
    <n v="0"/>
    <n v="0"/>
    <e v="#REF!"/>
    <d v="2015-11-16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297"/>
    <m/>
    <x v="1"/>
    <x v="9"/>
    <s v="03/08/2015"/>
    <x v="4"/>
    <n v="39800"/>
    <s v="OTROS REPUESTOS Y ACCESORIOS"/>
    <x v="4"/>
    <s v="JOSE LUIS AGUILAR"/>
    <s v="MANTTO GARAJES-22/2015"/>
    <d v="2015-08-03T00:00:00"/>
    <x v="2"/>
    <s v="PRESP-703/2015"/>
    <x v="1"/>
    <x v="314"/>
    <m/>
    <x v="10"/>
    <x v="1157"/>
    <x v="9"/>
    <x v="7"/>
    <x v="8"/>
    <x v="3"/>
    <x v="1"/>
    <x v="2"/>
    <x v="0"/>
    <x v="1"/>
    <x v="0"/>
    <m/>
    <x v="1"/>
    <x v="3"/>
    <s v="10/11/2015"/>
    <s v="IT-MANTTO-MINA-216/2015"/>
    <d v="2015-11-17T00:00:00"/>
    <n v="676"/>
    <n v="687"/>
    <n v="594"/>
    <m/>
    <n v="809"/>
    <m/>
    <s v="MURALI"/>
    <s v="17/11/2015"/>
    <x v="2"/>
    <n v="30"/>
    <x v="0"/>
    <m/>
    <s v="19/11/2015"/>
    <x v="0"/>
    <m/>
    <m/>
    <s v="EMC-365 ADQUISICION DE REPUESTOS CARGADOR FRONTAL 950-H CATERPILLAR Nº 5"/>
    <s v="MANTTO GARAJES-22/2015"/>
    <n v="39800"/>
    <n v="9"/>
    <s v="(8E-5300) CORNER (RH) ."/>
    <s v="PZ"/>
    <n v="2"/>
    <n v="2100"/>
    <n v="4200"/>
    <x v="0"/>
    <x v="0"/>
    <n v="2"/>
    <n v="4200"/>
    <n v="301.72413793103448"/>
    <n v="603.44827586206895"/>
    <n v="525"/>
    <n v="0"/>
    <d v="2015-12-20T00:00:00"/>
    <m/>
    <x v="10"/>
    <d v="2015-12-03T00:00:00"/>
    <n v="3873"/>
    <n v="151"/>
    <n v="1204"/>
    <d v="2015-12-31T00:00:00"/>
    <m/>
    <n v="0"/>
    <m/>
    <n v="4200"/>
    <m/>
    <m/>
    <m/>
    <x v="0"/>
    <x v="8"/>
    <m/>
    <x v="0"/>
    <x v="0"/>
    <x v="0"/>
    <x v="1"/>
    <x v="0"/>
    <n v="341226"/>
    <n v="1994600"/>
    <m/>
    <s v="15-0517-00-637375-0-E"/>
    <x v="0"/>
    <m/>
  </r>
  <r>
    <x v="1"/>
    <x v="297"/>
    <m/>
    <x v="1"/>
    <x v="9"/>
    <s v="03/08/2015"/>
    <x v="4"/>
    <n v="39800"/>
    <s v="OTROS REPUESTOS Y ACCESORIOS"/>
    <x v="4"/>
    <s v="JOSE LUIS AGUILAR"/>
    <s v="MANTTO GARAJES-22/2015"/>
    <d v="2015-08-03T00:00:00"/>
    <x v="2"/>
    <s v="PRESP-703/2015"/>
    <x v="1"/>
    <x v="314"/>
    <m/>
    <x v="11"/>
    <x v="1158"/>
    <x v="0"/>
    <x v="7"/>
    <x v="8"/>
    <x v="3"/>
    <x v="1"/>
    <x v="2"/>
    <x v="0"/>
    <x v="1"/>
    <x v="0"/>
    <m/>
    <x v="1"/>
    <x v="3"/>
    <s v="15/10/2015"/>
    <s v="IT-MANTTO-MINA-190/2015"/>
    <d v="2015-10-27T00:00:00"/>
    <n v="625"/>
    <n v="627"/>
    <m/>
    <m/>
    <n v="728"/>
    <m/>
    <s v="CATERKOM BOLIVIA"/>
    <s v="28/10/2015"/>
    <x v="2"/>
    <n v="30"/>
    <x v="0"/>
    <m/>
    <s v="17/10/2015"/>
    <x v="0"/>
    <m/>
    <m/>
    <s v="EMC-365 ADQUISICION DE REPUESTOS CARGADOR FRONTAL 950-H CATERPILLAR Nº 5"/>
    <s v="MANTTO GARAJES-22/2015"/>
    <n v="39800"/>
    <n v="10"/>
    <s v="(8E-5301 Pag901) CORNER (LH) ."/>
    <s v="PZ"/>
    <n v="2"/>
    <n v="1400"/>
    <n v="2800"/>
    <x v="0"/>
    <x v="0"/>
    <m/>
    <n v="0"/>
    <n v="201.14942528735634"/>
    <n v="0"/>
    <n v="0"/>
    <e v="#REF!"/>
    <d v="2015-11-16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297"/>
    <m/>
    <x v="1"/>
    <x v="9"/>
    <s v="03/08/2015"/>
    <x v="4"/>
    <n v="39800"/>
    <s v="OTROS REPUESTOS Y ACCESORIOS"/>
    <x v="4"/>
    <s v="JOSE LUIS AGUILAR"/>
    <s v="MANTTO GARAJES-22/2015"/>
    <d v="2015-08-03T00:00:00"/>
    <x v="2"/>
    <s v="PRESP-703/2015"/>
    <x v="1"/>
    <x v="314"/>
    <m/>
    <x v="11"/>
    <x v="1158"/>
    <x v="9"/>
    <x v="7"/>
    <x v="8"/>
    <x v="3"/>
    <x v="1"/>
    <x v="2"/>
    <x v="0"/>
    <x v="1"/>
    <x v="0"/>
    <m/>
    <x v="1"/>
    <x v="3"/>
    <s v="10/11/2015"/>
    <s v="IT-MANTTO-MINA-216/2015"/>
    <d v="2015-11-17T00:00:00"/>
    <n v="676"/>
    <n v="687"/>
    <n v="594"/>
    <m/>
    <n v="809"/>
    <m/>
    <s v="MURALI"/>
    <s v="17/11/2015"/>
    <x v="2"/>
    <n v="30"/>
    <x v="0"/>
    <m/>
    <s v="19/11/2015"/>
    <x v="0"/>
    <m/>
    <m/>
    <s v="EMC-365 ADQUISICION DE REPUESTOS CARGADOR FRONTAL 950-H CATERPILLAR Nº 5"/>
    <s v="MANTTO GARAJES-22/2015"/>
    <n v="39800"/>
    <n v="10"/>
    <s v="(8E-5301 Pag901) CORNER (LH) ."/>
    <s v="PZ"/>
    <n v="2"/>
    <n v="2250"/>
    <n v="4500"/>
    <x v="0"/>
    <x v="0"/>
    <n v="2"/>
    <n v="4500"/>
    <n v="323.27586206896552"/>
    <n v="646.55172413793105"/>
    <n v="562.5"/>
    <n v="0"/>
    <d v="2015-12-20T00:00:00"/>
    <m/>
    <x v="10"/>
    <d v="2015-12-03T00:00:00"/>
    <n v="3873"/>
    <n v="151"/>
    <n v="1204"/>
    <d v="2015-12-31T00:00:00"/>
    <m/>
    <n v="0"/>
    <m/>
    <n v="4500"/>
    <m/>
    <m/>
    <m/>
    <x v="0"/>
    <x v="8"/>
    <m/>
    <x v="0"/>
    <x v="0"/>
    <x v="0"/>
    <x v="1"/>
    <x v="0"/>
    <n v="341226"/>
    <n v="1994600"/>
    <m/>
    <s v="15-0517-00-637375-0-E"/>
    <x v="0"/>
    <m/>
  </r>
  <r>
    <x v="1"/>
    <x v="297"/>
    <m/>
    <x v="1"/>
    <x v="9"/>
    <s v="03/08/2015"/>
    <x v="4"/>
    <n v="39800"/>
    <s v="OTROS REPUESTOS Y ACCESORIOS"/>
    <x v="4"/>
    <s v="JOSE LUIS AGUILAR"/>
    <s v="MANTTO GARAJES-22/2015"/>
    <d v="2015-08-03T00:00:00"/>
    <x v="2"/>
    <s v="PRESP-703/2015"/>
    <x v="1"/>
    <x v="314"/>
    <m/>
    <x v="12"/>
    <x v="1159"/>
    <x v="0"/>
    <x v="7"/>
    <x v="8"/>
    <x v="3"/>
    <x v="1"/>
    <x v="2"/>
    <x v="0"/>
    <x v="1"/>
    <x v="0"/>
    <m/>
    <x v="1"/>
    <x v="3"/>
    <s v="15/10/2015"/>
    <s v="IT-MANTTO-MINA-190/2015"/>
    <d v="2015-10-27T00:00:00"/>
    <n v="625"/>
    <n v="627"/>
    <m/>
    <m/>
    <n v="728"/>
    <m/>
    <s v="CATERKOM BOLIVIA"/>
    <s v="28/10/2015"/>
    <x v="2"/>
    <n v="30"/>
    <x v="0"/>
    <m/>
    <s v="17/10/2015"/>
    <x v="0"/>
    <m/>
    <m/>
    <s v="EMC-365 ADQUISICION DE REPUESTOS CARGADOR FRONTAL 950-H CATERPILLAR Nº 5"/>
    <s v="MANTTO GARAJES-22/2015"/>
    <n v="39800"/>
    <n v="11"/>
    <s v="(229-7098) ADAPTER-TIP (K90,LONG, RH) ."/>
    <s v="PZ"/>
    <n v="2"/>
    <n v="8700"/>
    <n v="17400"/>
    <x v="0"/>
    <x v="0"/>
    <m/>
    <n v="0"/>
    <n v="1250"/>
    <n v="0"/>
    <n v="0"/>
    <e v="#REF!"/>
    <d v="2015-11-16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297"/>
    <m/>
    <x v="1"/>
    <x v="9"/>
    <s v="03/08/2015"/>
    <x v="4"/>
    <n v="39800"/>
    <s v="OTROS REPUESTOS Y ACCESORIOS"/>
    <x v="4"/>
    <s v="JOSE LUIS AGUILAR"/>
    <s v="MANTTO GARAJES-22/2015"/>
    <d v="2015-08-03T00:00:00"/>
    <x v="2"/>
    <s v="PRESP-703/2015"/>
    <x v="1"/>
    <x v="314"/>
    <m/>
    <x v="12"/>
    <x v="1159"/>
    <x v="9"/>
    <x v="7"/>
    <x v="8"/>
    <x v="3"/>
    <x v="1"/>
    <x v="2"/>
    <x v="0"/>
    <x v="1"/>
    <x v="0"/>
    <m/>
    <x v="1"/>
    <x v="3"/>
    <s v="10/11/2015"/>
    <s v="IT-MANTTO-MINA-216/2015"/>
    <d v="2015-11-17T00:00:00"/>
    <n v="676"/>
    <n v="687"/>
    <n v="594"/>
    <m/>
    <n v="809"/>
    <m/>
    <s v="MURALI"/>
    <s v="17/11/2015"/>
    <x v="2"/>
    <n v="30"/>
    <x v="0"/>
    <m/>
    <s v="19/11/2015"/>
    <x v="0"/>
    <m/>
    <m/>
    <s v="EMC-365 ADQUISICION DE REPUESTOS CARGADOR FRONTAL 950-H CATERPILLAR Nº 5"/>
    <s v="MANTTO GARAJES-22/2015"/>
    <n v="39800"/>
    <n v="11"/>
    <s v="(229-7098) ADAPTER-TIP (K90,LONG, RH) ."/>
    <s v="PZ"/>
    <n v="2"/>
    <n v="8100"/>
    <n v="16200"/>
    <x v="0"/>
    <x v="0"/>
    <n v="2"/>
    <n v="16200"/>
    <n v="1163.7931034482758"/>
    <n v="2327.5862068965516"/>
    <n v="2025"/>
    <n v="0"/>
    <d v="2015-12-20T00:00:00"/>
    <m/>
    <x v="10"/>
    <d v="2015-12-03T00:00:00"/>
    <n v="3873"/>
    <n v="151"/>
    <n v="1204"/>
    <d v="2015-12-31T00:00:00"/>
    <m/>
    <n v="0"/>
    <m/>
    <n v="16200"/>
    <m/>
    <m/>
    <m/>
    <x v="0"/>
    <x v="8"/>
    <m/>
    <x v="0"/>
    <x v="0"/>
    <x v="0"/>
    <x v="1"/>
    <x v="0"/>
    <n v="341226"/>
    <n v="1994600"/>
    <m/>
    <s v="15-0517-00-637375-0-E"/>
    <x v="0"/>
    <m/>
  </r>
  <r>
    <x v="1"/>
    <x v="297"/>
    <m/>
    <x v="1"/>
    <x v="9"/>
    <s v="03/08/2015"/>
    <x v="4"/>
    <n v="39800"/>
    <s v="OTROS REPUESTOS Y ACCESORIOS"/>
    <x v="4"/>
    <s v="JOSE LUIS AGUILAR"/>
    <s v="MANTTO GARAJES-22/2015"/>
    <d v="2015-08-03T00:00:00"/>
    <x v="2"/>
    <s v="PRESP-703/2015"/>
    <x v="1"/>
    <x v="314"/>
    <m/>
    <x v="13"/>
    <x v="1160"/>
    <x v="0"/>
    <x v="7"/>
    <x v="8"/>
    <x v="3"/>
    <x v="1"/>
    <x v="2"/>
    <x v="0"/>
    <x v="1"/>
    <x v="0"/>
    <m/>
    <x v="1"/>
    <x v="3"/>
    <s v="15/10/2015"/>
    <s v="IT-MANTTO-MINA-190/2015"/>
    <d v="2015-10-27T00:00:00"/>
    <n v="625"/>
    <n v="627"/>
    <m/>
    <m/>
    <n v="728"/>
    <m/>
    <s v="CATERKOM BOLIVIA"/>
    <s v="28/10/2015"/>
    <x v="2"/>
    <n v="30"/>
    <x v="0"/>
    <m/>
    <s v="17/10/2015"/>
    <x v="0"/>
    <m/>
    <m/>
    <s v="EMC-365 ADQUISICION DE REPUESTOS CARGADOR FRONTAL 950-H CATERPILLAR Nº 5"/>
    <s v="MANTTO GARAJES-22/2015"/>
    <n v="39800"/>
    <n v="12"/>
    <s v="(229-7099 Pag893) ADAPTER-TIP (K90,LONG, LH) ."/>
    <s v="PZ"/>
    <n v="2"/>
    <n v="8700"/>
    <n v="17400"/>
    <x v="0"/>
    <x v="0"/>
    <m/>
    <n v="0"/>
    <n v="1250"/>
    <n v="0"/>
    <n v="0"/>
    <e v="#REF!"/>
    <d v="2015-11-16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297"/>
    <m/>
    <x v="1"/>
    <x v="9"/>
    <s v="03/08/2015"/>
    <x v="4"/>
    <n v="39800"/>
    <s v="OTROS REPUESTOS Y ACCESORIOS"/>
    <x v="4"/>
    <s v="JOSE LUIS AGUILAR"/>
    <s v="MANTTO GARAJES-22/2015"/>
    <d v="2015-08-03T00:00:00"/>
    <x v="2"/>
    <s v="PRESP-703/2015"/>
    <x v="1"/>
    <x v="314"/>
    <m/>
    <x v="13"/>
    <x v="1160"/>
    <x v="9"/>
    <x v="7"/>
    <x v="8"/>
    <x v="3"/>
    <x v="1"/>
    <x v="2"/>
    <x v="0"/>
    <x v="1"/>
    <x v="0"/>
    <m/>
    <x v="1"/>
    <x v="3"/>
    <s v="10/11/2015"/>
    <s v="IT-MANTTO-MINA-216/2015"/>
    <d v="2015-11-17T00:00:00"/>
    <n v="676"/>
    <n v="687"/>
    <n v="594"/>
    <m/>
    <n v="809"/>
    <m/>
    <s v="MURALI"/>
    <s v="17/11/2015"/>
    <x v="2"/>
    <n v="30"/>
    <x v="0"/>
    <m/>
    <s v="19/11/2015"/>
    <x v="0"/>
    <m/>
    <m/>
    <s v="EMC-365 ADQUISICION DE REPUESTOS CARGADOR FRONTAL 950-H CATERPILLAR Nº 5"/>
    <s v="MANTTO GARAJES-22/2015"/>
    <n v="39800"/>
    <n v="12"/>
    <s v="(229-7099 Pag893) ADAPTER-TIP (K90,LONG, LH) ."/>
    <s v="PZ"/>
    <n v="2"/>
    <n v="9300"/>
    <n v="18600"/>
    <x v="0"/>
    <x v="0"/>
    <n v="1"/>
    <n v="9300"/>
    <n v="1336.2068965517242"/>
    <n v="1336.2068965517242"/>
    <n v="1162.5"/>
    <n v="1"/>
    <d v="2015-12-20T00:00:00"/>
    <m/>
    <x v="10"/>
    <d v="2015-12-03T00:00:00"/>
    <n v="3873"/>
    <n v="151"/>
    <n v="1204"/>
    <d v="2015-12-31T00:00:00"/>
    <m/>
    <n v="0"/>
    <m/>
    <n v="9300"/>
    <m/>
    <m/>
    <m/>
    <x v="0"/>
    <x v="8"/>
    <m/>
    <x v="0"/>
    <x v="0"/>
    <x v="0"/>
    <x v="1"/>
    <x v="0"/>
    <n v="341226"/>
    <n v="1994600"/>
    <m/>
    <s v="15-0517-00-637375-0-E"/>
    <x v="0"/>
    <m/>
  </r>
  <r>
    <x v="1"/>
    <x v="297"/>
    <m/>
    <x v="1"/>
    <x v="9"/>
    <s v="03/08/2015"/>
    <x v="4"/>
    <n v="39800"/>
    <s v="OTROS REPUESTOS Y ACCESORIOS"/>
    <x v="4"/>
    <s v="JOSE LUIS AGUILAR"/>
    <s v="MANTTO GARAJES-22/2015"/>
    <d v="2015-08-03T00:00:00"/>
    <x v="2"/>
    <s v="PRESP-703/2015"/>
    <x v="1"/>
    <x v="314"/>
    <m/>
    <x v="13"/>
    <x v="1160"/>
    <x v="9"/>
    <x v="7"/>
    <x v="8"/>
    <x v="3"/>
    <x v="1"/>
    <x v="2"/>
    <x v="0"/>
    <x v="1"/>
    <x v="0"/>
    <m/>
    <x v="1"/>
    <x v="3"/>
    <s v="10/11/2015"/>
    <s v="IT-MANTTO-MINA-216/2015"/>
    <d v="2015-11-17T00:00:00"/>
    <n v="676"/>
    <n v="687"/>
    <n v="594"/>
    <m/>
    <n v="809"/>
    <m/>
    <s v="MURALI"/>
    <s v="17/11/2015"/>
    <x v="2"/>
    <n v="30"/>
    <x v="0"/>
    <m/>
    <s v="19/11/2015"/>
    <x v="0"/>
    <m/>
    <m/>
    <s v="EMC-365 ADQUISICION DE REPUESTOS CARGADOR FRONTAL 950-H CATERPILLAR Nº 5"/>
    <s v="MANTTO GARAJES-22/2015"/>
    <n v="39800"/>
    <n v="12"/>
    <s v="(229-7099 Pag893) ADAPTER-TIP (K90,LONG, LH) ."/>
    <s v="PZ"/>
    <m/>
    <n v="9300"/>
    <n v="0"/>
    <x v="0"/>
    <x v="0"/>
    <n v="1"/>
    <n v="9300"/>
    <n v="1336.2068965517242"/>
    <n v="1336.2068965517242"/>
    <n v="1162.5"/>
    <n v="0"/>
    <d v="2015-12-20T00:00:00"/>
    <m/>
    <x v="10"/>
    <d v="2015-12-15T00:00:00"/>
    <n v="3924"/>
    <n v="156"/>
    <n v="1204"/>
    <d v="2015-12-31T00:00:00"/>
    <m/>
    <n v="0"/>
    <m/>
    <n v="9300"/>
    <m/>
    <m/>
    <m/>
    <x v="0"/>
    <x v="8"/>
    <m/>
    <x v="0"/>
    <x v="0"/>
    <x v="0"/>
    <x v="1"/>
    <x v="0"/>
    <n v="341226"/>
    <n v="1994600"/>
    <m/>
    <s v="15-0517-00-637375-0-E"/>
    <x v="0"/>
    <m/>
  </r>
  <r>
    <x v="1"/>
    <x v="297"/>
    <m/>
    <x v="1"/>
    <x v="9"/>
    <s v="03/08/2015"/>
    <x v="4"/>
    <n v="39800"/>
    <s v="OTROS REPUESTOS Y ACCESORIOS"/>
    <x v="4"/>
    <s v="JOSE LUIS AGUILAR"/>
    <s v="MANTTO GARAJES-22/2015"/>
    <d v="2015-08-03T00:00:00"/>
    <x v="2"/>
    <s v="PRESP-703/2015"/>
    <x v="1"/>
    <x v="314"/>
    <m/>
    <x v="14"/>
    <x v="1161"/>
    <x v="6"/>
    <x v="7"/>
    <x v="8"/>
    <x v="3"/>
    <x v="1"/>
    <x v="2"/>
    <x v="0"/>
    <x v="1"/>
    <x v="0"/>
    <m/>
    <x v="1"/>
    <x v="3"/>
    <s v="15/10/2015"/>
    <s v="IT-MANTTO-MINA-190/2015"/>
    <d v="2015-10-27T00:00:00"/>
    <n v="625"/>
    <n v="627"/>
    <m/>
    <m/>
    <n v="728"/>
    <m/>
    <s v="CATERKOM BOLIVIA"/>
    <s v="28/10/2015"/>
    <x v="2"/>
    <n v="30"/>
    <x v="0"/>
    <m/>
    <s v="17/10/2015"/>
    <x v="0"/>
    <m/>
    <m/>
    <s v="EMC-365 ADQUISICION DE REPUESTOS CARGADOR FRONTAL 950-H CATERPILLAR Nº 5"/>
    <s v="MANTTO GARAJES-22/2015"/>
    <n v="39800"/>
    <n v="13"/>
    <s v="(222-1097) ADAPTER-TIP (K-90,2-STRAP,CENTER) ."/>
    <s v="PZ"/>
    <n v="12"/>
    <n v="6600"/>
    <n v="79200"/>
    <x v="0"/>
    <x v="0"/>
    <m/>
    <n v="0"/>
    <n v="948.27586206896547"/>
    <n v="0"/>
    <n v="0"/>
    <e v="#REF!"/>
    <d v="2015-11-16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297"/>
    <m/>
    <x v="1"/>
    <x v="9"/>
    <s v="03/08/2015"/>
    <x v="4"/>
    <n v="39800"/>
    <s v="OTROS REPUESTOS Y ACCESORIOS"/>
    <x v="4"/>
    <s v="JOSE LUIS AGUILAR"/>
    <s v="MANTTO GARAJES-22/2015"/>
    <d v="2015-08-03T00:00:00"/>
    <x v="2"/>
    <s v="PRESP-703/2015"/>
    <x v="1"/>
    <x v="314"/>
    <m/>
    <x v="14"/>
    <x v="1161"/>
    <x v="9"/>
    <x v="7"/>
    <x v="8"/>
    <x v="3"/>
    <x v="1"/>
    <x v="2"/>
    <x v="0"/>
    <x v="1"/>
    <x v="0"/>
    <m/>
    <x v="1"/>
    <x v="3"/>
    <s v="10/11/2015"/>
    <s v="IT-MANTTO-MINA-216/2015"/>
    <d v="2015-11-17T00:00:00"/>
    <n v="676"/>
    <n v="687"/>
    <n v="594"/>
    <m/>
    <n v="809"/>
    <m/>
    <s v="MURALI"/>
    <s v="17/11/2015"/>
    <x v="2"/>
    <n v="30"/>
    <x v="0"/>
    <m/>
    <s v="19/11/2015"/>
    <x v="0"/>
    <m/>
    <m/>
    <s v="EMC-365 ADQUISICION DE REPUESTOS CARGADOR FRONTAL 950-H CATERPILLAR Nº 5"/>
    <s v="MANTTO GARAJES-22/2015"/>
    <n v="39800"/>
    <n v="13"/>
    <s v="(222-1097) ADAPTER-TIP (K-90,2-STRAP,CENTER) ."/>
    <s v="PZ"/>
    <n v="12"/>
    <n v="6450"/>
    <n v="77400"/>
    <x v="0"/>
    <x v="0"/>
    <n v="12"/>
    <n v="77400"/>
    <n v="926.72413793103453"/>
    <n v="11120.689655172415"/>
    <n v="9675"/>
    <n v="0"/>
    <d v="2015-12-20T00:00:00"/>
    <m/>
    <x v="10"/>
    <d v="2015-12-03T00:00:00"/>
    <n v="3873"/>
    <n v="151"/>
    <n v="1204"/>
    <d v="2015-12-31T00:00:00"/>
    <m/>
    <n v="0"/>
    <m/>
    <n v="77400"/>
    <m/>
    <m/>
    <m/>
    <x v="0"/>
    <x v="8"/>
    <m/>
    <x v="0"/>
    <x v="0"/>
    <x v="0"/>
    <x v="1"/>
    <x v="0"/>
    <n v="341226"/>
    <n v="1994600"/>
    <m/>
    <s v="15-0517-00-637375-0-E"/>
    <x v="0"/>
    <m/>
  </r>
  <r>
    <x v="1"/>
    <x v="297"/>
    <m/>
    <x v="1"/>
    <x v="9"/>
    <s v="03/08/2015"/>
    <x v="4"/>
    <n v="39800"/>
    <s v="OTROS REPUESTOS Y ACCESORIOS"/>
    <x v="4"/>
    <s v="JOSE LUIS AGUILAR"/>
    <s v="MANTTO GARAJES-22/2015"/>
    <d v="2015-08-03T00:00:00"/>
    <x v="2"/>
    <s v="PRESP-703/2015"/>
    <x v="1"/>
    <x v="314"/>
    <m/>
    <x v="15"/>
    <x v="1162"/>
    <x v="42"/>
    <x v="7"/>
    <x v="8"/>
    <x v="3"/>
    <x v="1"/>
    <x v="2"/>
    <x v="0"/>
    <x v="1"/>
    <x v="0"/>
    <m/>
    <x v="1"/>
    <x v="3"/>
    <s v="15/10/2015"/>
    <s v="IT-MANTTO-MINA-190/2015"/>
    <d v="2015-10-27T00:00:00"/>
    <n v="625"/>
    <n v="627"/>
    <m/>
    <m/>
    <n v="728"/>
    <m/>
    <s v="CATERKOM BOLIVIA"/>
    <s v="28/10/2015"/>
    <x v="2"/>
    <n v="30"/>
    <x v="0"/>
    <m/>
    <s v="17/10/2015"/>
    <x v="0"/>
    <m/>
    <m/>
    <s v="EMC-365 ADQUISICION DE REPUESTOS CARGADOR FRONTAL 950-H CATERPILLAR Nº 5"/>
    <s v="MANTTO GARAJES-22/2015"/>
    <n v="39800"/>
    <n v="14"/>
    <s v="(3K-9770) NUT-FULL (1-1/4-7-THD) ."/>
    <s v="PZ"/>
    <n v="8"/>
    <n v="52"/>
    <n v="416"/>
    <x v="0"/>
    <x v="0"/>
    <m/>
    <n v="0"/>
    <n v="7.4712643678160919"/>
    <n v="0"/>
    <n v="0"/>
    <e v="#REF!"/>
    <d v="2015-11-16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297"/>
    <m/>
    <x v="1"/>
    <x v="9"/>
    <s v="03/08/2015"/>
    <x v="4"/>
    <n v="39800"/>
    <s v="OTROS REPUESTOS Y ACCESORIOS"/>
    <x v="4"/>
    <s v="JOSE LUIS AGUILAR"/>
    <s v="MANTTO GARAJES-22/2015"/>
    <d v="2015-08-03T00:00:00"/>
    <x v="2"/>
    <s v="PRESP-703/2015"/>
    <x v="1"/>
    <x v="314"/>
    <m/>
    <x v="16"/>
    <x v="1163"/>
    <x v="64"/>
    <x v="7"/>
    <x v="8"/>
    <x v="3"/>
    <x v="1"/>
    <x v="2"/>
    <x v="0"/>
    <x v="1"/>
    <x v="0"/>
    <m/>
    <x v="1"/>
    <x v="3"/>
    <s v="15/10/2015"/>
    <s v="IT-MANTTO-MINA-190/2015"/>
    <d v="2015-10-27T00:00:00"/>
    <n v="625"/>
    <n v="627"/>
    <m/>
    <m/>
    <n v="728"/>
    <m/>
    <s v="CATERKOM BOLIVIA"/>
    <s v="28/10/2015"/>
    <x v="2"/>
    <n v="30"/>
    <x v="0"/>
    <m/>
    <s v="17/10/2015"/>
    <x v="0"/>
    <m/>
    <m/>
    <s v="EMC-365 ADQUISICION DE REPUESTOS CARGADOR FRONTAL 950-H CATERPILLAR Nº 5"/>
    <s v="MANTTO GARAJES-22/2015"/>
    <n v="39800"/>
    <n v="15"/>
    <s v="(5P-8361) BOLT-PLOW (1-1/47X4.92-IN) ."/>
    <s v="PZ"/>
    <n v="24"/>
    <n v="181"/>
    <n v="4344"/>
    <x v="0"/>
    <x v="0"/>
    <m/>
    <n v="0"/>
    <n v="26.005747126436781"/>
    <n v="0"/>
    <n v="0"/>
    <e v="#REF!"/>
    <d v="2015-11-16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297"/>
    <m/>
    <x v="1"/>
    <x v="9"/>
    <s v="03/08/2015"/>
    <x v="4"/>
    <n v="39800"/>
    <s v="OTROS REPUESTOS Y ACCESORIOS"/>
    <x v="4"/>
    <s v="JOSE LUIS AGUILAR"/>
    <s v="MANTTO GARAJES-22/2015"/>
    <d v="2015-08-03T00:00:00"/>
    <x v="2"/>
    <s v="PRESP-703/2015"/>
    <x v="1"/>
    <x v="314"/>
    <m/>
    <x v="17"/>
    <x v="1164"/>
    <x v="26"/>
    <x v="7"/>
    <x v="8"/>
    <x v="3"/>
    <x v="1"/>
    <x v="2"/>
    <x v="0"/>
    <x v="1"/>
    <x v="0"/>
    <m/>
    <x v="1"/>
    <x v="3"/>
    <s v="15/10/2015"/>
    <s v="IT-MANTTO-MINA-190/2015"/>
    <d v="2015-10-27T00:00:00"/>
    <n v="625"/>
    <n v="627"/>
    <m/>
    <m/>
    <n v="728"/>
    <m/>
    <s v="CATERKOM BOLIVIA"/>
    <s v="28/10/2015"/>
    <x v="2"/>
    <n v="30"/>
    <x v="0"/>
    <m/>
    <s v="17/10/2015"/>
    <x v="0"/>
    <m/>
    <m/>
    <s v="EMC-365 ADQUISICION DE REPUESTOS CARGADOR FRONTAL 950-H CATERPILLAR Nº 5"/>
    <s v="MANTTO GARAJES-22/2015"/>
    <n v="39800"/>
    <n v="16"/>
    <s v="(5P-8823) BOLT-PLOW (1-1/47X4.13-IN) ."/>
    <s v="PZ"/>
    <n v="4"/>
    <n v="154"/>
    <n v="616"/>
    <x v="0"/>
    <x v="0"/>
    <m/>
    <n v="0"/>
    <n v="22.126436781609197"/>
    <n v="0"/>
    <n v="0"/>
    <e v="#REF!"/>
    <d v="2015-11-16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297"/>
    <m/>
    <x v="1"/>
    <x v="9"/>
    <s v="03/08/2015"/>
    <x v="4"/>
    <n v="39800"/>
    <s v="OTROS REPUESTOS Y ACCESORIOS"/>
    <x v="4"/>
    <s v="JOSE LUIS AGUILAR"/>
    <s v="MANTTO GARAJES-22/2015"/>
    <d v="2015-08-03T00:00:00"/>
    <x v="2"/>
    <s v="PRESP-703/2015"/>
    <x v="1"/>
    <x v="314"/>
    <m/>
    <x v="18"/>
    <x v="1165"/>
    <x v="26"/>
    <x v="7"/>
    <x v="8"/>
    <x v="3"/>
    <x v="1"/>
    <x v="2"/>
    <x v="0"/>
    <x v="1"/>
    <x v="0"/>
    <m/>
    <x v="1"/>
    <x v="3"/>
    <s v="15/10/2015"/>
    <s v="IT-MANTTO-MINA-190/2015"/>
    <d v="2015-10-27T00:00:00"/>
    <n v="625"/>
    <n v="627"/>
    <m/>
    <m/>
    <n v="728"/>
    <m/>
    <s v="CATERKOM BOLIVIA"/>
    <s v="28/10/2015"/>
    <x v="2"/>
    <n v="30"/>
    <x v="0"/>
    <m/>
    <s v="17/10/2015"/>
    <x v="0"/>
    <m/>
    <m/>
    <s v="EMC-365 ADQUISICION DE REPUESTOS CARGADOR FRONTAL 950-H CATERPILLAR Nº 5"/>
    <s v="MANTTO GARAJES-22/2015"/>
    <n v="39800"/>
    <n v="17"/>
    <s v="(6V-6535 Pag893) BOLT-PLOW (1-1/47X3.74-IN) ."/>
    <s v="PZ"/>
    <n v="4"/>
    <n v="135"/>
    <n v="540"/>
    <x v="0"/>
    <x v="0"/>
    <m/>
    <n v="0"/>
    <n v="19.396551724137932"/>
    <n v="0"/>
    <n v="0"/>
    <e v="#REF!"/>
    <d v="2015-11-16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297"/>
    <m/>
    <x v="1"/>
    <x v="9"/>
    <s v="03/08/2015"/>
    <x v="4"/>
    <n v="39800"/>
    <s v="OTROS REPUESTOS Y ACCESORIOS"/>
    <x v="4"/>
    <s v="JOSE LUIS AGUILAR"/>
    <s v="MANTTO GARAJES-22/2015"/>
    <d v="2015-08-03T00:00:00"/>
    <x v="2"/>
    <s v="PRESP-703/2015"/>
    <x v="1"/>
    <x v="314"/>
    <m/>
    <x v="19"/>
    <x v="1166"/>
    <x v="29"/>
    <x v="7"/>
    <x v="8"/>
    <x v="3"/>
    <x v="1"/>
    <x v="2"/>
    <x v="0"/>
    <x v="1"/>
    <x v="0"/>
    <m/>
    <x v="1"/>
    <x v="3"/>
    <s v="15/10/2015"/>
    <s v="IT-MANTTO-MINA-190/2015"/>
    <d v="2015-10-27T00:00:00"/>
    <n v="625"/>
    <n v="627"/>
    <m/>
    <m/>
    <n v="728"/>
    <m/>
    <s v="CATERKOM BOLIVIA"/>
    <s v="28/10/2015"/>
    <x v="2"/>
    <n v="30"/>
    <x v="0"/>
    <m/>
    <s v="17/10/2015"/>
    <x v="0"/>
    <m/>
    <m/>
    <s v="EMC-365 ADQUISICION DE REPUESTOS CARGADOR FRONTAL 950-H CATERPILLAR Nº 5"/>
    <s v="MANTTO GARAJES-22/2015"/>
    <n v="39800"/>
    <n v="18"/>
    <s v="(220-9089) TIP-GENERAL PURPOSE (K80) ."/>
    <s v="PZ"/>
    <n v="16"/>
    <n v="1300"/>
    <n v="20800"/>
    <x v="0"/>
    <x v="0"/>
    <m/>
    <n v="0"/>
    <n v="186.7816091954023"/>
    <n v="0"/>
    <n v="0"/>
    <e v="#REF!"/>
    <d v="2015-11-16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297"/>
    <m/>
    <x v="1"/>
    <x v="9"/>
    <s v="03/08/2015"/>
    <x v="4"/>
    <n v="39800"/>
    <s v="OTROS REPUESTOS Y ACCESORIOS"/>
    <x v="4"/>
    <s v="JOSE LUIS AGUILAR"/>
    <s v="MANTTO GARAJES-22/2015"/>
    <d v="2015-08-03T00:00:00"/>
    <x v="2"/>
    <s v="PRESP-703/2015"/>
    <x v="1"/>
    <x v="314"/>
    <m/>
    <x v="19"/>
    <x v="1166"/>
    <x v="9"/>
    <x v="7"/>
    <x v="8"/>
    <x v="3"/>
    <x v="1"/>
    <x v="2"/>
    <x v="0"/>
    <x v="1"/>
    <x v="0"/>
    <m/>
    <x v="1"/>
    <x v="3"/>
    <s v="10/11/2015"/>
    <s v="IT-MANTTO-MINA-216/2015"/>
    <d v="2015-11-17T00:00:00"/>
    <n v="676"/>
    <n v="687"/>
    <n v="594"/>
    <m/>
    <n v="809"/>
    <m/>
    <s v="MURALI"/>
    <s v="17/11/2015"/>
    <x v="2"/>
    <n v="30"/>
    <x v="0"/>
    <m/>
    <s v="19/11/2015"/>
    <x v="0"/>
    <m/>
    <m/>
    <s v="EMC-365 ADQUISICION DE REPUESTOS CARGADOR FRONTAL 950-H CATERPILLAR Nº 5"/>
    <s v="MANTTO GARAJES-22/2015"/>
    <n v="39800"/>
    <n v="18"/>
    <s v="(220-9089) TIP-GENERAL PURPOSE (K80) ."/>
    <s v="PZ"/>
    <n v="16"/>
    <n v="970"/>
    <n v="15520"/>
    <x v="0"/>
    <x v="0"/>
    <n v="16"/>
    <n v="15520"/>
    <n v="139.36781609195401"/>
    <n v="2229.8850574712642"/>
    <n v="1939.9999999999998"/>
    <n v="0"/>
    <d v="2015-12-20T00:00:00"/>
    <m/>
    <x v="10"/>
    <d v="2015-12-03T00:00:00"/>
    <n v="3873"/>
    <n v="151"/>
    <n v="1204"/>
    <d v="2015-12-31T00:00:00"/>
    <m/>
    <n v="0"/>
    <m/>
    <n v="15520"/>
    <m/>
    <m/>
    <m/>
    <x v="0"/>
    <x v="8"/>
    <m/>
    <x v="0"/>
    <x v="0"/>
    <x v="0"/>
    <x v="1"/>
    <x v="0"/>
    <n v="341226"/>
    <n v="1994600"/>
    <m/>
    <s v="15-0517-00-637375-0-E"/>
    <x v="0"/>
    <m/>
  </r>
  <r>
    <x v="1"/>
    <x v="297"/>
    <m/>
    <x v="1"/>
    <x v="9"/>
    <s v="03/08/2015"/>
    <x v="4"/>
    <n v="39800"/>
    <s v="OTROS REPUESTOS Y ACCESORIOS"/>
    <x v="4"/>
    <s v="JOSE LUIS AGUILAR"/>
    <s v="MANTTO GARAJES-22/2015"/>
    <d v="2015-08-03T00:00:00"/>
    <x v="2"/>
    <s v="PRESP-703/2015"/>
    <x v="1"/>
    <x v="314"/>
    <m/>
    <x v="20"/>
    <x v="1167"/>
    <x v="29"/>
    <x v="7"/>
    <x v="8"/>
    <x v="3"/>
    <x v="1"/>
    <x v="2"/>
    <x v="0"/>
    <x v="1"/>
    <x v="0"/>
    <m/>
    <x v="1"/>
    <x v="3"/>
    <s v="15/10/2015"/>
    <s v="IT-MANTTO-MINA-190/2015"/>
    <d v="2015-10-27T00:00:00"/>
    <n v="625"/>
    <n v="627"/>
    <m/>
    <m/>
    <n v="728"/>
    <m/>
    <s v="CATERKOM BOLIVIA"/>
    <s v="28/10/2015"/>
    <x v="2"/>
    <n v="30"/>
    <x v="0"/>
    <m/>
    <s v="17/10/2015"/>
    <x v="0"/>
    <m/>
    <m/>
    <s v="EMC-365 ADQUISICION DE REPUESTOS CARGADOR FRONTAL 950-H CATERPILLAR Nº 5"/>
    <s v="MANTTO GARAJES-22/2015"/>
    <n v="39800"/>
    <n v="19"/>
    <s v="(220-9090 Pag953) RETAINER G.E.T.  ."/>
    <s v="PZ"/>
    <n v="16"/>
    <n v="321"/>
    <n v="5136"/>
    <x v="0"/>
    <x v="0"/>
    <m/>
    <n v="0"/>
    <n v="46.120689655172413"/>
    <n v="0"/>
    <n v="0"/>
    <e v="#REF!"/>
    <d v="2015-11-16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297"/>
    <m/>
    <x v="1"/>
    <x v="9"/>
    <s v="03/08/2015"/>
    <x v="4"/>
    <n v="39800"/>
    <s v="OTROS REPUESTOS Y ACCESORIOS"/>
    <x v="4"/>
    <s v="JOSE LUIS AGUILAR"/>
    <s v="MANTTO GARAJES-22/2015"/>
    <d v="2015-08-03T00:00:00"/>
    <x v="2"/>
    <s v="PRESP-703/2015"/>
    <x v="1"/>
    <x v="314"/>
    <m/>
    <x v="20"/>
    <x v="1167"/>
    <x v="9"/>
    <x v="7"/>
    <x v="8"/>
    <x v="3"/>
    <x v="1"/>
    <x v="2"/>
    <x v="0"/>
    <x v="1"/>
    <x v="0"/>
    <m/>
    <x v="1"/>
    <x v="3"/>
    <s v="10/11/2015"/>
    <s v="IT-MANTTO-MINA-216/2015"/>
    <d v="2015-11-17T00:00:00"/>
    <n v="676"/>
    <n v="687"/>
    <n v="594"/>
    <m/>
    <n v="809"/>
    <m/>
    <s v="MURALI"/>
    <s v="17/11/2015"/>
    <x v="2"/>
    <n v="30"/>
    <x v="0"/>
    <m/>
    <s v="19/11/2015"/>
    <x v="0"/>
    <m/>
    <m/>
    <s v="EMC-365 ADQUISICION DE REPUESTOS CARGADOR FRONTAL 950-H CATERPILLAR Nº 5"/>
    <s v="MANTTO GARAJES-22/2015"/>
    <n v="39800"/>
    <n v="19"/>
    <s v="(220-9090 Pag953) RETAINER G.E.T.  ."/>
    <s v="PZ"/>
    <n v="16"/>
    <n v="340"/>
    <n v="5440"/>
    <x v="0"/>
    <x v="0"/>
    <n v="16"/>
    <n v="5440"/>
    <n v="48.850574712643677"/>
    <n v="781.60919540229884"/>
    <n v="680"/>
    <n v="0"/>
    <d v="2015-12-20T00:00:00"/>
    <m/>
    <x v="10"/>
    <d v="2015-12-03T00:00:00"/>
    <n v="3873"/>
    <n v="151"/>
    <n v="1204"/>
    <d v="2015-12-31T00:00:00"/>
    <m/>
    <n v="0"/>
    <m/>
    <n v="5440"/>
    <m/>
    <m/>
    <m/>
    <x v="0"/>
    <x v="8"/>
    <m/>
    <x v="0"/>
    <x v="0"/>
    <x v="0"/>
    <x v="1"/>
    <x v="0"/>
    <n v="341226"/>
    <n v="1994600"/>
    <m/>
    <s v="15-0517-00-637375-0-E"/>
    <x v="0"/>
    <m/>
  </r>
  <r>
    <x v="1"/>
    <x v="297"/>
    <m/>
    <x v="1"/>
    <x v="9"/>
    <s v="03/08/2015"/>
    <x v="4"/>
    <n v="39800"/>
    <s v="OTROS REPUESTOS Y ACCESORIOS"/>
    <x v="4"/>
    <s v="JOSE LUIS AGUILAR"/>
    <s v="MANTTO GARAJES-22/2015"/>
    <d v="2015-08-03T00:00:00"/>
    <x v="2"/>
    <s v="PRESP-703/2015"/>
    <x v="1"/>
    <x v="314"/>
    <m/>
    <x v="21"/>
    <x v="1168"/>
    <x v="0"/>
    <x v="7"/>
    <x v="8"/>
    <x v="3"/>
    <x v="1"/>
    <x v="2"/>
    <x v="0"/>
    <x v="1"/>
    <x v="0"/>
    <m/>
    <x v="1"/>
    <x v="3"/>
    <s v="15/10/2015"/>
    <s v="IT-MANTTO-MINA-190/2015"/>
    <d v="2015-10-27T00:00:00"/>
    <n v="625"/>
    <n v="627"/>
    <m/>
    <m/>
    <s v="X"/>
    <m/>
    <s v="X"/>
    <m/>
    <x v="0"/>
    <m/>
    <x v="0"/>
    <m/>
    <m/>
    <x v="0"/>
    <m/>
    <m/>
    <s v="EMC-365 ADQUISICION DE REPUESTOS CARGADOR FRONTAL 950-H CATERPILLAR Nº 5"/>
    <s v="MANTTO GARAJES-22/2015"/>
    <n v="39800"/>
    <n v="20"/>
    <s v="(141-4847 Pag897) EDGE ."/>
    <s v="PZ"/>
    <n v="2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297"/>
    <m/>
    <x v="1"/>
    <x v="9"/>
    <s v="03/08/2015"/>
    <x v="4"/>
    <n v="39800"/>
    <s v="OTROS REPUESTOS Y ACCESORIOS"/>
    <x v="4"/>
    <s v="JOSE LUIS AGUILAR"/>
    <s v="MANTTO GARAJES-22/2015"/>
    <d v="2015-08-03T00:00:00"/>
    <x v="2"/>
    <s v="PRESP-703/2015"/>
    <x v="1"/>
    <x v="314"/>
    <m/>
    <x v="22"/>
    <x v="1169"/>
    <x v="13"/>
    <x v="7"/>
    <x v="8"/>
    <x v="3"/>
    <x v="1"/>
    <x v="2"/>
    <x v="0"/>
    <x v="1"/>
    <x v="0"/>
    <m/>
    <x v="1"/>
    <x v="3"/>
    <s v="15/10/2015"/>
    <s v="IT-MANTTO-MINA-190/2015"/>
    <d v="2015-10-27T00:00:00"/>
    <n v="625"/>
    <n v="627"/>
    <m/>
    <m/>
    <s v="X"/>
    <m/>
    <s v="X"/>
    <m/>
    <x v="0"/>
    <m/>
    <x v="0"/>
    <m/>
    <m/>
    <x v="0"/>
    <m/>
    <m/>
    <s v="EMC-365 ADQUISICION DE REPUESTOS CARGADOR FRONTAL 950-H CATERPILLAR Nº 5"/>
    <s v="MANTTO GARAJES-22/2015"/>
    <n v="39800"/>
    <n v="21"/>
    <s v="(4T-3015)EDGE SEGMENT ."/>
    <s v="PZ"/>
    <n v="1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297"/>
    <m/>
    <x v="1"/>
    <x v="9"/>
    <s v="03/08/2015"/>
    <x v="4"/>
    <n v="39800"/>
    <s v="OTROS REPUESTOS Y ACCESORIOS"/>
    <x v="4"/>
    <s v="JOSE LUIS AGUILAR"/>
    <s v="MANTTO GARAJES-22/2015"/>
    <d v="2015-08-03T00:00:00"/>
    <x v="2"/>
    <s v="PRESP-703/2015"/>
    <x v="1"/>
    <x v="314"/>
    <m/>
    <x v="23"/>
    <x v="1170"/>
    <x v="0"/>
    <x v="7"/>
    <x v="8"/>
    <x v="3"/>
    <x v="1"/>
    <x v="2"/>
    <x v="0"/>
    <x v="1"/>
    <x v="0"/>
    <m/>
    <x v="1"/>
    <x v="3"/>
    <s v="15/10/2015"/>
    <s v="IT-MANTTO-MINA-190/2015"/>
    <d v="2015-10-27T00:00:00"/>
    <n v="625"/>
    <n v="627"/>
    <m/>
    <m/>
    <s v="X"/>
    <m/>
    <s v="X"/>
    <m/>
    <x v="0"/>
    <m/>
    <x v="0"/>
    <m/>
    <m/>
    <x v="0"/>
    <m/>
    <m/>
    <s v="EMC-365 ADQUISICION DE REPUESTOS CARGADOR FRONTAL 950-H CATERPILLAR Nº 5"/>
    <s v="MANTTO GARAJES-22/2015"/>
    <n v="39800"/>
    <n v="22"/>
    <s v="(4T-9123)EDGE SEGMENT (LH) ."/>
    <s v="PZ"/>
    <n v="2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297"/>
    <m/>
    <x v="1"/>
    <x v="9"/>
    <s v="03/08/2015"/>
    <x v="4"/>
    <n v="39800"/>
    <s v="OTROS REPUESTOS Y ACCESORIOS"/>
    <x v="4"/>
    <s v="JOSE LUIS AGUILAR"/>
    <s v="MANTTO GARAJES-22/2015"/>
    <d v="2015-08-03T00:00:00"/>
    <x v="2"/>
    <s v="PRESP-703/2015"/>
    <x v="1"/>
    <x v="314"/>
    <m/>
    <x v="24"/>
    <x v="1171"/>
    <x v="0"/>
    <x v="7"/>
    <x v="8"/>
    <x v="3"/>
    <x v="1"/>
    <x v="2"/>
    <x v="0"/>
    <x v="1"/>
    <x v="0"/>
    <m/>
    <x v="1"/>
    <x v="3"/>
    <s v="15/10/2015"/>
    <s v="IT-MANTTO-MINA-190/2015"/>
    <d v="2015-10-27T00:00:00"/>
    <n v="625"/>
    <n v="627"/>
    <m/>
    <m/>
    <s v="X"/>
    <m/>
    <s v="X"/>
    <m/>
    <x v="0"/>
    <m/>
    <x v="0"/>
    <m/>
    <m/>
    <x v="0"/>
    <m/>
    <m/>
    <s v="EMC-365 ADQUISICION DE REPUESTOS CARGADOR FRONTAL 950-H CATERPILLAR Nº 5"/>
    <s v="MANTTO GARAJES-22/2015"/>
    <n v="39800"/>
    <n v="23"/>
    <s v="(4T-9124 Pag943)EDGE SEGMENT (RH) ."/>
    <s v="PZ"/>
    <n v="2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298"/>
    <m/>
    <x v="2"/>
    <x v="9"/>
    <s v="03/08/2015"/>
    <x v="2"/>
    <n v="43330"/>
    <e v="#N/A"/>
    <x v="6"/>
    <s v="REYNALDO PARDO"/>
    <s v="ADQ/MINA-060/2015"/>
    <d v="2015-08-06T00:00:00"/>
    <x v="2"/>
    <s v="PRESP-710/2015"/>
    <x v="1"/>
    <x v="315"/>
    <n v="759000"/>
    <x v="0"/>
    <x v="1172"/>
    <x v="76"/>
    <x v="7"/>
    <x v="8"/>
    <x v="3"/>
    <x v="1"/>
    <x v="2"/>
    <x v="0"/>
    <x v="1"/>
    <x v="0"/>
    <n v="175"/>
    <x v="1"/>
    <x v="3"/>
    <s v="18/11/2015"/>
    <s v="IT/MINA-056/2015"/>
    <d v="2015-11-26T00:00:00"/>
    <n v="703"/>
    <n v="718"/>
    <n v="631"/>
    <n v="462364.8"/>
    <n v="808"/>
    <s v="EMC-UAL-C-0219/2015"/>
    <s v="CRESPO REPRESENTACIONES"/>
    <s v="08/12/2015"/>
    <x v="2"/>
    <n v="12"/>
    <x v="1"/>
    <s v="10/11/2015"/>
    <s v="08/12/2015"/>
    <x v="0"/>
    <m/>
    <m/>
    <s v="EMC-366 ADQUISICION DE CARROS METALEROS"/>
    <s v="ADQ/MINA-060/2015"/>
    <n v="43330"/>
    <n v="1"/>
    <s v="CARRO METALERO TIPO V-40, TROCHA 600MM NUEVO ."/>
    <s v="PZ"/>
    <n v="20"/>
    <n v="23118.240000000002"/>
    <n v="462364.80000000005"/>
    <x v="0"/>
    <x v="0"/>
    <n v="7"/>
    <n v="161827.68000000002"/>
    <n v="3321.5862068965521"/>
    <n v="23251.103448275866"/>
    <n v="20228.460000000003"/>
    <e v="#REF!"/>
    <d v="2015-12-20T00:00:00"/>
    <m/>
    <x v="12"/>
    <d v="2016-12-22T00:00:00"/>
    <n v="3971"/>
    <n v="555"/>
    <n v="1222"/>
    <d v="2016-07-26T00:00:00"/>
    <n v="2"/>
    <n v="1618.2768000000003"/>
    <m/>
    <n v="160209.40320000003"/>
    <m/>
    <m/>
    <m/>
    <x v="0"/>
    <x v="5"/>
    <m/>
    <x v="0"/>
    <x v="0"/>
    <x v="0"/>
    <x v="1"/>
    <x v="1"/>
    <n v="351883"/>
    <n v="2109181"/>
    <n v="2109184"/>
    <s v="15-0517-00-670889-0-E"/>
    <x v="0"/>
    <m/>
  </r>
  <r>
    <x v="1"/>
    <x v="298"/>
    <m/>
    <x v="2"/>
    <x v="9"/>
    <s v="03/08/2015"/>
    <x v="2"/>
    <n v="43330"/>
    <e v="#N/A"/>
    <x v="6"/>
    <s v="REYNALDO PARDO"/>
    <s v="ADQ/MINA-060/2015"/>
    <d v="2015-08-06T00:00:00"/>
    <x v="2"/>
    <s v="PRESP-710/2015"/>
    <x v="1"/>
    <x v="315"/>
    <m/>
    <x v="0"/>
    <x v="1172"/>
    <x v="76"/>
    <x v="7"/>
    <x v="8"/>
    <x v="3"/>
    <x v="1"/>
    <x v="2"/>
    <x v="0"/>
    <x v="1"/>
    <x v="0"/>
    <n v="175"/>
    <x v="1"/>
    <x v="3"/>
    <s v="18/11/2015"/>
    <s v="IT/MINA-056/2015"/>
    <d v="2015-11-26T00:00:00"/>
    <n v="703"/>
    <n v="718"/>
    <n v="631"/>
    <m/>
    <n v="808"/>
    <s v="EMC-UAL-C-0219/2015"/>
    <s v="CRESPO REPRESENTACIONES"/>
    <s v="08/12/2015"/>
    <x v="2"/>
    <n v="12"/>
    <x v="1"/>
    <s v="10/11/2015"/>
    <s v="08/12/2015"/>
    <x v="0"/>
    <m/>
    <m/>
    <s v="EMC-366 ADQUISICION DE CARROS METALEROS"/>
    <s v="ADQ/MINA-060/2015"/>
    <n v="43330"/>
    <n v="1"/>
    <s v="CARRO METALERO TIPO V-40, TROCHA 600MM NUEVO ."/>
    <s v="PZ"/>
    <m/>
    <n v="23118.240000000002"/>
    <n v="0"/>
    <x v="0"/>
    <x v="0"/>
    <n v="13"/>
    <n v="300537.12"/>
    <n v="3321.5862068965521"/>
    <n v="43180.620689655174"/>
    <n v="37567.14"/>
    <e v="#REF!"/>
    <d v="2015-12-20T00:00:00"/>
    <m/>
    <x v="12"/>
    <d v="2016-12-22T00:00:00"/>
    <n v="3972"/>
    <n v="559"/>
    <n v="1222"/>
    <d v="2016-07-26T00:00:00"/>
    <n v="2"/>
    <n v="3005.3712"/>
    <m/>
    <n v="297531.7488"/>
    <m/>
    <m/>
    <m/>
    <x v="0"/>
    <x v="5"/>
    <m/>
    <x v="0"/>
    <x v="0"/>
    <x v="0"/>
    <x v="1"/>
    <x v="1"/>
    <n v="351883"/>
    <n v="2109181"/>
    <n v="2109184"/>
    <s v="15-0517-00-670889-0-E"/>
    <x v="0"/>
    <m/>
  </r>
  <r>
    <x v="1"/>
    <x v="299"/>
    <m/>
    <x v="1"/>
    <x v="9"/>
    <s v="20/08/2015"/>
    <x v="4"/>
    <n v="39800"/>
    <s v="OTROS REPUESTOS Y ACCESORIOS"/>
    <x v="4"/>
    <s v="CESAR ROCHA ZANGA"/>
    <s v="MANTTO-046/2015"/>
    <d v="2015-08-06T00:00:00"/>
    <x v="2"/>
    <s v="PRESP-716/2015"/>
    <x v="1"/>
    <x v="316"/>
    <n v="99656.06"/>
    <x v="0"/>
    <x v="1173"/>
    <x v="1"/>
    <x v="7"/>
    <x v="8"/>
    <x v="3"/>
    <x v="1"/>
    <x v="2"/>
    <x v="0"/>
    <x v="1"/>
    <x v="0"/>
    <m/>
    <x v="1"/>
    <x v="3"/>
    <s v="31/08/2015"/>
    <s v="IT-MANTTO/SERV 152/2015"/>
    <s v="02/09/2015"/>
    <n v="374"/>
    <n v="441"/>
    <n v="316"/>
    <n v="99656.06"/>
    <n v="538"/>
    <m/>
    <s v="DYSER CSI"/>
    <s v="02/09/2015"/>
    <x v="2"/>
    <n v="14"/>
    <x v="0"/>
    <d v="2015-08-27T00:00:00"/>
    <s v="21/09/2015"/>
    <x v="0"/>
    <m/>
    <m/>
    <s v="EMC-367 ADQUISICION DE REPUESTOS PARA EL CAMBIO DE MOTOR VOLQUETA DT-12 DE LA MARCA DUX"/>
    <s v="MANTTO-046/2015"/>
    <n v="39800"/>
    <n v="1"/>
    <s v="(68-103 A) ENGINE HARNESS ."/>
    <s v="PZ"/>
    <n v="1"/>
    <n v="2928.7"/>
    <n v="2928.7"/>
    <x v="0"/>
    <x v="0"/>
    <n v="1"/>
    <n v="2928.7"/>
    <n v="420.79022988505744"/>
    <n v="420.79022988505744"/>
    <n v="366.08749999999998"/>
    <e v="#REF!"/>
    <d v="2015-10-09T00:00:00"/>
    <m/>
    <x v="8"/>
    <d v="2015-10-20T00:00:00"/>
    <n v="3702"/>
    <s v="2-3"/>
    <n v="753"/>
    <d v="2015-12-04T00:00:00"/>
    <n v="11"/>
    <n v="161.07849999999999"/>
    <m/>
    <n v="2767.6214999999997"/>
    <m/>
    <m/>
    <m/>
    <x v="0"/>
    <x v="8"/>
    <m/>
    <x v="0"/>
    <x v="0"/>
    <x v="0"/>
    <x v="2"/>
    <x v="0"/>
    <n v="308605"/>
    <n v="1914465"/>
    <m/>
    <s v="15-0517-00-617680-0-E"/>
    <x v="0"/>
    <m/>
  </r>
  <r>
    <x v="1"/>
    <x v="299"/>
    <m/>
    <x v="1"/>
    <x v="9"/>
    <s v="20/08/2015"/>
    <x v="4"/>
    <n v="39800"/>
    <s v="OTROS REPUESTOS Y ACCESORIOS"/>
    <x v="4"/>
    <s v="CESAR ROCHA ZANGA"/>
    <s v="MANTTO-046/2015"/>
    <d v="2015-08-06T00:00:00"/>
    <x v="2"/>
    <s v="PRESP-716/2015"/>
    <x v="1"/>
    <x v="316"/>
    <m/>
    <x v="1"/>
    <x v="1174"/>
    <x v="1"/>
    <x v="7"/>
    <x v="8"/>
    <x v="3"/>
    <x v="1"/>
    <x v="2"/>
    <x v="0"/>
    <x v="1"/>
    <x v="0"/>
    <m/>
    <x v="1"/>
    <x v="3"/>
    <s v="31/08/2015"/>
    <s v="IT-MANTTO/SERV 152/2015"/>
    <s v="02/09/2015"/>
    <n v="374"/>
    <n v="441"/>
    <n v="316"/>
    <m/>
    <n v="538"/>
    <m/>
    <s v="DYSER CSI"/>
    <s v="02/09/2015"/>
    <x v="2"/>
    <n v="14"/>
    <x v="0"/>
    <d v="2015-08-27T00:00:00"/>
    <s v="21/09/2015"/>
    <x v="0"/>
    <m/>
    <m/>
    <s v="EMC-367 ADQUISICION DE REPUESTOS PARA EL CAMBIO DE MOTOR VOLQUETA DT-12 DE LA MARCA DUX"/>
    <s v="MANTTO-046/2015"/>
    <n v="39800"/>
    <n v="2"/>
    <s v="(2118-11) PRESSURE ENGINE ."/>
    <s v="PZ"/>
    <n v="1"/>
    <n v="1494.31"/>
    <n v="1494.31"/>
    <x v="0"/>
    <x v="0"/>
    <n v="1"/>
    <n v="1494.31"/>
    <n v="214.69971264367814"/>
    <n v="214.69971264367814"/>
    <n v="186.78874999999999"/>
    <e v="#REF!"/>
    <d v="2015-10-09T00:00:00"/>
    <m/>
    <x v="8"/>
    <d v="2015-10-20T00:00:00"/>
    <n v="3702"/>
    <s v="2-3"/>
    <n v="753"/>
    <d v="2015-12-04T00:00:00"/>
    <n v="11"/>
    <n v="82.187049999999999"/>
    <m/>
    <n v="1412.1229499999999"/>
    <m/>
    <m/>
    <m/>
    <x v="0"/>
    <x v="8"/>
    <m/>
    <x v="0"/>
    <x v="0"/>
    <x v="0"/>
    <x v="2"/>
    <x v="0"/>
    <n v="308605"/>
    <n v="1914465"/>
    <m/>
    <s v="15-0517-00-617680-0-E"/>
    <x v="0"/>
    <m/>
  </r>
  <r>
    <x v="1"/>
    <x v="299"/>
    <m/>
    <x v="1"/>
    <x v="9"/>
    <s v="20/08/2015"/>
    <x v="4"/>
    <n v="39800"/>
    <s v="OTROS REPUESTOS Y ACCESORIOS"/>
    <x v="4"/>
    <s v="CESAR ROCHA ZANGA"/>
    <s v="MANTTO-046/2015"/>
    <d v="2015-08-06T00:00:00"/>
    <x v="2"/>
    <s v="PRESP-716/2015"/>
    <x v="1"/>
    <x v="316"/>
    <m/>
    <x v="2"/>
    <x v="1175"/>
    <x v="1"/>
    <x v="7"/>
    <x v="8"/>
    <x v="3"/>
    <x v="1"/>
    <x v="2"/>
    <x v="0"/>
    <x v="1"/>
    <x v="0"/>
    <m/>
    <x v="1"/>
    <x v="3"/>
    <s v="31/08/2015"/>
    <s v="IT-MANTTO/SERV 152/2015"/>
    <s v="02/09/2015"/>
    <n v="374"/>
    <n v="441"/>
    <n v="316"/>
    <m/>
    <n v="538"/>
    <m/>
    <s v="DYSER CSI"/>
    <s v="02/09/2015"/>
    <x v="2"/>
    <n v="14"/>
    <x v="0"/>
    <d v="2015-08-27T00:00:00"/>
    <s v="21/09/2015"/>
    <x v="0"/>
    <m/>
    <m/>
    <s v="EMC-367 ADQUISICION DE REPUESTOS PARA EL CAMBIO DE MOTOR VOLQUETA DT-12 DE LA MARCA DUX"/>
    <s v="MANTTO-046/2015"/>
    <n v="39800"/>
    <n v="3"/>
    <s v="(1971-21) TROTTLE ACTUATOR ."/>
    <s v="PZ"/>
    <n v="1"/>
    <n v="3360.78"/>
    <n v="3360.78"/>
    <x v="0"/>
    <x v="0"/>
    <n v="1"/>
    <n v="3360.78"/>
    <n v="482.87068965517244"/>
    <n v="482.87068965517244"/>
    <n v="420.09750000000003"/>
    <e v="#REF!"/>
    <d v="2015-10-09T00:00:00"/>
    <m/>
    <x v="8"/>
    <d v="2015-10-20T00:00:00"/>
    <n v="3702"/>
    <s v="2-3"/>
    <n v="753"/>
    <d v="2015-12-04T00:00:00"/>
    <n v="11"/>
    <n v="184.84290000000001"/>
    <m/>
    <n v="3175.9371000000001"/>
    <m/>
    <m/>
    <m/>
    <x v="0"/>
    <x v="8"/>
    <m/>
    <x v="0"/>
    <x v="0"/>
    <x v="0"/>
    <x v="2"/>
    <x v="0"/>
    <n v="308605"/>
    <n v="1914465"/>
    <m/>
    <s v="15-0517-00-617680-0-E"/>
    <x v="0"/>
    <m/>
  </r>
  <r>
    <x v="1"/>
    <x v="299"/>
    <m/>
    <x v="1"/>
    <x v="9"/>
    <s v="20/08/2015"/>
    <x v="4"/>
    <n v="39800"/>
    <s v="OTROS REPUESTOS Y ACCESORIOS"/>
    <x v="4"/>
    <s v="CESAR ROCHA ZANGA"/>
    <s v="MANTTO-046/2015"/>
    <d v="2015-08-06T00:00:00"/>
    <x v="2"/>
    <s v="PRESP-716/2015"/>
    <x v="1"/>
    <x v="316"/>
    <m/>
    <x v="4"/>
    <x v="1176"/>
    <x v="1"/>
    <x v="7"/>
    <x v="8"/>
    <x v="3"/>
    <x v="1"/>
    <x v="2"/>
    <x v="0"/>
    <x v="1"/>
    <x v="0"/>
    <m/>
    <x v="1"/>
    <x v="3"/>
    <s v="31/08/2015"/>
    <s v="IT-MANTTO/SERV 152/2015"/>
    <s v="02/09/2015"/>
    <n v="374"/>
    <n v="441"/>
    <n v="316"/>
    <m/>
    <n v="538"/>
    <m/>
    <s v="DYSER CSI"/>
    <s v="02/09/2015"/>
    <x v="2"/>
    <n v="14"/>
    <x v="0"/>
    <d v="2015-08-27T00:00:00"/>
    <s v="21/09/2015"/>
    <x v="0"/>
    <m/>
    <m/>
    <s v="EMC-367 ADQUISICION DE REPUESTOS PARA EL CAMBIO DE MOTOR VOLQUETA DT-12 DE LA MARCA DUX"/>
    <s v="MANTTO-046/2015"/>
    <n v="39800"/>
    <n v="4"/>
    <s v="(6901) ACCELATOR ACTUATOR BRECKET ."/>
    <s v="PZ"/>
    <n v="1"/>
    <n v="1220.6400000000001"/>
    <n v="1220.6400000000001"/>
    <x v="0"/>
    <x v="0"/>
    <n v="1"/>
    <n v="1220.6400000000001"/>
    <n v="175.37931034482762"/>
    <n v="175.37931034482762"/>
    <n v="152.58000000000001"/>
    <e v="#REF!"/>
    <d v="2015-10-09T00:00:00"/>
    <m/>
    <x v="8"/>
    <d v="2015-10-20T00:00:00"/>
    <n v="3702"/>
    <s v="2-3"/>
    <n v="753"/>
    <d v="2015-12-04T00:00:00"/>
    <n v="11"/>
    <n v="67.135200000000012"/>
    <m/>
    <n v="1153.5048000000002"/>
    <m/>
    <m/>
    <m/>
    <x v="0"/>
    <x v="8"/>
    <m/>
    <x v="0"/>
    <x v="0"/>
    <x v="0"/>
    <x v="2"/>
    <x v="0"/>
    <n v="308605"/>
    <n v="1914465"/>
    <m/>
    <s v="15-0517-00-617680-0-E"/>
    <x v="0"/>
    <m/>
  </r>
  <r>
    <x v="1"/>
    <x v="299"/>
    <m/>
    <x v="1"/>
    <x v="9"/>
    <s v="20/08/2015"/>
    <x v="4"/>
    <n v="39800"/>
    <s v="OTROS REPUESTOS Y ACCESORIOS"/>
    <x v="4"/>
    <s v="CESAR ROCHA ZANGA"/>
    <s v="MANTTO-046/2015"/>
    <d v="2015-08-06T00:00:00"/>
    <x v="2"/>
    <s v="PRESP-716/2015"/>
    <x v="1"/>
    <x v="316"/>
    <m/>
    <x v="5"/>
    <x v="1177"/>
    <x v="1"/>
    <x v="7"/>
    <x v="8"/>
    <x v="3"/>
    <x v="1"/>
    <x v="2"/>
    <x v="0"/>
    <x v="1"/>
    <x v="0"/>
    <m/>
    <x v="1"/>
    <x v="3"/>
    <s v="31/08/2015"/>
    <s v="IT-MANTTO/SERV 152/2015"/>
    <s v="02/09/2015"/>
    <n v="374"/>
    <n v="441"/>
    <n v="316"/>
    <m/>
    <n v="538"/>
    <m/>
    <s v="DYSER CSI"/>
    <s v="02/09/2015"/>
    <x v="2"/>
    <n v="14"/>
    <x v="0"/>
    <d v="2015-08-27T00:00:00"/>
    <s v="21/09/2015"/>
    <x v="0"/>
    <m/>
    <m/>
    <s v="EMC-367 ADQUISICION DE REPUESTOS PARA EL CAMBIO DE MOTOR VOLQUETA DT-12 DE LA MARCA DUX"/>
    <s v="MANTTO-046/2015"/>
    <n v="39800"/>
    <n v="5"/>
    <s v="(102-6680) ACTUATOR ROD KIT ."/>
    <s v="PZ"/>
    <n v="1"/>
    <n v="178.87"/>
    <n v="178.87"/>
    <x v="0"/>
    <x v="0"/>
    <n v="1"/>
    <n v="178.87"/>
    <n v="25.699712643678161"/>
    <n v="25.699712643678161"/>
    <n v="22.358750000000001"/>
    <e v="#REF!"/>
    <d v="2015-10-09T00:00:00"/>
    <m/>
    <x v="8"/>
    <d v="2015-10-20T00:00:00"/>
    <n v="3702"/>
    <s v="2-3"/>
    <n v="753"/>
    <d v="2015-12-04T00:00:00"/>
    <n v="11"/>
    <n v="9.8378500000000013"/>
    <m/>
    <n v="169.03215"/>
    <m/>
    <m/>
    <m/>
    <x v="0"/>
    <x v="8"/>
    <m/>
    <x v="0"/>
    <x v="0"/>
    <x v="0"/>
    <x v="2"/>
    <x v="0"/>
    <n v="308605"/>
    <n v="1914465"/>
    <m/>
    <s v="15-0517-00-617680-0-E"/>
    <x v="0"/>
    <m/>
  </r>
  <r>
    <x v="1"/>
    <x v="299"/>
    <m/>
    <x v="1"/>
    <x v="9"/>
    <s v="20/08/2015"/>
    <x v="4"/>
    <n v="39800"/>
    <s v="OTROS REPUESTOS Y ACCESORIOS"/>
    <x v="4"/>
    <s v="CESAR ROCHA ZANGA"/>
    <s v="MANTTO-046/2015"/>
    <d v="2015-08-06T00:00:00"/>
    <x v="2"/>
    <s v="PRESP-716/2015"/>
    <x v="1"/>
    <x v="316"/>
    <m/>
    <x v="6"/>
    <x v="1178"/>
    <x v="0"/>
    <x v="7"/>
    <x v="8"/>
    <x v="3"/>
    <x v="1"/>
    <x v="2"/>
    <x v="0"/>
    <x v="1"/>
    <x v="0"/>
    <m/>
    <x v="1"/>
    <x v="3"/>
    <s v="31/08/2015"/>
    <s v="IT-MANTTO/SERV 152/2015"/>
    <s v="02/09/2015"/>
    <n v="374"/>
    <n v="441"/>
    <n v="316"/>
    <m/>
    <n v="538"/>
    <m/>
    <s v="DYSER CSI"/>
    <s v="02/09/2015"/>
    <x v="2"/>
    <n v="14"/>
    <x v="0"/>
    <d v="2015-08-27T00:00:00"/>
    <s v="21/09/2015"/>
    <x v="0"/>
    <m/>
    <m/>
    <s v="EMC-367 ADQUISICION DE REPUESTOS PARA EL CAMBIO DE MOTOR VOLQUETA DT-12 DE LA MARCA DUX"/>
    <s v="MANTTO-046/2015"/>
    <n v="39800"/>
    <n v="6"/>
    <s v="(6094 BF-1) ENGINE SUPPORT (FRONT) ."/>
    <s v="PZ"/>
    <n v="2"/>
    <n v="2025.22"/>
    <n v="4050.44"/>
    <x v="0"/>
    <x v="0"/>
    <n v="2"/>
    <n v="4050.44"/>
    <n v="290.97988505747128"/>
    <n v="581.95977011494256"/>
    <n v="506.30500000000001"/>
    <e v="#REF!"/>
    <d v="2015-10-09T00:00:00"/>
    <m/>
    <x v="8"/>
    <d v="2015-10-20T00:00:00"/>
    <n v="3702"/>
    <s v="2-3"/>
    <n v="753"/>
    <d v="2015-12-04T00:00:00"/>
    <n v="11"/>
    <n v="222.77420000000004"/>
    <m/>
    <n v="3827.6658000000002"/>
    <m/>
    <m/>
    <m/>
    <x v="0"/>
    <x v="8"/>
    <m/>
    <x v="0"/>
    <x v="0"/>
    <x v="0"/>
    <x v="2"/>
    <x v="0"/>
    <n v="308605"/>
    <n v="1914465"/>
    <m/>
    <s v="15-0517-00-617680-0-E"/>
    <x v="0"/>
    <m/>
  </r>
  <r>
    <x v="1"/>
    <x v="299"/>
    <m/>
    <x v="1"/>
    <x v="9"/>
    <s v="20/08/2015"/>
    <x v="4"/>
    <n v="39800"/>
    <s v="OTROS REPUESTOS Y ACCESORIOS"/>
    <x v="4"/>
    <s v="CESAR ROCHA ZANGA"/>
    <s v="MANTTO-046/2015"/>
    <d v="2015-08-06T00:00:00"/>
    <x v="2"/>
    <s v="PRESP-716/2015"/>
    <x v="1"/>
    <x v="316"/>
    <m/>
    <x v="7"/>
    <x v="1179"/>
    <x v="0"/>
    <x v="7"/>
    <x v="8"/>
    <x v="3"/>
    <x v="1"/>
    <x v="2"/>
    <x v="0"/>
    <x v="1"/>
    <x v="0"/>
    <m/>
    <x v="1"/>
    <x v="3"/>
    <s v="31/08/2015"/>
    <s v="IT-MANTTO/SERV 152/2015"/>
    <s v="02/09/2015"/>
    <n v="374"/>
    <n v="441"/>
    <n v="316"/>
    <m/>
    <n v="538"/>
    <m/>
    <s v="DYSER CSI"/>
    <s v="02/09/2015"/>
    <x v="2"/>
    <n v="14"/>
    <x v="0"/>
    <d v="2015-08-27T00:00:00"/>
    <s v="21/09/2015"/>
    <x v="0"/>
    <m/>
    <m/>
    <s v="EMC-367 ADQUISICION DE REPUESTOS PARA EL CAMBIO DE MOTOR VOLQUETA DT-12 DE LA MARCA DUX"/>
    <s v="MANTTO-046/2015"/>
    <n v="39800"/>
    <n v="7"/>
    <s v="(6094 BF-2) ENGINE SUPPORT (REAR) ."/>
    <s v="PZ"/>
    <n v="2"/>
    <n v="2025.22"/>
    <n v="4050.44"/>
    <x v="0"/>
    <x v="0"/>
    <n v="2"/>
    <n v="4050.44"/>
    <n v="290.97988505747128"/>
    <n v="581.95977011494256"/>
    <n v="506.30500000000001"/>
    <e v="#REF!"/>
    <d v="2015-10-09T00:00:00"/>
    <m/>
    <x v="8"/>
    <d v="2015-10-20T00:00:00"/>
    <n v="3702"/>
    <s v="2-3"/>
    <n v="753"/>
    <d v="2015-12-04T00:00:00"/>
    <n v="11"/>
    <n v="222.77420000000004"/>
    <m/>
    <n v="3827.6658000000002"/>
    <m/>
    <m/>
    <m/>
    <x v="0"/>
    <x v="8"/>
    <m/>
    <x v="0"/>
    <x v="0"/>
    <x v="0"/>
    <x v="2"/>
    <x v="0"/>
    <n v="308605"/>
    <n v="1914465"/>
    <m/>
    <s v="15-0517-00-617680-0-E"/>
    <x v="0"/>
    <m/>
  </r>
  <r>
    <x v="1"/>
    <x v="299"/>
    <m/>
    <x v="1"/>
    <x v="9"/>
    <s v="20/08/2015"/>
    <x v="4"/>
    <n v="39800"/>
    <s v="OTROS REPUESTOS Y ACCESORIOS"/>
    <x v="4"/>
    <s v="CESAR ROCHA ZANGA"/>
    <s v="MANTTO-046/2015"/>
    <d v="2015-08-06T00:00:00"/>
    <x v="2"/>
    <s v="PRESP-716/2015"/>
    <x v="1"/>
    <x v="316"/>
    <m/>
    <x v="9"/>
    <x v="1180"/>
    <x v="1"/>
    <x v="7"/>
    <x v="8"/>
    <x v="3"/>
    <x v="1"/>
    <x v="2"/>
    <x v="0"/>
    <x v="1"/>
    <x v="0"/>
    <m/>
    <x v="1"/>
    <x v="3"/>
    <s v="31/08/2015"/>
    <s v="IT-MANTTO/SERV 152/2015"/>
    <s v="02/09/2015"/>
    <n v="374"/>
    <n v="441"/>
    <n v="316"/>
    <m/>
    <n v="538"/>
    <m/>
    <s v="DYSER CSI"/>
    <s v="02/09/2015"/>
    <x v="2"/>
    <n v="14"/>
    <x v="0"/>
    <d v="2015-08-27T00:00:00"/>
    <s v="21/09/2015"/>
    <x v="0"/>
    <m/>
    <m/>
    <s v="EMC-367 ADQUISICION DE REPUESTOS PARA EL CAMBIO DE MOTOR VOLQUETA DT-12 DE LA MARCA DUX"/>
    <s v="MANTTO-046/2015"/>
    <n v="39800"/>
    <n v="8"/>
    <s v="(102-6681) ENGINE VENT HOSE ASSEMBLY ."/>
    <s v="PZ"/>
    <n v="1"/>
    <n v="799.63"/>
    <n v="799.63"/>
    <x v="0"/>
    <x v="0"/>
    <n v="1"/>
    <n v="799.63"/>
    <n v="114.88936781609195"/>
    <n v="114.88936781609195"/>
    <n v="99.953749999999999"/>
    <e v="#REF!"/>
    <d v="2015-10-09T00:00:00"/>
    <m/>
    <x v="8"/>
    <d v="2015-10-20T00:00:00"/>
    <n v="3702"/>
    <s v="2-3"/>
    <n v="753"/>
    <d v="2015-12-04T00:00:00"/>
    <n v="11"/>
    <n v="43.979649999999999"/>
    <m/>
    <n v="755.65035"/>
    <m/>
    <m/>
    <m/>
    <x v="0"/>
    <x v="8"/>
    <m/>
    <x v="0"/>
    <x v="0"/>
    <x v="0"/>
    <x v="2"/>
    <x v="0"/>
    <n v="308605"/>
    <n v="1914465"/>
    <m/>
    <s v="15-0517-00-617680-0-E"/>
    <x v="0"/>
    <m/>
  </r>
  <r>
    <x v="1"/>
    <x v="299"/>
    <m/>
    <x v="1"/>
    <x v="9"/>
    <s v="20/08/2015"/>
    <x v="4"/>
    <n v="39800"/>
    <s v="OTROS REPUESTOS Y ACCESORIOS"/>
    <x v="4"/>
    <s v="CESAR ROCHA ZANGA"/>
    <s v="MANTTO-046/2015"/>
    <d v="2015-08-06T00:00:00"/>
    <x v="2"/>
    <s v="PRESP-716/2015"/>
    <x v="1"/>
    <x v="316"/>
    <m/>
    <x v="10"/>
    <x v="1181"/>
    <x v="1"/>
    <x v="7"/>
    <x v="8"/>
    <x v="3"/>
    <x v="1"/>
    <x v="2"/>
    <x v="0"/>
    <x v="1"/>
    <x v="0"/>
    <m/>
    <x v="1"/>
    <x v="3"/>
    <s v="31/08/2015"/>
    <s v="IT-MANTTO/SERV 152/2015"/>
    <s v="02/09/2015"/>
    <n v="374"/>
    <n v="441"/>
    <n v="316"/>
    <m/>
    <n v="538"/>
    <m/>
    <s v="DYSER CSI"/>
    <s v="02/09/2015"/>
    <x v="2"/>
    <n v="14"/>
    <x v="0"/>
    <d v="2015-08-27T00:00:00"/>
    <s v="21/09/2015"/>
    <x v="0"/>
    <m/>
    <m/>
    <s v="EMC-367 ADQUISICION DE REPUESTOS PARA EL CAMBIO DE MOTOR VOLQUETA DT-12 DE LA MARCA DUX"/>
    <s v="MANTTO-046/2015"/>
    <n v="39800"/>
    <n v="9"/>
    <s v="(4715-1-1) AIR CLEANER ASSEMBLY ."/>
    <s v="PZ"/>
    <n v="1"/>
    <n v="9026.91"/>
    <n v="9026.91"/>
    <x v="0"/>
    <x v="0"/>
    <n v="1"/>
    <n v="9026.91"/>
    <n v="1296.969827586207"/>
    <n v="1296.969827586207"/>
    <n v="1128.36375"/>
    <e v="#REF!"/>
    <d v="2015-10-09T00:00:00"/>
    <m/>
    <x v="8"/>
    <d v="2015-10-20T00:00:00"/>
    <n v="3702"/>
    <s v="2-3"/>
    <n v="753"/>
    <d v="2015-12-04T00:00:00"/>
    <n v="11"/>
    <n v="496.48005000000001"/>
    <m/>
    <n v="8530.4299499999997"/>
    <m/>
    <m/>
    <m/>
    <x v="0"/>
    <x v="8"/>
    <m/>
    <x v="0"/>
    <x v="0"/>
    <x v="0"/>
    <x v="2"/>
    <x v="0"/>
    <n v="308605"/>
    <n v="1914465"/>
    <m/>
    <s v="15-0517-00-617680-0-E"/>
    <x v="0"/>
    <m/>
  </r>
  <r>
    <x v="1"/>
    <x v="299"/>
    <m/>
    <x v="1"/>
    <x v="9"/>
    <s v="20/08/2015"/>
    <x v="4"/>
    <n v="39800"/>
    <s v="OTROS REPUESTOS Y ACCESORIOS"/>
    <x v="4"/>
    <s v="CESAR ROCHA ZANGA"/>
    <s v="MANTTO-046/2015"/>
    <d v="2015-08-06T00:00:00"/>
    <x v="2"/>
    <s v="PRESP-716/2015"/>
    <x v="1"/>
    <x v="316"/>
    <m/>
    <x v="11"/>
    <x v="1182"/>
    <x v="0"/>
    <x v="7"/>
    <x v="8"/>
    <x v="3"/>
    <x v="1"/>
    <x v="2"/>
    <x v="0"/>
    <x v="1"/>
    <x v="0"/>
    <m/>
    <x v="1"/>
    <x v="3"/>
    <s v="31/08/2015"/>
    <s v="IT-MANTTO/SERV 152/2015"/>
    <s v="02/09/2015"/>
    <n v="374"/>
    <n v="441"/>
    <n v="316"/>
    <m/>
    <n v="538"/>
    <m/>
    <s v="DYSER CSI"/>
    <s v="02/09/2015"/>
    <x v="2"/>
    <n v="14"/>
    <x v="0"/>
    <d v="2015-08-27T00:00:00"/>
    <s v="21/09/2015"/>
    <x v="0"/>
    <m/>
    <m/>
    <s v="EMC-367 ADQUISICION DE REPUESTOS PARA EL CAMBIO DE MOTOR VOLQUETA DT-12 DE LA MARCA DUX"/>
    <s v="MANTTO-046/2015"/>
    <n v="39800"/>
    <n v="10"/>
    <s v="(6841-3) AIR INTAKE BRECKET ."/>
    <s v="PZ"/>
    <n v="2"/>
    <n v="1220.6400000000001"/>
    <n v="2441.2800000000002"/>
    <x v="0"/>
    <x v="0"/>
    <n v="2"/>
    <n v="2441.2800000000002"/>
    <n v="175.37931034482762"/>
    <n v="350.75862068965523"/>
    <n v="305.16000000000003"/>
    <e v="#REF!"/>
    <d v="2015-10-09T00:00:00"/>
    <m/>
    <x v="8"/>
    <d v="2015-10-20T00:00:00"/>
    <n v="3702"/>
    <s v="2-3"/>
    <n v="753"/>
    <d v="2015-12-04T00:00:00"/>
    <n v="11"/>
    <n v="134.27040000000002"/>
    <m/>
    <n v="2307.0096000000003"/>
    <m/>
    <m/>
    <m/>
    <x v="0"/>
    <x v="8"/>
    <m/>
    <x v="0"/>
    <x v="0"/>
    <x v="0"/>
    <x v="2"/>
    <x v="0"/>
    <n v="308605"/>
    <n v="1914465"/>
    <m/>
    <s v="15-0517-00-617680-0-E"/>
    <x v="0"/>
    <m/>
  </r>
  <r>
    <x v="1"/>
    <x v="299"/>
    <m/>
    <x v="1"/>
    <x v="9"/>
    <s v="20/08/2015"/>
    <x v="4"/>
    <n v="39800"/>
    <s v="OTROS REPUESTOS Y ACCESORIOS"/>
    <x v="4"/>
    <s v="CESAR ROCHA ZANGA"/>
    <s v="MANTTO-046/2015"/>
    <d v="2015-08-06T00:00:00"/>
    <x v="2"/>
    <s v="PRESP-716/2015"/>
    <x v="1"/>
    <x v="316"/>
    <m/>
    <x v="12"/>
    <x v="1183"/>
    <x v="1"/>
    <x v="7"/>
    <x v="8"/>
    <x v="3"/>
    <x v="1"/>
    <x v="2"/>
    <x v="0"/>
    <x v="1"/>
    <x v="0"/>
    <m/>
    <x v="1"/>
    <x v="3"/>
    <s v="31/08/2015"/>
    <s v="IT-MANTTO/SERV 152/2015"/>
    <s v="02/09/2015"/>
    <n v="374"/>
    <n v="441"/>
    <n v="316"/>
    <m/>
    <n v="538"/>
    <m/>
    <s v="DYSER CSI"/>
    <s v="02/09/2015"/>
    <x v="2"/>
    <n v="14"/>
    <x v="0"/>
    <d v="2015-08-27T00:00:00"/>
    <s v="21/09/2015"/>
    <x v="0"/>
    <m/>
    <m/>
    <s v="EMC-367 ADQUISICION DE REPUESTOS PARA EL CAMBIO DE MOTOR VOLQUETA DT-12 DE LA MARCA DUX"/>
    <s v="MANTTO-046/2015"/>
    <n v="39800"/>
    <n v="11"/>
    <s v="(2570-11) RUBBER ELBOW REDUCER 90° DEG ."/>
    <s v="PZ"/>
    <n v="1"/>
    <n v="594.11"/>
    <n v="594.11"/>
    <x v="0"/>
    <x v="0"/>
    <n v="1"/>
    <n v="594.11"/>
    <n v="85.360632183908052"/>
    <n v="85.360632183908052"/>
    <n v="74.263750000000002"/>
    <e v="#REF!"/>
    <d v="2015-10-09T00:00:00"/>
    <m/>
    <x v="8"/>
    <d v="2015-10-20T00:00:00"/>
    <n v="3702"/>
    <s v="2-3"/>
    <n v="753"/>
    <d v="2015-12-04T00:00:00"/>
    <n v="11"/>
    <n v="32.676050000000004"/>
    <m/>
    <n v="561.43394999999998"/>
    <m/>
    <m/>
    <m/>
    <x v="0"/>
    <x v="8"/>
    <m/>
    <x v="0"/>
    <x v="0"/>
    <x v="0"/>
    <x v="2"/>
    <x v="0"/>
    <n v="308605"/>
    <n v="1914465"/>
    <m/>
    <s v="15-0517-00-617680-0-E"/>
    <x v="0"/>
    <m/>
  </r>
  <r>
    <x v="1"/>
    <x v="299"/>
    <m/>
    <x v="1"/>
    <x v="9"/>
    <s v="20/08/2015"/>
    <x v="4"/>
    <n v="39800"/>
    <s v="OTROS REPUESTOS Y ACCESORIOS"/>
    <x v="4"/>
    <s v="CESAR ROCHA ZANGA"/>
    <s v="MANTTO-046/2015"/>
    <d v="2015-08-06T00:00:00"/>
    <x v="2"/>
    <s v="PRESP-716/2015"/>
    <x v="1"/>
    <x v="316"/>
    <m/>
    <x v="13"/>
    <x v="1184"/>
    <x v="1"/>
    <x v="7"/>
    <x v="8"/>
    <x v="3"/>
    <x v="1"/>
    <x v="2"/>
    <x v="0"/>
    <x v="1"/>
    <x v="0"/>
    <m/>
    <x v="1"/>
    <x v="3"/>
    <s v="31/08/2015"/>
    <s v="IT-MANTTO/SERV 152/2015"/>
    <s v="02/09/2015"/>
    <n v="374"/>
    <n v="441"/>
    <n v="316"/>
    <m/>
    <n v="538"/>
    <m/>
    <s v="DYSER CSI"/>
    <s v="02/09/2015"/>
    <x v="2"/>
    <n v="14"/>
    <x v="0"/>
    <d v="2015-08-27T00:00:00"/>
    <s v="21/09/2015"/>
    <x v="0"/>
    <m/>
    <m/>
    <s v="EMC-367 ADQUISICION DE REPUESTOS PARA EL CAMBIO DE MOTOR VOLQUETA DT-12 DE LA MARCA DUX"/>
    <s v="MANTTO-046/2015"/>
    <n v="39800"/>
    <n v="12"/>
    <s v="(2539-16) T-BAR BOLT CLAMP 5&quot; ."/>
    <s v="PZ"/>
    <n v="1"/>
    <n v="213.95"/>
    <n v="213.95"/>
    <x v="0"/>
    <x v="0"/>
    <n v="1"/>
    <n v="213.95"/>
    <n v="30.739942528735632"/>
    <n v="30.739942528735632"/>
    <n v="26.743749999999999"/>
    <e v="#REF!"/>
    <d v="2015-10-09T00:00:00"/>
    <m/>
    <x v="8"/>
    <d v="2015-10-20T00:00:00"/>
    <n v="3702"/>
    <s v="2-3"/>
    <n v="753"/>
    <d v="2015-12-04T00:00:00"/>
    <n v="11"/>
    <n v="11.767249999999999"/>
    <m/>
    <n v="202.18275"/>
    <m/>
    <m/>
    <m/>
    <x v="0"/>
    <x v="8"/>
    <m/>
    <x v="0"/>
    <x v="0"/>
    <x v="0"/>
    <x v="2"/>
    <x v="0"/>
    <n v="308605"/>
    <n v="1914465"/>
    <m/>
    <s v="15-0517-00-617680-0-E"/>
    <x v="0"/>
    <m/>
  </r>
  <r>
    <x v="1"/>
    <x v="299"/>
    <m/>
    <x v="1"/>
    <x v="9"/>
    <s v="20/08/2015"/>
    <x v="4"/>
    <n v="39800"/>
    <s v="OTROS REPUESTOS Y ACCESORIOS"/>
    <x v="4"/>
    <s v="CESAR ROCHA ZANGA"/>
    <s v="MANTTO-046/2015"/>
    <d v="2015-08-06T00:00:00"/>
    <x v="2"/>
    <s v="PRESP-716/2015"/>
    <x v="1"/>
    <x v="316"/>
    <m/>
    <x v="14"/>
    <x v="1185"/>
    <x v="0"/>
    <x v="7"/>
    <x v="8"/>
    <x v="3"/>
    <x v="1"/>
    <x v="2"/>
    <x v="0"/>
    <x v="1"/>
    <x v="0"/>
    <m/>
    <x v="1"/>
    <x v="3"/>
    <s v="31/08/2015"/>
    <s v="IT-MANTTO/SERV 152/2015"/>
    <s v="02/09/2015"/>
    <n v="374"/>
    <n v="441"/>
    <n v="316"/>
    <m/>
    <n v="538"/>
    <m/>
    <s v="DYSER CSI"/>
    <s v="02/09/2015"/>
    <x v="2"/>
    <n v="14"/>
    <x v="0"/>
    <d v="2015-08-27T00:00:00"/>
    <s v="21/09/2015"/>
    <x v="0"/>
    <m/>
    <m/>
    <s v="EMC-367 ADQUISICION DE REPUESTOS PARA EL CAMBIO DE MOTOR VOLQUETA DT-12 DE LA MARCA DUX"/>
    <s v="MANTTO-046/2015"/>
    <n v="39800"/>
    <n v="13"/>
    <s v="(6841-2) AIR INTAKE PIPING CLAMP ASSEMBLY ."/>
    <s v="PZ"/>
    <n v="2"/>
    <n v="887.74"/>
    <n v="1775.48"/>
    <x v="0"/>
    <x v="0"/>
    <n v="2"/>
    <n v="1775.48"/>
    <n v="127.54885057471265"/>
    <n v="255.09770114942529"/>
    <n v="221.935"/>
    <e v="#REF!"/>
    <d v="2015-10-09T00:00:00"/>
    <m/>
    <x v="8"/>
    <d v="2015-10-20T00:00:00"/>
    <n v="3702"/>
    <s v="2-3"/>
    <n v="753"/>
    <d v="2015-12-04T00:00:00"/>
    <n v="11"/>
    <n v="97.651399999999995"/>
    <m/>
    <n v="1677.8286000000001"/>
    <m/>
    <m/>
    <m/>
    <x v="0"/>
    <x v="8"/>
    <m/>
    <x v="0"/>
    <x v="0"/>
    <x v="0"/>
    <x v="2"/>
    <x v="0"/>
    <n v="308605"/>
    <n v="1914465"/>
    <m/>
    <s v="15-0517-00-617680-0-E"/>
    <x v="0"/>
    <m/>
  </r>
  <r>
    <x v="1"/>
    <x v="299"/>
    <m/>
    <x v="1"/>
    <x v="9"/>
    <s v="20/08/2015"/>
    <x v="4"/>
    <n v="39800"/>
    <s v="OTROS REPUESTOS Y ACCESORIOS"/>
    <x v="4"/>
    <s v="CESAR ROCHA ZANGA"/>
    <s v="MANTTO-046/2015"/>
    <d v="2015-08-06T00:00:00"/>
    <x v="2"/>
    <s v="PRESP-716/2015"/>
    <x v="1"/>
    <x v="316"/>
    <m/>
    <x v="15"/>
    <x v="1186"/>
    <x v="1"/>
    <x v="7"/>
    <x v="8"/>
    <x v="3"/>
    <x v="1"/>
    <x v="2"/>
    <x v="0"/>
    <x v="1"/>
    <x v="0"/>
    <m/>
    <x v="1"/>
    <x v="3"/>
    <s v="31/08/2015"/>
    <s v="IT-MANTTO/SERV 152/2015"/>
    <s v="02/09/2015"/>
    <n v="374"/>
    <n v="441"/>
    <n v="316"/>
    <m/>
    <n v="538"/>
    <m/>
    <s v="DYSER CSI"/>
    <s v="02/09/2015"/>
    <x v="2"/>
    <n v="14"/>
    <x v="0"/>
    <d v="2015-08-27T00:00:00"/>
    <s v="21/09/2015"/>
    <x v="0"/>
    <m/>
    <m/>
    <s v="EMC-367 ADQUISICION DE REPUESTOS PARA EL CAMBIO DE MOTOR VOLQUETA DT-12 DE LA MARCA DUX"/>
    <s v="MANTTO-046/2015"/>
    <n v="39800"/>
    <n v="14"/>
    <s v="(6104-110-44) T-BOLT SPRING LOADED CLAMP ."/>
    <s v="PZ"/>
    <n v="1"/>
    <n v="162.58000000000001"/>
    <n v="162.58000000000001"/>
    <x v="0"/>
    <x v="0"/>
    <n v="1"/>
    <n v="162.58000000000001"/>
    <n v="23.359195402298852"/>
    <n v="23.359195402298852"/>
    <n v="20.322500000000002"/>
    <e v="#REF!"/>
    <d v="2015-10-09T00:00:00"/>
    <m/>
    <x v="8"/>
    <d v="2015-10-20T00:00:00"/>
    <n v="3702"/>
    <s v="2-3"/>
    <n v="753"/>
    <d v="2015-12-04T00:00:00"/>
    <n v="11"/>
    <n v="8.9419000000000004"/>
    <m/>
    <n v="153.63810000000001"/>
    <m/>
    <m/>
    <m/>
    <x v="0"/>
    <x v="8"/>
    <m/>
    <x v="0"/>
    <x v="0"/>
    <x v="0"/>
    <x v="2"/>
    <x v="0"/>
    <n v="308605"/>
    <n v="1914465"/>
    <m/>
    <s v="15-0517-00-617680-0-E"/>
    <x v="0"/>
    <m/>
  </r>
  <r>
    <x v="1"/>
    <x v="299"/>
    <m/>
    <x v="1"/>
    <x v="9"/>
    <s v="20/08/2015"/>
    <x v="4"/>
    <n v="39800"/>
    <s v="OTROS REPUESTOS Y ACCESORIOS"/>
    <x v="4"/>
    <s v="CESAR ROCHA ZANGA"/>
    <s v="MANTTO-046/2015"/>
    <d v="2015-08-06T00:00:00"/>
    <x v="2"/>
    <s v="PRESP-716/2015"/>
    <x v="1"/>
    <x v="316"/>
    <m/>
    <x v="16"/>
    <x v="1187"/>
    <x v="0"/>
    <x v="7"/>
    <x v="8"/>
    <x v="3"/>
    <x v="1"/>
    <x v="2"/>
    <x v="0"/>
    <x v="1"/>
    <x v="0"/>
    <m/>
    <x v="1"/>
    <x v="3"/>
    <s v="31/08/2015"/>
    <s v="IT-MANTTO/SERV 152/2015"/>
    <s v="02/09/2015"/>
    <n v="374"/>
    <n v="441"/>
    <n v="316"/>
    <m/>
    <n v="538"/>
    <m/>
    <s v="DYSER CSI"/>
    <s v="02/09/2015"/>
    <x v="2"/>
    <n v="14"/>
    <x v="0"/>
    <d v="2015-08-27T00:00:00"/>
    <s v="21/09/2015"/>
    <x v="0"/>
    <m/>
    <m/>
    <s v="EMC-367 ADQUISICION DE REPUESTOS PARA EL CAMBIO DE MOTOR VOLQUETA DT-12 DE LA MARCA DUX"/>
    <s v="MANTTO-046/2015"/>
    <n v="39800"/>
    <n v="15"/>
    <s v="(3290-8) T-BOLT SPRING LOADED CLAMP ."/>
    <s v="PZ"/>
    <n v="2"/>
    <n v="162.58000000000001"/>
    <n v="325.16000000000003"/>
    <x v="0"/>
    <x v="0"/>
    <n v="2"/>
    <n v="325.16000000000003"/>
    <n v="23.359195402298852"/>
    <n v="46.718390804597703"/>
    <n v="40.645000000000003"/>
    <e v="#REF!"/>
    <d v="2015-10-09T00:00:00"/>
    <m/>
    <x v="8"/>
    <d v="2015-10-20T00:00:00"/>
    <n v="3702"/>
    <s v="2-3"/>
    <n v="753"/>
    <d v="2015-12-04T00:00:00"/>
    <n v="11"/>
    <n v="17.883800000000001"/>
    <m/>
    <n v="307.27620000000002"/>
    <m/>
    <m/>
    <m/>
    <x v="0"/>
    <x v="8"/>
    <m/>
    <x v="0"/>
    <x v="0"/>
    <x v="0"/>
    <x v="2"/>
    <x v="0"/>
    <n v="308605"/>
    <n v="1914465"/>
    <m/>
    <s v="15-0517-00-617680-0-E"/>
    <x v="0"/>
    <m/>
  </r>
  <r>
    <x v="1"/>
    <x v="299"/>
    <m/>
    <x v="1"/>
    <x v="9"/>
    <s v="20/08/2015"/>
    <x v="4"/>
    <n v="39800"/>
    <s v="OTROS REPUESTOS Y ACCESORIOS"/>
    <x v="4"/>
    <s v="CESAR ROCHA ZANGA"/>
    <s v="MANTTO-046/2015"/>
    <d v="2015-08-06T00:00:00"/>
    <x v="2"/>
    <s v="PRESP-716/2015"/>
    <x v="1"/>
    <x v="316"/>
    <m/>
    <x v="17"/>
    <x v="1188"/>
    <x v="1"/>
    <x v="7"/>
    <x v="8"/>
    <x v="3"/>
    <x v="1"/>
    <x v="2"/>
    <x v="0"/>
    <x v="1"/>
    <x v="0"/>
    <m/>
    <x v="1"/>
    <x v="3"/>
    <s v="31/08/2015"/>
    <s v="IT-MANTTO/SERV 152/2015"/>
    <s v="02/09/2015"/>
    <n v="374"/>
    <n v="441"/>
    <n v="316"/>
    <m/>
    <n v="538"/>
    <m/>
    <s v="DYSER CSI"/>
    <s v="02/09/2015"/>
    <x v="2"/>
    <n v="14"/>
    <x v="0"/>
    <d v="2015-08-27T00:00:00"/>
    <s v="21/09/2015"/>
    <x v="0"/>
    <m/>
    <m/>
    <s v="EMC-367 ADQUISICION DE REPUESTOS PARA EL CAMBIO DE MOTOR VOLQUETA DT-12 DE LA MARCA DUX"/>
    <s v="MANTTO-046/2015"/>
    <n v="39800"/>
    <n v="16"/>
    <s v="(4139-3) HUMP HOSE CONNECTOR ."/>
    <s v="PZ"/>
    <n v="1"/>
    <n v="709.92"/>
    <n v="709.92"/>
    <x v="0"/>
    <x v="0"/>
    <n v="1"/>
    <n v="709.92"/>
    <n v="102"/>
    <n v="102"/>
    <n v="88.74"/>
    <e v="#REF!"/>
    <d v="2015-10-09T00:00:00"/>
    <m/>
    <x v="8"/>
    <d v="2015-10-20T00:00:00"/>
    <n v="3702"/>
    <s v="2-3"/>
    <n v="753"/>
    <d v="2015-12-04T00:00:00"/>
    <n v="11"/>
    <n v="39.0456"/>
    <m/>
    <n v="670.87439999999992"/>
    <m/>
    <m/>
    <m/>
    <x v="0"/>
    <x v="8"/>
    <m/>
    <x v="0"/>
    <x v="0"/>
    <x v="0"/>
    <x v="2"/>
    <x v="0"/>
    <n v="308605"/>
    <n v="1914465"/>
    <m/>
    <s v="15-0517-00-617680-0-E"/>
    <x v="0"/>
    <m/>
  </r>
  <r>
    <x v="1"/>
    <x v="299"/>
    <m/>
    <x v="1"/>
    <x v="9"/>
    <s v="20/08/2015"/>
    <x v="4"/>
    <n v="39800"/>
    <s v="OTROS REPUESTOS Y ACCESORIOS"/>
    <x v="4"/>
    <s v="CESAR ROCHA ZANGA"/>
    <s v="MANTTO-046/2015"/>
    <d v="2015-08-06T00:00:00"/>
    <x v="2"/>
    <s v="PRESP-716/2015"/>
    <x v="1"/>
    <x v="316"/>
    <m/>
    <x v="18"/>
    <x v="1189"/>
    <x v="1"/>
    <x v="7"/>
    <x v="8"/>
    <x v="3"/>
    <x v="1"/>
    <x v="2"/>
    <x v="0"/>
    <x v="1"/>
    <x v="0"/>
    <m/>
    <x v="1"/>
    <x v="3"/>
    <s v="31/08/2015"/>
    <s v="IT-MANTTO/SERV 152/2015"/>
    <s v="02/09/2015"/>
    <n v="374"/>
    <n v="441"/>
    <n v="316"/>
    <m/>
    <n v="538"/>
    <m/>
    <s v="DYSER CSI"/>
    <s v="02/09/2015"/>
    <x v="2"/>
    <n v="14"/>
    <x v="0"/>
    <d v="2015-08-27T00:00:00"/>
    <s v="21/09/2015"/>
    <x v="0"/>
    <m/>
    <m/>
    <s v="EMC-367 ADQUISICION DE REPUESTOS PARA EL CAMBIO DE MOTOR VOLQUETA DT-12 DE LA MARCA DUX"/>
    <s v="MANTTO-046/2015"/>
    <n v="39800"/>
    <n v="17"/>
    <s v="(1325-TCHOS) TRANSMISSION COOLER HOSE KIT ."/>
    <s v="PZ"/>
    <n v="1"/>
    <n v="1279.6600000000001"/>
    <n v="1279.6600000000001"/>
    <x v="0"/>
    <x v="0"/>
    <n v="1"/>
    <n v="1279.6600000000001"/>
    <n v="183.85919540229887"/>
    <n v="183.85919540229887"/>
    <n v="159.95750000000001"/>
    <e v="#REF!"/>
    <d v="2015-10-09T00:00:00"/>
    <m/>
    <x v="8"/>
    <d v="2015-10-20T00:00:00"/>
    <n v="3702"/>
    <s v="2-3"/>
    <n v="753"/>
    <d v="2015-12-04T00:00:00"/>
    <n v="11"/>
    <n v="70.381299999999996"/>
    <m/>
    <n v="1209.2787000000001"/>
    <m/>
    <m/>
    <m/>
    <x v="0"/>
    <x v="8"/>
    <m/>
    <x v="0"/>
    <x v="0"/>
    <x v="0"/>
    <x v="2"/>
    <x v="0"/>
    <n v="308605"/>
    <n v="1914465"/>
    <m/>
    <s v="15-0517-00-617680-0-E"/>
    <x v="0"/>
    <m/>
  </r>
  <r>
    <x v="1"/>
    <x v="299"/>
    <m/>
    <x v="1"/>
    <x v="9"/>
    <s v="20/08/2015"/>
    <x v="4"/>
    <n v="39800"/>
    <s v="OTROS REPUESTOS Y ACCESORIOS"/>
    <x v="4"/>
    <s v="CESAR ROCHA ZANGA"/>
    <s v="MANTTO-046/2015"/>
    <d v="2015-08-06T00:00:00"/>
    <x v="2"/>
    <s v="PRESP-716/2015"/>
    <x v="1"/>
    <x v="316"/>
    <m/>
    <x v="19"/>
    <x v="1190"/>
    <x v="1"/>
    <x v="7"/>
    <x v="8"/>
    <x v="3"/>
    <x v="1"/>
    <x v="2"/>
    <x v="0"/>
    <x v="1"/>
    <x v="0"/>
    <m/>
    <x v="1"/>
    <x v="3"/>
    <s v="31/08/2015"/>
    <s v="IT-MANTTO/SERV 152/2015"/>
    <s v="02/09/2015"/>
    <n v="374"/>
    <n v="441"/>
    <n v="316"/>
    <m/>
    <n v="538"/>
    <m/>
    <s v="DYSER CSI"/>
    <s v="02/09/2015"/>
    <x v="2"/>
    <n v="14"/>
    <x v="0"/>
    <d v="2015-08-27T00:00:00"/>
    <s v="21/09/2015"/>
    <x v="0"/>
    <m/>
    <m/>
    <s v="EMC-367 ADQUISICION DE REPUESTOS PARA EL CAMBIO DE MOTOR VOLQUETA DT-12 DE LA MARCA DUX"/>
    <s v="MANTTO-046/2015"/>
    <n v="39800"/>
    <n v="18"/>
    <s v="(1325-TCFIT) TRANSMISSION COOLER FITTING ."/>
    <s v="PZ"/>
    <n v="1"/>
    <n v="2784.28"/>
    <n v="2784.28"/>
    <x v="0"/>
    <x v="0"/>
    <n v="1"/>
    <n v="2784.28"/>
    <n v="400.0402298850575"/>
    <n v="400.0402298850575"/>
    <n v="348.03500000000003"/>
    <e v="#REF!"/>
    <d v="2015-10-09T00:00:00"/>
    <m/>
    <x v="8"/>
    <d v="2015-10-20T00:00:00"/>
    <n v="3702"/>
    <s v="2-3"/>
    <n v="753"/>
    <d v="2015-12-04T00:00:00"/>
    <n v="11"/>
    <n v="153.1354"/>
    <m/>
    <n v="2631.1446000000001"/>
    <m/>
    <m/>
    <m/>
    <x v="0"/>
    <x v="8"/>
    <m/>
    <x v="0"/>
    <x v="0"/>
    <x v="0"/>
    <x v="2"/>
    <x v="0"/>
    <n v="308605"/>
    <n v="1914465"/>
    <m/>
    <s v="15-0517-00-617680-0-E"/>
    <x v="0"/>
    <m/>
  </r>
  <r>
    <x v="1"/>
    <x v="299"/>
    <m/>
    <x v="1"/>
    <x v="9"/>
    <s v="20/08/2015"/>
    <x v="4"/>
    <n v="39800"/>
    <s v="OTROS REPUESTOS Y ACCESORIOS"/>
    <x v="4"/>
    <s v="CESAR ROCHA ZANGA"/>
    <s v="MANTTO-046/2015"/>
    <d v="2015-08-06T00:00:00"/>
    <x v="2"/>
    <s v="PRESP-716/2015"/>
    <x v="1"/>
    <x v="316"/>
    <m/>
    <x v="20"/>
    <x v="1191"/>
    <x v="1"/>
    <x v="7"/>
    <x v="8"/>
    <x v="3"/>
    <x v="1"/>
    <x v="2"/>
    <x v="0"/>
    <x v="1"/>
    <x v="0"/>
    <m/>
    <x v="1"/>
    <x v="3"/>
    <s v="31/08/2015"/>
    <s v="IT-MANTTO/SERV 152/2015"/>
    <s v="02/09/2015"/>
    <n v="374"/>
    <n v="441"/>
    <n v="316"/>
    <m/>
    <n v="538"/>
    <m/>
    <s v="DYSER CSI"/>
    <s v="02/09/2015"/>
    <x v="2"/>
    <n v="14"/>
    <x v="0"/>
    <d v="2015-08-27T00:00:00"/>
    <s v="21/09/2015"/>
    <x v="0"/>
    <m/>
    <m/>
    <s v="EMC-367 ADQUISICION DE REPUESTOS PARA EL CAMBIO DE MOTOR VOLQUETA DT-12 DE LA MARCA DUX"/>
    <s v="MANTTO-046/2015"/>
    <n v="39800"/>
    <n v="19"/>
    <s v="(5410) PURIFIER AND SILENCER ASSEMBLY ."/>
    <s v="PZ"/>
    <n v="1"/>
    <n v="25777.47"/>
    <n v="25777.47"/>
    <x v="0"/>
    <x v="0"/>
    <n v="1"/>
    <n v="25777.47"/>
    <n v="3703.6594827586209"/>
    <n v="3703.6594827586209"/>
    <n v="3222.1837500000001"/>
    <e v="#REF!"/>
    <d v="2015-10-09T00:00:00"/>
    <m/>
    <x v="8"/>
    <d v="2015-10-20T00:00:00"/>
    <n v="3702"/>
    <s v="2-3"/>
    <n v="753"/>
    <d v="2015-12-04T00:00:00"/>
    <n v="11"/>
    <n v="1417.7608500000003"/>
    <m/>
    <n v="24359.709150000002"/>
    <m/>
    <m/>
    <m/>
    <x v="0"/>
    <x v="8"/>
    <m/>
    <x v="0"/>
    <x v="0"/>
    <x v="0"/>
    <x v="2"/>
    <x v="0"/>
    <n v="308605"/>
    <n v="1914465"/>
    <m/>
    <s v="15-0517-00-617680-0-E"/>
    <x v="0"/>
    <m/>
  </r>
  <r>
    <x v="1"/>
    <x v="299"/>
    <m/>
    <x v="1"/>
    <x v="9"/>
    <s v="20/08/2015"/>
    <x v="4"/>
    <n v="39800"/>
    <s v="OTROS REPUESTOS Y ACCESORIOS"/>
    <x v="4"/>
    <s v="CESAR ROCHA ZANGA"/>
    <s v="MANTTO-046/2015"/>
    <d v="2015-08-06T00:00:00"/>
    <x v="2"/>
    <s v="PRESP-716/2015"/>
    <x v="1"/>
    <x v="316"/>
    <m/>
    <x v="21"/>
    <x v="1192"/>
    <x v="1"/>
    <x v="7"/>
    <x v="8"/>
    <x v="3"/>
    <x v="1"/>
    <x v="2"/>
    <x v="0"/>
    <x v="1"/>
    <x v="0"/>
    <m/>
    <x v="1"/>
    <x v="3"/>
    <s v="31/08/2015"/>
    <s v="IT-MANTTO/SERV 152/2015"/>
    <s v="02/09/2015"/>
    <n v="374"/>
    <n v="441"/>
    <n v="316"/>
    <m/>
    <n v="538"/>
    <m/>
    <s v="DYSER CSI"/>
    <s v="02/09/2015"/>
    <x v="2"/>
    <n v="14"/>
    <x v="0"/>
    <d v="2015-08-27T00:00:00"/>
    <s v="21/09/2015"/>
    <x v="0"/>
    <m/>
    <m/>
    <s v="EMC-367 ADQUISICION DE REPUESTOS PARA EL CAMBIO DE MOTOR VOLQUETA DT-12 DE LA MARCA DUX"/>
    <s v="MANTTO-046/2015"/>
    <n v="39800"/>
    <n v="20"/>
    <s v="(2854-3-1) BELOW EHAUST PIPE ASSEMBLY  ."/>
    <s v="PZ"/>
    <n v="1"/>
    <n v="11111.29"/>
    <n v="11111.29"/>
    <x v="0"/>
    <x v="0"/>
    <n v="1"/>
    <n v="11111.29"/>
    <n v="1596.4497126436784"/>
    <n v="1596.4497126436784"/>
    <n v="1388.9112500000001"/>
    <e v="#REF!"/>
    <d v="2015-10-09T00:00:00"/>
    <m/>
    <x v="8"/>
    <d v="2015-10-20T00:00:00"/>
    <n v="3702"/>
    <s v="2-3"/>
    <n v="753"/>
    <d v="2015-12-04T00:00:00"/>
    <n v="11"/>
    <n v="611.12094999999999"/>
    <m/>
    <n v="10500.16905"/>
    <m/>
    <m/>
    <m/>
    <x v="0"/>
    <x v="8"/>
    <m/>
    <x v="0"/>
    <x v="0"/>
    <x v="0"/>
    <x v="2"/>
    <x v="0"/>
    <n v="308605"/>
    <n v="1914465"/>
    <m/>
    <s v="15-0517-00-617680-0-E"/>
    <x v="0"/>
    <m/>
  </r>
  <r>
    <x v="1"/>
    <x v="299"/>
    <m/>
    <x v="1"/>
    <x v="9"/>
    <s v="20/08/2015"/>
    <x v="4"/>
    <n v="39800"/>
    <s v="OTROS REPUESTOS Y ACCESORIOS"/>
    <x v="4"/>
    <s v="CESAR ROCHA ZANGA"/>
    <s v="MANTTO-046/2015"/>
    <d v="2015-08-06T00:00:00"/>
    <x v="2"/>
    <s v="PRESP-716/2015"/>
    <x v="1"/>
    <x v="316"/>
    <m/>
    <x v="22"/>
    <x v="1193"/>
    <x v="1"/>
    <x v="7"/>
    <x v="8"/>
    <x v="3"/>
    <x v="1"/>
    <x v="2"/>
    <x v="0"/>
    <x v="1"/>
    <x v="0"/>
    <m/>
    <x v="1"/>
    <x v="3"/>
    <s v="31/08/2015"/>
    <s v="IT-MANTTO/SERV 152/2015"/>
    <s v="02/09/2015"/>
    <n v="374"/>
    <n v="441"/>
    <n v="316"/>
    <m/>
    <n v="538"/>
    <m/>
    <s v="DYSER CSI"/>
    <s v="02/09/2015"/>
    <x v="2"/>
    <n v="14"/>
    <x v="0"/>
    <d v="2015-08-27T00:00:00"/>
    <s v="21/09/2015"/>
    <x v="0"/>
    <m/>
    <m/>
    <s v="EMC-367 ADQUISICION DE REPUESTOS PARA EL CAMBIO DE MOTOR VOLQUETA DT-12 DE LA MARCA DUX"/>
    <s v="MANTTO-046/2015"/>
    <n v="39800"/>
    <n v="21"/>
    <s v="(6840-1) SILINCER SUPPORT BRACKET ."/>
    <s v="PZ"/>
    <n v="1"/>
    <n v="2274.66"/>
    <n v="2274.66"/>
    <x v="0"/>
    <x v="0"/>
    <n v="1"/>
    <n v="2274.66"/>
    <n v="326.81896551724134"/>
    <n v="326.81896551724134"/>
    <n v="284.33249999999998"/>
    <e v="#REF!"/>
    <d v="2015-10-09T00:00:00"/>
    <m/>
    <x v="8"/>
    <d v="2015-10-20T00:00:00"/>
    <n v="3702"/>
    <s v="2-3"/>
    <n v="753"/>
    <d v="2015-12-04T00:00:00"/>
    <n v="11"/>
    <n v="125.10629999999999"/>
    <m/>
    <n v="2149.5536999999999"/>
    <m/>
    <m/>
    <m/>
    <x v="0"/>
    <x v="8"/>
    <m/>
    <x v="0"/>
    <x v="0"/>
    <x v="0"/>
    <x v="2"/>
    <x v="0"/>
    <n v="308605"/>
    <n v="1914465"/>
    <m/>
    <s v="15-0517-00-617680-0-E"/>
    <x v="0"/>
    <m/>
  </r>
  <r>
    <x v="1"/>
    <x v="299"/>
    <m/>
    <x v="1"/>
    <x v="9"/>
    <s v="20/08/2015"/>
    <x v="4"/>
    <n v="39800"/>
    <s v="OTROS REPUESTOS Y ACCESORIOS"/>
    <x v="4"/>
    <s v="CESAR ROCHA ZANGA"/>
    <s v="MANTTO-046/2015"/>
    <d v="2015-08-06T00:00:00"/>
    <x v="2"/>
    <s v="PRESP-716/2015"/>
    <x v="1"/>
    <x v="316"/>
    <m/>
    <x v="23"/>
    <x v="1194"/>
    <x v="1"/>
    <x v="7"/>
    <x v="8"/>
    <x v="3"/>
    <x v="1"/>
    <x v="2"/>
    <x v="0"/>
    <x v="1"/>
    <x v="0"/>
    <m/>
    <x v="1"/>
    <x v="3"/>
    <s v="31/08/2015"/>
    <s v="IT-MANTTO/SERV 152/2015"/>
    <s v="02/09/2015"/>
    <n v="374"/>
    <n v="441"/>
    <n v="316"/>
    <m/>
    <n v="538"/>
    <m/>
    <s v="DYSER CSI"/>
    <s v="02/09/2015"/>
    <x v="2"/>
    <n v="14"/>
    <x v="0"/>
    <d v="2015-08-27T00:00:00"/>
    <s v="21/09/2015"/>
    <x v="0"/>
    <m/>
    <m/>
    <s v="EMC-367 ADQUISICION DE REPUESTOS PARA EL CAMBIO DE MOTOR VOLQUETA DT-12 DE LA MARCA DUX"/>
    <s v="MANTTO-046/2015"/>
    <n v="39800"/>
    <n v="22"/>
    <s v="(6840-2) PURIFIER SUPPORT BRACKET ."/>
    <s v="PZ"/>
    <n v="1"/>
    <n v="2108.46"/>
    <n v="2108.46"/>
    <x v="0"/>
    <x v="0"/>
    <n v="1"/>
    <n v="2108.46"/>
    <n v="302.93965517241378"/>
    <n v="302.93965517241378"/>
    <n v="263.5575"/>
    <e v="#REF!"/>
    <d v="2015-10-09T00:00:00"/>
    <m/>
    <x v="8"/>
    <d v="2015-10-20T00:00:00"/>
    <n v="3702"/>
    <s v="2-3"/>
    <n v="753"/>
    <d v="2015-12-04T00:00:00"/>
    <n v="11"/>
    <n v="115.96530000000001"/>
    <m/>
    <n v="1992.4947"/>
    <m/>
    <m/>
    <m/>
    <x v="0"/>
    <x v="8"/>
    <m/>
    <x v="0"/>
    <x v="0"/>
    <x v="0"/>
    <x v="2"/>
    <x v="0"/>
    <n v="308605"/>
    <n v="1914465"/>
    <m/>
    <s v="15-0517-00-617680-0-E"/>
    <x v="0"/>
    <m/>
  </r>
  <r>
    <x v="1"/>
    <x v="299"/>
    <m/>
    <x v="1"/>
    <x v="9"/>
    <s v="20/08/2015"/>
    <x v="4"/>
    <n v="39800"/>
    <s v="OTROS REPUESTOS Y ACCESORIOS"/>
    <x v="4"/>
    <s v="CESAR ROCHA ZANGA"/>
    <s v="MANTTO-046/2015"/>
    <d v="2015-08-06T00:00:00"/>
    <x v="2"/>
    <s v="PRESP-716/2015"/>
    <x v="1"/>
    <x v="316"/>
    <m/>
    <x v="24"/>
    <x v="1195"/>
    <x v="1"/>
    <x v="7"/>
    <x v="8"/>
    <x v="3"/>
    <x v="1"/>
    <x v="2"/>
    <x v="0"/>
    <x v="1"/>
    <x v="0"/>
    <m/>
    <x v="1"/>
    <x v="3"/>
    <s v="31/08/2015"/>
    <s v="IT-MANTTO/SERV 152/2015"/>
    <s v="02/09/2015"/>
    <n v="374"/>
    <n v="441"/>
    <n v="316"/>
    <m/>
    <n v="538"/>
    <m/>
    <s v="DYSER CSI"/>
    <s v="02/09/2015"/>
    <x v="2"/>
    <n v="14"/>
    <x v="0"/>
    <d v="2015-08-27T00:00:00"/>
    <s v="21/09/2015"/>
    <x v="0"/>
    <m/>
    <m/>
    <s v="EMC-367 ADQUISICION DE REPUESTOS PARA EL CAMBIO DE MOTOR VOLQUETA DT-12 DE LA MARCA DUX"/>
    <s v="MANTTO-046/2015"/>
    <n v="39800"/>
    <n v="23"/>
    <s v="(2765-6-5-1) ELBOW SHORT RADIUS 90 ."/>
    <s v="PZ"/>
    <n v="1"/>
    <n v="686.33"/>
    <n v="686.33"/>
    <x v="0"/>
    <x v="0"/>
    <n v="1"/>
    <n v="686.33"/>
    <n v="98.610632183908052"/>
    <n v="98.610632183908052"/>
    <n v="85.791250000000005"/>
    <e v="#REF!"/>
    <d v="2015-10-09T00:00:00"/>
    <m/>
    <x v="8"/>
    <d v="2015-10-20T00:00:00"/>
    <n v="3702"/>
    <s v="2-3"/>
    <n v="753"/>
    <d v="2015-12-04T00:00:00"/>
    <n v="11"/>
    <n v="37.748150000000003"/>
    <m/>
    <n v="648.58185000000003"/>
    <m/>
    <m/>
    <m/>
    <x v="0"/>
    <x v="8"/>
    <m/>
    <x v="0"/>
    <x v="0"/>
    <x v="0"/>
    <x v="2"/>
    <x v="0"/>
    <n v="308605"/>
    <n v="1914465"/>
    <m/>
    <s v="15-0517-00-617680-0-E"/>
    <x v="0"/>
    <m/>
  </r>
  <r>
    <x v="1"/>
    <x v="299"/>
    <m/>
    <x v="1"/>
    <x v="9"/>
    <s v="20/08/2015"/>
    <x v="4"/>
    <n v="39800"/>
    <s v="OTROS REPUESTOS Y ACCESORIOS"/>
    <x v="4"/>
    <s v="CESAR ROCHA ZANGA"/>
    <s v="MANTTO-046/2015"/>
    <d v="2015-08-06T00:00:00"/>
    <x v="2"/>
    <s v="PRESP-716/2015"/>
    <x v="1"/>
    <x v="316"/>
    <m/>
    <x v="25"/>
    <x v="1196"/>
    <x v="1"/>
    <x v="7"/>
    <x v="8"/>
    <x v="3"/>
    <x v="1"/>
    <x v="2"/>
    <x v="0"/>
    <x v="1"/>
    <x v="0"/>
    <m/>
    <x v="1"/>
    <x v="3"/>
    <s v="31/08/2015"/>
    <s v="IT-MANTTO/SERV 152/2015"/>
    <s v="02/09/2015"/>
    <n v="374"/>
    <n v="441"/>
    <n v="316"/>
    <m/>
    <n v="538"/>
    <m/>
    <s v="DYSER CSI"/>
    <s v="02/09/2015"/>
    <x v="2"/>
    <n v="14"/>
    <x v="0"/>
    <d v="2015-08-27T00:00:00"/>
    <s v="21/09/2015"/>
    <x v="0"/>
    <m/>
    <m/>
    <s v="EMC-367 ADQUISICION DE REPUESTOS PARA EL CAMBIO DE MOTOR VOLQUETA DT-12 DE LA MARCA DUX"/>
    <s v="MANTTO-046/2015"/>
    <n v="39800"/>
    <n v="24"/>
    <s v="(6553-10) SILICONE FIBERGLASS COTAED TAPE ."/>
    <s v="PZ"/>
    <n v="1"/>
    <n v="701.01"/>
    <n v="701.01"/>
    <x v="0"/>
    <x v="0"/>
    <n v="1"/>
    <n v="701.01"/>
    <n v="100.71982758620689"/>
    <n v="100.71982758620689"/>
    <n v="87.626249999999999"/>
    <e v="#REF!"/>
    <d v="2015-10-09T00:00:00"/>
    <m/>
    <x v="8"/>
    <d v="2015-10-20T00:00:00"/>
    <n v="3702"/>
    <s v="2-3"/>
    <n v="753"/>
    <d v="2015-12-04T00:00:00"/>
    <n v="11"/>
    <n v="38.555549999999997"/>
    <m/>
    <n v="662.45444999999995"/>
    <m/>
    <m/>
    <m/>
    <x v="0"/>
    <x v="8"/>
    <m/>
    <x v="0"/>
    <x v="0"/>
    <x v="0"/>
    <x v="2"/>
    <x v="0"/>
    <n v="308605"/>
    <n v="1914465"/>
    <m/>
    <s v="15-0517-00-617680-0-E"/>
    <x v="0"/>
    <m/>
  </r>
  <r>
    <x v="1"/>
    <x v="299"/>
    <m/>
    <x v="1"/>
    <x v="9"/>
    <s v="20/08/2015"/>
    <x v="4"/>
    <n v="39800"/>
    <s v="OTROS REPUESTOS Y ACCESORIOS"/>
    <x v="4"/>
    <s v="CESAR ROCHA ZANGA"/>
    <s v="MANTTO-046/2015"/>
    <d v="2015-08-06T00:00:00"/>
    <x v="2"/>
    <s v="PRESP-716/2015"/>
    <x v="1"/>
    <x v="316"/>
    <m/>
    <x v="26"/>
    <x v="1197"/>
    <x v="1"/>
    <x v="7"/>
    <x v="8"/>
    <x v="3"/>
    <x v="1"/>
    <x v="2"/>
    <x v="0"/>
    <x v="1"/>
    <x v="0"/>
    <m/>
    <x v="1"/>
    <x v="3"/>
    <s v="31/08/2015"/>
    <s v="IT-MANTTO/SERV 152/2015"/>
    <s v="02/09/2015"/>
    <n v="374"/>
    <n v="441"/>
    <n v="316"/>
    <m/>
    <n v="538"/>
    <m/>
    <s v="DYSER CSI"/>
    <s v="02/09/2015"/>
    <x v="2"/>
    <n v="14"/>
    <x v="0"/>
    <d v="2015-08-27T00:00:00"/>
    <s v="21/09/2015"/>
    <x v="0"/>
    <m/>
    <m/>
    <s v="EMC-367 ADQUISICION DE REPUESTOS PARA EL CAMBIO DE MOTOR VOLQUETA DT-12 DE LA MARCA DUX"/>
    <s v="MANTTO-046/2015"/>
    <n v="39800"/>
    <n v="25"/>
    <s v="(4223-1) FUEL PRE-FILTER ."/>
    <s v="PZ"/>
    <n v="1"/>
    <n v="13882.83"/>
    <n v="13882.83"/>
    <x v="0"/>
    <x v="0"/>
    <n v="1"/>
    <n v="13882.83"/>
    <n v="1994.6594827586207"/>
    <n v="1994.6594827586207"/>
    <n v="1735.35375"/>
    <e v="#REF!"/>
    <d v="2015-10-09T00:00:00"/>
    <m/>
    <x v="8"/>
    <d v="2015-10-20T00:00:00"/>
    <n v="3702"/>
    <s v="2-3"/>
    <n v="753"/>
    <d v="2015-12-04T00:00:00"/>
    <n v="11"/>
    <n v="763.55565000000001"/>
    <m/>
    <n v="13119.27435"/>
    <m/>
    <m/>
    <m/>
    <x v="0"/>
    <x v="8"/>
    <m/>
    <x v="0"/>
    <x v="0"/>
    <x v="0"/>
    <x v="2"/>
    <x v="0"/>
    <n v="308605"/>
    <n v="1914465"/>
    <m/>
    <s v="15-0517-00-617680-0-E"/>
    <x v="0"/>
    <m/>
  </r>
  <r>
    <x v="1"/>
    <x v="299"/>
    <m/>
    <x v="1"/>
    <x v="9"/>
    <s v="20/08/2015"/>
    <x v="4"/>
    <n v="39800"/>
    <s v="OTROS REPUESTOS Y ACCESORIOS"/>
    <x v="4"/>
    <s v="CESAR ROCHA ZANGA"/>
    <s v="MANTTO-046/2015"/>
    <d v="2015-08-06T00:00:00"/>
    <x v="2"/>
    <s v="PRESP-716/2015"/>
    <x v="1"/>
    <x v="316"/>
    <m/>
    <x v="27"/>
    <x v="1198"/>
    <x v="1"/>
    <x v="7"/>
    <x v="8"/>
    <x v="3"/>
    <x v="1"/>
    <x v="2"/>
    <x v="0"/>
    <x v="1"/>
    <x v="0"/>
    <m/>
    <x v="1"/>
    <x v="3"/>
    <s v="31/08/2015"/>
    <s v="IT-MANTTO/SERV 152/2015"/>
    <s v="02/09/2015"/>
    <n v="374"/>
    <n v="441"/>
    <n v="316"/>
    <m/>
    <n v="538"/>
    <m/>
    <s v="DYSER CSI"/>
    <s v="02/09/2015"/>
    <x v="2"/>
    <n v="14"/>
    <x v="0"/>
    <d v="2015-08-27T00:00:00"/>
    <s v="21/09/2015"/>
    <x v="0"/>
    <m/>
    <m/>
    <s v="EMC-367 ADQUISICION DE REPUESTOS PARA EL CAMBIO DE MOTOR VOLQUETA DT-12 DE LA MARCA DUX"/>
    <s v="MANTTO-046/2015"/>
    <n v="39800"/>
    <n v="26"/>
    <s v="(4098-5) PRIMING PUMP ."/>
    <s v="PZ"/>
    <n v="1"/>
    <n v="4718.1099999999997"/>
    <n v="4718.1099999999997"/>
    <x v="0"/>
    <x v="0"/>
    <n v="1"/>
    <n v="4718.1099999999997"/>
    <n v="677.88936781609186"/>
    <n v="677.88936781609186"/>
    <n v="589.76374999999996"/>
    <e v="#REF!"/>
    <d v="2015-10-09T00:00:00"/>
    <m/>
    <x v="8"/>
    <d v="2015-10-20T00:00:00"/>
    <n v="3702"/>
    <s v="2-3"/>
    <n v="753"/>
    <d v="2015-12-04T00:00:00"/>
    <n v="11"/>
    <n v="259.49605000000003"/>
    <m/>
    <n v="4458.6139499999999"/>
    <m/>
    <m/>
    <m/>
    <x v="0"/>
    <x v="8"/>
    <m/>
    <x v="0"/>
    <x v="0"/>
    <x v="0"/>
    <x v="2"/>
    <x v="0"/>
    <n v="308605"/>
    <n v="1914465"/>
    <m/>
    <s v="15-0517-00-617680-0-E"/>
    <x v="0"/>
    <m/>
  </r>
  <r>
    <x v="1"/>
    <x v="299"/>
    <m/>
    <x v="1"/>
    <x v="9"/>
    <s v="20/08/2015"/>
    <x v="4"/>
    <n v="39800"/>
    <s v="OTROS REPUESTOS Y ACCESORIOS"/>
    <x v="4"/>
    <s v="CESAR ROCHA ZANGA"/>
    <s v="MANTTO-046/2015"/>
    <d v="2015-08-06T00:00:00"/>
    <x v="2"/>
    <s v="PRESP-716/2015"/>
    <x v="1"/>
    <x v="316"/>
    <m/>
    <x v="28"/>
    <x v="1199"/>
    <x v="1"/>
    <x v="7"/>
    <x v="8"/>
    <x v="3"/>
    <x v="1"/>
    <x v="2"/>
    <x v="0"/>
    <x v="1"/>
    <x v="0"/>
    <m/>
    <x v="1"/>
    <x v="3"/>
    <s v="31/08/2015"/>
    <s v="IT-MANTTO/SERV 152/2015"/>
    <s v="02/09/2015"/>
    <n v="374"/>
    <n v="441"/>
    <n v="316"/>
    <m/>
    <n v="538"/>
    <m/>
    <s v="DYSER CSI"/>
    <s v="02/09/2015"/>
    <x v="2"/>
    <n v="14"/>
    <x v="0"/>
    <d v="2015-08-27T00:00:00"/>
    <s v="21/09/2015"/>
    <x v="0"/>
    <m/>
    <m/>
    <s v="EMC-367 ADQUISICION DE REPUESTOS PARA EL CAMBIO DE MOTOR VOLQUETA DT-12 DE LA MARCA DUX"/>
    <s v="MANTTO-046/2015"/>
    <n v="39800"/>
    <n v="27"/>
    <s v="(2797-2-37) FUEL FILTER BRACKET ."/>
    <s v="PZ"/>
    <n v="1"/>
    <n v="998.76"/>
    <n v="998.76"/>
    <x v="0"/>
    <x v="0"/>
    <n v="1"/>
    <n v="998.76"/>
    <n v="143.5"/>
    <n v="143.5"/>
    <n v="124.845"/>
    <e v="#REF!"/>
    <d v="2015-10-09T00:00:00"/>
    <m/>
    <x v="8"/>
    <d v="2015-10-20T00:00:00"/>
    <n v="3702"/>
    <s v="2-3"/>
    <n v="753"/>
    <d v="2015-12-04T00:00:00"/>
    <n v="11"/>
    <n v="54.931800000000003"/>
    <m/>
    <n v="943.82820000000004"/>
    <m/>
    <m/>
    <m/>
    <x v="0"/>
    <x v="8"/>
    <m/>
    <x v="0"/>
    <x v="0"/>
    <x v="0"/>
    <x v="2"/>
    <x v="0"/>
    <n v="308605"/>
    <n v="1914465"/>
    <m/>
    <s v="15-0517-00-617680-0-E"/>
    <x v="0"/>
    <m/>
  </r>
  <r>
    <x v="1"/>
    <x v="300"/>
    <m/>
    <x v="1"/>
    <x v="9"/>
    <d v="2015-08-05T00:00:00"/>
    <x v="2"/>
    <n v="39800"/>
    <s v="OTROS REPUESTOS Y ACCESORIOS"/>
    <x v="4"/>
    <s v="CLOVIS VELASCO"/>
    <s v="MANTTO-SERV-MTZA-26/02015"/>
    <d v="2015-08-06T00:00:00"/>
    <x v="2"/>
    <s v="PRESP-706/2015"/>
    <x v="1"/>
    <x v="317"/>
    <n v="99000"/>
    <x v="0"/>
    <x v="1200"/>
    <x v="1"/>
    <x v="8"/>
    <x v="3"/>
    <x v="3"/>
    <x v="1"/>
    <x v="2"/>
    <x v="0"/>
    <x v="1"/>
    <x v="0"/>
    <m/>
    <x v="1"/>
    <x v="3"/>
    <d v="2015-10-27T00:00:00"/>
    <s v="IT MANTTO/SERV-MTZA 49/2015"/>
    <d v="2015-10-29T00:00:00"/>
    <n v="640"/>
    <n v="640"/>
    <n v="474"/>
    <n v="99000"/>
    <n v="756"/>
    <s v="EMC-UAL-C-0204/2015"/>
    <s v="FANAGOM SRL"/>
    <d v="2015-11-04T00:00:00"/>
    <x v="2"/>
    <n v="40"/>
    <x v="0"/>
    <d v="2015-10-23T00:00:00"/>
    <d v="2015-11-04T00:00:00"/>
    <x v="0"/>
    <m/>
    <m/>
    <s v="EMC-368 ADQUISICION DE PLANCHAS BASE Y LATERALES PARA SKIP WINCHE VICTORIA"/>
    <s v="MANTTO-SERV-MTZA-26/02015"/>
    <n v="39800"/>
    <n v="1"/>
    <s v="PLANCHA BASE Y LATERALES PARA SKIP WINCHE VICTORIA "/>
    <s v="LOTE"/>
    <n v="1"/>
    <n v="99000"/>
    <n v="99000"/>
    <x v="0"/>
    <x v="0"/>
    <n v="1"/>
    <n v="99000"/>
    <n v="14224.137931034484"/>
    <n v="14224.137931034484"/>
    <n v="12375"/>
    <e v="#REF!"/>
    <d v="2015-12-14T00:00:00"/>
    <m/>
    <x v="10"/>
    <d v="2015-12-10T00:00:00"/>
    <n v="3907"/>
    <n v="2578"/>
    <n v="929"/>
    <d v="2015-12-31T00:00:00"/>
    <m/>
    <n v="0"/>
    <m/>
    <n v="99000"/>
    <m/>
    <m/>
    <m/>
    <x v="0"/>
    <x v="8"/>
    <m/>
    <x v="0"/>
    <x v="0"/>
    <x v="0"/>
    <x v="1"/>
    <x v="1"/>
    <n v="369539"/>
    <n v="1961367"/>
    <m/>
    <s v="15-0517-00-629127-0-E"/>
    <x v="0"/>
    <m/>
  </r>
  <r>
    <x v="1"/>
    <x v="301"/>
    <m/>
    <x v="1"/>
    <x v="9"/>
    <d v="2015-08-05T00:00:00"/>
    <x v="4"/>
    <n v="39800"/>
    <s v="OTROS REPUESTOS Y ACCESORIOS"/>
    <x v="4"/>
    <s v="CLOVIS VELASCO"/>
    <s v="MANTTO-SERV-MTZA-29/02015"/>
    <d v="2015-08-06T00:00:00"/>
    <x v="2"/>
    <s v="PRESP-715/2015"/>
    <x v="1"/>
    <x v="318"/>
    <n v="88500"/>
    <x v="0"/>
    <x v="1201"/>
    <x v="0"/>
    <x v="40"/>
    <x v="8"/>
    <x v="3"/>
    <x v="1"/>
    <x v="2"/>
    <x v="0"/>
    <x v="1"/>
    <x v="0"/>
    <m/>
    <x v="1"/>
    <x v="3"/>
    <s v="14/09/2015"/>
    <s v="IT MANTTO/SERV-MTZA 20/2015"/>
    <d v="2015-09-17T00:00:00"/>
    <n v="517"/>
    <n v="489"/>
    <n v="611"/>
    <n v="69873.320000000007"/>
    <n v="590"/>
    <s v="EMC-UAL-C-188/2015"/>
    <s v="GRUPO LARCOS"/>
    <d v="2015-09-21T00:00:00"/>
    <x v="2"/>
    <n v="65"/>
    <x v="0"/>
    <s v="8/09/2015"/>
    <d v="2015-09-21T00:00:00"/>
    <x v="0"/>
    <m/>
    <m/>
    <s v="EMC-369 ADQUISICION DE REPUESTOS PARA BUZONES MINA "/>
    <s v="MANTTO-SERV-MTZA-29/02015"/>
    <n v="39800"/>
    <n v="1"/>
    <s v="CILINDRO NEUMATICO MORMALIZADO ."/>
    <s v="PZAS"/>
    <n v="2"/>
    <n v="11813.83"/>
    <n v="23627.66"/>
    <x v="0"/>
    <x v="0"/>
    <n v="2"/>
    <n v="23627.66"/>
    <n v="1697.3893678160919"/>
    <n v="3394.7787356321837"/>
    <n v="2953.4575"/>
    <e v="#REF!"/>
    <d v="2015-11-25T00:00:00"/>
    <m/>
    <x v="9"/>
    <d v="2015-11-20T00:00:00"/>
    <n v="3820"/>
    <n v="645"/>
    <n v="863"/>
    <d v="2015-12-17T00:00:00"/>
    <m/>
    <n v="0"/>
    <m/>
    <n v="23627.66"/>
    <m/>
    <m/>
    <m/>
    <x v="0"/>
    <x v="8"/>
    <m/>
    <x v="0"/>
    <x v="0"/>
    <x v="0"/>
    <x v="1"/>
    <x v="1"/>
    <n v="315150"/>
    <n v="1946108"/>
    <m/>
    <s v="15-0517-00-625646-0-E"/>
    <x v="0"/>
    <m/>
  </r>
  <r>
    <x v="1"/>
    <x v="301"/>
    <m/>
    <x v="1"/>
    <x v="9"/>
    <d v="2015-08-05T00:00:00"/>
    <x v="4"/>
    <n v="39800"/>
    <s v="OTROS REPUESTOS Y ACCESORIOS"/>
    <x v="4"/>
    <s v="CLOVIS VELASCO"/>
    <s v="MANTTO-SERV-MTZA-29/02015"/>
    <d v="2015-08-06T00:00:00"/>
    <x v="2"/>
    <s v="PRESP-715/2015"/>
    <x v="1"/>
    <x v="318"/>
    <m/>
    <x v="1"/>
    <x v="1202"/>
    <x v="38"/>
    <x v="40"/>
    <x v="8"/>
    <x v="3"/>
    <x v="1"/>
    <x v="2"/>
    <x v="0"/>
    <x v="1"/>
    <x v="0"/>
    <m/>
    <x v="1"/>
    <x v="3"/>
    <s v="14/09/2015"/>
    <s v="IT MANTTO/SERV-MTZA 20/2015"/>
    <d v="2015-09-17T00:00:00"/>
    <n v="517"/>
    <n v="489"/>
    <n v="611"/>
    <m/>
    <n v="590"/>
    <s v="EMC-UAL-C-188/2015"/>
    <s v="GRUPO LARCOS"/>
    <d v="2015-09-21T00:00:00"/>
    <x v="2"/>
    <n v="65"/>
    <x v="0"/>
    <s v="8/09/2015"/>
    <d v="2015-09-21T00:00:00"/>
    <x v="0"/>
    <m/>
    <m/>
    <s v="EMC-369 ADQUISICION DE REPUESTOS PARA BUZONES MINA "/>
    <s v="MANTTO-SERV-MTZA-29/02015"/>
    <n v="39800"/>
    <n v="2"/>
    <s v="VALVULA NEUMATICA CON RODILLO ESCAMOTEABLE ."/>
    <s v="PZAS"/>
    <n v="6"/>
    <n v="7019.44"/>
    <n v="42116.639999999999"/>
    <x v="0"/>
    <x v="0"/>
    <n v="6"/>
    <n v="42116.639999999999"/>
    <n v="1008.5402298850574"/>
    <n v="6051.2413793103442"/>
    <n v="5264.579999999999"/>
    <e v="#REF!"/>
    <d v="2015-11-25T00:00:00"/>
    <m/>
    <x v="9"/>
    <d v="2015-11-20T00:00:00"/>
    <n v="3820"/>
    <n v="645"/>
    <n v="863"/>
    <d v="2015-12-17T00:00:00"/>
    <m/>
    <n v="0"/>
    <m/>
    <n v="42116.639999999999"/>
    <m/>
    <m/>
    <m/>
    <x v="0"/>
    <x v="8"/>
    <m/>
    <x v="0"/>
    <x v="0"/>
    <x v="0"/>
    <x v="1"/>
    <x v="1"/>
    <n v="315150"/>
    <n v="1946108"/>
    <m/>
    <s v="15-0517-00-625646-0-E"/>
    <x v="0"/>
    <m/>
  </r>
  <r>
    <x v="1"/>
    <x v="301"/>
    <m/>
    <x v="1"/>
    <x v="9"/>
    <d v="2015-08-05T00:00:00"/>
    <x v="4"/>
    <n v="39800"/>
    <s v="OTROS REPUESTOS Y ACCESORIOS"/>
    <x v="4"/>
    <s v="CLOVIS VELASCO"/>
    <s v="MANTTO-SERV-MTZA-29/02015"/>
    <d v="2015-08-06T00:00:00"/>
    <x v="2"/>
    <s v="PRESP-715/2015"/>
    <x v="1"/>
    <x v="318"/>
    <m/>
    <x v="2"/>
    <x v="1203"/>
    <x v="38"/>
    <x v="40"/>
    <x v="8"/>
    <x v="3"/>
    <x v="1"/>
    <x v="2"/>
    <x v="0"/>
    <x v="1"/>
    <x v="0"/>
    <m/>
    <x v="1"/>
    <x v="3"/>
    <s v="14/09/2015"/>
    <s v="IT MANTTO/SERV-MTZA 20/2015"/>
    <d v="2015-09-17T00:00:00"/>
    <n v="517"/>
    <n v="489"/>
    <n v="611"/>
    <m/>
    <n v="590"/>
    <s v="EMC-UAL-C-188/2015"/>
    <s v="GRUPO LARCOS"/>
    <d v="2015-09-21T00:00:00"/>
    <x v="2"/>
    <n v="65"/>
    <x v="0"/>
    <s v="8/09/2015"/>
    <d v="2015-09-21T00:00:00"/>
    <x v="0"/>
    <m/>
    <m/>
    <s v="EMC-369 ADQUISICION DE REPUESTOS PARA BUZONES MINA "/>
    <s v="MANTTO-SERV-MTZA-29/02015"/>
    <n v="39800"/>
    <n v="3"/>
    <s v="UNIDAD DE MANTENIMIENTO FRC-1/4-D MINI CONBINACION DE FILTRO-VALVULA REGULADORA -LUBRICADOR ."/>
    <s v="PZAS"/>
    <n v="6"/>
    <n v="688.27"/>
    <n v="4129.62"/>
    <x v="0"/>
    <x v="0"/>
    <n v="6"/>
    <n v="4129.62"/>
    <n v="98.889367816091948"/>
    <n v="593.33620689655163"/>
    <n v="516.20249999999987"/>
    <e v="#REF!"/>
    <d v="2015-11-25T00:00:00"/>
    <m/>
    <x v="9"/>
    <d v="2015-11-20T00:00:00"/>
    <n v="3820"/>
    <n v="645"/>
    <n v="863"/>
    <d v="2015-12-17T00:00:00"/>
    <m/>
    <n v="0"/>
    <m/>
    <n v="4129.62"/>
    <m/>
    <m/>
    <m/>
    <x v="0"/>
    <x v="8"/>
    <m/>
    <x v="0"/>
    <x v="0"/>
    <x v="0"/>
    <x v="1"/>
    <x v="1"/>
    <n v="315150"/>
    <n v="1946108"/>
    <m/>
    <s v="15-0517-00-625646-0-E"/>
    <x v="0"/>
    <m/>
  </r>
  <r>
    <x v="1"/>
    <x v="301"/>
    <m/>
    <x v="1"/>
    <x v="9"/>
    <d v="2015-08-05T00:00:00"/>
    <x v="4"/>
    <n v="39800"/>
    <s v="OTROS REPUESTOS Y ACCESORIOS"/>
    <x v="4"/>
    <s v="CLOVIS VELASCO"/>
    <s v="MANTTO-SERV-MTZA-29/02015"/>
    <d v="2015-08-06T00:00:00"/>
    <x v="2"/>
    <s v="PRESP-715/2015"/>
    <x v="1"/>
    <x v="318"/>
    <m/>
    <x v="4"/>
    <x v="1204"/>
    <x v="13"/>
    <x v="40"/>
    <x v="8"/>
    <x v="3"/>
    <x v="1"/>
    <x v="2"/>
    <x v="0"/>
    <x v="1"/>
    <x v="0"/>
    <m/>
    <x v="1"/>
    <x v="3"/>
    <s v="14/09/2015"/>
    <s v="IT MANTTO/SERV-MTZA 20/2015"/>
    <d v="2015-09-17T00:00:00"/>
    <n v="517"/>
    <n v="490"/>
    <n v="611"/>
    <n v="7610"/>
    <n v="591"/>
    <m/>
    <s v="EQUIPOS TECNICOS"/>
    <d v="2015-09-18T00:00:00"/>
    <x v="2"/>
    <n v="21"/>
    <x v="0"/>
    <s v="8/09/2015"/>
    <d v="2015-09-22T00:00:00"/>
    <x v="0"/>
    <m/>
    <m/>
    <s v="EMC-369 ADQUISICION DE REPUESTOS PARA BUZONES MINA "/>
    <s v="MANTTO-SERV-MTZA-29/02015"/>
    <n v="39800"/>
    <n v="4"/>
    <s v="VALVULA DE BOLA  ROSCADA DE DOS PIEZAS 1&quot; COMEVAL-ESPAÑA ."/>
    <s v="PZAS"/>
    <n v="10"/>
    <n v="478"/>
    <n v="4780"/>
    <x v="0"/>
    <x v="0"/>
    <n v="10"/>
    <n v="4780"/>
    <n v="68.678160919540232"/>
    <n v="686.78160919540232"/>
    <n v="597.5"/>
    <e v="#REF!"/>
    <d v="2015-10-13T00:00:00"/>
    <m/>
    <x v="5"/>
    <d v="2015-11-23T00:00:00"/>
    <n v="3811"/>
    <n v="812"/>
    <n v="862"/>
    <d v="2015-12-19T00:00:00"/>
    <n v="39"/>
    <n v="932.1"/>
    <m/>
    <n v="3847.8999999999996"/>
    <m/>
    <m/>
    <m/>
    <x v="0"/>
    <x v="8"/>
    <m/>
    <x v="0"/>
    <x v="0"/>
    <x v="0"/>
    <x v="1"/>
    <x v="0"/>
    <m/>
    <m/>
    <m/>
    <s v="15-0517-00--0-E"/>
    <x v="0"/>
    <m/>
  </r>
  <r>
    <x v="1"/>
    <x v="301"/>
    <m/>
    <x v="1"/>
    <x v="9"/>
    <d v="2015-08-05T00:00:00"/>
    <x v="4"/>
    <n v="39800"/>
    <s v="OTROS REPUESTOS Y ACCESORIOS"/>
    <x v="4"/>
    <s v="CLOVIS VELASCO"/>
    <s v="MANTTO-SERV-MTZA-29/02015"/>
    <d v="2015-08-06T00:00:00"/>
    <x v="2"/>
    <s v="PRESP-715/2015"/>
    <x v="1"/>
    <x v="318"/>
    <m/>
    <x v="5"/>
    <x v="1205"/>
    <x v="13"/>
    <x v="40"/>
    <x v="8"/>
    <x v="3"/>
    <x v="1"/>
    <x v="2"/>
    <x v="0"/>
    <x v="1"/>
    <x v="0"/>
    <m/>
    <x v="1"/>
    <x v="3"/>
    <s v="14/09/2015"/>
    <s v="IT MANTTO/SERV-MTZA 20/2015"/>
    <d v="2015-09-17T00:00:00"/>
    <n v="517"/>
    <n v="490"/>
    <n v="611"/>
    <m/>
    <n v="591"/>
    <m/>
    <s v="EQUIPOS TECNICOS"/>
    <d v="2015-09-18T00:00:00"/>
    <x v="2"/>
    <n v="21"/>
    <x v="0"/>
    <s v="8/09/2015"/>
    <d v="2015-09-22T00:00:00"/>
    <x v="0"/>
    <m/>
    <m/>
    <s v="EMC-369 ADQUISICION DE REPUESTOS PARA BUZONES MINA "/>
    <s v="MANTTO-SERV-MTZA-29/02015"/>
    <n v="39800"/>
    <n v="5"/>
    <s v="VALVULA DE BOLA  ROSCADA DE DOS PIEZAS 1/2&quot; COMEVAL-ESPAÑA ."/>
    <s v="PZAS"/>
    <n v="10"/>
    <n v="283"/>
    <n v="2830"/>
    <x v="0"/>
    <x v="0"/>
    <n v="10"/>
    <n v="2830"/>
    <n v="40.660919540229884"/>
    <n v="406.60919540229884"/>
    <n v="353.75"/>
    <e v="#REF!"/>
    <d v="2015-10-13T00:00:00"/>
    <m/>
    <x v="5"/>
    <d v="2015-11-23T00:00:00"/>
    <n v="3811"/>
    <n v="812"/>
    <n v="862"/>
    <d v="2015-12-19T00:00:00"/>
    <n v="39"/>
    <n v="551.85"/>
    <m/>
    <n v="2278.15"/>
    <m/>
    <m/>
    <m/>
    <x v="0"/>
    <x v="8"/>
    <m/>
    <x v="0"/>
    <x v="0"/>
    <x v="0"/>
    <x v="1"/>
    <x v="0"/>
    <m/>
    <m/>
    <m/>
    <s v="15-0517-00--0-E"/>
    <x v="0"/>
    <m/>
  </r>
  <r>
    <x v="1"/>
    <x v="302"/>
    <m/>
    <x v="1"/>
    <x v="9"/>
    <s v="05/08/2015"/>
    <x v="4"/>
    <n v="39800"/>
    <s v="OTROS REPUESTOS Y ACCESORIOS"/>
    <x v="4"/>
    <s v="JOSE LUIS AGUILAR"/>
    <s v="MANTTO/GT.23/2015"/>
    <d v="2015-08-06T00:00:00"/>
    <x v="2"/>
    <s v="PRESP-718/2015"/>
    <x v="1"/>
    <x v="319"/>
    <n v="15000"/>
    <x v="0"/>
    <x v="1206"/>
    <x v="1"/>
    <x v="7"/>
    <x v="158"/>
    <x v="3"/>
    <x v="1"/>
    <x v="2"/>
    <x v="0"/>
    <x v="1"/>
    <x v="0"/>
    <m/>
    <x v="1"/>
    <x v="3"/>
    <s v="25/08/2015"/>
    <s v="GARAJ Y TRANSP 23/2015"/>
    <s v="04/092015"/>
    <n v="485"/>
    <n v="452"/>
    <n v="326"/>
    <n v="9216"/>
    <n v="529"/>
    <m/>
    <s v="TOYOSA S.A."/>
    <s v="04/09/2015"/>
    <x v="9"/>
    <n v="2"/>
    <x v="0"/>
    <m/>
    <s v="24/08/2015"/>
    <x v="0"/>
    <m/>
    <m/>
    <s v="EMC-370 ADQUISICION REPUESTOS CAMIONETA 1527-HLG MODELO 2005"/>
    <s v="MANTTO/GT.23/2015"/>
    <n v="39800"/>
    <n v="1"/>
    <s v="MUÑON DE DIRECCION SUB CONJUNTO EXTREMO DERECHO 45044-69145 TOYOTA-JAPON"/>
    <s v="PZ"/>
    <n v="1"/>
    <n v="450"/>
    <n v="450"/>
    <x v="0"/>
    <x v="0"/>
    <n v="1"/>
    <n v="450"/>
    <n v="64.65517241379311"/>
    <n v="64.65517241379311"/>
    <n v="56.250000000000007"/>
    <m/>
    <d v="2015-08-26T00:00:00"/>
    <m/>
    <x v="8"/>
    <d v="2015-10-05T00:00:00"/>
    <n v="3714"/>
    <n v="507"/>
    <n v="515"/>
    <d v="2015-09-18T00:00:00"/>
    <m/>
    <n v="0"/>
    <m/>
    <n v="450"/>
    <n v="5307"/>
    <n v="4729"/>
    <d v="2015-09-29T00:00:00"/>
    <x v="0"/>
    <x v="3"/>
    <m/>
    <x v="0"/>
    <x v="0"/>
    <x v="0"/>
    <x v="1"/>
    <x v="0"/>
    <m/>
    <m/>
    <m/>
    <s v="15-0517-00--0-E"/>
    <x v="0"/>
    <m/>
  </r>
  <r>
    <x v="1"/>
    <x v="302"/>
    <m/>
    <x v="1"/>
    <x v="9"/>
    <s v="05/08/2015"/>
    <x v="4"/>
    <n v="39800"/>
    <s v="OTROS REPUESTOS Y ACCESORIOS"/>
    <x v="4"/>
    <s v="JOSE LUIS AGUILAR"/>
    <s v="MANTTO/GT.23/2015"/>
    <d v="2015-08-06T00:00:00"/>
    <x v="2"/>
    <s v="PRESP-718/2015"/>
    <x v="1"/>
    <x v="319"/>
    <m/>
    <x v="1"/>
    <x v="1207"/>
    <x v="1"/>
    <x v="7"/>
    <x v="158"/>
    <x v="3"/>
    <x v="1"/>
    <x v="2"/>
    <x v="0"/>
    <x v="1"/>
    <x v="0"/>
    <m/>
    <x v="1"/>
    <x v="3"/>
    <s v="25/08/2015"/>
    <s v="GARAJ Y TRANSP 23/2015"/>
    <s v="04/092015"/>
    <n v="485"/>
    <n v="452"/>
    <n v="326"/>
    <m/>
    <n v="529"/>
    <m/>
    <s v="TOYOSA S.A."/>
    <s v="04/09/2015"/>
    <x v="9"/>
    <n v="2"/>
    <x v="0"/>
    <m/>
    <s v="24/08/2015"/>
    <x v="0"/>
    <m/>
    <m/>
    <s v="EMC-370 ADQUISICION REPUESTOS CAMIONETA 1527-HLG MODELO 2005"/>
    <s v="MANTTO/GT.23/2015"/>
    <n v="39800"/>
    <n v="2"/>
    <s v="BARRA DE DIRECCION SUB CONJUNTO EXTREMO IZQUIERDO 45045-69075 TOYOTA-JAPON"/>
    <s v="PZ"/>
    <n v="1"/>
    <n v="390"/>
    <n v="390"/>
    <x v="0"/>
    <x v="0"/>
    <n v="1"/>
    <n v="390"/>
    <n v="56.03448275862069"/>
    <n v="56.03448275862069"/>
    <n v="48.75"/>
    <e v="#REF!"/>
    <d v="2015-08-26T00:00:00"/>
    <m/>
    <x v="8"/>
    <d v="2015-10-05T00:00:00"/>
    <n v="3714"/>
    <n v="507"/>
    <n v="515"/>
    <d v="2015-09-18T00:00:00"/>
    <m/>
    <n v="0"/>
    <m/>
    <n v="390"/>
    <n v="5307"/>
    <n v="4729"/>
    <d v="2015-09-29T00:00:00"/>
    <x v="0"/>
    <x v="3"/>
    <m/>
    <x v="0"/>
    <x v="0"/>
    <x v="0"/>
    <x v="1"/>
    <x v="0"/>
    <m/>
    <m/>
    <m/>
    <s v="15-0517-00--0-E"/>
    <x v="0"/>
    <m/>
  </r>
  <r>
    <x v="1"/>
    <x v="302"/>
    <m/>
    <x v="1"/>
    <x v="9"/>
    <s v="05/08/2015"/>
    <x v="4"/>
    <n v="39800"/>
    <s v="OTROS REPUESTOS Y ACCESORIOS"/>
    <x v="4"/>
    <s v="JOSE LUIS AGUILAR"/>
    <s v="MANTTO/GT.23/2015"/>
    <d v="2015-08-06T00:00:00"/>
    <x v="2"/>
    <s v="PRESP-718/2015"/>
    <x v="1"/>
    <x v="319"/>
    <m/>
    <x v="2"/>
    <x v="1208"/>
    <x v="1"/>
    <x v="7"/>
    <x v="158"/>
    <x v="3"/>
    <x v="1"/>
    <x v="2"/>
    <x v="0"/>
    <x v="1"/>
    <x v="0"/>
    <m/>
    <x v="1"/>
    <x v="3"/>
    <s v="25/08/2015"/>
    <s v="GARAJ Y TRANSP 23/2015"/>
    <s v="04/092015"/>
    <n v="485"/>
    <n v="452"/>
    <n v="326"/>
    <m/>
    <n v="529"/>
    <m/>
    <s v="TOYOSA S.A."/>
    <s v="04/09/2015"/>
    <x v="9"/>
    <n v="2"/>
    <x v="0"/>
    <m/>
    <s v="24/08/2015"/>
    <x v="0"/>
    <m/>
    <m/>
    <s v="EMC-370 ADQUISICION REPUESTOS CAMIONETA 1527-HLG MODELO 2005"/>
    <s v="MANTTO/GT.23/2015"/>
    <n v="39800"/>
    <n v="3"/>
    <s v="BARRA RELE DIRECCION SUBCONJUNTO EXTREMO DERECHO 45047-69085 TOYOTA-JAPON"/>
    <s v="PZ"/>
    <n v="1"/>
    <n v="320"/>
    <n v="320"/>
    <x v="0"/>
    <x v="0"/>
    <n v="1"/>
    <n v="320"/>
    <n v="45.977011494252871"/>
    <n v="45.977011494252871"/>
    <n v="40"/>
    <e v="#REF!"/>
    <d v="2015-08-26T00:00:00"/>
    <m/>
    <x v="8"/>
    <d v="2015-10-05T00:00:00"/>
    <n v="3714"/>
    <n v="507"/>
    <n v="515"/>
    <d v="2015-09-18T00:00:00"/>
    <m/>
    <n v="0"/>
    <m/>
    <n v="320"/>
    <n v="5307"/>
    <n v="4729"/>
    <d v="2015-09-29T00:00:00"/>
    <x v="0"/>
    <x v="3"/>
    <m/>
    <x v="0"/>
    <x v="0"/>
    <x v="0"/>
    <x v="1"/>
    <x v="0"/>
    <m/>
    <m/>
    <m/>
    <s v="15-0517-00--0-E"/>
    <x v="0"/>
    <m/>
  </r>
  <r>
    <x v="1"/>
    <x v="302"/>
    <m/>
    <x v="1"/>
    <x v="9"/>
    <s v="05/08/2015"/>
    <x v="4"/>
    <n v="39800"/>
    <s v="OTROS REPUESTOS Y ACCESORIOS"/>
    <x v="4"/>
    <s v="JOSE LUIS AGUILAR"/>
    <s v="MANTTO/GT.23/2015"/>
    <d v="2015-08-06T00:00:00"/>
    <x v="2"/>
    <s v="PRESP-718/2015"/>
    <x v="1"/>
    <x v="319"/>
    <m/>
    <x v="4"/>
    <x v="1209"/>
    <x v="1"/>
    <x v="7"/>
    <x v="158"/>
    <x v="3"/>
    <x v="1"/>
    <x v="2"/>
    <x v="0"/>
    <x v="1"/>
    <x v="0"/>
    <m/>
    <x v="1"/>
    <x v="3"/>
    <s v="25/08/2015"/>
    <s v="GARAJ Y TRANSP 23/2015"/>
    <s v="04/092015"/>
    <n v="485"/>
    <n v="452"/>
    <n v="326"/>
    <m/>
    <n v="529"/>
    <m/>
    <s v="TOYOSA S.A."/>
    <s v="04/09/2015"/>
    <x v="9"/>
    <n v="2"/>
    <x v="0"/>
    <m/>
    <s v="24/08/2015"/>
    <x v="0"/>
    <m/>
    <m/>
    <s v="EMC-370 ADQUISICION REPUESTOS CAMIONETA 1527-HLG MODELO 2005"/>
    <s v="MANTTO/GT.23/2015"/>
    <n v="39800"/>
    <n v="4"/>
    <s v="BARRA DE ACOPLAMIENTO SUBCONJUNTO EXTREMO IZQUIERDO 45046-69135 TOYOTA-JAPON"/>
    <s v="PZ"/>
    <n v="1"/>
    <n v="320"/>
    <n v="320"/>
    <x v="0"/>
    <x v="0"/>
    <n v="1"/>
    <n v="320"/>
    <n v="45.977011494252871"/>
    <n v="45.977011494252871"/>
    <n v="40"/>
    <e v="#REF!"/>
    <d v="2015-08-26T00:00:00"/>
    <m/>
    <x v="8"/>
    <d v="2015-10-05T00:00:00"/>
    <n v="3714"/>
    <n v="507"/>
    <n v="515"/>
    <d v="2015-09-18T00:00:00"/>
    <m/>
    <n v="0"/>
    <m/>
    <n v="320"/>
    <n v="5307"/>
    <n v="4729"/>
    <d v="2015-09-29T00:00:00"/>
    <x v="0"/>
    <x v="3"/>
    <m/>
    <x v="0"/>
    <x v="0"/>
    <x v="0"/>
    <x v="1"/>
    <x v="0"/>
    <m/>
    <m/>
    <m/>
    <s v="15-0517-00--0-E"/>
    <x v="0"/>
    <m/>
  </r>
  <r>
    <x v="1"/>
    <x v="302"/>
    <m/>
    <x v="1"/>
    <x v="9"/>
    <s v="05/08/2015"/>
    <x v="4"/>
    <n v="39800"/>
    <s v="OTROS REPUESTOS Y ACCESORIOS"/>
    <x v="4"/>
    <s v="JOSE LUIS AGUILAR"/>
    <s v="MANTTO/GT.23/2015"/>
    <d v="2015-08-06T00:00:00"/>
    <x v="2"/>
    <s v="PRESP-718/2015"/>
    <x v="1"/>
    <x v="319"/>
    <m/>
    <x v="5"/>
    <x v="1210"/>
    <x v="1"/>
    <x v="7"/>
    <x v="158"/>
    <x v="3"/>
    <x v="1"/>
    <x v="2"/>
    <x v="0"/>
    <x v="1"/>
    <x v="0"/>
    <m/>
    <x v="1"/>
    <x v="3"/>
    <s v="25/08/2015"/>
    <s v="GARAJ Y TRANSP 23/2015"/>
    <s v="04/092015"/>
    <n v="485"/>
    <n v="452"/>
    <n v="326"/>
    <m/>
    <n v="529"/>
    <m/>
    <s v="TOYOSA S.A."/>
    <s v="04/09/2015"/>
    <x v="9"/>
    <n v="2"/>
    <x v="0"/>
    <m/>
    <s v="24/08/2015"/>
    <x v="0"/>
    <m/>
    <m/>
    <s v="EMC-370 ADQUISICION REPUESTOS CAMIONETA 1527-HLG MODELO 2005"/>
    <s v="MANTTO/GT.23/2015"/>
    <n v="39800"/>
    <n v="5"/>
    <s v="AMORTIGUADOR DIRECCION 45700-69165 TOYOTA-JAPON"/>
    <s v="PZ"/>
    <n v="1"/>
    <n v="1420"/>
    <n v="1420"/>
    <x v="0"/>
    <x v="0"/>
    <n v="1"/>
    <n v="1420"/>
    <n v="204.02298850574712"/>
    <n v="204.02298850574712"/>
    <n v="177.5"/>
    <e v="#REF!"/>
    <d v="2015-08-26T00:00:00"/>
    <m/>
    <x v="8"/>
    <d v="2015-10-05T00:00:00"/>
    <n v="3714"/>
    <n v="507"/>
    <n v="515"/>
    <d v="2015-09-18T00:00:00"/>
    <m/>
    <n v="0"/>
    <m/>
    <n v="1420"/>
    <n v="5307"/>
    <n v="4729"/>
    <d v="2015-09-29T00:00:00"/>
    <x v="0"/>
    <x v="3"/>
    <m/>
    <x v="0"/>
    <x v="0"/>
    <x v="0"/>
    <x v="1"/>
    <x v="0"/>
    <m/>
    <m/>
    <m/>
    <s v="15-0517-00--0-E"/>
    <x v="0"/>
    <m/>
  </r>
  <r>
    <x v="1"/>
    <x v="302"/>
    <m/>
    <x v="1"/>
    <x v="9"/>
    <s v="05/08/2015"/>
    <x v="4"/>
    <n v="39800"/>
    <s v="OTROS REPUESTOS Y ACCESORIOS"/>
    <x v="4"/>
    <s v="JOSE LUIS AGUILAR"/>
    <s v="MANTTO/GT.23/2015"/>
    <d v="2015-08-06T00:00:00"/>
    <x v="2"/>
    <s v="PRESP-718/2015"/>
    <x v="1"/>
    <x v="319"/>
    <m/>
    <x v="6"/>
    <x v="1211"/>
    <x v="26"/>
    <x v="7"/>
    <x v="158"/>
    <x v="3"/>
    <x v="1"/>
    <x v="2"/>
    <x v="0"/>
    <x v="1"/>
    <x v="0"/>
    <m/>
    <x v="1"/>
    <x v="3"/>
    <s v="25/08/2015"/>
    <s v="GARAJ Y TRANSP 23/2015"/>
    <s v="04/092015"/>
    <n v="485"/>
    <n v="452"/>
    <n v="326"/>
    <m/>
    <n v="529"/>
    <m/>
    <s v="TOYOSA S.A."/>
    <s v="04/09/2015"/>
    <x v="9"/>
    <n v="2"/>
    <x v="0"/>
    <m/>
    <s v="24/08/2015"/>
    <x v="0"/>
    <m/>
    <m/>
    <s v="EMC-370 ADQUISICION REPUESTOS CAMIONETA 1527-HLG MODELO 2005"/>
    <s v="MANTTO/GT.23/2015"/>
    <n v="39800"/>
    <n v="6"/>
    <s v="COJINETE BRAZO MUÑON DIRECCION 90366-20003 TOYOTA-JAPON"/>
    <s v="PZ"/>
    <n v="4"/>
    <n v="190"/>
    <n v="760"/>
    <x v="0"/>
    <x v="0"/>
    <n v="4"/>
    <n v="760"/>
    <n v="27.298850574712645"/>
    <n v="109.19540229885058"/>
    <n v="95"/>
    <e v="#REF!"/>
    <d v="2015-08-26T00:00:00"/>
    <m/>
    <x v="8"/>
    <d v="2015-10-05T00:00:00"/>
    <n v="3714"/>
    <n v="507"/>
    <n v="515"/>
    <d v="2015-09-18T00:00:00"/>
    <m/>
    <n v="0"/>
    <m/>
    <n v="760"/>
    <n v="5307"/>
    <n v="4729"/>
    <d v="2015-09-29T00:00:00"/>
    <x v="0"/>
    <x v="3"/>
    <m/>
    <x v="0"/>
    <x v="0"/>
    <x v="0"/>
    <x v="1"/>
    <x v="0"/>
    <m/>
    <m/>
    <m/>
    <s v="15-0517-00--0-E"/>
    <x v="0"/>
    <m/>
  </r>
  <r>
    <x v="1"/>
    <x v="302"/>
    <m/>
    <x v="1"/>
    <x v="9"/>
    <s v="05/08/2015"/>
    <x v="4"/>
    <n v="39800"/>
    <s v="OTROS REPUESTOS Y ACCESORIOS"/>
    <x v="4"/>
    <s v="JOSE LUIS AGUILAR"/>
    <s v="MANTTO/GT.23/2015"/>
    <d v="2015-08-06T00:00:00"/>
    <x v="2"/>
    <s v="PRESP-718/2015"/>
    <x v="1"/>
    <x v="319"/>
    <m/>
    <x v="7"/>
    <x v="1212"/>
    <x v="0"/>
    <x v="7"/>
    <x v="158"/>
    <x v="3"/>
    <x v="1"/>
    <x v="2"/>
    <x v="0"/>
    <x v="1"/>
    <x v="0"/>
    <m/>
    <x v="1"/>
    <x v="3"/>
    <s v="25/08/2015"/>
    <s v="GARAJ Y TRANSP 23/2015"/>
    <s v="04/092015"/>
    <n v="485"/>
    <n v="452"/>
    <n v="326"/>
    <m/>
    <n v="529"/>
    <m/>
    <s v="TOYOSA S.A."/>
    <s v="04/09/2015"/>
    <x v="9"/>
    <n v="2"/>
    <x v="0"/>
    <m/>
    <s v="24/08/2015"/>
    <x v="0"/>
    <m/>
    <m/>
    <s v="EMC-370 ADQUISICION REPUESTOS CAMIONETA 1527-HLG MODELO 2005"/>
    <s v="MANTTO/GT.23/2015"/>
    <n v="39800"/>
    <n v="7"/>
    <s v="COJINETE RODILLOS CONICOS (COJINETE INTERIOR EJE FRONTAL) 90080-36064 TOYOTA-JAPON"/>
    <s v="PZ"/>
    <n v="2"/>
    <n v="360"/>
    <n v="720"/>
    <x v="0"/>
    <x v="0"/>
    <n v="2"/>
    <n v="720"/>
    <n v="51.724137931034484"/>
    <n v="103.44827586206897"/>
    <n v="90"/>
    <e v="#REF!"/>
    <d v="2015-08-26T00:00:00"/>
    <m/>
    <x v="8"/>
    <d v="2015-10-05T00:00:00"/>
    <n v="3714"/>
    <n v="507"/>
    <n v="515"/>
    <d v="2015-09-18T00:00:00"/>
    <m/>
    <n v="0"/>
    <m/>
    <n v="720"/>
    <n v="5307"/>
    <n v="4729"/>
    <d v="2015-09-29T00:00:00"/>
    <x v="0"/>
    <x v="3"/>
    <m/>
    <x v="0"/>
    <x v="0"/>
    <x v="0"/>
    <x v="1"/>
    <x v="0"/>
    <m/>
    <m/>
    <m/>
    <s v="15-0517-00--0-E"/>
    <x v="0"/>
    <m/>
  </r>
  <r>
    <x v="1"/>
    <x v="302"/>
    <m/>
    <x v="1"/>
    <x v="9"/>
    <s v="05/08/2015"/>
    <x v="4"/>
    <n v="39800"/>
    <s v="OTROS REPUESTOS Y ACCESORIOS"/>
    <x v="4"/>
    <s v="JOSE LUIS AGUILAR"/>
    <s v="MANTTO/GT.23/2015"/>
    <d v="2015-08-06T00:00:00"/>
    <x v="2"/>
    <s v="PRESP-718/2015"/>
    <x v="1"/>
    <x v="319"/>
    <m/>
    <x v="9"/>
    <x v="1213"/>
    <x v="0"/>
    <x v="7"/>
    <x v="158"/>
    <x v="3"/>
    <x v="1"/>
    <x v="2"/>
    <x v="0"/>
    <x v="1"/>
    <x v="0"/>
    <m/>
    <x v="1"/>
    <x v="3"/>
    <s v="25/08/2015"/>
    <s v="GARAJ Y TRANSP 23/2015"/>
    <s v="04/092015"/>
    <n v="485"/>
    <n v="452"/>
    <n v="326"/>
    <m/>
    <n v="529"/>
    <m/>
    <s v="TOYOSA S.A."/>
    <s v="04/09/2015"/>
    <x v="9"/>
    <n v="2"/>
    <x v="0"/>
    <m/>
    <s v="24/08/2015"/>
    <x v="0"/>
    <m/>
    <m/>
    <s v="EMC-370 ADQUISICION REPUESTOS CAMIONETA 1527-HLG MODELO 2005"/>
    <s v="MANTTO/GT.23/2015"/>
    <n v="39800"/>
    <n v="8"/>
    <s v="COJINETE RODILLOS CONICOS (COJINETE EXTERIOR EJE FRONTAL) 90080-36067 TOYOTA-JAPON"/>
    <s v="PZ"/>
    <n v="2"/>
    <n v="300"/>
    <n v="600"/>
    <x v="0"/>
    <x v="0"/>
    <n v="2"/>
    <n v="600"/>
    <n v="43.103448275862071"/>
    <n v="86.206896551724142"/>
    <n v="75"/>
    <e v="#REF!"/>
    <d v="2015-08-26T00:00:00"/>
    <m/>
    <x v="8"/>
    <d v="2015-10-05T00:00:00"/>
    <n v="3714"/>
    <n v="507"/>
    <n v="515"/>
    <d v="2015-09-18T00:00:00"/>
    <m/>
    <n v="0"/>
    <m/>
    <n v="600"/>
    <n v="5307"/>
    <n v="4729"/>
    <d v="2015-09-29T00:00:00"/>
    <x v="0"/>
    <x v="3"/>
    <m/>
    <x v="0"/>
    <x v="0"/>
    <x v="0"/>
    <x v="1"/>
    <x v="0"/>
    <m/>
    <m/>
    <m/>
    <s v="15-0517-00--0-E"/>
    <x v="0"/>
    <m/>
  </r>
  <r>
    <x v="1"/>
    <x v="302"/>
    <m/>
    <x v="1"/>
    <x v="9"/>
    <s v="05/08/2015"/>
    <x v="4"/>
    <n v="39800"/>
    <s v="OTROS REPUESTOS Y ACCESORIOS"/>
    <x v="4"/>
    <s v="JOSE LUIS AGUILAR"/>
    <s v="MANTTO/GT.23/2015"/>
    <d v="2015-08-06T00:00:00"/>
    <x v="2"/>
    <s v="PRESP-718/2015"/>
    <x v="1"/>
    <x v="319"/>
    <m/>
    <x v="10"/>
    <x v="1214"/>
    <x v="0"/>
    <x v="7"/>
    <x v="158"/>
    <x v="3"/>
    <x v="1"/>
    <x v="2"/>
    <x v="0"/>
    <x v="1"/>
    <x v="0"/>
    <m/>
    <x v="1"/>
    <x v="3"/>
    <s v="25/08/2015"/>
    <s v="GARAJ Y TRANSP 23/2015"/>
    <s v="04/092015"/>
    <n v="485"/>
    <n v="452"/>
    <n v="326"/>
    <m/>
    <n v="529"/>
    <m/>
    <s v="TOYOSA S.A."/>
    <s v="04/09/2015"/>
    <x v="9"/>
    <n v="2"/>
    <x v="0"/>
    <m/>
    <s v="24/08/2015"/>
    <x v="0"/>
    <m/>
    <m/>
    <s v="EMC-370 ADQUISICION REPUESTOS CAMIONETA 1527-HLG MODELO 2005"/>
    <s v="MANTTO/GT.23/2015"/>
    <n v="39800"/>
    <n v="9"/>
    <s v="SUBCONJUNTO SELLO ACEITE ARTICULACION DIRECCION 43204-60031 TOYOTA-JAPON"/>
    <s v="PZ"/>
    <n v="2"/>
    <n v="200"/>
    <n v="400"/>
    <x v="0"/>
    <x v="0"/>
    <n v="2"/>
    <n v="400"/>
    <n v="28.735632183908045"/>
    <n v="57.47126436781609"/>
    <n v="50"/>
    <e v="#REF!"/>
    <d v="2015-08-26T00:00:00"/>
    <m/>
    <x v="8"/>
    <d v="2015-10-05T00:00:00"/>
    <n v="3714"/>
    <n v="507"/>
    <n v="515"/>
    <d v="2015-09-18T00:00:00"/>
    <m/>
    <n v="0"/>
    <m/>
    <n v="400"/>
    <n v="5307"/>
    <n v="4729"/>
    <d v="2015-09-29T00:00:00"/>
    <x v="0"/>
    <x v="3"/>
    <m/>
    <x v="0"/>
    <x v="0"/>
    <x v="0"/>
    <x v="1"/>
    <x v="0"/>
    <m/>
    <m/>
    <m/>
    <s v="15-0517-00--0-E"/>
    <x v="0"/>
    <m/>
  </r>
  <r>
    <x v="1"/>
    <x v="302"/>
    <m/>
    <x v="1"/>
    <x v="9"/>
    <s v="05/08/2015"/>
    <x v="4"/>
    <n v="39800"/>
    <s v="OTROS REPUESTOS Y ACCESORIOS"/>
    <x v="4"/>
    <s v="JOSE LUIS AGUILAR"/>
    <s v="MANTTO/GT.23/2015"/>
    <d v="2015-08-06T00:00:00"/>
    <x v="2"/>
    <s v="PRESP-718/2015"/>
    <x v="1"/>
    <x v="319"/>
    <m/>
    <x v="11"/>
    <x v="1215"/>
    <x v="26"/>
    <x v="7"/>
    <x v="158"/>
    <x v="3"/>
    <x v="1"/>
    <x v="2"/>
    <x v="0"/>
    <x v="1"/>
    <x v="0"/>
    <m/>
    <x v="1"/>
    <x v="3"/>
    <s v="25/08/2015"/>
    <s v="GARAJ Y TRANSP 23/2015"/>
    <s v="04/092015"/>
    <n v="485"/>
    <n v="452"/>
    <n v="326"/>
    <m/>
    <n v="529"/>
    <m/>
    <s v="TOYOSA S.A."/>
    <s v="04/09/2015"/>
    <x v="9"/>
    <n v="2"/>
    <x v="0"/>
    <m/>
    <s v="24/08/2015"/>
    <x v="0"/>
    <m/>
    <m/>
    <s v="EMC-370 ADQUISICION REPUESTOS CAMIONETA 1527-HLG MODELO 2005"/>
    <s v="MANTTO/GT.23/2015"/>
    <n v="39800"/>
    <n v="10"/>
    <s v="PUNTA EJE DE TUERCA AJUSTE RUEDA FRONTAL 43521-60011 TOYOTA-JAPON"/>
    <s v="PZ"/>
    <n v="2"/>
    <n v="45"/>
    <n v="90"/>
    <x v="0"/>
    <x v="0"/>
    <n v="2"/>
    <n v="90"/>
    <n v="6.4655172413793105"/>
    <n v="12.931034482758621"/>
    <n v="11.25"/>
    <e v="#REF!"/>
    <d v="2015-08-26T00:00:00"/>
    <m/>
    <x v="8"/>
    <d v="2015-10-05T00:00:00"/>
    <n v="3714"/>
    <n v="507"/>
    <n v="515"/>
    <d v="2015-09-18T00:00:00"/>
    <m/>
    <n v="0"/>
    <m/>
    <n v="90"/>
    <n v="5307"/>
    <n v="4729"/>
    <d v="2015-09-29T00:00:00"/>
    <x v="0"/>
    <x v="3"/>
    <m/>
    <x v="0"/>
    <x v="0"/>
    <x v="0"/>
    <x v="1"/>
    <x v="0"/>
    <m/>
    <m/>
    <m/>
    <s v="15-0517-00--0-E"/>
    <x v="0"/>
    <m/>
  </r>
  <r>
    <x v="1"/>
    <x v="302"/>
    <m/>
    <x v="1"/>
    <x v="9"/>
    <s v="05/08/2015"/>
    <x v="4"/>
    <n v="39800"/>
    <s v="OTROS REPUESTOS Y ACCESORIOS"/>
    <x v="4"/>
    <s v="JOSE LUIS AGUILAR"/>
    <s v="MANTTO/GT.23/2015"/>
    <d v="2015-08-06T00:00:00"/>
    <x v="2"/>
    <s v="PRESP-718/2015"/>
    <x v="1"/>
    <x v="319"/>
    <m/>
    <x v="12"/>
    <x v="1216"/>
    <x v="0"/>
    <x v="7"/>
    <x v="158"/>
    <x v="3"/>
    <x v="1"/>
    <x v="2"/>
    <x v="0"/>
    <x v="1"/>
    <x v="0"/>
    <m/>
    <x v="1"/>
    <x v="3"/>
    <s v="25/08/2015"/>
    <s v="GARAJ Y TRANSP 23/2015"/>
    <s v="04/092015"/>
    <n v="485"/>
    <n v="452"/>
    <n v="326"/>
    <m/>
    <n v="529"/>
    <m/>
    <s v="TOYOSA S.A."/>
    <s v="04/09/2015"/>
    <x v="9"/>
    <n v="2"/>
    <x v="0"/>
    <m/>
    <s v="24/08/2015"/>
    <x v="0"/>
    <m/>
    <m/>
    <s v="EMC-370 ADQUISICION REPUESTOS CAMIONETA 1527-HLG MODELO 2005"/>
    <s v="MANTTO/GT.23/2015"/>
    <n v="39800"/>
    <n v="11"/>
    <s v="ARANDELA CUBO EJE FRONTAL 90214-42030 TOYOTA-JAPON"/>
    <s v="PZ"/>
    <n v="2"/>
    <n v="20"/>
    <n v="40"/>
    <x v="0"/>
    <x v="0"/>
    <n v="2"/>
    <n v="40"/>
    <n v="2.8735632183908044"/>
    <n v="5.7471264367816088"/>
    <n v="5"/>
    <e v="#REF!"/>
    <d v="2015-08-26T00:00:00"/>
    <m/>
    <x v="8"/>
    <d v="2015-10-05T00:00:00"/>
    <n v="3714"/>
    <n v="507"/>
    <n v="515"/>
    <d v="2015-09-18T00:00:00"/>
    <m/>
    <n v="0"/>
    <m/>
    <n v="40"/>
    <n v="5307"/>
    <n v="4729"/>
    <d v="2015-09-29T00:00:00"/>
    <x v="0"/>
    <x v="3"/>
    <m/>
    <x v="0"/>
    <x v="0"/>
    <x v="0"/>
    <x v="1"/>
    <x v="0"/>
    <m/>
    <m/>
    <m/>
    <s v="15-0517-00--0-E"/>
    <x v="0"/>
    <m/>
  </r>
  <r>
    <x v="1"/>
    <x v="302"/>
    <m/>
    <x v="1"/>
    <x v="9"/>
    <s v="05/08/2015"/>
    <x v="4"/>
    <n v="39800"/>
    <s v="OTROS REPUESTOS Y ACCESORIOS"/>
    <x v="4"/>
    <s v="JOSE LUIS AGUILAR"/>
    <s v="MANTTO/GT.23/2015"/>
    <d v="2015-08-06T00:00:00"/>
    <x v="2"/>
    <s v="PRESP-718/2015"/>
    <x v="1"/>
    <x v="319"/>
    <m/>
    <x v="13"/>
    <x v="1217"/>
    <x v="0"/>
    <x v="7"/>
    <x v="158"/>
    <x v="3"/>
    <x v="1"/>
    <x v="2"/>
    <x v="0"/>
    <x v="1"/>
    <x v="0"/>
    <m/>
    <x v="1"/>
    <x v="3"/>
    <s v="25/08/2015"/>
    <s v="GARAJ Y TRANSP 23/2015"/>
    <s v="04/092015"/>
    <n v="485"/>
    <n v="452"/>
    <n v="326"/>
    <m/>
    <n v="529"/>
    <m/>
    <s v="TOYOSA S.A."/>
    <s v="04/09/2015"/>
    <x v="9"/>
    <n v="2"/>
    <x v="0"/>
    <m/>
    <s v="24/08/2015"/>
    <x v="0"/>
    <m/>
    <m/>
    <s v="EMC-370 ADQUISICION REPUESTOS CAMIONETA 1527-HLG MODELO 2005"/>
    <s v="MANTTO/GT.23/2015"/>
    <n v="39800"/>
    <n v="12"/>
    <s v="CIERRE AJUSTE RUEDA FRONTAL 90215-42025 TOYOTA-JAPON"/>
    <s v="PZ"/>
    <n v="2"/>
    <n v="14"/>
    <n v="28"/>
    <x v="0"/>
    <x v="0"/>
    <n v="2"/>
    <n v="28"/>
    <n v="2.0114942528735633"/>
    <n v="4.0229885057471266"/>
    <n v="3.5"/>
    <e v="#REF!"/>
    <d v="2015-08-26T00:00:00"/>
    <m/>
    <x v="8"/>
    <d v="2015-10-05T00:00:00"/>
    <n v="3714"/>
    <n v="507"/>
    <n v="515"/>
    <d v="2015-09-18T00:00:00"/>
    <m/>
    <n v="0"/>
    <m/>
    <n v="28"/>
    <n v="5307"/>
    <n v="4729"/>
    <d v="2015-09-29T00:00:00"/>
    <x v="0"/>
    <x v="3"/>
    <m/>
    <x v="0"/>
    <x v="0"/>
    <x v="0"/>
    <x v="1"/>
    <x v="0"/>
    <m/>
    <m/>
    <m/>
    <s v="15-0517-00--0-E"/>
    <x v="0"/>
    <m/>
  </r>
  <r>
    <x v="1"/>
    <x v="302"/>
    <m/>
    <x v="1"/>
    <x v="9"/>
    <s v="05/08/2015"/>
    <x v="4"/>
    <n v="39800"/>
    <s v="OTROS REPUESTOS Y ACCESORIOS"/>
    <x v="4"/>
    <s v="JOSE LUIS AGUILAR"/>
    <s v="MANTTO/GT.23/2015"/>
    <d v="2015-08-06T00:00:00"/>
    <x v="2"/>
    <s v="PRESP-718/2015"/>
    <x v="1"/>
    <x v="319"/>
    <m/>
    <x v="14"/>
    <x v="1218"/>
    <x v="0"/>
    <x v="7"/>
    <x v="158"/>
    <x v="3"/>
    <x v="1"/>
    <x v="2"/>
    <x v="0"/>
    <x v="1"/>
    <x v="0"/>
    <m/>
    <x v="1"/>
    <x v="3"/>
    <s v="25/08/2015"/>
    <s v="GARAJ Y TRANSP 23/2015"/>
    <s v="04/092015"/>
    <n v="485"/>
    <n v="452"/>
    <n v="326"/>
    <m/>
    <n v="529"/>
    <m/>
    <s v="TOYOSA S.A."/>
    <s v="04/09/2015"/>
    <x v="9"/>
    <n v="2"/>
    <x v="0"/>
    <m/>
    <s v="24/08/2015"/>
    <x v="0"/>
    <m/>
    <m/>
    <s v="EMC-370 ADQUISICION REPUESTOS CAMIONETA 1527-HLG MODELO 2005"/>
    <s v="MANTTO/GT.23/2015"/>
    <n v="39800"/>
    <n v="13"/>
    <s v="SELLO ACEITE TIPO T (EJE IMPULSOR FRONTAL) 90310-35010 TOYOTA-JAPON"/>
    <s v="PZ"/>
    <n v="2"/>
    <n v="50"/>
    <n v="100"/>
    <x v="0"/>
    <x v="0"/>
    <n v="2"/>
    <n v="100"/>
    <n v="7.1839080459770113"/>
    <n v="14.367816091954023"/>
    <n v="12.5"/>
    <e v="#REF!"/>
    <d v="2015-08-26T00:00:00"/>
    <m/>
    <x v="8"/>
    <d v="2015-10-05T00:00:00"/>
    <n v="3714"/>
    <n v="507"/>
    <n v="515"/>
    <d v="2015-09-18T00:00:00"/>
    <m/>
    <n v="0"/>
    <m/>
    <n v="100"/>
    <n v="5307"/>
    <n v="4729"/>
    <d v="2015-09-29T00:00:00"/>
    <x v="0"/>
    <x v="3"/>
    <m/>
    <x v="0"/>
    <x v="0"/>
    <x v="0"/>
    <x v="1"/>
    <x v="0"/>
    <m/>
    <m/>
    <m/>
    <s v="15-0517-00--0-E"/>
    <x v="0"/>
    <m/>
  </r>
  <r>
    <x v="1"/>
    <x v="302"/>
    <m/>
    <x v="1"/>
    <x v="9"/>
    <s v="05/08/2015"/>
    <x v="4"/>
    <n v="39800"/>
    <s v="OTROS REPUESTOS Y ACCESORIOS"/>
    <x v="4"/>
    <s v="JOSE LUIS AGUILAR"/>
    <s v="MANTTO/GT.23/2015"/>
    <d v="2015-08-06T00:00:00"/>
    <x v="2"/>
    <s v="PRESP-718/2015"/>
    <x v="1"/>
    <x v="319"/>
    <m/>
    <x v="15"/>
    <x v="1219"/>
    <x v="0"/>
    <x v="7"/>
    <x v="158"/>
    <x v="3"/>
    <x v="1"/>
    <x v="2"/>
    <x v="0"/>
    <x v="1"/>
    <x v="0"/>
    <m/>
    <x v="1"/>
    <x v="3"/>
    <s v="25/08/2015"/>
    <s v="GARAJ Y TRANSP 23/2015"/>
    <s v="04/092015"/>
    <n v="485"/>
    <n v="452"/>
    <n v="326"/>
    <m/>
    <n v="529"/>
    <m/>
    <s v="TOYOSA S.A."/>
    <s v="04/09/2015"/>
    <x v="9"/>
    <n v="2"/>
    <x v="0"/>
    <m/>
    <s v="24/08/2015"/>
    <x v="0"/>
    <m/>
    <m/>
    <s v="EMC-370 ADQUISICION REPUESTOS CAMIONETA 1527-HLG MODELO 2005"/>
    <s v="MANTTO/GT.23/2015"/>
    <n v="39800"/>
    <n v="14"/>
    <s v="SELLO ACEITE (PORTA DIFERENCIAL) 90311-41009 TOYOTA-JAPON"/>
    <s v="PZ"/>
    <n v="2"/>
    <n v="100"/>
    <n v="200"/>
    <x v="0"/>
    <x v="0"/>
    <n v="2"/>
    <n v="200"/>
    <n v="14.367816091954023"/>
    <n v="28.735632183908045"/>
    <n v="25"/>
    <e v="#REF!"/>
    <d v="2015-08-26T00:00:00"/>
    <m/>
    <x v="8"/>
    <d v="2015-10-05T00:00:00"/>
    <n v="3714"/>
    <n v="507"/>
    <n v="515"/>
    <d v="2015-09-18T00:00:00"/>
    <m/>
    <n v="0"/>
    <m/>
    <n v="200"/>
    <n v="5307"/>
    <n v="4729"/>
    <d v="2015-09-29T00:00:00"/>
    <x v="0"/>
    <x v="3"/>
    <m/>
    <x v="0"/>
    <x v="0"/>
    <x v="0"/>
    <x v="1"/>
    <x v="0"/>
    <m/>
    <m/>
    <m/>
    <s v="15-0517-00--0-E"/>
    <x v="0"/>
    <m/>
  </r>
  <r>
    <x v="1"/>
    <x v="302"/>
    <m/>
    <x v="1"/>
    <x v="9"/>
    <s v="05/08/2015"/>
    <x v="4"/>
    <n v="39800"/>
    <s v="OTROS REPUESTOS Y ACCESORIOS"/>
    <x v="4"/>
    <s v="JOSE LUIS AGUILAR"/>
    <s v="MANTTO/GT.23/2015"/>
    <d v="2015-08-06T00:00:00"/>
    <x v="2"/>
    <s v="PRESP-718/2015"/>
    <x v="1"/>
    <x v="319"/>
    <m/>
    <x v="16"/>
    <x v="1220"/>
    <x v="0"/>
    <x v="7"/>
    <x v="158"/>
    <x v="3"/>
    <x v="1"/>
    <x v="2"/>
    <x v="0"/>
    <x v="1"/>
    <x v="0"/>
    <m/>
    <x v="1"/>
    <x v="3"/>
    <s v="25/08/2015"/>
    <s v="GARAJ Y TRANSP 23/2015"/>
    <s v="04/092015"/>
    <n v="485"/>
    <n v="452"/>
    <n v="326"/>
    <m/>
    <n v="529"/>
    <m/>
    <s v="TOYOSA S.A."/>
    <s v="04/09/2015"/>
    <x v="9"/>
    <n v="2"/>
    <x v="0"/>
    <m/>
    <s v="24/08/2015"/>
    <x v="0"/>
    <m/>
    <m/>
    <s v="EMC-370 ADQUISICION REPUESTOS CAMIONETA 1527-HLG MODELO 2005"/>
    <s v="MANTTO/GT.23/2015"/>
    <n v="39800"/>
    <n v="15"/>
    <s v="BUJE BRAZO INTERIOR 48061-60050 TOYOTA-JAPON"/>
    <s v="PZ"/>
    <n v="2"/>
    <n v="240"/>
    <n v="480"/>
    <x v="0"/>
    <x v="0"/>
    <n v="2"/>
    <n v="480"/>
    <n v="34.482758620689658"/>
    <n v="68.965517241379317"/>
    <n v="60.000000000000007"/>
    <e v="#REF!"/>
    <d v="2015-08-26T00:00:00"/>
    <m/>
    <x v="8"/>
    <d v="2015-10-05T00:00:00"/>
    <n v="3714"/>
    <n v="507"/>
    <n v="515"/>
    <d v="2015-09-18T00:00:00"/>
    <m/>
    <n v="0"/>
    <m/>
    <n v="480"/>
    <n v="5307"/>
    <n v="4729"/>
    <d v="2015-09-29T00:00:00"/>
    <x v="0"/>
    <x v="3"/>
    <m/>
    <x v="0"/>
    <x v="0"/>
    <x v="0"/>
    <x v="1"/>
    <x v="0"/>
    <m/>
    <m/>
    <m/>
    <s v="15-0517-00--0-E"/>
    <x v="0"/>
    <m/>
  </r>
  <r>
    <x v="1"/>
    <x v="302"/>
    <m/>
    <x v="1"/>
    <x v="9"/>
    <s v="05/08/2015"/>
    <x v="4"/>
    <n v="39800"/>
    <s v="OTROS REPUESTOS Y ACCESORIOS"/>
    <x v="4"/>
    <s v="JOSE LUIS AGUILAR"/>
    <s v="MANTTO/GT.23/2015"/>
    <d v="2015-08-06T00:00:00"/>
    <x v="2"/>
    <s v="PRESP-718/2015"/>
    <x v="1"/>
    <x v="319"/>
    <m/>
    <x v="17"/>
    <x v="1221"/>
    <x v="26"/>
    <x v="7"/>
    <x v="158"/>
    <x v="3"/>
    <x v="1"/>
    <x v="2"/>
    <x v="0"/>
    <x v="1"/>
    <x v="0"/>
    <m/>
    <x v="1"/>
    <x v="3"/>
    <s v="25/08/2015"/>
    <s v="GARAJ Y TRANSP 23/2015"/>
    <s v="04/092015"/>
    <n v="485"/>
    <n v="452"/>
    <n v="326"/>
    <m/>
    <m/>
    <m/>
    <m/>
    <m/>
    <x v="0"/>
    <m/>
    <x v="0"/>
    <m/>
    <m/>
    <x v="0"/>
    <m/>
    <m/>
    <s v="EMC-370 ADQUISICION REPUESTOS CAMIONETA 1527-HLG MODELO 2005"/>
    <s v="MANTTO/GT.23/2015"/>
    <n v="39800"/>
    <n v="16"/>
    <s v="BUJE BRAZO DELANTERO 48702-60120 TOYOTA-JAPON"/>
    <s v="PZ"/>
    <n v="4"/>
    <m/>
    <n v="0"/>
    <x v="0"/>
    <x v="0"/>
    <m/>
    <n v="0"/>
    <n v="0"/>
    <n v="0"/>
    <n v="0"/>
    <e v="#REF!"/>
    <d v="1899-12-30T00:00:00"/>
    <m/>
    <x v="12"/>
    <m/>
    <m/>
    <m/>
    <n v="515"/>
    <d v="2015-09-18T00:00:00"/>
    <m/>
    <n v="0"/>
    <m/>
    <n v="0"/>
    <m/>
    <m/>
    <m/>
    <x v="0"/>
    <x v="3"/>
    <m/>
    <x v="0"/>
    <x v="0"/>
    <x v="0"/>
    <x v="1"/>
    <x v="0"/>
    <m/>
    <m/>
    <m/>
    <s v="15-0517-00--0-E"/>
    <x v="0"/>
    <m/>
  </r>
  <r>
    <x v="1"/>
    <x v="302"/>
    <m/>
    <x v="1"/>
    <x v="9"/>
    <s v="05/08/2015"/>
    <x v="4"/>
    <n v="39800"/>
    <s v="OTROS REPUESTOS Y ACCESORIOS"/>
    <x v="4"/>
    <s v="JOSE LUIS AGUILAR"/>
    <s v="MANTTO/GT.23/2015"/>
    <d v="2015-08-06T00:00:00"/>
    <x v="2"/>
    <s v="PRESP-718/2015"/>
    <x v="1"/>
    <x v="319"/>
    <m/>
    <x v="18"/>
    <x v="1222"/>
    <x v="0"/>
    <x v="7"/>
    <x v="158"/>
    <x v="3"/>
    <x v="1"/>
    <x v="2"/>
    <x v="0"/>
    <x v="1"/>
    <x v="0"/>
    <m/>
    <x v="1"/>
    <x v="3"/>
    <s v="25/08/2015"/>
    <s v="GARAJ Y TRANSP 23/2015"/>
    <s v="04/092015"/>
    <n v="485"/>
    <n v="452"/>
    <n v="326"/>
    <m/>
    <n v="529"/>
    <m/>
    <s v="TOYOSA S.A."/>
    <s v="04/09/2015"/>
    <x v="9"/>
    <n v="2"/>
    <x v="0"/>
    <m/>
    <s v="24/08/2015"/>
    <x v="0"/>
    <m/>
    <m/>
    <s v="EMC-370 ADQUISICION REPUESTOS CAMIONETA 1527-HLG MODELO 2005"/>
    <s v="MANTTO/GT.23/2015"/>
    <n v="39800"/>
    <n v="17"/>
    <s v="SUBCONJUNTO ARTICULACION ESTABILIZADOR FRONTAL 48802-60050 TOYOTA-JAPON"/>
    <s v="PZ"/>
    <n v="2"/>
    <n v="800"/>
    <n v="1600"/>
    <x v="0"/>
    <x v="0"/>
    <n v="2"/>
    <n v="1600"/>
    <n v="114.94252873563218"/>
    <n v="229.88505747126436"/>
    <n v="200"/>
    <e v="#REF!"/>
    <d v="2015-08-26T00:00:00"/>
    <m/>
    <x v="8"/>
    <d v="2015-10-05T00:00:00"/>
    <n v="3714"/>
    <n v="507"/>
    <n v="515"/>
    <d v="2015-09-18T00:00:00"/>
    <m/>
    <n v="0"/>
    <m/>
    <n v="1600"/>
    <n v="5307"/>
    <n v="4729"/>
    <d v="2015-09-29T00:00:00"/>
    <x v="0"/>
    <x v="3"/>
    <m/>
    <x v="0"/>
    <x v="0"/>
    <x v="0"/>
    <x v="1"/>
    <x v="0"/>
    <m/>
    <m/>
    <m/>
    <s v="15-0517-00--0-E"/>
    <x v="0"/>
    <m/>
  </r>
  <r>
    <x v="1"/>
    <x v="302"/>
    <m/>
    <x v="1"/>
    <x v="9"/>
    <s v="05/08/2015"/>
    <x v="4"/>
    <n v="39800"/>
    <s v="OTROS REPUESTOS Y ACCESORIOS"/>
    <x v="4"/>
    <s v="JOSE LUIS AGUILAR"/>
    <s v="MANTTO/GT.23/2015"/>
    <d v="2015-08-06T00:00:00"/>
    <x v="2"/>
    <s v="PRESP-718/2015"/>
    <x v="1"/>
    <x v="319"/>
    <m/>
    <x v="19"/>
    <x v="1223"/>
    <x v="0"/>
    <x v="7"/>
    <x v="158"/>
    <x v="3"/>
    <x v="1"/>
    <x v="2"/>
    <x v="0"/>
    <x v="1"/>
    <x v="0"/>
    <m/>
    <x v="1"/>
    <x v="3"/>
    <s v="25/08/2015"/>
    <s v="GARAJ Y TRANSP 23/2015"/>
    <s v="04/092015"/>
    <n v="485"/>
    <n v="452"/>
    <n v="326"/>
    <m/>
    <n v="529"/>
    <m/>
    <s v="TOYOSA S.A."/>
    <s v="04/09/2015"/>
    <x v="9"/>
    <n v="2"/>
    <x v="0"/>
    <m/>
    <s v="24/08/2015"/>
    <x v="0"/>
    <m/>
    <m/>
    <s v="EMC-370 ADQUISICION REPUESTOS CAMIONETA 1527-HLG MODELO 2005"/>
    <s v="MANTTO/GT.23/2015"/>
    <n v="39800"/>
    <n v="18"/>
    <s v="BUJE BARRA ESTABILIZADOR FRONTAL N.1 48818-60170 TOYOTA-JAPON"/>
    <s v="PZ"/>
    <n v="2"/>
    <n v="60"/>
    <n v="120"/>
    <x v="0"/>
    <x v="0"/>
    <n v="2"/>
    <n v="120"/>
    <n v="8.6206896551724146"/>
    <n v="17.241379310344829"/>
    <n v="15.000000000000002"/>
    <e v="#REF!"/>
    <d v="2015-08-26T00:00:00"/>
    <m/>
    <x v="8"/>
    <d v="2015-10-05T00:00:00"/>
    <n v="3714"/>
    <n v="507"/>
    <n v="515"/>
    <d v="2015-09-18T00:00:00"/>
    <m/>
    <n v="0"/>
    <m/>
    <n v="120"/>
    <n v="5307"/>
    <n v="4729"/>
    <d v="2015-09-29T00:00:00"/>
    <x v="0"/>
    <x v="3"/>
    <m/>
    <x v="0"/>
    <x v="0"/>
    <x v="0"/>
    <x v="1"/>
    <x v="0"/>
    <m/>
    <m/>
    <m/>
    <s v="15-0517-00--0-E"/>
    <x v="0"/>
    <m/>
  </r>
  <r>
    <x v="1"/>
    <x v="302"/>
    <m/>
    <x v="1"/>
    <x v="9"/>
    <s v="05/08/2015"/>
    <x v="4"/>
    <n v="39800"/>
    <s v="OTROS REPUESTOS Y ACCESORIOS"/>
    <x v="4"/>
    <s v="JOSE LUIS AGUILAR"/>
    <s v="MANTTO/GT.23/2015"/>
    <d v="2015-08-06T00:00:00"/>
    <x v="2"/>
    <s v="PRESP-718/2015"/>
    <x v="1"/>
    <x v="319"/>
    <m/>
    <x v="20"/>
    <x v="1224"/>
    <x v="0"/>
    <x v="7"/>
    <x v="158"/>
    <x v="3"/>
    <x v="1"/>
    <x v="2"/>
    <x v="0"/>
    <x v="1"/>
    <x v="0"/>
    <m/>
    <x v="1"/>
    <x v="3"/>
    <s v="25/08/2015"/>
    <s v="GARAJ Y TRANSP 23/2015"/>
    <s v="04/092015"/>
    <n v="485"/>
    <n v="452"/>
    <n v="326"/>
    <m/>
    <n v="529"/>
    <m/>
    <s v="TOYOSA S.A."/>
    <s v="04/09/2015"/>
    <x v="9"/>
    <n v="2"/>
    <x v="0"/>
    <m/>
    <s v="24/08/2015"/>
    <x v="0"/>
    <m/>
    <m/>
    <s v="EMC-370 ADQUISICION REPUESTOS CAMIONETA 1527-HLG MODELO 2005"/>
    <s v="MANTTO/GT.23/2015"/>
    <n v="39800"/>
    <n v="19"/>
    <s v="CUBIERTA MENSULA ESTABILIZADOR FRONTAL 48823-60030 TOYOTA-JAPON"/>
    <s v="PZ"/>
    <n v="2"/>
    <n v="40"/>
    <n v="80"/>
    <x v="0"/>
    <x v="0"/>
    <n v="2"/>
    <n v="80"/>
    <n v="5.7471264367816088"/>
    <n v="11.494252873563218"/>
    <n v="10"/>
    <e v="#REF!"/>
    <d v="2015-08-26T00:00:00"/>
    <m/>
    <x v="8"/>
    <d v="2015-10-05T00:00:00"/>
    <n v="3714"/>
    <n v="507"/>
    <n v="515"/>
    <d v="2015-09-18T00:00:00"/>
    <m/>
    <n v="0"/>
    <m/>
    <n v="80"/>
    <n v="5307"/>
    <n v="4729"/>
    <d v="2015-09-29T00:00:00"/>
    <x v="0"/>
    <x v="3"/>
    <m/>
    <x v="0"/>
    <x v="0"/>
    <x v="0"/>
    <x v="1"/>
    <x v="0"/>
    <m/>
    <m/>
    <m/>
    <s v="15-0517-00--0-E"/>
    <x v="0"/>
    <m/>
  </r>
  <r>
    <x v="1"/>
    <x v="302"/>
    <m/>
    <x v="1"/>
    <x v="9"/>
    <s v="05/08/2015"/>
    <x v="4"/>
    <n v="39800"/>
    <s v="OTROS REPUESTOS Y ACCESORIOS"/>
    <x v="4"/>
    <s v="JOSE LUIS AGUILAR"/>
    <s v="MANTTO/GT.23/2015"/>
    <d v="2015-08-06T00:00:00"/>
    <x v="2"/>
    <s v="PRESP-718/2015"/>
    <x v="1"/>
    <x v="319"/>
    <m/>
    <x v="21"/>
    <x v="1225"/>
    <x v="26"/>
    <x v="7"/>
    <x v="158"/>
    <x v="3"/>
    <x v="1"/>
    <x v="2"/>
    <x v="0"/>
    <x v="1"/>
    <x v="0"/>
    <m/>
    <x v="1"/>
    <x v="3"/>
    <s v="25/08/2015"/>
    <s v="GARAJ Y TRANSP 23/2015"/>
    <s v="04/092015"/>
    <n v="485"/>
    <n v="452"/>
    <n v="326"/>
    <m/>
    <n v="529"/>
    <m/>
    <s v="TOYOSA S.A."/>
    <s v="04/09/2015"/>
    <x v="9"/>
    <n v="2"/>
    <x v="0"/>
    <m/>
    <s v="24/08/2015"/>
    <x v="0"/>
    <m/>
    <m/>
    <s v="EMC-370 ADQUISICION REPUESTOS CAMIONETA 1527-HLG MODELO 2005"/>
    <s v="MANTTO/GT.23/2015"/>
    <n v="39800"/>
    <n v="20"/>
    <s v="BUJE ARTICULACION ESTABILIZADOR FRONTAL (PZA-STD) 90385-13009 TOYOTA-JAPON"/>
    <s v="PZ"/>
    <n v="4"/>
    <n v="14"/>
    <n v="56"/>
    <x v="0"/>
    <x v="0"/>
    <n v="4"/>
    <n v="56"/>
    <n v="2.0114942528735633"/>
    <n v="8.0459770114942533"/>
    <n v="7"/>
    <e v="#REF!"/>
    <d v="2015-08-26T00:00:00"/>
    <m/>
    <x v="8"/>
    <d v="2015-10-05T00:00:00"/>
    <n v="3714"/>
    <n v="507"/>
    <n v="515"/>
    <d v="2015-09-18T00:00:00"/>
    <m/>
    <n v="0"/>
    <m/>
    <n v="56"/>
    <n v="5307"/>
    <n v="4729"/>
    <d v="2015-09-29T00:00:00"/>
    <x v="0"/>
    <x v="3"/>
    <m/>
    <x v="0"/>
    <x v="0"/>
    <x v="0"/>
    <x v="1"/>
    <x v="0"/>
    <m/>
    <m/>
    <m/>
    <s v="15-0517-00--0-E"/>
    <x v="0"/>
    <m/>
  </r>
  <r>
    <x v="1"/>
    <x v="302"/>
    <m/>
    <x v="1"/>
    <x v="9"/>
    <s v="05/08/2015"/>
    <x v="4"/>
    <n v="39800"/>
    <s v="OTROS REPUESTOS Y ACCESORIOS"/>
    <x v="4"/>
    <s v="JOSE LUIS AGUILAR"/>
    <s v="MANTTO/GT.23/2015"/>
    <d v="2015-08-06T00:00:00"/>
    <x v="2"/>
    <s v="PRESP-718/2015"/>
    <x v="1"/>
    <x v="319"/>
    <m/>
    <x v="22"/>
    <x v="1226"/>
    <x v="26"/>
    <x v="7"/>
    <x v="158"/>
    <x v="3"/>
    <x v="1"/>
    <x v="2"/>
    <x v="0"/>
    <x v="1"/>
    <x v="0"/>
    <m/>
    <x v="1"/>
    <x v="3"/>
    <s v="25/08/2015"/>
    <s v="GARAJ Y TRANSP 23/2015"/>
    <s v="04/092015"/>
    <n v="485"/>
    <n v="452"/>
    <n v="326"/>
    <m/>
    <n v="529"/>
    <m/>
    <s v="TOYOSA S.A."/>
    <s v="04/09/2015"/>
    <x v="9"/>
    <n v="2"/>
    <x v="0"/>
    <m/>
    <s v="24/08/2015"/>
    <x v="0"/>
    <m/>
    <m/>
    <s v="EMC-370 ADQUISICION REPUESTOS CAMIONETA 1527-HLG MODELO 2005"/>
    <s v="MANTTO/GT.23/2015"/>
    <n v="39800"/>
    <n v="21"/>
    <s v="ESPACIADOR BARRA ESTABILIZADORA FRONTAL (PZA-STD) 90560-10044 TOYOTA-JAPON"/>
    <s v="PZ"/>
    <n v="4"/>
    <n v="40"/>
    <n v="160"/>
    <x v="0"/>
    <x v="0"/>
    <m/>
    <n v="0"/>
    <n v="5.7471264367816088"/>
    <n v="0"/>
    <n v="0"/>
    <e v="#REF!"/>
    <d v="2015-08-26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302"/>
    <m/>
    <x v="1"/>
    <x v="9"/>
    <s v="05/08/2015"/>
    <x v="4"/>
    <n v="39800"/>
    <s v="OTROS REPUESTOS Y ACCESORIOS"/>
    <x v="4"/>
    <s v="JOSE LUIS AGUILAR"/>
    <s v="MANTTO/GT.23/2015"/>
    <d v="2015-08-06T00:00:00"/>
    <x v="2"/>
    <s v="PRESP-718/2015"/>
    <x v="1"/>
    <x v="319"/>
    <m/>
    <x v="23"/>
    <x v="1227"/>
    <x v="26"/>
    <x v="7"/>
    <x v="158"/>
    <x v="3"/>
    <x v="1"/>
    <x v="2"/>
    <x v="0"/>
    <x v="1"/>
    <x v="0"/>
    <m/>
    <x v="1"/>
    <x v="3"/>
    <s v="25/08/2015"/>
    <s v="GARAJ Y TRANSP 23/2015"/>
    <s v="04/092015"/>
    <n v="485"/>
    <n v="452"/>
    <n v="326"/>
    <m/>
    <n v="529"/>
    <m/>
    <s v="TOYOSA S.A."/>
    <s v="04/09/2015"/>
    <x v="9"/>
    <n v="2"/>
    <x v="0"/>
    <m/>
    <s v="24/08/2015"/>
    <x v="0"/>
    <m/>
    <m/>
    <s v="EMC-370 ADQUISICION REPUESTOS CAMIONETA 1527-HLG MODELO 2005"/>
    <s v="MANTTO/GT.23/2015"/>
    <n v="39800"/>
    <n v="22"/>
    <s v="BUJE ARTICULACION ESTABILIZADOR POSTERIOR (PZA-STD) 90385-11021 TOYOTA-JAPON"/>
    <s v="PZ"/>
    <n v="4"/>
    <n v="13"/>
    <n v="52"/>
    <x v="0"/>
    <x v="0"/>
    <n v="4"/>
    <n v="52"/>
    <n v="1.867816091954023"/>
    <n v="7.4712643678160919"/>
    <n v="6.5"/>
    <e v="#REF!"/>
    <d v="2015-08-26T00:00:00"/>
    <m/>
    <x v="8"/>
    <d v="2015-10-05T00:00:00"/>
    <n v="3714"/>
    <n v="507"/>
    <n v="515"/>
    <d v="2015-09-18T00:00:00"/>
    <m/>
    <n v="0"/>
    <m/>
    <n v="52"/>
    <n v="5307"/>
    <n v="4729"/>
    <d v="2015-09-29T00:00:00"/>
    <x v="0"/>
    <x v="3"/>
    <m/>
    <x v="0"/>
    <x v="0"/>
    <x v="0"/>
    <x v="1"/>
    <x v="0"/>
    <m/>
    <m/>
    <m/>
    <s v="15-0517-00--0-E"/>
    <x v="0"/>
    <m/>
  </r>
  <r>
    <x v="1"/>
    <x v="302"/>
    <m/>
    <x v="1"/>
    <x v="9"/>
    <s v="05/08/2015"/>
    <x v="4"/>
    <n v="39800"/>
    <s v="OTROS REPUESTOS Y ACCESORIOS"/>
    <x v="4"/>
    <s v="JOSE LUIS AGUILAR"/>
    <s v="MANTTO/GT.23/2015"/>
    <d v="2015-08-06T00:00:00"/>
    <x v="2"/>
    <s v="PRESP-718/2015"/>
    <x v="1"/>
    <x v="319"/>
    <m/>
    <x v="24"/>
    <x v="1228"/>
    <x v="0"/>
    <x v="7"/>
    <x v="158"/>
    <x v="3"/>
    <x v="1"/>
    <x v="2"/>
    <x v="0"/>
    <x v="1"/>
    <x v="0"/>
    <m/>
    <x v="1"/>
    <x v="3"/>
    <s v="25/08/2015"/>
    <s v="GARAJ Y TRANSP 23/2015"/>
    <s v="04/092015"/>
    <n v="485"/>
    <n v="452"/>
    <n v="326"/>
    <m/>
    <n v="529"/>
    <m/>
    <s v="TOYOSA S.A."/>
    <s v="04/09/2015"/>
    <x v="9"/>
    <n v="2"/>
    <x v="0"/>
    <m/>
    <s v="24/08/2015"/>
    <x v="0"/>
    <m/>
    <m/>
    <s v="EMC-370 ADQUISICION REPUESTOS CAMIONETA 1527-HLG MODELO 2005"/>
    <s v="MANTTO/GT.23/2015"/>
    <n v="39800"/>
    <n v="23"/>
    <s v="BUJE PARA MUÑON DE DIRECCION 90381-35001 TOYOTA-JAPON"/>
    <s v="PZ"/>
    <n v="2"/>
    <n v="45"/>
    <n v="90"/>
    <x v="0"/>
    <x v="0"/>
    <n v="2"/>
    <n v="90"/>
    <n v="6.4655172413793105"/>
    <n v="12.931034482758621"/>
    <n v="11.25"/>
    <e v="#REF!"/>
    <d v="2015-08-26T00:00:00"/>
    <m/>
    <x v="8"/>
    <d v="2015-10-05T00:00:00"/>
    <n v="3714"/>
    <n v="507"/>
    <n v="515"/>
    <d v="2015-09-18T00:00:00"/>
    <m/>
    <n v="0"/>
    <m/>
    <n v="90"/>
    <n v="5307"/>
    <n v="4729"/>
    <d v="2015-09-29T00:00:00"/>
    <x v="0"/>
    <x v="3"/>
    <m/>
    <x v="0"/>
    <x v="0"/>
    <x v="0"/>
    <x v="1"/>
    <x v="0"/>
    <m/>
    <m/>
    <m/>
    <s v="15-0517-00--0-E"/>
    <x v="0"/>
    <m/>
  </r>
  <r>
    <x v="1"/>
    <x v="302"/>
    <m/>
    <x v="1"/>
    <x v="9"/>
    <s v="05/08/2015"/>
    <x v="4"/>
    <n v="39800"/>
    <s v="OTROS REPUESTOS Y ACCESORIOS"/>
    <x v="4"/>
    <s v="JOSE LUIS AGUILAR"/>
    <s v="MANTTO/GT.23/2015"/>
    <d v="2015-08-06T00:00:00"/>
    <x v="2"/>
    <s v="PRESP-718/2015"/>
    <x v="1"/>
    <x v="319"/>
    <m/>
    <x v="25"/>
    <x v="1229"/>
    <x v="0"/>
    <x v="7"/>
    <x v="158"/>
    <x v="3"/>
    <x v="1"/>
    <x v="2"/>
    <x v="0"/>
    <x v="1"/>
    <x v="0"/>
    <m/>
    <x v="1"/>
    <x v="3"/>
    <s v="25/08/2015"/>
    <s v="GARAJ Y TRANSP 23/2015"/>
    <s v="04/092015"/>
    <n v="485"/>
    <n v="452"/>
    <n v="326"/>
    <m/>
    <n v="529"/>
    <m/>
    <s v="TOYOSA S.A."/>
    <s v="04/09/2015"/>
    <x v="9"/>
    <n v="2"/>
    <x v="0"/>
    <m/>
    <s v="24/08/2015"/>
    <x v="0"/>
    <m/>
    <m/>
    <s v="EMC-370 ADQUISICION REPUESTOS CAMIONETA 1527-HLG MODELO 2005"/>
    <s v="MANTTO/GT.23/2015"/>
    <n v="39800"/>
    <n v="24"/>
    <s v="PIEZA ESTÁNDAR 90364-33011 TOYOTA-JAPON"/>
    <s v="PZ"/>
    <n v="2"/>
    <n v="370"/>
    <n v="740"/>
    <x v="0"/>
    <x v="0"/>
    <n v="2"/>
    <n v="740"/>
    <n v="53.160919540229884"/>
    <n v="106.32183908045977"/>
    <n v="92.5"/>
    <e v="#REF!"/>
    <d v="2015-08-26T00:00:00"/>
    <m/>
    <x v="8"/>
    <d v="2015-10-05T00:00:00"/>
    <n v="3714"/>
    <n v="507"/>
    <n v="515"/>
    <d v="2015-09-18T00:00:00"/>
    <m/>
    <n v="0"/>
    <m/>
    <n v="740"/>
    <n v="5307"/>
    <n v="4729"/>
    <d v="2015-09-29T00:00:00"/>
    <x v="0"/>
    <x v="3"/>
    <m/>
    <x v="0"/>
    <x v="0"/>
    <x v="0"/>
    <x v="1"/>
    <x v="0"/>
    <m/>
    <m/>
    <m/>
    <s v="15-0517-00--0-E"/>
    <x v="0"/>
    <m/>
  </r>
  <r>
    <x v="1"/>
    <x v="303"/>
    <m/>
    <x v="1"/>
    <x v="9"/>
    <m/>
    <x v="4"/>
    <n v="39800"/>
    <s v="OTROS REPUESTOS Y ACCESORIOS"/>
    <x v="4"/>
    <s v="CLOVIS VELASCO"/>
    <s v="MANTTO-SERV-MTZA-27/2015"/>
    <d v="2015-08-06T00:00:00"/>
    <x v="2"/>
    <s v="PRESP-707/2015"/>
    <x v="1"/>
    <x v="320"/>
    <n v="12200"/>
    <x v="3"/>
    <x v="9"/>
    <x v="9"/>
    <x v="6"/>
    <x v="8"/>
    <x v="3"/>
    <x v="1"/>
    <x v="2"/>
    <x v="0"/>
    <x v="1"/>
    <x v="0"/>
    <m/>
    <x v="1"/>
    <x v="3"/>
    <m/>
    <m/>
    <m/>
    <m/>
    <m/>
    <m/>
    <n v="8234"/>
    <m/>
    <m/>
    <s v="HERRACRUZ"/>
    <m/>
    <x v="0"/>
    <m/>
    <x v="0"/>
    <m/>
    <m/>
    <x v="0"/>
    <m/>
    <m/>
    <s v="EMC-371 ADQUISICION DE CABLE DE ACERO DE 5/8 (16 mm) 6x19 PARA WINCHE ARMAS"/>
    <s v="MANTTO-SERV-MTZA-27/2015"/>
    <n v="39800"/>
    <n v="0"/>
    <s v=" ."/>
    <n v="0"/>
    <n v="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304"/>
    <m/>
    <x v="1"/>
    <x v="9"/>
    <s v="05/08/2015"/>
    <x v="0"/>
    <n v="34800"/>
    <s v="HERRAMIENTAS MENORES"/>
    <x v="4"/>
    <s v="CESAR ROCHA ZANGA"/>
    <s v="MANTTO-044/2015"/>
    <d v="2015-08-06T00:00:00"/>
    <x v="2"/>
    <s v="PRESP-709/2015"/>
    <x v="1"/>
    <x v="321"/>
    <n v="70000"/>
    <x v="0"/>
    <x v="1230"/>
    <x v="10"/>
    <x v="7"/>
    <x v="8"/>
    <x v="3"/>
    <x v="1"/>
    <x v="2"/>
    <x v="0"/>
    <x v="1"/>
    <x v="0"/>
    <m/>
    <x v="1"/>
    <x v="3"/>
    <n v="25"/>
    <s v="IT-MANTTO-MINA/091-2015"/>
    <d v="2015-09-25T00:00:00"/>
    <n v="513"/>
    <n v="484"/>
    <n v="368"/>
    <n v="15600"/>
    <n v="585"/>
    <m/>
    <s v="ROGHUR SA"/>
    <d v="2015-09-25T00:00:00"/>
    <x v="2"/>
    <n v="7"/>
    <x v="0"/>
    <m/>
    <d v="2015-10-09T00:00:00"/>
    <x v="0"/>
    <m/>
    <m/>
    <s v="EMC-372 ADQUISICION DEPROPULSOR P/ GRASA, HIDROLAVADORA"/>
    <s v="MANTTO-044/2015"/>
    <n v="34800"/>
    <n v="1"/>
    <s v="PROPULSOR BOMBA PARA GRASA 180 KG ."/>
    <s v="PZ"/>
    <n v="3"/>
    <n v="5200"/>
    <n v="15600"/>
    <x v="0"/>
    <x v="0"/>
    <n v="3"/>
    <n v="15600"/>
    <n v="747.12643678160919"/>
    <n v="2241.3793103448274"/>
    <n v="1949.9999999999998"/>
    <e v="#REF!"/>
    <d v="2015-10-16T00:00:00"/>
    <m/>
    <x v="8"/>
    <d v="2015-10-13T00:00:00"/>
    <n v="3643"/>
    <n v="7247"/>
    <n v="624"/>
    <d v="2015-11-11T00:00:00"/>
    <m/>
    <n v="0"/>
    <m/>
    <n v="15600"/>
    <m/>
    <m/>
    <m/>
    <x v="0"/>
    <x v="7"/>
    <m/>
    <x v="0"/>
    <x v="0"/>
    <x v="0"/>
    <x v="1"/>
    <x v="0"/>
    <m/>
    <m/>
    <m/>
    <s v="15-0517-00--0-E"/>
    <x v="0"/>
    <m/>
  </r>
  <r>
    <x v="1"/>
    <x v="304"/>
    <m/>
    <x v="1"/>
    <x v="9"/>
    <s v="05/08/2015"/>
    <x v="0"/>
    <n v="34800"/>
    <s v="HERRAMIENTAS MENORES"/>
    <x v="4"/>
    <s v="CESAR ROCHA ZANGA"/>
    <s v="MANTTO-044/2015"/>
    <d v="2015-08-06T00:00:00"/>
    <x v="2"/>
    <s v="PRESP-709/2015"/>
    <x v="1"/>
    <x v="321"/>
    <m/>
    <x v="1"/>
    <x v="1231"/>
    <x v="10"/>
    <x v="7"/>
    <x v="8"/>
    <x v="3"/>
    <x v="1"/>
    <x v="2"/>
    <x v="0"/>
    <x v="1"/>
    <x v="0"/>
    <m/>
    <x v="1"/>
    <x v="3"/>
    <n v="25"/>
    <s v="IT-MANTTO-MINA/091-2015"/>
    <d v="2015-09-25T00:00:00"/>
    <n v="513"/>
    <n v="515"/>
    <n v="368"/>
    <n v="43380"/>
    <n v="621"/>
    <m/>
    <s v="FERRETERIA UNIVERSAL"/>
    <d v="2015-09-25T00:00:00"/>
    <x v="2"/>
    <n v="15"/>
    <x v="0"/>
    <m/>
    <d v="2015-10-01T00:00:00"/>
    <x v="0"/>
    <m/>
    <m/>
    <s v="EMC-372 ADQUISICION DEPROPULSOR P/ GRASA, HIDROLAVADORA"/>
    <s v="MANTTO-044/2015"/>
    <n v="34800"/>
    <n v="2"/>
    <s v="HIDROLAVADORA ."/>
    <s v="PZ"/>
    <n v="2"/>
    <n v="24690"/>
    <n v="49380"/>
    <x v="0"/>
    <x v="0"/>
    <n v="2"/>
    <n v="49380"/>
    <n v="3547.4137931034484"/>
    <n v="7094.8275862068967"/>
    <n v="6172.5"/>
    <e v="#REF!"/>
    <d v="2015-10-16T00:00:00"/>
    <m/>
    <x v="8"/>
    <d v="2015-10-16T00:00:00"/>
    <n v="3636"/>
    <n v="270"/>
    <n v="625"/>
    <d v="2015-11-11T00:00:00"/>
    <m/>
    <n v="0"/>
    <m/>
    <n v="49380"/>
    <m/>
    <m/>
    <m/>
    <x v="0"/>
    <x v="7"/>
    <m/>
    <x v="0"/>
    <x v="3"/>
    <x v="0"/>
    <x v="1"/>
    <x v="0"/>
    <n v="320425"/>
    <n v="1916488"/>
    <m/>
    <s v="15-0517-00-618340-0-E"/>
    <x v="0"/>
    <m/>
  </r>
  <r>
    <x v="1"/>
    <x v="305"/>
    <m/>
    <x v="1"/>
    <x v="9"/>
    <s v="05/08/2015"/>
    <x v="2"/>
    <n v="34600"/>
    <s v="PRODUCTOS METÁLICOS"/>
    <x v="4"/>
    <s v="CLOVIS VELASCO"/>
    <s v="MANTTO-SERV-MTZA-32/2015"/>
    <d v="2015-08-06T00:00:00"/>
    <x v="2"/>
    <s v="PRESP-712/2015"/>
    <x v="1"/>
    <x v="322"/>
    <n v="40000"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373 ADQUISICION DE VALVULAS DE RETENCION (CHECK) PARA BOMBAS MINA Y SUPERFICIE"/>
    <s v="MANTTO-SERV-MTZA-32/2015"/>
    <n v="34600"/>
    <n v="0"/>
    <s v=" ."/>
    <n v="0"/>
    <n v="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306"/>
    <m/>
    <x v="1"/>
    <x v="9"/>
    <m/>
    <x v="0"/>
    <n v="34600"/>
    <s v="PRODUCTOS METÁLICOS"/>
    <x v="4"/>
    <s v="CLOVIS VELASCO"/>
    <s v="MANTTO-SERV-MTZA-30/2015"/>
    <d v="2015-08-06T00:00:00"/>
    <x v="2"/>
    <s v="PRESP-714/2015"/>
    <x v="1"/>
    <x v="323"/>
    <n v="59000"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374 ADQUISICION BARRAS DE ACERO INOXIDABLE PARA MAESTRANZA"/>
    <s v="MANTTO-SERV-MTZA-30/2015"/>
    <m/>
    <n v="0"/>
    <s v=" ."/>
    <n v="0"/>
    <n v="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307"/>
    <m/>
    <x v="1"/>
    <x v="9"/>
    <s v="05/08/2015"/>
    <x v="0"/>
    <n v="34600"/>
    <s v="PRODUCTOS METÁLICOS"/>
    <x v="4"/>
    <s v="CLOVIS VELASCO"/>
    <s v="MANTTO-SERV-MTZA-28/2015"/>
    <d v="2015-08-06T00:00:00"/>
    <x v="2"/>
    <s v="PRESP-705/2015"/>
    <x v="1"/>
    <x v="324"/>
    <n v="78400"/>
    <x v="0"/>
    <x v="690"/>
    <x v="27"/>
    <x v="7"/>
    <x v="8"/>
    <x v="3"/>
    <x v="1"/>
    <x v="2"/>
    <x v="0"/>
    <x v="1"/>
    <x v="0"/>
    <m/>
    <x v="1"/>
    <x v="3"/>
    <d v="2015-09-01T00:00:00"/>
    <s v="IT MANTTO/SERV-MTZA 08/2015"/>
    <d v="2015-09-03T00:00:00"/>
    <n v="481"/>
    <n v="448"/>
    <n v="322"/>
    <n v="42272.42"/>
    <n v="544"/>
    <m/>
    <s v="IMPORTADORA Y EXPORTADORA MONTERREY SRL"/>
    <d v="2015-09-03T00:00:00"/>
    <x v="0"/>
    <m/>
    <x v="0"/>
    <m/>
    <d v="2015-08-18T00:00:00"/>
    <x v="0"/>
    <m/>
    <m/>
    <s v="EMC-375 ADQUISICION DE PLANCHAS DE ACERO PARA WINCHE MINA, CARROS GRANBY Y MAESTRANZA"/>
    <s v="MANTTO-SERV-MTZA-28/2015"/>
    <m/>
    <n v="1"/>
    <s v="PLANCHA A-36 1/2&quot; (2 X 1 MT) ."/>
    <s v="PZ"/>
    <n v="5"/>
    <n v="1139.1500000000001"/>
    <n v="5695.75"/>
    <x v="0"/>
    <x v="0"/>
    <n v="5"/>
    <n v="5695.75"/>
    <n v="163.67097701149427"/>
    <n v="818.35488505747139"/>
    <n v="711.96875000000011"/>
    <e v="#REF!"/>
    <d v="2015-08-18T00:00:00"/>
    <m/>
    <x v="12"/>
    <m/>
    <m/>
    <m/>
    <n v="503"/>
    <d v="2015-09-11T00:00:00"/>
    <m/>
    <n v="0"/>
    <m/>
    <n v="5695.75"/>
    <m/>
    <m/>
    <m/>
    <x v="0"/>
    <x v="3"/>
    <m/>
    <x v="0"/>
    <x v="0"/>
    <x v="0"/>
    <x v="1"/>
    <x v="0"/>
    <n v="311205"/>
    <n v="1852363"/>
    <m/>
    <s v="15-0517-00-599694-0-E"/>
    <x v="0"/>
    <m/>
  </r>
  <r>
    <x v="1"/>
    <x v="307"/>
    <m/>
    <x v="1"/>
    <x v="9"/>
    <s v="05/08/2015"/>
    <x v="0"/>
    <n v="34600"/>
    <s v="PRODUCTOS METÁLICOS"/>
    <x v="4"/>
    <s v="CLOVIS VELASCO"/>
    <s v="MANTTO-SERV-MTZA-28/2015"/>
    <d v="2015-08-06T00:00:00"/>
    <x v="2"/>
    <s v="PRESP-705/2015"/>
    <x v="1"/>
    <x v="324"/>
    <m/>
    <x v="1"/>
    <x v="1232"/>
    <x v="48"/>
    <x v="7"/>
    <x v="8"/>
    <x v="3"/>
    <x v="1"/>
    <x v="2"/>
    <x v="0"/>
    <x v="1"/>
    <x v="0"/>
    <m/>
    <x v="1"/>
    <x v="3"/>
    <d v="2015-09-01T00:00:00"/>
    <s v="IT MANTTO/SERV-MTZA 08/2015"/>
    <d v="2015-09-03T00:00:00"/>
    <n v="481"/>
    <n v="448"/>
    <n v="322"/>
    <m/>
    <n v="544"/>
    <m/>
    <s v="IMPORTADORA Y EXPORTADORA MONTERREY SRL"/>
    <d v="2015-09-03T00:00:00"/>
    <x v="0"/>
    <m/>
    <x v="0"/>
    <m/>
    <d v="2015-08-18T00:00:00"/>
    <x v="0"/>
    <m/>
    <m/>
    <s v="EMC-375 ADQUISICION DE PLANCHAS DE ACERO PARA WINCHE MINA, CARROS GRANBY Y MAESTRANZA"/>
    <s v="MANTTO-SERV-MTZA-28/2015"/>
    <m/>
    <n v="2"/>
    <s v="PLANCHA A-36 5/16&quot; (2 X 1 MT) ."/>
    <s v="PZ"/>
    <n v="25"/>
    <n v="762.43"/>
    <n v="19060.75"/>
    <x v="0"/>
    <x v="0"/>
    <n v="25"/>
    <n v="19060.75"/>
    <n v="109.54454022988504"/>
    <n v="2738.6135057471261"/>
    <n v="2382.5937499999995"/>
    <e v="#REF!"/>
    <d v="2015-08-18T00:00:00"/>
    <m/>
    <x v="12"/>
    <m/>
    <m/>
    <m/>
    <n v="503"/>
    <d v="2015-09-11T00:00:00"/>
    <m/>
    <n v="0"/>
    <m/>
    <n v="19060.75"/>
    <m/>
    <m/>
    <m/>
    <x v="0"/>
    <x v="3"/>
    <m/>
    <x v="0"/>
    <x v="0"/>
    <x v="0"/>
    <x v="1"/>
    <x v="0"/>
    <n v="311205"/>
    <n v="1852363"/>
    <m/>
    <s v="15-0517-00-599694-0-E"/>
    <x v="0"/>
    <m/>
  </r>
  <r>
    <x v="1"/>
    <x v="307"/>
    <m/>
    <x v="1"/>
    <x v="9"/>
    <s v="05/08/2015"/>
    <x v="0"/>
    <n v="34600"/>
    <s v="PRODUCTOS METÁLICOS"/>
    <x v="4"/>
    <s v="CLOVIS VELASCO"/>
    <s v="MANTTO-SERV-MTZA-28/2015"/>
    <d v="2015-08-06T00:00:00"/>
    <x v="2"/>
    <s v="PRESP-705/2015"/>
    <x v="1"/>
    <x v="324"/>
    <m/>
    <x v="2"/>
    <x v="1233"/>
    <x v="26"/>
    <x v="7"/>
    <x v="8"/>
    <x v="3"/>
    <x v="1"/>
    <x v="2"/>
    <x v="0"/>
    <x v="1"/>
    <x v="0"/>
    <m/>
    <x v="1"/>
    <x v="3"/>
    <d v="2015-09-01T00:00:00"/>
    <s v="IT MANTTO/SERV-MTZA 08/2015"/>
    <d v="2015-09-03T00:00:00"/>
    <n v="481"/>
    <n v="448"/>
    <n v="322"/>
    <m/>
    <n v="544"/>
    <m/>
    <s v="IMPORTADORA Y EXPORTADORA MONTERREY SRL"/>
    <d v="2015-09-03T00:00:00"/>
    <x v="0"/>
    <m/>
    <x v="0"/>
    <m/>
    <d v="2015-08-18T00:00:00"/>
    <x v="0"/>
    <m/>
    <m/>
    <s v="EMC-375 ADQUISICION DE PLANCHAS DE ACERO PARA WINCHE MINA, CARROS GRANBY Y MAESTRANZA"/>
    <s v="MANTTO-SERV-MTZA-28/2015"/>
    <m/>
    <n v="3"/>
    <s v="PLANCHA A-36 1&quot; (2 X 1 MT) ."/>
    <s v="PZ"/>
    <n v="4"/>
    <n v="2491.4"/>
    <n v="9965.6"/>
    <x v="0"/>
    <x v="0"/>
    <n v="4"/>
    <n v="9965.6"/>
    <n v="357.95977011494256"/>
    <n v="1431.8390804597702"/>
    <n v="1245.7"/>
    <e v="#REF!"/>
    <d v="2015-08-18T00:00:00"/>
    <m/>
    <x v="12"/>
    <m/>
    <m/>
    <m/>
    <n v="503"/>
    <d v="2015-09-11T00:00:00"/>
    <m/>
    <n v="0"/>
    <m/>
    <n v="9965.6"/>
    <m/>
    <m/>
    <m/>
    <x v="0"/>
    <x v="3"/>
    <m/>
    <x v="0"/>
    <x v="0"/>
    <x v="0"/>
    <x v="1"/>
    <x v="0"/>
    <n v="311205"/>
    <n v="1852363"/>
    <m/>
    <s v="15-0517-00-599694-0-E"/>
    <x v="0"/>
    <m/>
  </r>
  <r>
    <x v="1"/>
    <x v="307"/>
    <m/>
    <x v="1"/>
    <x v="9"/>
    <s v="05/08/2015"/>
    <x v="0"/>
    <n v="34600"/>
    <s v="PRODUCTOS METÁLICOS"/>
    <x v="4"/>
    <s v="CLOVIS VELASCO"/>
    <s v="MANTTO-SERV-MTZA-28/2015"/>
    <d v="2015-08-06T00:00:00"/>
    <x v="2"/>
    <s v="PRESP-705/2015"/>
    <x v="1"/>
    <x v="324"/>
    <m/>
    <x v="4"/>
    <x v="1234"/>
    <x v="0"/>
    <x v="7"/>
    <x v="8"/>
    <x v="3"/>
    <x v="1"/>
    <x v="2"/>
    <x v="0"/>
    <x v="1"/>
    <x v="0"/>
    <m/>
    <x v="1"/>
    <x v="3"/>
    <d v="2015-09-01T00:00:00"/>
    <s v="IT MANTTO/SERV-MTZA 08/2015"/>
    <d v="2015-09-03T00:00:00"/>
    <n v="481"/>
    <n v="448"/>
    <n v="322"/>
    <m/>
    <n v="544"/>
    <m/>
    <s v="IMPORTADORA Y EXPORTADORA MONTERREY SRL"/>
    <d v="2015-09-03T00:00:00"/>
    <x v="0"/>
    <m/>
    <x v="0"/>
    <m/>
    <d v="2015-08-18T00:00:00"/>
    <x v="0"/>
    <m/>
    <m/>
    <s v="EMC-375 ADQUISICION DE PLANCHAS DE ACERO PARA WINCHE MINA, CARROS GRANBY Y MAESTRANZA"/>
    <s v="MANTTO-SERV-MTZA-28/2015"/>
    <m/>
    <n v="4"/>
    <s v="PLANCHA A-36 1.1/2&quot; (2 X 1 MT) ."/>
    <s v="PZ"/>
    <n v="2"/>
    <n v="3775.16"/>
    <n v="7550.32"/>
    <x v="0"/>
    <x v="0"/>
    <n v="2"/>
    <n v="7550.32"/>
    <n v="542.40804597701151"/>
    <n v="1084.816091954023"/>
    <n v="943.79000000000008"/>
    <e v="#REF!"/>
    <d v="2015-08-18T00:00:00"/>
    <m/>
    <x v="12"/>
    <m/>
    <m/>
    <m/>
    <n v="503"/>
    <d v="2015-09-11T00:00:00"/>
    <m/>
    <n v="0"/>
    <m/>
    <n v="7550.32"/>
    <m/>
    <m/>
    <m/>
    <x v="0"/>
    <x v="3"/>
    <m/>
    <x v="0"/>
    <x v="0"/>
    <x v="0"/>
    <x v="1"/>
    <x v="0"/>
    <n v="311205"/>
    <n v="1852363"/>
    <m/>
    <s v="15-0517-00-599694-0-E"/>
    <x v="0"/>
    <m/>
  </r>
  <r>
    <x v="1"/>
    <x v="308"/>
    <m/>
    <x v="3"/>
    <x v="9"/>
    <m/>
    <x v="0"/>
    <s v="ANULADO"/>
    <s v="ANULADO"/>
    <x v="4"/>
    <s v="CLOVIS VELASCO"/>
    <s v="MANTTO-SERV-MTZA-31/2015"/>
    <d v="2015-08-06T00:00:00"/>
    <x v="2"/>
    <s v="713"/>
    <x v="1"/>
    <x v="325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s v="NN"/>
    <m/>
    <m/>
    <m/>
    <x v="0"/>
    <m/>
    <x v="0"/>
    <m/>
    <m/>
    <x v="0"/>
    <m/>
    <m/>
    <s v="EMC-376 ADQUISICION DE CAÑOS DE ACERO INOXIDABLE PARA MAESTRANZA"/>
    <s v="MANTTO-SERV-MTZA-31/2015"/>
    <m/>
    <n v="0"/>
    <s v=" ."/>
    <n v="0"/>
    <n v="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309"/>
    <m/>
    <x v="1"/>
    <x v="9"/>
    <s v="05/08/2015"/>
    <x v="4"/>
    <n v="23200"/>
    <s v="ALQUILER DE EQUIPO Y MAQUINARIA"/>
    <x v="6"/>
    <s v="SILVERIO QUISPE"/>
    <m/>
    <d v="2015-08-13T00:00:00"/>
    <x v="2"/>
    <m/>
    <x v="3"/>
    <x v="326"/>
    <n v="30000"/>
    <x v="0"/>
    <x v="1235"/>
    <x v="95"/>
    <x v="47"/>
    <x v="8"/>
    <x v="3"/>
    <x v="1"/>
    <x v="2"/>
    <x v="0"/>
    <x v="1"/>
    <x v="0"/>
    <m/>
    <x v="1"/>
    <x v="3"/>
    <d v="2015-08-06T00:00:00"/>
    <s v=" -"/>
    <d v="2015-08-13T00:00:00"/>
    <n v="345"/>
    <n v="409"/>
    <n v="295"/>
    <n v="26200"/>
    <n v="506"/>
    <m/>
    <s v="MAQALQ S.R.L"/>
    <d v="2015-08-13T00:00:00"/>
    <x v="14"/>
    <n v="2"/>
    <x v="0"/>
    <m/>
    <s v="13/08/2015"/>
    <x v="0"/>
    <m/>
    <m/>
    <s v="EMC-377 SERVICIO DE ALQUILER DE ANDAMIOS PARA INTERIOR MINA"/>
    <n v="0"/>
    <m/>
    <n v="1"/>
    <s v="MODULOS DE ANDAMIO COMPLETO 3X 2X 1.43M (20 DIAS) ."/>
    <s v="MOD"/>
    <n v="800"/>
    <n v="8"/>
    <n v="6400"/>
    <x v="0"/>
    <x v="0"/>
    <m/>
    <n v="0"/>
    <n v="1.1494252873563218"/>
    <n v="0"/>
    <n v="0"/>
    <e v="#REF!"/>
    <d v="2015-08-15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309"/>
    <m/>
    <x v="1"/>
    <x v="9"/>
    <s v="05/08/2015"/>
    <x v="4"/>
    <n v="23200"/>
    <s v="ALQUILER DE EQUIPO Y MAQUINARIA"/>
    <x v="6"/>
    <s v="SILVERIO QUISPE"/>
    <s v="ADQ/MINA-062/2015"/>
    <d v="2015-08-13T00:00:00"/>
    <x v="2"/>
    <s v="721-A"/>
    <x v="3"/>
    <x v="326"/>
    <m/>
    <x v="0"/>
    <x v="1236"/>
    <x v="96"/>
    <x v="7"/>
    <x v="161"/>
    <x v="3"/>
    <x v="1"/>
    <x v="2"/>
    <x v="0"/>
    <x v="1"/>
    <x v="0"/>
    <m/>
    <x v="1"/>
    <x v="3"/>
    <d v="2015-09-01T00:00:00"/>
    <s v="IT/MINA-047/2015"/>
    <d v="2015-09-02T00:00:00"/>
    <n v="375"/>
    <n v="442"/>
    <n v="317"/>
    <n v="31500"/>
    <n v="535"/>
    <m/>
    <s v="WOOMAQ"/>
    <s v="01/09/2015"/>
    <x v="14"/>
    <s v=" -"/>
    <x v="0"/>
    <m/>
    <s v="01/09/2015"/>
    <x v="0"/>
    <m/>
    <m/>
    <s v="EMC-377 SERVICIO DE ALQUILER DE ANDAMIOS PARA INTERIOR MINA"/>
    <s v="ADQ/MINA-062/2015"/>
    <n v="23200"/>
    <n v="1"/>
    <s v="MARCO PARA ANDAMIO (COSTO POR DIA)"/>
    <s v="PZ"/>
    <n v="450"/>
    <n v="0.9"/>
    <n v="405"/>
    <x v="0"/>
    <x v="0"/>
    <m/>
    <n v="0"/>
    <n v="0.12931034482758622"/>
    <n v="0"/>
    <n v="0"/>
    <e v="#REF!"/>
    <e v="#VALUE!"/>
    <m/>
    <x v="12"/>
    <m/>
    <m/>
    <m/>
    <n v="465"/>
    <d v="2015-09-02T00:00:00"/>
    <m/>
    <n v="0"/>
    <m/>
    <n v="0"/>
    <m/>
    <m/>
    <m/>
    <x v="0"/>
    <x v="3"/>
    <m/>
    <x v="0"/>
    <x v="0"/>
    <x v="0"/>
    <x v="1"/>
    <x v="0"/>
    <m/>
    <m/>
    <m/>
    <s v="15-0517-00--0-E"/>
    <x v="0"/>
    <m/>
  </r>
  <r>
    <x v="1"/>
    <x v="309"/>
    <m/>
    <x v="1"/>
    <x v="9"/>
    <s v="05/08/2015"/>
    <x v="4"/>
    <n v="23200"/>
    <s v="ALQUILER DE EQUIPO Y MAQUINARIA"/>
    <x v="6"/>
    <s v="SILVERIO QUISPE"/>
    <m/>
    <d v="2015-08-13T00:00:00"/>
    <x v="2"/>
    <m/>
    <x v="3"/>
    <x v="326"/>
    <m/>
    <x v="1"/>
    <x v="1237"/>
    <x v="97"/>
    <x v="47"/>
    <x v="8"/>
    <x v="3"/>
    <x v="1"/>
    <x v="2"/>
    <x v="0"/>
    <x v="1"/>
    <x v="0"/>
    <m/>
    <x v="1"/>
    <x v="3"/>
    <d v="2015-08-06T00:00:00"/>
    <s v=" -"/>
    <d v="2015-08-13T00:00:00"/>
    <n v="345"/>
    <n v="409"/>
    <n v="295"/>
    <m/>
    <n v="506"/>
    <m/>
    <s v="MAQALQ S.R.L"/>
    <d v="2015-08-13T00:00:00"/>
    <x v="14"/>
    <n v="2"/>
    <x v="0"/>
    <m/>
    <s v="13/08/2015"/>
    <x v="0"/>
    <m/>
    <m/>
    <s v="EMC-377 SERVICIO DE ALQUILER DE ANDAMIOS PARA INTERIOR MINA"/>
    <n v="0"/>
    <m/>
    <n v="2"/>
    <s v="MODULOS DE ANDAMIO COMPLETO 2X 2X 1.43M (20 DIAS) ."/>
    <s v="MOD"/>
    <n v="2400"/>
    <n v="8"/>
    <n v="19200"/>
    <x v="0"/>
    <x v="0"/>
    <m/>
    <n v="0"/>
    <n v="1.1494252873563218"/>
    <n v="0"/>
    <n v="0"/>
    <e v="#REF!"/>
    <d v="2015-08-15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309"/>
    <m/>
    <x v="1"/>
    <x v="9"/>
    <s v="05/08/2015"/>
    <x v="4"/>
    <n v="23200"/>
    <s v="ALQUILER DE EQUIPO Y MAQUINARIA"/>
    <x v="6"/>
    <s v="SILVERIO QUISPE"/>
    <s v="ADQ/MINA-062/2015"/>
    <d v="2015-08-13T00:00:00"/>
    <x v="2"/>
    <s v="721-A"/>
    <x v="3"/>
    <x v="326"/>
    <m/>
    <x v="1"/>
    <x v="1238"/>
    <x v="55"/>
    <x v="7"/>
    <x v="161"/>
    <x v="3"/>
    <x v="1"/>
    <x v="2"/>
    <x v="0"/>
    <x v="1"/>
    <x v="0"/>
    <m/>
    <x v="1"/>
    <x v="3"/>
    <d v="2015-09-01T00:00:00"/>
    <s v="IT/MINA-047/2015"/>
    <d v="2015-09-02T00:00:00"/>
    <n v="375"/>
    <n v="442"/>
    <n v="317"/>
    <m/>
    <n v="535"/>
    <m/>
    <s v="WOOMAQ"/>
    <s v="01/09/2015"/>
    <x v="14"/>
    <s v=" -"/>
    <x v="0"/>
    <m/>
    <s v="01/09/2015"/>
    <x v="0"/>
    <m/>
    <m/>
    <s v="EMC-377 SERVICIO DE ALQUILER DE ANDAMIOS PARA INTERIOR MINA"/>
    <s v="ADQ/MINA-062/2015"/>
    <n v="23200"/>
    <n v="2"/>
    <s v="BARANDA PARA ANDAMIO (COSTO POR DIA)"/>
    <s v="PZ"/>
    <n v="400"/>
    <n v="0.9"/>
    <n v="360"/>
    <x v="0"/>
    <x v="0"/>
    <m/>
    <n v="0"/>
    <n v="0.12931034482758622"/>
    <n v="0"/>
    <n v="0"/>
    <e v="#REF!"/>
    <e v="#VALUE!"/>
    <m/>
    <x v="12"/>
    <m/>
    <m/>
    <m/>
    <n v="465"/>
    <d v="2015-09-02T00:00:00"/>
    <m/>
    <n v="0"/>
    <m/>
    <n v="0"/>
    <m/>
    <m/>
    <m/>
    <x v="0"/>
    <x v="3"/>
    <m/>
    <x v="0"/>
    <x v="0"/>
    <x v="0"/>
    <x v="1"/>
    <x v="0"/>
    <m/>
    <m/>
    <m/>
    <s v="15-0517-00--0-E"/>
    <x v="0"/>
    <m/>
  </r>
  <r>
    <x v="1"/>
    <x v="309"/>
    <m/>
    <x v="1"/>
    <x v="9"/>
    <s v="05/08/2015"/>
    <x v="4"/>
    <n v="23200"/>
    <s v="ALQUILER DE EQUIPO Y MAQUINARIA"/>
    <x v="6"/>
    <s v="SILVERIO QUISPE"/>
    <m/>
    <d v="2015-08-13T00:00:00"/>
    <x v="2"/>
    <m/>
    <x v="3"/>
    <x v="326"/>
    <m/>
    <x v="2"/>
    <x v="1239"/>
    <x v="98"/>
    <x v="47"/>
    <x v="8"/>
    <x v="3"/>
    <x v="1"/>
    <x v="2"/>
    <x v="0"/>
    <x v="1"/>
    <x v="0"/>
    <m/>
    <x v="1"/>
    <x v="3"/>
    <d v="2015-08-06T00:00:00"/>
    <s v=" -"/>
    <d v="2015-08-13T00:00:00"/>
    <n v="345"/>
    <n v="409"/>
    <n v="295"/>
    <m/>
    <n v="506"/>
    <m/>
    <s v="MAQALQ S.R.L"/>
    <d v="2015-08-13T00:00:00"/>
    <x v="14"/>
    <n v="2"/>
    <x v="0"/>
    <m/>
    <s v="13/08/2015"/>
    <x v="0"/>
    <m/>
    <m/>
    <s v="EMC-377 SERVICIO DE ALQUILER DE ANDAMIOS PARA INTERIOR MINA"/>
    <n v="0"/>
    <m/>
    <n v="3"/>
    <s v="BASES REGULABLES DE 0.60,0.40 Y 0.20 M (20 DIAS) ."/>
    <s v="MOD"/>
    <n v="600"/>
    <n v="1"/>
    <n v="600"/>
    <x v="0"/>
    <x v="0"/>
    <m/>
    <n v="0"/>
    <n v="0.14367816091954022"/>
    <n v="0"/>
    <n v="0"/>
    <e v="#REF!"/>
    <d v="2015-08-15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309"/>
    <m/>
    <x v="1"/>
    <x v="9"/>
    <s v="05/08/2015"/>
    <x v="4"/>
    <n v="23200"/>
    <s v="ALQUILER DE EQUIPO Y MAQUINARIA"/>
    <x v="6"/>
    <s v="SILVERIO QUISPE"/>
    <s v="ADQ/MINA-062/2015"/>
    <d v="2015-08-13T00:00:00"/>
    <x v="2"/>
    <s v="721-A"/>
    <x v="3"/>
    <x v="326"/>
    <m/>
    <x v="2"/>
    <x v="1240"/>
    <x v="95"/>
    <x v="7"/>
    <x v="161"/>
    <x v="3"/>
    <x v="1"/>
    <x v="2"/>
    <x v="0"/>
    <x v="1"/>
    <x v="0"/>
    <m/>
    <x v="1"/>
    <x v="3"/>
    <d v="2015-09-01T00:00:00"/>
    <s v="IT/MINA-047/2015"/>
    <d v="2015-09-02T00:00:00"/>
    <n v="375"/>
    <n v="442"/>
    <n v="317"/>
    <m/>
    <n v="535"/>
    <m/>
    <s v="WOOMAQ"/>
    <s v="01/09/2015"/>
    <x v="14"/>
    <s v=" -"/>
    <x v="0"/>
    <m/>
    <s v="01/09/2015"/>
    <x v="0"/>
    <m/>
    <m/>
    <s v="EMC-377 SERVICIO DE ALQUILER DE ANDAMIOS PARA INTERIOR MINA"/>
    <s v="ADQ/MINA-062/2015"/>
    <n v="23200"/>
    <n v="3"/>
    <s v="CRUCETAS PARA ANDAMIO (COSTO POR DIA)"/>
    <s v="PZ"/>
    <n v="800"/>
    <n v="0.45"/>
    <n v="360"/>
    <x v="0"/>
    <x v="0"/>
    <m/>
    <n v="0"/>
    <n v="6.4655172413793108E-2"/>
    <n v="0"/>
    <n v="0"/>
    <e v="#REF!"/>
    <e v="#VALUE!"/>
    <m/>
    <x v="12"/>
    <m/>
    <m/>
    <m/>
    <n v="465"/>
    <d v="2015-09-02T00:00:00"/>
    <m/>
    <n v="0"/>
    <m/>
    <n v="0"/>
    <m/>
    <m/>
    <m/>
    <x v="0"/>
    <x v="3"/>
    <m/>
    <x v="0"/>
    <x v="0"/>
    <x v="0"/>
    <x v="1"/>
    <x v="0"/>
    <m/>
    <m/>
    <m/>
    <s v="15-0517-00--0-E"/>
    <x v="0"/>
    <m/>
  </r>
  <r>
    <x v="1"/>
    <x v="309"/>
    <m/>
    <x v="1"/>
    <x v="9"/>
    <s v="05/08/2015"/>
    <x v="4"/>
    <n v="23200"/>
    <s v="ALQUILER DE EQUIPO Y MAQUINARIA"/>
    <x v="6"/>
    <s v="SILVERIO QUISPE"/>
    <s v="ADQ/MINA-062/2015"/>
    <d v="2015-08-13T00:00:00"/>
    <x v="2"/>
    <s v="721-A"/>
    <x v="3"/>
    <x v="326"/>
    <m/>
    <x v="4"/>
    <x v="1241"/>
    <x v="83"/>
    <x v="7"/>
    <x v="161"/>
    <x v="3"/>
    <x v="1"/>
    <x v="2"/>
    <x v="0"/>
    <x v="1"/>
    <x v="0"/>
    <m/>
    <x v="1"/>
    <x v="3"/>
    <d v="2015-09-01T00:00:00"/>
    <s v="IT/MINA-047/2015"/>
    <d v="2015-09-02T00:00:00"/>
    <n v="375"/>
    <n v="442"/>
    <n v="317"/>
    <m/>
    <n v="535"/>
    <m/>
    <s v="WOOMAQ"/>
    <s v="01/09/2015"/>
    <x v="14"/>
    <s v=" -"/>
    <x v="0"/>
    <m/>
    <s v="01/09/2015"/>
    <x v="0"/>
    <m/>
    <m/>
    <s v="EMC-377 SERVICIO DE ALQUILER DE ANDAMIOS PARA INTERIOR MINA"/>
    <s v="ADQ/MINA-062/2015"/>
    <n v="23200"/>
    <n v="4"/>
    <s v="PLATAFORMAS PARA ANDAMIO (COSTO POR DIA)"/>
    <s v="PZ"/>
    <n v="160"/>
    <n v="1.8"/>
    <n v="288"/>
    <x v="0"/>
    <x v="0"/>
    <m/>
    <n v="0"/>
    <n v="0.25862068965517243"/>
    <n v="0"/>
    <n v="0"/>
    <e v="#REF!"/>
    <e v="#VALUE!"/>
    <m/>
    <x v="12"/>
    <m/>
    <m/>
    <m/>
    <n v="465"/>
    <d v="2015-09-02T00:00:00"/>
    <m/>
    <n v="0"/>
    <m/>
    <n v="0"/>
    <m/>
    <m/>
    <m/>
    <x v="0"/>
    <x v="3"/>
    <m/>
    <x v="0"/>
    <x v="0"/>
    <x v="0"/>
    <x v="1"/>
    <x v="0"/>
    <m/>
    <m/>
    <m/>
    <s v="15-0517-00--0-E"/>
    <x v="0"/>
    <m/>
  </r>
  <r>
    <x v="1"/>
    <x v="309"/>
    <m/>
    <x v="1"/>
    <x v="9"/>
    <s v="05/08/2015"/>
    <x v="4"/>
    <n v="23200"/>
    <s v="ALQUILER DE EQUIPO Y MAQUINARIA"/>
    <x v="6"/>
    <s v="SILVERIO QUISPE"/>
    <s v="ADQ/MINA-062/2015"/>
    <d v="2015-08-13T00:00:00"/>
    <x v="2"/>
    <s v="721-A"/>
    <x v="3"/>
    <x v="326"/>
    <m/>
    <x v="5"/>
    <x v="1242"/>
    <x v="27"/>
    <x v="7"/>
    <x v="161"/>
    <x v="3"/>
    <x v="1"/>
    <x v="2"/>
    <x v="0"/>
    <x v="1"/>
    <x v="0"/>
    <m/>
    <x v="1"/>
    <x v="3"/>
    <d v="2015-09-01T00:00:00"/>
    <s v="IT/MINA-047/2015"/>
    <d v="2015-09-02T00:00:00"/>
    <n v="375"/>
    <n v="442"/>
    <n v="317"/>
    <m/>
    <n v="535"/>
    <m/>
    <s v="WOOMAQ"/>
    <s v="01/09/2015"/>
    <x v="14"/>
    <s v=" -"/>
    <x v="0"/>
    <m/>
    <s v="01/09/2015"/>
    <x v="0"/>
    <m/>
    <m/>
    <s v="EMC-377 SERVICIO DE ALQUILER DE ANDAMIOS PARA INTERIOR MINA"/>
    <s v="ADQ/MINA-062/2015"/>
    <n v="23200"/>
    <n v="5"/>
    <s v="GRADAS PARA ANDAMIO (COSTO POR DIA)"/>
    <s v="PZ"/>
    <n v="5"/>
    <n v="7.2"/>
    <n v="36"/>
    <x v="0"/>
    <x v="0"/>
    <m/>
    <n v="0"/>
    <n v="1.0344827586206897"/>
    <n v="0"/>
    <n v="0"/>
    <e v="#REF!"/>
    <e v="#VALUE!"/>
    <m/>
    <x v="12"/>
    <m/>
    <m/>
    <m/>
    <n v="465"/>
    <d v="2015-09-02T00:00:00"/>
    <m/>
    <n v="0"/>
    <m/>
    <n v="0"/>
    <m/>
    <m/>
    <m/>
    <x v="0"/>
    <x v="3"/>
    <m/>
    <x v="0"/>
    <x v="0"/>
    <x v="0"/>
    <x v="1"/>
    <x v="0"/>
    <m/>
    <m/>
    <m/>
    <s v="15-0517-00--0-E"/>
    <x v="0"/>
    <m/>
  </r>
  <r>
    <x v="1"/>
    <x v="309"/>
    <m/>
    <x v="1"/>
    <x v="9"/>
    <s v="05/08/2015"/>
    <x v="4"/>
    <n v="23200"/>
    <s v="ALQUILER DE EQUIPO Y MAQUINARIA"/>
    <x v="6"/>
    <s v="SILVERIO QUISPE"/>
    <s v="ADQ/MINA-062/2015"/>
    <d v="2015-08-13T00:00:00"/>
    <x v="2"/>
    <s v="721-A"/>
    <x v="3"/>
    <x v="326"/>
    <m/>
    <x v="6"/>
    <x v="1243"/>
    <x v="42"/>
    <x v="7"/>
    <x v="161"/>
    <x v="3"/>
    <x v="1"/>
    <x v="2"/>
    <x v="0"/>
    <x v="1"/>
    <x v="0"/>
    <m/>
    <x v="1"/>
    <x v="3"/>
    <d v="2015-09-01T00:00:00"/>
    <s v="IT/MINA-047/2015"/>
    <d v="2015-09-02T00:00:00"/>
    <n v="375"/>
    <n v="442"/>
    <n v="317"/>
    <m/>
    <n v="535"/>
    <m/>
    <s v="WOOMAQ"/>
    <s v="01/09/2015"/>
    <x v="14"/>
    <s v=" -"/>
    <x v="0"/>
    <m/>
    <s v="01/09/2015"/>
    <x v="0"/>
    <m/>
    <m/>
    <s v="EMC-377 SERVICIO DE ALQUILER DE ANDAMIOS PARA INTERIOR MINA"/>
    <s v="ADQ/MINA-062/2015"/>
    <n v="23200"/>
    <n v="6"/>
    <s v="BARANDAS DE SEGURIDAD (COSTO POR DIA)"/>
    <s v="PZ"/>
    <n v="8"/>
    <n v="2.25"/>
    <n v="18"/>
    <x v="0"/>
    <x v="0"/>
    <m/>
    <n v="0"/>
    <n v="0.32327586206896552"/>
    <n v="0"/>
    <n v="0"/>
    <e v="#REF!"/>
    <e v="#VALUE!"/>
    <m/>
    <x v="12"/>
    <m/>
    <m/>
    <m/>
    <n v="465"/>
    <d v="2015-09-02T00:00:00"/>
    <m/>
    <n v="0"/>
    <m/>
    <n v="0"/>
    <m/>
    <m/>
    <m/>
    <x v="0"/>
    <x v="3"/>
    <m/>
    <x v="0"/>
    <x v="0"/>
    <x v="0"/>
    <x v="1"/>
    <x v="0"/>
    <m/>
    <m/>
    <m/>
    <s v="15-0517-00--0-E"/>
    <x v="0"/>
    <m/>
  </r>
  <r>
    <x v="1"/>
    <x v="309"/>
    <m/>
    <x v="1"/>
    <x v="9"/>
    <s v="05/08/2015"/>
    <x v="4"/>
    <n v="23200"/>
    <s v="ALQUILER DE EQUIPO Y MAQUINARIA"/>
    <x v="6"/>
    <s v="SILVERIO QUISPE"/>
    <s v="ADQ/MINA-062/2015"/>
    <d v="2015-08-13T00:00:00"/>
    <x v="2"/>
    <s v="721-A"/>
    <x v="3"/>
    <x v="326"/>
    <m/>
    <x v="7"/>
    <x v="1244"/>
    <x v="19"/>
    <x v="7"/>
    <x v="161"/>
    <x v="3"/>
    <x v="1"/>
    <x v="2"/>
    <x v="0"/>
    <x v="1"/>
    <x v="0"/>
    <m/>
    <x v="1"/>
    <x v="3"/>
    <d v="2015-09-01T00:00:00"/>
    <s v="IT/MINA-047/2015"/>
    <d v="2015-09-02T00:00:00"/>
    <n v="375"/>
    <n v="442"/>
    <n v="317"/>
    <m/>
    <n v="535"/>
    <m/>
    <s v="WOOMAQ"/>
    <s v="01/09/2015"/>
    <x v="14"/>
    <s v=" -"/>
    <x v="0"/>
    <m/>
    <s v="01/09/2015"/>
    <x v="0"/>
    <m/>
    <m/>
    <s v="EMC-377 SERVICIO DE ALQUILER DE ANDAMIOS PARA INTERIOR MINA"/>
    <s v="ADQ/MINA-062/2015"/>
    <n v="23200"/>
    <n v="7"/>
    <s v="UNIONES GIRATORIAS (COSTO POR DIA)"/>
    <s v="PZ"/>
    <n v="100"/>
    <n v="0.27"/>
    <n v="27"/>
    <x v="0"/>
    <x v="0"/>
    <m/>
    <n v="0"/>
    <n v="3.8793103448275863E-2"/>
    <n v="0"/>
    <n v="0"/>
    <e v="#REF!"/>
    <e v="#VALUE!"/>
    <m/>
    <x v="12"/>
    <m/>
    <m/>
    <m/>
    <n v="465"/>
    <d v="2015-09-02T00:00:00"/>
    <m/>
    <n v="0"/>
    <m/>
    <n v="0"/>
    <m/>
    <m/>
    <m/>
    <x v="0"/>
    <x v="3"/>
    <m/>
    <x v="0"/>
    <x v="0"/>
    <x v="0"/>
    <x v="1"/>
    <x v="0"/>
    <m/>
    <m/>
    <m/>
    <s v="15-0517-00--0-E"/>
    <x v="0"/>
    <m/>
  </r>
  <r>
    <x v="1"/>
    <x v="309"/>
    <m/>
    <x v="1"/>
    <x v="9"/>
    <s v="05/08/2015"/>
    <x v="4"/>
    <n v="23200"/>
    <s v="ALQUILER DE EQUIPO Y MAQUINARIA"/>
    <x v="6"/>
    <s v="SILVERIO QUISPE"/>
    <s v="ADQ/MINA-062/2015"/>
    <d v="2015-08-13T00:00:00"/>
    <x v="2"/>
    <s v="721-A"/>
    <x v="3"/>
    <x v="326"/>
    <m/>
    <x v="9"/>
    <x v="1245"/>
    <x v="33"/>
    <x v="7"/>
    <x v="161"/>
    <x v="3"/>
    <x v="1"/>
    <x v="2"/>
    <x v="0"/>
    <x v="1"/>
    <x v="0"/>
    <m/>
    <x v="1"/>
    <x v="3"/>
    <d v="2015-09-01T00:00:00"/>
    <s v="IT/MINA-047/2015"/>
    <d v="2015-09-02T00:00:00"/>
    <n v="375"/>
    <n v="442"/>
    <n v="317"/>
    <m/>
    <n v="535"/>
    <m/>
    <s v="WOOMAQ"/>
    <s v="01/09/2015"/>
    <x v="14"/>
    <s v=" -"/>
    <x v="0"/>
    <m/>
    <s v="01/09/2015"/>
    <x v="0"/>
    <m/>
    <m/>
    <s v="EMC-377 SERVICIO DE ALQUILER DE ANDAMIOS PARA INTERIOR MINA"/>
    <s v="ADQ/MINA-062/2015"/>
    <n v="23200"/>
    <n v="8"/>
    <s v="BASES REGULABLES (COSTO POR DIA)"/>
    <s v="PZ"/>
    <n v="180"/>
    <n v="0.45"/>
    <n v="81"/>
    <x v="0"/>
    <x v="0"/>
    <m/>
    <n v="0"/>
    <n v="6.4655172413793108E-2"/>
    <n v="0"/>
    <n v="0"/>
    <e v="#REF!"/>
    <e v="#VALUE!"/>
    <m/>
    <x v="12"/>
    <m/>
    <m/>
    <m/>
    <n v="465"/>
    <d v="2015-09-02T00:00:00"/>
    <m/>
    <n v="0"/>
    <m/>
    <n v="0"/>
    <m/>
    <m/>
    <m/>
    <x v="0"/>
    <x v="3"/>
    <m/>
    <x v="0"/>
    <x v="0"/>
    <x v="0"/>
    <x v="1"/>
    <x v="0"/>
    <m/>
    <m/>
    <m/>
    <s v="15-0517-00--0-E"/>
    <x v="0"/>
    <m/>
  </r>
  <r>
    <x v="1"/>
    <x v="310"/>
    <m/>
    <x v="1"/>
    <x v="9"/>
    <m/>
    <x v="0"/>
    <n v="34800"/>
    <s v="HERRAMIENTAS MENORES"/>
    <x v="4"/>
    <s v="CESAR ROCHA ZANGA"/>
    <s v="MANTTO-045/2015"/>
    <d v="2015-08-13T00:00:00"/>
    <x v="2"/>
    <s v="PRESP-708/2015"/>
    <x v="1"/>
    <x v="327"/>
    <n v="35000"/>
    <x v="3"/>
    <x v="9"/>
    <x v="9"/>
    <x v="6"/>
    <x v="8"/>
    <x v="3"/>
    <x v="1"/>
    <x v="2"/>
    <x v="0"/>
    <x v="1"/>
    <x v="0"/>
    <m/>
    <x v="1"/>
    <x v="3"/>
    <m/>
    <m/>
    <m/>
    <m/>
    <m/>
    <m/>
    <n v="11650"/>
    <m/>
    <m/>
    <s v="ARIOL IMPORT Y EXPORT"/>
    <m/>
    <x v="0"/>
    <m/>
    <x v="0"/>
    <m/>
    <m/>
    <x v="0"/>
    <m/>
    <m/>
    <s v="EMC-378 ADQUISICION DE EQUIPOS DE CALIBRACION Y/O MEDICION"/>
    <s v="MANTTO-045/2015"/>
    <n v="34800"/>
    <n v="0"/>
    <s v=" ."/>
    <n v="0"/>
    <n v="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310"/>
    <m/>
    <x v="1"/>
    <x v="9"/>
    <m/>
    <x v="0"/>
    <n v="34800"/>
    <s v="HERRAMIENTAS MENORES"/>
    <x v="4"/>
    <s v="CESAR ROCHA ZANGA"/>
    <s v="MANTTO-045/2015"/>
    <d v="2015-08-13T00:00:00"/>
    <x v="2"/>
    <s v="PRESP-708/2015"/>
    <x v="1"/>
    <x v="327"/>
    <m/>
    <x v="3"/>
    <x v="9"/>
    <x v="9"/>
    <x v="6"/>
    <x v="8"/>
    <x v="3"/>
    <x v="1"/>
    <x v="2"/>
    <x v="0"/>
    <x v="1"/>
    <x v="0"/>
    <m/>
    <x v="1"/>
    <x v="3"/>
    <m/>
    <m/>
    <m/>
    <m/>
    <m/>
    <m/>
    <n v="2707.2"/>
    <m/>
    <m/>
    <s v="ROGHUR SA"/>
    <m/>
    <x v="0"/>
    <m/>
    <x v="0"/>
    <m/>
    <m/>
    <x v="0"/>
    <m/>
    <m/>
    <s v="EMC-378 ADQUISICION DE EQUIPOS DE CALIBRACION Y/O MEDICION"/>
    <s v="MANTTO-045/2015"/>
    <n v="34800"/>
    <n v="0"/>
    <s v=" ."/>
    <n v="0"/>
    <n v="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311"/>
    <m/>
    <x v="1"/>
    <x v="9"/>
    <s v="12/08/2015"/>
    <x v="2"/>
    <n v="39800"/>
    <s v="OTROS REPUESTOS Y ACCESORIOS"/>
    <x v="4"/>
    <s v="CESAR ROCHA ZANGA"/>
    <s v="MANTTO-038/2015"/>
    <d v="2015-08-13T00:00:00"/>
    <x v="2"/>
    <s v="PRESP-728/2015"/>
    <x v="1"/>
    <x v="328"/>
    <n v="39800"/>
    <x v="0"/>
    <x v="1246"/>
    <x v="1"/>
    <x v="31"/>
    <x v="8"/>
    <x v="3"/>
    <x v="1"/>
    <x v="2"/>
    <x v="0"/>
    <x v="1"/>
    <x v="0"/>
    <m/>
    <x v="1"/>
    <x v="3"/>
    <s v="28/09/2015"/>
    <s v="IT-MANNTO-MINA/102-2015"/>
    <d v="2015-10-02T00:00:00"/>
    <n v="537"/>
    <n v="520"/>
    <n v="626"/>
    <n v="213995.3"/>
    <n v="626"/>
    <s v="EMC-UAL-C-0194-A/2015"/>
    <s v="ATLAS COPCO BOLIVIANA SA"/>
    <d v="2015-10-07T00:00:00"/>
    <x v="2"/>
    <n v="40"/>
    <x v="0"/>
    <s v="23/09/2015"/>
    <d v="2015-10-07T00:00:00"/>
    <x v="0"/>
    <m/>
    <m/>
    <s v="EMC-379 ADQUISICION DE CILINDROS HIDRAULICOS PARA SCOOPS ST2G"/>
    <s v="MANTTO-038/2015"/>
    <n v="39800"/>
    <n v="1"/>
    <s v="(5580 0169 07) CYLINDER (direccion) ."/>
    <s v="PZA"/>
    <n v="1"/>
    <n v="30497.8"/>
    <n v="30497.8"/>
    <x v="0"/>
    <x v="0"/>
    <n v="1"/>
    <n v="30497.8"/>
    <n v="4381.8678160919535"/>
    <n v="4381.8678160919535"/>
    <n v="3812.2249999999995"/>
    <e v="#REF!"/>
    <d v="2015-11-16T00:00:00"/>
    <m/>
    <x v="9"/>
    <d v="2015-11-11T00:00:00"/>
    <n v="3774"/>
    <n v="405"/>
    <n v="855"/>
    <d v="2015-12-16T00:00:00"/>
    <m/>
    <n v="0"/>
    <m/>
    <n v="30497.8"/>
    <m/>
    <m/>
    <m/>
    <x v="0"/>
    <x v="8"/>
    <m/>
    <x v="0"/>
    <x v="0"/>
    <x v="0"/>
    <x v="1"/>
    <x v="1"/>
    <n v="322290"/>
    <n v="1946264"/>
    <m/>
    <s v="15-0517-00-625687-0-E"/>
    <x v="0"/>
    <m/>
  </r>
  <r>
    <x v="1"/>
    <x v="311"/>
    <m/>
    <x v="1"/>
    <x v="9"/>
    <s v="12/08/2015"/>
    <x v="2"/>
    <n v="39800"/>
    <s v="OTROS REPUESTOS Y ACCESORIOS"/>
    <x v="4"/>
    <s v="CESAR ROCHA ZANGA"/>
    <s v="MANTTO-038/2015"/>
    <d v="2015-08-13T00:00:00"/>
    <x v="2"/>
    <s v="PRESP-728/2015"/>
    <x v="1"/>
    <x v="328"/>
    <m/>
    <x v="1"/>
    <x v="1247"/>
    <x v="1"/>
    <x v="31"/>
    <x v="3"/>
    <x v="3"/>
    <x v="1"/>
    <x v="2"/>
    <x v="0"/>
    <x v="1"/>
    <x v="0"/>
    <m/>
    <x v="1"/>
    <x v="3"/>
    <s v="28/09/2015"/>
    <s v="IT-MANNTO-MINA/102-2015"/>
    <d v="2015-10-02T00:00:00"/>
    <n v="537"/>
    <n v="520"/>
    <n v="626"/>
    <m/>
    <n v="626"/>
    <s v="EMC-UAL-C-0194-A/2015"/>
    <s v="ATLAS COPCO BOLIVIANA SA"/>
    <d v="2015-10-07T00:00:00"/>
    <x v="2"/>
    <n v="40"/>
    <x v="0"/>
    <s v="23/09/2015"/>
    <d v="2015-10-07T00:00:00"/>
    <x v="0"/>
    <m/>
    <m/>
    <s v="EMC-379 ADQUISICION DE CILINDROS HIDRAULICOS PARA SCOOPS ST2G"/>
    <s v="MANTTO-038/2015"/>
    <n v="39800"/>
    <n v="2"/>
    <s v="(5580 0020 23) CYLINDER (levante) "/>
    <s v="PZA"/>
    <n v="1"/>
    <n v="97523.5"/>
    <n v="97523.5"/>
    <x v="0"/>
    <x v="0"/>
    <n v="1"/>
    <n v="97523.5"/>
    <n v="14011.997126436781"/>
    <n v="14011.997126436781"/>
    <n v="12190.4375"/>
    <e v="#REF!"/>
    <d v="2015-11-16T00:00:00"/>
    <m/>
    <x v="9"/>
    <d v="2015-11-11T00:00:00"/>
    <n v="3774"/>
    <n v="405"/>
    <n v="855"/>
    <d v="2015-12-16T00:00:00"/>
    <m/>
    <n v="0"/>
    <m/>
    <n v="97523.5"/>
    <m/>
    <m/>
    <m/>
    <x v="0"/>
    <x v="8"/>
    <m/>
    <x v="0"/>
    <x v="0"/>
    <x v="0"/>
    <x v="1"/>
    <x v="1"/>
    <n v="322290"/>
    <n v="1946264"/>
    <m/>
    <s v="15-0517-00-625687-0-E"/>
    <x v="0"/>
    <m/>
  </r>
  <r>
    <x v="1"/>
    <x v="311"/>
    <m/>
    <x v="1"/>
    <x v="9"/>
    <s v="12/08/2015"/>
    <x v="2"/>
    <n v="39800"/>
    <s v="OTROS REPUESTOS Y ACCESORIOS"/>
    <x v="4"/>
    <s v="CESAR ROCHA ZANGA"/>
    <s v="MANTTO-038/2015"/>
    <d v="2015-08-13T00:00:00"/>
    <x v="2"/>
    <s v="PRESP-728/2015"/>
    <x v="1"/>
    <x v="328"/>
    <m/>
    <x v="2"/>
    <x v="1248"/>
    <x v="1"/>
    <x v="31"/>
    <x v="3"/>
    <x v="3"/>
    <x v="1"/>
    <x v="2"/>
    <x v="0"/>
    <x v="1"/>
    <x v="0"/>
    <m/>
    <x v="1"/>
    <x v="3"/>
    <s v="28/09/2015"/>
    <s v="IT-MANNTO-MINA/102-2015"/>
    <d v="2015-10-02T00:00:00"/>
    <n v="537"/>
    <n v="520"/>
    <n v="626"/>
    <m/>
    <n v="626"/>
    <s v="EMC-UAL-C-0194-A/2015"/>
    <s v="ATLAS COPCO BOLIVIANA SA"/>
    <d v="2015-10-07T00:00:00"/>
    <x v="2"/>
    <n v="40"/>
    <x v="0"/>
    <s v="23/09/2015"/>
    <d v="2015-10-07T00:00:00"/>
    <x v="0"/>
    <m/>
    <m/>
    <s v="EMC-379 ADQUISICION DE CILINDROS HIDRAULICOS PARA SCOOPS ST2G"/>
    <s v="MANTTO-038/2015"/>
    <n v="39800"/>
    <n v="3"/>
    <s v="(5580 0020 24) CYLINDER (volteo) "/>
    <s v="PZA"/>
    <n v="1"/>
    <n v="85974"/>
    <n v="85974"/>
    <x v="0"/>
    <x v="0"/>
    <n v="1"/>
    <n v="85974"/>
    <n v="12352.586206896553"/>
    <n v="12352.586206896553"/>
    <n v="10746.75"/>
    <e v="#REF!"/>
    <d v="2015-11-16T00:00:00"/>
    <m/>
    <x v="9"/>
    <d v="2015-11-11T00:00:00"/>
    <n v="3774"/>
    <n v="405"/>
    <n v="855"/>
    <d v="2015-12-16T00:00:00"/>
    <m/>
    <n v="0"/>
    <m/>
    <n v="85974"/>
    <m/>
    <m/>
    <m/>
    <x v="0"/>
    <x v="8"/>
    <m/>
    <x v="0"/>
    <x v="0"/>
    <x v="0"/>
    <x v="1"/>
    <x v="1"/>
    <n v="322290"/>
    <n v="1946264"/>
    <m/>
    <s v="15-0517-00-625687-0-E"/>
    <x v="0"/>
    <m/>
  </r>
  <r>
    <x v="1"/>
    <x v="312"/>
    <m/>
    <x v="1"/>
    <x v="9"/>
    <m/>
    <x v="0"/>
    <n v="34600"/>
    <s v="PRODUCTOS METÁLICOS"/>
    <x v="10"/>
    <s v="VICTOR SANTOS"/>
    <s v="CMB/EMC/ING-ADQ/10/2015"/>
    <d v="2015-08-14T00:00:00"/>
    <x v="2"/>
    <s v="PRESP-719/2015"/>
    <x v="1"/>
    <x v="329"/>
    <n v="20000"/>
    <x v="3"/>
    <x v="9"/>
    <x v="9"/>
    <x v="6"/>
    <x v="8"/>
    <x v="3"/>
    <x v="1"/>
    <x v="2"/>
    <x v="0"/>
    <x v="1"/>
    <x v="0"/>
    <m/>
    <x v="1"/>
    <x v="3"/>
    <m/>
    <m/>
    <m/>
    <m/>
    <m/>
    <m/>
    <n v="19540"/>
    <m/>
    <m/>
    <s v="FERRETERIA COLUMBUS"/>
    <m/>
    <x v="0"/>
    <m/>
    <x v="0"/>
    <m/>
    <m/>
    <x v="0"/>
    <m/>
    <m/>
    <s v="EMC-380 ADQUISICION DE ESCALERAS DE ALUMINIO"/>
    <s v="CMB/EMC/ING-ADQ/10/2015"/>
    <n v="34600"/>
    <n v="0"/>
    <s v=" ."/>
    <n v="0"/>
    <n v="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313"/>
    <m/>
    <x v="1"/>
    <x v="9"/>
    <s v="03/08/2015"/>
    <x v="0"/>
    <n v="34400"/>
    <s v="PRODUCTOS DE CUERO Y CAUCHO"/>
    <x v="10"/>
    <s v="VICTOR SANTOS"/>
    <s v="CMB/EMC/ING-ADQ/11/2015"/>
    <d v="2015-08-14T00:00:00"/>
    <x v="2"/>
    <s v="PRESP-720/2015"/>
    <x v="1"/>
    <x v="330"/>
    <n v="8200"/>
    <x v="3"/>
    <x v="9"/>
    <x v="9"/>
    <x v="6"/>
    <x v="8"/>
    <x v="3"/>
    <x v="1"/>
    <x v="2"/>
    <x v="0"/>
    <x v="1"/>
    <x v="0"/>
    <m/>
    <x v="1"/>
    <x v="3"/>
    <m/>
    <m/>
    <m/>
    <m/>
    <m/>
    <m/>
    <n v="4900"/>
    <m/>
    <m/>
    <s v="JUAN HURTADO CONDORI"/>
    <m/>
    <x v="0"/>
    <m/>
    <x v="0"/>
    <m/>
    <m/>
    <x v="0"/>
    <m/>
    <m/>
    <s v="EMC-381 ADQUISICION DE MOCHILAS DE CUERO PARA HERRAMIENTAS Y OTROS"/>
    <s v="CMB/EMC/ING-ADQ/11/2015"/>
    <n v="34400"/>
    <n v="0"/>
    <s v=" ."/>
    <n v="0"/>
    <n v="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314"/>
    <m/>
    <x v="4"/>
    <x v="9"/>
    <s v="12/08/2015"/>
    <x v="0"/>
    <n v="39800"/>
    <s v="OTROS REPUESTOS Y ACCESORIOS"/>
    <x v="9"/>
    <s v="EDMY MAGNE GUTIERREZ"/>
    <s v="CMB/EMC/O.CIV-ADQ-H/032/2015"/>
    <d v="2015-08-14T00:00:00"/>
    <x v="2"/>
    <s v="PRESP-729/2015"/>
    <x v="1"/>
    <x v="331"/>
    <n v="72200"/>
    <x v="0"/>
    <x v="1249"/>
    <x v="0"/>
    <x v="45"/>
    <x v="8"/>
    <x v="3"/>
    <x v="1"/>
    <x v="2"/>
    <x v="0"/>
    <x v="1"/>
    <x v="0"/>
    <m/>
    <x v="1"/>
    <x v="3"/>
    <d v="2015-10-01T00:00:00"/>
    <s v="CMB/EMC/OCIV-ADQ-H/IT-032/2015"/>
    <d v="2015-10-14T00:00:00"/>
    <n v="589"/>
    <n v="586"/>
    <n v="431"/>
    <n v="9252.5"/>
    <n v="690"/>
    <m/>
    <s v="DISTRIBUIDORA DRH"/>
    <d v="2015-10-14T00:00:00"/>
    <x v="2"/>
    <n v="5"/>
    <x v="1"/>
    <d v="2015-08-22T00:00:00"/>
    <d v="2015-10-27T00:00:00"/>
    <x v="1"/>
    <m/>
    <m/>
    <s v="EMC-382 ADQUISICION DE HERRAMIENTAS ELECTRICAS PARA TRABAJOS DE EJECUCION DIRECTA DE INFRAESTRUCTURA CIVIL"/>
    <s v="CMB/EMC/O.CIV-ADQ-H/032/2015"/>
    <n v="39800"/>
    <n v="1"/>
    <s v="Lijadora de hormigon GBR 15 CAG PROFESIONAL BOSCH  ."/>
    <s v="PZAS."/>
    <n v="2"/>
    <n v="5005"/>
    <n v="10010"/>
    <x v="0"/>
    <x v="0"/>
    <m/>
    <n v="0"/>
    <n v="719.10919540229884"/>
    <n v="0"/>
    <n v="0"/>
    <e v="#REF!"/>
    <d v="2015-11-01T00:00:00"/>
    <m/>
    <x v="12"/>
    <m/>
    <m/>
    <m/>
    <m/>
    <m/>
    <m/>
    <n v="0"/>
    <m/>
    <n v="0"/>
    <m/>
    <m/>
    <m/>
    <x v="1"/>
    <x v="8"/>
    <d v="2016-12-12T00:00:00"/>
    <x v="0"/>
    <x v="0"/>
    <x v="0"/>
    <x v="1"/>
    <x v="0"/>
    <m/>
    <m/>
    <m/>
    <s v="15-0517-00--0-E"/>
    <x v="0"/>
    <m/>
  </r>
  <r>
    <x v="1"/>
    <x v="314"/>
    <m/>
    <x v="4"/>
    <x v="9"/>
    <s v="12/08/2015"/>
    <x v="0"/>
    <n v="39800"/>
    <s v="OTROS REPUESTOS Y ACCESORIOS"/>
    <x v="9"/>
    <s v="EDMY MAGNE GUTIERREZ"/>
    <s v="CMB/EMC/O.CIV-ADQ-H/032/2015"/>
    <d v="2015-08-14T00:00:00"/>
    <x v="2"/>
    <s v="PRESP-729/2015"/>
    <x v="1"/>
    <x v="331"/>
    <m/>
    <x v="1"/>
    <x v="1250"/>
    <x v="34"/>
    <x v="48"/>
    <x v="8"/>
    <x v="3"/>
    <x v="1"/>
    <x v="2"/>
    <x v="0"/>
    <x v="1"/>
    <x v="0"/>
    <m/>
    <x v="1"/>
    <x v="3"/>
    <d v="2015-10-01T00:00:00"/>
    <s v="CMB/EMC/OCIV-ADQ-H/IT-032/2015"/>
    <d v="2015-10-14T00:00:00"/>
    <n v="589"/>
    <m/>
    <n v="431"/>
    <m/>
    <s v="X"/>
    <m/>
    <m/>
    <m/>
    <x v="0"/>
    <m/>
    <x v="0"/>
    <m/>
    <m/>
    <x v="1"/>
    <m/>
    <m/>
    <s v="EMC-382 ADQUISICION DE HERRAMIENTAS ELECTRICAS PARA TRABAJOS DE EJECUCION DIRECTA DE INFRAESTRUCTURA CIVIL"/>
    <s v="CMB/EMC/O.CIV-ADQ-H/032/2015"/>
    <n v="39800"/>
    <n v="2"/>
    <s v="Hoja de lija C470 para lijadoras para paredes y techos, Ø 225 mm, 19 perforaciones BOSCH ."/>
    <s v="HOJAS"/>
    <n v="5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314"/>
    <m/>
    <x v="5"/>
    <x v="9"/>
    <s v="12/08/2015"/>
    <x v="0"/>
    <n v="39800"/>
    <s v="OTROS REPUESTOS Y ACCESORIOS"/>
    <x v="9"/>
    <s v="EDMY MAGNE GUTIERREZ"/>
    <s v="CMB/EMC/O.CIV-ADQ-H/032/2015"/>
    <d v="2015-08-14T00:00:00"/>
    <x v="2"/>
    <s v="PRESP-729/2015"/>
    <x v="1"/>
    <x v="331"/>
    <m/>
    <x v="2"/>
    <x v="1251"/>
    <x v="1"/>
    <x v="11"/>
    <x v="8"/>
    <x v="3"/>
    <x v="1"/>
    <x v="2"/>
    <x v="0"/>
    <x v="1"/>
    <x v="0"/>
    <m/>
    <x v="1"/>
    <x v="3"/>
    <d v="2015-10-01T00:00:00"/>
    <s v="CMB/EMC/OCIV-ADQ-H/IT-032/2015"/>
    <d v="2015-10-14T00:00:00"/>
    <n v="589"/>
    <n v="586"/>
    <n v="431"/>
    <m/>
    <n v="690"/>
    <m/>
    <s v="DISTRIBUIDORA DRH"/>
    <d v="2015-10-14T00:00:00"/>
    <x v="2"/>
    <n v="18"/>
    <x v="1"/>
    <d v="2015-08-22T00:00:00"/>
    <d v="2015-10-27T00:00:00"/>
    <x v="1"/>
    <m/>
    <m/>
    <s v="EMC-382 ADQUISICION DE HERRAMIENTAS ELECTRICAS PARA TRABAJOS DE EJECUCION DIRECTA DE INFRAESTRUCTURA CIVIL"/>
    <s v="CMB/EMC/O.CIV-ADQ-H/032/2015"/>
    <n v="39800"/>
    <n v="3"/>
    <s v="Lijadoras de banda GBS 75 AE Profesional BOSCH ."/>
    <s v="PZA."/>
    <n v="1"/>
    <n v="2938"/>
    <n v="2938"/>
    <x v="0"/>
    <x v="0"/>
    <n v="1"/>
    <n v="2938"/>
    <n v="422.12643678160919"/>
    <n v="422.12643678160919"/>
    <n v="367.25"/>
    <e v="#REF!"/>
    <d v="2015-11-14T00:00:00"/>
    <m/>
    <x v="12"/>
    <d v="2015-12-23T00:00:00"/>
    <n v="4007"/>
    <n v="98"/>
    <n v="549"/>
    <d v="2016-10-31T00:00:00"/>
    <n v="39"/>
    <n v="572.91"/>
    <m/>
    <n v="2365.09"/>
    <m/>
    <m/>
    <m/>
    <x v="1"/>
    <x v="8"/>
    <d v="2016-12-12T00:00:00"/>
    <x v="0"/>
    <x v="0"/>
    <x v="0"/>
    <x v="1"/>
    <x v="0"/>
    <m/>
    <m/>
    <m/>
    <s v="15-0517-00--0-E"/>
    <x v="0"/>
    <m/>
  </r>
  <r>
    <x v="1"/>
    <x v="314"/>
    <m/>
    <x v="5"/>
    <x v="9"/>
    <s v="12/08/2015"/>
    <x v="0"/>
    <n v="39800"/>
    <s v="OTROS REPUESTOS Y ACCESORIOS"/>
    <x v="9"/>
    <s v="EDMY MAGNE GUTIERREZ"/>
    <s v="CMB/EMC/O.CIV-ADQ-H/032/2015"/>
    <d v="2015-08-14T00:00:00"/>
    <x v="2"/>
    <s v="PRESP-729/2015"/>
    <x v="1"/>
    <x v="331"/>
    <m/>
    <x v="4"/>
    <x v="1252"/>
    <x v="1"/>
    <x v="11"/>
    <x v="8"/>
    <x v="3"/>
    <x v="1"/>
    <x v="2"/>
    <x v="0"/>
    <x v="1"/>
    <x v="0"/>
    <m/>
    <x v="1"/>
    <x v="3"/>
    <d v="2015-10-01T00:00:00"/>
    <s v="CMB/EMC/OCIV-ADQ-H/IT-032/2015"/>
    <d v="2015-10-14T00:00:00"/>
    <n v="589"/>
    <n v="586"/>
    <n v="431"/>
    <m/>
    <n v="690"/>
    <m/>
    <s v="DISTRIBUIDORA DRH"/>
    <d v="2015-10-14T00:00:00"/>
    <x v="2"/>
    <n v="5"/>
    <x v="1"/>
    <d v="2015-08-22T00:00:00"/>
    <d v="2015-10-27T00:00:00"/>
    <x v="1"/>
    <m/>
    <m/>
    <s v="EMC-382 ADQUISICION DE HERRAMIENTAS ELECTRICAS PARA TRABAJOS DE EJECUCION DIRECTA DE INFRAESTRUCTURA CIVIL"/>
    <s v="CMB/EMC/O.CIV-ADQ-H/032/2015"/>
    <n v="39800"/>
    <n v="4"/>
    <s v="Atornilladores para construccion en seco GSR 6-60 TE PROFESIONAL BOSCH ."/>
    <s v="PZA."/>
    <n v="1"/>
    <n v="1503.5"/>
    <n v="1503.5"/>
    <x v="0"/>
    <x v="0"/>
    <n v="1"/>
    <n v="1503.5"/>
    <n v="216.02011494252875"/>
    <n v="216.02011494252875"/>
    <n v="187.9375"/>
    <e v="#REF!"/>
    <d v="2015-11-01T00:00:00"/>
    <m/>
    <x v="12"/>
    <d v="2015-10-29T00:00:00"/>
    <n v="3737"/>
    <n v="84"/>
    <n v="549"/>
    <d v="2016-10-31T00:00:00"/>
    <n v="0"/>
    <n v="0"/>
    <m/>
    <n v="1503.5"/>
    <m/>
    <m/>
    <m/>
    <x v="1"/>
    <x v="8"/>
    <d v="2016-12-12T00:00:00"/>
    <x v="0"/>
    <x v="0"/>
    <x v="0"/>
    <x v="1"/>
    <x v="0"/>
    <m/>
    <m/>
    <m/>
    <s v="15-0517-00--0-E"/>
    <x v="0"/>
    <m/>
  </r>
  <r>
    <x v="1"/>
    <x v="314"/>
    <m/>
    <x v="5"/>
    <x v="9"/>
    <s v="12/08/2015"/>
    <x v="0"/>
    <n v="39800"/>
    <s v="OTROS REPUESTOS Y ACCESORIOS"/>
    <x v="9"/>
    <s v="EDMY MAGNE GUTIERREZ"/>
    <s v="CMB/EMC/O.CIV-ADQ-H/032/2015"/>
    <d v="2015-08-14T00:00:00"/>
    <x v="2"/>
    <s v="PRESP-729/2015"/>
    <x v="1"/>
    <x v="331"/>
    <m/>
    <x v="5"/>
    <x v="1253"/>
    <x v="1"/>
    <x v="11"/>
    <x v="8"/>
    <x v="3"/>
    <x v="1"/>
    <x v="2"/>
    <x v="0"/>
    <x v="1"/>
    <x v="0"/>
    <m/>
    <x v="1"/>
    <x v="3"/>
    <d v="2015-10-01T00:00:00"/>
    <s v="CMB/EMC/OCIV-ADQ-H/IT-032/2015"/>
    <d v="2015-10-14T00:00:00"/>
    <n v="589"/>
    <n v="586"/>
    <n v="431"/>
    <m/>
    <n v="690"/>
    <m/>
    <s v="DISTRIBUIDORA DRH"/>
    <d v="2015-10-14T00:00:00"/>
    <x v="2"/>
    <n v="5"/>
    <x v="1"/>
    <d v="2015-08-22T00:00:00"/>
    <d v="2015-10-27T00:00:00"/>
    <x v="1"/>
    <m/>
    <m/>
    <s v="EMC-382 ADQUISICION DE HERRAMIENTAS ELECTRICAS PARA TRABAJOS DE EJECUCION DIRECTA DE INFRAESTRUCTURA CIVIL"/>
    <s v="CMB/EMC/O.CIV-ADQ-H/032/2015"/>
    <n v="39800"/>
    <n v="5"/>
    <s v="Sierra circular portatil GKS 55 PROFESIONAL BOSCH ."/>
    <s v="PZA."/>
    <n v="1"/>
    <n v="1660"/>
    <n v="1660"/>
    <x v="0"/>
    <x v="0"/>
    <n v="1"/>
    <n v="1660"/>
    <n v="238.50574712643677"/>
    <n v="238.50574712643677"/>
    <n v="207.5"/>
    <e v="#REF!"/>
    <d v="2015-11-01T00:00:00"/>
    <m/>
    <x v="12"/>
    <d v="2015-10-29T00:00:00"/>
    <n v="3737"/>
    <n v="84"/>
    <n v="549"/>
    <d v="2016-10-31T00:00:00"/>
    <n v="0"/>
    <n v="0"/>
    <m/>
    <n v="1660"/>
    <m/>
    <m/>
    <m/>
    <x v="1"/>
    <x v="8"/>
    <d v="2016-12-12T00:00:00"/>
    <x v="0"/>
    <x v="0"/>
    <x v="0"/>
    <x v="1"/>
    <x v="0"/>
    <m/>
    <m/>
    <m/>
    <s v="15-0517-00--0-E"/>
    <x v="0"/>
    <m/>
  </r>
  <r>
    <x v="1"/>
    <x v="314"/>
    <m/>
    <x v="6"/>
    <x v="9"/>
    <s v="12/08/2015"/>
    <x v="0"/>
    <n v="39800"/>
    <s v="OTROS REPUESTOS Y ACCESORIOS"/>
    <x v="9"/>
    <s v="EDMY MAGNE GUTIERREZ"/>
    <s v="CMB/EMC/O.CIV-ADQ-H/032/2015"/>
    <d v="2015-08-14T00:00:00"/>
    <x v="2"/>
    <s v="PRESP-729/2015"/>
    <x v="1"/>
    <x v="331"/>
    <m/>
    <x v="6"/>
    <x v="1254"/>
    <x v="1"/>
    <x v="11"/>
    <x v="8"/>
    <x v="3"/>
    <x v="1"/>
    <x v="2"/>
    <x v="0"/>
    <x v="1"/>
    <x v="0"/>
    <m/>
    <x v="1"/>
    <x v="3"/>
    <d v="2015-10-01T00:00:00"/>
    <s v="CMB/EMC/OCIV-ADQ-H/IT-032/2015"/>
    <d v="2015-10-14T00:00:00"/>
    <n v="589"/>
    <n v="585"/>
    <n v="431"/>
    <n v="20090.740000000002"/>
    <n v="689"/>
    <m/>
    <s v="CIBO SA"/>
    <d v="2015-10-14T00:00:00"/>
    <x v="2"/>
    <n v="7"/>
    <x v="0"/>
    <d v="2015-08-24T00:00:00"/>
    <d v="2015-10-22T00:00:00"/>
    <x v="1"/>
    <m/>
    <m/>
    <s v="EMC-382 ADQUISICION DE HERRAMIENTAS ELECTRICAS PARA TRABAJOS DE EJECUCION DIRECTA DE INFRAESTRUCTURA CIVIL"/>
    <s v="CMB/EMC/O.CIV-ADQ-H/032/2015"/>
    <n v="39800"/>
    <n v="6"/>
    <s v="Amoladora angular 7&quot; GWS 24-180 BOSCH ."/>
    <s v="PZA."/>
    <n v="1"/>
    <n v="1751.14"/>
    <n v="1751.14"/>
    <x v="0"/>
    <x v="0"/>
    <n v="1"/>
    <n v="1751.14"/>
    <n v="251.60057471264369"/>
    <n v="251.60057471264369"/>
    <n v="218.89250000000001"/>
    <n v="0"/>
    <d v="2015-10-29T00:00:00"/>
    <m/>
    <x v="8"/>
    <d v="2015-10-28T00:00:00"/>
    <n v="3716"/>
    <n v="4567"/>
    <n v="685"/>
    <d v="2015-11-20T00:00:00"/>
    <m/>
    <n v="0"/>
    <m/>
    <n v="1751.14"/>
    <n v="6966"/>
    <n v="6428"/>
    <d v="2016-10-12T00:00:00"/>
    <x v="2"/>
    <x v="7"/>
    <m/>
    <x v="0"/>
    <x v="0"/>
    <x v="0"/>
    <x v="1"/>
    <x v="0"/>
    <n v="327139"/>
    <n v="1933766"/>
    <s v="SI"/>
    <s v="15-0517-00-622673-0-E"/>
    <x v="0"/>
    <m/>
  </r>
  <r>
    <x v="1"/>
    <x v="314"/>
    <m/>
    <x v="4"/>
    <x v="9"/>
    <s v="12/08/2015"/>
    <x v="0"/>
    <n v="39800"/>
    <s v="OTROS REPUESTOS Y ACCESORIOS"/>
    <x v="9"/>
    <s v="EDMY MAGNE GUTIERREZ"/>
    <s v="CMB/EMC/O.CIV-ADQ-H/032/2015"/>
    <d v="2015-08-14T00:00:00"/>
    <x v="2"/>
    <s v="PRESP-729/2015"/>
    <x v="1"/>
    <x v="331"/>
    <m/>
    <x v="7"/>
    <x v="1255"/>
    <x v="1"/>
    <x v="11"/>
    <x v="8"/>
    <x v="3"/>
    <x v="1"/>
    <x v="2"/>
    <x v="0"/>
    <x v="1"/>
    <x v="0"/>
    <m/>
    <x v="1"/>
    <x v="3"/>
    <d v="2015-10-01T00:00:00"/>
    <s v="CMB/EMC/OCIV-ADQ-H/IT-032/2015"/>
    <d v="2015-10-14T00:00:00"/>
    <n v="589"/>
    <m/>
    <n v="431"/>
    <m/>
    <s v="X"/>
    <m/>
    <m/>
    <m/>
    <x v="0"/>
    <m/>
    <x v="0"/>
    <m/>
    <m/>
    <x v="1"/>
    <m/>
    <m/>
    <s v="EMC-382 ADQUISICION DE HERRAMIENTAS ELECTRICAS PARA TRABAJOS DE EJECUCION DIRECTA DE INFRAESTRUCTURA CIVIL"/>
    <s v="CMB/EMC/O.CIV-ADQ-H/032/2015"/>
    <n v="39800"/>
    <n v="7"/>
    <s v="Taladradora GBM 10-2 RE Profesional BOSCH ."/>
    <s v="PZA."/>
    <n v="1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314"/>
    <m/>
    <x v="4"/>
    <x v="9"/>
    <s v="12/08/2015"/>
    <x v="0"/>
    <n v="39800"/>
    <s v="OTROS REPUESTOS Y ACCESORIOS"/>
    <x v="9"/>
    <s v="EDMY MAGNE GUTIERREZ"/>
    <s v="CMB/EMC/O.CIV-ADQ-H/032/2015"/>
    <d v="2015-08-14T00:00:00"/>
    <x v="2"/>
    <s v="PRESP-729/2015"/>
    <x v="1"/>
    <x v="331"/>
    <m/>
    <x v="9"/>
    <x v="1256"/>
    <x v="1"/>
    <x v="11"/>
    <x v="8"/>
    <x v="3"/>
    <x v="1"/>
    <x v="2"/>
    <x v="0"/>
    <x v="1"/>
    <x v="0"/>
    <m/>
    <x v="1"/>
    <x v="3"/>
    <d v="2015-10-01T00:00:00"/>
    <s v="CMB/EMC/OCIV-ADQ-H/IT-032/2015"/>
    <d v="2015-10-14T00:00:00"/>
    <n v="589"/>
    <m/>
    <n v="431"/>
    <m/>
    <s v="X"/>
    <m/>
    <m/>
    <m/>
    <x v="0"/>
    <m/>
    <x v="0"/>
    <m/>
    <m/>
    <x v="1"/>
    <m/>
    <m/>
    <s v="EMC-382 ADQUISICION DE HERRAMIENTAS ELECTRICAS PARA TRABAJOS DE EJECUCION DIRECTA DE INFRAESTRUCTURA CIVIL"/>
    <s v="CMB/EMC/O.CIV-ADQ-H/032/2015"/>
    <n v="39800"/>
    <n v="8"/>
    <s v="Taladradora GBM 10 RE Profesional BOSCH ."/>
    <s v="PZA."/>
    <n v="1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314"/>
    <m/>
    <x v="5"/>
    <x v="9"/>
    <s v="12/08/2015"/>
    <x v="0"/>
    <n v="39800"/>
    <s v="OTROS REPUESTOS Y ACCESORIOS"/>
    <x v="9"/>
    <s v="EDMY MAGNE GUTIERREZ"/>
    <s v="CMB/EMC/O.CIV-ADQ-H/032/2015"/>
    <d v="2015-08-14T00:00:00"/>
    <x v="2"/>
    <s v="PRESP-729/2015"/>
    <x v="1"/>
    <x v="331"/>
    <m/>
    <x v="10"/>
    <x v="1257"/>
    <x v="1"/>
    <x v="11"/>
    <x v="8"/>
    <x v="3"/>
    <x v="1"/>
    <x v="2"/>
    <x v="0"/>
    <x v="1"/>
    <x v="0"/>
    <m/>
    <x v="1"/>
    <x v="3"/>
    <d v="2015-10-01T00:00:00"/>
    <s v="CMB/EMC/OCIV-ADQ-H/IT-032/2015"/>
    <d v="2015-10-14T00:00:00"/>
    <n v="589"/>
    <n v="586"/>
    <n v="431"/>
    <m/>
    <n v="690"/>
    <m/>
    <s v="DISTRIBUIDORA DRH"/>
    <d v="2015-10-14T00:00:00"/>
    <x v="2"/>
    <n v="5"/>
    <x v="1"/>
    <d v="2015-08-22T00:00:00"/>
    <d v="2015-10-27T00:00:00"/>
    <x v="1"/>
    <m/>
    <m/>
    <s v="EMC-382 ADQUISICION DE HERRAMIENTAS ELECTRICAS PARA TRABAJOS DE EJECUCION DIRECTA DE INFRAESTRUCTURA CIVIL"/>
    <s v="CMB/EMC/O.CIV-ADQ-H/032/2015"/>
    <n v="39800"/>
    <n v="9"/>
    <s v="Amoladoras angulares GWS 24-230 H Profesional BOSCH ."/>
    <s v="PZA."/>
    <n v="1"/>
    <n v="1948"/>
    <n v="1948"/>
    <x v="0"/>
    <x v="0"/>
    <n v="1"/>
    <n v="1948"/>
    <n v="279.88505747126436"/>
    <n v="279.88505747126436"/>
    <n v="243.5"/>
    <e v="#REF!"/>
    <d v="2015-11-01T00:00:00"/>
    <m/>
    <x v="12"/>
    <d v="2015-10-29T00:00:00"/>
    <n v="3737"/>
    <n v="84"/>
    <n v="549"/>
    <d v="2016-10-31T00:00:00"/>
    <n v="0"/>
    <n v="0"/>
    <m/>
    <n v="1948"/>
    <m/>
    <m/>
    <m/>
    <x v="1"/>
    <x v="8"/>
    <d v="2016-12-12T00:00:00"/>
    <x v="0"/>
    <x v="0"/>
    <x v="0"/>
    <x v="1"/>
    <x v="0"/>
    <m/>
    <m/>
    <m/>
    <s v="15-0517-00--0-E"/>
    <x v="0"/>
    <m/>
  </r>
  <r>
    <x v="1"/>
    <x v="314"/>
    <m/>
    <x v="5"/>
    <x v="9"/>
    <s v="12/08/2015"/>
    <x v="0"/>
    <n v="39800"/>
    <s v="OTROS REPUESTOS Y ACCESORIOS"/>
    <x v="9"/>
    <s v="EDMY MAGNE GUTIERREZ"/>
    <s v="CMB/EMC/O.CIV-ADQ-H/032/2015"/>
    <d v="2015-08-14T00:00:00"/>
    <x v="2"/>
    <s v="PRESP-729/2015"/>
    <x v="1"/>
    <x v="331"/>
    <m/>
    <x v="11"/>
    <x v="1258"/>
    <x v="1"/>
    <x v="11"/>
    <x v="8"/>
    <x v="3"/>
    <x v="1"/>
    <x v="2"/>
    <x v="0"/>
    <x v="1"/>
    <x v="0"/>
    <m/>
    <x v="1"/>
    <x v="3"/>
    <d v="2015-10-01T00:00:00"/>
    <s v="CMB/EMC/OCIV-ADQ-H/IT-032/2015"/>
    <d v="2015-10-14T00:00:00"/>
    <n v="589"/>
    <n v="586"/>
    <n v="431"/>
    <m/>
    <n v="690"/>
    <m/>
    <s v="DISTRIBUIDORA DRH"/>
    <d v="2015-10-14T00:00:00"/>
    <x v="2"/>
    <n v="5"/>
    <x v="1"/>
    <d v="2015-08-22T00:00:00"/>
    <d v="2015-10-27T00:00:00"/>
    <x v="1"/>
    <m/>
    <m/>
    <s v="EMC-382 ADQUISICION DE HERRAMIENTAS ELECTRICAS PARA TRABAJOS DE EJECUCION DIRECTA DE INFRAESTRUCTURA CIVIL"/>
    <s v="CMB/EMC/O.CIV-ADQ-H/032/2015"/>
    <n v="39800"/>
    <n v="10"/>
    <s v="Cortadora de azulejos de diamante GDC 125 Profesional BOSCH ."/>
    <s v="PZA."/>
    <n v="1"/>
    <n v="1203"/>
    <n v="1203"/>
    <x v="0"/>
    <x v="0"/>
    <n v="1"/>
    <n v="1203"/>
    <n v="172.84482758620689"/>
    <n v="172.84482758620689"/>
    <n v="150.375"/>
    <e v="#REF!"/>
    <d v="2015-11-01T00:00:00"/>
    <m/>
    <x v="12"/>
    <d v="2015-10-29T00:00:00"/>
    <n v="3737"/>
    <n v="84"/>
    <n v="549"/>
    <d v="2016-10-31T00:00:00"/>
    <n v="0"/>
    <n v="0"/>
    <m/>
    <n v="1203"/>
    <m/>
    <m/>
    <m/>
    <x v="1"/>
    <x v="8"/>
    <d v="2016-12-12T00:00:00"/>
    <x v="0"/>
    <x v="0"/>
    <x v="0"/>
    <x v="1"/>
    <x v="0"/>
    <m/>
    <m/>
    <m/>
    <s v="15-0517-00--0-E"/>
    <x v="0"/>
    <m/>
  </r>
  <r>
    <x v="1"/>
    <x v="314"/>
    <m/>
    <x v="4"/>
    <x v="9"/>
    <s v="12/08/2015"/>
    <x v="0"/>
    <n v="39800"/>
    <s v="OTROS REPUESTOS Y ACCESORIOS"/>
    <x v="9"/>
    <s v="EDMY MAGNE GUTIERREZ"/>
    <s v="CMB/EMC/O.CIV-ADQ-H/032/2015"/>
    <d v="2015-08-14T00:00:00"/>
    <x v="2"/>
    <s v="PRESP-729/2015"/>
    <x v="1"/>
    <x v="331"/>
    <m/>
    <x v="12"/>
    <x v="1259"/>
    <x v="1"/>
    <x v="11"/>
    <x v="8"/>
    <x v="3"/>
    <x v="1"/>
    <x v="2"/>
    <x v="0"/>
    <x v="1"/>
    <x v="0"/>
    <m/>
    <x v="1"/>
    <x v="3"/>
    <d v="2015-10-01T00:00:00"/>
    <s v="CMB/EMC/OCIV-ADQ-H/IT-032/2015"/>
    <d v="2015-10-14T00:00:00"/>
    <n v="589"/>
    <m/>
    <n v="431"/>
    <m/>
    <s v="X"/>
    <m/>
    <m/>
    <m/>
    <x v="0"/>
    <m/>
    <x v="0"/>
    <m/>
    <m/>
    <x v="1"/>
    <m/>
    <m/>
    <s v="EMC-382 ADQUISICION DE HERRAMIENTAS ELECTRICAS PARA TRABAJOS DE EJECUCION DIRECTA DE INFRAESTRUCTURA CIVIL"/>
    <s v="CMB/EMC/O.CIV-ADQ-H/032/2015"/>
    <n v="39800"/>
    <n v="11"/>
    <s v="Fresa para azulejos GTR 30 CE Profesional BOSCH ."/>
    <s v="PZA."/>
    <n v="1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314"/>
    <m/>
    <x v="6"/>
    <x v="9"/>
    <s v="12/08/2015"/>
    <x v="0"/>
    <n v="39800"/>
    <s v="OTROS REPUESTOS Y ACCESORIOS"/>
    <x v="9"/>
    <s v="EDMY MAGNE GUTIERREZ"/>
    <s v="CMB/EMC/O.CIV-ADQ-H/032/2015"/>
    <d v="2015-08-14T00:00:00"/>
    <x v="2"/>
    <s v="PRESP-729/2015"/>
    <x v="1"/>
    <x v="331"/>
    <m/>
    <x v="13"/>
    <x v="1260"/>
    <x v="1"/>
    <x v="11"/>
    <x v="8"/>
    <x v="3"/>
    <x v="1"/>
    <x v="2"/>
    <x v="0"/>
    <x v="1"/>
    <x v="0"/>
    <m/>
    <x v="1"/>
    <x v="3"/>
    <d v="2015-10-01T00:00:00"/>
    <s v="CMB/EMC/OCIV-ADQ-H/IT-032/2015"/>
    <d v="2015-10-14T00:00:00"/>
    <n v="589"/>
    <n v="585"/>
    <n v="431"/>
    <m/>
    <n v="689"/>
    <m/>
    <s v="CIBO SA"/>
    <d v="2015-10-14T00:00:00"/>
    <x v="2"/>
    <n v="7"/>
    <x v="0"/>
    <d v="2015-08-24T00:00:00"/>
    <d v="2015-10-22T00:00:00"/>
    <x v="1"/>
    <m/>
    <m/>
    <s v="EMC-382 ADQUISICION DE HERRAMIENTAS ELECTRICAS PARA TRABAJOS DE EJECUCION DIRECTA DE INFRAESTRUCTURA CIVIL"/>
    <s v="CMB/EMC/O.CIV-ADQ-H/032/2015"/>
    <n v="39800"/>
    <n v="12"/>
    <s v="Martillo de demolicion GSH 27 VC Profesional BOSCH ."/>
    <s v="PZA."/>
    <n v="1"/>
    <n v="18339.599999999999"/>
    <n v="18339.599999999999"/>
    <x v="0"/>
    <x v="0"/>
    <n v="1"/>
    <n v="18339.599999999999"/>
    <n v="2635"/>
    <n v="2635"/>
    <n v="2292.4499999999998"/>
    <n v="0"/>
    <d v="2015-10-29T00:00:00"/>
    <m/>
    <x v="8"/>
    <d v="2015-10-28T00:00:00"/>
    <n v="3716"/>
    <n v="4567"/>
    <n v="685"/>
    <d v="2015-11-20T00:00:00"/>
    <m/>
    <n v="0"/>
    <m/>
    <n v="18339.599999999999"/>
    <n v="6966"/>
    <n v="6428"/>
    <d v="2016-10-12T00:00:00"/>
    <x v="2"/>
    <x v="7"/>
    <m/>
    <x v="0"/>
    <x v="0"/>
    <x v="0"/>
    <x v="1"/>
    <x v="0"/>
    <n v="327139"/>
    <n v="1933766"/>
    <s v="SI"/>
    <s v="15-0517-00-622673-0-E"/>
    <x v="0"/>
    <m/>
  </r>
  <r>
    <x v="1"/>
    <x v="315"/>
    <m/>
    <x v="1"/>
    <x v="9"/>
    <m/>
    <x v="2"/>
    <n v="43200"/>
    <s v="MAQUINARIA Y EQUIPO DE PRODUCCIÓN"/>
    <x v="2"/>
    <s v="ALFREDO HIDALGO PEÑAFIEL"/>
    <s v="PCPL-181/2015"/>
    <d v="2015-08-14T00:00:00"/>
    <x v="2"/>
    <s v="PRESP-INV-726/2015"/>
    <x v="1"/>
    <x v="332"/>
    <n v="1151114.3999999999"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383 ADQUISICION DE MESAS CONCENTRADORAS #6 SIMPLE"/>
    <s v="PCPL-181/2015"/>
    <n v="43200"/>
    <n v="0"/>
    <s v=" ."/>
    <n v="0"/>
    <n v="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2"/>
    <x v="0"/>
    <x v="1"/>
    <x v="0"/>
    <m/>
    <m/>
    <m/>
    <s v="15-0517-00--0-E"/>
    <x v="0"/>
    <m/>
  </r>
  <r>
    <x v="1"/>
    <x v="316"/>
    <m/>
    <x v="1"/>
    <x v="9"/>
    <s v="11/08/2015"/>
    <x v="4"/>
    <n v="43200"/>
    <s v="MAQUINARIA Y EQUIPO DE PRODUCCIÓN"/>
    <x v="2"/>
    <s v="ALFREDO HIDALGO PEÑAFIEL"/>
    <s v="PCPL-0178/2015"/>
    <d v="2015-08-14T00:00:00"/>
    <x v="2"/>
    <s v="PRESP-724/2015"/>
    <x v="1"/>
    <x v="333"/>
    <n v="450000"/>
    <x v="0"/>
    <x v="1261"/>
    <x v="1"/>
    <x v="7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384 ADQUISICION DE MONTACARGA DE 5 TONELADAS"/>
    <s v="PCPL-0178/2015"/>
    <n v="43200"/>
    <n v="1"/>
    <s v="MONTACARGA DE 5 TON ."/>
    <s v="PZ"/>
    <n v="1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317"/>
    <m/>
    <x v="1"/>
    <x v="9"/>
    <m/>
    <x v="0"/>
    <n v="34800"/>
    <s v="HERRAMIENTAS MENORES"/>
    <x v="6"/>
    <s v="REYNALDO PARDO"/>
    <s v="MINA-061/2015"/>
    <d v="2015-08-19T00:00:00"/>
    <x v="2"/>
    <s v="PRESP-743/2015"/>
    <x v="1"/>
    <x v="334"/>
    <n v="20000"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385 ADQUISICION DE HERRAMIENTAS DE MINA "/>
    <s v="MINA-061/2015"/>
    <n v="34800"/>
    <n v="0"/>
    <s v=" ."/>
    <n v="0"/>
    <n v="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318"/>
    <m/>
    <x v="1"/>
    <x v="9"/>
    <m/>
    <x v="2"/>
    <n v="43200"/>
    <s v="MAQUINARIA Y EQUIPO DE PRODUCCIÓN"/>
    <x v="2"/>
    <s v="ALFREDO HIDALGO PEÑAFIEL"/>
    <s v="PCPL-182/2015"/>
    <d v="2015-08-20T00:00:00"/>
    <x v="2"/>
    <s v="PRESP-INV-725/2015"/>
    <x v="1"/>
    <x v="335"/>
    <n v="427240"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386 ADQUISICION DE MESA CONCENTRADORA #6 DUPLEX"/>
    <s v="PCPL-182/2015"/>
    <n v="43200"/>
    <n v="0"/>
    <s v=" ."/>
    <n v="0"/>
    <n v="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2"/>
    <x v="0"/>
    <x v="1"/>
    <x v="0"/>
    <m/>
    <m/>
    <m/>
    <s v="15-0517-00--0-E"/>
    <x v="0"/>
    <m/>
  </r>
  <r>
    <x v="1"/>
    <x v="319"/>
    <m/>
    <x v="1"/>
    <x v="9"/>
    <m/>
    <x v="2"/>
    <n v="43200"/>
    <s v="MAQUINARIA Y EQUIPO DE PRODUCCIÓN"/>
    <x v="2"/>
    <s v="ALFREDO HIDALGO PEÑAFIEL"/>
    <s v="PCPL-180/2015"/>
    <d v="2015-08-20T00:00:00"/>
    <x v="2"/>
    <s v="PRESP-INV-723/2015"/>
    <x v="1"/>
    <x v="336"/>
    <n v="1902168"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387 ADQUISICION DE SEPARADOR MAGNETICO VIA HUMEDA"/>
    <s v="PCPL-180/2015"/>
    <n v="43200"/>
    <n v="0"/>
    <s v=" ."/>
    <n v="0"/>
    <n v="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2"/>
    <x v="0"/>
    <x v="1"/>
    <x v="0"/>
    <m/>
    <m/>
    <m/>
    <s v="15-0517-00--0-E"/>
    <x v="0"/>
    <m/>
  </r>
  <r>
    <x v="1"/>
    <x v="320"/>
    <m/>
    <x v="1"/>
    <x v="9"/>
    <s v="13/08/2015"/>
    <x v="0"/>
    <n v="39700"/>
    <s v="MATERIAL ELECTRICO"/>
    <x v="9"/>
    <s v="EDMY MAGNE GUTIERREZ"/>
    <s v="OCIV-ADQ-C/023/2015"/>
    <d v="2015-08-20T00:00:00"/>
    <x v="2"/>
    <s v="PRESP-730/2015"/>
    <x v="1"/>
    <x v="337"/>
    <n v="60000"/>
    <x v="0"/>
    <x v="1262"/>
    <x v="38"/>
    <x v="7"/>
    <x v="8"/>
    <x v="3"/>
    <x v="1"/>
    <x v="2"/>
    <x v="0"/>
    <x v="1"/>
    <x v="0"/>
    <m/>
    <x v="1"/>
    <x v="3"/>
    <d v="2015-10-08T00:00:00"/>
    <s v="CMB/EMC/CIV-ADQ-C/IT-023/023/2015"/>
    <d v="2015-10-13T00:00:00"/>
    <n v="588"/>
    <n v="584"/>
    <n v="422"/>
    <n v="38100"/>
    <n v="688"/>
    <m/>
    <s v="PRISECTER GAS"/>
    <m/>
    <x v="2"/>
    <n v="10"/>
    <x v="0"/>
    <m/>
    <d v="2015-10-15T00:00:00"/>
    <x v="0"/>
    <m/>
    <m/>
    <s v="EMC-388 ADQUISICION DE COMPRA DE TERMOTANQUES ELECTRICOS PARA TRABAJOS DE INSTALACIONES SANITARIOS"/>
    <s v="OCIV-ADQ-C/023/2015"/>
    <n v="39700"/>
    <n v="1"/>
    <s v="Termotanque Eléctrico de 50 Galones de capacidad industria Americana MARCA O PROCEDENCIA AMERICANA USA ."/>
    <s v="PZ"/>
    <n v="6"/>
    <n v="6350"/>
    <n v="38100"/>
    <x v="0"/>
    <x v="0"/>
    <n v="6"/>
    <n v="38100"/>
    <n v="912.35632183908046"/>
    <n v="5474.1379310344828"/>
    <n v="4762.5"/>
    <e v="#REF!"/>
    <d v="2015-10-25T00:00:00"/>
    <m/>
    <x v="8"/>
    <d v="2015-10-26T00:00:00"/>
    <n v="3710"/>
    <n v="639"/>
    <n v="675"/>
    <d v="2015-11-23T00:00:00"/>
    <m/>
    <n v="0"/>
    <m/>
    <n v="38100"/>
    <m/>
    <m/>
    <m/>
    <x v="0"/>
    <x v="7"/>
    <m/>
    <x v="0"/>
    <x v="0"/>
    <x v="0"/>
    <x v="1"/>
    <x v="0"/>
    <n v="342879"/>
    <n v="1917661"/>
    <m/>
    <s v="15-0517-00-618690-0-E"/>
    <x v="0"/>
    <m/>
  </r>
  <r>
    <x v="1"/>
    <x v="321"/>
    <m/>
    <x v="1"/>
    <x v="9"/>
    <s v="20/08/2015"/>
    <x v="0"/>
    <n v="43700"/>
    <s v="OTRAS MAQUINARIAS Y EQUIPO"/>
    <x v="9"/>
    <s v="EDMY MAGNE GUTIERREZ"/>
    <s v="CMB/EMC/OCIV-M/033/2015"/>
    <d v="2015-08-24T00:00:00"/>
    <x v="2"/>
    <n v="746"/>
    <x v="1"/>
    <x v="338"/>
    <n v="38300"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389 ADQUISICION DE MAQUINA DOBLADORA DE CANALETAS MANUAL"/>
    <s v="CMB/EMC/OCIV-M/033/2015"/>
    <n v="43700"/>
    <n v="0"/>
    <s v=" ."/>
    <n v="0"/>
    <n v="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322"/>
    <m/>
    <x v="1"/>
    <x v="9"/>
    <s v="21/08/2015"/>
    <x v="0"/>
    <n v="33300"/>
    <s v="PRENDAS DE VESTIR"/>
    <x v="5"/>
    <s v="RUBEN MURIEL LEYTON"/>
    <s v="SIMA-229/2015"/>
    <d v="2015-08-25T00:00:00"/>
    <x v="2"/>
    <n v="765"/>
    <x v="1"/>
    <x v="339"/>
    <n v="37000"/>
    <x v="0"/>
    <x v="1263"/>
    <x v="45"/>
    <x v="7"/>
    <x v="8"/>
    <x v="3"/>
    <x v="1"/>
    <x v="2"/>
    <x v="0"/>
    <x v="1"/>
    <x v="0"/>
    <m/>
    <x v="1"/>
    <x v="3"/>
    <d v="2015-09-24T00:00:00"/>
    <s v="SIMA-267/2015"/>
    <d v="2015-09-30T00:00:00"/>
    <s v="EMC-GG.071-A/2015"/>
    <n v="543"/>
    <n v="397"/>
    <n v="19500"/>
    <n v="652"/>
    <m/>
    <s v="FERERTERIA UNIVERSAL"/>
    <d v="2015-10-02T00:00:00"/>
    <x v="2"/>
    <n v="45"/>
    <x v="0"/>
    <d v="2015-09-03T00:00:00"/>
    <d v="2015-11-03T00:00:00"/>
    <x v="0"/>
    <m/>
    <m/>
    <s v="EMC-390 ADQUISICION DE LENTES DE SEGURIDAD"/>
    <s v="SIMA-229/2015"/>
    <n v="33300"/>
    <n v="1"/>
    <s v="Lentes de seguridad claros y oscuros ."/>
    <s v="PZ"/>
    <n v="1000"/>
    <n v="19.5"/>
    <n v="19500"/>
    <x v="0"/>
    <x v="0"/>
    <n v="1000"/>
    <n v="19500"/>
    <n v="2.8017241379310347"/>
    <n v="2801.7241379310349"/>
    <n v="2437.5000000000005"/>
    <e v="#REF!"/>
    <d v="2015-12-18T00:00:00"/>
    <m/>
    <x v="9"/>
    <d v="2015-11-26T00:00:00"/>
    <n v="3758"/>
    <n v="24"/>
    <n v="834"/>
    <d v="2015-12-12T00:00:00"/>
    <m/>
    <n v="0"/>
    <m/>
    <n v="19500"/>
    <m/>
    <m/>
    <m/>
    <x v="0"/>
    <x v="8"/>
    <m/>
    <x v="0"/>
    <x v="0"/>
    <x v="0"/>
    <x v="2"/>
    <x v="0"/>
    <m/>
    <m/>
    <m/>
    <s v="15-0517-00--0-E"/>
    <x v="0"/>
    <m/>
  </r>
  <r>
    <x v="1"/>
    <x v="323"/>
    <m/>
    <x v="1"/>
    <x v="9"/>
    <s v="20/08/2015"/>
    <x v="0"/>
    <n v="25810"/>
    <e v="#N/A"/>
    <x v="5"/>
    <s v="RUBEN MURIEL LEYTON"/>
    <s v="SIMA-214/2015"/>
    <d v="2015-08-25T00:00:00"/>
    <x v="2"/>
    <n v="749"/>
    <x v="3"/>
    <x v="340"/>
    <n v="135000"/>
    <x v="0"/>
    <x v="1264"/>
    <x v="1"/>
    <x v="15"/>
    <x v="8"/>
    <x v="3"/>
    <x v="1"/>
    <x v="2"/>
    <x v="0"/>
    <x v="1"/>
    <x v="0"/>
    <m/>
    <x v="1"/>
    <x v="3"/>
    <d v="2015-10-08T00:00:00"/>
    <s v="SIMA-IT-31/2015"/>
    <d v="2015-10-20T00:00:00"/>
    <n v="605"/>
    <n v="605"/>
    <n v="447"/>
    <n v="46608"/>
    <n v="708"/>
    <m/>
    <s v="ENVIROLAB SRL"/>
    <d v="2015-10-20T00:00:00"/>
    <x v="2"/>
    <n v="20"/>
    <x v="0"/>
    <d v="2015-09-18T00:00:00"/>
    <d v="2015-11-20T00:00:00"/>
    <x v="0"/>
    <m/>
    <m/>
    <s v="EMC-391 SERVICIO DE MONITOREO AMBIENTAL"/>
    <s v="SIMA-214/2015"/>
    <n v="25810"/>
    <n v="1"/>
    <s v="SERVICIO DE MONITOREO AMBIENTAL ."/>
    <s v="SERV"/>
    <n v="1"/>
    <n v="46608"/>
    <n v="46608"/>
    <x v="0"/>
    <x v="0"/>
    <n v="1"/>
    <n v="46608"/>
    <n v="6696.5517241379312"/>
    <n v="6696.5517241379312"/>
    <n v="5826"/>
    <e v="#REF!"/>
    <d v="2015-12-18T00:00:00"/>
    <m/>
    <x v="9"/>
    <d v="2015-12-17T00:00:00"/>
    <m/>
    <n v="1437"/>
    <n v="903"/>
    <d v="2015-12-30T00:00:00"/>
    <m/>
    <n v="0"/>
    <m/>
    <n v="46608"/>
    <m/>
    <m/>
    <m/>
    <x v="0"/>
    <x v="8"/>
    <m/>
    <x v="0"/>
    <x v="0"/>
    <x v="0"/>
    <x v="1"/>
    <x v="0"/>
    <n v="366544"/>
    <m/>
    <m/>
    <s v="15-0517-00--0-E"/>
    <x v="0"/>
    <m/>
  </r>
  <r>
    <x v="1"/>
    <x v="324"/>
    <m/>
    <x v="1"/>
    <x v="9"/>
    <s v="24/08/2015"/>
    <x v="2"/>
    <n v="39800"/>
    <s v="OTROS REPUESTOS Y ACCESORIOS"/>
    <x v="4"/>
    <s v="DAVID CHIPANA VARGAS"/>
    <s v="MANTTO ELECT-MINA 12/2015"/>
    <d v="2015-08-25T00:00:00"/>
    <x v="2"/>
    <s v="PRESP-738/2015"/>
    <x v="1"/>
    <x v="341"/>
    <n v="5400"/>
    <x v="0"/>
    <x v="1265"/>
    <x v="26"/>
    <x v="40"/>
    <x v="8"/>
    <x v="3"/>
    <x v="1"/>
    <x v="2"/>
    <x v="0"/>
    <x v="1"/>
    <x v="0"/>
    <m/>
    <x v="1"/>
    <x v="3"/>
    <s v="14/09/2015"/>
    <s v="IT-MANTTO-MINA/093-2015"/>
    <d v="2015-09-15T00:00:00"/>
    <n v="510"/>
    <n v="479"/>
    <n v="366"/>
    <n v="2880"/>
    <n v="582"/>
    <m/>
    <s v="ROCAT"/>
    <d v="2015-09-15T00:00:00"/>
    <x v="2"/>
    <n v="3"/>
    <x v="0"/>
    <s v="4/09/2015"/>
    <d v="2015-09-15T00:00:00"/>
    <x v="0"/>
    <m/>
    <m/>
    <s v="EMC-392 ADQUISICION DE SPROKET Y CADENAS"/>
    <s v="MANTTO ELECT-MINA 12/2015"/>
    <n v="39800"/>
    <n v="1"/>
    <s v="SPROCKET ASA60-1 (1 HILERA) DE 20 DIENTES  MARCA EUROLINE ."/>
    <s v="PZAS"/>
    <n v="4"/>
    <n v="720"/>
    <n v="2880"/>
    <x v="0"/>
    <x v="0"/>
    <n v="4"/>
    <n v="2880"/>
    <n v="103.44827586206897"/>
    <n v="413.79310344827587"/>
    <n v="360"/>
    <e v="#REF!"/>
    <d v="2015-09-18T00:00:00"/>
    <m/>
    <x v="7"/>
    <d v="2015-09-17T00:00:00"/>
    <n v="3559"/>
    <n v="2781"/>
    <n v="745"/>
    <d v="2015-12-03T00:00:00"/>
    <m/>
    <n v="0"/>
    <m/>
    <n v="2880"/>
    <m/>
    <m/>
    <m/>
    <x v="0"/>
    <x v="8"/>
    <m/>
    <x v="0"/>
    <x v="0"/>
    <x v="0"/>
    <x v="1"/>
    <x v="0"/>
    <m/>
    <m/>
    <m/>
    <s v="15-0517-00--0-E"/>
    <x v="0"/>
    <m/>
  </r>
  <r>
    <x v="1"/>
    <x v="324"/>
    <m/>
    <x v="1"/>
    <x v="9"/>
    <s v="24/08/2015"/>
    <x v="2"/>
    <n v="39800"/>
    <s v="OTROS REPUESTOS Y ACCESORIOS"/>
    <x v="4"/>
    <s v="DAVID CHIPANA VARGAS"/>
    <s v="MANTTO ELECT-MINA 12/2015"/>
    <d v="2015-08-25T00:00:00"/>
    <x v="2"/>
    <s v="PRESP-738/2015"/>
    <x v="1"/>
    <x v="341"/>
    <m/>
    <x v="1"/>
    <x v="1266"/>
    <x v="27"/>
    <x v="49"/>
    <x v="8"/>
    <x v="3"/>
    <x v="1"/>
    <x v="2"/>
    <x v="0"/>
    <x v="1"/>
    <x v="0"/>
    <m/>
    <x v="1"/>
    <x v="3"/>
    <s v="14/09/2015"/>
    <s v="IT-MANTTO-MINA/093-2015"/>
    <d v="2015-09-15T00:00:00"/>
    <n v="510"/>
    <n v="480"/>
    <n v="366"/>
    <n v="2054"/>
    <n v="583"/>
    <m/>
    <s v="FINI LAGER SA"/>
    <d v="2015-09-15T00:00:00"/>
    <x v="2"/>
    <n v="5"/>
    <x v="0"/>
    <s v="31/08/2015"/>
    <d v="2015-09-19T00:00:00"/>
    <x v="0"/>
    <m/>
    <m/>
    <s v="EMC-392 ADQUISICION DE SPROKET Y CADENAS"/>
    <s v="MANTTO ELECT-MINA 12/2015"/>
    <n v="39800"/>
    <n v="2"/>
    <s v=" CADENA DOBLE PHC-60-2 DOBLE  SKF ."/>
    <s v="MTRS"/>
    <n v="5"/>
    <n v="313.60000000000002"/>
    <n v="1568"/>
    <x v="0"/>
    <x v="0"/>
    <n v="5"/>
    <n v="1568"/>
    <n v="45.05747126436782"/>
    <n v="225.2873563218391"/>
    <n v="196.00000000000003"/>
    <e v="#REF!"/>
    <d v="2015-09-24T00:00:00"/>
    <m/>
    <x v="7"/>
    <d v="2015-09-24T00:00:00"/>
    <n v="3577"/>
    <n v="1056"/>
    <n v="744"/>
    <d v="2015-12-03T00:00:00"/>
    <m/>
    <n v="0"/>
    <m/>
    <n v="1568"/>
    <m/>
    <m/>
    <m/>
    <x v="0"/>
    <x v="8"/>
    <m/>
    <x v="0"/>
    <x v="0"/>
    <x v="0"/>
    <x v="1"/>
    <x v="0"/>
    <m/>
    <m/>
    <m/>
    <s v="15-0517-00--0-E"/>
    <x v="0"/>
    <m/>
  </r>
  <r>
    <x v="1"/>
    <x v="324"/>
    <m/>
    <x v="1"/>
    <x v="9"/>
    <s v="24/08/2015"/>
    <x v="2"/>
    <n v="39800"/>
    <s v="OTROS REPUESTOS Y ACCESORIOS"/>
    <x v="4"/>
    <s v="DAVID CHIPANA VARGAS"/>
    <s v="MANTTO ELECT-MINA 12/2015"/>
    <d v="2015-08-25T00:00:00"/>
    <x v="2"/>
    <s v="PRESP-738/2015"/>
    <x v="1"/>
    <x v="341"/>
    <m/>
    <x v="2"/>
    <x v="1267"/>
    <x v="0"/>
    <x v="49"/>
    <x v="8"/>
    <x v="3"/>
    <x v="1"/>
    <x v="2"/>
    <x v="0"/>
    <x v="1"/>
    <x v="0"/>
    <m/>
    <x v="1"/>
    <x v="3"/>
    <s v="14/09/2015"/>
    <s v="IT-MANTTO-MINA/093-2015"/>
    <d v="2015-09-15T00:00:00"/>
    <n v="510"/>
    <n v="480"/>
    <n v="366"/>
    <m/>
    <n v="583"/>
    <m/>
    <s v="FINI LAGER SA"/>
    <d v="2015-09-15T00:00:00"/>
    <x v="2"/>
    <n v="5"/>
    <x v="0"/>
    <s v="31/08/2015"/>
    <d v="2015-09-19T00:00:00"/>
    <x v="0"/>
    <m/>
    <m/>
    <s v="EMC-392 ADQUISICION DE SPROKET Y CADENAS"/>
    <s v="MANTTO ELECT-MINA 12/2015"/>
    <n v="39800"/>
    <n v="3"/>
    <s v="CADENA 1 HILERA PHC-40-1 SKF ."/>
    <s v="MTRS"/>
    <n v="2"/>
    <n v="243"/>
    <n v="486"/>
    <x v="0"/>
    <x v="0"/>
    <n v="2"/>
    <n v="486"/>
    <m/>
    <n v="0"/>
    <m/>
    <e v="#REF!"/>
    <d v="2015-09-24T00:00:00"/>
    <m/>
    <x v="7"/>
    <d v="2015-09-24T00:00:00"/>
    <n v="3577"/>
    <n v="1056"/>
    <n v="744"/>
    <d v="2015-12-03T00:00:00"/>
    <m/>
    <n v="0"/>
    <m/>
    <n v="486"/>
    <m/>
    <m/>
    <m/>
    <x v="0"/>
    <x v="8"/>
    <m/>
    <x v="0"/>
    <x v="0"/>
    <x v="0"/>
    <x v="1"/>
    <x v="0"/>
    <m/>
    <m/>
    <m/>
    <s v="15-0517-00--0-E"/>
    <x v="0"/>
    <m/>
  </r>
  <r>
    <x v="1"/>
    <x v="325"/>
    <m/>
    <x v="1"/>
    <x v="9"/>
    <m/>
    <x v="2"/>
    <n v="39800"/>
    <s v="OTROS REPUESTOS Y ACCESORIOS"/>
    <x v="4"/>
    <s v="CESAR ROCHA ZANGA"/>
    <s v="MANTTO-051/2015"/>
    <d v="2015-08-25T00:00:00"/>
    <x v="2"/>
    <s v="PRESP-735/2015"/>
    <x v="1"/>
    <x v="342"/>
    <n v="608000"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393 ADQUISICIOIN DE TOLVA Y RODAMIENTOS OSCILANTE DE VOLQUETE DUX"/>
    <s v="MANTTO-051/2015"/>
    <n v="39800"/>
    <n v="0"/>
    <s v=" ."/>
    <n v="0"/>
    <n v="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326"/>
    <m/>
    <x v="1"/>
    <x v="9"/>
    <m/>
    <x v="2"/>
    <n v="39800"/>
    <s v="OTROS REPUESTOS Y ACCESORIOS"/>
    <x v="4"/>
    <s v="CESAR ROCHA ZANGA"/>
    <s v="MANTTO-049/2015"/>
    <d v="2015-08-25T00:00:00"/>
    <x v="2"/>
    <s v="PRESP-734/2015"/>
    <x v="1"/>
    <x v="343"/>
    <n v="86000"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394 ADQUISICION DE REPUESTOS PARA EJES DE TRACCION DE VOLQUETE DUX"/>
    <s v="MANTTO-049/2015"/>
    <n v="39800"/>
    <n v="0"/>
    <s v=" ."/>
    <n v="0"/>
    <n v="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327"/>
    <m/>
    <x v="1"/>
    <x v="9"/>
    <s v="21/09/2015"/>
    <x v="0"/>
    <n v="43400"/>
    <s v="EQUIPO MEDICO Y DE LABORATORIO"/>
    <x v="11"/>
    <s v="RONALD FERNANDEZ"/>
    <s v="LAB-235/2015"/>
    <d v="2015-08-25T00:00:00"/>
    <x v="2"/>
    <s v="PRESP-760/2015"/>
    <x v="1"/>
    <x v="344"/>
    <n v="55000"/>
    <x v="0"/>
    <x v="1268"/>
    <x v="1"/>
    <x v="7"/>
    <x v="162"/>
    <x v="3"/>
    <x v="1"/>
    <x v="2"/>
    <x v="0"/>
    <x v="1"/>
    <x v="0"/>
    <m/>
    <x v="1"/>
    <x v="3"/>
    <d v="2015-09-06T00:00:00"/>
    <s v="IT-LAB-235/2015"/>
    <d v="2015-09-11T00:00:00"/>
    <n v="506"/>
    <n v="475"/>
    <n v="362"/>
    <n v="53200"/>
    <n v="573"/>
    <s v="EMC-UAL-C-0178/2015"/>
    <s v="CORIMEX LTDA"/>
    <d v="2015-09-11T00:00:00"/>
    <x v="2"/>
    <n v="3"/>
    <x v="0"/>
    <m/>
    <d v="2015-09-02T00:00:00"/>
    <x v="0"/>
    <m/>
    <m/>
    <s v="EMC-395 ADQUISICION DE BALANZA ANALITICA"/>
    <s v="LAB-235/2015"/>
    <n v="43400"/>
    <n v="1"/>
    <s v="BALANZA ANALITICA DE CUATRO DIGITOS"/>
    <s v="PZ"/>
    <n v="1"/>
    <n v="53200"/>
    <n v="53200"/>
    <x v="0"/>
    <x v="0"/>
    <n v="1"/>
    <n v="53200"/>
    <n v="7643.6781609195405"/>
    <n v="7643.6781609195405"/>
    <n v="6650"/>
    <e v="#REF!"/>
    <d v="2015-09-05T00:00:00"/>
    <m/>
    <x v="7"/>
    <d v="2015-09-23T00:00:00"/>
    <n v="3573"/>
    <n v="880"/>
    <n v="564"/>
    <d v="2015-10-14T00:00:00"/>
    <m/>
    <n v="0"/>
    <m/>
    <n v="53200"/>
    <m/>
    <m/>
    <m/>
    <x v="0"/>
    <x v="2"/>
    <m/>
    <x v="0"/>
    <x v="0"/>
    <x v="0"/>
    <x v="1"/>
    <x v="1"/>
    <n v="313567"/>
    <n v="1873044"/>
    <m/>
    <s v="15-0517-00-605811-0-E"/>
    <x v="0"/>
    <m/>
  </r>
  <r>
    <x v="1"/>
    <x v="328"/>
    <m/>
    <x v="1"/>
    <x v="9"/>
    <s v="20/08/2015"/>
    <x v="2"/>
    <n v="39800"/>
    <s v="OTROS REPUESTOS Y ACCESORIOS"/>
    <x v="4"/>
    <s v="CESAR ROCHA ZANGA"/>
    <s v="MANTTO-050/2015"/>
    <d v="2015-08-25T00:00:00"/>
    <x v="2"/>
    <s v="PRESP-736/2015"/>
    <x v="1"/>
    <x v="345"/>
    <n v="713800"/>
    <x v="0"/>
    <x v="1269"/>
    <x v="19"/>
    <x v="40"/>
    <x v="8"/>
    <x v="3"/>
    <x v="1"/>
    <x v="2"/>
    <x v="0"/>
    <x v="1"/>
    <x v="0"/>
    <m/>
    <x v="1"/>
    <x v="3"/>
    <s v="20/09/2015"/>
    <s v="IT-MANTTO-MINA/104-2015"/>
    <d v="2015-09-28T00:00:00"/>
    <n v="536"/>
    <n v="519"/>
    <n v="613"/>
    <n v="635130"/>
    <n v="625"/>
    <s v="EMC-UAL-C-0196/2015"/>
    <s v="R Y K"/>
    <d v="2015-10-12T00:00:00"/>
    <x v="2"/>
    <s v="20"/>
    <x v="0"/>
    <s v="2/09/2015"/>
    <d v="2015-10-08T00:00:00"/>
    <x v="0"/>
    <m/>
    <m/>
    <s v="EMC-396 ADQUISICION DE REPUESTOS PARA PERFORADORAS JACKLEG Y STOPER SECO-250"/>
    <s v="MANTTO-050/2015"/>
    <n v="39800"/>
    <n v="1"/>
    <s v="C1574  WATER TUBE SWAGED ."/>
    <s v="pzas"/>
    <n v="100"/>
    <n v="62"/>
    <n v="6200"/>
    <x v="0"/>
    <x v="0"/>
    <n v="100"/>
    <n v="6200"/>
    <n v="8.9080459770114935"/>
    <n v="890.80459770114931"/>
    <n v="774.99999999999989"/>
    <n v="0"/>
    <d v="2015-10-28T00:00:00"/>
    <m/>
    <x v="8"/>
    <d v="2015-10-14T00:00:00"/>
    <n v="3670"/>
    <s v="2186-2187-2190-2193"/>
    <n v="727"/>
    <d v="2015-11-27T00:00:00"/>
    <m/>
    <n v="0"/>
    <m/>
    <n v="6200"/>
    <m/>
    <m/>
    <m/>
    <x v="0"/>
    <x v="7"/>
    <m/>
    <x v="0"/>
    <x v="0"/>
    <x v="0"/>
    <x v="1"/>
    <x v="1"/>
    <n v="324428"/>
    <n v="1933824"/>
    <m/>
    <s v="15-0517-00-622694-0-E"/>
    <x v="0"/>
    <m/>
  </r>
  <r>
    <x v="1"/>
    <x v="328"/>
    <m/>
    <x v="1"/>
    <x v="9"/>
    <s v="20/08/2015"/>
    <x v="2"/>
    <n v="39800"/>
    <s v="OTROS REPUESTOS Y ACCESORIOS"/>
    <x v="4"/>
    <s v="CESAR ROCHA ZANGA"/>
    <s v="MANTTO-050/2015"/>
    <d v="2015-08-25T00:00:00"/>
    <x v="2"/>
    <s v="PRESP-736/2015"/>
    <x v="1"/>
    <x v="345"/>
    <m/>
    <x v="1"/>
    <x v="265"/>
    <x v="18"/>
    <x v="40"/>
    <x v="3"/>
    <x v="3"/>
    <x v="1"/>
    <x v="2"/>
    <x v="0"/>
    <x v="1"/>
    <x v="0"/>
    <m/>
    <x v="1"/>
    <x v="3"/>
    <s v="20/09/2015"/>
    <s v="IT-MANTTO-MINA/104-2015"/>
    <d v="2015-09-28T00:00:00"/>
    <n v="536"/>
    <n v="519"/>
    <n v="613"/>
    <m/>
    <n v="625"/>
    <s v="EMC-UAL-C-0196/2015"/>
    <s v="R Y K"/>
    <d v="2015-10-12T00:00:00"/>
    <x v="2"/>
    <s v="20"/>
    <x v="0"/>
    <s v="2/09/2015"/>
    <d v="2015-10-08T00:00:00"/>
    <x v="0"/>
    <m/>
    <m/>
    <s v="EMC-396 ADQUISICION DE REPUESTOS PARA PERFORADORAS JACKLEG Y STOPER SECO-250"/>
    <s v="MANTTO-050/2015"/>
    <n v="39800"/>
    <n v="2"/>
    <s v="(D6177 - ) PAWL- REVERSIBLE "/>
    <s v="pzas"/>
    <n v="200"/>
    <n v="22"/>
    <n v="4400"/>
    <x v="0"/>
    <x v="0"/>
    <n v="20"/>
    <n v="440"/>
    <n v="3.1609195402298851"/>
    <n v="63.218390804597703"/>
    <n v="55"/>
    <n v="180"/>
    <d v="2015-10-28T00:00:00"/>
    <m/>
    <x v="8"/>
    <d v="2015-10-14T00:00:00"/>
    <n v="3670"/>
    <s v="2186-2187-2190-2193"/>
    <n v="727"/>
    <d v="2015-11-27T00:00:00"/>
    <m/>
    <n v="0"/>
    <m/>
    <n v="440"/>
    <m/>
    <m/>
    <m/>
    <x v="0"/>
    <x v="7"/>
    <m/>
    <x v="0"/>
    <x v="0"/>
    <x v="0"/>
    <x v="1"/>
    <x v="1"/>
    <n v="324428"/>
    <n v="1933824"/>
    <m/>
    <s v="15-0517-00-622694-0-E"/>
    <x v="0"/>
    <m/>
  </r>
  <r>
    <x v="1"/>
    <x v="328"/>
    <m/>
    <x v="1"/>
    <x v="9"/>
    <s v="20/08/2015"/>
    <x v="2"/>
    <n v="39800"/>
    <s v="OTROS REPUESTOS Y ACCESORIOS"/>
    <x v="4"/>
    <s v="CESAR ROCHA ZANGA"/>
    <s v="MANTTO-050/2015"/>
    <d v="2015-08-25T00:00:00"/>
    <x v="2"/>
    <s v="PRESP-736/2015"/>
    <x v="1"/>
    <x v="345"/>
    <m/>
    <x v="1"/>
    <x v="265"/>
    <x v="9"/>
    <x v="40"/>
    <x v="3"/>
    <x v="3"/>
    <x v="1"/>
    <x v="2"/>
    <x v="0"/>
    <x v="1"/>
    <x v="0"/>
    <m/>
    <x v="1"/>
    <x v="3"/>
    <s v="20/09/2015"/>
    <s v="IT-MANTTO-MINA/104-2015"/>
    <d v="2015-09-28T00:00:00"/>
    <n v="536"/>
    <n v="519"/>
    <n v="613"/>
    <m/>
    <n v="625"/>
    <s v="EMC-UAL-C-0196/2015"/>
    <s v="R Y K"/>
    <d v="2015-10-12T00:00:00"/>
    <x v="2"/>
    <n v="30"/>
    <x v="0"/>
    <s v="2/09/2015"/>
    <d v="2015-10-08T00:00:00"/>
    <x v="0"/>
    <m/>
    <m/>
    <s v="EMC-396 ADQUISICION DE REPUESTOS PARA PERFORADORAS JACKLEG Y STOPER SECO-250"/>
    <s v="MANTTO-050/2015"/>
    <n v="39800"/>
    <n v="2"/>
    <s v="(D6177 - ) PAWL- REVERSIBLE "/>
    <s v="pzas"/>
    <n v="0"/>
    <n v="22"/>
    <n v="0"/>
    <x v="0"/>
    <x v="0"/>
    <n v="180"/>
    <n v="3960"/>
    <n v="3.1609195402298851"/>
    <n v="568.9655172413793"/>
    <n v="495"/>
    <n v="0"/>
    <d v="2015-11-07T00:00:00"/>
    <m/>
    <x v="8"/>
    <d v="2015-10-30T00:00:00"/>
    <n v="3729"/>
    <s v="2195-2196"/>
    <n v="727"/>
    <d v="2015-11-27T00:00:00"/>
    <m/>
    <n v="0"/>
    <m/>
    <n v="3960"/>
    <m/>
    <m/>
    <m/>
    <x v="0"/>
    <x v="7"/>
    <m/>
    <x v="0"/>
    <x v="0"/>
    <x v="0"/>
    <x v="1"/>
    <x v="1"/>
    <n v="324428"/>
    <n v="1933824"/>
    <m/>
    <s v="15-0517-00-622694-0-E"/>
    <x v="0"/>
    <m/>
  </r>
  <r>
    <x v="1"/>
    <x v="328"/>
    <m/>
    <x v="1"/>
    <x v="9"/>
    <s v="20/08/2015"/>
    <x v="2"/>
    <n v="39800"/>
    <s v="OTROS REPUESTOS Y ACCESORIOS"/>
    <x v="4"/>
    <s v="CESAR ROCHA ZANGA"/>
    <s v="MANTTO-050/2015"/>
    <d v="2015-08-25T00:00:00"/>
    <x v="2"/>
    <s v="PRESP-736/2015"/>
    <x v="1"/>
    <x v="345"/>
    <m/>
    <x v="2"/>
    <x v="266"/>
    <x v="19"/>
    <x v="40"/>
    <x v="3"/>
    <x v="3"/>
    <x v="1"/>
    <x v="2"/>
    <x v="0"/>
    <x v="1"/>
    <x v="0"/>
    <m/>
    <x v="1"/>
    <x v="3"/>
    <s v="20/09/2015"/>
    <s v="IT-MANTTO-MINA/104-2015"/>
    <d v="2015-09-28T00:00:00"/>
    <n v="536"/>
    <n v="519"/>
    <n v="613"/>
    <m/>
    <n v="625"/>
    <s v="EMC-UAL-C-0196/2015"/>
    <s v="R Y K"/>
    <d v="2015-10-12T00:00:00"/>
    <x v="2"/>
    <s v="20"/>
    <x v="0"/>
    <s v="2/09/2015"/>
    <d v="2015-10-08T00:00:00"/>
    <x v="0"/>
    <m/>
    <m/>
    <s v="EMC-396 ADQUISICION DE REPUESTOS PARA PERFORADORAS JACKLEG Y STOPER SECO-250"/>
    <s v="MANTTO-050/2015"/>
    <n v="39800"/>
    <n v="3"/>
    <s v="(S21-34 -) PAWL PLUNGER "/>
    <s v="pzas"/>
    <n v="100"/>
    <n v="10"/>
    <n v="1000"/>
    <x v="0"/>
    <x v="0"/>
    <n v="100"/>
    <n v="1000"/>
    <n v="1.4367816091954022"/>
    <n v="143.67816091954023"/>
    <n v="125"/>
    <n v="0"/>
    <d v="2015-10-28T00:00:00"/>
    <m/>
    <x v="8"/>
    <d v="2015-10-14T00:00:00"/>
    <n v="3670"/>
    <s v="2186-2187-2190-2193"/>
    <n v="727"/>
    <d v="2015-11-27T00:00:00"/>
    <m/>
    <n v="0"/>
    <m/>
    <n v="1000"/>
    <m/>
    <m/>
    <m/>
    <x v="0"/>
    <x v="7"/>
    <m/>
    <x v="0"/>
    <x v="0"/>
    <x v="0"/>
    <x v="1"/>
    <x v="1"/>
    <n v="324428"/>
    <n v="1933824"/>
    <m/>
    <s v="15-0517-00-622694-0-E"/>
    <x v="0"/>
    <m/>
  </r>
  <r>
    <x v="1"/>
    <x v="328"/>
    <m/>
    <x v="1"/>
    <x v="9"/>
    <s v="20/08/2015"/>
    <x v="2"/>
    <n v="39800"/>
    <s v="OTROS REPUESTOS Y ACCESORIOS"/>
    <x v="4"/>
    <s v="CESAR ROCHA ZANGA"/>
    <s v="MANTTO-050/2015"/>
    <d v="2015-08-25T00:00:00"/>
    <x v="2"/>
    <s v="PRESP-736/2015"/>
    <x v="1"/>
    <x v="345"/>
    <m/>
    <x v="4"/>
    <x v="267"/>
    <x v="11"/>
    <x v="40"/>
    <x v="3"/>
    <x v="3"/>
    <x v="1"/>
    <x v="2"/>
    <x v="0"/>
    <x v="1"/>
    <x v="0"/>
    <m/>
    <x v="1"/>
    <x v="3"/>
    <s v="20/09/2015"/>
    <s v="IT-MANTTO-MINA/104-2015"/>
    <d v="2015-09-28T00:00:00"/>
    <n v="536"/>
    <n v="519"/>
    <n v="613"/>
    <m/>
    <n v="625"/>
    <s v="EMC-UAL-C-0196/2015"/>
    <s v="R Y K"/>
    <d v="2015-10-12T00:00:00"/>
    <x v="2"/>
    <s v="20"/>
    <x v="0"/>
    <s v="2/09/2015"/>
    <d v="2015-10-08T00:00:00"/>
    <x v="0"/>
    <m/>
    <m/>
    <s v="EMC-396 ADQUISICION DE REPUESTOS PARA PERFORADORAS JACKLEG Y STOPER SECO-250"/>
    <s v="MANTTO-050/2015"/>
    <n v="39800"/>
    <n v="4"/>
    <s v="(D1611C ) PAWL PLUNGER SPRING "/>
    <s v="pzas"/>
    <n v="150"/>
    <n v="10"/>
    <n v="1500"/>
    <x v="0"/>
    <x v="0"/>
    <n v="150"/>
    <n v="1500"/>
    <n v="1.4367816091954022"/>
    <n v="215.51724137931032"/>
    <n v="187.49999999999997"/>
    <n v="0"/>
    <d v="2015-10-28T00:00:00"/>
    <m/>
    <x v="8"/>
    <d v="2015-10-14T00:00:00"/>
    <n v="3670"/>
    <s v="2186-2187-2190-2193"/>
    <n v="727"/>
    <d v="2015-11-27T00:00:00"/>
    <m/>
    <n v="0"/>
    <m/>
    <n v="1500"/>
    <m/>
    <m/>
    <m/>
    <x v="0"/>
    <x v="7"/>
    <m/>
    <x v="0"/>
    <x v="0"/>
    <x v="0"/>
    <x v="1"/>
    <x v="1"/>
    <n v="324428"/>
    <n v="1933824"/>
    <m/>
    <s v="15-0517-00-622694-0-E"/>
    <x v="0"/>
    <m/>
  </r>
  <r>
    <x v="1"/>
    <x v="328"/>
    <m/>
    <x v="1"/>
    <x v="9"/>
    <s v="20/08/2015"/>
    <x v="2"/>
    <n v="39800"/>
    <s v="OTROS REPUESTOS Y ACCESORIOS"/>
    <x v="4"/>
    <s v="CESAR ROCHA ZANGA"/>
    <s v="MANTTO-050/2015"/>
    <d v="2015-08-25T00:00:00"/>
    <x v="2"/>
    <s v="PRESP-736/2015"/>
    <x v="1"/>
    <x v="345"/>
    <m/>
    <x v="5"/>
    <x v="268"/>
    <x v="34"/>
    <x v="40"/>
    <x v="3"/>
    <x v="3"/>
    <x v="1"/>
    <x v="2"/>
    <x v="0"/>
    <x v="1"/>
    <x v="0"/>
    <m/>
    <x v="1"/>
    <x v="3"/>
    <s v="20/09/2015"/>
    <s v="IT-MANTTO-MINA/104-2015"/>
    <d v="2015-09-28T00:00:00"/>
    <n v="536"/>
    <n v="519"/>
    <n v="613"/>
    <m/>
    <n v="625"/>
    <s v="EMC-UAL-C-0196/2015"/>
    <s v="R Y K"/>
    <d v="2015-10-12T00:00:00"/>
    <x v="2"/>
    <s v="20"/>
    <x v="0"/>
    <s v="2/09/2015"/>
    <d v="2015-10-08T00:00:00"/>
    <x v="0"/>
    <m/>
    <m/>
    <s v="EMC-396 ADQUISICION DE REPUESTOS PARA PERFORADORAS JACKLEG Y STOPER SECO-250"/>
    <s v="MANTTO-050/2015"/>
    <n v="39800"/>
    <n v="5"/>
    <s v="(B1170 ) RATCHET RING (35 TOOTH) "/>
    <s v="pzas"/>
    <n v="50"/>
    <n v="635"/>
    <n v="31750"/>
    <x v="0"/>
    <x v="0"/>
    <n v="50"/>
    <n v="31750"/>
    <n v="91.235632183908052"/>
    <n v="4561.7816091954028"/>
    <n v="3968.7500000000005"/>
    <n v="0"/>
    <d v="2015-10-28T00:00:00"/>
    <m/>
    <x v="8"/>
    <d v="2015-10-14T00:00:00"/>
    <n v="3670"/>
    <s v="2186-2187-2190-2193"/>
    <n v="727"/>
    <d v="2015-11-27T00:00:00"/>
    <m/>
    <n v="0"/>
    <m/>
    <n v="31750"/>
    <m/>
    <m/>
    <m/>
    <x v="0"/>
    <x v="7"/>
    <m/>
    <x v="0"/>
    <x v="0"/>
    <x v="0"/>
    <x v="1"/>
    <x v="1"/>
    <n v="324428"/>
    <n v="1933824"/>
    <m/>
    <s v="15-0517-00-622694-0-E"/>
    <x v="0"/>
    <m/>
  </r>
  <r>
    <x v="1"/>
    <x v="328"/>
    <m/>
    <x v="1"/>
    <x v="9"/>
    <s v="20/08/2015"/>
    <x v="2"/>
    <n v="39800"/>
    <s v="OTROS REPUESTOS Y ACCESORIOS"/>
    <x v="4"/>
    <s v="CESAR ROCHA ZANGA"/>
    <s v="MANTTO-050/2015"/>
    <d v="2015-08-25T00:00:00"/>
    <x v="2"/>
    <s v="PRESP-736/2015"/>
    <x v="1"/>
    <x v="345"/>
    <m/>
    <x v="6"/>
    <x v="1270"/>
    <x v="13"/>
    <x v="40"/>
    <x v="3"/>
    <x v="3"/>
    <x v="1"/>
    <x v="2"/>
    <x v="0"/>
    <x v="1"/>
    <x v="0"/>
    <m/>
    <x v="1"/>
    <x v="3"/>
    <s v="20/09/2015"/>
    <s v="IT-MANTTO-MINA/104-2015"/>
    <d v="2015-09-28T00:00:00"/>
    <n v="536"/>
    <n v="519"/>
    <n v="613"/>
    <m/>
    <n v="625"/>
    <s v="EMC-UAL-C-0196/2015"/>
    <s v="R Y K"/>
    <d v="2015-10-12T00:00:00"/>
    <x v="2"/>
    <s v="20"/>
    <x v="0"/>
    <s v="2/09/2015"/>
    <d v="2015-10-08T00:00:00"/>
    <x v="0"/>
    <m/>
    <m/>
    <s v="EMC-396 ADQUISICION DE REPUESTOS PARA PERFORADORAS JACKLEG Y STOPER SECO-250"/>
    <s v="MANTTO-050/2015"/>
    <n v="39800"/>
    <n v="6"/>
    <s v="(A745 ) VALVE BOX "/>
    <s v="pzas"/>
    <n v="10"/>
    <n v="1050"/>
    <n v="10500"/>
    <x v="0"/>
    <x v="0"/>
    <n v="10"/>
    <n v="10500"/>
    <n v="150.86206896551724"/>
    <n v="1508.6206896551723"/>
    <n v="1312.5"/>
    <n v="0"/>
    <d v="2015-10-28T00:00:00"/>
    <m/>
    <x v="8"/>
    <d v="2015-10-14T00:00:00"/>
    <n v="3670"/>
    <s v="2186-2187-2190-2193"/>
    <n v="727"/>
    <d v="2015-11-27T00:00:00"/>
    <m/>
    <n v="0"/>
    <m/>
    <n v="10500"/>
    <m/>
    <m/>
    <m/>
    <x v="0"/>
    <x v="7"/>
    <m/>
    <x v="0"/>
    <x v="0"/>
    <x v="0"/>
    <x v="1"/>
    <x v="1"/>
    <n v="324428"/>
    <n v="1933824"/>
    <m/>
    <s v="15-0517-00-622694-0-E"/>
    <x v="0"/>
    <m/>
  </r>
  <r>
    <x v="1"/>
    <x v="328"/>
    <m/>
    <x v="1"/>
    <x v="9"/>
    <s v="20/08/2015"/>
    <x v="2"/>
    <n v="39800"/>
    <s v="OTROS REPUESTOS Y ACCESORIOS"/>
    <x v="4"/>
    <s v="CESAR ROCHA ZANGA"/>
    <s v="MANTTO-050/2015"/>
    <d v="2015-08-25T00:00:00"/>
    <x v="2"/>
    <s v="PRESP-736/2015"/>
    <x v="1"/>
    <x v="345"/>
    <m/>
    <x v="7"/>
    <x v="1271"/>
    <x v="13"/>
    <x v="40"/>
    <x v="3"/>
    <x v="3"/>
    <x v="1"/>
    <x v="2"/>
    <x v="0"/>
    <x v="1"/>
    <x v="0"/>
    <m/>
    <x v="1"/>
    <x v="3"/>
    <s v="20/09/2015"/>
    <s v="IT-MANTTO-MINA/104-2015"/>
    <d v="2015-09-28T00:00:00"/>
    <n v="536"/>
    <n v="519"/>
    <n v="613"/>
    <m/>
    <n v="625"/>
    <s v="EMC-UAL-C-0196/2015"/>
    <s v="R Y K"/>
    <d v="2015-10-12T00:00:00"/>
    <x v="2"/>
    <s v="20"/>
    <x v="0"/>
    <s v="2/09/2015"/>
    <d v="2015-10-08T00:00:00"/>
    <x v="0"/>
    <m/>
    <m/>
    <s v="EMC-396 ADQUISICION DE REPUESTOS PARA PERFORADORAS JACKLEG Y STOPER SECO-250"/>
    <s v="MANTTO-050/2015"/>
    <n v="39800"/>
    <n v="7"/>
    <s v="(C1648 ) VALVE "/>
    <s v="pzas"/>
    <n v="10"/>
    <n v="400"/>
    <n v="4000"/>
    <x v="0"/>
    <x v="0"/>
    <n v="10"/>
    <n v="4000"/>
    <n v="57.47126436781609"/>
    <n v="574.71264367816093"/>
    <n v="500"/>
    <n v="0"/>
    <d v="2015-10-28T00:00:00"/>
    <m/>
    <x v="8"/>
    <d v="2015-10-14T00:00:00"/>
    <n v="3670"/>
    <s v="2186-2187-2190-2193"/>
    <n v="727"/>
    <d v="2015-11-27T00:00:00"/>
    <m/>
    <n v="0"/>
    <m/>
    <n v="4000"/>
    <m/>
    <m/>
    <m/>
    <x v="0"/>
    <x v="7"/>
    <m/>
    <x v="0"/>
    <x v="0"/>
    <x v="0"/>
    <x v="1"/>
    <x v="1"/>
    <n v="324428"/>
    <n v="1933824"/>
    <m/>
    <s v="15-0517-00-622694-0-E"/>
    <x v="0"/>
    <m/>
  </r>
  <r>
    <x v="1"/>
    <x v="328"/>
    <m/>
    <x v="1"/>
    <x v="9"/>
    <s v="20/08/2015"/>
    <x v="2"/>
    <n v="39800"/>
    <s v="OTROS REPUESTOS Y ACCESORIOS"/>
    <x v="4"/>
    <s v="CESAR ROCHA ZANGA"/>
    <s v="MANTTO-050/2015"/>
    <d v="2015-08-25T00:00:00"/>
    <x v="2"/>
    <s v="PRESP-736/2015"/>
    <x v="1"/>
    <x v="345"/>
    <m/>
    <x v="9"/>
    <x v="1272"/>
    <x v="13"/>
    <x v="40"/>
    <x v="3"/>
    <x v="3"/>
    <x v="1"/>
    <x v="2"/>
    <x v="0"/>
    <x v="1"/>
    <x v="0"/>
    <m/>
    <x v="1"/>
    <x v="3"/>
    <s v="20/09/2015"/>
    <s v="IT-MANTTO-MINA/104-2015"/>
    <d v="2015-09-28T00:00:00"/>
    <n v="536"/>
    <n v="519"/>
    <n v="613"/>
    <m/>
    <n v="625"/>
    <s v="EMC-UAL-C-0196/2015"/>
    <s v="R Y K"/>
    <d v="2015-10-12T00:00:00"/>
    <x v="2"/>
    <s v="20"/>
    <x v="0"/>
    <s v="2/09/2015"/>
    <d v="2015-10-08T00:00:00"/>
    <x v="0"/>
    <m/>
    <m/>
    <s v="EMC-396 ADQUISICION DE REPUESTOS PARA PERFORADORAS JACKLEG Y STOPER SECO-250"/>
    <s v="MANTTO-050/2015"/>
    <n v="39800"/>
    <n v="8"/>
    <s v="(A744 ) VALVE PLUG "/>
    <s v="pzas"/>
    <n v="10"/>
    <n v="830"/>
    <n v="8300"/>
    <x v="0"/>
    <x v="0"/>
    <n v="10"/>
    <n v="8300"/>
    <n v="119.25287356321839"/>
    <n v="1192.528735632184"/>
    <n v="1037.5"/>
    <n v="0"/>
    <d v="2015-10-28T00:00:00"/>
    <m/>
    <x v="8"/>
    <d v="2015-10-14T00:00:00"/>
    <n v="3670"/>
    <s v="2186-2187-2190-2193"/>
    <n v="727"/>
    <d v="2015-11-27T00:00:00"/>
    <m/>
    <n v="0"/>
    <m/>
    <n v="8300"/>
    <m/>
    <m/>
    <m/>
    <x v="0"/>
    <x v="7"/>
    <m/>
    <x v="0"/>
    <x v="0"/>
    <x v="0"/>
    <x v="1"/>
    <x v="1"/>
    <n v="324428"/>
    <n v="1933824"/>
    <m/>
    <s v="15-0517-00-622694-0-E"/>
    <x v="0"/>
    <m/>
  </r>
  <r>
    <x v="1"/>
    <x v="328"/>
    <m/>
    <x v="1"/>
    <x v="9"/>
    <s v="20/08/2015"/>
    <x v="2"/>
    <n v="39800"/>
    <s v="OTROS REPUESTOS Y ACCESORIOS"/>
    <x v="4"/>
    <s v="CESAR ROCHA ZANGA"/>
    <s v="MANTTO-050/2015"/>
    <d v="2015-08-25T00:00:00"/>
    <x v="2"/>
    <s v="PRESP-736/2015"/>
    <x v="1"/>
    <x v="345"/>
    <m/>
    <x v="10"/>
    <x v="269"/>
    <x v="48"/>
    <x v="40"/>
    <x v="3"/>
    <x v="3"/>
    <x v="1"/>
    <x v="2"/>
    <x v="0"/>
    <x v="1"/>
    <x v="0"/>
    <m/>
    <x v="1"/>
    <x v="3"/>
    <s v="20/09/2015"/>
    <s v="IT-MANTTO-MINA/104-2015"/>
    <d v="2015-09-28T00:00:00"/>
    <n v="536"/>
    <n v="519"/>
    <n v="613"/>
    <m/>
    <n v="625"/>
    <s v="EMC-UAL-C-0196/2015"/>
    <s v="R Y K"/>
    <d v="2015-10-12T00:00:00"/>
    <x v="2"/>
    <s v="20"/>
    <x v="0"/>
    <s v="2/09/2015"/>
    <d v="2015-10-08T00:00:00"/>
    <x v="0"/>
    <m/>
    <m/>
    <s v="EMC-396 ADQUISICION DE REPUESTOS PARA PERFORADORAS JACKLEG Y STOPER SECO-250"/>
    <s v="MANTTO-050/2015"/>
    <n v="39800"/>
    <n v="9"/>
    <s v="(B2334) PISTON "/>
    <s v="pzas"/>
    <n v="25"/>
    <n v="1090"/>
    <n v="27250"/>
    <x v="0"/>
    <x v="0"/>
    <n v="25"/>
    <n v="27250"/>
    <n v="156.60919540229884"/>
    <n v="3915.2298850574707"/>
    <n v="3406.2499999999995"/>
    <n v="0"/>
    <d v="2015-10-28T00:00:00"/>
    <m/>
    <x v="8"/>
    <d v="2015-10-14T00:00:00"/>
    <n v="3670"/>
    <s v="2186-2187-2190-2193"/>
    <n v="727"/>
    <d v="2015-11-27T00:00:00"/>
    <m/>
    <n v="0"/>
    <m/>
    <n v="27250"/>
    <m/>
    <m/>
    <m/>
    <x v="0"/>
    <x v="7"/>
    <m/>
    <x v="0"/>
    <x v="0"/>
    <x v="0"/>
    <x v="1"/>
    <x v="1"/>
    <n v="324428"/>
    <n v="1933824"/>
    <m/>
    <s v="15-0517-00-622694-0-E"/>
    <x v="0"/>
    <m/>
  </r>
  <r>
    <x v="1"/>
    <x v="328"/>
    <m/>
    <x v="1"/>
    <x v="9"/>
    <s v="20/08/2015"/>
    <x v="2"/>
    <n v="39800"/>
    <s v="OTROS REPUESTOS Y ACCESORIOS"/>
    <x v="4"/>
    <s v="CESAR ROCHA ZANGA"/>
    <s v="MANTTO-050/2015"/>
    <d v="2015-08-25T00:00:00"/>
    <x v="2"/>
    <s v="PRESP-736/2015"/>
    <x v="1"/>
    <x v="345"/>
    <m/>
    <x v="11"/>
    <x v="1273"/>
    <x v="23"/>
    <x v="40"/>
    <x v="3"/>
    <x v="3"/>
    <x v="1"/>
    <x v="2"/>
    <x v="0"/>
    <x v="1"/>
    <x v="0"/>
    <m/>
    <x v="1"/>
    <x v="3"/>
    <s v="20/09/2015"/>
    <s v="IT-MANTTO-MINA/104-2015"/>
    <d v="2015-09-28T00:00:00"/>
    <n v="536"/>
    <n v="519"/>
    <n v="613"/>
    <m/>
    <n v="625"/>
    <s v="EMC-UAL-C-0196/2015"/>
    <s v="R Y K"/>
    <d v="2015-10-12T00:00:00"/>
    <x v="2"/>
    <s v="20"/>
    <x v="0"/>
    <s v="2/09/2015"/>
    <d v="2015-10-08T00:00:00"/>
    <x v="0"/>
    <m/>
    <m/>
    <s v="EMC-396 ADQUISICION DE REPUESTOS PARA PERFORADORAS JACKLEG Y STOPER SECO-250"/>
    <s v="MANTTO-050/2015"/>
    <n v="39800"/>
    <n v="10"/>
    <s v="(A2599) STEEL RETAINER 22 MM HEX "/>
    <s v="pzas"/>
    <n v="20"/>
    <n v="1050"/>
    <n v="21000"/>
    <x v="0"/>
    <x v="0"/>
    <n v="20"/>
    <n v="21000"/>
    <n v="150.86206896551724"/>
    <n v="3017.2413793103447"/>
    <n v="2625"/>
    <n v="0"/>
    <d v="2015-10-28T00:00:00"/>
    <m/>
    <x v="8"/>
    <d v="2015-10-14T00:00:00"/>
    <n v="3670"/>
    <s v="2186-2187-2190-2193"/>
    <n v="727"/>
    <d v="2015-11-27T00:00:00"/>
    <m/>
    <n v="0"/>
    <m/>
    <n v="21000"/>
    <m/>
    <m/>
    <m/>
    <x v="0"/>
    <x v="7"/>
    <m/>
    <x v="0"/>
    <x v="0"/>
    <x v="0"/>
    <x v="1"/>
    <x v="1"/>
    <n v="324428"/>
    <n v="1933824"/>
    <m/>
    <s v="15-0517-00-622694-0-E"/>
    <x v="0"/>
    <m/>
  </r>
  <r>
    <x v="1"/>
    <x v="328"/>
    <m/>
    <x v="1"/>
    <x v="9"/>
    <s v="20/08/2015"/>
    <x v="2"/>
    <n v="39800"/>
    <s v="OTROS REPUESTOS Y ACCESORIOS"/>
    <x v="4"/>
    <s v="CESAR ROCHA ZANGA"/>
    <s v="MANTTO-050/2015"/>
    <d v="2015-08-25T00:00:00"/>
    <x v="2"/>
    <s v="PRESP-736/2015"/>
    <x v="1"/>
    <x v="345"/>
    <m/>
    <x v="12"/>
    <x v="1274"/>
    <x v="19"/>
    <x v="40"/>
    <x v="3"/>
    <x v="3"/>
    <x v="1"/>
    <x v="2"/>
    <x v="0"/>
    <x v="1"/>
    <x v="0"/>
    <m/>
    <x v="1"/>
    <x v="3"/>
    <s v="20/09/2015"/>
    <s v="IT-MANTTO-MINA/104-2015"/>
    <d v="2015-09-28T00:00:00"/>
    <n v="536"/>
    <n v="519"/>
    <n v="613"/>
    <m/>
    <n v="625"/>
    <s v="EMC-UAL-C-0196/2015"/>
    <s v="R Y K"/>
    <d v="2015-10-12T00:00:00"/>
    <x v="2"/>
    <s v="20"/>
    <x v="0"/>
    <s v="2/09/2015"/>
    <d v="2015-10-08T00:00:00"/>
    <x v="0"/>
    <m/>
    <m/>
    <s v="EMC-396 ADQUISICION DE REPUESTOS PARA PERFORADORAS JACKLEG Y STOPER SECO-250"/>
    <s v="MANTTO-050/2015"/>
    <n v="39800"/>
    <n v="11"/>
    <s v="(C1418A ) CHUCK INSERT 108 MM X 22 MM HEX "/>
    <s v="pzas"/>
    <n v="100"/>
    <n v="299"/>
    <n v="29900"/>
    <x v="0"/>
    <x v="0"/>
    <n v="77"/>
    <n v="23023"/>
    <n v="42.959770114942529"/>
    <n v="3307.9022988505749"/>
    <n v="2877.875"/>
    <n v="23"/>
    <d v="2015-10-28T00:00:00"/>
    <m/>
    <x v="8"/>
    <d v="2015-10-14T00:00:00"/>
    <n v="3670"/>
    <s v="2186-2187-2190-2193"/>
    <n v="727"/>
    <d v="2015-11-27T00:00:00"/>
    <m/>
    <n v="0"/>
    <m/>
    <n v="23023"/>
    <m/>
    <m/>
    <m/>
    <x v="0"/>
    <x v="7"/>
    <m/>
    <x v="0"/>
    <x v="0"/>
    <x v="0"/>
    <x v="1"/>
    <x v="1"/>
    <n v="324428"/>
    <n v="1933824"/>
    <m/>
    <s v="15-0517-00-622694-0-E"/>
    <x v="0"/>
    <m/>
  </r>
  <r>
    <x v="1"/>
    <x v="328"/>
    <m/>
    <x v="1"/>
    <x v="9"/>
    <s v="20/08/2015"/>
    <x v="2"/>
    <n v="39800"/>
    <s v="OTROS REPUESTOS Y ACCESORIOS"/>
    <x v="4"/>
    <s v="CESAR ROCHA ZANGA"/>
    <s v="MANTTO-050/2015"/>
    <d v="2015-08-25T00:00:00"/>
    <x v="2"/>
    <s v="PRESP-736/2015"/>
    <x v="1"/>
    <x v="345"/>
    <m/>
    <x v="12"/>
    <x v="1274"/>
    <x v="19"/>
    <x v="40"/>
    <x v="3"/>
    <x v="3"/>
    <x v="1"/>
    <x v="2"/>
    <x v="0"/>
    <x v="1"/>
    <x v="0"/>
    <m/>
    <x v="1"/>
    <x v="3"/>
    <s v="20/09/2015"/>
    <s v="IT-MANTTO-MINA/104-2015"/>
    <d v="2015-09-28T00:00:00"/>
    <n v="536"/>
    <n v="519"/>
    <n v="613"/>
    <m/>
    <n v="625"/>
    <s v="EMC-UAL-C-0196/2015"/>
    <s v="R Y K"/>
    <d v="2015-10-12T00:00:00"/>
    <x v="2"/>
    <n v="30"/>
    <x v="0"/>
    <s v="2/09/2015"/>
    <d v="2015-10-08T00:00:00"/>
    <x v="0"/>
    <m/>
    <m/>
    <s v="EMC-396 ADQUISICION DE REPUESTOS PARA PERFORADORAS JACKLEG Y STOPER SECO-250"/>
    <s v="MANTTO-050/2015"/>
    <n v="39800"/>
    <n v="11"/>
    <s v="(C1418A ) CHUCK INSERT 108 MM X 22 MM HEX "/>
    <s v="pzas"/>
    <m/>
    <n v="299"/>
    <n v="0"/>
    <x v="0"/>
    <x v="0"/>
    <n v="23"/>
    <n v="6877"/>
    <n v="42.959770114942529"/>
    <n v="988.07471264367814"/>
    <n v="859.625"/>
    <n v="0"/>
    <d v="2015-11-07T00:00:00"/>
    <m/>
    <x v="8"/>
    <d v="2015-10-30T00:00:00"/>
    <n v="3729"/>
    <s v="2195-2196"/>
    <n v="727"/>
    <d v="2015-11-27T00:00:00"/>
    <m/>
    <n v="0"/>
    <m/>
    <n v="6877"/>
    <m/>
    <m/>
    <m/>
    <x v="0"/>
    <x v="7"/>
    <m/>
    <x v="0"/>
    <x v="0"/>
    <x v="0"/>
    <x v="1"/>
    <x v="1"/>
    <n v="324428"/>
    <n v="1933824"/>
    <m/>
    <s v="15-0517-00-622694-0-E"/>
    <x v="0"/>
    <m/>
  </r>
  <r>
    <x v="1"/>
    <x v="328"/>
    <m/>
    <x v="1"/>
    <x v="9"/>
    <s v="20/08/2015"/>
    <x v="2"/>
    <n v="39800"/>
    <s v="OTROS REPUESTOS Y ACCESORIOS"/>
    <x v="4"/>
    <s v="CESAR ROCHA ZANGA"/>
    <s v="MANTTO-050/2015"/>
    <d v="2015-08-25T00:00:00"/>
    <x v="2"/>
    <s v="PRESP-736/2015"/>
    <x v="1"/>
    <x v="345"/>
    <m/>
    <x v="13"/>
    <x v="725"/>
    <x v="22"/>
    <x v="40"/>
    <x v="3"/>
    <x v="3"/>
    <x v="1"/>
    <x v="2"/>
    <x v="0"/>
    <x v="1"/>
    <x v="0"/>
    <m/>
    <x v="1"/>
    <x v="3"/>
    <s v="20/09/2015"/>
    <s v="IT-MANTTO-MINA/104-2015"/>
    <d v="2015-09-28T00:00:00"/>
    <n v="536"/>
    <n v="519"/>
    <n v="613"/>
    <m/>
    <n v="625"/>
    <s v="EMC-UAL-C-0196/2015"/>
    <s v="R Y K"/>
    <d v="2015-10-12T00:00:00"/>
    <x v="2"/>
    <s v="20"/>
    <x v="0"/>
    <s v="2/09/2015"/>
    <d v="2015-10-08T00:00:00"/>
    <x v="0"/>
    <m/>
    <m/>
    <s v="EMC-396 ADQUISICION DE REPUESTOS PARA PERFORADORAS JACKLEG Y STOPER SECO-250"/>
    <s v="MANTTO-050/2015"/>
    <n v="39800"/>
    <n v="12"/>
    <s v="(C1512) CHUCK NUT "/>
    <s v="pzas"/>
    <n v="60"/>
    <n v="278"/>
    <n v="16680"/>
    <x v="0"/>
    <x v="0"/>
    <n v="60"/>
    <n v="16680"/>
    <n v="39.942528735632187"/>
    <n v="2396.5517241379312"/>
    <n v="2085"/>
    <n v="0"/>
    <d v="2015-10-28T00:00:00"/>
    <m/>
    <x v="8"/>
    <d v="2015-10-14T00:00:00"/>
    <n v="3670"/>
    <s v="2186-2187-2190-2193"/>
    <n v="727"/>
    <d v="2015-11-27T00:00:00"/>
    <m/>
    <n v="0"/>
    <m/>
    <n v="16680"/>
    <m/>
    <m/>
    <m/>
    <x v="0"/>
    <x v="7"/>
    <m/>
    <x v="0"/>
    <x v="0"/>
    <x v="0"/>
    <x v="1"/>
    <x v="1"/>
    <n v="324428"/>
    <n v="1933824"/>
    <m/>
    <s v="15-0517-00-622694-0-E"/>
    <x v="0"/>
    <m/>
  </r>
  <r>
    <x v="1"/>
    <x v="328"/>
    <m/>
    <x v="1"/>
    <x v="9"/>
    <s v="20/08/2015"/>
    <x v="2"/>
    <n v="39800"/>
    <s v="OTROS REPUESTOS Y ACCESORIOS"/>
    <x v="4"/>
    <s v="CESAR ROCHA ZANGA"/>
    <s v="MANTTO-050/2015"/>
    <d v="2015-08-25T00:00:00"/>
    <x v="2"/>
    <s v="PRESP-736/2015"/>
    <x v="1"/>
    <x v="345"/>
    <m/>
    <x v="14"/>
    <x v="1275"/>
    <x v="21"/>
    <x v="40"/>
    <x v="3"/>
    <x v="3"/>
    <x v="1"/>
    <x v="2"/>
    <x v="0"/>
    <x v="1"/>
    <x v="0"/>
    <m/>
    <x v="1"/>
    <x v="3"/>
    <s v="20/09/2015"/>
    <s v="IT-MANTTO-MINA/104-2015"/>
    <d v="2015-09-28T00:00:00"/>
    <n v="536"/>
    <n v="519"/>
    <n v="613"/>
    <m/>
    <n v="625"/>
    <s v="EMC-UAL-C-0196/2015"/>
    <s v="R Y K"/>
    <d v="2015-10-12T00:00:00"/>
    <x v="2"/>
    <s v="20"/>
    <x v="0"/>
    <s v="2/09/2015"/>
    <d v="2015-10-08T00:00:00"/>
    <x v="0"/>
    <m/>
    <m/>
    <s v="EMC-396 ADQUISICION DE REPUESTOS PARA PERFORADORAS JACKLEG Y STOPER SECO-250"/>
    <s v="MANTTO-050/2015"/>
    <n v="39800"/>
    <n v="13"/>
    <s v="(D6205 ) STEEL RETAINER PIN BUSH "/>
    <s v="pzas"/>
    <n v="40"/>
    <n v="62"/>
    <n v="2480"/>
    <x v="0"/>
    <x v="0"/>
    <n v="40"/>
    <n v="2480"/>
    <n v="8.9080459770114935"/>
    <n v="356.32183908045977"/>
    <n v="310"/>
    <n v="0"/>
    <d v="2015-10-28T00:00:00"/>
    <m/>
    <x v="8"/>
    <d v="2015-10-14T00:00:00"/>
    <n v="3670"/>
    <s v="2186-2187-2190-2193"/>
    <n v="727"/>
    <d v="2015-11-27T00:00:00"/>
    <m/>
    <n v="0"/>
    <m/>
    <n v="2480"/>
    <m/>
    <m/>
    <m/>
    <x v="0"/>
    <x v="7"/>
    <m/>
    <x v="0"/>
    <x v="0"/>
    <x v="0"/>
    <x v="1"/>
    <x v="1"/>
    <n v="324428"/>
    <n v="1933824"/>
    <m/>
    <s v="15-0517-00-622694-0-E"/>
    <x v="0"/>
    <m/>
  </r>
  <r>
    <x v="1"/>
    <x v="328"/>
    <m/>
    <x v="1"/>
    <x v="9"/>
    <s v="20/08/2015"/>
    <x v="2"/>
    <n v="39800"/>
    <s v="OTROS REPUESTOS Y ACCESORIOS"/>
    <x v="4"/>
    <s v="CESAR ROCHA ZANGA"/>
    <s v="MANTTO-050/2015"/>
    <d v="2015-08-25T00:00:00"/>
    <x v="2"/>
    <s v="PRESP-736/2015"/>
    <x v="1"/>
    <x v="345"/>
    <m/>
    <x v="15"/>
    <x v="1276"/>
    <x v="39"/>
    <x v="40"/>
    <x v="3"/>
    <x v="3"/>
    <x v="1"/>
    <x v="2"/>
    <x v="0"/>
    <x v="1"/>
    <x v="0"/>
    <m/>
    <x v="1"/>
    <x v="3"/>
    <s v="20/09/2015"/>
    <s v="IT-MANTTO-MINA/104-2015"/>
    <d v="2015-09-28T00:00:00"/>
    <n v="536"/>
    <n v="519"/>
    <n v="613"/>
    <m/>
    <n v="625"/>
    <s v="EMC-UAL-C-0196/2015"/>
    <s v="R Y K"/>
    <d v="2015-10-12T00:00:00"/>
    <x v="2"/>
    <s v="20"/>
    <x v="0"/>
    <s v="2/09/2015"/>
    <d v="2015-10-08T00:00:00"/>
    <x v="0"/>
    <m/>
    <m/>
    <s v="EMC-396 ADQUISICION DE REPUESTOS PARA PERFORADORAS JACKLEG Y STOPER SECO-250"/>
    <s v="MANTTO-050/2015"/>
    <n v="39800"/>
    <n v="14"/>
    <s v="C1418A CHUCK 108 MM FORGED SHANK "/>
    <s v="pzas"/>
    <n v="15"/>
    <n v="1200"/>
    <n v="18000"/>
    <x v="0"/>
    <x v="0"/>
    <n v="10"/>
    <n v="12000"/>
    <n v="172.41379310344828"/>
    <n v="1724.1379310344828"/>
    <n v="1500"/>
    <n v="5"/>
    <d v="2015-10-28T00:00:00"/>
    <m/>
    <x v="8"/>
    <d v="2015-10-14T00:00:00"/>
    <n v="3670"/>
    <s v="2186-2187-2190-2193"/>
    <n v="727"/>
    <d v="2015-11-27T00:00:00"/>
    <m/>
    <n v="0"/>
    <m/>
    <n v="12000"/>
    <m/>
    <m/>
    <m/>
    <x v="0"/>
    <x v="7"/>
    <m/>
    <x v="0"/>
    <x v="0"/>
    <x v="0"/>
    <x v="1"/>
    <x v="1"/>
    <n v="324428"/>
    <n v="1933824"/>
    <m/>
    <s v="15-0517-00-622694-0-E"/>
    <x v="0"/>
    <m/>
  </r>
  <r>
    <x v="1"/>
    <x v="328"/>
    <m/>
    <x v="1"/>
    <x v="9"/>
    <s v="20/08/2015"/>
    <x v="2"/>
    <n v="39800"/>
    <s v="OTROS REPUESTOS Y ACCESORIOS"/>
    <x v="4"/>
    <s v="CESAR ROCHA ZANGA"/>
    <s v="MANTTO-050/2015"/>
    <d v="2015-08-25T00:00:00"/>
    <x v="2"/>
    <s v="PRESP-736/2015"/>
    <x v="1"/>
    <x v="345"/>
    <m/>
    <x v="15"/>
    <x v="1276"/>
    <x v="9"/>
    <x v="40"/>
    <x v="3"/>
    <x v="3"/>
    <x v="1"/>
    <x v="2"/>
    <x v="0"/>
    <x v="1"/>
    <x v="0"/>
    <m/>
    <x v="1"/>
    <x v="3"/>
    <s v="20/09/2015"/>
    <s v="IT-MANTTO-MINA/104-2015"/>
    <d v="2015-09-28T00:00:00"/>
    <n v="536"/>
    <n v="519"/>
    <n v="613"/>
    <m/>
    <n v="625"/>
    <s v="EMC-UAL-C-0196/2015"/>
    <s v="R Y K"/>
    <d v="2015-10-12T00:00:00"/>
    <x v="2"/>
    <n v="30"/>
    <x v="0"/>
    <s v="2/09/2015"/>
    <d v="2015-10-08T00:00:00"/>
    <x v="0"/>
    <m/>
    <m/>
    <s v="EMC-396 ADQUISICION DE REPUESTOS PARA PERFORADORAS JACKLEG Y STOPER SECO-250"/>
    <s v="MANTTO-050/2015"/>
    <n v="39800"/>
    <n v="14"/>
    <s v="C1418A CHUCK 108 MM FORGED SHANK "/>
    <s v="pzas"/>
    <m/>
    <n v="1200"/>
    <n v="0"/>
    <x v="0"/>
    <x v="0"/>
    <n v="5"/>
    <n v="6000"/>
    <n v="172.41379310344828"/>
    <n v="862.06896551724139"/>
    <n v="750"/>
    <n v="0"/>
    <d v="2015-11-07T00:00:00"/>
    <m/>
    <x v="8"/>
    <d v="2015-10-30T00:00:00"/>
    <n v="3729"/>
    <s v="2195-2196"/>
    <n v="727"/>
    <d v="2015-11-27T00:00:00"/>
    <m/>
    <n v="0"/>
    <m/>
    <n v="6000"/>
    <m/>
    <m/>
    <m/>
    <x v="0"/>
    <x v="7"/>
    <m/>
    <x v="0"/>
    <x v="0"/>
    <x v="0"/>
    <x v="1"/>
    <x v="1"/>
    <n v="324428"/>
    <n v="1933824"/>
    <m/>
    <s v="15-0517-00-622694-0-E"/>
    <x v="0"/>
    <m/>
  </r>
  <r>
    <x v="1"/>
    <x v="328"/>
    <m/>
    <x v="1"/>
    <x v="9"/>
    <s v="20/08/2015"/>
    <x v="2"/>
    <n v="39800"/>
    <s v="OTROS REPUESTOS Y ACCESORIOS"/>
    <x v="4"/>
    <s v="CESAR ROCHA ZANGA"/>
    <s v="MANTTO-050/2015"/>
    <d v="2015-08-25T00:00:00"/>
    <x v="2"/>
    <s v="PRESP-736/2015"/>
    <x v="1"/>
    <x v="345"/>
    <m/>
    <x v="16"/>
    <x v="1277"/>
    <x v="34"/>
    <x v="40"/>
    <x v="3"/>
    <x v="3"/>
    <x v="1"/>
    <x v="2"/>
    <x v="0"/>
    <x v="1"/>
    <x v="0"/>
    <m/>
    <x v="1"/>
    <x v="3"/>
    <s v="20/09/2015"/>
    <s v="IT-MANTTO-MINA/104-2015"/>
    <d v="2015-09-28T00:00:00"/>
    <n v="536"/>
    <n v="519"/>
    <n v="613"/>
    <m/>
    <n v="625"/>
    <s v="EMC-UAL-C-0196/2015"/>
    <s v="R Y K"/>
    <d v="2015-10-12T00:00:00"/>
    <x v="2"/>
    <s v="20"/>
    <x v="0"/>
    <s v="2/09/2015"/>
    <d v="2015-10-08T00:00:00"/>
    <x v="0"/>
    <m/>
    <m/>
    <s v="EMC-396 ADQUISICION DE REPUESTOS PARA PERFORADORAS JACKLEG Y STOPER SECO-250"/>
    <s v="MANTTO-050/2015"/>
    <n v="39800"/>
    <n v="15"/>
    <s v="D1932 STEEL RETAINER PIN NUT "/>
    <s v="pzas"/>
    <n v="50"/>
    <n v="26"/>
    <n v="1300"/>
    <x v="0"/>
    <x v="0"/>
    <n v="50"/>
    <n v="1300"/>
    <n v="3.735632183908046"/>
    <n v="186.7816091954023"/>
    <n v="162.5"/>
    <n v="0"/>
    <d v="2015-10-28T00:00:00"/>
    <m/>
    <x v="8"/>
    <d v="2015-10-14T00:00:00"/>
    <n v="3670"/>
    <s v="2186-2187-2190-2193"/>
    <n v="727"/>
    <d v="2015-11-27T00:00:00"/>
    <m/>
    <n v="0"/>
    <m/>
    <n v="1300"/>
    <m/>
    <m/>
    <m/>
    <x v="0"/>
    <x v="7"/>
    <m/>
    <x v="0"/>
    <x v="0"/>
    <x v="0"/>
    <x v="1"/>
    <x v="1"/>
    <n v="324428"/>
    <n v="1933824"/>
    <m/>
    <s v="15-0517-00-622694-0-E"/>
    <x v="0"/>
    <m/>
  </r>
  <r>
    <x v="1"/>
    <x v="328"/>
    <m/>
    <x v="1"/>
    <x v="9"/>
    <s v="20/08/2015"/>
    <x v="2"/>
    <n v="39800"/>
    <s v="OTROS REPUESTOS Y ACCESORIOS"/>
    <x v="4"/>
    <s v="CESAR ROCHA ZANGA"/>
    <s v="MANTTO-050/2015"/>
    <d v="2015-08-25T00:00:00"/>
    <x v="2"/>
    <s v="PRESP-736/2015"/>
    <x v="1"/>
    <x v="345"/>
    <m/>
    <x v="17"/>
    <x v="1278"/>
    <x v="13"/>
    <x v="40"/>
    <x v="3"/>
    <x v="3"/>
    <x v="1"/>
    <x v="2"/>
    <x v="0"/>
    <x v="1"/>
    <x v="0"/>
    <m/>
    <x v="1"/>
    <x v="3"/>
    <s v="20/09/2015"/>
    <s v="IT-MANTTO-MINA/104-2015"/>
    <d v="2015-09-28T00:00:00"/>
    <n v="536"/>
    <n v="519"/>
    <n v="613"/>
    <m/>
    <n v="625"/>
    <s v="EMC-UAL-C-0196/2015"/>
    <s v="R Y K"/>
    <d v="2015-10-12T00:00:00"/>
    <x v="2"/>
    <s v="20"/>
    <x v="0"/>
    <s v="2/09/2015"/>
    <d v="2015-10-08T00:00:00"/>
    <x v="0"/>
    <m/>
    <m/>
    <s v="EMC-396 ADQUISICION DE REPUESTOS PARA PERFORADORAS JACKLEG Y STOPER SECO-250"/>
    <s v="MANTTO-050/2015"/>
    <n v="39800"/>
    <n v="16"/>
    <s v="(A697B) ADAPTER,HANDLE (TAPPER FIT) "/>
    <s v="pzas"/>
    <n v="10"/>
    <n v="2870"/>
    <n v="28700"/>
    <x v="0"/>
    <x v="0"/>
    <n v="7"/>
    <n v="20090"/>
    <n v="412.35632183908046"/>
    <n v="2886.4942528735633"/>
    <n v="2511.25"/>
    <n v="3"/>
    <d v="2015-10-28T00:00:00"/>
    <m/>
    <x v="8"/>
    <d v="2015-10-14T00:00:00"/>
    <n v="3670"/>
    <s v="2186-2187-2190-2193"/>
    <n v="727"/>
    <d v="2015-11-27T00:00:00"/>
    <m/>
    <n v="0"/>
    <m/>
    <n v="20090"/>
    <m/>
    <m/>
    <m/>
    <x v="0"/>
    <x v="7"/>
    <m/>
    <x v="0"/>
    <x v="0"/>
    <x v="0"/>
    <x v="1"/>
    <x v="1"/>
    <n v="324428"/>
    <n v="1933824"/>
    <m/>
    <s v="15-0517-00-622694-0-E"/>
    <x v="0"/>
    <m/>
  </r>
  <r>
    <x v="1"/>
    <x v="328"/>
    <m/>
    <x v="1"/>
    <x v="9"/>
    <s v="20/08/2015"/>
    <x v="2"/>
    <n v="39800"/>
    <s v="OTROS REPUESTOS Y ACCESORIOS"/>
    <x v="4"/>
    <s v="CESAR ROCHA ZANGA"/>
    <s v="MANTTO-050/2015"/>
    <d v="2015-08-25T00:00:00"/>
    <x v="2"/>
    <s v="PRESP-736/2015"/>
    <x v="1"/>
    <x v="345"/>
    <m/>
    <x v="17"/>
    <x v="1278"/>
    <x v="9"/>
    <x v="40"/>
    <x v="3"/>
    <x v="3"/>
    <x v="1"/>
    <x v="2"/>
    <x v="0"/>
    <x v="1"/>
    <x v="0"/>
    <m/>
    <x v="1"/>
    <x v="3"/>
    <s v="20/09/2015"/>
    <s v="IT-MANTTO-MINA/104-2015"/>
    <d v="2015-09-28T00:00:00"/>
    <n v="536"/>
    <n v="519"/>
    <n v="613"/>
    <m/>
    <n v="625"/>
    <s v="EMC-UAL-C-0196/2015"/>
    <s v="R Y K"/>
    <d v="2015-10-12T00:00:00"/>
    <x v="2"/>
    <n v="30"/>
    <x v="0"/>
    <s v="2/09/2015"/>
    <d v="2015-10-08T00:00:00"/>
    <x v="0"/>
    <m/>
    <m/>
    <s v="EMC-396 ADQUISICION DE REPUESTOS PARA PERFORADORAS JACKLEG Y STOPER SECO-250"/>
    <s v="MANTTO-050/2015"/>
    <n v="39800"/>
    <n v="16"/>
    <s v="(A697B) ADAPTER,HANDLE (TAPPER FIT) "/>
    <s v="pzas"/>
    <m/>
    <n v="2870"/>
    <n v="0"/>
    <x v="0"/>
    <x v="0"/>
    <n v="3"/>
    <n v="8610"/>
    <n v="412.35632183908046"/>
    <n v="1237.0689655172414"/>
    <n v="1076.25"/>
    <n v="0"/>
    <d v="2015-11-07T00:00:00"/>
    <m/>
    <x v="8"/>
    <d v="2015-10-30T00:00:00"/>
    <n v="3729"/>
    <s v="2195-2196"/>
    <n v="727"/>
    <d v="2015-11-27T00:00:00"/>
    <m/>
    <n v="0"/>
    <m/>
    <n v="8610"/>
    <m/>
    <m/>
    <m/>
    <x v="0"/>
    <x v="7"/>
    <m/>
    <x v="0"/>
    <x v="0"/>
    <x v="0"/>
    <x v="1"/>
    <x v="1"/>
    <n v="324428"/>
    <n v="1933824"/>
    <m/>
    <s v="15-0517-00-622694-0-E"/>
    <x v="0"/>
    <m/>
  </r>
  <r>
    <x v="1"/>
    <x v="328"/>
    <m/>
    <x v="1"/>
    <x v="9"/>
    <s v="20/08/2015"/>
    <x v="2"/>
    <n v="39800"/>
    <s v="OTROS REPUESTOS Y ACCESORIOS"/>
    <x v="4"/>
    <s v="CESAR ROCHA ZANGA"/>
    <s v="MANTTO-050/2015"/>
    <d v="2015-08-25T00:00:00"/>
    <x v="2"/>
    <s v="PRESP-736/2015"/>
    <x v="1"/>
    <x v="345"/>
    <m/>
    <x v="18"/>
    <x v="1279"/>
    <x v="22"/>
    <x v="40"/>
    <x v="3"/>
    <x v="3"/>
    <x v="1"/>
    <x v="2"/>
    <x v="0"/>
    <x v="1"/>
    <x v="0"/>
    <m/>
    <x v="1"/>
    <x v="3"/>
    <s v="20/09/2015"/>
    <s v="IT-MANTTO-MINA/104-2015"/>
    <d v="2015-09-28T00:00:00"/>
    <n v="536"/>
    <n v="519"/>
    <n v="613"/>
    <m/>
    <n v="625"/>
    <s v="EMC-UAL-C-0196/2015"/>
    <s v="R Y K"/>
    <d v="2015-10-12T00:00:00"/>
    <x v="2"/>
    <s v="20"/>
    <x v="0"/>
    <s v="2/09/2015"/>
    <d v="2015-10-08T00:00:00"/>
    <x v="0"/>
    <m/>
    <m/>
    <s v="EMC-396 ADQUISICION DE REPUESTOS PARA PERFORADORAS JACKLEG Y STOPER SECO-250"/>
    <s v="MANTTO-050/2015"/>
    <n v="39800"/>
    <n v="17"/>
    <s v="(D1385) THROTTLE VALVE HANDLE NUT "/>
    <s v="pzas"/>
    <n v="60"/>
    <n v="28"/>
    <n v="1680"/>
    <x v="0"/>
    <x v="0"/>
    <n v="60"/>
    <n v="1680"/>
    <n v="4.0229885057471266"/>
    <n v="241.37931034482759"/>
    <n v="210"/>
    <n v="0"/>
    <d v="2015-10-28T00:00:00"/>
    <m/>
    <x v="8"/>
    <d v="2015-10-14T00:00:00"/>
    <n v="3670"/>
    <s v="2186-2187-2190-2193"/>
    <n v="727"/>
    <d v="2015-11-27T00:00:00"/>
    <m/>
    <n v="0"/>
    <m/>
    <n v="1680"/>
    <m/>
    <m/>
    <m/>
    <x v="0"/>
    <x v="7"/>
    <m/>
    <x v="0"/>
    <x v="0"/>
    <x v="0"/>
    <x v="1"/>
    <x v="1"/>
    <n v="324428"/>
    <n v="1933824"/>
    <m/>
    <s v="15-0517-00-622694-0-E"/>
    <x v="0"/>
    <m/>
  </r>
  <r>
    <x v="1"/>
    <x v="328"/>
    <m/>
    <x v="1"/>
    <x v="9"/>
    <s v="20/08/2015"/>
    <x v="2"/>
    <n v="39800"/>
    <s v="OTROS REPUESTOS Y ACCESORIOS"/>
    <x v="4"/>
    <s v="CESAR ROCHA ZANGA"/>
    <s v="MANTTO-050/2015"/>
    <d v="2015-08-25T00:00:00"/>
    <x v="2"/>
    <s v="PRESP-736/2015"/>
    <x v="1"/>
    <x v="345"/>
    <m/>
    <x v="19"/>
    <x v="272"/>
    <x v="52"/>
    <x v="40"/>
    <x v="3"/>
    <x v="3"/>
    <x v="1"/>
    <x v="2"/>
    <x v="0"/>
    <x v="1"/>
    <x v="0"/>
    <m/>
    <x v="1"/>
    <x v="3"/>
    <s v="20/09/2015"/>
    <s v="IT-MANTTO-MINA/104-2015"/>
    <d v="2015-09-28T00:00:00"/>
    <n v="536"/>
    <n v="519"/>
    <n v="613"/>
    <m/>
    <n v="625"/>
    <s v="EMC-UAL-C-0196/2015"/>
    <s v="R Y K"/>
    <d v="2015-10-12T00:00:00"/>
    <x v="2"/>
    <s v="20"/>
    <x v="0"/>
    <s v="2/09/2015"/>
    <d v="2015-10-08T00:00:00"/>
    <x v="0"/>
    <m/>
    <m/>
    <s v="EMC-396 ADQUISICION DE REPUESTOS PARA PERFORADORAS JACKLEG Y STOPER SECO-250"/>
    <s v="MANTTO-050/2015"/>
    <n v="39800"/>
    <n v="18"/>
    <s v="(C1508) RIFLE NUT "/>
    <s v="pzas"/>
    <n v="90"/>
    <n v="275"/>
    <n v="24750"/>
    <x v="0"/>
    <x v="0"/>
    <n v="90"/>
    <n v="24750"/>
    <n v="39.511494252873561"/>
    <n v="3556.0344827586205"/>
    <n v="3093.75"/>
    <n v="0"/>
    <d v="2015-10-28T00:00:00"/>
    <m/>
    <x v="8"/>
    <d v="2015-10-14T00:00:00"/>
    <n v="3670"/>
    <s v="2186-2187-2190-2193"/>
    <n v="727"/>
    <d v="2015-11-27T00:00:00"/>
    <m/>
    <n v="0"/>
    <m/>
    <n v="24750"/>
    <m/>
    <m/>
    <m/>
    <x v="0"/>
    <x v="7"/>
    <m/>
    <x v="0"/>
    <x v="0"/>
    <x v="0"/>
    <x v="1"/>
    <x v="1"/>
    <n v="324428"/>
    <n v="1933824"/>
    <m/>
    <s v="15-0517-00-622694-0-E"/>
    <x v="0"/>
    <m/>
  </r>
  <r>
    <x v="1"/>
    <x v="328"/>
    <m/>
    <x v="1"/>
    <x v="9"/>
    <s v="20/08/2015"/>
    <x v="2"/>
    <n v="39800"/>
    <s v="OTROS REPUESTOS Y ACCESORIOS"/>
    <x v="4"/>
    <s v="CESAR ROCHA ZANGA"/>
    <s v="MANTTO-050/2015"/>
    <d v="2015-08-25T00:00:00"/>
    <x v="2"/>
    <s v="PRESP-736/2015"/>
    <x v="1"/>
    <x v="345"/>
    <m/>
    <x v="20"/>
    <x v="1280"/>
    <x v="21"/>
    <x v="40"/>
    <x v="3"/>
    <x v="3"/>
    <x v="1"/>
    <x v="2"/>
    <x v="0"/>
    <x v="1"/>
    <x v="0"/>
    <m/>
    <x v="1"/>
    <x v="3"/>
    <s v="20/09/2015"/>
    <s v="IT-MANTTO-MINA/104-2015"/>
    <d v="2015-09-28T00:00:00"/>
    <n v="536"/>
    <n v="519"/>
    <n v="613"/>
    <m/>
    <n v="625"/>
    <s v="EMC-UAL-C-0196/2015"/>
    <s v="R Y K"/>
    <d v="2015-10-12T00:00:00"/>
    <x v="2"/>
    <s v="20"/>
    <x v="0"/>
    <s v="2/09/2015"/>
    <d v="2015-10-08T00:00:00"/>
    <x v="0"/>
    <m/>
    <m/>
    <s v="EMC-396 ADQUISICION DE REPUESTOS PARA PERFORADORAS JACKLEG Y STOPER SECO-250"/>
    <s v="MANTTO-050/2015"/>
    <n v="39800"/>
    <n v="19"/>
    <s v="(C1518 ) TWIST GRIP "/>
    <s v="pzas"/>
    <n v="40"/>
    <n v="330"/>
    <n v="13200"/>
    <x v="0"/>
    <x v="0"/>
    <n v="40"/>
    <n v="13200"/>
    <n v="47.413793103448278"/>
    <n v="1896.5517241379312"/>
    <n v="1650"/>
    <n v="0"/>
    <d v="2015-10-28T00:00:00"/>
    <m/>
    <x v="8"/>
    <d v="2015-10-14T00:00:00"/>
    <n v="3670"/>
    <s v="2186-2187-2190-2193"/>
    <n v="727"/>
    <d v="2015-11-27T00:00:00"/>
    <m/>
    <n v="0"/>
    <m/>
    <n v="13200"/>
    <m/>
    <m/>
    <m/>
    <x v="0"/>
    <x v="7"/>
    <m/>
    <x v="0"/>
    <x v="0"/>
    <x v="0"/>
    <x v="1"/>
    <x v="1"/>
    <n v="324428"/>
    <n v="1933824"/>
    <m/>
    <s v="15-0517-00-622694-0-E"/>
    <x v="0"/>
    <m/>
  </r>
  <r>
    <x v="1"/>
    <x v="328"/>
    <m/>
    <x v="1"/>
    <x v="9"/>
    <s v="20/08/2015"/>
    <x v="2"/>
    <n v="39800"/>
    <s v="OTROS REPUESTOS Y ACCESORIOS"/>
    <x v="4"/>
    <s v="CESAR ROCHA ZANGA"/>
    <s v="MANTTO-050/2015"/>
    <d v="2015-08-25T00:00:00"/>
    <x v="2"/>
    <s v="PRESP-736/2015"/>
    <x v="1"/>
    <x v="345"/>
    <m/>
    <x v="21"/>
    <x v="1281"/>
    <x v="49"/>
    <x v="40"/>
    <x v="3"/>
    <x v="3"/>
    <x v="1"/>
    <x v="2"/>
    <x v="0"/>
    <x v="1"/>
    <x v="0"/>
    <m/>
    <x v="1"/>
    <x v="3"/>
    <s v="20/09/2015"/>
    <s v="IT-MANTTO-MINA/104-2015"/>
    <d v="2015-09-28T00:00:00"/>
    <n v="536"/>
    <n v="519"/>
    <n v="613"/>
    <m/>
    <n v="625"/>
    <s v="EMC-UAL-C-0196/2015"/>
    <s v="R Y K"/>
    <d v="2015-10-12T00:00:00"/>
    <x v="2"/>
    <n v="30"/>
    <x v="0"/>
    <s v="2/09/2015"/>
    <d v="2015-10-08T00:00:00"/>
    <x v="0"/>
    <m/>
    <m/>
    <s v="EMC-396 ADQUISICION DE REPUESTOS PARA PERFORADORAS JACKLEG Y STOPER SECO-250"/>
    <s v="MANTTO-050/2015"/>
    <n v="39800"/>
    <n v="20"/>
    <s v="(SNB500 ) GASKET, FRONHEAD (COPPER) "/>
    <s v="pzas"/>
    <n v="250"/>
    <n v="10"/>
    <n v="2500"/>
    <x v="0"/>
    <x v="0"/>
    <n v="250"/>
    <n v="2500"/>
    <n v="1.4367816091954022"/>
    <n v="359.19540229885052"/>
    <n v="312.49999999999994"/>
    <n v="0"/>
    <d v="2015-11-07T00:00:00"/>
    <m/>
    <x v="8"/>
    <d v="2015-10-30T00:00:00"/>
    <n v="3729"/>
    <s v="2195-2196"/>
    <n v="727"/>
    <d v="2015-11-27T00:00:00"/>
    <m/>
    <n v="0"/>
    <m/>
    <n v="2500"/>
    <m/>
    <m/>
    <m/>
    <x v="0"/>
    <x v="7"/>
    <m/>
    <x v="0"/>
    <x v="0"/>
    <x v="0"/>
    <x v="1"/>
    <x v="1"/>
    <n v="324428"/>
    <n v="1933824"/>
    <m/>
    <s v="15-0517-00-622694-0-E"/>
    <x v="0"/>
    <m/>
  </r>
  <r>
    <x v="1"/>
    <x v="328"/>
    <m/>
    <x v="1"/>
    <x v="9"/>
    <s v="20/08/2015"/>
    <x v="2"/>
    <n v="39800"/>
    <s v="OTROS REPUESTOS Y ACCESORIOS"/>
    <x v="4"/>
    <s v="CESAR ROCHA ZANGA"/>
    <s v="MANTTO-050/2015"/>
    <d v="2015-08-25T00:00:00"/>
    <x v="2"/>
    <s v="PRESP-736/2015"/>
    <x v="1"/>
    <x v="345"/>
    <m/>
    <x v="22"/>
    <x v="1282"/>
    <x v="34"/>
    <x v="40"/>
    <x v="3"/>
    <x v="3"/>
    <x v="1"/>
    <x v="2"/>
    <x v="0"/>
    <x v="1"/>
    <x v="0"/>
    <m/>
    <x v="1"/>
    <x v="3"/>
    <s v="20/09/2015"/>
    <s v="IT-MANTTO-MINA/104-2015"/>
    <d v="2015-09-28T00:00:00"/>
    <n v="536"/>
    <n v="519"/>
    <n v="613"/>
    <m/>
    <n v="625"/>
    <s v="EMC-UAL-C-0196/2015"/>
    <s v="R Y K"/>
    <d v="2015-10-12T00:00:00"/>
    <x v="2"/>
    <s v="20"/>
    <x v="0"/>
    <s v="2/09/2015"/>
    <d v="2015-10-08T00:00:00"/>
    <x v="0"/>
    <m/>
    <m/>
    <s v="EMC-396 ADQUISICION DE REPUESTOS PARA PERFORADORAS JACKLEG Y STOPER SECO-250"/>
    <s v="MANTTO-050/2015"/>
    <n v="39800"/>
    <n v="21"/>
    <s v="(C1509) THROTTLE VALVE HANDLE "/>
    <s v="pzas"/>
    <n v="50"/>
    <n v="300"/>
    <n v="15000"/>
    <x v="0"/>
    <x v="0"/>
    <n v="50"/>
    <n v="15000"/>
    <n v="43.103448275862071"/>
    <n v="2155.1724137931037"/>
    <n v="1875.0000000000002"/>
    <n v="0"/>
    <d v="2015-10-28T00:00:00"/>
    <m/>
    <x v="8"/>
    <d v="2015-10-14T00:00:00"/>
    <n v="3670"/>
    <s v="2186-2187-2190-2193"/>
    <n v="727"/>
    <d v="2015-11-27T00:00:00"/>
    <m/>
    <n v="0"/>
    <m/>
    <n v="15000"/>
    <m/>
    <m/>
    <m/>
    <x v="0"/>
    <x v="7"/>
    <m/>
    <x v="0"/>
    <x v="0"/>
    <x v="0"/>
    <x v="1"/>
    <x v="1"/>
    <n v="324428"/>
    <n v="1933824"/>
    <m/>
    <s v="15-0517-00-622694-0-E"/>
    <x v="0"/>
    <m/>
  </r>
  <r>
    <x v="1"/>
    <x v="328"/>
    <m/>
    <x v="1"/>
    <x v="9"/>
    <s v="20/08/2015"/>
    <x v="2"/>
    <n v="39800"/>
    <s v="OTROS REPUESTOS Y ACCESORIOS"/>
    <x v="4"/>
    <s v="CESAR ROCHA ZANGA"/>
    <s v="MANTTO-050/2015"/>
    <d v="2015-08-25T00:00:00"/>
    <x v="2"/>
    <s v="PRESP-736/2015"/>
    <x v="1"/>
    <x v="345"/>
    <m/>
    <x v="23"/>
    <x v="1283"/>
    <x v="34"/>
    <x v="40"/>
    <x v="3"/>
    <x v="3"/>
    <x v="1"/>
    <x v="2"/>
    <x v="0"/>
    <x v="1"/>
    <x v="0"/>
    <m/>
    <x v="1"/>
    <x v="3"/>
    <s v="20/09/2015"/>
    <s v="IT-MANTTO-MINA/104-2015"/>
    <d v="2015-09-28T00:00:00"/>
    <n v="536"/>
    <n v="519"/>
    <n v="613"/>
    <m/>
    <n v="625"/>
    <s v="EMC-UAL-C-0196/2015"/>
    <s v="R Y K"/>
    <d v="2015-10-12T00:00:00"/>
    <x v="2"/>
    <s v="20"/>
    <x v="0"/>
    <s v="2/09/2015"/>
    <d v="2015-10-08T00:00:00"/>
    <x v="0"/>
    <m/>
    <m/>
    <s v="EMC-396 ADQUISICION DE REPUESTOS PARA PERFORADORAS JACKLEG Y STOPER SECO-250"/>
    <s v="MANTTO-050/2015"/>
    <n v="39800"/>
    <n v="22"/>
    <s v="(C1523) CYLINDER LUG BUSH "/>
    <s v="pzas"/>
    <n v="50"/>
    <n v="340"/>
    <n v="17000"/>
    <x v="0"/>
    <x v="0"/>
    <n v="47"/>
    <n v="15980"/>
    <n v="48.850574712643677"/>
    <n v="2295.977011494253"/>
    <n v="1997.5000000000002"/>
    <n v="3"/>
    <d v="2015-10-28T00:00:00"/>
    <m/>
    <x v="8"/>
    <d v="2015-10-14T00:00:00"/>
    <n v="3670"/>
    <s v="2186-2187-2190-2193"/>
    <n v="727"/>
    <d v="2015-11-27T00:00:00"/>
    <m/>
    <n v="0"/>
    <m/>
    <n v="15980"/>
    <m/>
    <m/>
    <m/>
    <x v="0"/>
    <x v="7"/>
    <m/>
    <x v="0"/>
    <x v="0"/>
    <x v="0"/>
    <x v="1"/>
    <x v="1"/>
    <n v="324428"/>
    <n v="1933824"/>
    <m/>
    <s v="15-0517-00-622694-0-E"/>
    <x v="0"/>
    <m/>
  </r>
  <r>
    <x v="1"/>
    <x v="328"/>
    <m/>
    <x v="1"/>
    <x v="9"/>
    <s v="20/08/2015"/>
    <x v="2"/>
    <n v="39800"/>
    <s v="OTROS REPUESTOS Y ACCESORIOS"/>
    <x v="4"/>
    <s v="CESAR ROCHA ZANGA"/>
    <s v="MANTTO-050/2015"/>
    <d v="2015-08-25T00:00:00"/>
    <x v="2"/>
    <s v="PRESP-736/2015"/>
    <x v="1"/>
    <x v="345"/>
    <m/>
    <x v="23"/>
    <x v="1283"/>
    <x v="9"/>
    <x v="40"/>
    <x v="3"/>
    <x v="3"/>
    <x v="1"/>
    <x v="2"/>
    <x v="0"/>
    <x v="1"/>
    <x v="0"/>
    <m/>
    <x v="1"/>
    <x v="3"/>
    <s v="20/09/2015"/>
    <s v="IT-MANTTO-MINA/104-2015"/>
    <d v="2015-09-28T00:00:00"/>
    <n v="536"/>
    <n v="519"/>
    <n v="613"/>
    <m/>
    <n v="625"/>
    <s v="EMC-UAL-C-0196/2015"/>
    <s v="R Y K"/>
    <d v="2015-10-12T00:00:00"/>
    <x v="2"/>
    <n v="30"/>
    <x v="0"/>
    <s v="2/09/2015"/>
    <d v="2015-10-08T00:00:00"/>
    <x v="0"/>
    <m/>
    <m/>
    <s v="EMC-396 ADQUISICION DE REPUESTOS PARA PERFORADORAS JACKLEG Y STOPER SECO-250"/>
    <s v="MANTTO-050/2015"/>
    <n v="39800"/>
    <n v="22"/>
    <s v="(C1523) CYLINDER LUG BUSH "/>
    <s v="pzas"/>
    <m/>
    <n v="340"/>
    <n v="0"/>
    <x v="0"/>
    <x v="0"/>
    <n v="3"/>
    <n v="1020"/>
    <n v="48.850574712643677"/>
    <n v="146.55172413793105"/>
    <n v="127.50000000000001"/>
    <n v="0"/>
    <d v="2015-11-07T00:00:00"/>
    <m/>
    <x v="8"/>
    <d v="2015-10-30T00:00:00"/>
    <n v="3729"/>
    <s v="2195-2196"/>
    <n v="727"/>
    <d v="2015-11-27T00:00:00"/>
    <m/>
    <n v="0"/>
    <m/>
    <n v="1020"/>
    <m/>
    <m/>
    <m/>
    <x v="0"/>
    <x v="7"/>
    <m/>
    <x v="0"/>
    <x v="0"/>
    <x v="0"/>
    <x v="1"/>
    <x v="1"/>
    <n v="324428"/>
    <n v="1933824"/>
    <m/>
    <s v="15-0517-00-622694-0-E"/>
    <x v="0"/>
    <m/>
  </r>
  <r>
    <x v="1"/>
    <x v="328"/>
    <m/>
    <x v="1"/>
    <x v="9"/>
    <s v="20/08/2015"/>
    <x v="2"/>
    <n v="39800"/>
    <s v="OTROS REPUESTOS Y ACCESORIOS"/>
    <x v="4"/>
    <s v="CESAR ROCHA ZANGA"/>
    <s v="MANTTO-050/2015"/>
    <d v="2015-08-25T00:00:00"/>
    <x v="2"/>
    <s v="PRESP-736/2015"/>
    <x v="1"/>
    <x v="345"/>
    <m/>
    <x v="24"/>
    <x v="1284"/>
    <x v="18"/>
    <x v="40"/>
    <x v="3"/>
    <x v="3"/>
    <x v="1"/>
    <x v="2"/>
    <x v="0"/>
    <x v="1"/>
    <x v="0"/>
    <m/>
    <x v="1"/>
    <x v="3"/>
    <s v="20/09/2015"/>
    <s v="IT-MANTTO-MINA/104-2015"/>
    <d v="2015-09-28T00:00:00"/>
    <n v="536"/>
    <n v="519"/>
    <n v="613"/>
    <m/>
    <n v="625"/>
    <s v="EMC-UAL-C-0196/2015"/>
    <s v="R Y K"/>
    <d v="2015-10-12T00:00:00"/>
    <x v="2"/>
    <s v="20"/>
    <x v="0"/>
    <s v="2/09/2015"/>
    <d v="2015-10-08T00:00:00"/>
    <x v="0"/>
    <m/>
    <m/>
    <s v="EMC-396 ADQUISICION DE REPUESTOS PARA PERFORADORAS JACKLEG Y STOPER SECO-250"/>
    <s v="MANTTO-050/2015"/>
    <n v="39800"/>
    <n v="23"/>
    <s v="(164-3903) O-RING "/>
    <s v="pzas"/>
    <n v="200"/>
    <n v="7"/>
    <n v="1400"/>
    <x v="0"/>
    <x v="0"/>
    <n v="200"/>
    <n v="1400"/>
    <n v="1.0057471264367817"/>
    <n v="201.14942528735634"/>
    <n v="175"/>
    <n v="0"/>
    <d v="2015-10-28T00:00:00"/>
    <m/>
    <x v="8"/>
    <d v="2015-10-14T00:00:00"/>
    <n v="3670"/>
    <s v="2186-2187-2190-2193"/>
    <n v="727"/>
    <d v="2015-11-27T00:00:00"/>
    <m/>
    <n v="0"/>
    <m/>
    <n v="1400"/>
    <m/>
    <m/>
    <m/>
    <x v="0"/>
    <x v="7"/>
    <m/>
    <x v="0"/>
    <x v="0"/>
    <x v="0"/>
    <x v="1"/>
    <x v="1"/>
    <n v="324428"/>
    <n v="1933824"/>
    <m/>
    <s v="15-0517-00-622694-0-E"/>
    <x v="0"/>
    <m/>
  </r>
  <r>
    <x v="1"/>
    <x v="328"/>
    <m/>
    <x v="1"/>
    <x v="9"/>
    <s v="20/08/2015"/>
    <x v="2"/>
    <n v="39800"/>
    <s v="OTROS REPUESTOS Y ACCESORIOS"/>
    <x v="4"/>
    <s v="CESAR ROCHA ZANGA"/>
    <s v="MANTTO-050/2015"/>
    <d v="2015-08-25T00:00:00"/>
    <x v="2"/>
    <s v="PRESP-736/2015"/>
    <x v="1"/>
    <x v="345"/>
    <m/>
    <x v="25"/>
    <x v="1285"/>
    <x v="18"/>
    <x v="40"/>
    <x v="3"/>
    <x v="3"/>
    <x v="1"/>
    <x v="2"/>
    <x v="0"/>
    <x v="1"/>
    <x v="0"/>
    <m/>
    <x v="1"/>
    <x v="3"/>
    <s v="20/09/2015"/>
    <s v="IT-MANTTO-MINA/104-2015"/>
    <d v="2015-09-28T00:00:00"/>
    <n v="536"/>
    <n v="519"/>
    <n v="613"/>
    <m/>
    <n v="625"/>
    <s v="EMC-UAL-C-0196/2015"/>
    <s v="R Y K"/>
    <d v="2015-10-12T00:00:00"/>
    <x v="2"/>
    <s v="20"/>
    <x v="0"/>
    <s v="2/09/2015"/>
    <d v="2015-10-08T00:00:00"/>
    <x v="0"/>
    <m/>
    <m/>
    <s v="EMC-396 ADQUISICION DE REPUESTOS PARA PERFORADORAS JACKLEG Y STOPER SECO-250"/>
    <s v="MANTTO-050/2015"/>
    <n v="39800"/>
    <n v="24"/>
    <s v="(164-6503 ) O-RING "/>
    <s v="pzas"/>
    <n v="200"/>
    <n v="7"/>
    <n v="1400"/>
    <x v="0"/>
    <x v="0"/>
    <n v="200"/>
    <n v="1400"/>
    <n v="1.0057471264367817"/>
    <n v="201.14942528735634"/>
    <n v="175"/>
    <n v="0"/>
    <d v="2015-10-28T00:00:00"/>
    <m/>
    <x v="8"/>
    <d v="2015-10-14T00:00:00"/>
    <n v="3670"/>
    <s v="2186-2187-2190-2193"/>
    <n v="727"/>
    <d v="2015-11-27T00:00:00"/>
    <m/>
    <n v="0"/>
    <m/>
    <n v="1400"/>
    <m/>
    <m/>
    <m/>
    <x v="0"/>
    <x v="7"/>
    <m/>
    <x v="0"/>
    <x v="0"/>
    <x v="0"/>
    <x v="1"/>
    <x v="1"/>
    <n v="324428"/>
    <n v="1933824"/>
    <m/>
    <s v="15-0517-00-622694-0-E"/>
    <x v="0"/>
    <m/>
  </r>
  <r>
    <x v="1"/>
    <x v="328"/>
    <m/>
    <x v="1"/>
    <x v="9"/>
    <s v="20/08/2015"/>
    <x v="2"/>
    <n v="39800"/>
    <s v="OTROS REPUESTOS Y ACCESORIOS"/>
    <x v="4"/>
    <s v="CESAR ROCHA ZANGA"/>
    <s v="MANTTO-050/2015"/>
    <d v="2015-08-25T00:00:00"/>
    <x v="2"/>
    <s v="PRESP-736/2015"/>
    <x v="1"/>
    <x v="345"/>
    <m/>
    <x v="26"/>
    <x v="1286"/>
    <x v="39"/>
    <x v="40"/>
    <x v="3"/>
    <x v="3"/>
    <x v="1"/>
    <x v="2"/>
    <x v="0"/>
    <x v="1"/>
    <x v="0"/>
    <m/>
    <x v="1"/>
    <x v="3"/>
    <s v="20/09/2015"/>
    <s v="IT-MANTTO-MINA/104-2015"/>
    <d v="2015-09-28T00:00:00"/>
    <n v="536"/>
    <n v="519"/>
    <n v="613"/>
    <m/>
    <n v="625"/>
    <s v="EMC-UAL-C-0196/2015"/>
    <s v="R Y K"/>
    <d v="2015-10-12T00:00:00"/>
    <x v="2"/>
    <s v="20"/>
    <x v="0"/>
    <s v="2/09/2015"/>
    <d v="2015-10-08T00:00:00"/>
    <x v="0"/>
    <m/>
    <m/>
    <s v="EMC-396 ADQUISICION DE REPUESTOS PARA PERFORADORAS JACKLEG Y STOPER SECO-250"/>
    <s v="MANTTO-050/2015"/>
    <n v="39800"/>
    <n v="25"/>
    <s v="(A693A) CLEVIS BODY "/>
    <s v="pzas"/>
    <n v="15"/>
    <n v="1990"/>
    <n v="29850"/>
    <x v="0"/>
    <x v="0"/>
    <n v="10"/>
    <n v="19900"/>
    <n v="285.91954022988506"/>
    <n v="2859.1954022988507"/>
    <n v="2487.5"/>
    <n v="5"/>
    <d v="2015-10-28T00:00:00"/>
    <m/>
    <x v="8"/>
    <d v="2015-10-14T00:00:00"/>
    <n v="3670"/>
    <s v="2186-2187-2190-2193"/>
    <n v="727"/>
    <d v="2015-11-27T00:00:00"/>
    <m/>
    <n v="0"/>
    <m/>
    <n v="19900"/>
    <m/>
    <m/>
    <m/>
    <x v="0"/>
    <x v="7"/>
    <m/>
    <x v="0"/>
    <x v="0"/>
    <x v="0"/>
    <x v="1"/>
    <x v="1"/>
    <n v="324428"/>
    <n v="1933824"/>
    <m/>
    <s v="15-0517-00-622694-0-E"/>
    <x v="0"/>
    <m/>
  </r>
  <r>
    <x v="1"/>
    <x v="328"/>
    <m/>
    <x v="1"/>
    <x v="9"/>
    <s v="20/08/2015"/>
    <x v="2"/>
    <n v="39800"/>
    <s v="OTROS REPUESTOS Y ACCESORIOS"/>
    <x v="4"/>
    <s v="CESAR ROCHA ZANGA"/>
    <s v="MANTTO-050/2015"/>
    <d v="2015-08-25T00:00:00"/>
    <x v="2"/>
    <s v="PRESP-736/2015"/>
    <x v="1"/>
    <x v="345"/>
    <m/>
    <x v="26"/>
    <x v="1286"/>
    <x v="9"/>
    <x v="40"/>
    <x v="3"/>
    <x v="3"/>
    <x v="1"/>
    <x v="2"/>
    <x v="0"/>
    <x v="1"/>
    <x v="0"/>
    <m/>
    <x v="1"/>
    <x v="3"/>
    <s v="20/09/2015"/>
    <s v="IT-MANTTO-MINA/104-2015"/>
    <d v="2015-09-28T00:00:00"/>
    <n v="536"/>
    <n v="519"/>
    <n v="613"/>
    <m/>
    <n v="625"/>
    <s v="EMC-UAL-C-0196/2015"/>
    <s v="R Y K"/>
    <d v="2015-10-12T00:00:00"/>
    <x v="2"/>
    <n v="30"/>
    <x v="0"/>
    <s v="2/09/2015"/>
    <d v="2015-10-08T00:00:00"/>
    <x v="0"/>
    <m/>
    <m/>
    <s v="EMC-396 ADQUISICION DE REPUESTOS PARA PERFORADORAS JACKLEG Y STOPER SECO-250"/>
    <s v="MANTTO-050/2015"/>
    <n v="39800"/>
    <n v="25"/>
    <s v="(A693A) CLEVIS BODY "/>
    <s v="pzas"/>
    <m/>
    <n v="1990"/>
    <n v="0"/>
    <x v="0"/>
    <x v="0"/>
    <n v="5"/>
    <n v="9950"/>
    <n v="285.91954022988506"/>
    <n v="1429.5977011494253"/>
    <n v="1243.75"/>
    <n v="0"/>
    <d v="2015-11-07T00:00:00"/>
    <m/>
    <x v="8"/>
    <d v="2015-10-30T00:00:00"/>
    <n v="3729"/>
    <s v="2195-2196"/>
    <n v="727"/>
    <d v="2015-11-27T00:00:00"/>
    <m/>
    <n v="0"/>
    <m/>
    <n v="9950"/>
    <m/>
    <m/>
    <m/>
    <x v="0"/>
    <x v="7"/>
    <m/>
    <x v="0"/>
    <x v="0"/>
    <x v="0"/>
    <x v="1"/>
    <x v="1"/>
    <n v="324428"/>
    <n v="1933824"/>
    <m/>
    <s v="15-0517-00-622694-0-E"/>
    <x v="0"/>
    <m/>
  </r>
  <r>
    <x v="1"/>
    <x v="328"/>
    <m/>
    <x v="1"/>
    <x v="9"/>
    <s v="20/08/2015"/>
    <x v="2"/>
    <n v="39800"/>
    <s v="OTROS REPUESTOS Y ACCESORIOS"/>
    <x v="4"/>
    <s v="CESAR ROCHA ZANGA"/>
    <s v="MANTTO-050/2015"/>
    <d v="2015-08-25T00:00:00"/>
    <x v="2"/>
    <s v="PRESP-736/2015"/>
    <x v="1"/>
    <x v="345"/>
    <m/>
    <x v="27"/>
    <x v="270"/>
    <x v="22"/>
    <x v="40"/>
    <x v="3"/>
    <x v="3"/>
    <x v="1"/>
    <x v="2"/>
    <x v="0"/>
    <x v="1"/>
    <x v="0"/>
    <m/>
    <x v="1"/>
    <x v="3"/>
    <s v="20/09/2015"/>
    <s v="IT-MANTTO-MINA/104-2015"/>
    <d v="2015-09-28T00:00:00"/>
    <n v="536"/>
    <n v="519"/>
    <n v="613"/>
    <m/>
    <n v="625"/>
    <s v="EMC-UAL-C-0196/2015"/>
    <s v="R Y K"/>
    <d v="2015-10-12T00:00:00"/>
    <x v="2"/>
    <s v="20"/>
    <x v="0"/>
    <s v="2/09/2015"/>
    <d v="2015-10-08T00:00:00"/>
    <x v="0"/>
    <m/>
    <m/>
    <s v="EMC-396 ADQUISICION DE REPUESTOS PARA PERFORADORAS JACKLEG Y STOPER SECO-250"/>
    <s v="MANTTO-050/2015"/>
    <n v="39800"/>
    <n v="26"/>
    <s v="(C1572C ) SIDE ROD "/>
    <s v="pzas"/>
    <n v="60"/>
    <n v="280"/>
    <n v="16800"/>
    <x v="0"/>
    <x v="0"/>
    <n v="60"/>
    <n v="16800"/>
    <n v="40.229885057471265"/>
    <n v="2413.7931034482758"/>
    <n v="2100"/>
    <n v="0"/>
    <d v="2015-10-28T00:00:00"/>
    <m/>
    <x v="8"/>
    <d v="2015-10-14T00:00:00"/>
    <n v="3670"/>
    <s v="2186-2187-2190-2193"/>
    <n v="727"/>
    <d v="2015-11-27T00:00:00"/>
    <m/>
    <n v="0"/>
    <m/>
    <n v="16800"/>
    <m/>
    <m/>
    <m/>
    <x v="0"/>
    <x v="7"/>
    <m/>
    <x v="0"/>
    <x v="0"/>
    <x v="0"/>
    <x v="1"/>
    <x v="1"/>
    <n v="324428"/>
    <n v="1933824"/>
    <m/>
    <s v="15-0517-00-622694-0-E"/>
    <x v="0"/>
    <m/>
  </r>
  <r>
    <x v="1"/>
    <x v="328"/>
    <m/>
    <x v="1"/>
    <x v="9"/>
    <s v="20/08/2015"/>
    <x v="2"/>
    <n v="39800"/>
    <s v="OTROS REPUESTOS Y ACCESORIOS"/>
    <x v="4"/>
    <s v="CESAR ROCHA ZANGA"/>
    <s v="MANTTO-050/2015"/>
    <d v="2015-08-25T00:00:00"/>
    <x v="2"/>
    <s v="PRESP-736/2015"/>
    <x v="1"/>
    <x v="345"/>
    <m/>
    <x v="28"/>
    <x v="271"/>
    <x v="22"/>
    <x v="40"/>
    <x v="3"/>
    <x v="3"/>
    <x v="1"/>
    <x v="2"/>
    <x v="0"/>
    <x v="1"/>
    <x v="0"/>
    <m/>
    <x v="1"/>
    <x v="3"/>
    <s v="20/09/2015"/>
    <s v="IT-MANTTO-MINA/104-2015"/>
    <d v="2015-09-28T00:00:00"/>
    <n v="536"/>
    <n v="519"/>
    <n v="613"/>
    <m/>
    <n v="625"/>
    <s v="EMC-UAL-C-0196/2015"/>
    <s v="R Y K"/>
    <d v="2015-10-12T00:00:00"/>
    <x v="2"/>
    <s v="20"/>
    <x v="0"/>
    <s v="2/09/2015"/>
    <d v="2015-10-08T00:00:00"/>
    <x v="0"/>
    <m/>
    <m/>
    <s v="EMC-396 ADQUISICION DE REPUESTOS PARA PERFORADORAS JACKLEG Y STOPER SECO-250"/>
    <s v="MANTTO-050/2015"/>
    <n v="39800"/>
    <n v="27"/>
    <s v="(D1388) SIDE ROD NUT "/>
    <s v="pzas"/>
    <n v="60"/>
    <n v="40"/>
    <n v="2400"/>
    <x v="0"/>
    <x v="0"/>
    <n v="60"/>
    <n v="2400"/>
    <n v="5.7471264367816088"/>
    <n v="344.82758620689651"/>
    <n v="299.99999999999994"/>
    <n v="0"/>
    <d v="2015-10-28T00:00:00"/>
    <m/>
    <x v="8"/>
    <d v="2015-10-14T00:00:00"/>
    <n v="3670"/>
    <s v="2186-2187-2190-2193"/>
    <n v="727"/>
    <d v="2015-11-27T00:00:00"/>
    <m/>
    <n v="0"/>
    <m/>
    <n v="2400"/>
    <m/>
    <m/>
    <m/>
    <x v="0"/>
    <x v="7"/>
    <m/>
    <x v="0"/>
    <x v="0"/>
    <x v="0"/>
    <x v="1"/>
    <x v="1"/>
    <n v="324428"/>
    <n v="1933824"/>
    <m/>
    <s v="15-0517-00-622694-0-E"/>
    <x v="0"/>
    <m/>
  </r>
  <r>
    <x v="1"/>
    <x v="328"/>
    <m/>
    <x v="1"/>
    <x v="9"/>
    <s v="20/08/2015"/>
    <x v="2"/>
    <n v="39800"/>
    <s v="OTROS REPUESTOS Y ACCESORIOS"/>
    <x v="4"/>
    <s v="CESAR ROCHA ZANGA"/>
    <s v="MANTTO-050/2015"/>
    <d v="2015-08-25T00:00:00"/>
    <x v="2"/>
    <s v="PRESP-736/2015"/>
    <x v="1"/>
    <x v="345"/>
    <m/>
    <x v="29"/>
    <x v="1287"/>
    <x v="39"/>
    <x v="40"/>
    <x v="3"/>
    <x v="3"/>
    <x v="1"/>
    <x v="2"/>
    <x v="0"/>
    <x v="1"/>
    <x v="0"/>
    <m/>
    <x v="1"/>
    <x v="3"/>
    <s v="20/09/2015"/>
    <s v="IT-MANTTO-MINA/104-2015"/>
    <d v="2015-09-28T00:00:00"/>
    <n v="536"/>
    <n v="519"/>
    <n v="613"/>
    <m/>
    <n v="625"/>
    <s v="EMC-UAL-C-0196/2015"/>
    <s v="R Y K"/>
    <d v="2015-10-12T00:00:00"/>
    <x v="2"/>
    <s v="20"/>
    <x v="0"/>
    <s v="2/09/2015"/>
    <d v="2015-10-08T00:00:00"/>
    <x v="0"/>
    <m/>
    <m/>
    <s v="EMC-396 ADQUISICION DE REPUESTOS PARA PERFORADORAS JACKLEG Y STOPER SECO-250"/>
    <s v="MANTTO-050/2015"/>
    <n v="39800"/>
    <n v="28"/>
    <s v="(C1514/C1515 ) VALVE ASSEMBLY, RETRACT "/>
    <s v="pzas"/>
    <n v="15"/>
    <n v="690"/>
    <n v="10350"/>
    <x v="0"/>
    <x v="0"/>
    <n v="15"/>
    <n v="10350"/>
    <n v="99.137931034482762"/>
    <n v="1487.0689655172414"/>
    <n v="1293.75"/>
    <n v="0"/>
    <d v="2015-10-28T00:00:00"/>
    <m/>
    <x v="8"/>
    <d v="2015-10-14T00:00:00"/>
    <n v="3670"/>
    <s v="2186-2187-2190-2193"/>
    <n v="727"/>
    <d v="2015-11-27T00:00:00"/>
    <m/>
    <n v="0"/>
    <m/>
    <n v="10350"/>
    <m/>
    <m/>
    <m/>
    <x v="0"/>
    <x v="7"/>
    <m/>
    <x v="0"/>
    <x v="0"/>
    <x v="0"/>
    <x v="1"/>
    <x v="1"/>
    <n v="324428"/>
    <n v="1933824"/>
    <m/>
    <s v="15-0517-00-622694-0-E"/>
    <x v="0"/>
    <m/>
  </r>
  <r>
    <x v="1"/>
    <x v="328"/>
    <m/>
    <x v="1"/>
    <x v="9"/>
    <s v="20/08/2015"/>
    <x v="2"/>
    <n v="39800"/>
    <s v="OTROS REPUESTOS Y ACCESORIOS"/>
    <x v="4"/>
    <s v="CESAR ROCHA ZANGA"/>
    <s v="MANTTO-050/2015"/>
    <d v="2015-08-25T00:00:00"/>
    <x v="2"/>
    <s v="PRESP-736/2015"/>
    <x v="1"/>
    <x v="345"/>
    <m/>
    <x v="30"/>
    <x v="1288"/>
    <x v="25"/>
    <x v="40"/>
    <x v="3"/>
    <x v="3"/>
    <x v="1"/>
    <x v="2"/>
    <x v="0"/>
    <x v="1"/>
    <x v="0"/>
    <m/>
    <x v="1"/>
    <x v="3"/>
    <s v="20/09/2015"/>
    <s v="IT-MANTTO-MINA/104-2015"/>
    <d v="2015-09-28T00:00:00"/>
    <n v="536"/>
    <n v="519"/>
    <n v="613"/>
    <m/>
    <n v="625"/>
    <s v="EMC-UAL-C-0196/2015"/>
    <s v="R Y K"/>
    <d v="2015-10-12T00:00:00"/>
    <x v="2"/>
    <s v="20"/>
    <x v="0"/>
    <s v="2/09/2015"/>
    <d v="2015-10-08T00:00:00"/>
    <x v="0"/>
    <m/>
    <m/>
    <s v="EMC-396 ADQUISICION DE REPUESTOS PARA PERFORADORAS JACKLEG Y STOPER SECO-250"/>
    <s v="MANTTO-050/2015"/>
    <n v="39800"/>
    <n v="29"/>
    <s v="(C1525N ) AIR BEND "/>
    <s v="pzas"/>
    <n v="30"/>
    <n v="260"/>
    <n v="7800"/>
    <x v="0"/>
    <x v="0"/>
    <n v="30"/>
    <n v="7800"/>
    <n v="37.356321839080458"/>
    <n v="1120.6896551724137"/>
    <n v="974.99999999999989"/>
    <n v="0"/>
    <d v="2015-10-28T00:00:00"/>
    <m/>
    <x v="8"/>
    <d v="2015-10-14T00:00:00"/>
    <n v="3670"/>
    <s v="2186-2187-2190-2193"/>
    <n v="727"/>
    <d v="2015-11-27T00:00:00"/>
    <m/>
    <n v="0"/>
    <m/>
    <n v="7800"/>
    <m/>
    <m/>
    <m/>
    <x v="0"/>
    <x v="7"/>
    <m/>
    <x v="0"/>
    <x v="0"/>
    <x v="0"/>
    <x v="1"/>
    <x v="1"/>
    <n v="324428"/>
    <n v="1933824"/>
    <m/>
    <s v="15-0517-00-622694-0-E"/>
    <x v="0"/>
    <m/>
  </r>
  <r>
    <x v="1"/>
    <x v="328"/>
    <m/>
    <x v="1"/>
    <x v="9"/>
    <s v="20/08/2015"/>
    <x v="2"/>
    <n v="39800"/>
    <s v="OTROS REPUESTOS Y ACCESORIOS"/>
    <x v="4"/>
    <s v="CESAR ROCHA ZANGA"/>
    <s v="MANTTO-050/2015"/>
    <d v="2015-08-25T00:00:00"/>
    <x v="2"/>
    <s v="PRESP-736/2015"/>
    <x v="1"/>
    <x v="345"/>
    <m/>
    <x v="35"/>
    <x v="1289"/>
    <x v="42"/>
    <x v="40"/>
    <x v="3"/>
    <x v="3"/>
    <x v="1"/>
    <x v="2"/>
    <x v="0"/>
    <x v="1"/>
    <x v="0"/>
    <m/>
    <x v="1"/>
    <x v="3"/>
    <s v="20/09/2015"/>
    <s v="IT-MANTTO-MINA/104-2015"/>
    <d v="2015-09-28T00:00:00"/>
    <n v="536"/>
    <n v="519"/>
    <n v="613"/>
    <m/>
    <n v="625"/>
    <s v="EMC-UAL-C-0196/2015"/>
    <s v="R Y K"/>
    <d v="2015-10-12T00:00:00"/>
    <x v="2"/>
    <s v="20"/>
    <x v="0"/>
    <s v="2/09/2015"/>
    <d v="2015-10-08T00:00:00"/>
    <x v="0"/>
    <m/>
    <m/>
    <s v="EMC-396 ADQUISICION DE REPUESTOS PARA PERFORADORAS JACKLEG Y STOPER SECO-250"/>
    <s v="MANTTO-050/2015"/>
    <n v="39800"/>
    <n v="30"/>
    <s v="(B1851A ) PISTON ROD 1.30 STROKE "/>
    <s v="pzas"/>
    <n v="8"/>
    <n v="1550"/>
    <n v="12400"/>
    <x v="0"/>
    <x v="0"/>
    <n v="8"/>
    <n v="12400"/>
    <n v="222.70114942528735"/>
    <n v="1781.6091954022988"/>
    <n v="1550"/>
    <n v="0"/>
    <d v="2015-10-28T00:00:00"/>
    <m/>
    <x v="8"/>
    <d v="2015-10-14T00:00:00"/>
    <n v="3670"/>
    <s v="2186-2187-2190-2193"/>
    <n v="727"/>
    <d v="2015-11-27T00:00:00"/>
    <m/>
    <n v="0"/>
    <m/>
    <n v="12400"/>
    <m/>
    <m/>
    <m/>
    <x v="0"/>
    <x v="7"/>
    <m/>
    <x v="0"/>
    <x v="0"/>
    <x v="0"/>
    <x v="1"/>
    <x v="1"/>
    <n v="324428"/>
    <n v="1933824"/>
    <m/>
    <s v="15-0517-00-622694-0-E"/>
    <x v="0"/>
    <m/>
  </r>
  <r>
    <x v="1"/>
    <x v="328"/>
    <m/>
    <x v="1"/>
    <x v="9"/>
    <s v="20/08/2015"/>
    <x v="2"/>
    <n v="39800"/>
    <s v="OTROS REPUESTOS Y ACCESORIOS"/>
    <x v="4"/>
    <s v="CESAR ROCHA ZANGA"/>
    <s v="MANTTO-050/2015"/>
    <d v="2015-08-25T00:00:00"/>
    <x v="2"/>
    <s v="PRESP-736/2015"/>
    <x v="1"/>
    <x v="345"/>
    <m/>
    <x v="36"/>
    <x v="1290"/>
    <x v="39"/>
    <x v="40"/>
    <x v="3"/>
    <x v="3"/>
    <x v="1"/>
    <x v="2"/>
    <x v="0"/>
    <x v="1"/>
    <x v="0"/>
    <m/>
    <x v="1"/>
    <x v="3"/>
    <s v="20/09/2015"/>
    <s v="IT-MANTTO-MINA/104-2015"/>
    <d v="2015-09-28T00:00:00"/>
    <n v="536"/>
    <n v="519"/>
    <n v="613"/>
    <m/>
    <n v="625"/>
    <s v="EMC-UAL-C-0196/2015"/>
    <s v="R Y K"/>
    <d v="2015-10-12T00:00:00"/>
    <x v="2"/>
    <n v="30"/>
    <x v="0"/>
    <s v="2/09/2015"/>
    <d v="2015-10-08T00:00:00"/>
    <x v="0"/>
    <m/>
    <m/>
    <s v="EMC-396 ADQUISICION DE REPUESTOS PARA PERFORADORAS JACKLEG Y STOPER SECO-250"/>
    <s v="MANTTO-050/2015"/>
    <n v="39800"/>
    <n v="31"/>
    <s v=" (SB1851RK) NYLON TUBE W/FERRULES O RINGS  "/>
    <s v="pzas"/>
    <n v="15"/>
    <n v="290"/>
    <n v="4350"/>
    <x v="0"/>
    <x v="0"/>
    <n v="15"/>
    <n v="4350"/>
    <n v="41.666666666666664"/>
    <n v="625"/>
    <n v="543.75"/>
    <n v="0"/>
    <d v="2015-11-07T00:00:00"/>
    <m/>
    <x v="8"/>
    <d v="2015-10-30T00:00:00"/>
    <n v="3729"/>
    <s v="2195-2196"/>
    <n v="727"/>
    <d v="2015-11-27T00:00:00"/>
    <m/>
    <n v="0"/>
    <m/>
    <n v="4350"/>
    <m/>
    <m/>
    <m/>
    <x v="0"/>
    <x v="7"/>
    <m/>
    <x v="0"/>
    <x v="0"/>
    <x v="0"/>
    <x v="1"/>
    <x v="1"/>
    <n v="324428"/>
    <n v="1933824"/>
    <m/>
    <s v="15-0517-00-622694-0-E"/>
    <x v="0"/>
    <m/>
  </r>
  <r>
    <x v="1"/>
    <x v="328"/>
    <m/>
    <x v="1"/>
    <x v="9"/>
    <s v="20/08/2015"/>
    <x v="2"/>
    <n v="39800"/>
    <s v="OTROS REPUESTOS Y ACCESORIOS"/>
    <x v="4"/>
    <s v="CESAR ROCHA ZANGA"/>
    <s v="MANTTO-050/2015"/>
    <d v="2015-08-25T00:00:00"/>
    <x v="2"/>
    <s v="PRESP-736/2015"/>
    <x v="1"/>
    <x v="345"/>
    <m/>
    <x v="37"/>
    <x v="1291"/>
    <x v="18"/>
    <x v="40"/>
    <x v="3"/>
    <x v="3"/>
    <x v="1"/>
    <x v="2"/>
    <x v="0"/>
    <x v="1"/>
    <x v="0"/>
    <m/>
    <x v="1"/>
    <x v="3"/>
    <s v="20/09/2015"/>
    <s v="IT-MANTTO-MINA/104-2015"/>
    <d v="2015-09-28T00:00:00"/>
    <n v="536"/>
    <n v="519"/>
    <n v="613"/>
    <m/>
    <n v="625"/>
    <s v="EMC-UAL-C-0196/2015"/>
    <s v="R Y K"/>
    <d v="2015-10-12T00:00:00"/>
    <x v="2"/>
    <s v="20"/>
    <x v="0"/>
    <s v="2/09/2015"/>
    <d v="2015-10-08T00:00:00"/>
    <x v="0"/>
    <m/>
    <m/>
    <s v="EMC-396 ADQUISICION DE REPUESTOS PARA PERFORADORAS JACKLEG Y STOPER SECO-250"/>
    <s v="MANTTO-050/2015"/>
    <n v="39800"/>
    <n v="32"/>
    <s v="(197-38-54-A) HAT PACKING "/>
    <s v="pzas"/>
    <n v="200"/>
    <n v="62"/>
    <n v="12400"/>
    <x v="0"/>
    <x v="0"/>
    <n v="200"/>
    <n v="12400"/>
    <n v="8.9080459770114935"/>
    <n v="1781.6091954022986"/>
    <n v="1549.9999999999998"/>
    <n v="0"/>
    <d v="2015-10-28T00:00:00"/>
    <m/>
    <x v="8"/>
    <d v="2015-10-14T00:00:00"/>
    <n v="3670"/>
    <s v="2186-2187-2190-2193"/>
    <n v="727"/>
    <d v="2015-11-27T00:00:00"/>
    <m/>
    <n v="0"/>
    <m/>
    <n v="12400"/>
    <m/>
    <m/>
    <m/>
    <x v="0"/>
    <x v="7"/>
    <m/>
    <x v="0"/>
    <x v="0"/>
    <x v="0"/>
    <x v="1"/>
    <x v="1"/>
    <n v="324428"/>
    <n v="1933824"/>
    <m/>
    <s v="15-0517-00-622694-0-E"/>
    <x v="0"/>
    <m/>
  </r>
  <r>
    <x v="1"/>
    <x v="328"/>
    <m/>
    <x v="1"/>
    <x v="9"/>
    <s v="20/08/2015"/>
    <x v="2"/>
    <n v="39800"/>
    <s v="OTROS REPUESTOS Y ACCESORIOS"/>
    <x v="4"/>
    <s v="CESAR ROCHA ZANGA"/>
    <s v="MANTTO-050/2015"/>
    <d v="2015-08-25T00:00:00"/>
    <x v="2"/>
    <s v="PRESP-736/2015"/>
    <x v="1"/>
    <x v="345"/>
    <m/>
    <x v="38"/>
    <x v="1292"/>
    <x v="17"/>
    <x v="40"/>
    <x v="3"/>
    <x v="3"/>
    <x v="1"/>
    <x v="2"/>
    <x v="0"/>
    <x v="1"/>
    <x v="0"/>
    <m/>
    <x v="1"/>
    <x v="3"/>
    <s v="20/09/2015"/>
    <s v="IT-MANTTO-MINA/104-2015"/>
    <d v="2015-09-28T00:00:00"/>
    <n v="536"/>
    <n v="519"/>
    <n v="613"/>
    <m/>
    <n v="625"/>
    <s v="EMC-UAL-C-0196/2015"/>
    <s v="R Y K"/>
    <d v="2015-10-12T00:00:00"/>
    <x v="2"/>
    <s v="20"/>
    <x v="0"/>
    <s v="2/09/2015"/>
    <d v="2015-10-08T00:00:00"/>
    <x v="0"/>
    <m/>
    <m/>
    <s v="EMC-396 ADQUISICION DE REPUESTOS PARA PERFORADORAS JACKLEG Y STOPER SECO-250"/>
    <s v="MANTTO-050/2015"/>
    <n v="39800"/>
    <n v="33"/>
    <s v="(D1069 ) TOP CAP BUSHING "/>
    <s v="pzas"/>
    <n v="80"/>
    <n v="180"/>
    <n v="14400"/>
    <x v="0"/>
    <x v="0"/>
    <n v="80"/>
    <n v="14400"/>
    <n v="25.862068965517242"/>
    <n v="2068.9655172413795"/>
    <n v="1800.0000000000002"/>
    <n v="0"/>
    <d v="2015-10-28T00:00:00"/>
    <m/>
    <x v="8"/>
    <d v="2015-10-14T00:00:00"/>
    <n v="3670"/>
    <s v="2186-2187-2190-2193"/>
    <n v="727"/>
    <d v="2015-11-27T00:00:00"/>
    <m/>
    <n v="0"/>
    <m/>
    <n v="14400"/>
    <m/>
    <m/>
    <m/>
    <x v="0"/>
    <x v="7"/>
    <m/>
    <x v="0"/>
    <x v="0"/>
    <x v="0"/>
    <x v="1"/>
    <x v="1"/>
    <n v="324428"/>
    <n v="1933824"/>
    <m/>
    <s v="15-0517-00-622694-0-E"/>
    <x v="0"/>
    <m/>
  </r>
  <r>
    <x v="1"/>
    <x v="328"/>
    <m/>
    <x v="1"/>
    <x v="9"/>
    <s v="20/08/2015"/>
    <x v="2"/>
    <n v="39800"/>
    <s v="OTROS REPUESTOS Y ACCESORIOS"/>
    <x v="4"/>
    <s v="CESAR ROCHA ZANGA"/>
    <s v="MANTTO-050/2015"/>
    <d v="2015-08-25T00:00:00"/>
    <x v="2"/>
    <s v="PRESP-736/2015"/>
    <x v="1"/>
    <x v="345"/>
    <m/>
    <x v="39"/>
    <x v="1293"/>
    <x v="23"/>
    <x v="40"/>
    <x v="3"/>
    <x v="3"/>
    <x v="1"/>
    <x v="2"/>
    <x v="0"/>
    <x v="1"/>
    <x v="0"/>
    <m/>
    <x v="1"/>
    <x v="3"/>
    <s v="20/09/2015"/>
    <s v="IT-MANTTO-MINA/104-2015"/>
    <d v="2015-09-28T00:00:00"/>
    <n v="536"/>
    <n v="519"/>
    <n v="613"/>
    <m/>
    <n v="625"/>
    <s v="EMC-UAL-C-0196/2015"/>
    <s v="R Y K"/>
    <d v="2015-10-12T00:00:00"/>
    <x v="2"/>
    <n v="30"/>
    <x v="0"/>
    <s v="2/09/2015"/>
    <d v="2015-10-08T00:00:00"/>
    <x v="0"/>
    <m/>
    <m/>
    <s v="EMC-396 ADQUISICION DE REPUESTOS PARA PERFORADORAS JACKLEG Y STOPER SECO-250"/>
    <s v="MANTTO-050/2015"/>
    <n v="39800"/>
    <n v="34"/>
    <s v="(D1515A ) SPACER, PISTON ROD "/>
    <s v="pzas"/>
    <n v="20"/>
    <n v="370"/>
    <n v="7400"/>
    <x v="0"/>
    <x v="0"/>
    <n v="20"/>
    <n v="7400"/>
    <n v="53.160919540229884"/>
    <n v="1063.2183908045977"/>
    <n v="925"/>
    <n v="0"/>
    <d v="2015-11-07T00:00:00"/>
    <m/>
    <x v="8"/>
    <d v="2015-10-30T00:00:00"/>
    <n v="3729"/>
    <s v="2195-2196"/>
    <n v="727"/>
    <d v="2015-11-27T00:00:00"/>
    <m/>
    <n v="0"/>
    <m/>
    <n v="7400"/>
    <m/>
    <m/>
    <m/>
    <x v="0"/>
    <x v="7"/>
    <m/>
    <x v="0"/>
    <x v="0"/>
    <x v="0"/>
    <x v="1"/>
    <x v="1"/>
    <n v="324428"/>
    <n v="1933824"/>
    <m/>
    <s v="15-0517-00-622694-0-E"/>
    <x v="0"/>
    <m/>
  </r>
  <r>
    <x v="1"/>
    <x v="328"/>
    <m/>
    <x v="1"/>
    <x v="9"/>
    <s v="20/08/2015"/>
    <x v="2"/>
    <n v="39800"/>
    <s v="OTROS REPUESTOS Y ACCESORIOS"/>
    <x v="4"/>
    <s v="CESAR ROCHA ZANGA"/>
    <s v="MANTTO-050/2015"/>
    <d v="2015-08-25T00:00:00"/>
    <x v="2"/>
    <s v="PRESP-736/2015"/>
    <x v="1"/>
    <x v="345"/>
    <m/>
    <x v="40"/>
    <x v="1294"/>
    <x v="18"/>
    <x v="40"/>
    <x v="3"/>
    <x v="3"/>
    <x v="1"/>
    <x v="2"/>
    <x v="0"/>
    <x v="1"/>
    <x v="0"/>
    <m/>
    <x v="1"/>
    <x v="3"/>
    <s v="20/09/2015"/>
    <s v="IT-MANTTO-MINA/104-2015"/>
    <d v="2015-09-28T00:00:00"/>
    <n v="536"/>
    <n v="519"/>
    <n v="613"/>
    <m/>
    <n v="625"/>
    <s v="EMC-UAL-C-0196/2015"/>
    <s v="R Y K"/>
    <d v="2015-10-12T00:00:00"/>
    <x v="2"/>
    <s v="20"/>
    <x v="0"/>
    <s v="2/09/2015"/>
    <d v="2015-10-08T00:00:00"/>
    <x v="0"/>
    <m/>
    <m/>
    <s v="EMC-396 ADQUISICION DE REPUESTOS PARA PERFORADORAS JACKLEG Y STOPER SECO-250"/>
    <s v="MANTTO-050/2015"/>
    <n v="39800"/>
    <n v="35"/>
    <s v="(179-67-40 ) BUCKET "/>
    <s v="pzas"/>
    <n v="200"/>
    <n v="62"/>
    <n v="12400"/>
    <x v="0"/>
    <x v="0"/>
    <n v="200"/>
    <n v="12400"/>
    <n v="8.9080459770114935"/>
    <n v="1781.6091954022986"/>
    <n v="1549.9999999999998"/>
    <n v="0"/>
    <d v="2015-10-28T00:00:00"/>
    <m/>
    <x v="8"/>
    <d v="2015-10-14T00:00:00"/>
    <n v="3670"/>
    <s v="2186-2187-2190-2193"/>
    <n v="727"/>
    <d v="2015-11-27T00:00:00"/>
    <m/>
    <n v="0"/>
    <m/>
    <n v="12400"/>
    <m/>
    <m/>
    <m/>
    <x v="0"/>
    <x v="7"/>
    <m/>
    <x v="0"/>
    <x v="0"/>
    <x v="0"/>
    <x v="1"/>
    <x v="1"/>
    <n v="324428"/>
    <n v="1933824"/>
    <m/>
    <s v="15-0517-00-622694-0-E"/>
    <x v="0"/>
    <m/>
  </r>
  <r>
    <x v="1"/>
    <x v="328"/>
    <m/>
    <x v="1"/>
    <x v="9"/>
    <s v="20/08/2015"/>
    <x v="2"/>
    <n v="39800"/>
    <s v="OTROS REPUESTOS Y ACCESORIOS"/>
    <x v="4"/>
    <s v="CESAR ROCHA ZANGA"/>
    <s v="MANTTO-050/2015"/>
    <d v="2015-08-25T00:00:00"/>
    <x v="2"/>
    <s v="PRESP-736/2015"/>
    <x v="1"/>
    <x v="345"/>
    <m/>
    <x v="41"/>
    <x v="1295"/>
    <x v="13"/>
    <x v="40"/>
    <x v="3"/>
    <x v="3"/>
    <x v="1"/>
    <x v="2"/>
    <x v="0"/>
    <x v="1"/>
    <x v="0"/>
    <m/>
    <x v="1"/>
    <x v="3"/>
    <s v="20/09/2015"/>
    <s v="IT-MANTTO-MINA/104-2015"/>
    <d v="2015-09-28T00:00:00"/>
    <n v="536"/>
    <n v="519"/>
    <n v="613"/>
    <m/>
    <n v="625"/>
    <s v="EMC-UAL-C-0196/2015"/>
    <s v="R Y K"/>
    <d v="2015-10-12T00:00:00"/>
    <x v="2"/>
    <s v="20"/>
    <x v="0"/>
    <s v="2/09/2015"/>
    <d v="2015-10-08T00:00:00"/>
    <x v="0"/>
    <m/>
    <m/>
    <s v="EMC-396 ADQUISICION DE REPUESTOS PARA PERFORADORAS JACKLEG Y STOPER SECO-250"/>
    <s v="MANTTO-050/2015"/>
    <n v="39800"/>
    <n v="36"/>
    <s v="(C1520 ) ADAPTOR NUT "/>
    <s v="pzas"/>
    <n v="10"/>
    <n v="470"/>
    <n v="4700"/>
    <x v="0"/>
    <x v="0"/>
    <n v="10"/>
    <n v="4700"/>
    <n v="67.52873563218391"/>
    <n v="675.28735632183907"/>
    <n v="587.5"/>
    <n v="0"/>
    <d v="2015-10-28T00:00:00"/>
    <m/>
    <x v="8"/>
    <d v="2015-10-14T00:00:00"/>
    <n v="3670"/>
    <s v="2186-2187-2190-2193"/>
    <n v="727"/>
    <d v="2015-11-27T00:00:00"/>
    <m/>
    <n v="0"/>
    <m/>
    <n v="4700"/>
    <m/>
    <m/>
    <m/>
    <x v="0"/>
    <x v="7"/>
    <m/>
    <x v="0"/>
    <x v="0"/>
    <x v="0"/>
    <x v="1"/>
    <x v="1"/>
    <n v="324428"/>
    <n v="1933824"/>
    <m/>
    <s v="15-0517-00-622694-0-E"/>
    <x v="0"/>
    <m/>
  </r>
  <r>
    <x v="1"/>
    <x v="328"/>
    <m/>
    <x v="1"/>
    <x v="9"/>
    <s v="20/08/2015"/>
    <x v="2"/>
    <n v="39800"/>
    <s v="OTROS REPUESTOS Y ACCESORIOS"/>
    <x v="4"/>
    <s v="CESAR ROCHA ZANGA"/>
    <s v="MANTTO-050/2015"/>
    <d v="2015-08-25T00:00:00"/>
    <x v="2"/>
    <s v="PRESP-736/2015"/>
    <x v="1"/>
    <x v="345"/>
    <m/>
    <x v="42"/>
    <x v="273"/>
    <x v="58"/>
    <x v="40"/>
    <x v="3"/>
    <x v="3"/>
    <x v="1"/>
    <x v="2"/>
    <x v="0"/>
    <x v="1"/>
    <x v="0"/>
    <m/>
    <x v="1"/>
    <x v="3"/>
    <s v="20/09/2015"/>
    <s v="IT-MANTTO-MINA/104-2015"/>
    <d v="2015-09-28T00:00:00"/>
    <n v="536"/>
    <n v="519"/>
    <n v="613"/>
    <m/>
    <n v="625"/>
    <s v="EMC-UAL-C-0196/2015"/>
    <s v="R Y K"/>
    <d v="2015-10-12T00:00:00"/>
    <x v="2"/>
    <n v="30"/>
    <x v="0"/>
    <s v="2/09/2015"/>
    <d v="2015-10-08T00:00:00"/>
    <x v="0"/>
    <m/>
    <m/>
    <s v="EMC-396 ADQUISICION DE REPUESTOS PARA PERFORADORAS JACKLEG Y STOPER SECO-250"/>
    <s v="MANTTO-050/2015"/>
    <n v="39800"/>
    <n v="37"/>
    <s v="(C1582 ) SIDE ROD "/>
    <s v="pzas"/>
    <n v="70"/>
    <n v="290"/>
    <n v="20300"/>
    <x v="0"/>
    <x v="0"/>
    <n v="70"/>
    <n v="20300"/>
    <n v="41.666666666666664"/>
    <n v="2916.6666666666665"/>
    <n v="2537.5"/>
    <n v="0"/>
    <d v="2015-11-07T00:00:00"/>
    <m/>
    <x v="8"/>
    <d v="2015-10-30T00:00:00"/>
    <n v="3729"/>
    <s v="2195-2196"/>
    <n v="727"/>
    <d v="2015-11-27T00:00:00"/>
    <m/>
    <n v="0"/>
    <m/>
    <n v="20300"/>
    <m/>
    <m/>
    <m/>
    <x v="0"/>
    <x v="7"/>
    <m/>
    <x v="0"/>
    <x v="0"/>
    <x v="0"/>
    <x v="1"/>
    <x v="1"/>
    <n v="324428"/>
    <n v="1933824"/>
    <m/>
    <s v="15-0517-00-622694-0-E"/>
    <x v="0"/>
    <m/>
  </r>
  <r>
    <x v="1"/>
    <x v="328"/>
    <m/>
    <x v="1"/>
    <x v="9"/>
    <s v="20/08/2015"/>
    <x v="2"/>
    <n v="39800"/>
    <s v="OTROS REPUESTOS Y ACCESORIOS"/>
    <x v="4"/>
    <s v="CESAR ROCHA ZANGA"/>
    <s v="MANTTO-050/2015"/>
    <d v="2015-08-25T00:00:00"/>
    <x v="2"/>
    <s v="PRESP-736/2015"/>
    <x v="1"/>
    <x v="345"/>
    <m/>
    <x v="43"/>
    <x v="1296"/>
    <x v="18"/>
    <x v="40"/>
    <x v="3"/>
    <x v="3"/>
    <x v="1"/>
    <x v="2"/>
    <x v="0"/>
    <x v="1"/>
    <x v="0"/>
    <m/>
    <x v="1"/>
    <x v="3"/>
    <s v="20/09/2015"/>
    <s v="IT-MANTTO-MINA/104-2015"/>
    <d v="2015-09-28T00:00:00"/>
    <n v="536"/>
    <n v="519"/>
    <n v="613"/>
    <m/>
    <n v="625"/>
    <s v="EMC-UAL-C-0196/2015"/>
    <s v="R Y K"/>
    <d v="2015-10-12T00:00:00"/>
    <x v="2"/>
    <s v="20"/>
    <x v="0"/>
    <s v="2/09/2015"/>
    <d v="2015-10-08T00:00:00"/>
    <x v="0"/>
    <m/>
    <m/>
    <s v="EMC-396 ADQUISICION DE REPUESTOS PARA PERFORADORAS JACKLEG Y STOPER SECO-250"/>
    <s v="MANTTO-050/2015"/>
    <n v="39800"/>
    <n v="38"/>
    <s v="(D2154 ) WASHER "/>
    <s v="pzas"/>
    <n v="200"/>
    <n v="33"/>
    <n v="6600"/>
    <x v="0"/>
    <x v="0"/>
    <n v="200"/>
    <n v="6600"/>
    <n v="4.7413793103448274"/>
    <n v="948.27586206896547"/>
    <n v="825"/>
    <n v="0"/>
    <d v="2015-10-28T00:00:00"/>
    <m/>
    <x v="8"/>
    <d v="2015-10-14T00:00:00"/>
    <n v="3670"/>
    <s v="2186-2187-2190-2193"/>
    <n v="727"/>
    <d v="2015-11-27T00:00:00"/>
    <m/>
    <n v="0"/>
    <m/>
    <n v="6600"/>
    <m/>
    <m/>
    <m/>
    <x v="0"/>
    <x v="7"/>
    <m/>
    <x v="0"/>
    <x v="0"/>
    <x v="0"/>
    <x v="1"/>
    <x v="1"/>
    <n v="324428"/>
    <n v="1933824"/>
    <m/>
    <s v="15-0517-00-622694-0-E"/>
    <x v="0"/>
    <m/>
  </r>
  <r>
    <x v="1"/>
    <x v="328"/>
    <m/>
    <x v="1"/>
    <x v="9"/>
    <s v="20/08/2015"/>
    <x v="2"/>
    <n v="39800"/>
    <s v="OTROS REPUESTOS Y ACCESORIOS"/>
    <x v="4"/>
    <s v="CESAR ROCHA ZANGA"/>
    <s v="MANTTO-050/2015"/>
    <d v="2015-08-25T00:00:00"/>
    <x v="2"/>
    <s v="PRESP-736/2015"/>
    <x v="1"/>
    <x v="345"/>
    <m/>
    <x v="66"/>
    <x v="274"/>
    <x v="58"/>
    <x v="40"/>
    <x v="3"/>
    <x v="3"/>
    <x v="1"/>
    <x v="2"/>
    <x v="0"/>
    <x v="1"/>
    <x v="0"/>
    <m/>
    <x v="1"/>
    <x v="3"/>
    <s v="20/09/2015"/>
    <s v="IT-MANTTO-MINA/104-2015"/>
    <d v="2015-09-28T00:00:00"/>
    <n v="536"/>
    <n v="519"/>
    <n v="613"/>
    <m/>
    <n v="625"/>
    <s v="EMC-UAL-C-0196/2015"/>
    <s v="R Y K"/>
    <d v="2015-10-12T00:00:00"/>
    <x v="2"/>
    <n v="30"/>
    <x v="0"/>
    <s v="2/09/2015"/>
    <d v="2015-10-08T00:00:00"/>
    <x v="0"/>
    <m/>
    <m/>
    <s v="EMC-396 ADQUISICION DE REPUESTOS PARA PERFORADORAS JACKLEG Y STOPER SECO-250"/>
    <s v="MANTTO-050/2015"/>
    <n v="39800"/>
    <n v="39"/>
    <s v="(D1388D ) SIDE ROT NUT DOMED "/>
    <s v="pzas"/>
    <n v="70"/>
    <n v="60"/>
    <n v="4200"/>
    <x v="0"/>
    <x v="0"/>
    <n v="70"/>
    <n v="4200"/>
    <n v="8.6206896551724146"/>
    <n v="603.44827586206907"/>
    <n v="525.00000000000011"/>
    <n v="0"/>
    <d v="2015-11-07T00:00:00"/>
    <m/>
    <x v="8"/>
    <d v="2015-10-30T00:00:00"/>
    <n v="3729"/>
    <s v="2195-2196"/>
    <n v="727"/>
    <d v="2015-11-27T00:00:00"/>
    <m/>
    <n v="0"/>
    <m/>
    <n v="4200"/>
    <m/>
    <m/>
    <m/>
    <x v="0"/>
    <x v="7"/>
    <m/>
    <x v="0"/>
    <x v="0"/>
    <x v="0"/>
    <x v="1"/>
    <x v="1"/>
    <n v="324428"/>
    <n v="1933824"/>
    <m/>
    <s v="15-0517-00-622694-0-E"/>
    <x v="0"/>
    <m/>
  </r>
  <r>
    <x v="1"/>
    <x v="328"/>
    <m/>
    <x v="1"/>
    <x v="9"/>
    <s v="20/08/2015"/>
    <x v="2"/>
    <n v="39800"/>
    <s v="OTROS REPUESTOS Y ACCESORIOS"/>
    <x v="4"/>
    <s v="CESAR ROCHA ZANGA"/>
    <s v="MANTTO-050/2015"/>
    <d v="2015-08-25T00:00:00"/>
    <x v="2"/>
    <s v="PRESP-736/2015"/>
    <x v="1"/>
    <x v="345"/>
    <m/>
    <x v="67"/>
    <x v="1297"/>
    <x v="25"/>
    <x v="40"/>
    <x v="3"/>
    <x v="3"/>
    <x v="1"/>
    <x v="2"/>
    <x v="0"/>
    <x v="1"/>
    <x v="0"/>
    <m/>
    <x v="1"/>
    <x v="3"/>
    <s v="20/09/2015"/>
    <s v="IT-MANTTO-MINA/104-2015"/>
    <d v="2015-09-28T00:00:00"/>
    <n v="536"/>
    <n v="519"/>
    <n v="613"/>
    <m/>
    <n v="625"/>
    <s v="EMC-UAL-C-0196/2015"/>
    <s v="R Y K"/>
    <d v="2015-10-12T00:00:00"/>
    <x v="2"/>
    <s v="20"/>
    <x v="0"/>
    <s v="2/09/2015"/>
    <d v="2015-10-08T00:00:00"/>
    <x v="0"/>
    <m/>
    <m/>
    <s v="EMC-396 ADQUISICION DE REPUESTOS PARA PERFORADORAS JACKLEG Y STOPER SECO-250"/>
    <s v="MANTTO-050/2015"/>
    <n v="39800"/>
    <n v="40"/>
    <s v="(C1509 ) THROTTLE VALVE HANDLE "/>
    <s v="pzas"/>
    <n v="30"/>
    <n v="300"/>
    <n v="9000"/>
    <x v="0"/>
    <x v="0"/>
    <n v="30"/>
    <n v="9000"/>
    <n v="43.103448275862071"/>
    <n v="1293.1034482758621"/>
    <n v="1125"/>
    <n v="0"/>
    <d v="2015-10-28T00:00:00"/>
    <m/>
    <x v="8"/>
    <d v="2015-10-14T00:00:00"/>
    <n v="3670"/>
    <s v="2186-2187-2190-2193"/>
    <n v="727"/>
    <d v="2015-11-27T00:00:00"/>
    <m/>
    <n v="0"/>
    <m/>
    <n v="9000"/>
    <m/>
    <m/>
    <m/>
    <x v="0"/>
    <x v="7"/>
    <m/>
    <x v="0"/>
    <x v="0"/>
    <x v="0"/>
    <x v="1"/>
    <x v="1"/>
    <n v="324428"/>
    <n v="1933824"/>
    <m/>
    <s v="15-0517-00-622694-0-E"/>
    <x v="0"/>
    <m/>
  </r>
  <r>
    <x v="1"/>
    <x v="328"/>
    <m/>
    <x v="1"/>
    <x v="9"/>
    <s v="20/08/2015"/>
    <x v="2"/>
    <n v="39800"/>
    <s v="OTROS REPUESTOS Y ACCESORIOS"/>
    <x v="4"/>
    <s v="CESAR ROCHA ZANGA"/>
    <s v="MANTTO-050/2015"/>
    <d v="2015-08-25T00:00:00"/>
    <x v="2"/>
    <s v="PRESP-736/2015"/>
    <x v="1"/>
    <x v="345"/>
    <m/>
    <x v="68"/>
    <x v="1298"/>
    <x v="23"/>
    <x v="40"/>
    <x v="3"/>
    <x v="3"/>
    <x v="1"/>
    <x v="2"/>
    <x v="0"/>
    <x v="1"/>
    <x v="0"/>
    <m/>
    <x v="1"/>
    <x v="3"/>
    <s v="20/09/2015"/>
    <s v="IT-MANTTO-MINA/104-2015"/>
    <d v="2015-09-28T00:00:00"/>
    <n v="536"/>
    <n v="519"/>
    <n v="613"/>
    <m/>
    <n v="625"/>
    <s v="EMC-UAL-C-0196/2015"/>
    <s v="R Y K"/>
    <d v="2015-10-12T00:00:00"/>
    <x v="2"/>
    <s v="20"/>
    <x v="0"/>
    <s v="2/09/2015"/>
    <d v="2015-10-08T00:00:00"/>
    <x v="0"/>
    <m/>
    <m/>
    <s v="EMC-396 ADQUISICION DE REPUESTOS PARA PERFORADORAS JACKLEG Y STOPER SECO-250"/>
    <s v="MANTTO-050/2015"/>
    <n v="39800"/>
    <n v="41"/>
    <s v="(C2549 ) CYLINDER LUG BUSHING "/>
    <s v="pzas"/>
    <n v="20"/>
    <n v="390"/>
    <n v="7800"/>
    <x v="0"/>
    <x v="0"/>
    <n v="20"/>
    <n v="7800"/>
    <n v="56.03448275862069"/>
    <n v="1120.6896551724137"/>
    <n v="974.99999999999989"/>
    <n v="0"/>
    <d v="2015-10-28T00:00:00"/>
    <m/>
    <x v="8"/>
    <d v="2015-10-14T00:00:00"/>
    <n v="3670"/>
    <s v="2186-2187-2190-2193"/>
    <n v="727"/>
    <d v="2015-11-27T00:00:00"/>
    <m/>
    <n v="0"/>
    <m/>
    <n v="7800"/>
    <m/>
    <m/>
    <m/>
    <x v="0"/>
    <x v="7"/>
    <m/>
    <x v="0"/>
    <x v="0"/>
    <x v="0"/>
    <x v="1"/>
    <x v="1"/>
    <n v="324428"/>
    <n v="1933824"/>
    <m/>
    <s v="15-0517-00-622694-0-E"/>
    <x v="0"/>
    <m/>
  </r>
  <r>
    <x v="1"/>
    <x v="328"/>
    <m/>
    <x v="1"/>
    <x v="9"/>
    <s v="20/08/2015"/>
    <x v="2"/>
    <n v="39800"/>
    <s v="OTROS REPUESTOS Y ACCESORIOS"/>
    <x v="4"/>
    <s v="CESAR ROCHA ZANGA"/>
    <s v="MANTTO-050/2015"/>
    <d v="2015-08-25T00:00:00"/>
    <x v="2"/>
    <s v="PRESP-736/2015"/>
    <x v="1"/>
    <x v="345"/>
    <m/>
    <x v="69"/>
    <x v="1299"/>
    <x v="42"/>
    <x v="40"/>
    <x v="3"/>
    <x v="3"/>
    <x v="1"/>
    <x v="2"/>
    <x v="0"/>
    <x v="1"/>
    <x v="0"/>
    <m/>
    <x v="1"/>
    <x v="3"/>
    <s v="20/09/2015"/>
    <s v="IT-MANTTO-MINA/104-2015"/>
    <d v="2015-09-28T00:00:00"/>
    <n v="536"/>
    <n v="519"/>
    <n v="613"/>
    <m/>
    <n v="625"/>
    <s v="EMC-UAL-C-0196/2015"/>
    <s v="R Y K"/>
    <d v="2015-10-12T00:00:00"/>
    <x v="2"/>
    <s v="20"/>
    <x v="0"/>
    <s v="2/09/2015"/>
    <d v="2015-10-08T00:00:00"/>
    <x v="0"/>
    <m/>
    <m/>
    <s v="EMC-396 ADQUISICION DE REPUESTOS PARA PERFORADORAS JACKLEG Y STOPER SECO-250"/>
    <s v="MANTTO-050/2015"/>
    <n v="39800"/>
    <n v="42"/>
    <s v="(B1194) OPERATING HANDLE ADAPTOR STANDARD "/>
    <s v="pzas"/>
    <n v="8"/>
    <n v="2850"/>
    <n v="22800"/>
    <x v="0"/>
    <x v="0"/>
    <n v="8"/>
    <n v="22800"/>
    <n v="409.48275862068965"/>
    <n v="3275.8620689655172"/>
    <n v="2850"/>
    <n v="0"/>
    <d v="2015-10-28T00:00:00"/>
    <m/>
    <x v="8"/>
    <d v="2015-10-14T00:00:00"/>
    <n v="3670"/>
    <s v="2186-2187-2190-2193"/>
    <n v="727"/>
    <d v="2015-11-27T00:00:00"/>
    <m/>
    <n v="0"/>
    <m/>
    <n v="22800"/>
    <m/>
    <m/>
    <m/>
    <x v="0"/>
    <x v="7"/>
    <m/>
    <x v="0"/>
    <x v="0"/>
    <x v="0"/>
    <x v="1"/>
    <x v="1"/>
    <n v="324428"/>
    <n v="1933824"/>
    <m/>
    <s v="15-0517-00-622694-0-E"/>
    <x v="0"/>
    <m/>
  </r>
  <r>
    <x v="1"/>
    <x v="328"/>
    <m/>
    <x v="1"/>
    <x v="9"/>
    <s v="20/08/2015"/>
    <x v="2"/>
    <n v="39800"/>
    <s v="OTROS REPUESTOS Y ACCESORIOS"/>
    <x v="4"/>
    <s v="CESAR ROCHA ZANGA"/>
    <s v="MANTTO-050/2015"/>
    <d v="2015-08-25T00:00:00"/>
    <x v="2"/>
    <s v="PRESP-736/2015"/>
    <x v="1"/>
    <x v="345"/>
    <m/>
    <x v="70"/>
    <x v="1300"/>
    <x v="23"/>
    <x v="40"/>
    <x v="3"/>
    <x v="3"/>
    <x v="1"/>
    <x v="2"/>
    <x v="0"/>
    <x v="1"/>
    <x v="0"/>
    <m/>
    <x v="1"/>
    <x v="3"/>
    <s v="20/09/2015"/>
    <s v="IT-MANTTO-MINA/104-2015"/>
    <d v="2015-09-28T00:00:00"/>
    <n v="536"/>
    <n v="519"/>
    <n v="613"/>
    <m/>
    <n v="625"/>
    <s v="EMC-UAL-C-0196/2015"/>
    <s v="R Y K"/>
    <d v="2015-10-12T00:00:00"/>
    <x v="2"/>
    <s v="20"/>
    <x v="0"/>
    <s v="2/09/2015"/>
    <d v="2015-10-08T00:00:00"/>
    <x v="0"/>
    <m/>
    <m/>
    <s v="EMC-396 ADQUISICION DE REPUESTOS PARA PERFORADORAS JACKLEG Y STOPER SECO-250"/>
    <s v="MANTTO-050/2015"/>
    <n v="39800"/>
    <n v="43"/>
    <s v="(D1433) FEED RELEASE VALVE ASSEMBLY "/>
    <s v="pzas"/>
    <n v="20"/>
    <n v="330"/>
    <n v="6600"/>
    <x v="0"/>
    <x v="0"/>
    <n v="19"/>
    <n v="6270"/>
    <n v="47.413793103448278"/>
    <n v="900.86206896551732"/>
    <n v="783.75000000000011"/>
    <n v="1"/>
    <d v="2015-10-28T00:00:00"/>
    <m/>
    <x v="8"/>
    <d v="2015-10-14T00:00:00"/>
    <n v="3670"/>
    <s v="2186-2187-2190-2193"/>
    <n v="727"/>
    <d v="2015-11-27T00:00:00"/>
    <m/>
    <n v="0"/>
    <m/>
    <n v="6270"/>
    <m/>
    <m/>
    <m/>
    <x v="0"/>
    <x v="7"/>
    <m/>
    <x v="0"/>
    <x v="0"/>
    <x v="0"/>
    <x v="1"/>
    <x v="1"/>
    <n v="324428"/>
    <n v="1933824"/>
    <m/>
    <s v="15-0517-00-622694-0-E"/>
    <x v="0"/>
    <m/>
  </r>
  <r>
    <x v="1"/>
    <x v="328"/>
    <m/>
    <x v="1"/>
    <x v="9"/>
    <s v="20/08/2015"/>
    <x v="2"/>
    <n v="39800"/>
    <s v="OTROS REPUESTOS Y ACCESORIOS"/>
    <x v="4"/>
    <s v="CESAR ROCHA ZANGA"/>
    <s v="MANTTO-050/2015"/>
    <d v="2015-08-25T00:00:00"/>
    <x v="2"/>
    <s v="PRESP-736/2015"/>
    <x v="1"/>
    <x v="345"/>
    <m/>
    <x v="70"/>
    <x v="1300"/>
    <x v="9"/>
    <x v="40"/>
    <x v="3"/>
    <x v="3"/>
    <x v="1"/>
    <x v="2"/>
    <x v="0"/>
    <x v="1"/>
    <x v="0"/>
    <m/>
    <x v="1"/>
    <x v="3"/>
    <s v="20/09/2015"/>
    <s v="IT-MANTTO-MINA/104-2015"/>
    <d v="2015-09-28T00:00:00"/>
    <n v="536"/>
    <n v="519"/>
    <n v="613"/>
    <m/>
    <n v="625"/>
    <s v="EMC-UAL-C-0196/2015"/>
    <s v="R Y K"/>
    <d v="2015-10-12T00:00:00"/>
    <x v="2"/>
    <n v="30"/>
    <x v="0"/>
    <s v="2/09/2015"/>
    <d v="2015-10-08T00:00:00"/>
    <x v="0"/>
    <m/>
    <m/>
    <s v="EMC-396 ADQUISICION DE REPUESTOS PARA PERFORADORAS JACKLEG Y STOPER SECO-250"/>
    <s v="MANTTO-050/2015"/>
    <n v="39800"/>
    <n v="43"/>
    <s v="(D1433) FEED RELEASE VALVE ASSEMBLY "/>
    <s v="pzas"/>
    <m/>
    <n v="330"/>
    <n v="0"/>
    <x v="0"/>
    <x v="0"/>
    <n v="1"/>
    <n v="330"/>
    <n v="47.413793103448278"/>
    <n v="47.413793103448278"/>
    <n v="41.25"/>
    <n v="0"/>
    <d v="2015-11-07T00:00:00"/>
    <m/>
    <x v="8"/>
    <d v="2015-10-30T00:00:00"/>
    <n v="3729"/>
    <s v="2195-2196"/>
    <n v="727"/>
    <d v="2015-11-27T00:00:00"/>
    <m/>
    <n v="0"/>
    <m/>
    <n v="330"/>
    <m/>
    <m/>
    <m/>
    <x v="0"/>
    <x v="7"/>
    <m/>
    <x v="0"/>
    <x v="0"/>
    <x v="0"/>
    <x v="1"/>
    <x v="1"/>
    <n v="324428"/>
    <n v="1933824"/>
    <m/>
    <s v="15-0517-00-622694-0-E"/>
    <x v="0"/>
    <m/>
  </r>
  <r>
    <x v="1"/>
    <x v="328"/>
    <m/>
    <x v="1"/>
    <x v="9"/>
    <s v="20/08/2015"/>
    <x v="2"/>
    <n v="39800"/>
    <s v="OTROS REPUESTOS Y ACCESORIOS"/>
    <x v="4"/>
    <s v="CESAR ROCHA ZANGA"/>
    <s v="MANTTO-050/2015"/>
    <d v="2015-08-25T00:00:00"/>
    <x v="2"/>
    <s v="PRESP-736/2015"/>
    <x v="1"/>
    <x v="345"/>
    <m/>
    <x v="71"/>
    <x v="1301"/>
    <x v="39"/>
    <x v="40"/>
    <x v="3"/>
    <x v="3"/>
    <x v="1"/>
    <x v="2"/>
    <x v="0"/>
    <x v="1"/>
    <x v="0"/>
    <m/>
    <x v="1"/>
    <x v="3"/>
    <s v="20/09/2015"/>
    <s v="IT-MANTTO-MINA/104-2015"/>
    <d v="2015-09-28T00:00:00"/>
    <n v="536"/>
    <n v="519"/>
    <n v="613"/>
    <m/>
    <n v="625"/>
    <s v="EMC-UAL-C-0196/2015"/>
    <s v="R Y K"/>
    <d v="2015-10-12T00:00:00"/>
    <x v="2"/>
    <n v="30"/>
    <x v="0"/>
    <s v="2/09/2015"/>
    <d v="2015-10-08T00:00:00"/>
    <x v="0"/>
    <m/>
    <m/>
    <s v="EMC-396 ADQUISICION DE REPUESTOS PARA PERFORADORAS JACKLEG Y STOPER SECO-250"/>
    <s v="MANTTO-050/2015"/>
    <n v="39800"/>
    <n v="44"/>
    <s v="(B1193A) OPERATING HANDLE CONTROL BODY "/>
    <s v="pzas"/>
    <n v="15"/>
    <n v="1700"/>
    <n v="25500"/>
    <x v="0"/>
    <x v="0"/>
    <n v="15"/>
    <n v="25500"/>
    <n v="244.2528735632184"/>
    <n v="3663.7931034482758"/>
    <n v="3187.5"/>
    <n v="0"/>
    <d v="2015-11-07T00:00:00"/>
    <m/>
    <x v="8"/>
    <d v="2015-10-30T00:00:00"/>
    <n v="3729"/>
    <s v="2195-2196"/>
    <n v="727"/>
    <d v="2015-11-27T00:00:00"/>
    <m/>
    <n v="0"/>
    <m/>
    <n v="25500"/>
    <m/>
    <m/>
    <m/>
    <x v="0"/>
    <x v="7"/>
    <m/>
    <x v="0"/>
    <x v="0"/>
    <x v="0"/>
    <x v="1"/>
    <x v="1"/>
    <n v="324428"/>
    <n v="1933824"/>
    <m/>
    <s v="15-0517-00-622694-0-E"/>
    <x v="0"/>
    <m/>
  </r>
  <r>
    <x v="1"/>
    <x v="328"/>
    <m/>
    <x v="1"/>
    <x v="9"/>
    <s v="20/08/2015"/>
    <x v="2"/>
    <n v="39800"/>
    <s v="OTROS REPUESTOS Y ACCESORIOS"/>
    <x v="4"/>
    <s v="CESAR ROCHA ZANGA"/>
    <s v="MANTTO-050/2015"/>
    <d v="2015-08-25T00:00:00"/>
    <x v="2"/>
    <s v="PRESP-736/2015"/>
    <x v="1"/>
    <x v="345"/>
    <m/>
    <x v="72"/>
    <x v="1302"/>
    <x v="52"/>
    <x v="40"/>
    <x v="3"/>
    <x v="3"/>
    <x v="1"/>
    <x v="2"/>
    <x v="0"/>
    <x v="1"/>
    <x v="0"/>
    <m/>
    <x v="1"/>
    <x v="3"/>
    <s v="20/09/2015"/>
    <s v="IT-MANTTO-MINA/104-2015"/>
    <d v="2015-09-28T00:00:00"/>
    <n v="536"/>
    <n v="519"/>
    <n v="613"/>
    <m/>
    <n v="625"/>
    <s v="EMC-UAL-C-0196/2015"/>
    <s v="R Y K"/>
    <d v="2015-10-12T00:00:00"/>
    <x v="2"/>
    <s v="20"/>
    <x v="0"/>
    <s v="2/09/2015"/>
    <d v="2015-10-08T00:00:00"/>
    <x v="0"/>
    <m/>
    <m/>
    <s v="EMC-396 ADQUISICION DE REPUESTOS PARA PERFORADORAS JACKLEG Y STOPER SECO-250"/>
    <s v="MANTTO-050/2015"/>
    <n v="39800"/>
    <n v="45"/>
    <s v="(164-7804) O-RING "/>
    <s v="pzas"/>
    <n v="90"/>
    <n v="7"/>
    <n v="630"/>
    <x v="0"/>
    <x v="0"/>
    <n v="90"/>
    <n v="630"/>
    <n v="1.0057471264367817"/>
    <n v="90.517241379310349"/>
    <n v="78.75"/>
    <n v="0"/>
    <d v="2015-10-28T00:00:00"/>
    <m/>
    <x v="8"/>
    <d v="2015-10-14T00:00:00"/>
    <n v="3670"/>
    <s v="2186-2187-2190-2193"/>
    <n v="727"/>
    <d v="2015-11-27T00:00:00"/>
    <m/>
    <n v="0"/>
    <m/>
    <n v="630"/>
    <m/>
    <m/>
    <m/>
    <x v="0"/>
    <x v="7"/>
    <m/>
    <x v="0"/>
    <x v="0"/>
    <x v="0"/>
    <x v="1"/>
    <x v="1"/>
    <n v="324428"/>
    <n v="1933824"/>
    <m/>
    <s v="15-0517-00-622694-0-E"/>
    <x v="0"/>
    <m/>
  </r>
  <r>
    <x v="1"/>
    <x v="328"/>
    <m/>
    <x v="1"/>
    <x v="9"/>
    <s v="20/08/2015"/>
    <x v="2"/>
    <n v="39800"/>
    <s v="OTROS REPUESTOS Y ACCESORIOS"/>
    <x v="4"/>
    <s v="CESAR ROCHA ZANGA"/>
    <s v="MANTTO-050/2015"/>
    <d v="2015-08-25T00:00:00"/>
    <x v="2"/>
    <s v="PRESP-736/2015"/>
    <x v="1"/>
    <x v="345"/>
    <m/>
    <x v="73"/>
    <x v="1303"/>
    <x v="39"/>
    <x v="40"/>
    <x v="3"/>
    <x v="3"/>
    <x v="1"/>
    <x v="2"/>
    <x v="0"/>
    <x v="1"/>
    <x v="0"/>
    <m/>
    <x v="1"/>
    <x v="3"/>
    <s v="20/09/2015"/>
    <s v="IT-MANTTO-MINA/104-2015"/>
    <d v="2015-09-28T00:00:00"/>
    <n v="536"/>
    <n v="519"/>
    <n v="613"/>
    <m/>
    <n v="625"/>
    <s v="EMC-UAL-C-0196/2015"/>
    <s v="R Y K"/>
    <d v="2015-10-12T00:00:00"/>
    <x v="2"/>
    <s v="20"/>
    <x v="0"/>
    <s v="2/09/2015"/>
    <d v="2015-10-08T00:00:00"/>
    <x v="0"/>
    <m/>
    <m/>
    <s v="EMC-396 ADQUISICION DE REPUESTOS PARA PERFORADORAS JACKLEG Y STOPER SECO-250"/>
    <s v="MANTTO-050/2015"/>
    <n v="39800"/>
    <n v="46"/>
    <s v="(C1570) OPERATING HANDLE TWIST GRIP "/>
    <s v="pzas"/>
    <n v="15"/>
    <n v="650"/>
    <n v="9750"/>
    <x v="0"/>
    <x v="0"/>
    <n v="15"/>
    <n v="9750"/>
    <n v="93.390804597701148"/>
    <n v="1400.8620689655172"/>
    <n v="1218.75"/>
    <n v="0"/>
    <d v="2015-10-28T00:00:00"/>
    <m/>
    <x v="8"/>
    <d v="2015-10-14T00:00:00"/>
    <n v="3670"/>
    <s v="2186-2187-2190-2193"/>
    <n v="727"/>
    <d v="2015-11-27T00:00:00"/>
    <m/>
    <n v="0"/>
    <m/>
    <n v="9750"/>
    <m/>
    <m/>
    <m/>
    <x v="0"/>
    <x v="7"/>
    <m/>
    <x v="0"/>
    <x v="0"/>
    <x v="0"/>
    <x v="1"/>
    <x v="1"/>
    <n v="324428"/>
    <n v="1933824"/>
    <m/>
    <s v="15-0517-00-622694-0-E"/>
    <x v="0"/>
    <m/>
  </r>
  <r>
    <x v="1"/>
    <x v="328"/>
    <m/>
    <x v="1"/>
    <x v="9"/>
    <s v="20/08/2015"/>
    <x v="2"/>
    <n v="39800"/>
    <s v="OTROS REPUESTOS Y ACCESORIOS"/>
    <x v="4"/>
    <s v="CESAR ROCHA ZANGA"/>
    <s v="MANTTO-050/2015"/>
    <d v="2015-08-25T00:00:00"/>
    <x v="2"/>
    <s v="PRESP-736/2015"/>
    <x v="1"/>
    <x v="345"/>
    <m/>
    <x v="74"/>
    <x v="1304"/>
    <x v="39"/>
    <x v="40"/>
    <x v="3"/>
    <x v="3"/>
    <x v="1"/>
    <x v="2"/>
    <x v="0"/>
    <x v="1"/>
    <x v="0"/>
    <m/>
    <x v="1"/>
    <x v="3"/>
    <s v="20/09/2015"/>
    <s v="IT-MANTTO-MINA/104-2015"/>
    <d v="2015-09-28T00:00:00"/>
    <n v="536"/>
    <n v="519"/>
    <n v="613"/>
    <m/>
    <n v="625"/>
    <s v="EMC-UAL-C-0196/2015"/>
    <s v="R Y K"/>
    <d v="2015-10-12T00:00:00"/>
    <x v="2"/>
    <s v="20"/>
    <x v="0"/>
    <s v="2/09/2015"/>
    <d v="2015-10-08T00:00:00"/>
    <x v="0"/>
    <m/>
    <m/>
    <s v="EMC-396 ADQUISICION DE REPUESTOS PARA PERFORADORAS JACKLEG Y STOPER SECO-250"/>
    <s v="MANTTO-050/2015"/>
    <n v="39800"/>
    <n v="47"/>
    <s v="(D1454D ) NUT, OPERATING HANDLE (DOMET) "/>
    <s v="pzas"/>
    <n v="15"/>
    <n v="130"/>
    <n v="1950"/>
    <x v="0"/>
    <x v="0"/>
    <n v="15"/>
    <n v="1950"/>
    <n v="18.678160919540229"/>
    <n v="280.17241379310343"/>
    <n v="243.74999999999997"/>
    <n v="0"/>
    <d v="2015-10-28T00:00:00"/>
    <m/>
    <x v="8"/>
    <d v="2015-10-14T00:00:00"/>
    <n v="3670"/>
    <s v="2186-2187-2190-2193"/>
    <n v="727"/>
    <d v="2015-11-27T00:00:00"/>
    <m/>
    <n v="0"/>
    <m/>
    <n v="1950"/>
    <m/>
    <m/>
    <m/>
    <x v="0"/>
    <x v="7"/>
    <m/>
    <x v="0"/>
    <x v="0"/>
    <x v="0"/>
    <x v="1"/>
    <x v="1"/>
    <n v="324428"/>
    <n v="1933824"/>
    <m/>
    <s v="15-0517-00-622694-0-E"/>
    <x v="0"/>
    <m/>
  </r>
  <r>
    <x v="1"/>
    <x v="328"/>
    <m/>
    <x v="1"/>
    <x v="9"/>
    <s v="20/08/2015"/>
    <x v="2"/>
    <n v="39800"/>
    <s v="OTROS REPUESTOS Y ACCESORIOS"/>
    <x v="4"/>
    <s v="CESAR ROCHA ZANGA"/>
    <s v="MANTTO-050/2015"/>
    <d v="2015-08-25T00:00:00"/>
    <x v="2"/>
    <s v="PRESP-736/2015"/>
    <x v="1"/>
    <x v="345"/>
    <m/>
    <x v="75"/>
    <x v="1305"/>
    <x v="39"/>
    <x v="40"/>
    <x v="3"/>
    <x v="3"/>
    <x v="1"/>
    <x v="2"/>
    <x v="0"/>
    <x v="1"/>
    <x v="0"/>
    <m/>
    <x v="1"/>
    <x v="3"/>
    <s v="20/09/2015"/>
    <s v="IT-MANTTO-MINA/104-2015"/>
    <d v="2015-09-28T00:00:00"/>
    <n v="536"/>
    <n v="519"/>
    <n v="613"/>
    <m/>
    <n v="625"/>
    <s v="EMC-UAL-C-0196/2015"/>
    <s v="R Y K"/>
    <d v="2015-10-12T00:00:00"/>
    <x v="2"/>
    <n v="30"/>
    <x v="0"/>
    <s v="2/09/2015"/>
    <d v="2015-10-08T00:00:00"/>
    <x v="0"/>
    <m/>
    <m/>
    <s v="EMC-396 ADQUISICION DE REPUESTOS PARA PERFORADORAS JACKLEG Y STOPER SECO-250"/>
    <s v="MANTTO-050/2015"/>
    <n v="39800"/>
    <n v="48"/>
    <s v="(B1654 ) (FEED) LEG CYLINDER 0.76 M STROKE "/>
    <s v="pzas"/>
    <n v="15"/>
    <n v="2600"/>
    <n v="39000"/>
    <x v="0"/>
    <x v="0"/>
    <n v="15"/>
    <n v="39000"/>
    <n v="373.56321839080459"/>
    <n v="5603.4482758620688"/>
    <n v="4875"/>
    <n v="0"/>
    <d v="2015-11-07T00:00:00"/>
    <m/>
    <x v="8"/>
    <d v="2015-10-30T00:00:00"/>
    <n v="3729"/>
    <s v="2195-2196"/>
    <n v="727"/>
    <d v="2015-11-27T00:00:00"/>
    <m/>
    <n v="0"/>
    <m/>
    <n v="39000"/>
    <m/>
    <m/>
    <m/>
    <x v="0"/>
    <x v="7"/>
    <m/>
    <x v="0"/>
    <x v="0"/>
    <x v="0"/>
    <x v="1"/>
    <x v="1"/>
    <n v="324428"/>
    <n v="1933824"/>
    <m/>
    <s v="15-0517-00-622694-0-E"/>
    <x v="0"/>
    <m/>
  </r>
  <r>
    <x v="1"/>
    <x v="328"/>
    <m/>
    <x v="1"/>
    <x v="9"/>
    <s v="20/08/2015"/>
    <x v="2"/>
    <n v="39800"/>
    <s v="OTROS REPUESTOS Y ACCESORIOS"/>
    <x v="4"/>
    <s v="CESAR ROCHA ZANGA"/>
    <s v="MANTTO-050/2015"/>
    <d v="2015-08-25T00:00:00"/>
    <x v="2"/>
    <s v="PRESP-736/2015"/>
    <x v="1"/>
    <x v="345"/>
    <m/>
    <x v="76"/>
    <x v="1306"/>
    <x v="13"/>
    <x v="40"/>
    <x v="3"/>
    <x v="3"/>
    <x v="1"/>
    <x v="2"/>
    <x v="0"/>
    <x v="1"/>
    <x v="0"/>
    <m/>
    <x v="1"/>
    <x v="3"/>
    <s v="20/09/2015"/>
    <s v="IT-MANTTO-MINA/104-2015"/>
    <d v="2015-09-28T00:00:00"/>
    <n v="536"/>
    <n v="519"/>
    <n v="613"/>
    <m/>
    <n v="625"/>
    <s v="EMC-UAL-C-0196/2015"/>
    <s v="R Y K"/>
    <d v="2015-10-12T00:00:00"/>
    <x v="2"/>
    <s v="20"/>
    <x v="0"/>
    <s v="2/09/2015"/>
    <d v="2015-10-08T00:00:00"/>
    <x v="0"/>
    <m/>
    <m/>
    <s v="EMC-396 ADQUISICION DE REPUESTOS PARA PERFORADORAS JACKLEG Y STOPER SECO-250"/>
    <s v="MANTTO-050/2015"/>
    <n v="39800"/>
    <n v="49"/>
    <s v="(B1656 ) PISTON ROD 0.76 M STROKE (30&quot;) "/>
    <s v="pzas"/>
    <n v="10"/>
    <n v="2700"/>
    <n v="27000"/>
    <x v="0"/>
    <x v="0"/>
    <n v="7"/>
    <n v="18900"/>
    <n v="387.93103448275861"/>
    <n v="2715.5172413793102"/>
    <n v="2362.5"/>
    <n v="3"/>
    <d v="2015-10-28T00:00:00"/>
    <m/>
    <x v="8"/>
    <d v="2015-10-14T00:00:00"/>
    <n v="3670"/>
    <s v="2186-2187-2190-2193"/>
    <n v="727"/>
    <d v="2015-11-27T00:00:00"/>
    <m/>
    <n v="0"/>
    <m/>
    <n v="18900"/>
    <m/>
    <m/>
    <m/>
    <x v="0"/>
    <x v="7"/>
    <m/>
    <x v="0"/>
    <x v="0"/>
    <x v="0"/>
    <x v="1"/>
    <x v="1"/>
    <n v="324428"/>
    <n v="1933824"/>
    <m/>
    <s v="15-0517-00-622694-0-E"/>
    <x v="0"/>
    <m/>
  </r>
  <r>
    <x v="1"/>
    <x v="328"/>
    <m/>
    <x v="1"/>
    <x v="9"/>
    <s v="20/08/2015"/>
    <x v="2"/>
    <n v="39800"/>
    <s v="OTROS REPUESTOS Y ACCESORIOS"/>
    <x v="4"/>
    <s v="CESAR ROCHA ZANGA"/>
    <s v="MANTTO-050/2015"/>
    <d v="2015-08-25T00:00:00"/>
    <x v="2"/>
    <s v="PRESP-736/2015"/>
    <x v="1"/>
    <x v="345"/>
    <m/>
    <x v="76"/>
    <x v="1306"/>
    <x v="9"/>
    <x v="40"/>
    <x v="3"/>
    <x v="3"/>
    <x v="1"/>
    <x v="2"/>
    <x v="0"/>
    <x v="1"/>
    <x v="0"/>
    <m/>
    <x v="1"/>
    <x v="3"/>
    <s v="20/09/2015"/>
    <s v="IT-MANTTO-MINA/104-2015"/>
    <d v="2015-09-28T00:00:00"/>
    <n v="536"/>
    <n v="519"/>
    <n v="613"/>
    <m/>
    <n v="625"/>
    <s v="EMC-UAL-C-0196/2015"/>
    <s v="R Y K"/>
    <d v="2015-10-12T00:00:00"/>
    <x v="2"/>
    <n v="30"/>
    <x v="0"/>
    <s v="2/09/2015"/>
    <d v="2015-10-08T00:00:00"/>
    <x v="0"/>
    <m/>
    <m/>
    <s v="EMC-396 ADQUISICION DE REPUESTOS PARA PERFORADORAS JACKLEG Y STOPER SECO-250"/>
    <s v="MANTTO-050/2015"/>
    <n v="39800"/>
    <n v="49"/>
    <s v="(B1656 ) PISTON ROD 0.76 M STROKE (30&quot;) "/>
    <s v="pzas"/>
    <m/>
    <n v="2700"/>
    <n v="0"/>
    <x v="0"/>
    <x v="0"/>
    <n v="3"/>
    <n v="8100"/>
    <n v="387.93103448275861"/>
    <n v="1163.7931034482758"/>
    <n v="1012.5"/>
    <n v="0"/>
    <d v="2015-11-07T00:00:00"/>
    <m/>
    <x v="8"/>
    <d v="2015-10-30T00:00:00"/>
    <n v="3729"/>
    <s v="2195-2196"/>
    <n v="727"/>
    <d v="2015-11-27T00:00:00"/>
    <m/>
    <n v="0"/>
    <m/>
    <n v="8100"/>
    <m/>
    <m/>
    <m/>
    <x v="0"/>
    <x v="7"/>
    <m/>
    <x v="0"/>
    <x v="0"/>
    <x v="0"/>
    <x v="1"/>
    <x v="1"/>
    <n v="324428"/>
    <n v="1933824"/>
    <m/>
    <s v="15-0517-00-622694-0-E"/>
    <x v="0"/>
    <m/>
  </r>
  <r>
    <x v="1"/>
    <x v="328"/>
    <m/>
    <x v="1"/>
    <x v="9"/>
    <s v="20/08/2015"/>
    <x v="2"/>
    <n v="39800"/>
    <s v="OTROS REPUESTOS Y ACCESORIOS"/>
    <x v="4"/>
    <s v="CESAR ROCHA ZANGA"/>
    <s v="MANTTO-050/2015"/>
    <d v="2015-08-25T00:00:00"/>
    <x v="2"/>
    <s v="PRESP-736/2015"/>
    <x v="1"/>
    <x v="345"/>
    <m/>
    <x v="77"/>
    <x v="1307"/>
    <x v="23"/>
    <x v="40"/>
    <x v="3"/>
    <x v="3"/>
    <x v="1"/>
    <x v="2"/>
    <x v="0"/>
    <x v="1"/>
    <x v="0"/>
    <m/>
    <x v="1"/>
    <x v="3"/>
    <s v="20/09/2015"/>
    <s v="IT-MANTTO-MINA/104-2015"/>
    <d v="2015-09-28T00:00:00"/>
    <n v="536"/>
    <n v="519"/>
    <n v="613"/>
    <m/>
    <n v="625"/>
    <s v="EMC-UAL-C-0196/2015"/>
    <s v="R Y K"/>
    <d v="2015-10-12T00:00:00"/>
    <x v="2"/>
    <n v="30"/>
    <x v="0"/>
    <s v="2/09/2015"/>
    <d v="2015-10-08T00:00:00"/>
    <x v="0"/>
    <m/>
    <m/>
    <s v="EMC-396 ADQUISICION DE REPUESTOS PARA PERFORADORAS JACKLEG Y STOPER SECO-250"/>
    <s v="MANTTO-050/2015"/>
    <n v="39800"/>
    <n v="50"/>
    <s v="(D1665) PISTON ROD LOCKNUT "/>
    <s v="pzas"/>
    <n v="20"/>
    <n v="220"/>
    <n v="4400"/>
    <x v="0"/>
    <x v="0"/>
    <n v="20"/>
    <n v="4400"/>
    <n v="31.609195402298852"/>
    <n v="632.18390804597698"/>
    <n v="550"/>
    <n v="0"/>
    <d v="2015-11-07T00:00:00"/>
    <m/>
    <x v="8"/>
    <d v="2015-10-30T00:00:00"/>
    <n v="3729"/>
    <s v="2195-2196"/>
    <n v="727"/>
    <d v="2015-11-27T00:00:00"/>
    <m/>
    <n v="0"/>
    <m/>
    <n v="4400"/>
    <m/>
    <m/>
    <m/>
    <x v="0"/>
    <x v="7"/>
    <m/>
    <x v="0"/>
    <x v="0"/>
    <x v="0"/>
    <x v="1"/>
    <x v="1"/>
    <n v="324428"/>
    <n v="1933824"/>
    <m/>
    <s v="15-0517-00-622694-0-E"/>
    <x v="0"/>
    <m/>
  </r>
  <r>
    <x v="1"/>
    <x v="328"/>
    <m/>
    <x v="1"/>
    <x v="9"/>
    <s v="20/08/2015"/>
    <x v="2"/>
    <n v="39800"/>
    <s v="OTROS REPUESTOS Y ACCESORIOS"/>
    <x v="4"/>
    <s v="CESAR ROCHA ZANGA"/>
    <s v="MANTTO-050/2015"/>
    <d v="2015-08-25T00:00:00"/>
    <x v="2"/>
    <s v="PRESP-736/2015"/>
    <x v="1"/>
    <x v="345"/>
    <m/>
    <x v="78"/>
    <x v="1308"/>
    <x v="23"/>
    <x v="40"/>
    <x v="3"/>
    <x v="3"/>
    <x v="1"/>
    <x v="2"/>
    <x v="0"/>
    <x v="1"/>
    <x v="0"/>
    <m/>
    <x v="1"/>
    <x v="3"/>
    <s v="20/09/2015"/>
    <s v="IT-MANTTO-MINA/104-2015"/>
    <d v="2015-09-28T00:00:00"/>
    <n v="536"/>
    <n v="519"/>
    <n v="613"/>
    <m/>
    <n v="625"/>
    <s v="EMC-UAL-C-0196/2015"/>
    <s v="R Y K"/>
    <d v="2015-10-12T00:00:00"/>
    <x v="2"/>
    <s v="20"/>
    <x v="0"/>
    <s v="2/09/2015"/>
    <d v="2015-10-08T00:00:00"/>
    <x v="0"/>
    <m/>
    <m/>
    <s v="EMC-396 ADQUISICION DE REPUESTOS PARA PERFORADORAS JACKLEG Y STOPER SECO-250"/>
    <s v="MANTTO-050/2015"/>
    <n v="39800"/>
    <n v="51"/>
    <s v="(C2213 ) BUCKET SPACER "/>
    <s v="pzas"/>
    <n v="20"/>
    <n v="38"/>
    <n v="760"/>
    <x v="0"/>
    <x v="0"/>
    <n v="20"/>
    <n v="760"/>
    <n v="5.4597701149425291"/>
    <n v="109.19540229885058"/>
    <n v="95"/>
    <n v="0"/>
    <d v="2015-10-28T00:00:00"/>
    <m/>
    <x v="8"/>
    <d v="2015-10-14T00:00:00"/>
    <n v="3670"/>
    <s v="2186-2187-2190-2193"/>
    <n v="727"/>
    <d v="2015-11-27T00:00:00"/>
    <m/>
    <n v="0"/>
    <m/>
    <n v="760"/>
    <m/>
    <m/>
    <m/>
    <x v="0"/>
    <x v="7"/>
    <m/>
    <x v="0"/>
    <x v="0"/>
    <x v="0"/>
    <x v="1"/>
    <x v="1"/>
    <n v="324428"/>
    <n v="1933824"/>
    <m/>
    <s v="15-0517-00-622694-0-E"/>
    <x v="0"/>
    <m/>
  </r>
  <r>
    <x v="1"/>
    <x v="328"/>
    <m/>
    <x v="1"/>
    <x v="9"/>
    <s v="20/08/2015"/>
    <x v="2"/>
    <n v="39800"/>
    <s v="OTROS REPUESTOS Y ACCESORIOS"/>
    <x v="4"/>
    <s v="CESAR ROCHA ZANGA"/>
    <s v="MANTTO-050/2015"/>
    <d v="2015-08-25T00:00:00"/>
    <x v="2"/>
    <s v="PRESP-736/2015"/>
    <x v="1"/>
    <x v="345"/>
    <m/>
    <x v="79"/>
    <x v="1307"/>
    <x v="23"/>
    <x v="40"/>
    <x v="3"/>
    <x v="3"/>
    <x v="1"/>
    <x v="2"/>
    <x v="0"/>
    <x v="1"/>
    <x v="0"/>
    <m/>
    <x v="1"/>
    <x v="3"/>
    <s v="20/09/2015"/>
    <s v="IT-MANTTO-MINA/104-2015"/>
    <d v="2015-09-28T00:00:00"/>
    <n v="536"/>
    <n v="519"/>
    <n v="613"/>
    <m/>
    <n v="625"/>
    <s v="EMC-UAL-C-0196/2015"/>
    <s v="R Y K"/>
    <d v="2015-10-12T00:00:00"/>
    <x v="2"/>
    <n v="30"/>
    <x v="0"/>
    <s v="2/09/2015"/>
    <d v="2015-10-08T00:00:00"/>
    <x v="0"/>
    <m/>
    <m/>
    <s v="EMC-396 ADQUISICION DE REPUESTOS PARA PERFORADORAS JACKLEG Y STOPER SECO-250"/>
    <s v="MANTTO-050/2015"/>
    <n v="39800"/>
    <n v="52"/>
    <s v="(D1665) PISTON ROD LOCKNUT "/>
    <s v="pzas"/>
    <n v="20"/>
    <n v="220"/>
    <n v="4400"/>
    <x v="0"/>
    <x v="0"/>
    <n v="20"/>
    <n v="4400"/>
    <n v="31.609195402298852"/>
    <n v="632.18390804597698"/>
    <n v="550"/>
    <n v="0"/>
    <d v="2015-11-07T00:00:00"/>
    <m/>
    <x v="8"/>
    <d v="2015-10-30T00:00:00"/>
    <n v="3729"/>
    <s v="2195-2196"/>
    <n v="727"/>
    <d v="2015-11-27T00:00:00"/>
    <m/>
    <n v="0"/>
    <m/>
    <n v="4400"/>
    <m/>
    <m/>
    <m/>
    <x v="0"/>
    <x v="7"/>
    <m/>
    <x v="0"/>
    <x v="0"/>
    <x v="0"/>
    <x v="1"/>
    <x v="1"/>
    <n v="324428"/>
    <n v="1933824"/>
    <m/>
    <s v="15-0517-00-622694-0-E"/>
    <x v="0"/>
    <m/>
  </r>
  <r>
    <x v="1"/>
    <x v="328"/>
    <m/>
    <x v="1"/>
    <x v="9"/>
    <s v="20/08/2015"/>
    <x v="2"/>
    <n v="39800"/>
    <s v="OTROS REPUESTOS Y ACCESORIOS"/>
    <x v="4"/>
    <s v="CESAR ROCHA ZANGA"/>
    <s v="MANTTO-050/2015"/>
    <d v="2015-08-25T00:00:00"/>
    <x v="2"/>
    <s v="PRESP-736/2015"/>
    <x v="1"/>
    <x v="345"/>
    <m/>
    <x v="80"/>
    <x v="731"/>
    <x v="19"/>
    <x v="40"/>
    <x v="3"/>
    <x v="3"/>
    <x v="1"/>
    <x v="2"/>
    <x v="0"/>
    <x v="1"/>
    <x v="0"/>
    <m/>
    <x v="1"/>
    <x v="3"/>
    <s v="20/09/2015"/>
    <s v="IT-MANTTO-MINA/104-2015"/>
    <d v="2015-09-28T00:00:00"/>
    <n v="536"/>
    <n v="519"/>
    <n v="613"/>
    <m/>
    <n v="625"/>
    <s v="EMC-UAL-C-0196/2015"/>
    <s v="R Y K"/>
    <d v="2015-10-12T00:00:00"/>
    <x v="2"/>
    <s v="20"/>
    <x v="0"/>
    <s v="2/09/2015"/>
    <d v="2015-10-08T00:00:00"/>
    <x v="0"/>
    <m/>
    <m/>
    <s v="EMC-396 ADQUISICION DE REPUESTOS PARA PERFORADORAS JACKLEG Y STOPER SECO-250"/>
    <s v="MANTTO-050/2015"/>
    <n v="39800"/>
    <n v="53"/>
    <s v="(179-70-38-5) BUCKET "/>
    <s v="pzas"/>
    <n v="100"/>
    <n v="67"/>
    <n v="6700"/>
    <x v="0"/>
    <x v="0"/>
    <n v="100"/>
    <n v="6700"/>
    <n v="9.6264367816091951"/>
    <n v="962.64367816091954"/>
    <n v="837.5"/>
    <n v="0"/>
    <d v="2015-10-28T00:00:00"/>
    <m/>
    <x v="8"/>
    <d v="2015-10-14T00:00:00"/>
    <n v="3670"/>
    <s v="2186-2187-2190-2193"/>
    <n v="727"/>
    <d v="2015-11-27T00:00:00"/>
    <m/>
    <n v="0"/>
    <m/>
    <n v="6700"/>
    <m/>
    <m/>
    <m/>
    <x v="0"/>
    <x v="7"/>
    <m/>
    <x v="0"/>
    <x v="0"/>
    <x v="0"/>
    <x v="1"/>
    <x v="1"/>
    <n v="324428"/>
    <n v="1933824"/>
    <m/>
    <s v="15-0517-00-622694-0-E"/>
    <x v="0"/>
    <m/>
  </r>
  <r>
    <x v="1"/>
    <x v="328"/>
    <m/>
    <x v="1"/>
    <x v="9"/>
    <s v="20/08/2015"/>
    <x v="2"/>
    <n v="39800"/>
    <s v="OTROS REPUESTOS Y ACCESORIOS"/>
    <x v="4"/>
    <s v="CESAR ROCHA ZANGA"/>
    <s v="MANTTO-050/2015"/>
    <d v="2015-08-25T00:00:00"/>
    <x v="2"/>
    <s v="PRESP-736/2015"/>
    <x v="1"/>
    <x v="345"/>
    <m/>
    <x v="81"/>
    <x v="1309"/>
    <x v="34"/>
    <x v="40"/>
    <x v="3"/>
    <x v="3"/>
    <x v="1"/>
    <x v="2"/>
    <x v="0"/>
    <x v="1"/>
    <x v="0"/>
    <m/>
    <x v="1"/>
    <x v="3"/>
    <s v="20/09/2015"/>
    <s v="IT-MANTTO-MINA/104-2015"/>
    <d v="2015-09-28T00:00:00"/>
    <n v="536"/>
    <n v="519"/>
    <n v="613"/>
    <m/>
    <n v="625"/>
    <s v="EMC-UAL-C-0196/2015"/>
    <s v="R Y K"/>
    <d v="2015-10-12T00:00:00"/>
    <x v="2"/>
    <s v="20"/>
    <x v="0"/>
    <s v="2/09/2015"/>
    <d v="2015-10-08T00:00:00"/>
    <x v="0"/>
    <m/>
    <m/>
    <s v="EMC-396 ADQUISICION DE REPUESTOS PARA PERFORADORAS JACKLEG Y STOPER SECO-250"/>
    <s v="MANTTO-050/2015"/>
    <n v="39800"/>
    <n v="54"/>
    <s v="(D1707 - BOART LONGYEAR;) END CAP BUSH "/>
    <s v="pzas"/>
    <n v="50"/>
    <n v="180"/>
    <n v="9000"/>
    <x v="0"/>
    <x v="0"/>
    <n v="50"/>
    <n v="9000"/>
    <n v="25.862068965517242"/>
    <n v="1293.1034482758621"/>
    <n v="1125"/>
    <n v="0"/>
    <d v="2015-10-28T00:00:00"/>
    <m/>
    <x v="8"/>
    <d v="2015-10-14T00:00:00"/>
    <n v="3670"/>
    <s v="2186-2187-2190-2193"/>
    <n v="727"/>
    <d v="2015-11-27T00:00:00"/>
    <m/>
    <n v="0"/>
    <m/>
    <n v="9000"/>
    <m/>
    <m/>
    <m/>
    <x v="0"/>
    <x v="7"/>
    <m/>
    <x v="0"/>
    <x v="0"/>
    <x v="0"/>
    <x v="1"/>
    <x v="1"/>
    <n v="324428"/>
    <n v="1933824"/>
    <m/>
    <s v="15-0517-00-622694-0-E"/>
    <x v="0"/>
    <m/>
  </r>
  <r>
    <x v="1"/>
    <x v="328"/>
    <m/>
    <x v="1"/>
    <x v="9"/>
    <s v="20/08/2015"/>
    <x v="2"/>
    <n v="39800"/>
    <s v="OTROS REPUESTOS Y ACCESORIOS"/>
    <x v="4"/>
    <s v="CESAR ROCHA ZANGA"/>
    <s v="MANTTO-050/2015"/>
    <d v="2015-08-25T00:00:00"/>
    <x v="2"/>
    <s v="PRESP-736/2015"/>
    <x v="1"/>
    <x v="345"/>
    <m/>
    <x v="82"/>
    <x v="1310"/>
    <x v="23"/>
    <x v="40"/>
    <x v="3"/>
    <x v="3"/>
    <x v="1"/>
    <x v="2"/>
    <x v="0"/>
    <x v="1"/>
    <x v="0"/>
    <m/>
    <x v="1"/>
    <x v="3"/>
    <s v="20/09/2015"/>
    <s v="IT-MANTTO-MINA/104-2015"/>
    <d v="2015-09-28T00:00:00"/>
    <n v="536"/>
    <n v="519"/>
    <n v="613"/>
    <m/>
    <n v="625"/>
    <s v="EMC-UAL-C-0196/2015"/>
    <s v="R Y K"/>
    <d v="2015-10-12T00:00:00"/>
    <x v="2"/>
    <n v="30"/>
    <x v="0"/>
    <s v="2/09/2015"/>
    <d v="2015-10-08T00:00:00"/>
    <x v="0"/>
    <m/>
    <m/>
    <s v="EMC-396 ADQUISICION DE REPUESTOS PARA PERFORADORAS JACKLEG Y STOPER SECO-250"/>
    <s v="MANTTO-050/2015"/>
    <n v="39800"/>
    <n v="55"/>
    <s v="(C10139) SPIKE (NO LLEVA Nº DE PARTE) "/>
    <s v="pzas"/>
    <n v="20"/>
    <n v="180"/>
    <n v="3600"/>
    <x v="0"/>
    <x v="0"/>
    <n v="20"/>
    <n v="3600"/>
    <n v="25.862068965517242"/>
    <n v="517.24137931034488"/>
    <n v="450.00000000000006"/>
    <n v="0"/>
    <d v="2015-11-07T00:00:00"/>
    <m/>
    <x v="8"/>
    <d v="2015-10-30T00:00:00"/>
    <n v="3729"/>
    <s v="2195-2196"/>
    <n v="727"/>
    <d v="2015-11-27T00:00:00"/>
    <m/>
    <n v="0"/>
    <m/>
    <n v="3600"/>
    <m/>
    <m/>
    <m/>
    <x v="0"/>
    <x v="7"/>
    <m/>
    <x v="0"/>
    <x v="0"/>
    <x v="0"/>
    <x v="1"/>
    <x v="1"/>
    <n v="324428"/>
    <n v="1933824"/>
    <m/>
    <s v="15-0517-00-622694-0-E"/>
    <x v="0"/>
    <m/>
  </r>
  <r>
    <x v="1"/>
    <x v="329"/>
    <m/>
    <x v="1"/>
    <x v="9"/>
    <s v="21/08/2015"/>
    <x v="2"/>
    <n v="39800"/>
    <s v="OTROS REPUESTOS Y ACCESORIOS"/>
    <x v="4"/>
    <s v="CESAR ROCHA ZANGA"/>
    <s v="MANTTO-048/2015"/>
    <d v="2015-08-25T00:00:00"/>
    <x v="2"/>
    <s v="PRESP-737/2015"/>
    <x v="1"/>
    <x v="346"/>
    <n v="90000"/>
    <x v="0"/>
    <x v="1311"/>
    <x v="26"/>
    <x v="7"/>
    <x v="8"/>
    <x v="3"/>
    <x v="1"/>
    <x v="2"/>
    <x v="0"/>
    <x v="1"/>
    <x v="0"/>
    <m/>
    <x v="1"/>
    <x v="3"/>
    <d v="2015-09-21T00:00:00"/>
    <s v="IT-MANTTO-MINA/175-2015"/>
    <d v="2015-09-28T00:00:00"/>
    <n v="538"/>
    <n v="521"/>
    <n v="610"/>
    <n v="86850"/>
    <n v="627"/>
    <s v="EMC-UAL-C-0194-B/2015"/>
    <s v="ESTRATEGIA LOGISTICA"/>
    <d v="2015-10-06T00:00:00"/>
    <x v="2"/>
    <n v="60"/>
    <x v="0"/>
    <m/>
    <d v="2015-09-04T00:00:00"/>
    <x v="0"/>
    <m/>
    <m/>
    <s v="EMC-397 ADQUISICIION DE TURBO ALIMENTADORES PARA MOTORES DEUTZ"/>
    <s v="MANTTO-048/2015"/>
    <n v="39800"/>
    <n v="1"/>
    <s v="TURBO CARGADOR 0425 3964 ."/>
    <s v="PZ"/>
    <n v="3"/>
    <n v="28950"/>
    <n v="86850"/>
    <x v="0"/>
    <x v="0"/>
    <n v="3"/>
    <n v="86850"/>
    <n v="4159.4827586206893"/>
    <n v="12478.448275862069"/>
    <n v="10856.25"/>
    <e v="#REF!"/>
    <d v="2015-11-03T00:00:00"/>
    <m/>
    <x v="8"/>
    <d v="2015-10-23T00:00:00"/>
    <n v="3652"/>
    <n v="146"/>
    <n v="737"/>
    <d v="2015-12-01T00:00:00"/>
    <m/>
    <n v="0"/>
    <m/>
    <n v="86850"/>
    <m/>
    <m/>
    <m/>
    <x v="0"/>
    <x v="8"/>
    <m/>
    <x v="0"/>
    <x v="0"/>
    <x v="0"/>
    <x v="2"/>
    <x v="1"/>
    <n v="319875"/>
    <n v="1916230"/>
    <m/>
    <s v="15-0517-00-618230-0-E"/>
    <x v="0"/>
    <m/>
  </r>
  <r>
    <x v="1"/>
    <x v="329"/>
    <m/>
    <x v="1"/>
    <x v="9"/>
    <s v="21/08/2015"/>
    <x v="2"/>
    <n v="39800"/>
    <s v="OTROS REPUESTOS Y ACCESORIOS"/>
    <x v="4"/>
    <s v="CESAR ROCHA ZANGA"/>
    <s v="MANTTO-048/2015"/>
    <d v="2015-08-25T00:00:00"/>
    <x v="2"/>
    <s v="PRESP-737/2015"/>
    <x v="1"/>
    <x v="346"/>
    <m/>
    <x v="1"/>
    <x v="1312"/>
    <x v="0"/>
    <x v="7"/>
    <x v="8"/>
    <x v="3"/>
    <x v="1"/>
    <x v="2"/>
    <x v="0"/>
    <x v="1"/>
    <x v="0"/>
    <m/>
    <x v="1"/>
    <x v="3"/>
    <m/>
    <m/>
    <m/>
    <m/>
    <m/>
    <m/>
    <m/>
    <s v="X"/>
    <m/>
    <m/>
    <m/>
    <x v="0"/>
    <m/>
    <x v="0"/>
    <m/>
    <m/>
    <x v="0"/>
    <m/>
    <m/>
    <s v="EMC-397 ADQUISICIION DE TURBO ALIMENTADORES PARA MOTORES DEUTZ"/>
    <s v="MANTTO-048/2015"/>
    <n v="39800"/>
    <n v="2"/>
    <s v="TURBO CARGADOR 5540 8149 ."/>
    <s v="PZ"/>
    <n v="2"/>
    <m/>
    <n v="0"/>
    <x v="0"/>
    <x v="0"/>
    <m/>
    <m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2"/>
    <x v="0"/>
    <n v="319875"/>
    <n v="1916230"/>
    <m/>
    <s v="15-0517-00-618230-0-E"/>
    <x v="0"/>
    <m/>
  </r>
  <r>
    <x v="1"/>
    <x v="330"/>
    <m/>
    <x v="1"/>
    <x v="9"/>
    <s v="21/08/2015"/>
    <x v="2"/>
    <n v="39800"/>
    <s v="OTROS REPUESTOS Y ACCESORIOS"/>
    <x v="4"/>
    <s v="CESAR ROCHA ZANGA"/>
    <s v="MANTTO 047/2015"/>
    <d v="2015-08-25T00:00:00"/>
    <x v="2"/>
    <s v="PRESP-753/2015"/>
    <x v="1"/>
    <x v="347"/>
    <n v="961700"/>
    <x v="0"/>
    <x v="1313"/>
    <x v="1"/>
    <x v="7"/>
    <x v="163"/>
    <x v="3"/>
    <x v="1"/>
    <x v="2"/>
    <x v="0"/>
    <x v="1"/>
    <x v="0"/>
    <m/>
    <x v="1"/>
    <x v="3"/>
    <s v="18/11/2015"/>
    <s v="IT/MANTTO-MINA/099-2015"/>
    <d v="2015-12-08T00:00:00"/>
    <m/>
    <m/>
    <m/>
    <n v="678588"/>
    <n v="892"/>
    <m/>
    <s v="ATLAS COPCO BOLIVIANA SA"/>
    <d v="2015-12-08T00:00:00"/>
    <x v="2"/>
    <s v="-"/>
    <x v="0"/>
    <m/>
    <m/>
    <x v="0"/>
    <m/>
    <m/>
    <s v="EMC-398 ADQUISICION EJES DE TRACCION PARA SCOOPS ST2G"/>
    <s v="MANTTO 047/2015"/>
    <n v="39800"/>
    <n v="1"/>
    <s v="AXLE GROUP  N/P  5575 2715 00 ATLAS COPCO PROCEDENCIA SUECIA"/>
    <s v="PZ"/>
    <n v="1"/>
    <n v="342083.97911999997"/>
    <n v="342083.97911999997"/>
    <x v="0"/>
    <x v="0"/>
    <m/>
    <n v="0"/>
    <n v="49149.996999999996"/>
    <n v="0"/>
    <n v="0"/>
    <e v="#REF!"/>
    <e v="#VALUE!"/>
    <m/>
    <x v="12"/>
    <m/>
    <m/>
    <m/>
    <m/>
    <m/>
    <m/>
    <n v="0"/>
    <m/>
    <n v="0"/>
    <m/>
    <m/>
    <m/>
    <x v="0"/>
    <x v="0"/>
    <m/>
    <x v="0"/>
    <x v="0"/>
    <x v="0"/>
    <x v="2"/>
    <x v="0"/>
    <m/>
    <m/>
    <m/>
    <s v="15-0517-00--0-E"/>
    <x v="0"/>
    <m/>
  </r>
  <r>
    <x v="1"/>
    <x v="330"/>
    <m/>
    <x v="1"/>
    <x v="9"/>
    <s v="21/08/2015"/>
    <x v="2"/>
    <n v="39800"/>
    <s v="OTROS REPUESTOS Y ACCESORIOS"/>
    <x v="4"/>
    <s v="CESAR ROCHA ZANGA"/>
    <s v="MANTTO 047/2015"/>
    <d v="2015-08-25T00:00:00"/>
    <x v="2"/>
    <s v="PRESP-753/2015"/>
    <x v="1"/>
    <x v="347"/>
    <m/>
    <x v="1"/>
    <x v="1314"/>
    <x v="1"/>
    <x v="7"/>
    <x v="163"/>
    <x v="3"/>
    <x v="1"/>
    <x v="2"/>
    <x v="0"/>
    <x v="1"/>
    <x v="0"/>
    <m/>
    <x v="1"/>
    <x v="3"/>
    <s v="18/11/2015"/>
    <s v="IT/MANTTO-MINA/099-2015"/>
    <d v="2015-12-08T00:00:00"/>
    <m/>
    <m/>
    <m/>
    <m/>
    <n v="892"/>
    <m/>
    <s v="ATLAS COPCO BOLIVIANA SA"/>
    <d v="2015-12-08T00:00:00"/>
    <x v="2"/>
    <s v=" -"/>
    <x v="0"/>
    <m/>
    <m/>
    <x v="0"/>
    <m/>
    <m/>
    <s v="EMC-398 ADQUISICION EJES DE TRACCION PARA SCOOPS ST2G"/>
    <s v="MANTTO 047/2015"/>
    <n v="39800"/>
    <n v="2"/>
    <s v="REAR AXLE GROUP N/P  5575 2716 00 ATLAS COPCO PROCEDENCIA SUECIA"/>
    <s v="PZ"/>
    <n v="1"/>
    <n v="330569.1324"/>
    <n v="330569.1324"/>
    <x v="0"/>
    <x v="0"/>
    <m/>
    <m/>
    <n v="47495.565000000002"/>
    <n v="0"/>
    <n v="0"/>
    <e v="#REF!"/>
    <m/>
    <m/>
    <x v="12"/>
    <m/>
    <m/>
    <m/>
    <m/>
    <m/>
    <m/>
    <n v="0"/>
    <m/>
    <n v="0"/>
    <m/>
    <m/>
    <m/>
    <x v="0"/>
    <x v="0"/>
    <m/>
    <x v="0"/>
    <x v="0"/>
    <x v="0"/>
    <x v="2"/>
    <x v="0"/>
    <m/>
    <m/>
    <m/>
    <s v="15-0517-00--0-E"/>
    <x v="0"/>
    <m/>
  </r>
  <r>
    <x v="1"/>
    <x v="331"/>
    <m/>
    <x v="1"/>
    <x v="9"/>
    <m/>
    <x v="0"/>
    <n v="34600"/>
    <s v="PRODUCTOS METÁLICOS"/>
    <x v="4"/>
    <s v="CLOVIS VELASCO"/>
    <s v="MANTTO-SERV/MTZA-35/2015"/>
    <d v="2015-08-25T00:00:00"/>
    <x v="2"/>
    <s v="PRESP-740/2015"/>
    <x v="1"/>
    <x v="348"/>
    <n v="14800"/>
    <x v="3"/>
    <x v="9"/>
    <x v="9"/>
    <x v="6"/>
    <x v="8"/>
    <x v="3"/>
    <x v="1"/>
    <x v="2"/>
    <x v="0"/>
    <x v="1"/>
    <x v="0"/>
    <m/>
    <x v="1"/>
    <x v="3"/>
    <m/>
    <m/>
    <m/>
    <m/>
    <m/>
    <m/>
    <n v="7939"/>
    <m/>
    <m/>
    <s v="TORNIVOL"/>
    <m/>
    <x v="0"/>
    <m/>
    <x v="0"/>
    <m/>
    <m/>
    <x v="0"/>
    <m/>
    <m/>
    <s v="EMC-399 ADQUISICION DE ALAMBRE RECOCIDO Y FIERRO CORRUGADO"/>
    <s v="MANTTO-SERV/MTZA-35/2015"/>
    <n v="34600"/>
    <n v="0"/>
    <s v=" ."/>
    <n v="0"/>
    <n v="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332"/>
    <m/>
    <x v="1"/>
    <x v="9"/>
    <m/>
    <x v="0"/>
    <n v="34600"/>
    <s v="PRODUCTOS METÁLICOS"/>
    <x v="4"/>
    <s v="CLOVIS VELASCO"/>
    <s v="MANTTO-SERV/MTZA-36/2015"/>
    <d v="2015-08-25T00:00:00"/>
    <x v="2"/>
    <s v="PRESP-741/2015"/>
    <x v="1"/>
    <x v="349"/>
    <n v="12500"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400 ADQUISICION DE PLANCHA DE ACERO INOXIDABLE PARA MAESTRANZA"/>
    <s v="MANTTO-SERV/MTZA-36/2015"/>
    <n v="34600"/>
    <n v="0"/>
    <s v=" ."/>
    <n v="0"/>
    <n v="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333"/>
    <m/>
    <x v="1"/>
    <x v="9"/>
    <m/>
    <x v="2"/>
    <n v="39800"/>
    <s v="OTROS REPUESTOS Y ACCESORIOS"/>
    <x v="4"/>
    <s v="CLOVIS VELASCO"/>
    <s v="MANTTO-SERV/MTZA-33/2015"/>
    <d v="2015-08-25T00:00:00"/>
    <x v="2"/>
    <s v="PRESP-742/2015"/>
    <x v="1"/>
    <x v="350"/>
    <n v="28000"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401 ADQUISICION DE CABLE DE ACERO 3/4 PARA WINCHE ARMAS"/>
    <s v="MANTTO-SERV/MTZA-33/2015"/>
    <n v="39800"/>
    <n v="0"/>
    <s v=" ."/>
    <n v="0"/>
    <n v="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334"/>
    <m/>
    <x v="1"/>
    <x v="9"/>
    <m/>
    <x v="2"/>
    <n v="39800"/>
    <s v="OTROS REPUESTOS Y ACCESORIOS"/>
    <x v="4"/>
    <s v="CLOVIS VELASCO"/>
    <s v="MANTTO-SERV/MTZA-38/2015"/>
    <d v="2015-08-25T00:00:00"/>
    <x v="2"/>
    <s v="PRESP-739/2015"/>
    <x v="1"/>
    <x v="351"/>
    <n v="14800"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402 ADQUISICION DE ACOPLAMIENTO PARA BOMBAS SUPERFICIE Y MINA"/>
    <s v="MANTTO-SERV/MTZA-38/2015"/>
    <n v="39800"/>
    <n v="0"/>
    <s v=" ."/>
    <n v="0"/>
    <n v="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335"/>
    <m/>
    <x v="1"/>
    <x v="9"/>
    <s v="21/08/2015"/>
    <x v="4"/>
    <n v="34110"/>
    <s v="COMBUSTIBLES, LUBRICANTES Y DERIVADOS PARA CONSUMO"/>
    <x v="4"/>
    <s v="CLOVIS VELASCO"/>
    <s v="MANTTO-SERV/MTZA-34/2015"/>
    <d v="2015-08-25T00:00:00"/>
    <x v="2"/>
    <s v="PRESP-754/2015"/>
    <x v="1"/>
    <x v="352"/>
    <n v="88000"/>
    <x v="0"/>
    <x v="1315"/>
    <x v="18"/>
    <x v="42"/>
    <x v="164"/>
    <x v="3"/>
    <x v="1"/>
    <x v="2"/>
    <x v="0"/>
    <x v="1"/>
    <x v="0"/>
    <m/>
    <x v="1"/>
    <x v="3"/>
    <s v="04/09/2015"/>
    <s v="IT MANTTO/SERV MTZA 11/2015"/>
    <d v="2015-10-01T00:00:00"/>
    <n v="521"/>
    <s v="x"/>
    <n v="371"/>
    <m/>
    <s v="x"/>
    <m/>
    <m/>
    <m/>
    <x v="0"/>
    <m/>
    <x v="0"/>
    <m/>
    <m/>
    <x v="0"/>
    <m/>
    <m/>
    <s v="EMC-403 ADQUISICION DE LUBRICANTES PARA COMPRESORAS, BOMBAS, WINCHES Y MAESTRANZA "/>
    <s v="MANTTO-SERV/MTZA-34/2015"/>
    <n v="34110"/>
    <n v="1"/>
    <s v="ACEITE P/MAQUINAS HERRAMIENTAS(SOLUBLE) (MOBILCUT 102), 10 BALDES DE 20 LTS"/>
    <s v="LT"/>
    <n v="20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2"/>
    <x v="0"/>
    <m/>
    <m/>
    <m/>
    <s v="15-0517-00--0-E"/>
    <x v="0"/>
    <m/>
  </r>
  <r>
    <x v="1"/>
    <x v="335"/>
    <m/>
    <x v="1"/>
    <x v="9"/>
    <s v="21/08/2015"/>
    <x v="4"/>
    <n v="34110"/>
    <s v="COMBUSTIBLES, LUBRICANTES Y DERIVADOS PARA CONSUMO"/>
    <x v="4"/>
    <s v="CLOVIS VELASCO"/>
    <s v="MANTTO-SERV/MTZA-34/2015"/>
    <d v="2015-08-25T00:00:00"/>
    <x v="2"/>
    <s v="PRESP-754/2015"/>
    <x v="1"/>
    <x v="352"/>
    <m/>
    <x v="1"/>
    <x v="1316"/>
    <x v="46"/>
    <x v="42"/>
    <x v="165"/>
    <x v="3"/>
    <x v="1"/>
    <x v="2"/>
    <x v="0"/>
    <x v="1"/>
    <x v="0"/>
    <m/>
    <x v="1"/>
    <x v="3"/>
    <s v="04/09/2015"/>
    <s v="IT MANTTO/SERV MTZA 11/2015"/>
    <d v="2015-10-01T00:00:00"/>
    <n v="521"/>
    <n v="496"/>
    <n v="371"/>
    <n v="26860.02"/>
    <n v="589"/>
    <m/>
    <s v="PRODIMSA"/>
    <s v="01/10/2015"/>
    <x v="2"/>
    <n v="6"/>
    <x v="0"/>
    <m/>
    <s v="31/08/2015"/>
    <x v="0"/>
    <m/>
    <m/>
    <s v="EMC-403 ADQUISICION DE LUBRICANTES PARA COMPRESORAS, BOMBAS, WINCHES Y MAESTRANZA "/>
    <s v="MANTTO-SERV/MTZA-34/2015"/>
    <n v="34110"/>
    <n v="2"/>
    <s v="ACEITE P/TRANSMISION 85W-140 (HIPOIDAL SAE 85W-40) 2 TAMBORES DE 205"/>
    <s v="LT"/>
    <n v="410"/>
    <n v="26.074536500000001"/>
    <n v="10690.559965"/>
    <x v="0"/>
    <x v="0"/>
    <n v="410"/>
    <n v="10690.559965"/>
    <n v="3.7463414511494255"/>
    <n v="1535.9999949712644"/>
    <n v="1336.319995625"/>
    <e v="#REF!"/>
    <d v="2015-09-06T00:00:00"/>
    <m/>
    <x v="8"/>
    <d v="2015-10-13T00:00:00"/>
    <n v="3622"/>
    <n v="1825"/>
    <n v="759"/>
    <d v="2015-12-04T00:00:00"/>
    <m/>
    <n v="0"/>
    <m/>
    <n v="10690.559965"/>
    <m/>
    <m/>
    <m/>
    <x v="0"/>
    <x v="8"/>
    <m/>
    <x v="0"/>
    <x v="0"/>
    <x v="0"/>
    <x v="2"/>
    <x v="0"/>
    <n v="321135"/>
    <n v="1914480"/>
    <s v="15-0517-00-617696-0-E"/>
    <s v="15-0517-00--0-E"/>
    <x v="0"/>
    <m/>
  </r>
  <r>
    <x v="1"/>
    <x v="335"/>
    <m/>
    <x v="1"/>
    <x v="9"/>
    <s v="21/08/2015"/>
    <x v="4"/>
    <n v="34110"/>
    <s v="COMBUSTIBLES, LUBRICANTES Y DERIVADOS PARA CONSUMO"/>
    <x v="4"/>
    <s v="CLOVIS VELASCO"/>
    <s v="MANTTO-SERV/MTZA-34/2015"/>
    <d v="2015-08-25T00:00:00"/>
    <x v="2"/>
    <s v="PRESP-754/2015"/>
    <x v="1"/>
    <x v="352"/>
    <m/>
    <x v="2"/>
    <x v="1317"/>
    <x v="99"/>
    <x v="42"/>
    <x v="8"/>
    <x v="3"/>
    <x v="1"/>
    <x v="2"/>
    <x v="0"/>
    <x v="1"/>
    <x v="0"/>
    <m/>
    <x v="1"/>
    <x v="3"/>
    <m/>
    <m/>
    <m/>
    <m/>
    <m/>
    <m/>
    <m/>
    <s v="X"/>
    <m/>
    <m/>
    <m/>
    <x v="0"/>
    <m/>
    <x v="0"/>
    <m/>
    <m/>
    <x v="0"/>
    <m/>
    <m/>
    <s v="EMC-403 ADQUISICION DE LUBRICANTES PARA COMPRESORAS, BOMBAS, WINCHES Y MAESTRANZA "/>
    <s v="MANTTO-SERV/MTZA-34/2015"/>
    <n v="34110"/>
    <n v="3"/>
    <s v="ACEITE P/COMPRESOR ISO 100 ."/>
    <s v="LT"/>
    <n v="832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2"/>
    <x v="0"/>
    <m/>
    <m/>
    <m/>
    <s v="15-0517-00--0-E"/>
    <x v="0"/>
    <m/>
  </r>
  <r>
    <x v="1"/>
    <x v="335"/>
    <m/>
    <x v="1"/>
    <x v="9"/>
    <s v="21/08/2015"/>
    <x v="4"/>
    <n v="34110"/>
    <s v="COMBUSTIBLES, LUBRICANTES Y DERIVADOS PARA CONSUMO"/>
    <x v="4"/>
    <s v="CLOVIS VELASCO"/>
    <s v="MANTTO-SERV/MTZA-34/2015"/>
    <d v="2015-08-25T00:00:00"/>
    <x v="2"/>
    <s v="PRESP-754/2015"/>
    <x v="1"/>
    <x v="352"/>
    <m/>
    <x v="4"/>
    <x v="1318"/>
    <x v="100"/>
    <x v="42"/>
    <x v="166"/>
    <x v="3"/>
    <x v="1"/>
    <x v="2"/>
    <x v="0"/>
    <x v="1"/>
    <x v="0"/>
    <m/>
    <x v="1"/>
    <x v="3"/>
    <s v="04/09/2015"/>
    <s v="IT MANTTO/SERV MTZA 11/2015"/>
    <d v="2015-10-01T00:00:00"/>
    <n v="521"/>
    <n v="497"/>
    <n v="371"/>
    <n v="19508"/>
    <n v="599"/>
    <m/>
    <s v="PROLUB SRL"/>
    <s v="01/10/2015"/>
    <x v="9"/>
    <n v="10"/>
    <x v="0"/>
    <m/>
    <s v="31/08/2015"/>
    <x v="0"/>
    <m/>
    <m/>
    <s v="EMC-403 ADQUISICION DE LUBRICANTES PARA COMPRESORAS, BOMBAS, WINCHES Y MAESTRANZA "/>
    <s v="MANTTO-SERV/MTZA-34/2015"/>
    <n v="34110"/>
    <n v="4"/>
    <s v="ACEITE P/SISTEMA HIDRAULICO ISO 46 (LUB AOH 46) 1 TAMBOR DE 208 LTS"/>
    <s v="LT"/>
    <n v="208"/>
    <n v="17.173076900000002"/>
    <n v="3571.9999952000003"/>
    <x v="0"/>
    <x v="0"/>
    <n v="208"/>
    <n v="3571.9999952000003"/>
    <n v="2.4673961063218393"/>
    <n v="513.21839011494262"/>
    <n v="446.49999940000009"/>
    <e v="#REF!"/>
    <d v="2015-09-10T00:00:00"/>
    <m/>
    <x v="8"/>
    <d v="2015-10-15T00:00:00"/>
    <n v="3684"/>
    <n v="776"/>
    <n v="562"/>
    <d v="2015-10-14T00:00:00"/>
    <m/>
    <n v="0"/>
    <m/>
    <n v="3571.9999952000003"/>
    <n v="5383"/>
    <n v="4788"/>
    <d v="2015-10-23T00:00:00"/>
    <x v="0"/>
    <x v="2"/>
    <m/>
    <x v="0"/>
    <x v="0"/>
    <x v="0"/>
    <x v="2"/>
    <x v="0"/>
    <n v="321664"/>
    <n v="1914480"/>
    <s v="15-0517-00-617696-0-E"/>
    <s v="15-0517-00--0-E"/>
    <x v="0"/>
    <m/>
  </r>
  <r>
    <x v="1"/>
    <x v="335"/>
    <m/>
    <x v="1"/>
    <x v="9"/>
    <s v="21/08/2015"/>
    <x v="4"/>
    <n v="34110"/>
    <s v="COMBUSTIBLES, LUBRICANTES Y DERIVADOS PARA CONSUMO"/>
    <x v="4"/>
    <s v="CLOVIS VELASCO"/>
    <s v="MANTTO-SERV/MTZA-34/2015"/>
    <d v="2015-08-25T00:00:00"/>
    <x v="2"/>
    <s v="PRESP-754/2015"/>
    <x v="1"/>
    <x v="352"/>
    <m/>
    <x v="5"/>
    <x v="815"/>
    <x v="101"/>
    <x v="42"/>
    <x v="167"/>
    <x v="3"/>
    <x v="1"/>
    <x v="2"/>
    <x v="0"/>
    <x v="1"/>
    <x v="0"/>
    <m/>
    <x v="1"/>
    <x v="3"/>
    <s v="04/09/2015"/>
    <s v="IT MANTTO/SERV MTZA 11/2015"/>
    <d v="2015-10-01T00:00:00"/>
    <n v="521"/>
    <n v="497"/>
    <n v="371"/>
    <m/>
    <n v="599"/>
    <m/>
    <s v="PROLUB SRL"/>
    <s v="01/10/2015"/>
    <x v="9"/>
    <n v="10"/>
    <x v="0"/>
    <m/>
    <s v="31/08/2015"/>
    <x v="0"/>
    <m/>
    <m/>
    <s v="EMC-403 ADQUISICION DE LUBRICANTES PARA COMPRESORAS, BOMBAS, WINCHES Y MAESTRANZA "/>
    <s v="MANTTO-SERV/MTZA-34/2015"/>
    <n v="34110"/>
    <n v="5"/>
    <s v="ACEITE PARA SISTEMA HIDRAULICO ISO 68 (TELLUS OIL T 68-SHELL, NUTO H68-MOBIL, HIDRAULICO BP68-REPSOL YPFB) (LUB AOH 68) 3 TAMBORES DE 208 LTS"/>
    <s v="LT"/>
    <n v="624"/>
    <n v="17.173076900000002"/>
    <n v="10715.999985600001"/>
    <x v="0"/>
    <x v="0"/>
    <n v="624"/>
    <n v="10715.999985600001"/>
    <n v="2.4673961063218393"/>
    <n v="1539.6551703448276"/>
    <n v="1339.4999981999999"/>
    <e v="#REF!"/>
    <d v="2015-09-10T00:00:00"/>
    <m/>
    <x v="8"/>
    <d v="2015-10-15T00:00:00"/>
    <n v="3684"/>
    <n v="776"/>
    <n v="562"/>
    <d v="2015-10-14T00:00:00"/>
    <m/>
    <n v="0"/>
    <m/>
    <n v="10715.999985600001"/>
    <n v="5383"/>
    <n v="4788"/>
    <d v="2015-10-23T00:00:00"/>
    <x v="0"/>
    <x v="2"/>
    <m/>
    <x v="0"/>
    <x v="0"/>
    <x v="0"/>
    <x v="2"/>
    <x v="0"/>
    <n v="321664"/>
    <n v="1914480"/>
    <s v="15-0517-00-617696-0-E"/>
    <s v="15-0517-00--0-E"/>
    <x v="0"/>
    <m/>
  </r>
  <r>
    <x v="1"/>
    <x v="335"/>
    <m/>
    <x v="1"/>
    <x v="9"/>
    <s v="21/08/2015"/>
    <x v="4"/>
    <n v="34110"/>
    <s v="COMBUSTIBLES, LUBRICANTES Y DERIVADOS PARA CONSUMO"/>
    <x v="4"/>
    <s v="CLOVIS VELASCO"/>
    <s v="MANTTO-SERV/MTZA-34/2015"/>
    <d v="2015-08-25T00:00:00"/>
    <x v="2"/>
    <s v="PRESP-754/2015"/>
    <x v="1"/>
    <x v="352"/>
    <m/>
    <x v="6"/>
    <x v="1319"/>
    <x v="102"/>
    <x v="3"/>
    <x v="168"/>
    <x v="3"/>
    <x v="1"/>
    <x v="2"/>
    <x v="0"/>
    <x v="1"/>
    <x v="0"/>
    <m/>
    <x v="1"/>
    <x v="3"/>
    <s v="04/09/2015"/>
    <s v="IT MANTTO/SERV MTZA 11/2015"/>
    <d v="2015-10-01T00:00:00"/>
    <n v="521"/>
    <n v="496"/>
    <n v="371"/>
    <m/>
    <n v="589"/>
    <m/>
    <s v="PRODIMSA"/>
    <s v="01/10/2015"/>
    <x v="2"/>
    <n v="6"/>
    <x v="0"/>
    <m/>
    <s v="31/08/2015"/>
    <x v="0"/>
    <m/>
    <m/>
    <s v="EMC-403 ADQUISICION DE LUBRICANTES PARA COMPRESORAS, BOMBAS, WINCHES Y MAESTRANZA "/>
    <s v="MANTTO-SERV/MTZA-34/2015"/>
    <n v="34110"/>
    <n v="6"/>
    <s v="GRASA ASFALTICA FLUIDA 650 (GRASA ASFALTICA FLUIDA 650) 3 TAMBORES DE 180 KG"/>
    <s v="KG"/>
    <n v="540"/>
    <n v="29.943444400000001"/>
    <n v="16169.459976"/>
    <x v="0"/>
    <x v="0"/>
    <n v="540"/>
    <n v="16169.459976"/>
    <n v="4.3022190229885062"/>
    <n v="2323.1982724137933"/>
    <n v="2021.1824970000002"/>
    <e v="#REF!"/>
    <d v="2015-09-06T00:00:00"/>
    <m/>
    <x v="8"/>
    <d v="2015-10-13T00:00:00"/>
    <n v="3622"/>
    <n v="1825"/>
    <n v="759"/>
    <d v="2015-12-04T00:00:00"/>
    <m/>
    <n v="0"/>
    <m/>
    <n v="16169.459976"/>
    <m/>
    <m/>
    <m/>
    <x v="0"/>
    <x v="8"/>
    <m/>
    <x v="0"/>
    <x v="0"/>
    <x v="0"/>
    <x v="2"/>
    <x v="0"/>
    <n v="321135"/>
    <n v="1914480"/>
    <s v="15-0517-00-617696-0-E"/>
    <s v="15-0517-00--0-E"/>
    <x v="0"/>
    <m/>
  </r>
  <r>
    <x v="1"/>
    <x v="335"/>
    <m/>
    <x v="1"/>
    <x v="9"/>
    <s v="21/08/2015"/>
    <x v="4"/>
    <n v="34110"/>
    <s v="COMBUSTIBLES, LUBRICANTES Y DERIVADOS PARA CONSUMO"/>
    <x v="4"/>
    <s v="CLOVIS VELASCO"/>
    <s v="MANTTO-SERV/MTZA-34/2015"/>
    <d v="2015-08-25T00:00:00"/>
    <x v="2"/>
    <s v="PRESP-754/2015"/>
    <x v="1"/>
    <x v="352"/>
    <m/>
    <x v="7"/>
    <x v="1320"/>
    <x v="103"/>
    <x v="3"/>
    <x v="169"/>
    <x v="3"/>
    <x v="1"/>
    <x v="2"/>
    <x v="0"/>
    <x v="1"/>
    <x v="0"/>
    <m/>
    <x v="1"/>
    <x v="3"/>
    <s v="04/09/2015"/>
    <s v="IT MANTTO/SERV MTZA 11/2015"/>
    <d v="2015-10-01T00:00:00"/>
    <n v="521"/>
    <n v="497"/>
    <n v="371"/>
    <m/>
    <n v="599"/>
    <m/>
    <s v="PROLUB SRL"/>
    <s v="01/10/2015"/>
    <x v="9"/>
    <n v="10"/>
    <x v="0"/>
    <m/>
    <s v="31/08/2015"/>
    <x v="0"/>
    <m/>
    <m/>
    <s v="EMC-403 ADQUISICION DE LUBRICANTES PARA COMPRESORAS, BOMBAS, WINCHES Y MAESTRANZA "/>
    <s v="MANTTO-SERV/MTZA-34/2015"/>
    <n v="34110"/>
    <n v="7"/>
    <s v="GRASA INDUSTRIAL NLG2 (LITIOGRAS NLGI 2) 12 BALDES DE 16 KG"/>
    <s v="KG"/>
    <n v="192"/>
    <n v="27.1875"/>
    <n v="5220"/>
    <x v="0"/>
    <x v="0"/>
    <n v="192"/>
    <n v="5220"/>
    <n v="3.90625"/>
    <n v="750"/>
    <n v="652.5"/>
    <e v="#REF!"/>
    <d v="2015-09-10T00:00:00"/>
    <m/>
    <x v="8"/>
    <d v="2015-10-15T00:00:00"/>
    <n v="3684"/>
    <n v="776"/>
    <n v="562"/>
    <d v="2015-10-14T00:00:00"/>
    <m/>
    <n v="0"/>
    <m/>
    <n v="5220"/>
    <n v="5383"/>
    <n v="4788"/>
    <d v="2015-10-23T00:00:00"/>
    <x v="0"/>
    <x v="2"/>
    <m/>
    <x v="0"/>
    <x v="0"/>
    <x v="0"/>
    <x v="2"/>
    <x v="0"/>
    <n v="321664"/>
    <n v="1914480"/>
    <s v="15-0517-00-617696-0-E"/>
    <s v="15-0517-00--0-E"/>
    <x v="0"/>
    <m/>
  </r>
  <r>
    <x v="1"/>
    <x v="336"/>
    <m/>
    <x v="1"/>
    <x v="9"/>
    <m/>
    <x v="0"/>
    <n v="34600"/>
    <s v="PRODUCTOS METÁLICOS"/>
    <x v="4"/>
    <s v="CLOVIS VELASCO"/>
    <s v="MANTTO-SERV/MTZA-37/2015"/>
    <d v="2015-08-25T00:00:00"/>
    <x v="2"/>
    <s v="PRESP-751/2015"/>
    <x v="1"/>
    <x v="353"/>
    <n v="43200"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404 ADQUISICION DE BARRAS DE BRONCE PARA MAESTRANZA"/>
    <s v="MANTTO-SERV/MTZA-37/2015"/>
    <n v="34600"/>
    <n v="0"/>
    <s v=" ."/>
    <n v="0"/>
    <n v="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337"/>
    <m/>
    <x v="1"/>
    <x v="9"/>
    <m/>
    <x v="0"/>
    <n v="39800"/>
    <s v="OTROS REPUESTOS Y ACCESORIOS"/>
    <x v="4"/>
    <s v="CLOVIS VELASCO"/>
    <s v="MANTTO-SERV/MTZA-39/2015"/>
    <d v="2015-08-25T00:00:00"/>
    <x v="2"/>
    <s v="PRESP-752/2015"/>
    <x v="1"/>
    <x v="354"/>
    <n v="9000"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405 ADQUISICION DE GRAPAS CROSBY PARA WINCHES"/>
    <s v="MANTTO-SERV/MTZA-39/2015"/>
    <n v="39800"/>
    <n v="0"/>
    <s v=" ."/>
    <n v="0"/>
    <n v="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2"/>
    <x v="0"/>
    <m/>
    <m/>
    <m/>
    <s v="15-0517-00--0-E"/>
    <x v="0"/>
    <m/>
  </r>
  <r>
    <x v="1"/>
    <x v="338"/>
    <m/>
    <x v="1"/>
    <x v="9"/>
    <s v="21/08/2015"/>
    <x v="0"/>
    <n v="34399"/>
    <e v="#N/A"/>
    <x v="5"/>
    <s v="RUBEN MURIEL LEYTON"/>
    <s v="SIMA-228/2015"/>
    <d v="2015-08-25T00:00:00"/>
    <x v="2"/>
    <s v="PRESP-766/2015"/>
    <x v="1"/>
    <x v="355"/>
    <n v="220000"/>
    <x v="0"/>
    <x v="1321"/>
    <x v="2"/>
    <x v="22"/>
    <x v="8"/>
    <x v="3"/>
    <x v="1"/>
    <x v="2"/>
    <x v="0"/>
    <x v="1"/>
    <x v="0"/>
    <m/>
    <x v="1"/>
    <x v="3"/>
    <d v="2015-09-22T00:00:00"/>
    <s v="SIMAR-IT-29/2015"/>
    <d v="2015-09-25T00:00:00"/>
    <n v="532"/>
    <n v="514"/>
    <n v="379"/>
    <n v="31200"/>
    <n v="618"/>
    <m/>
    <s v="FERRETERIA UNIVERSAL LTDA"/>
    <d v="2015-09-25T00:00:00"/>
    <x v="2"/>
    <n v="45"/>
    <x v="0"/>
    <d v="2015-09-03T00:00:00"/>
    <d v="2015-10-01T00:00:00"/>
    <x v="0"/>
    <m/>
    <m/>
    <s v="EMC-406 ADQUISICION DE GUANTES DE NEOPRENO"/>
    <s v="SIMA-228/2015"/>
    <n v="34399"/>
    <n v="1"/>
    <s v="Guantes de neopreno ."/>
    <s v="PAR"/>
    <n v="300"/>
    <n v="104"/>
    <n v="31200"/>
    <x v="0"/>
    <x v="0"/>
    <n v="300"/>
    <n v="31200"/>
    <n v="14.942528735632184"/>
    <n v="4482.7586206896549"/>
    <n v="3899.9999999999995"/>
    <n v="0"/>
    <d v="2015-11-15T00:00:00"/>
    <m/>
    <x v="8"/>
    <d v="2015-10-05T00:00:00"/>
    <n v="3611"/>
    <n v="234"/>
    <n v="674"/>
    <d v="2015-11-19T00:00:00"/>
    <m/>
    <n v="0"/>
    <m/>
    <n v="31200"/>
    <m/>
    <m/>
    <m/>
    <x v="0"/>
    <x v="7"/>
    <m/>
    <x v="0"/>
    <x v="0"/>
    <x v="0"/>
    <x v="2"/>
    <x v="0"/>
    <n v="319438"/>
    <n v="1933799"/>
    <m/>
    <s v="15-0517-00-622681-0-E"/>
    <x v="0"/>
    <m/>
  </r>
  <r>
    <x v="1"/>
    <x v="339"/>
    <m/>
    <x v="1"/>
    <x v="9"/>
    <s v="21/08/2015"/>
    <x v="0"/>
    <n v="34400"/>
    <s v="PRODUCTOS DE CUERO Y CAUCHO"/>
    <x v="5"/>
    <s v="RUBEN MURIEL LEYTON"/>
    <s v="SIMA-223/2015"/>
    <d v="2015-08-25T00:00:00"/>
    <x v="2"/>
    <s v="PRESP-759/2015"/>
    <x v="1"/>
    <x v="356"/>
    <n v="54000"/>
    <x v="0"/>
    <x v="1322"/>
    <x v="45"/>
    <x v="22"/>
    <x v="8"/>
    <x v="3"/>
    <x v="1"/>
    <x v="2"/>
    <x v="0"/>
    <x v="1"/>
    <x v="0"/>
    <m/>
    <x v="1"/>
    <x v="3"/>
    <d v="2015-09-09T00:00:00"/>
    <s v="SIMA-IT-23/2015"/>
    <d v="2015-09-11T00:00:00"/>
    <n v="503"/>
    <n v="471"/>
    <m/>
    <n v="6700"/>
    <n v="569"/>
    <m/>
    <s v="HERGO LTDA"/>
    <d v="2015-09-11T00:00:00"/>
    <x v="2"/>
    <n v="10"/>
    <x v="0"/>
    <m/>
    <d v="2015-08-28T00:00:00"/>
    <x v="0"/>
    <m/>
    <m/>
    <s v="EMC-407 ADQUISICION DE GUANTES DE CUERO"/>
    <s v="SIMA-223/2015"/>
    <n v="34400"/>
    <n v="1"/>
    <s v="GUANTE DE CUERO 10&quot; ."/>
    <s v="PAR"/>
    <n v="100"/>
    <n v="31"/>
    <n v="3100"/>
    <x v="0"/>
    <x v="0"/>
    <n v="100"/>
    <n v="3100"/>
    <n v="4.4540229885057467"/>
    <n v="445.40229885057465"/>
    <n v="387.49999999999994"/>
    <e v="#REF!"/>
    <d v="2015-09-07T00:00:00"/>
    <m/>
    <x v="7"/>
    <d v="2015-09-23T00:00:00"/>
    <n v="3569"/>
    <n v="1386"/>
    <n v="672"/>
    <d v="2015-11-19T00:00:00"/>
    <m/>
    <n v="0"/>
    <m/>
    <n v="3100"/>
    <m/>
    <m/>
    <m/>
    <x v="0"/>
    <x v="7"/>
    <m/>
    <x v="0"/>
    <x v="0"/>
    <x v="0"/>
    <x v="2"/>
    <x v="0"/>
    <m/>
    <m/>
    <m/>
    <s v="15-0517-00--0-E"/>
    <x v="0"/>
    <m/>
  </r>
  <r>
    <x v="1"/>
    <x v="339"/>
    <m/>
    <x v="1"/>
    <x v="9"/>
    <s v="21/08/2015"/>
    <x v="0"/>
    <n v="34400"/>
    <s v="PRODUCTOS DE CUERO Y CAUCHO"/>
    <x v="5"/>
    <s v="RUBEN MURIEL LEYTON"/>
    <s v="SIMA-223/2015"/>
    <d v="2015-08-25T00:00:00"/>
    <x v="2"/>
    <s v="PRESP-759/2015"/>
    <x v="1"/>
    <x v="356"/>
    <m/>
    <x v="0"/>
    <x v="1322"/>
    <x v="9"/>
    <x v="22"/>
    <x v="3"/>
    <x v="3"/>
    <x v="1"/>
    <x v="2"/>
    <x v="0"/>
    <x v="1"/>
    <x v="0"/>
    <m/>
    <x v="1"/>
    <x v="3"/>
    <d v="2015-09-09T00:00:00"/>
    <s v="SIMA-IT-23/2015"/>
    <d v="2015-09-11T00:00:00"/>
    <n v="503"/>
    <n v="472"/>
    <m/>
    <m/>
    <n v="570"/>
    <m/>
    <s v="IMPORTADORA EDYMAX SRL"/>
    <d v="2015-09-11T00:00:00"/>
    <x v="2"/>
    <n v="25"/>
    <x v="0"/>
    <m/>
    <d v="2015-08-27T00:00:00"/>
    <x v="0"/>
    <m/>
    <m/>
    <s v="EMC-407 ADQUISICION DE GUANTES DE CUERO"/>
    <s v="SIMA-223/2015"/>
    <n v="34400"/>
    <n v="1"/>
    <s v="GUANTE DE CUERO 10&quot; "/>
    <s v="PAR"/>
    <n v="900"/>
    <n v="27"/>
    <n v="24300"/>
    <x v="0"/>
    <x v="0"/>
    <n v="900"/>
    <n v="24300"/>
    <n v="3.8793103448275863"/>
    <n v="3491.3793103448274"/>
    <n v="3037.5"/>
    <e v="#REF!"/>
    <d v="2015-09-21T00:00:00"/>
    <m/>
    <x v="8"/>
    <d v="2015-10-12T00:00:00"/>
    <n v="3618"/>
    <n v="7305"/>
    <n v="673"/>
    <d v="2015-11-25T00:00:00"/>
    <m/>
    <n v="0"/>
    <m/>
    <n v="24300"/>
    <m/>
    <m/>
    <m/>
    <x v="0"/>
    <x v="7"/>
    <m/>
    <x v="0"/>
    <x v="0"/>
    <x v="0"/>
    <x v="2"/>
    <x v="0"/>
    <n v="343881"/>
    <n v="1912369"/>
    <m/>
    <s v="15-0517-00-617030-0-E"/>
    <x v="0"/>
    <m/>
  </r>
  <r>
    <x v="1"/>
    <x v="339"/>
    <m/>
    <x v="1"/>
    <x v="9"/>
    <s v="21/08/2015"/>
    <x v="0"/>
    <n v="34400"/>
    <s v="PRODUCTOS DE CUERO Y CAUCHO"/>
    <x v="5"/>
    <s v="RUBEN MURIEL LEYTON"/>
    <s v="SIMA-223/2015"/>
    <d v="2015-08-25T00:00:00"/>
    <x v="2"/>
    <s v="PRESP-759/2015"/>
    <x v="1"/>
    <x v="356"/>
    <m/>
    <x v="1"/>
    <x v="1323"/>
    <x v="95"/>
    <x v="22"/>
    <x v="8"/>
    <x v="3"/>
    <x v="1"/>
    <x v="2"/>
    <x v="0"/>
    <x v="1"/>
    <x v="0"/>
    <m/>
    <x v="1"/>
    <x v="3"/>
    <d v="2015-09-09T00:00:00"/>
    <s v="SIMA-IT-23/2015"/>
    <d v="2015-09-11T00:00:00"/>
    <n v="503"/>
    <n v="472"/>
    <m/>
    <n v="43900"/>
    <n v="570"/>
    <m/>
    <s v="IMPORTADORA EDYMAX SRL"/>
    <d v="2015-09-11T00:00:00"/>
    <x v="2"/>
    <n v="25"/>
    <x v="0"/>
    <m/>
    <d v="2015-08-27T00:00:00"/>
    <x v="0"/>
    <m/>
    <m/>
    <s v="EMC-407 ADQUISICION DE GUANTES DE CUERO"/>
    <s v="SIMA-223/2015"/>
    <n v="34400"/>
    <n v="2"/>
    <s v="GUANTE DE CABRETILLA 10&quot; ."/>
    <s v="PAR"/>
    <n v="700"/>
    <n v="28"/>
    <n v="19600"/>
    <x v="0"/>
    <x v="0"/>
    <n v="700"/>
    <n v="19600"/>
    <n v="4.0229885057471266"/>
    <n v="2816.0919540229888"/>
    <n v="2450.0000000000005"/>
    <e v="#REF!"/>
    <d v="2015-09-21T00:00:00"/>
    <m/>
    <x v="8"/>
    <d v="2015-10-12T00:00:00"/>
    <n v="3618"/>
    <n v="7305"/>
    <n v="673"/>
    <d v="2015-11-25T00:00:00"/>
    <m/>
    <n v="0"/>
    <m/>
    <n v="19600"/>
    <m/>
    <m/>
    <m/>
    <x v="0"/>
    <x v="7"/>
    <m/>
    <x v="0"/>
    <x v="0"/>
    <x v="0"/>
    <x v="2"/>
    <x v="0"/>
    <n v="343881"/>
    <n v="1912369"/>
    <m/>
    <s v="15-0517-00-617030-0-E"/>
    <x v="0"/>
    <m/>
  </r>
  <r>
    <x v="1"/>
    <x v="339"/>
    <m/>
    <x v="1"/>
    <x v="9"/>
    <s v="21/08/2015"/>
    <x v="0"/>
    <n v="34400"/>
    <s v="PRODUCTOS DE CUERO Y CAUCHO"/>
    <x v="5"/>
    <s v="RUBEN MURIEL LEYTON"/>
    <s v="SIMA-223/2015"/>
    <d v="2015-08-25T00:00:00"/>
    <x v="2"/>
    <s v="PRESP-759/2015"/>
    <x v="1"/>
    <x v="356"/>
    <m/>
    <x v="1"/>
    <x v="1323"/>
    <x v="9"/>
    <x v="22"/>
    <x v="3"/>
    <x v="3"/>
    <x v="1"/>
    <x v="2"/>
    <x v="0"/>
    <x v="1"/>
    <x v="0"/>
    <m/>
    <x v="1"/>
    <x v="3"/>
    <d v="2015-09-09T00:00:00"/>
    <s v="SIMA-IT-23/2015"/>
    <d v="2015-09-11T00:00:00"/>
    <n v="503"/>
    <n v="471"/>
    <m/>
    <m/>
    <n v="569"/>
    <m/>
    <s v="HERGO LTDA"/>
    <d v="2015-09-11T00:00:00"/>
    <x v="2"/>
    <n v="10"/>
    <x v="0"/>
    <m/>
    <d v="2015-08-28T00:00:00"/>
    <x v="0"/>
    <m/>
    <m/>
    <s v="EMC-407 ADQUISICION DE GUANTES DE CUERO"/>
    <s v="SIMA-223/2015"/>
    <n v="34400"/>
    <n v="2"/>
    <s v="GUANTE DE CABRETILLA 10&quot; "/>
    <s v="PAR"/>
    <n v="100"/>
    <n v="36"/>
    <n v="3600"/>
    <x v="0"/>
    <x v="0"/>
    <n v="100"/>
    <n v="3600"/>
    <n v="5.1724137931034484"/>
    <n v="517.24137931034488"/>
    <n v="450.00000000000006"/>
    <e v="#REF!"/>
    <d v="2015-09-07T00:00:00"/>
    <m/>
    <x v="7"/>
    <d v="2015-09-23T00:00:00"/>
    <n v="3569"/>
    <n v="1386"/>
    <n v="672"/>
    <d v="2015-11-19T00:00:00"/>
    <m/>
    <n v="0"/>
    <m/>
    <n v="3600"/>
    <m/>
    <m/>
    <m/>
    <x v="0"/>
    <x v="7"/>
    <m/>
    <x v="0"/>
    <x v="0"/>
    <x v="0"/>
    <x v="2"/>
    <x v="0"/>
    <m/>
    <m/>
    <m/>
    <s v="15-0517-00--0-E"/>
    <x v="0"/>
    <m/>
  </r>
  <r>
    <x v="1"/>
    <x v="340"/>
    <m/>
    <x v="1"/>
    <x v="9"/>
    <s v="21/08/2015"/>
    <x v="0"/>
    <n v="33400"/>
    <s v="CALZADOS"/>
    <x v="5"/>
    <s v="RUBEN MURIEL LEYTON"/>
    <s v="SIMA-222/2015"/>
    <d v="2015-08-25T00:00:00"/>
    <x v="2"/>
    <s v="PRESP-758/2015"/>
    <x v="1"/>
    <x v="357"/>
    <n v="92000"/>
    <x v="0"/>
    <x v="1324"/>
    <x v="104"/>
    <x v="22"/>
    <x v="170"/>
    <x v="3"/>
    <x v="1"/>
    <x v="2"/>
    <x v="0"/>
    <x v="1"/>
    <x v="0"/>
    <m/>
    <x v="1"/>
    <x v="3"/>
    <d v="2015-09-01T00:00:00"/>
    <s v="SIMARS-IT-22/2015"/>
    <d v="2015-09-01T00:00:00"/>
    <n v="373"/>
    <n v="440"/>
    <n v="530"/>
    <n v="71760"/>
    <n v="537"/>
    <s v="EMC-UAL-C-181-B/2015"/>
    <s v="SERMINEL"/>
    <d v="2015-09-05T00:00:00"/>
    <x v="2"/>
    <n v="25"/>
    <x v="0"/>
    <d v="2015-08-28T00:00:00"/>
    <d v="2015-09-05T00:00:00"/>
    <x v="0"/>
    <m/>
    <m/>
    <s v="EMC-408 ADQUISICION DE BOTAS DE GOMA"/>
    <s v="SIMA-222/2015"/>
    <n v="33400"/>
    <n v="1"/>
    <s v="Botas de goma de seguridad #38 MARCA O PROCEDENCIA: SEGUSA"/>
    <s v="PAR"/>
    <n v="125"/>
    <n v="195"/>
    <n v="24375"/>
    <x v="0"/>
    <x v="0"/>
    <n v="25"/>
    <n v="4875"/>
    <n v="28.017241379310345"/>
    <n v="700.43103448275861"/>
    <n v="609.375"/>
    <n v="100"/>
    <d v="2015-09-30T00:00:00"/>
    <m/>
    <x v="7"/>
    <d v="2015-09-08T00:00:00"/>
    <n v="3533"/>
    <n v="3562"/>
    <n v="669"/>
    <d v="2015-11-19T00:00:00"/>
    <m/>
    <n v="0"/>
    <m/>
    <n v="4875"/>
    <m/>
    <m/>
    <m/>
    <x v="0"/>
    <x v="7"/>
    <m/>
    <x v="0"/>
    <x v="0"/>
    <x v="0"/>
    <x v="2"/>
    <x v="1"/>
    <n v="308537"/>
    <n v="1954571"/>
    <m/>
    <s v="15-0517-00-627682-0-E"/>
    <x v="0"/>
    <m/>
  </r>
  <r>
    <x v="1"/>
    <x v="340"/>
    <m/>
    <x v="1"/>
    <x v="9"/>
    <s v="21/08/2015"/>
    <x v="0"/>
    <n v="33400"/>
    <s v="CALZADOS"/>
    <x v="5"/>
    <s v="RUBEN MURIEL LEYTON"/>
    <s v="SIMA-222/2015"/>
    <d v="2015-08-25T00:00:00"/>
    <x v="2"/>
    <s v="PRESP-758/2015"/>
    <x v="1"/>
    <x v="357"/>
    <m/>
    <x v="0"/>
    <x v="1324"/>
    <x v="9"/>
    <x v="22"/>
    <x v="170"/>
    <x v="3"/>
    <x v="1"/>
    <x v="2"/>
    <x v="0"/>
    <x v="1"/>
    <x v="0"/>
    <m/>
    <x v="1"/>
    <x v="3"/>
    <d v="2015-09-01T00:00:00"/>
    <s v="SIMARS-IT-22/2015"/>
    <d v="2015-09-01T00:00:00"/>
    <n v="373"/>
    <n v="440"/>
    <n v="530"/>
    <m/>
    <n v="537"/>
    <s v="EMC-UAL-C-181-B/2015"/>
    <s v="SERMINEL"/>
    <d v="2015-09-05T00:00:00"/>
    <x v="2"/>
    <n v="25"/>
    <x v="0"/>
    <d v="2015-08-28T00:00:00"/>
    <d v="2015-09-05T00:00:00"/>
    <x v="0"/>
    <m/>
    <m/>
    <s v="EMC-408 ADQUISICION DE BOTAS DE GOMA"/>
    <s v="SIMA-222/2015"/>
    <n v="33400"/>
    <n v="1"/>
    <s v="Botas de goma de seguridad #38 MARCA O PROCEDENCIA: SEGUSA"/>
    <s v="PAR"/>
    <n v="0"/>
    <n v="195"/>
    <n v="0"/>
    <x v="0"/>
    <x v="0"/>
    <n v="100"/>
    <n v="19500"/>
    <n v="28.017241379310345"/>
    <n v="2801.7241379310344"/>
    <n v="2437.5"/>
    <n v="0"/>
    <d v="2015-10-09T00:00:00"/>
    <m/>
    <x v="8"/>
    <d v="2015-10-13T00:00:00"/>
    <n v="3619"/>
    <n v="3584"/>
    <n v="670"/>
    <d v="2015-11-19T00:00:00"/>
    <n v="3"/>
    <n v="292.5"/>
    <m/>
    <n v="19207.5"/>
    <m/>
    <m/>
    <m/>
    <x v="0"/>
    <x v="7"/>
    <m/>
    <x v="0"/>
    <x v="0"/>
    <x v="0"/>
    <x v="2"/>
    <x v="1"/>
    <n v="308537"/>
    <n v="1954571"/>
    <m/>
    <s v="15-0517-00-627682-0-E"/>
    <x v="0"/>
    <m/>
  </r>
  <r>
    <x v="1"/>
    <x v="340"/>
    <m/>
    <x v="1"/>
    <x v="9"/>
    <s v="21/08/2015"/>
    <x v="0"/>
    <n v="33400"/>
    <s v="CALZADOS"/>
    <x v="5"/>
    <s v="RUBEN MURIEL LEYTON"/>
    <s v="SIMA-222/2015"/>
    <d v="2015-08-25T00:00:00"/>
    <x v="2"/>
    <s v="PRESP-758/2015"/>
    <x v="1"/>
    <x v="357"/>
    <m/>
    <x v="1"/>
    <x v="1325"/>
    <x v="104"/>
    <x v="22"/>
    <x v="170"/>
    <x v="3"/>
    <x v="1"/>
    <x v="2"/>
    <x v="0"/>
    <x v="1"/>
    <x v="0"/>
    <m/>
    <x v="1"/>
    <x v="3"/>
    <d v="2015-09-01T00:00:00"/>
    <s v="SIMARS-IT-22/2015"/>
    <d v="2015-09-01T00:00:00"/>
    <n v="373"/>
    <n v="440"/>
    <n v="530"/>
    <m/>
    <n v="537"/>
    <s v="EMC-UAL-C-181-B/2015"/>
    <s v="SERMINEL"/>
    <d v="2015-09-05T00:00:00"/>
    <x v="2"/>
    <n v="25"/>
    <x v="0"/>
    <d v="2015-08-28T00:00:00"/>
    <d v="2015-09-05T00:00:00"/>
    <x v="0"/>
    <m/>
    <m/>
    <s v="EMC-408 ADQUISICION DE BOTAS DE GOMA"/>
    <s v="SIMA-222/2015"/>
    <n v="33400"/>
    <n v="2"/>
    <s v="Botas de goma de seguridad #39 MARCA O PROCEDENCIA: SEGUSA"/>
    <s v="PAR"/>
    <n v="125"/>
    <n v="195"/>
    <n v="24375"/>
    <x v="0"/>
    <x v="0"/>
    <n v="25"/>
    <n v="4875"/>
    <n v="28.017241379310345"/>
    <n v="700.43103448275861"/>
    <n v="609.375"/>
    <n v="100"/>
    <d v="2015-09-30T00:00:00"/>
    <m/>
    <x v="7"/>
    <d v="2015-09-08T00:00:00"/>
    <n v="3533"/>
    <n v="3562"/>
    <n v="669"/>
    <d v="2015-11-19T00:00:00"/>
    <m/>
    <n v="0"/>
    <m/>
    <n v="4875"/>
    <m/>
    <m/>
    <m/>
    <x v="0"/>
    <x v="7"/>
    <m/>
    <x v="0"/>
    <x v="0"/>
    <x v="0"/>
    <x v="2"/>
    <x v="1"/>
    <n v="308537"/>
    <n v="1954571"/>
    <m/>
    <s v="15-0517-00-627682-0-E"/>
    <x v="0"/>
    <m/>
  </r>
  <r>
    <x v="1"/>
    <x v="340"/>
    <m/>
    <x v="1"/>
    <x v="9"/>
    <s v="21/08/2015"/>
    <x v="0"/>
    <n v="33400"/>
    <s v="CALZADOS"/>
    <x v="5"/>
    <s v="RUBEN MURIEL LEYTON"/>
    <s v="SIMA-222/2015"/>
    <d v="2015-08-25T00:00:00"/>
    <x v="2"/>
    <s v="PRESP-758/2015"/>
    <x v="1"/>
    <x v="357"/>
    <m/>
    <x v="1"/>
    <x v="1325"/>
    <x v="9"/>
    <x v="22"/>
    <x v="170"/>
    <x v="3"/>
    <x v="1"/>
    <x v="2"/>
    <x v="0"/>
    <x v="1"/>
    <x v="0"/>
    <m/>
    <x v="1"/>
    <x v="3"/>
    <d v="2015-09-01T00:00:00"/>
    <s v="SIMARS-IT-22/2015"/>
    <d v="2015-09-01T00:00:00"/>
    <n v="373"/>
    <n v="440"/>
    <n v="530"/>
    <m/>
    <n v="537"/>
    <s v="EMC-UAL-C-181-B/2015"/>
    <s v="SERMINEL"/>
    <d v="2015-09-05T00:00:00"/>
    <x v="2"/>
    <n v="25"/>
    <x v="0"/>
    <d v="2015-08-28T00:00:00"/>
    <d v="2015-09-05T00:00:00"/>
    <x v="0"/>
    <m/>
    <m/>
    <s v="EMC-408 ADQUISICION DE BOTAS DE GOMA"/>
    <s v="SIMA-222/2015"/>
    <n v="33400"/>
    <n v="2"/>
    <s v="Botas de goma de seguridad #39 MARCA O PROCEDENCIA: SEGUSA"/>
    <s v="PAR"/>
    <n v="0"/>
    <n v="195"/>
    <n v="0"/>
    <x v="0"/>
    <x v="0"/>
    <n v="100"/>
    <n v="19500"/>
    <n v="28.017241379310345"/>
    <n v="2801.7241379310344"/>
    <n v="2437.5"/>
    <n v="0"/>
    <d v="2015-10-09T00:00:00"/>
    <m/>
    <x v="8"/>
    <d v="2015-10-13T00:00:00"/>
    <n v="3619"/>
    <n v="3584"/>
    <n v="670"/>
    <d v="2015-11-19T00:00:00"/>
    <n v="3"/>
    <n v="292.5"/>
    <m/>
    <n v="19207.5"/>
    <m/>
    <m/>
    <m/>
    <x v="0"/>
    <x v="7"/>
    <m/>
    <x v="0"/>
    <x v="0"/>
    <x v="0"/>
    <x v="2"/>
    <x v="1"/>
    <n v="308537"/>
    <n v="1954571"/>
    <m/>
    <s v="15-0517-00-627682-0-E"/>
    <x v="0"/>
    <m/>
  </r>
  <r>
    <x v="1"/>
    <x v="340"/>
    <m/>
    <x v="1"/>
    <x v="9"/>
    <s v="21/08/2015"/>
    <x v="0"/>
    <n v="33400"/>
    <s v="CALZADOS"/>
    <x v="5"/>
    <s v="RUBEN MURIEL LEYTON"/>
    <s v="SIMA-222/2015"/>
    <d v="2015-08-25T00:00:00"/>
    <x v="2"/>
    <s v="PRESP-758/2015"/>
    <x v="1"/>
    <x v="357"/>
    <m/>
    <x v="2"/>
    <x v="1326"/>
    <x v="21"/>
    <x v="22"/>
    <x v="170"/>
    <x v="3"/>
    <x v="1"/>
    <x v="2"/>
    <x v="0"/>
    <x v="1"/>
    <x v="0"/>
    <m/>
    <x v="1"/>
    <x v="3"/>
    <d v="2015-09-01T00:00:00"/>
    <s v="SIMARS-IT-22/2015"/>
    <d v="2015-09-01T00:00:00"/>
    <n v="373"/>
    <n v="440"/>
    <n v="530"/>
    <m/>
    <n v="537"/>
    <s v="EMC-UAL-C-181-B/2015"/>
    <s v="SERMINEL"/>
    <d v="2015-09-05T00:00:00"/>
    <x v="2"/>
    <n v="25"/>
    <x v="0"/>
    <d v="2015-08-28T00:00:00"/>
    <d v="2015-09-05T00:00:00"/>
    <x v="0"/>
    <m/>
    <m/>
    <s v="EMC-408 ADQUISICION DE BOTAS DE GOMA"/>
    <s v="SIMA-222/2015"/>
    <n v="33400"/>
    <n v="3"/>
    <s v="Botas de goma de seguridad #40 MARCA O PROCEDENCIA: SEGUSA"/>
    <s v="PAR"/>
    <n v="40"/>
    <n v="195"/>
    <n v="7800"/>
    <x v="0"/>
    <x v="0"/>
    <n v="20"/>
    <n v="3900"/>
    <n v="28.017241379310345"/>
    <n v="560.34482758620686"/>
    <n v="487.49999999999994"/>
    <n v="20"/>
    <d v="2015-09-30T00:00:00"/>
    <m/>
    <x v="7"/>
    <d v="2015-09-08T00:00:00"/>
    <n v="3533"/>
    <n v="3562"/>
    <n v="669"/>
    <d v="2015-11-19T00:00:00"/>
    <m/>
    <n v="0"/>
    <m/>
    <n v="3900"/>
    <m/>
    <m/>
    <m/>
    <x v="0"/>
    <x v="7"/>
    <m/>
    <x v="0"/>
    <x v="0"/>
    <x v="0"/>
    <x v="2"/>
    <x v="1"/>
    <n v="308537"/>
    <n v="1954571"/>
    <m/>
    <s v="15-0517-00-627682-0-E"/>
    <x v="0"/>
    <m/>
  </r>
  <r>
    <x v="1"/>
    <x v="340"/>
    <m/>
    <x v="1"/>
    <x v="9"/>
    <s v="21/08/2015"/>
    <x v="0"/>
    <n v="33400"/>
    <s v="CALZADOS"/>
    <x v="5"/>
    <s v="RUBEN MURIEL LEYTON"/>
    <s v="SIMA-222/2015"/>
    <d v="2015-08-25T00:00:00"/>
    <x v="2"/>
    <s v="PRESP-758/2015"/>
    <x v="1"/>
    <x v="357"/>
    <m/>
    <x v="2"/>
    <x v="1326"/>
    <x v="9"/>
    <x v="22"/>
    <x v="170"/>
    <x v="3"/>
    <x v="1"/>
    <x v="2"/>
    <x v="0"/>
    <x v="1"/>
    <x v="0"/>
    <m/>
    <x v="1"/>
    <x v="3"/>
    <d v="2015-09-01T00:00:00"/>
    <s v="SIMARS-IT-22/2015"/>
    <d v="2015-09-01T00:00:00"/>
    <n v="373"/>
    <n v="440"/>
    <n v="530"/>
    <m/>
    <n v="537"/>
    <s v="EMC-UAL-C-181-B/2015"/>
    <s v="SERMINEL"/>
    <d v="2015-09-05T00:00:00"/>
    <x v="2"/>
    <n v="25"/>
    <x v="0"/>
    <d v="2015-08-28T00:00:00"/>
    <d v="2015-09-05T00:00:00"/>
    <x v="0"/>
    <m/>
    <m/>
    <s v="EMC-408 ADQUISICION DE BOTAS DE GOMA"/>
    <s v="SIMA-222/2015"/>
    <n v="33400"/>
    <n v="3"/>
    <s v="Botas de goma de seguridad #40 MARCA O PROCEDENCIA: SEGUSA"/>
    <s v="PAR"/>
    <n v="0"/>
    <n v="195"/>
    <n v="0"/>
    <x v="0"/>
    <x v="0"/>
    <n v="20"/>
    <n v="3900"/>
    <n v="28.017241379310345"/>
    <n v="560.34482758620686"/>
    <n v="487.49999999999994"/>
    <n v="0"/>
    <d v="2015-10-09T00:00:00"/>
    <m/>
    <x v="8"/>
    <d v="2015-10-13T00:00:00"/>
    <n v="3619"/>
    <n v="3584"/>
    <n v="670"/>
    <d v="2015-11-19T00:00:00"/>
    <n v="3"/>
    <n v="58.5"/>
    <m/>
    <n v="3841.5"/>
    <m/>
    <m/>
    <m/>
    <x v="0"/>
    <x v="7"/>
    <m/>
    <x v="0"/>
    <x v="0"/>
    <x v="0"/>
    <x v="2"/>
    <x v="1"/>
    <n v="308537"/>
    <n v="1954571"/>
    <m/>
    <s v="15-0517-00-627682-0-E"/>
    <x v="0"/>
    <m/>
  </r>
  <r>
    <x v="1"/>
    <x v="340"/>
    <m/>
    <x v="1"/>
    <x v="9"/>
    <s v="21/08/2015"/>
    <x v="0"/>
    <n v="33400"/>
    <s v="CALZADOS"/>
    <x v="5"/>
    <s v="RUBEN MURIEL LEYTON"/>
    <s v="SIMA-222/2015"/>
    <d v="2015-08-25T00:00:00"/>
    <x v="2"/>
    <s v="PRESP-758/2015"/>
    <x v="1"/>
    <x v="357"/>
    <m/>
    <x v="4"/>
    <x v="1327"/>
    <x v="21"/>
    <x v="22"/>
    <x v="170"/>
    <x v="3"/>
    <x v="1"/>
    <x v="2"/>
    <x v="0"/>
    <x v="1"/>
    <x v="0"/>
    <m/>
    <x v="1"/>
    <x v="3"/>
    <d v="2015-09-01T00:00:00"/>
    <s v="SIMARS-IT-22/2015"/>
    <d v="2015-09-01T00:00:00"/>
    <n v="373"/>
    <n v="440"/>
    <n v="530"/>
    <m/>
    <n v="537"/>
    <s v="EMC-UAL-C-181-B/2015"/>
    <s v="SERMINEL"/>
    <d v="2015-09-05T00:00:00"/>
    <x v="2"/>
    <n v="25"/>
    <x v="0"/>
    <d v="2015-08-28T00:00:00"/>
    <d v="2015-09-05T00:00:00"/>
    <x v="0"/>
    <m/>
    <m/>
    <s v="EMC-408 ADQUISICION DE BOTAS DE GOMA"/>
    <s v="SIMA-222/2015"/>
    <n v="33400"/>
    <n v="4"/>
    <s v="Botas de goma de seguridad #41 MARCA O PROCEDENCIA: SEGUSA"/>
    <s v="PAR"/>
    <n v="40"/>
    <n v="195"/>
    <n v="7800"/>
    <x v="0"/>
    <x v="0"/>
    <n v="20"/>
    <n v="3900"/>
    <n v="28.017241379310345"/>
    <n v="560.34482758620686"/>
    <n v="487.49999999999994"/>
    <n v="20"/>
    <d v="2015-09-30T00:00:00"/>
    <m/>
    <x v="7"/>
    <d v="2015-09-08T00:00:00"/>
    <n v="3533"/>
    <n v="3562"/>
    <n v="669"/>
    <d v="2015-11-19T00:00:00"/>
    <m/>
    <n v="0"/>
    <m/>
    <n v="3900"/>
    <m/>
    <m/>
    <m/>
    <x v="0"/>
    <x v="7"/>
    <m/>
    <x v="0"/>
    <x v="0"/>
    <x v="0"/>
    <x v="2"/>
    <x v="1"/>
    <n v="308537"/>
    <n v="1954571"/>
    <m/>
    <s v="15-0517-00-627682-0-E"/>
    <x v="0"/>
    <m/>
  </r>
  <r>
    <x v="1"/>
    <x v="340"/>
    <m/>
    <x v="1"/>
    <x v="9"/>
    <s v="21/08/2015"/>
    <x v="0"/>
    <n v="33400"/>
    <s v="CALZADOS"/>
    <x v="5"/>
    <s v="RUBEN MURIEL LEYTON"/>
    <s v="SIMA-222/2015"/>
    <d v="2015-08-25T00:00:00"/>
    <x v="2"/>
    <s v="PRESP-758/2015"/>
    <x v="1"/>
    <x v="357"/>
    <m/>
    <x v="4"/>
    <x v="1327"/>
    <x v="9"/>
    <x v="22"/>
    <x v="170"/>
    <x v="3"/>
    <x v="1"/>
    <x v="2"/>
    <x v="0"/>
    <x v="1"/>
    <x v="0"/>
    <m/>
    <x v="1"/>
    <x v="3"/>
    <d v="2015-09-01T00:00:00"/>
    <s v="SIMARS-IT-22/2015"/>
    <d v="2015-09-01T00:00:00"/>
    <n v="373"/>
    <n v="440"/>
    <n v="530"/>
    <m/>
    <n v="537"/>
    <s v="EMC-UAL-C-181-B/2015"/>
    <s v="SERMINEL"/>
    <d v="2015-09-05T00:00:00"/>
    <x v="2"/>
    <n v="25"/>
    <x v="0"/>
    <d v="2015-08-28T00:00:00"/>
    <d v="2015-09-05T00:00:00"/>
    <x v="0"/>
    <m/>
    <m/>
    <s v="EMC-408 ADQUISICION DE BOTAS DE GOMA"/>
    <s v="SIMA-222/2015"/>
    <n v="33400"/>
    <n v="4"/>
    <s v="Botas de goma de seguridad #41 MARCA O PROCEDENCIA: SEGUSA"/>
    <s v="PAR"/>
    <n v="0"/>
    <n v="195"/>
    <n v="0"/>
    <x v="0"/>
    <x v="0"/>
    <n v="20"/>
    <n v="3900"/>
    <n v="28.017241379310345"/>
    <n v="560.34482758620686"/>
    <n v="487.49999999999994"/>
    <n v="0"/>
    <d v="2015-10-09T00:00:00"/>
    <m/>
    <x v="8"/>
    <d v="2015-10-13T00:00:00"/>
    <n v="3619"/>
    <n v="3584"/>
    <n v="670"/>
    <d v="2015-11-19T00:00:00"/>
    <n v="3"/>
    <n v="58.5"/>
    <m/>
    <n v="3841.5"/>
    <m/>
    <m/>
    <m/>
    <x v="0"/>
    <x v="7"/>
    <m/>
    <x v="0"/>
    <x v="0"/>
    <x v="0"/>
    <x v="2"/>
    <x v="1"/>
    <n v="308537"/>
    <n v="1954571"/>
    <m/>
    <s v="15-0517-00-627682-0-E"/>
    <x v="0"/>
    <m/>
  </r>
  <r>
    <x v="1"/>
    <x v="340"/>
    <m/>
    <x v="1"/>
    <x v="9"/>
    <s v="21/08/2015"/>
    <x v="0"/>
    <n v="33400"/>
    <s v="CALZADOS"/>
    <x v="5"/>
    <s v="RUBEN MURIEL LEYTON"/>
    <s v="SIMA-222/2015"/>
    <d v="2015-08-25T00:00:00"/>
    <x v="2"/>
    <s v="PRESP-758/2015"/>
    <x v="1"/>
    <x v="357"/>
    <m/>
    <x v="5"/>
    <x v="1328"/>
    <x v="105"/>
    <x v="22"/>
    <x v="170"/>
    <x v="3"/>
    <x v="1"/>
    <x v="2"/>
    <x v="0"/>
    <x v="1"/>
    <x v="0"/>
    <m/>
    <x v="1"/>
    <x v="3"/>
    <d v="2015-09-01T00:00:00"/>
    <s v="SIMARS-IT-22/2015"/>
    <d v="2015-09-01T00:00:00"/>
    <n v="373"/>
    <n v="440"/>
    <n v="530"/>
    <m/>
    <n v="537"/>
    <s v="EMC-UAL-C-181-B/2015"/>
    <s v="SERMINEL"/>
    <d v="2015-09-05T00:00:00"/>
    <x v="2"/>
    <n v="25"/>
    <x v="0"/>
    <d v="2015-08-28T00:00:00"/>
    <d v="2015-09-05T00:00:00"/>
    <x v="0"/>
    <m/>
    <m/>
    <s v="EMC-408 ADQUISICION DE BOTAS DE GOMA"/>
    <s v="SIMA-222/2015"/>
    <n v="33400"/>
    <n v="5"/>
    <s v="Botas de goma de seguridad #42 MARCA O PROCEDENCIA: SEGUSA"/>
    <s v="PAR"/>
    <n v="38"/>
    <n v="195"/>
    <n v="7410"/>
    <x v="0"/>
    <x v="0"/>
    <n v="38"/>
    <n v="7410"/>
    <n v="28.017241379310345"/>
    <n v="1064.655172413793"/>
    <n v="926.24999999999989"/>
    <n v="0"/>
    <d v="2015-09-30T00:00:00"/>
    <m/>
    <x v="7"/>
    <d v="2015-09-08T00:00:00"/>
    <n v="3533"/>
    <n v="3562"/>
    <n v="669"/>
    <d v="2015-11-19T00:00:00"/>
    <m/>
    <n v="0"/>
    <m/>
    <n v="7410"/>
    <m/>
    <m/>
    <m/>
    <x v="0"/>
    <x v="7"/>
    <m/>
    <x v="0"/>
    <x v="0"/>
    <x v="0"/>
    <x v="2"/>
    <x v="1"/>
    <n v="308537"/>
    <n v="1954571"/>
    <m/>
    <s v="15-0517-00-627682-0-E"/>
    <x v="0"/>
    <m/>
  </r>
  <r>
    <x v="1"/>
    <x v="341"/>
    <m/>
    <x v="1"/>
    <x v="9"/>
    <s v="20/08/2015"/>
    <x v="0"/>
    <n v="39800"/>
    <s v="OTROS REPUESTOS Y ACCESORIOS"/>
    <x v="2"/>
    <s v="ALFREDO HIDALGO PEÑAFIEL"/>
    <s v="PCPL-086/2015"/>
    <d v="2015-08-25T00:00:00"/>
    <x v="2"/>
    <s v="PRESP-757/2015"/>
    <x v="1"/>
    <x v="358"/>
    <n v="78000"/>
    <x v="0"/>
    <x v="1329"/>
    <x v="1"/>
    <x v="8"/>
    <x v="8"/>
    <x v="3"/>
    <x v="1"/>
    <x v="2"/>
    <x v="0"/>
    <x v="1"/>
    <x v="0"/>
    <m/>
    <x v="1"/>
    <x v="3"/>
    <d v="2015-09-30T00:00:00"/>
    <s v="IT-PCPL-174/2015"/>
    <d v="2015-10-05T00:00:00"/>
    <n v="561"/>
    <n v="551"/>
    <n v="478"/>
    <n v="78000"/>
    <n v="657"/>
    <s v="EMC-UAL-C-0195/2015"/>
    <s v="TEKIN SRL"/>
    <d v="2015-10-08T00:00:00"/>
    <x v="2"/>
    <n v="30"/>
    <x v="0"/>
    <d v="2015-09-24T00:00:00"/>
    <d v="2015-10-08T00:00:00"/>
    <x v="0"/>
    <m/>
    <m/>
    <s v="EMC-409 ADQUISICION DE EMPAQUETADURA GORETEX"/>
    <s v="PCPL-086/2015"/>
    <n v="39800"/>
    <n v="1"/>
    <s v="EMPAQUETADURA GORETEX ."/>
    <s v="LOTE"/>
    <n v="1"/>
    <n v="78000"/>
    <n v="78000"/>
    <x v="0"/>
    <x v="0"/>
    <n v="1"/>
    <n v="78000"/>
    <n v="11206.896551724138"/>
    <n v="11206.896551724138"/>
    <n v="9750"/>
    <e v="#REF!"/>
    <d v="2015-11-07T00:00:00"/>
    <m/>
    <x v="12"/>
    <d v="2015-10-30T00:00:00"/>
    <n v="3741"/>
    <n v="1550"/>
    <n v="811"/>
    <d v="2015-12-16T00:00:00"/>
    <m/>
    <n v="0"/>
    <m/>
    <n v="78000"/>
    <m/>
    <m/>
    <m/>
    <x v="0"/>
    <x v="8"/>
    <m/>
    <x v="0"/>
    <x v="0"/>
    <x v="0"/>
    <x v="2"/>
    <x v="1"/>
    <n v="321439"/>
    <n v="1989492"/>
    <m/>
    <s v="15-0517-00-635942-0-E"/>
    <x v="0"/>
    <m/>
  </r>
  <r>
    <x v="1"/>
    <x v="342"/>
    <m/>
    <x v="1"/>
    <x v="9"/>
    <m/>
    <x v="0"/>
    <n v="39800"/>
    <s v="OTROS REPUESTOS Y ACCESORIOS"/>
    <x v="2"/>
    <s v="ALFREDO HIDALGO PEÑAFIEL"/>
    <s v="PCPL-186/2015"/>
    <d v="2015-08-25T00:00:00"/>
    <x v="2"/>
    <s v="PRESP-755/2015"/>
    <x v="1"/>
    <x v="359"/>
    <n v="30000"/>
    <x v="3"/>
    <x v="9"/>
    <x v="9"/>
    <x v="6"/>
    <x v="8"/>
    <x v="3"/>
    <x v="1"/>
    <x v="2"/>
    <x v="0"/>
    <x v="1"/>
    <x v="0"/>
    <m/>
    <x v="1"/>
    <x v="3"/>
    <m/>
    <m/>
    <m/>
    <m/>
    <m/>
    <m/>
    <n v="30000"/>
    <m/>
    <m/>
    <m/>
    <m/>
    <x v="0"/>
    <m/>
    <x v="0"/>
    <m/>
    <m/>
    <x v="0"/>
    <m/>
    <m/>
    <s v="EMC-410 ADQUISICION DE ESLINGAS DE DIFERENTES MEDIDAS Y FORMAS"/>
    <s v="PCPL-186/2015"/>
    <n v="39800"/>
    <n v="0"/>
    <s v=" ."/>
    <n v="0"/>
    <n v="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2"/>
    <x v="0"/>
    <m/>
    <m/>
    <m/>
    <s v="15-0517-00--0-E"/>
    <x v="0"/>
    <m/>
  </r>
  <r>
    <x v="1"/>
    <x v="343"/>
    <m/>
    <x v="1"/>
    <x v="9"/>
    <m/>
    <x v="2"/>
    <n v="39800"/>
    <s v="OTROS REPUESTOS Y ACCESORIOS"/>
    <x v="2"/>
    <m/>
    <s v="PCPL-184/2015"/>
    <d v="2015-08-25T00:00:00"/>
    <x v="2"/>
    <s v="PRTESP-756/2015"/>
    <x v="1"/>
    <x v="360"/>
    <n v="15000"/>
    <x v="3"/>
    <x v="9"/>
    <x v="9"/>
    <x v="6"/>
    <x v="8"/>
    <x v="3"/>
    <x v="1"/>
    <x v="2"/>
    <x v="0"/>
    <x v="1"/>
    <x v="0"/>
    <m/>
    <x v="1"/>
    <x v="3"/>
    <m/>
    <m/>
    <m/>
    <m/>
    <m/>
    <m/>
    <n v="7360"/>
    <m/>
    <m/>
    <s v="CRESPO REPRESENTACIONES"/>
    <m/>
    <x v="0"/>
    <m/>
    <x v="0"/>
    <m/>
    <m/>
    <x v="0"/>
    <m/>
    <m/>
    <s v="EMC-411 ADQUISICION DE REPUESTOS PARA CHANCADORAS"/>
    <s v="PCPL-184/2015"/>
    <n v="39800"/>
    <n v="0"/>
    <s v=" ."/>
    <n v="0"/>
    <n v="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2"/>
    <x v="0"/>
    <m/>
    <m/>
    <m/>
    <s v="15-0517-00--0-E"/>
    <x v="0"/>
    <m/>
  </r>
  <r>
    <x v="1"/>
    <x v="344"/>
    <m/>
    <x v="1"/>
    <x v="9"/>
    <s v="20/08/2015"/>
    <x v="4"/>
    <n v="34700"/>
    <s v="AGREGADOS"/>
    <x v="5"/>
    <s v="RUBEN MURIEL LEYTON"/>
    <s v="SIMA-210/2015"/>
    <d v="2015-08-25T00:00:00"/>
    <x v="2"/>
    <s v="PRESP-748/2015"/>
    <x v="1"/>
    <x v="361"/>
    <n v="3100"/>
    <x v="0"/>
    <x v="1330"/>
    <x v="42"/>
    <x v="50"/>
    <x v="8"/>
    <x v="3"/>
    <x v="1"/>
    <x v="2"/>
    <x v="0"/>
    <x v="1"/>
    <x v="0"/>
    <m/>
    <x v="1"/>
    <x v="3"/>
    <s v="08/10/2015"/>
    <s v="SIMA-IT-32/2015"/>
    <d v="2015-10-10T00:00:00"/>
    <n v="654"/>
    <n v="661"/>
    <n v="491"/>
    <n v="2950"/>
    <n v="534"/>
    <m/>
    <s v="JORGE ALBERTO SOLIZ CRUZ"/>
    <d v="2015-10-10T00:00:00"/>
    <x v="2"/>
    <m/>
    <x v="0"/>
    <m/>
    <s v="31/08/2015"/>
    <x v="0"/>
    <m/>
    <m/>
    <s v="EMC-412 ADQUISICION DE GRAVA Y GRAVILLA"/>
    <s v="SIMA-210/2015"/>
    <n v="34700"/>
    <n v="1"/>
    <s v="GRAVA COMUN ."/>
    <s v="CUBOS"/>
    <n v="8"/>
    <n v="181.25"/>
    <n v="1450"/>
    <x v="0"/>
    <x v="0"/>
    <n v="8"/>
    <n v="1450"/>
    <n v="26.041666666666668"/>
    <n v="208.33333333333334"/>
    <n v="181.25"/>
    <e v="#REF!"/>
    <d v="2015-08-31T00:00:00"/>
    <m/>
    <x v="12"/>
    <d v="2015-12-10T00:00:00"/>
    <n v="3992"/>
    <n v="139"/>
    <n v="1145"/>
    <d v="2016-01-21T00:00:00"/>
    <m/>
    <n v="0"/>
    <m/>
    <n v="1450"/>
    <m/>
    <m/>
    <m/>
    <x v="0"/>
    <x v="11"/>
    <m/>
    <x v="0"/>
    <x v="0"/>
    <x v="0"/>
    <x v="1"/>
    <x v="0"/>
    <m/>
    <m/>
    <m/>
    <s v="15-0517-00--0-E"/>
    <x v="0"/>
    <m/>
  </r>
  <r>
    <x v="1"/>
    <x v="344"/>
    <m/>
    <x v="1"/>
    <x v="9"/>
    <s v="20/08/2015"/>
    <x v="4"/>
    <n v="34700"/>
    <s v="AGREGADOS"/>
    <x v="5"/>
    <s v="RUBEN MURIEL LEYTON"/>
    <s v="SIMA-210/2015"/>
    <d v="2015-08-25T00:00:00"/>
    <x v="2"/>
    <s v="PRESP-748/2015"/>
    <x v="1"/>
    <x v="361"/>
    <m/>
    <x v="1"/>
    <x v="1331"/>
    <x v="42"/>
    <x v="50"/>
    <x v="8"/>
    <x v="3"/>
    <x v="1"/>
    <x v="2"/>
    <x v="0"/>
    <x v="1"/>
    <x v="0"/>
    <m/>
    <x v="1"/>
    <x v="3"/>
    <s v="08/10/2015"/>
    <s v="SIMA-IT-32/2015"/>
    <d v="2015-10-10T00:00:00"/>
    <n v="654"/>
    <n v="661"/>
    <n v="491"/>
    <m/>
    <n v="534"/>
    <m/>
    <s v="JORGE ALBERTO SOLIZ CRUZ"/>
    <d v="2015-10-10T00:00:00"/>
    <x v="2"/>
    <m/>
    <x v="0"/>
    <m/>
    <s v="31/08/2015"/>
    <x v="0"/>
    <m/>
    <m/>
    <s v="EMC-412 ADQUISICION DE GRAVA Y GRAVILLA"/>
    <s v="SIMA-210/2015"/>
    <n v="34700"/>
    <n v="2"/>
    <s v="GRAVA GRAVILLA COMUN ."/>
    <s v="CUBOS"/>
    <n v="8"/>
    <n v="187.5"/>
    <n v="1500"/>
    <x v="0"/>
    <x v="0"/>
    <n v="8"/>
    <n v="1500"/>
    <n v="26.939655172413794"/>
    <n v="215.51724137931035"/>
    <n v="187.5"/>
    <e v="#REF!"/>
    <d v="2015-08-31T00:00:00"/>
    <m/>
    <x v="12"/>
    <d v="2015-12-10T00:00:00"/>
    <n v="3992"/>
    <n v="139"/>
    <n v="1145"/>
    <d v="2016-01-21T00:00:00"/>
    <m/>
    <n v="0"/>
    <m/>
    <n v="1500"/>
    <m/>
    <m/>
    <m/>
    <x v="0"/>
    <x v="11"/>
    <m/>
    <x v="0"/>
    <x v="0"/>
    <x v="0"/>
    <x v="1"/>
    <x v="0"/>
    <m/>
    <m/>
    <m/>
    <s v="15-0517-00--0-E"/>
    <x v="0"/>
    <m/>
  </r>
  <r>
    <x v="1"/>
    <x v="345"/>
    <m/>
    <x v="1"/>
    <x v="9"/>
    <s v="20/08/2015"/>
    <x v="2"/>
    <n v="23200"/>
    <s v="ALQUILER DE EQUIPO Y MAQUINARIA"/>
    <x v="5"/>
    <s v="RUBEN MURIEL LEYTON"/>
    <s v="SIMA-211/2015"/>
    <d v="2015-08-25T00:00:00"/>
    <x v="2"/>
    <s v="PRESP-747/2015"/>
    <x v="3"/>
    <x v="362"/>
    <n v="41800"/>
    <x v="0"/>
    <x v="1332"/>
    <x v="1"/>
    <x v="15"/>
    <x v="8"/>
    <x v="3"/>
    <x v="1"/>
    <x v="2"/>
    <x v="0"/>
    <x v="1"/>
    <x v="0"/>
    <m/>
    <x v="1"/>
    <x v="3"/>
    <d v="2015-09-17T00:00:00"/>
    <s v="SIMA-IT26/2015"/>
    <d v="2015-09-21T00:00:00"/>
    <n v="523"/>
    <n v="500"/>
    <m/>
    <n v="12000"/>
    <n v="602"/>
    <m/>
    <s v="RUBEN LOPEZ CONDORI"/>
    <d v="2015-09-23T00:00:00"/>
    <x v="2"/>
    <m/>
    <x v="0"/>
    <m/>
    <m/>
    <x v="0"/>
    <m/>
    <m/>
    <s v="EMC-413 SERVICIO DE ALQUILER DE EQUIPO PESADO"/>
    <s v="SIMA-211/2015"/>
    <n v="23200"/>
    <n v="1"/>
    <s v="ALQUILER VOLQUETA ."/>
    <s v="SERV"/>
    <n v="1"/>
    <n v="12000"/>
    <n v="12000"/>
    <x v="0"/>
    <x v="0"/>
    <m/>
    <n v="0"/>
    <n v="1724.1379310344828"/>
    <n v="0"/>
    <n v="0"/>
    <e v="#REF!"/>
    <d v="1899-12-30T00:00:00"/>
    <m/>
    <x v="8"/>
    <d v="2015-10-08T00:00:00"/>
    <s v=" -"/>
    <n v="362"/>
    <n v="609"/>
    <d v="2015-10-30T00:00:00"/>
    <m/>
    <n v="0"/>
    <m/>
    <n v="0"/>
    <m/>
    <m/>
    <m/>
    <x v="0"/>
    <x v="2"/>
    <m/>
    <x v="0"/>
    <x v="0"/>
    <x v="1"/>
    <x v="0"/>
    <x v="0"/>
    <m/>
    <m/>
    <m/>
    <s v="15-0517-00--0-E"/>
    <x v="0"/>
    <m/>
  </r>
  <r>
    <x v="1"/>
    <x v="345"/>
    <m/>
    <x v="1"/>
    <x v="9"/>
    <s v="20/08/2015"/>
    <x v="2"/>
    <n v="23200"/>
    <s v="ALQUILER DE EQUIPO Y MAQUINARIA"/>
    <x v="5"/>
    <s v="RUBEN MURIEL LEYTON"/>
    <s v="SIMA-211/2015"/>
    <d v="2015-08-25T00:00:00"/>
    <x v="2"/>
    <s v="PRESP-747/2015"/>
    <x v="3"/>
    <x v="362"/>
    <m/>
    <x v="1"/>
    <x v="1333"/>
    <x v="1"/>
    <x v="15"/>
    <x v="8"/>
    <x v="3"/>
    <x v="1"/>
    <x v="2"/>
    <x v="0"/>
    <x v="1"/>
    <x v="0"/>
    <m/>
    <x v="1"/>
    <x v="3"/>
    <d v="2015-09-17T00:00:00"/>
    <s v="SIMA-IT26/2015"/>
    <d v="2015-09-21T00:00:00"/>
    <n v="523"/>
    <n v="501"/>
    <m/>
    <n v="28800"/>
    <n v="603"/>
    <m/>
    <s v="JORGE A SOLIZ CRUZ"/>
    <d v="2015-09-23T00:00:00"/>
    <x v="2"/>
    <m/>
    <x v="0"/>
    <m/>
    <m/>
    <x v="0"/>
    <m/>
    <m/>
    <s v="EMC-413 SERVICIO DE ALQUILER DE EQUIPO PESADO"/>
    <s v="SIMA-211/2015"/>
    <n v="23200"/>
    <n v="2"/>
    <s v="ALQUILER DE RETROEXCAVADORA ."/>
    <s v="SERV"/>
    <n v="1"/>
    <n v="28800"/>
    <n v="28800"/>
    <x v="0"/>
    <x v="0"/>
    <n v="1"/>
    <n v="28800"/>
    <n v="4137.9310344827591"/>
    <n v="4137.9310344827591"/>
    <n v="3600.0000000000005"/>
    <e v="#REF!"/>
    <d v="1899-12-30T00:00:00"/>
    <m/>
    <x v="8"/>
    <d v="2015-10-15T00:00:00"/>
    <s v=" -"/>
    <n v="111"/>
    <n v="610"/>
    <d v="2015-10-30T00:00:00"/>
    <m/>
    <n v="0"/>
    <m/>
    <n v="28800"/>
    <m/>
    <m/>
    <m/>
    <x v="0"/>
    <x v="2"/>
    <m/>
    <x v="0"/>
    <x v="0"/>
    <x v="1"/>
    <x v="0"/>
    <x v="0"/>
    <n v="341419"/>
    <n v="1906085"/>
    <m/>
    <s v="15-0517-00-615265-0-E"/>
    <x v="0"/>
    <m/>
  </r>
  <r>
    <x v="1"/>
    <x v="346"/>
    <m/>
    <x v="1"/>
    <x v="9"/>
    <s v="20/08/2015"/>
    <x v="4"/>
    <n v="31110"/>
    <s v="GASTOS POR REFRIGERIOS AL PERSONAL PERMANENTE Y CONSULTORES INDIVIDUALES DE LÍNEA DE LAS INSTITUCIONES PÚBLICAS"/>
    <x v="0"/>
    <s v="AUGUSTO FLORES"/>
    <s v="EMC-OFPR-SADMF-0098/2015"/>
    <d v="2015-08-24T00:00:00"/>
    <x v="2"/>
    <s v="PRESP-750/2015"/>
    <x v="1"/>
    <x v="363"/>
    <n v="384337.8"/>
    <x v="0"/>
    <x v="819"/>
    <x v="106"/>
    <x v="7"/>
    <x v="8"/>
    <x v="3"/>
    <x v="1"/>
    <x v="2"/>
    <x v="0"/>
    <x v="1"/>
    <x v="0"/>
    <m/>
    <x v="1"/>
    <x v="3"/>
    <s v="08/09/2015"/>
    <s v="IC-CAMP-022/2015"/>
    <s v="08/09/2015"/>
    <n v="492"/>
    <n v="459"/>
    <n v="334"/>
    <n v="384337.8"/>
    <n v="556"/>
    <m/>
    <s v="PIL ANDINA SA"/>
    <s v="08/09/2015"/>
    <x v="15"/>
    <n v="10"/>
    <x v="0"/>
    <m/>
    <s v="27/08/2015"/>
    <x v="0"/>
    <m/>
    <m/>
    <s v="EMC-414 PROVISION DE LECHE EN LATA"/>
    <s v="EMC-OFPR-SADMF-0098/2015"/>
    <n v="31110"/>
    <n v="1"/>
    <s v="LECHE EN LATA 2500 KG ."/>
    <s v="PZ"/>
    <n v="2478"/>
    <n v="155.1"/>
    <n v="384337.8"/>
    <x v="0"/>
    <x v="0"/>
    <m/>
    <n v="0"/>
    <n v="22.28448275862069"/>
    <n v="0"/>
    <n v="0"/>
    <m/>
    <d v="2015-09-06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347"/>
    <m/>
    <x v="1"/>
    <x v="9"/>
    <m/>
    <x v="2"/>
    <n v="39700"/>
    <s v="MATERIAL ELECTRICO"/>
    <x v="2"/>
    <s v="EUFREDO ZANGA"/>
    <s v="PCPL-0189/2015"/>
    <d v="2015-08-26T00:00:00"/>
    <x v="2"/>
    <s v="PRESP-777/2015"/>
    <x v="1"/>
    <x v="364"/>
    <n v="20000"/>
    <x v="3"/>
    <x v="9"/>
    <x v="9"/>
    <x v="6"/>
    <x v="8"/>
    <x v="3"/>
    <x v="1"/>
    <x v="2"/>
    <x v="0"/>
    <x v="1"/>
    <x v="0"/>
    <m/>
    <x v="1"/>
    <x v="3"/>
    <m/>
    <m/>
    <m/>
    <m/>
    <m/>
    <m/>
    <n v="1882"/>
    <m/>
    <m/>
    <s v="BOLIVIAN ELECTRIC"/>
    <m/>
    <x v="0"/>
    <m/>
    <x v="0"/>
    <m/>
    <m/>
    <x v="0"/>
    <m/>
    <m/>
    <s v="EMC-415 ADQUISICION DE MATERIAL ELECTRICO PARA REBOBOINADO DE MOTOR"/>
    <s v="PCPL-0189/2015"/>
    <n v="39700"/>
    <n v="0"/>
    <s v=" ."/>
    <n v="0"/>
    <n v="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347"/>
    <m/>
    <x v="1"/>
    <x v="9"/>
    <m/>
    <x v="2"/>
    <n v="39700"/>
    <s v="MATERIAL ELECTRICO"/>
    <x v="2"/>
    <s v="EUFREDO ZANGA"/>
    <s v="PCPL-0189/2015"/>
    <d v="2015-08-26T00:00:00"/>
    <x v="2"/>
    <s v="PRESP-777/2015"/>
    <x v="1"/>
    <x v="364"/>
    <m/>
    <x v="3"/>
    <x v="9"/>
    <x v="9"/>
    <x v="6"/>
    <x v="8"/>
    <x v="3"/>
    <x v="1"/>
    <x v="2"/>
    <x v="0"/>
    <x v="1"/>
    <x v="0"/>
    <m/>
    <x v="1"/>
    <x v="3"/>
    <m/>
    <m/>
    <m/>
    <m/>
    <m/>
    <m/>
    <n v="13379.4"/>
    <m/>
    <m/>
    <s v="ELECTRORED SRL"/>
    <m/>
    <x v="0"/>
    <m/>
    <x v="0"/>
    <m/>
    <m/>
    <x v="0"/>
    <m/>
    <m/>
    <s v="EMC-415 ADQUISICION DE MATERIAL ELECTRICO PARA REBOBOINADO DE MOTOR"/>
    <s v="PCPL-0189/2015"/>
    <n v="39700"/>
    <n v="0"/>
    <s v=" ."/>
    <n v="0"/>
    <n v="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348"/>
    <m/>
    <x v="1"/>
    <x v="9"/>
    <m/>
    <x v="2"/>
    <n v="39800"/>
    <s v="OTROS REPUESTOS Y ACCESORIOS"/>
    <x v="4"/>
    <s v="JOSE LUIS AGUILAR"/>
    <s v="MANTTO/GT-28/2015"/>
    <d v="2015-08-26T00:00:00"/>
    <x v="2"/>
    <s v="PRESP-772/2015"/>
    <x v="1"/>
    <x v="365"/>
    <n v="30000"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416 ADQUISICION DE CABLES PARA USO EN CAMION GRUA Y VOLQUETAS FAW"/>
    <s v="MANTTO/GT-28/2015"/>
    <n v="39800"/>
    <n v="0"/>
    <s v=" ."/>
    <n v="0"/>
    <n v="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349"/>
    <m/>
    <x v="1"/>
    <x v="9"/>
    <m/>
    <x v="2"/>
    <n v="39800"/>
    <s v="OTROS REPUESTOS Y ACCESORIOS"/>
    <x v="4"/>
    <s v="JOSE LUIS AGUILAR"/>
    <s v="MANTTO/GT-27/2015"/>
    <d v="2015-08-26T00:00:00"/>
    <x v="2"/>
    <s v="PRESP-771/2015"/>
    <x v="1"/>
    <x v="366"/>
    <n v="34000"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417 ADQUISICION DE ESLINGAS PARA USO EN GARAJES Y TRANSPORTES"/>
    <s v="MANTTO/GT-27/2015"/>
    <n v="39800"/>
    <n v="0"/>
    <s v=" ."/>
    <n v="0"/>
    <n v="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350"/>
    <m/>
    <x v="1"/>
    <x v="9"/>
    <m/>
    <x v="0"/>
    <n v="34800"/>
    <s v="HERRAMIENTAS MENORES"/>
    <x v="4"/>
    <s v="CLOVIS VELASCO"/>
    <s v="MANTTO-SERV/MTZA-45/2015"/>
    <d v="2015-08-27T00:00:00"/>
    <x v="2"/>
    <s v="PRESP-774/2015"/>
    <x v="1"/>
    <x v="367"/>
    <n v="18000"/>
    <x v="3"/>
    <x v="9"/>
    <x v="9"/>
    <x v="6"/>
    <x v="8"/>
    <x v="3"/>
    <x v="1"/>
    <x v="2"/>
    <x v="0"/>
    <x v="1"/>
    <x v="0"/>
    <m/>
    <x v="1"/>
    <x v="3"/>
    <m/>
    <m/>
    <m/>
    <m/>
    <m/>
    <m/>
    <n v="11055"/>
    <m/>
    <m/>
    <s v="TORNIVOL"/>
    <m/>
    <x v="0"/>
    <m/>
    <x v="0"/>
    <m/>
    <m/>
    <x v="0"/>
    <m/>
    <m/>
    <s v="EMC-418 ADQUISICION DE BROCAS HSS PARA MAESTRANZA"/>
    <s v="MANTTO-SERV/MTZA-45/2015"/>
    <n v="34800"/>
    <n v="0"/>
    <s v=" ."/>
    <n v="0"/>
    <n v="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351"/>
    <m/>
    <x v="1"/>
    <x v="9"/>
    <m/>
    <x v="0"/>
    <n v="39700"/>
    <s v="MATERIAL ELECTRICO"/>
    <x v="4"/>
    <s v="CLOVIS VELASCO"/>
    <s v="MANTTO-SERV/MTZA-46/2015"/>
    <d v="2015-08-27T00:00:00"/>
    <x v="2"/>
    <s v="PRESP-773/2015"/>
    <x v="1"/>
    <x v="368"/>
    <n v="33225"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419 ADQUISICION DE MATERIAL PARA SOLDADURA MAESTRANZA "/>
    <s v="MANTTO-SERV/MTZA-46/2015"/>
    <n v="39700"/>
    <n v="0"/>
    <s v=" ."/>
    <n v="0"/>
    <n v="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352"/>
    <m/>
    <x v="1"/>
    <x v="9"/>
    <m/>
    <x v="0"/>
    <n v="34800"/>
    <s v="HERRAMIENTAS MENORES"/>
    <x v="4"/>
    <s v="CLOVIS VELASCO"/>
    <s v="MANTTO-SERV/MTZA-41/2015"/>
    <d v="2015-08-27T00:00:00"/>
    <x v="2"/>
    <s v="PRESP-776/2015"/>
    <x v="1"/>
    <x v="369"/>
    <n v="15368"/>
    <x v="3"/>
    <x v="9"/>
    <x v="9"/>
    <x v="6"/>
    <x v="8"/>
    <x v="3"/>
    <x v="1"/>
    <x v="2"/>
    <x v="0"/>
    <x v="1"/>
    <x v="0"/>
    <m/>
    <x v="1"/>
    <x v="3"/>
    <m/>
    <m/>
    <m/>
    <m/>
    <m/>
    <m/>
    <n v="8474"/>
    <n v="73"/>
    <m/>
    <m/>
    <m/>
    <x v="0"/>
    <m/>
    <x v="0"/>
    <m/>
    <m/>
    <x v="0"/>
    <m/>
    <m/>
    <s v="EMC-420 ADQUISICION DE HERRAMIENTAS MENORES (MEDICION) PARA MAESTRANZA"/>
    <s v="MANTTO-SERV/MTZA-41/2015"/>
    <n v="34800"/>
    <n v="0"/>
    <s v=" ."/>
    <n v="0"/>
    <n v="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353"/>
    <m/>
    <x v="1"/>
    <x v="9"/>
    <s v="26/08/2015"/>
    <x v="0"/>
    <n v="34800"/>
    <s v="HERRAMIENTAS MENORES"/>
    <x v="4"/>
    <s v="DAVID CHIPANA VARGAS"/>
    <s v="MANTTO/SERV-150/2015"/>
    <d v="2015-08-27T00:00:00"/>
    <x v="2"/>
    <s v="PRESP-779/2015"/>
    <x v="1"/>
    <x v="370"/>
    <n v="70000"/>
    <x v="0"/>
    <x v="1334"/>
    <x v="0"/>
    <x v="40"/>
    <x v="55"/>
    <x v="3"/>
    <x v="1"/>
    <x v="2"/>
    <x v="0"/>
    <x v="1"/>
    <x v="0"/>
    <m/>
    <x v="1"/>
    <x v="3"/>
    <s v="07/09/2015"/>
    <s v="IT-MANTTO/SERV 154/2015"/>
    <s v="09/09/2015"/>
    <n v="493"/>
    <n v="460"/>
    <n v="337"/>
    <n v="4564"/>
    <n v="562"/>
    <m/>
    <s v="IMPORTADORA EDYMAX SRL"/>
    <s v="09/09/2015"/>
    <x v="2"/>
    <n v="7"/>
    <x v="0"/>
    <m/>
    <s v="02/09/2015"/>
    <x v="0"/>
    <m/>
    <m/>
    <s v="EMC-421 ADQUISICION DE HERRAMIENTAS PARA PERSONAL ELECTRICO"/>
    <s v="MANTTO/SERV-150/2015"/>
    <n v="34800"/>
    <n v="1"/>
    <s v="TECLE A PALANCA 1 TON. LONG. LEVANTE 1.5 M MARCA TRUPPER"/>
    <s v="PZAS"/>
    <n v="2"/>
    <n v="930"/>
    <n v="1860"/>
    <x v="0"/>
    <x v="0"/>
    <m/>
    <n v="0"/>
    <n v="133.62068965517241"/>
    <n v="0"/>
    <n v="0"/>
    <e v="#REF!"/>
    <d v="2015-09-09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353"/>
    <m/>
    <x v="1"/>
    <x v="9"/>
    <s v="26/08/2015"/>
    <x v="0"/>
    <n v="34800"/>
    <s v="HERRAMIENTAS MENORES"/>
    <x v="4"/>
    <s v="DAVID CHIPANA VARGAS"/>
    <s v="MANTTO/SERV-150/2015"/>
    <d v="2015-08-27T00:00:00"/>
    <x v="2"/>
    <s v="PRESP-779/2015"/>
    <x v="1"/>
    <x v="370"/>
    <m/>
    <x v="1"/>
    <x v="1335"/>
    <x v="0"/>
    <x v="40"/>
    <x v="55"/>
    <x v="3"/>
    <x v="1"/>
    <x v="2"/>
    <x v="0"/>
    <x v="1"/>
    <x v="0"/>
    <m/>
    <x v="1"/>
    <x v="3"/>
    <s v="07/09/2015"/>
    <s v="IT-MANTTO/SERV 154/2015"/>
    <s v="09/09/2015"/>
    <n v="493"/>
    <n v="460"/>
    <n v="337"/>
    <m/>
    <n v="562"/>
    <m/>
    <s v="IMPORTADORA EDYMAX SRL"/>
    <s v="09/09/2015"/>
    <x v="2"/>
    <n v="7"/>
    <x v="0"/>
    <m/>
    <s v="02/09/2015"/>
    <x v="0"/>
    <m/>
    <m/>
    <s v="EMC-421 ADQUISICION DE HERRAMIENTAS PARA PERSONAL ELECTRICO"/>
    <s v="MANTTO/SERV-150/2015"/>
    <n v="34800"/>
    <n v="2"/>
    <s v="TECLE A CADENA DE 2 TON. LONG. LEVANTE 3 M MARCA TRUPPER"/>
    <s v="PZAS"/>
    <n v="2"/>
    <n v="1352"/>
    <n v="2704"/>
    <x v="0"/>
    <x v="0"/>
    <m/>
    <n v="0"/>
    <n v="194.2528735632184"/>
    <n v="0"/>
    <n v="0"/>
    <e v="#REF!"/>
    <d v="2015-09-09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353"/>
    <m/>
    <x v="1"/>
    <x v="9"/>
    <s v="26/08/2015"/>
    <x v="0"/>
    <n v="34800"/>
    <s v="HERRAMIENTAS MENORES"/>
    <x v="4"/>
    <s v="DAVID CHIPANA VARGAS"/>
    <s v="MANTTO/SERV-150/2015"/>
    <d v="2015-08-27T00:00:00"/>
    <x v="2"/>
    <s v="PRESP-779/2015"/>
    <x v="1"/>
    <x v="370"/>
    <m/>
    <x v="2"/>
    <x v="1336"/>
    <x v="0"/>
    <x v="40"/>
    <x v="171"/>
    <x v="3"/>
    <x v="1"/>
    <x v="2"/>
    <x v="0"/>
    <x v="1"/>
    <x v="0"/>
    <m/>
    <x v="1"/>
    <x v="3"/>
    <s v="07/09/2015"/>
    <s v="IT-MANTTO/SERV 154/2015"/>
    <s v="09/09/2015"/>
    <n v="493"/>
    <n v="461"/>
    <n v="337"/>
    <n v="5450"/>
    <n v="563"/>
    <m/>
    <s v="FERROCENTRO"/>
    <s v="09/09/2015"/>
    <x v="2"/>
    <n v="20"/>
    <x v="0"/>
    <m/>
    <s v="03/09/2015"/>
    <x v="0"/>
    <m/>
    <m/>
    <s v="EMC-421 ADQUISICION DE HERRAMIENTAS PARA PERSONAL ELECTRICO"/>
    <s v="MANTTO/SERV-150/2015"/>
    <n v="34800"/>
    <n v="3"/>
    <s v="ESCALERA DE ALUMINIO TIPO TIJERA DE 5 PELDAÑOS MARCA TRUPPER-MEXICO"/>
    <s v="PZAS"/>
    <n v="2"/>
    <n v="650"/>
    <n v="1300"/>
    <x v="0"/>
    <x v="0"/>
    <m/>
    <n v="0"/>
    <n v="93.390804597701148"/>
    <n v="0"/>
    <n v="0"/>
    <e v="#REF!"/>
    <d v="2015-09-23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353"/>
    <m/>
    <x v="1"/>
    <x v="9"/>
    <s v="26/08/2015"/>
    <x v="0"/>
    <n v="34800"/>
    <s v="HERRAMIENTAS MENORES"/>
    <x v="4"/>
    <s v="DAVID CHIPANA VARGAS"/>
    <s v="MANTTO/SERV-150/2015"/>
    <d v="2015-08-27T00:00:00"/>
    <x v="2"/>
    <s v="PRESP-779/2015"/>
    <x v="1"/>
    <x v="370"/>
    <m/>
    <x v="4"/>
    <x v="1337"/>
    <x v="0"/>
    <x v="40"/>
    <x v="171"/>
    <x v="3"/>
    <x v="1"/>
    <x v="2"/>
    <x v="0"/>
    <x v="1"/>
    <x v="0"/>
    <m/>
    <x v="1"/>
    <x v="3"/>
    <s v="07/09/2015"/>
    <s v="IT-MANTTO/SERV 154/2015"/>
    <s v="09/09/2015"/>
    <n v="493"/>
    <n v="461"/>
    <n v="337"/>
    <m/>
    <n v="563"/>
    <m/>
    <s v="FERROCENTRO"/>
    <s v="09/09/2015"/>
    <x v="2"/>
    <n v="20"/>
    <x v="0"/>
    <m/>
    <s v="03/09/2015"/>
    <x v="0"/>
    <m/>
    <m/>
    <s v="EMC-421 ADQUISICION DE HERRAMIENTAS PARA PERSONAL ELECTRICO"/>
    <s v="MANTTO/SERV-150/2015"/>
    <n v="34800"/>
    <n v="4"/>
    <s v="PRENSA MECANICA DE BANCO DE 7-7/8&quot; DE MORDAZA MARCA TRUPPER-MEXICO"/>
    <s v="PZAS"/>
    <n v="2"/>
    <n v="1495"/>
    <n v="2990"/>
    <x v="0"/>
    <x v="0"/>
    <m/>
    <n v="0"/>
    <n v="214.79885057471265"/>
    <n v="0"/>
    <n v="0"/>
    <e v="#REF!"/>
    <d v="2015-09-23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353"/>
    <m/>
    <x v="1"/>
    <x v="9"/>
    <s v="26/08/2015"/>
    <x v="0"/>
    <n v="34800"/>
    <s v="HERRAMIENTAS MENORES"/>
    <x v="4"/>
    <s v="DAVID CHIPANA VARGAS"/>
    <s v="MANTTO/SERV-150/2015"/>
    <d v="2015-08-27T00:00:00"/>
    <x v="2"/>
    <s v="PRESP-779/2015"/>
    <x v="1"/>
    <x v="370"/>
    <m/>
    <x v="5"/>
    <x v="1338"/>
    <x v="27"/>
    <x v="40"/>
    <x v="171"/>
    <x v="3"/>
    <x v="1"/>
    <x v="2"/>
    <x v="0"/>
    <x v="1"/>
    <x v="0"/>
    <m/>
    <x v="1"/>
    <x v="3"/>
    <s v="07/09/2015"/>
    <s v="IT-MANTTO/SERV 154/2015"/>
    <s v="09/09/2015"/>
    <n v="493"/>
    <n v="461"/>
    <n v="337"/>
    <m/>
    <n v="563"/>
    <m/>
    <s v="FERROCENTRO"/>
    <s v="09/09/2015"/>
    <x v="2"/>
    <n v="20"/>
    <x v="0"/>
    <m/>
    <s v="03/09/2015"/>
    <x v="0"/>
    <m/>
    <m/>
    <s v="EMC-421 ADQUISICION DE HERRAMIENTAS PARA PERSONAL ELECTRICO"/>
    <s v="MANTTO/SERV-150/2015"/>
    <n v="34800"/>
    <n v="5"/>
    <s v="LLAVE AJUSTABLE DE 8&quot; MARCA TRUPPER-MEXICO"/>
    <s v="PZAS"/>
    <n v="5"/>
    <n v="54"/>
    <n v="270"/>
    <x v="0"/>
    <x v="0"/>
    <m/>
    <n v="0"/>
    <n v="7.7586206896551726"/>
    <n v="0"/>
    <n v="0"/>
    <e v="#REF!"/>
    <d v="2015-09-23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353"/>
    <m/>
    <x v="1"/>
    <x v="9"/>
    <s v="26/08/2015"/>
    <x v="0"/>
    <n v="34800"/>
    <s v="HERRAMIENTAS MENORES"/>
    <x v="4"/>
    <s v="DAVID CHIPANA VARGAS"/>
    <s v="MANTTO/SERV-150/2015"/>
    <d v="2015-08-27T00:00:00"/>
    <x v="2"/>
    <s v="PRESP-779/2015"/>
    <x v="1"/>
    <x v="370"/>
    <m/>
    <x v="6"/>
    <x v="1339"/>
    <x v="27"/>
    <x v="40"/>
    <x v="171"/>
    <x v="3"/>
    <x v="1"/>
    <x v="2"/>
    <x v="0"/>
    <x v="1"/>
    <x v="0"/>
    <m/>
    <x v="1"/>
    <x v="3"/>
    <s v="07/09/2015"/>
    <s v="IT-MANTTO/SERV 154/2015"/>
    <s v="09/09/2015"/>
    <n v="493"/>
    <n v="461"/>
    <n v="337"/>
    <m/>
    <n v="563"/>
    <m/>
    <s v="FERROCENTRO"/>
    <s v="09/09/2015"/>
    <x v="2"/>
    <n v="20"/>
    <x v="0"/>
    <m/>
    <s v="03/09/2015"/>
    <x v="0"/>
    <m/>
    <m/>
    <s v="EMC-421 ADQUISICION DE HERRAMIENTAS PARA PERSONAL ELECTRICO"/>
    <s v="MANTTO/SERV-150/2015"/>
    <n v="34800"/>
    <n v="6"/>
    <s v="LLAVE AJUSTABLE DE 10&quot; MARCA TRUPPER-MEXICO"/>
    <s v="PZAS"/>
    <n v="5"/>
    <n v="76"/>
    <n v="380"/>
    <x v="0"/>
    <x v="0"/>
    <m/>
    <n v="0"/>
    <n v="10.919540229885058"/>
    <n v="0"/>
    <n v="0"/>
    <e v="#REF!"/>
    <d v="2015-09-23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353"/>
    <m/>
    <x v="1"/>
    <x v="9"/>
    <s v="26/08/2015"/>
    <x v="0"/>
    <n v="34800"/>
    <s v="HERRAMIENTAS MENORES"/>
    <x v="4"/>
    <s v="DAVID CHIPANA VARGAS"/>
    <s v="MANTTO/SERV-150/2015"/>
    <d v="2015-08-27T00:00:00"/>
    <x v="2"/>
    <s v="PRESP-779/2015"/>
    <x v="1"/>
    <x v="370"/>
    <m/>
    <x v="7"/>
    <x v="1340"/>
    <x v="27"/>
    <x v="40"/>
    <x v="171"/>
    <x v="3"/>
    <x v="1"/>
    <x v="2"/>
    <x v="0"/>
    <x v="1"/>
    <x v="0"/>
    <m/>
    <x v="1"/>
    <x v="3"/>
    <s v="07/09/2015"/>
    <s v="IT-MANTTO/SERV 154/2015"/>
    <s v="09/09/2015"/>
    <n v="493"/>
    <n v="461"/>
    <n v="337"/>
    <m/>
    <n v="563"/>
    <m/>
    <s v="FERROCENTRO"/>
    <s v="09/09/2015"/>
    <x v="2"/>
    <n v="20"/>
    <x v="0"/>
    <m/>
    <s v="03/09/2015"/>
    <x v="0"/>
    <m/>
    <m/>
    <s v="EMC-421 ADQUISICION DE HERRAMIENTAS PARA PERSONAL ELECTRICO"/>
    <s v="MANTTO/SERV-150/2015"/>
    <n v="34800"/>
    <n v="7"/>
    <s v="LLAVE AJUSTABLE DE 12&quot; MARCA TRUPPER-MEXICO"/>
    <s v="PZAS"/>
    <n v="5"/>
    <n v="102"/>
    <n v="510"/>
    <x v="0"/>
    <x v="0"/>
    <m/>
    <n v="0"/>
    <n v="14.655172413793103"/>
    <n v="0"/>
    <n v="0"/>
    <e v="#REF!"/>
    <d v="2015-09-23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354"/>
    <m/>
    <x v="1"/>
    <x v="9"/>
    <m/>
    <x v="4"/>
    <n v="39100"/>
    <s v="MATERIAL DE LIMPIEZA"/>
    <x v="0"/>
    <s v="AUGUSTO FLORES"/>
    <s v="SERV-019/2015"/>
    <d v="2015-08-28T00:00:00"/>
    <x v="2"/>
    <s v="PRESP-788/2015"/>
    <x v="1"/>
    <x v="371"/>
    <n v="13730"/>
    <x v="0"/>
    <x v="1341"/>
    <x v="48"/>
    <x v="51"/>
    <x v="8"/>
    <x v="3"/>
    <x v="1"/>
    <x v="2"/>
    <x v="0"/>
    <x v="1"/>
    <x v="0"/>
    <m/>
    <x v="1"/>
    <x v="3"/>
    <m/>
    <m/>
    <m/>
    <m/>
    <m/>
    <m/>
    <n v="13730"/>
    <m/>
    <m/>
    <m/>
    <m/>
    <x v="0"/>
    <m/>
    <x v="0"/>
    <m/>
    <m/>
    <x v="0"/>
    <m/>
    <m/>
    <s v="EMC-422 ADQUISICION DE INSUMOS DE LIMPIEZA"/>
    <s v="SERV-019/2015"/>
    <n v="39100"/>
    <n v="1"/>
    <s v="DETERGENTE EN POLVO (BOLSA DE 60 UNIDADES) ."/>
    <s v="PAQUETE"/>
    <n v="25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354"/>
    <m/>
    <x v="1"/>
    <x v="9"/>
    <m/>
    <x v="4"/>
    <n v="39100"/>
    <s v="MATERIAL DE LIMPIEZA"/>
    <x v="0"/>
    <s v="AUGUSTO FLORES"/>
    <s v="SERV-019/2015"/>
    <d v="2015-08-28T00:00:00"/>
    <x v="2"/>
    <s v="PRESP-788/2015"/>
    <x v="1"/>
    <x v="371"/>
    <m/>
    <x v="1"/>
    <x v="1342"/>
    <x v="48"/>
    <x v="40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422 ADQUISICION DE INSUMOS DE LIMPIEZA"/>
    <s v="SERV-019/2015"/>
    <n v="39100"/>
    <n v="2"/>
    <s v="LUSTRA MUEBLES CON ATOMIZADOR ."/>
    <s v="PZAS"/>
    <n v="25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354"/>
    <m/>
    <x v="1"/>
    <x v="9"/>
    <m/>
    <x v="4"/>
    <n v="39100"/>
    <s v="MATERIAL DE LIMPIEZA"/>
    <x v="0"/>
    <s v="AUGUSTO FLORES"/>
    <s v="SERV-019/2015"/>
    <d v="2015-08-28T00:00:00"/>
    <x v="2"/>
    <s v="PRESP-788/2015"/>
    <x v="1"/>
    <x v="371"/>
    <m/>
    <x v="2"/>
    <x v="1343"/>
    <x v="34"/>
    <x v="51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422 ADQUISICION DE INSUMOS DE LIMPIEZA"/>
    <s v="SERV-019/2015"/>
    <n v="39100"/>
    <n v="3"/>
    <s v="PAPEL HIGIENICO SCOTT ."/>
    <s v="PAQUETE"/>
    <n v="5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354"/>
    <m/>
    <x v="1"/>
    <x v="9"/>
    <m/>
    <x v="4"/>
    <n v="39100"/>
    <s v="MATERIAL DE LIMPIEZA"/>
    <x v="0"/>
    <s v="AUGUSTO FLORES"/>
    <s v="SERV-019/2015"/>
    <d v="2015-08-28T00:00:00"/>
    <x v="2"/>
    <s v="PRESP-788/2015"/>
    <x v="1"/>
    <x v="371"/>
    <m/>
    <x v="4"/>
    <x v="1344"/>
    <x v="20"/>
    <x v="40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422 ADQUISICION DE INSUMOS DE LIMPIEZA"/>
    <s v="SERV-019/2015"/>
    <n v="39100"/>
    <n v="4"/>
    <s v="PASTILLAS PARA INODORO OLA ."/>
    <s v="PZAS"/>
    <n v="14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354"/>
    <m/>
    <x v="1"/>
    <x v="9"/>
    <m/>
    <x v="4"/>
    <n v="39100"/>
    <s v="MATERIAL DE LIMPIEZA"/>
    <x v="0"/>
    <s v="AUGUSTO FLORES"/>
    <s v="SERV-019/2015"/>
    <d v="2015-08-28T00:00:00"/>
    <x v="2"/>
    <s v="PRESP-788/2015"/>
    <x v="1"/>
    <x v="371"/>
    <m/>
    <x v="5"/>
    <x v="1345"/>
    <x v="25"/>
    <x v="40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422 ADQUISICION DE INSUMOS DE LIMPIEZA"/>
    <s v="SERV-019/2015"/>
    <n v="39100"/>
    <n v="5"/>
    <s v="GUANTES DE GOMA ASATEX ."/>
    <s v="PZAS"/>
    <n v="3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354"/>
    <m/>
    <x v="1"/>
    <x v="9"/>
    <m/>
    <x v="4"/>
    <n v="39100"/>
    <s v="MATERIAL DE LIMPIEZA"/>
    <x v="0"/>
    <s v="AUGUSTO FLORES"/>
    <s v="SERV-019/2015"/>
    <d v="2015-08-28T00:00:00"/>
    <x v="2"/>
    <s v="PRESP-788/2015"/>
    <x v="1"/>
    <x v="371"/>
    <m/>
    <x v="6"/>
    <x v="1346"/>
    <x v="25"/>
    <x v="40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422 ADQUISICION DE INSUMOS DE LIMPIEZA"/>
    <s v="SERV-019/2015"/>
    <n v="39100"/>
    <n v="6"/>
    <s v="ESCOBAS DE PAJA NACIONAL ."/>
    <s v="PZAS"/>
    <n v="3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354"/>
    <m/>
    <x v="1"/>
    <x v="9"/>
    <m/>
    <x v="4"/>
    <n v="39100"/>
    <s v="MATERIAL DE LIMPIEZA"/>
    <x v="0"/>
    <s v="AUGUSTO FLORES"/>
    <s v="SERV-019/2015"/>
    <d v="2015-08-28T00:00:00"/>
    <x v="2"/>
    <s v="PRESP-788/2015"/>
    <x v="1"/>
    <x v="371"/>
    <m/>
    <x v="7"/>
    <x v="1347"/>
    <x v="13"/>
    <x v="40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422 ADQUISICION DE INSUMOS DE LIMPIEZA"/>
    <s v="SERV-019/2015"/>
    <n v="39100"/>
    <n v="7"/>
    <s v="TOALLAS DE TELA (JUEGO DE PZAS GRANDE Y PEQUEÑO) ."/>
    <s v="PZAS"/>
    <n v="1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354"/>
    <m/>
    <x v="1"/>
    <x v="9"/>
    <m/>
    <x v="4"/>
    <n v="39100"/>
    <s v="MATERIAL DE LIMPIEZA"/>
    <x v="0"/>
    <s v="AUGUSTO FLORES"/>
    <s v="SERV-019/2015"/>
    <d v="2015-08-28T00:00:00"/>
    <x v="2"/>
    <s v="PRESP-788/2015"/>
    <x v="1"/>
    <x v="371"/>
    <m/>
    <x v="9"/>
    <x v="1348"/>
    <x v="13"/>
    <x v="51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422 ADQUISICION DE INSUMOS DE LIMPIEZA"/>
    <s v="SERV-019/2015"/>
    <n v="39100"/>
    <n v="8"/>
    <s v="TOALLAS DESECHABLES ."/>
    <s v="PAQUETE"/>
    <n v="1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354"/>
    <m/>
    <x v="1"/>
    <x v="9"/>
    <m/>
    <x v="4"/>
    <n v="39100"/>
    <s v="MATERIAL DE LIMPIEZA"/>
    <x v="0"/>
    <s v="AUGUSTO FLORES"/>
    <s v="SERV-019/2015"/>
    <d v="2015-08-28T00:00:00"/>
    <x v="2"/>
    <s v="PRESP-788/2015"/>
    <x v="1"/>
    <x v="371"/>
    <m/>
    <x v="10"/>
    <x v="1349"/>
    <x v="107"/>
    <x v="52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422 ADQUISICION DE INSUMOS DE LIMPIEZA"/>
    <s v="SERV-019/2015"/>
    <n v="39100"/>
    <n v="9"/>
    <s v="CERA PARA PISOS (EN LATA DE 12 KLS) NACIONAL ."/>
    <s v="LTA"/>
    <n v="13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355"/>
    <m/>
    <x v="1"/>
    <x v="9"/>
    <m/>
    <x v="2"/>
    <n v="43200"/>
    <s v="MAQUINARIA Y EQUIPO DE PRODUCCIÓN"/>
    <x v="2"/>
    <s v="ALFREDO HIDALGO PEÑAFIEL"/>
    <s v="PCPL-0179/2015"/>
    <d v="2015-08-31T00:00:00"/>
    <x v="2"/>
    <s v="PRESP-INV-770/2015"/>
    <x v="1"/>
    <x v="372"/>
    <n v="840000"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423 ADQUISICION DE ESPIRALES DUPLEX"/>
    <s v="PCPL-0179/2015"/>
    <n v="43200"/>
    <n v="0"/>
    <s v=" ."/>
    <n v="0"/>
    <n v="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2"/>
    <x v="0"/>
    <x v="1"/>
    <x v="0"/>
    <m/>
    <m/>
    <m/>
    <s v="15-0517-00--0-E"/>
    <x v="0"/>
    <m/>
  </r>
  <r>
    <x v="1"/>
    <x v="356"/>
    <m/>
    <x v="1"/>
    <x v="9"/>
    <s v="31/08/2015"/>
    <x v="2"/>
    <n v="25900"/>
    <s v="SERVICIOS TECNICOS Y OTROS"/>
    <x v="2"/>
    <s v="ALFREDO HIDALGO PEÑAFIEL"/>
    <s v="PCPL-0190/2015"/>
    <d v="2015-08-31T00:00:00"/>
    <x v="2"/>
    <s v="PRESP-805/2015"/>
    <x v="3"/>
    <x v="373"/>
    <n v="30000"/>
    <x v="0"/>
    <x v="1350"/>
    <x v="1"/>
    <x v="15"/>
    <x v="8"/>
    <x v="3"/>
    <x v="1"/>
    <x v="2"/>
    <x v="0"/>
    <x v="1"/>
    <x v="0"/>
    <m/>
    <x v="1"/>
    <x v="3"/>
    <d v="2015-09-21T00:00:00"/>
    <s v="IT-PCPL 161/2015"/>
    <d v="2015-09-22T00:00:00"/>
    <n v="527"/>
    <n v="509"/>
    <n v="377"/>
    <n v="26000"/>
    <n v="509"/>
    <m/>
    <s v="SERVICIOS INDUSTRIALES MAYA"/>
    <d v="2015-09-29T00:00:00"/>
    <x v="2"/>
    <n v="2"/>
    <x v="0"/>
    <d v="2015-09-09T00:00:00"/>
    <d v="2015-10-02T00:00:00"/>
    <x v="0"/>
    <m/>
    <m/>
    <s v="EMC-424 SERVICIO DE PRUEBAS HIDRAULICAS A TANQUES DE GLP"/>
    <s v="PCPL-0190/2015"/>
    <n v="25900"/>
    <n v="1"/>
    <s v="SERVICIO DE PRUEBAS HIDRAULICAS A LOS TANQUES DE GLP DE CAPACIDAD DE 5000 ."/>
    <s v="SERV"/>
    <n v="1"/>
    <n v="26000"/>
    <n v="26000"/>
    <x v="0"/>
    <x v="0"/>
    <n v="1"/>
    <n v="26000"/>
    <n v="3735.632183908046"/>
    <n v="3735.632183908046"/>
    <n v="3250"/>
    <e v="#REF!"/>
    <d v="2015-10-04T00:00:00"/>
    <m/>
    <x v="12"/>
    <d v="2015-10-14T00:00:00"/>
    <m/>
    <n v="1200"/>
    <n v="606"/>
    <d v="2015-10-30T00:00:00"/>
    <m/>
    <n v="0"/>
    <m/>
    <n v="26000"/>
    <n v="5561"/>
    <n v="4962"/>
    <d v="2015-12-15T00:00:00"/>
    <x v="0"/>
    <x v="2"/>
    <m/>
    <x v="0"/>
    <x v="0"/>
    <x v="0"/>
    <x v="1"/>
    <x v="0"/>
    <n v="371809"/>
    <n v="1960312"/>
    <n v="1960353"/>
    <s v="15-0517-00-628985-0-E"/>
    <x v="0"/>
    <m/>
  </r>
  <r>
    <x v="1"/>
    <x v="357"/>
    <m/>
    <x v="1"/>
    <x v="9"/>
    <s v="31/08/2015"/>
    <x v="0"/>
    <n v="43400"/>
    <s v="EQUIPO MEDICO Y DE LABORATORIO"/>
    <x v="11"/>
    <s v="RONALD FERNANDEZ"/>
    <s v="LAB-238/2015"/>
    <d v="2015-08-31T00:00:00"/>
    <x v="2"/>
    <s v="PRESP-796/2015"/>
    <x v="1"/>
    <x v="374"/>
    <n v="10500"/>
    <x v="0"/>
    <x v="1351"/>
    <x v="27"/>
    <x v="53"/>
    <x v="172"/>
    <x v="3"/>
    <x v="1"/>
    <x v="2"/>
    <x v="0"/>
    <x v="1"/>
    <x v="0"/>
    <m/>
    <x v="1"/>
    <x v="3"/>
    <d v="2015-09-21T00:00:00"/>
    <s v="IT-LAB-243/2015"/>
    <d v="2015-09-24T00:00:00"/>
    <n v="528"/>
    <n v="609"/>
    <n v="378"/>
    <n v="10500"/>
    <n v="609"/>
    <m/>
    <s v="EMPRESA QUALITY ASSURANCE PARTNERS"/>
    <d v="2015-09-24T00:00:00"/>
    <x v="2"/>
    <n v="15"/>
    <x v="0"/>
    <d v="2015-09-04T00:00:00"/>
    <d v="2015-10-19T00:00:00"/>
    <x v="0"/>
    <m/>
    <m/>
    <s v="EMC-425 ADQUISICION DE MATERIAL DE REFERENCIA SECUNDARIO"/>
    <s v="LAB-238/2015"/>
    <n v="43400"/>
    <n v="1"/>
    <s v="Material de Referencia Secundario - Estaño   46,91% 100 GR"/>
    <s v="FR"/>
    <n v="5"/>
    <n v="200"/>
    <n v="1000"/>
    <x v="0"/>
    <x v="0"/>
    <n v="5"/>
    <n v="1000"/>
    <n v="28.735632183908045"/>
    <n v="143.67816091954023"/>
    <n v="125"/>
    <e v="#REF!"/>
    <d v="2015-11-03T00:00:00"/>
    <m/>
    <x v="9"/>
    <d v="2015-11-05T00:00:00"/>
    <n v="3770"/>
    <n v="517"/>
    <n v="817"/>
    <d v="2015-12-16T00:00:00"/>
    <n v="2"/>
    <n v="10"/>
    <m/>
    <n v="990"/>
    <m/>
    <m/>
    <m/>
    <x v="0"/>
    <x v="8"/>
    <m/>
    <x v="0"/>
    <x v="0"/>
    <x v="0"/>
    <x v="1"/>
    <x v="0"/>
    <m/>
    <m/>
    <m/>
    <s v="15-0517-00--0-E"/>
    <x v="0"/>
    <m/>
  </r>
  <r>
    <x v="1"/>
    <x v="357"/>
    <m/>
    <x v="1"/>
    <x v="9"/>
    <s v="31/08/2015"/>
    <x v="0"/>
    <n v="43400"/>
    <s v="EQUIPO MEDICO Y DE LABORATORIO"/>
    <x v="11"/>
    <s v="RONALD FERNANDEZ"/>
    <s v="LAB-238/2015"/>
    <d v="2015-08-31T00:00:00"/>
    <x v="2"/>
    <s v="PRESP-796/2015"/>
    <x v="1"/>
    <x v="374"/>
    <m/>
    <x v="1"/>
    <x v="1352"/>
    <x v="27"/>
    <x v="53"/>
    <x v="172"/>
    <x v="3"/>
    <x v="1"/>
    <x v="2"/>
    <x v="0"/>
    <x v="1"/>
    <x v="0"/>
    <m/>
    <x v="1"/>
    <x v="3"/>
    <d v="2015-09-21T00:00:00"/>
    <s v="IT-LAB-243/2015"/>
    <d v="2015-09-24T00:00:00"/>
    <n v="528"/>
    <n v="609"/>
    <n v="378"/>
    <m/>
    <n v="609"/>
    <m/>
    <s v="EMPRESA QUALITY ASSURANCE PARTNERS"/>
    <d v="2015-09-24T00:00:00"/>
    <x v="2"/>
    <n v="15"/>
    <x v="0"/>
    <d v="2015-09-04T00:00:00"/>
    <d v="2015-10-19T00:00:00"/>
    <x v="0"/>
    <m/>
    <m/>
    <s v="EMC-425 ADQUISICION DE MATERIAL DE REFERENCIA SECUNDARIO"/>
    <s v="LAB-238/2015"/>
    <n v="43400"/>
    <n v="2"/>
    <s v="Material de Referencia Secundario - Estaño 28,07% 100 GR"/>
    <s v="FR"/>
    <n v="5"/>
    <n v="250"/>
    <n v="1250"/>
    <x v="0"/>
    <x v="0"/>
    <n v="5"/>
    <n v="1250"/>
    <n v="35.919540229885058"/>
    <n v="179.59770114942529"/>
    <n v="156.25"/>
    <e v="#REF!"/>
    <d v="2015-11-03T00:00:00"/>
    <m/>
    <x v="9"/>
    <d v="2015-11-05T00:00:00"/>
    <n v="3770"/>
    <n v="517"/>
    <n v="817"/>
    <d v="2015-12-16T00:00:00"/>
    <n v="2"/>
    <n v="12.5"/>
    <m/>
    <n v="1237.5"/>
    <m/>
    <m/>
    <m/>
    <x v="0"/>
    <x v="8"/>
    <m/>
    <x v="0"/>
    <x v="0"/>
    <x v="0"/>
    <x v="1"/>
    <x v="0"/>
    <m/>
    <m/>
    <m/>
    <s v="15-0517-00--0-E"/>
    <x v="0"/>
    <m/>
  </r>
  <r>
    <x v="1"/>
    <x v="357"/>
    <m/>
    <x v="1"/>
    <x v="9"/>
    <s v="31/08/2015"/>
    <x v="0"/>
    <n v="43400"/>
    <s v="EQUIPO MEDICO Y DE LABORATORIO"/>
    <x v="11"/>
    <s v="RONALD FERNANDEZ"/>
    <s v="LAB-238/2015"/>
    <d v="2015-08-31T00:00:00"/>
    <x v="2"/>
    <s v="PRESP-796/2015"/>
    <x v="1"/>
    <x v="374"/>
    <m/>
    <x v="2"/>
    <x v="1353"/>
    <x v="27"/>
    <x v="53"/>
    <x v="172"/>
    <x v="3"/>
    <x v="1"/>
    <x v="2"/>
    <x v="0"/>
    <x v="1"/>
    <x v="0"/>
    <m/>
    <x v="1"/>
    <x v="3"/>
    <d v="2015-09-21T00:00:00"/>
    <s v="IT-LAB-243/2015"/>
    <d v="2015-09-24T00:00:00"/>
    <n v="528"/>
    <n v="609"/>
    <n v="378"/>
    <m/>
    <n v="609"/>
    <m/>
    <s v="EMPRESA QUALITY ASSURANCE PARTNERS"/>
    <d v="2015-09-24T00:00:00"/>
    <x v="2"/>
    <n v="15"/>
    <x v="0"/>
    <d v="2015-09-04T00:00:00"/>
    <d v="2015-10-19T00:00:00"/>
    <x v="0"/>
    <m/>
    <m/>
    <s v="EMC-425 ADQUISICION DE MATERIAL DE REFERENCIA SECUNDARIO"/>
    <s v="LAB-238/2015"/>
    <n v="43400"/>
    <n v="3"/>
    <s v="Material de Referencia Secundario - Estaño 59,63% 100 GR"/>
    <s v="FR"/>
    <n v="5"/>
    <n v="400"/>
    <n v="2000"/>
    <x v="0"/>
    <x v="0"/>
    <n v="5"/>
    <n v="2000"/>
    <n v="57.47126436781609"/>
    <n v="287.35632183908046"/>
    <n v="250"/>
    <e v="#REF!"/>
    <d v="2015-11-03T00:00:00"/>
    <m/>
    <x v="9"/>
    <d v="2015-11-05T00:00:00"/>
    <n v="3770"/>
    <n v="517"/>
    <n v="817"/>
    <d v="2015-12-16T00:00:00"/>
    <n v="2"/>
    <n v="20"/>
    <m/>
    <n v="1980"/>
    <m/>
    <m/>
    <m/>
    <x v="0"/>
    <x v="8"/>
    <m/>
    <x v="0"/>
    <x v="0"/>
    <x v="0"/>
    <x v="1"/>
    <x v="0"/>
    <m/>
    <m/>
    <m/>
    <s v="15-0517-00--0-E"/>
    <x v="0"/>
    <m/>
  </r>
  <r>
    <x v="1"/>
    <x v="357"/>
    <m/>
    <x v="1"/>
    <x v="9"/>
    <s v="31/08/2015"/>
    <x v="0"/>
    <n v="43400"/>
    <s v="EQUIPO MEDICO Y DE LABORATORIO"/>
    <x v="11"/>
    <s v="RONALD FERNANDEZ"/>
    <s v="LAB-238/2015"/>
    <d v="2015-08-31T00:00:00"/>
    <x v="2"/>
    <s v="PRESP-796/2015"/>
    <x v="1"/>
    <x v="374"/>
    <m/>
    <x v="4"/>
    <x v="1354"/>
    <x v="27"/>
    <x v="53"/>
    <x v="172"/>
    <x v="3"/>
    <x v="1"/>
    <x v="2"/>
    <x v="0"/>
    <x v="1"/>
    <x v="0"/>
    <m/>
    <x v="1"/>
    <x v="3"/>
    <d v="2015-09-21T00:00:00"/>
    <s v="IT-LAB-243/2015"/>
    <d v="2015-09-24T00:00:00"/>
    <n v="528"/>
    <n v="609"/>
    <n v="378"/>
    <m/>
    <n v="609"/>
    <m/>
    <s v="EMPRESA QUALITY ASSURANCE PARTNERS"/>
    <d v="2015-09-24T00:00:00"/>
    <x v="2"/>
    <n v="15"/>
    <x v="0"/>
    <d v="2015-09-04T00:00:00"/>
    <d v="2015-10-19T00:00:00"/>
    <x v="0"/>
    <m/>
    <m/>
    <s v="EMC-425 ADQUISICION DE MATERIAL DE REFERENCIA SECUNDARIO"/>
    <s v="LAB-238/2015"/>
    <n v="43400"/>
    <n v="4"/>
    <s v="Material de Referencia Secundario - Estaño 28,51% 100 GR"/>
    <s v="FR"/>
    <n v="5"/>
    <n v="400"/>
    <n v="2000"/>
    <x v="0"/>
    <x v="0"/>
    <n v="5"/>
    <n v="2000"/>
    <n v="57.47126436781609"/>
    <n v="287.35632183908046"/>
    <n v="250"/>
    <e v="#REF!"/>
    <d v="2015-11-03T00:00:00"/>
    <m/>
    <x v="9"/>
    <d v="2015-11-05T00:00:00"/>
    <n v="3770"/>
    <n v="517"/>
    <n v="817"/>
    <d v="2015-12-16T00:00:00"/>
    <n v="2"/>
    <n v="20"/>
    <m/>
    <n v="1980"/>
    <m/>
    <m/>
    <m/>
    <x v="0"/>
    <x v="8"/>
    <m/>
    <x v="0"/>
    <x v="0"/>
    <x v="0"/>
    <x v="1"/>
    <x v="0"/>
    <m/>
    <m/>
    <m/>
    <s v="15-0517-00--0-E"/>
    <x v="0"/>
    <m/>
  </r>
  <r>
    <x v="1"/>
    <x v="357"/>
    <m/>
    <x v="1"/>
    <x v="9"/>
    <s v="31/08/2015"/>
    <x v="0"/>
    <n v="43400"/>
    <s v="EQUIPO MEDICO Y DE LABORATORIO"/>
    <x v="11"/>
    <s v="RONALD FERNANDEZ"/>
    <s v="LAB-238/2015"/>
    <d v="2015-08-31T00:00:00"/>
    <x v="2"/>
    <s v="PRESP-796/2015"/>
    <x v="1"/>
    <x v="374"/>
    <m/>
    <x v="5"/>
    <x v="1355"/>
    <x v="27"/>
    <x v="53"/>
    <x v="172"/>
    <x v="3"/>
    <x v="1"/>
    <x v="2"/>
    <x v="0"/>
    <x v="1"/>
    <x v="0"/>
    <m/>
    <x v="1"/>
    <x v="3"/>
    <d v="2015-09-21T00:00:00"/>
    <s v="IT-LAB-243/2015"/>
    <d v="2015-09-24T00:00:00"/>
    <n v="528"/>
    <n v="609"/>
    <n v="378"/>
    <m/>
    <n v="609"/>
    <m/>
    <s v="EMPRESA QUALITY ASSURANCE PARTNERS"/>
    <d v="2015-09-24T00:00:00"/>
    <x v="2"/>
    <n v="15"/>
    <x v="0"/>
    <d v="2015-09-04T00:00:00"/>
    <d v="2015-10-19T00:00:00"/>
    <x v="0"/>
    <m/>
    <m/>
    <s v="EMC-425 ADQUISICION DE MATERIAL DE REFERENCIA SECUNDARIO"/>
    <s v="LAB-238/2015"/>
    <n v="43400"/>
    <n v="5"/>
    <s v="Material de Referencia Secundario - Zinc 52,93% 100 GR"/>
    <s v="FR"/>
    <n v="5"/>
    <n v="250"/>
    <n v="1250"/>
    <x v="0"/>
    <x v="0"/>
    <n v="5"/>
    <n v="1250"/>
    <n v="35.919540229885058"/>
    <n v="179.59770114942529"/>
    <n v="156.25"/>
    <e v="#REF!"/>
    <d v="2015-11-03T00:00:00"/>
    <m/>
    <x v="9"/>
    <d v="2015-11-05T00:00:00"/>
    <n v="3770"/>
    <n v="517"/>
    <n v="817"/>
    <d v="2015-12-16T00:00:00"/>
    <n v="2"/>
    <n v="12.5"/>
    <m/>
    <n v="1237.5"/>
    <m/>
    <m/>
    <m/>
    <x v="0"/>
    <x v="8"/>
    <m/>
    <x v="0"/>
    <x v="0"/>
    <x v="0"/>
    <x v="1"/>
    <x v="0"/>
    <m/>
    <m/>
    <m/>
    <s v="15-0517-00--0-E"/>
    <x v="0"/>
    <m/>
  </r>
  <r>
    <x v="1"/>
    <x v="357"/>
    <m/>
    <x v="1"/>
    <x v="9"/>
    <s v="31/08/2015"/>
    <x v="0"/>
    <n v="43400"/>
    <s v="EQUIPO MEDICO Y DE LABORATORIO"/>
    <x v="11"/>
    <s v="RONALD FERNANDEZ"/>
    <s v="LAB-238/2015"/>
    <d v="2015-08-31T00:00:00"/>
    <x v="2"/>
    <s v="PRESP-796/2015"/>
    <x v="1"/>
    <x v="374"/>
    <m/>
    <x v="6"/>
    <x v="1356"/>
    <x v="27"/>
    <x v="53"/>
    <x v="172"/>
    <x v="3"/>
    <x v="1"/>
    <x v="2"/>
    <x v="0"/>
    <x v="1"/>
    <x v="0"/>
    <m/>
    <x v="1"/>
    <x v="3"/>
    <d v="2015-09-21T00:00:00"/>
    <s v="IT-LAB-243/2015"/>
    <d v="2015-09-24T00:00:00"/>
    <n v="528"/>
    <n v="609"/>
    <n v="378"/>
    <m/>
    <n v="609"/>
    <m/>
    <s v="EMPRESA QUALITY ASSURANCE PARTNERS"/>
    <d v="2015-09-24T00:00:00"/>
    <x v="2"/>
    <n v="15"/>
    <x v="0"/>
    <d v="2015-09-04T00:00:00"/>
    <d v="2015-10-19T00:00:00"/>
    <x v="0"/>
    <m/>
    <m/>
    <s v="EMC-425 ADQUISICION DE MATERIAL DE REFERENCIA SECUNDARIO"/>
    <s v="LAB-238/2015"/>
    <n v="43400"/>
    <n v="6"/>
    <s v="Material de Referencia Secundario - Zinc 50,72% 100 GR"/>
    <s v="FR"/>
    <n v="5"/>
    <n v="300"/>
    <n v="1500"/>
    <x v="0"/>
    <x v="0"/>
    <n v="5"/>
    <n v="1500"/>
    <n v="43.103448275862071"/>
    <n v="215.51724137931035"/>
    <n v="187.5"/>
    <e v="#REF!"/>
    <d v="2015-11-03T00:00:00"/>
    <m/>
    <x v="9"/>
    <d v="2015-11-05T00:00:00"/>
    <n v="3770"/>
    <n v="517"/>
    <n v="817"/>
    <d v="2015-12-16T00:00:00"/>
    <n v="2"/>
    <n v="15"/>
    <m/>
    <n v="1485"/>
    <m/>
    <m/>
    <m/>
    <x v="0"/>
    <x v="8"/>
    <m/>
    <x v="0"/>
    <x v="0"/>
    <x v="0"/>
    <x v="1"/>
    <x v="0"/>
    <m/>
    <m/>
    <m/>
    <s v="15-0517-00--0-E"/>
    <x v="0"/>
    <m/>
  </r>
  <r>
    <x v="1"/>
    <x v="357"/>
    <m/>
    <x v="1"/>
    <x v="9"/>
    <s v="31/08/2015"/>
    <x v="0"/>
    <n v="43400"/>
    <s v="EQUIPO MEDICO Y DE LABORATORIO"/>
    <x v="11"/>
    <s v="RONALD FERNANDEZ"/>
    <s v="LAB-238/2015"/>
    <d v="2015-08-31T00:00:00"/>
    <x v="2"/>
    <s v="PRESP-796/2015"/>
    <x v="1"/>
    <x v="374"/>
    <m/>
    <x v="7"/>
    <x v="1357"/>
    <x v="27"/>
    <x v="53"/>
    <x v="172"/>
    <x v="3"/>
    <x v="1"/>
    <x v="2"/>
    <x v="0"/>
    <x v="1"/>
    <x v="0"/>
    <m/>
    <x v="1"/>
    <x v="3"/>
    <d v="2015-09-21T00:00:00"/>
    <s v="IT-LAB-243/2015"/>
    <d v="2015-09-24T00:00:00"/>
    <n v="528"/>
    <n v="609"/>
    <n v="378"/>
    <m/>
    <n v="609"/>
    <m/>
    <s v="EMPRESA QUALITY ASSURANCE PARTNERS"/>
    <d v="2015-09-24T00:00:00"/>
    <x v="2"/>
    <n v="15"/>
    <x v="0"/>
    <d v="2015-09-04T00:00:00"/>
    <d v="2015-10-19T00:00:00"/>
    <x v="0"/>
    <m/>
    <m/>
    <s v="EMC-425 ADQUISICION DE MATERIAL DE REFERENCIA SECUNDARIO"/>
    <s v="LAB-238/2015"/>
    <n v="43400"/>
    <n v="7"/>
    <s v="Material de Referencia Secundario - Zinc 46,31% 100 GR"/>
    <s v="FR"/>
    <n v="5"/>
    <n v="300"/>
    <n v="1500"/>
    <x v="0"/>
    <x v="0"/>
    <n v="5"/>
    <n v="1500"/>
    <n v="43.103448275862071"/>
    <n v="215.51724137931035"/>
    <n v="187.5"/>
    <e v="#REF!"/>
    <d v="2015-11-03T00:00:00"/>
    <m/>
    <x v="9"/>
    <d v="2015-11-05T00:00:00"/>
    <n v="3770"/>
    <n v="517"/>
    <n v="817"/>
    <d v="2015-12-16T00:00:00"/>
    <n v="2"/>
    <n v="15"/>
    <m/>
    <n v="1485"/>
    <m/>
    <m/>
    <m/>
    <x v="0"/>
    <x v="8"/>
    <m/>
    <x v="0"/>
    <x v="0"/>
    <x v="0"/>
    <x v="1"/>
    <x v="0"/>
    <m/>
    <m/>
    <m/>
    <s v="15-0517-00--0-E"/>
    <x v="0"/>
    <m/>
  </r>
  <r>
    <x v="1"/>
    <x v="358"/>
    <m/>
    <x v="1"/>
    <x v="9"/>
    <s v="28/08/2015"/>
    <x v="0"/>
    <n v="39500"/>
    <s v="UTILES DE ESCRITORIO Y OFICINA"/>
    <x v="7"/>
    <s v="JUAN CARLOS SALAZAR ARANIBAR"/>
    <s v="SIS-0100/2015"/>
    <d v="2015-08-31T00:00:00"/>
    <x v="2"/>
    <s v="PRESP-787/2015"/>
    <x v="1"/>
    <x v="375"/>
    <n v="89500"/>
    <x v="0"/>
    <x v="1358"/>
    <x v="0"/>
    <x v="7"/>
    <x v="8"/>
    <x v="3"/>
    <x v="1"/>
    <x v="2"/>
    <x v="0"/>
    <x v="1"/>
    <x v="0"/>
    <m/>
    <x v="1"/>
    <x v="3"/>
    <d v="2015-09-15T00:00:00"/>
    <s v="IT-SIS-010/2015"/>
    <d v="2015-09-17T00:00:00"/>
    <n v="519"/>
    <n v="492"/>
    <n v="419"/>
    <n v="85401"/>
    <n v="595"/>
    <s v="EMC-UAL-C-0191-A/2015"/>
    <s v="IMAGINATICA"/>
    <d v="2015-09-23T00:00:00"/>
    <x v="2"/>
    <n v="25"/>
    <x v="0"/>
    <d v="2015-09-11T00:00:00"/>
    <d v="2015-09-23T00:00:00"/>
    <x v="0"/>
    <m/>
    <m/>
    <s v="EMC-426 ADQUISICION DE FOTOCOPIADOR TONERs y CINTAS"/>
    <s v="SIS-0100/2015"/>
    <n v="39500"/>
    <n v="1"/>
    <s v="CE340A (NEGRO) PARA: HP 700 ."/>
    <s v="PZ"/>
    <n v="2"/>
    <n v="2754"/>
    <n v="5508"/>
    <x v="0"/>
    <x v="0"/>
    <m/>
    <n v="0"/>
    <n v="395.68965517241378"/>
    <n v="0"/>
    <n v="0"/>
    <e v="#REF!"/>
    <d v="2015-10-18T00:00:00"/>
    <m/>
    <x v="12"/>
    <m/>
    <m/>
    <m/>
    <m/>
    <m/>
    <m/>
    <n v="0"/>
    <m/>
    <n v="0"/>
    <m/>
    <m/>
    <m/>
    <x v="0"/>
    <x v="0"/>
    <m/>
    <x v="0"/>
    <x v="0"/>
    <x v="0"/>
    <x v="1"/>
    <x v="1"/>
    <n v="315670"/>
    <n v="1948680"/>
    <m/>
    <s v="15-0517-00-626324-0-E"/>
    <x v="0"/>
    <m/>
  </r>
  <r>
    <x v="1"/>
    <x v="358"/>
    <m/>
    <x v="1"/>
    <x v="9"/>
    <s v="28/08/2016"/>
    <x v="0"/>
    <n v="39500"/>
    <s v="UTILES DE ESCRITORIO Y OFICINA"/>
    <x v="7"/>
    <s v="JUAN CARLOS SALAZAR ARANIBAR"/>
    <s v="SIS-0100/2015"/>
    <d v="2015-08-31T00:00:00"/>
    <x v="2"/>
    <s v="PRESP-787/2015"/>
    <x v="1"/>
    <x v="375"/>
    <m/>
    <x v="1"/>
    <x v="1359"/>
    <x v="1"/>
    <x v="7"/>
    <x v="8"/>
    <x v="3"/>
    <x v="1"/>
    <x v="2"/>
    <x v="0"/>
    <x v="1"/>
    <x v="0"/>
    <m/>
    <x v="1"/>
    <x v="3"/>
    <d v="2015-09-15T00:00:00"/>
    <s v="IT-SIS-010/2015"/>
    <d v="2015-09-17T00:00:00"/>
    <n v="519"/>
    <n v="492"/>
    <n v="419"/>
    <m/>
    <n v="595"/>
    <s v="EMC-UAL-C-0191-A/2015"/>
    <s v="IMAGINATICA"/>
    <d v="2015-09-23T00:00:00"/>
    <x v="2"/>
    <n v="25"/>
    <x v="0"/>
    <d v="2015-09-11T00:00:00"/>
    <d v="2015-09-23T00:00:00"/>
    <x v="0"/>
    <m/>
    <m/>
    <s v="EMC-426 ADQUISICION DE FOTOCOPIADOR TONERs y CINTAS"/>
    <s v="SIS-0100/2015"/>
    <n v="39500"/>
    <n v="2"/>
    <s v="CE341A (AZUL) PARA HP 700 ."/>
    <s v="PZ"/>
    <n v="1"/>
    <n v="3625"/>
    <n v="3625"/>
    <x v="0"/>
    <x v="0"/>
    <m/>
    <n v="0"/>
    <n v="520.83333333333337"/>
    <n v="0"/>
    <n v="0"/>
    <e v="#REF!"/>
    <d v="2015-10-18T00:00:00"/>
    <m/>
    <x v="12"/>
    <m/>
    <m/>
    <m/>
    <m/>
    <m/>
    <m/>
    <n v="0"/>
    <m/>
    <n v="0"/>
    <m/>
    <m/>
    <m/>
    <x v="0"/>
    <x v="0"/>
    <m/>
    <x v="0"/>
    <x v="0"/>
    <x v="0"/>
    <x v="1"/>
    <x v="1"/>
    <n v="315670"/>
    <n v="1948680"/>
    <m/>
    <s v="15-0517-00-626324-0-E"/>
    <x v="0"/>
    <m/>
  </r>
  <r>
    <x v="1"/>
    <x v="358"/>
    <m/>
    <x v="1"/>
    <x v="9"/>
    <s v="28/08/2017"/>
    <x v="0"/>
    <n v="39500"/>
    <s v="UTILES DE ESCRITORIO Y OFICINA"/>
    <x v="7"/>
    <s v="JUAN CARLOS SALAZAR ARANIBAR"/>
    <s v="SIS-0100/2015"/>
    <d v="2015-08-31T00:00:00"/>
    <x v="2"/>
    <s v="PRESP-787/2015"/>
    <x v="1"/>
    <x v="375"/>
    <m/>
    <x v="2"/>
    <x v="1360"/>
    <x v="1"/>
    <x v="7"/>
    <x v="8"/>
    <x v="3"/>
    <x v="1"/>
    <x v="2"/>
    <x v="0"/>
    <x v="1"/>
    <x v="0"/>
    <m/>
    <x v="1"/>
    <x v="3"/>
    <d v="2015-09-15T00:00:00"/>
    <s v="IT-SIS-010/2015"/>
    <d v="2015-09-17T00:00:00"/>
    <n v="519"/>
    <n v="492"/>
    <n v="419"/>
    <m/>
    <n v="595"/>
    <s v="EMC-UAL-C-0191-A/2015"/>
    <s v="IMAGINATICA"/>
    <d v="2015-09-23T00:00:00"/>
    <x v="2"/>
    <n v="25"/>
    <x v="0"/>
    <d v="2015-09-11T00:00:00"/>
    <d v="2015-09-23T00:00:00"/>
    <x v="0"/>
    <m/>
    <m/>
    <s v="EMC-426 ADQUISICION DE FOTOCOPIADOR TONERs y CINTAS"/>
    <s v="SIS-0100/2015"/>
    <n v="39500"/>
    <n v="3"/>
    <s v="CE342A (AMARILLO) PARA HP 700 ."/>
    <s v="PZ"/>
    <n v="1"/>
    <n v="3625"/>
    <n v="3625"/>
    <x v="0"/>
    <x v="0"/>
    <m/>
    <n v="0"/>
    <n v="520.83333333333337"/>
    <n v="0"/>
    <n v="0"/>
    <e v="#REF!"/>
    <d v="2015-10-18T00:00:00"/>
    <m/>
    <x v="12"/>
    <m/>
    <m/>
    <m/>
    <m/>
    <m/>
    <m/>
    <n v="0"/>
    <m/>
    <n v="0"/>
    <m/>
    <m/>
    <m/>
    <x v="0"/>
    <x v="0"/>
    <m/>
    <x v="0"/>
    <x v="0"/>
    <x v="0"/>
    <x v="1"/>
    <x v="1"/>
    <n v="315670"/>
    <n v="1948680"/>
    <m/>
    <s v="15-0517-00-626324-0-E"/>
    <x v="0"/>
    <m/>
  </r>
  <r>
    <x v="1"/>
    <x v="358"/>
    <m/>
    <x v="1"/>
    <x v="9"/>
    <s v="28/08/2018"/>
    <x v="0"/>
    <n v="39500"/>
    <s v="UTILES DE ESCRITORIO Y OFICINA"/>
    <x v="7"/>
    <s v="JUAN CARLOS SALAZAR ARANIBAR"/>
    <s v="SIS-0100/2015"/>
    <d v="2015-08-31T00:00:00"/>
    <x v="2"/>
    <s v="PRESP-787/2015"/>
    <x v="1"/>
    <x v="375"/>
    <m/>
    <x v="4"/>
    <x v="1361"/>
    <x v="1"/>
    <x v="7"/>
    <x v="8"/>
    <x v="3"/>
    <x v="1"/>
    <x v="2"/>
    <x v="0"/>
    <x v="1"/>
    <x v="0"/>
    <m/>
    <x v="1"/>
    <x v="3"/>
    <d v="2015-09-15T00:00:00"/>
    <s v="IT-SIS-010/2015"/>
    <d v="2015-09-17T00:00:00"/>
    <n v="519"/>
    <n v="492"/>
    <n v="419"/>
    <m/>
    <n v="595"/>
    <s v="EMC-UAL-C-0191-A/2015"/>
    <s v="IMAGINATICA"/>
    <d v="2015-09-23T00:00:00"/>
    <x v="2"/>
    <n v="25"/>
    <x v="0"/>
    <d v="2015-09-11T00:00:00"/>
    <d v="2015-09-23T00:00:00"/>
    <x v="0"/>
    <m/>
    <m/>
    <s v="EMC-426 ADQUISICION DE FOTOCOPIADOR TONERs y CINTAS"/>
    <s v="SIS-0100/2015"/>
    <n v="39500"/>
    <n v="4"/>
    <s v="CE343A (MAGENTA) PARA HP 700 ."/>
    <s v="PZ"/>
    <n v="1"/>
    <n v="3625"/>
    <n v="3625"/>
    <x v="0"/>
    <x v="0"/>
    <m/>
    <n v="0"/>
    <n v="520.83333333333337"/>
    <n v="0"/>
    <n v="0"/>
    <e v="#REF!"/>
    <d v="2015-10-18T00:00:00"/>
    <m/>
    <x v="12"/>
    <m/>
    <m/>
    <m/>
    <m/>
    <m/>
    <m/>
    <n v="0"/>
    <m/>
    <n v="0"/>
    <m/>
    <m/>
    <m/>
    <x v="0"/>
    <x v="0"/>
    <m/>
    <x v="0"/>
    <x v="0"/>
    <x v="0"/>
    <x v="1"/>
    <x v="1"/>
    <n v="315670"/>
    <n v="1948680"/>
    <m/>
    <s v="15-0517-00-626324-0-E"/>
    <x v="0"/>
    <m/>
  </r>
  <r>
    <x v="1"/>
    <x v="358"/>
    <m/>
    <x v="1"/>
    <x v="9"/>
    <s v="28/08/2019"/>
    <x v="0"/>
    <n v="39500"/>
    <s v="UTILES DE ESCRITORIO Y OFICINA"/>
    <x v="7"/>
    <s v="JUAN CARLOS SALAZAR ARANIBAR"/>
    <s v="SIS-0100/2015"/>
    <d v="2015-08-31T00:00:00"/>
    <x v="2"/>
    <s v="PRESP-787/2015"/>
    <x v="1"/>
    <x v="375"/>
    <m/>
    <x v="5"/>
    <x v="1362"/>
    <x v="1"/>
    <x v="7"/>
    <x v="8"/>
    <x v="3"/>
    <x v="1"/>
    <x v="2"/>
    <x v="0"/>
    <x v="1"/>
    <x v="0"/>
    <m/>
    <x v="1"/>
    <x v="3"/>
    <d v="2015-09-15T00:00:00"/>
    <s v="IT-SIS-010/2015"/>
    <d v="2015-09-17T00:00:00"/>
    <n v="519"/>
    <n v="492"/>
    <n v="419"/>
    <m/>
    <n v="595"/>
    <s v="EMC-UAL-C-0191-A/2015"/>
    <s v="IMAGINATICA"/>
    <d v="2015-09-23T00:00:00"/>
    <x v="2"/>
    <n v="3"/>
    <x v="0"/>
    <d v="2015-09-11T00:00:00"/>
    <d v="2015-09-23T00:00:00"/>
    <x v="0"/>
    <m/>
    <m/>
    <s v="EMC-426 ADQUISICION DE FOTOCOPIADOR TONERs y CINTAS"/>
    <s v="SIS-0100/2015"/>
    <n v="39500"/>
    <n v="5"/>
    <s v="35 A PARA HP 1005 ."/>
    <s v="PZ"/>
    <n v="1"/>
    <n v="650"/>
    <n v="650"/>
    <x v="0"/>
    <x v="0"/>
    <n v="1"/>
    <n v="650"/>
    <n v="93.390804597701148"/>
    <n v="93.390804597701148"/>
    <n v="81.25"/>
    <e v="#REF!"/>
    <d v="2015-09-26T00:00:00"/>
    <m/>
    <x v="7"/>
    <d v="2015-09-30T00:00:00"/>
    <n v="3658"/>
    <n v="2337"/>
    <n v="835"/>
    <d v="2015-12-16T00:00:00"/>
    <m/>
    <n v="0"/>
    <m/>
    <n v="650"/>
    <m/>
    <m/>
    <m/>
    <x v="0"/>
    <x v="8"/>
    <m/>
    <x v="0"/>
    <x v="0"/>
    <x v="0"/>
    <x v="1"/>
    <x v="1"/>
    <n v="315670"/>
    <n v="1948680"/>
    <m/>
    <s v="15-0517-00-626324-0-E"/>
    <x v="0"/>
    <m/>
  </r>
  <r>
    <x v="1"/>
    <x v="358"/>
    <m/>
    <x v="1"/>
    <x v="9"/>
    <s v="28/08/2020"/>
    <x v="0"/>
    <n v="39500"/>
    <s v="UTILES DE ESCRITORIO Y OFICINA"/>
    <x v="7"/>
    <s v="JUAN CARLOS SALAZAR ARANIBAR"/>
    <s v="SIS-0100/2015"/>
    <d v="2015-08-31T00:00:00"/>
    <x v="2"/>
    <s v="PRESP-787/2015"/>
    <x v="1"/>
    <x v="375"/>
    <m/>
    <x v="6"/>
    <x v="1363"/>
    <x v="0"/>
    <x v="7"/>
    <x v="8"/>
    <x v="3"/>
    <x v="1"/>
    <x v="2"/>
    <x v="0"/>
    <x v="1"/>
    <x v="0"/>
    <m/>
    <x v="1"/>
    <x v="3"/>
    <d v="2015-09-15T00:00:00"/>
    <s v="IT-SIS-010/2015"/>
    <d v="2015-09-17T00:00:00"/>
    <n v="519"/>
    <n v="492"/>
    <n v="419"/>
    <m/>
    <n v="595"/>
    <s v="EMC-UAL-C-0191-A/2015"/>
    <s v="IMAGINATICA"/>
    <d v="2015-09-23T00:00:00"/>
    <x v="2"/>
    <n v="3"/>
    <x v="0"/>
    <d v="2015-09-11T00:00:00"/>
    <d v="2015-09-23T00:00:00"/>
    <x v="0"/>
    <m/>
    <m/>
    <s v="EMC-426 ADQUISICION DE FOTOCOPIADOR TONERs y CINTAS"/>
    <s v="SIS-0100/2015"/>
    <n v="39500"/>
    <n v="6"/>
    <s v="05A-CE505A PARA HP LASERJET P2055dn ."/>
    <s v="PZ"/>
    <n v="2"/>
    <n v="835"/>
    <n v="1670"/>
    <x v="0"/>
    <x v="0"/>
    <n v="2"/>
    <n v="1670"/>
    <n v="119.97126436781609"/>
    <n v="239.94252873563218"/>
    <n v="208.75"/>
    <e v="#REF!"/>
    <d v="2015-09-26T00:00:00"/>
    <m/>
    <x v="7"/>
    <d v="2015-09-30T00:00:00"/>
    <n v="3658"/>
    <n v="2337"/>
    <n v="835"/>
    <d v="2015-12-16T00:00:00"/>
    <m/>
    <n v="0"/>
    <m/>
    <n v="1670"/>
    <m/>
    <m/>
    <m/>
    <x v="0"/>
    <x v="8"/>
    <m/>
    <x v="0"/>
    <x v="0"/>
    <x v="0"/>
    <x v="1"/>
    <x v="1"/>
    <n v="315670"/>
    <n v="1948680"/>
    <m/>
    <s v="15-0517-00-626324-0-E"/>
    <x v="0"/>
    <m/>
  </r>
  <r>
    <x v="1"/>
    <x v="358"/>
    <m/>
    <x v="1"/>
    <x v="9"/>
    <s v="28/08/2021"/>
    <x v="0"/>
    <n v="39500"/>
    <s v="UTILES DE ESCRITORIO Y OFICINA"/>
    <x v="7"/>
    <s v="JUAN CARLOS SALAZAR ARANIBAR"/>
    <s v="SIS-0100/2015"/>
    <d v="2015-08-31T00:00:00"/>
    <x v="2"/>
    <s v="PRESP-787/2015"/>
    <x v="1"/>
    <x v="375"/>
    <m/>
    <x v="7"/>
    <x v="1364"/>
    <x v="0"/>
    <x v="7"/>
    <x v="8"/>
    <x v="3"/>
    <x v="1"/>
    <x v="2"/>
    <x v="0"/>
    <x v="1"/>
    <x v="0"/>
    <m/>
    <x v="1"/>
    <x v="3"/>
    <d v="2015-09-15T00:00:00"/>
    <s v="IT-SIS-010/2015"/>
    <d v="2015-09-17T00:00:00"/>
    <n v="519"/>
    <n v="492"/>
    <n v="419"/>
    <m/>
    <n v="595"/>
    <s v="EMC-UAL-C-0191-A/2015"/>
    <s v="IMAGINATICA"/>
    <d v="2015-09-23T00:00:00"/>
    <x v="2"/>
    <n v="3"/>
    <x v="0"/>
    <d v="2015-09-11T00:00:00"/>
    <d v="2015-09-23T00:00:00"/>
    <x v="0"/>
    <m/>
    <m/>
    <s v="EMC-426 ADQUISICION DE FOTOCOPIADOR TONERs y CINTAS"/>
    <s v="SIS-0100/2015"/>
    <n v="39500"/>
    <n v="7"/>
    <s v="49A PARA HPLASERJET 1160 ."/>
    <s v="PZ"/>
    <n v="2"/>
    <n v="906"/>
    <n v="1812"/>
    <x v="0"/>
    <x v="0"/>
    <n v="2"/>
    <n v="1812"/>
    <n v="130.17241379310346"/>
    <n v="260.34482758620692"/>
    <n v="226.50000000000003"/>
    <e v="#REF!"/>
    <d v="2015-09-26T00:00:00"/>
    <m/>
    <x v="7"/>
    <d v="2015-09-30T00:00:00"/>
    <n v="3658"/>
    <n v="2337"/>
    <n v="835"/>
    <d v="2015-12-16T00:00:00"/>
    <m/>
    <n v="0"/>
    <m/>
    <n v="1812"/>
    <m/>
    <m/>
    <m/>
    <x v="0"/>
    <x v="8"/>
    <m/>
    <x v="0"/>
    <x v="0"/>
    <x v="0"/>
    <x v="1"/>
    <x v="1"/>
    <n v="315670"/>
    <n v="1948680"/>
    <m/>
    <s v="15-0517-00-626324-0-E"/>
    <x v="0"/>
    <m/>
  </r>
  <r>
    <x v="1"/>
    <x v="358"/>
    <m/>
    <x v="1"/>
    <x v="9"/>
    <s v="28/08/2022"/>
    <x v="0"/>
    <n v="39500"/>
    <s v="UTILES DE ESCRITORIO Y OFICINA"/>
    <x v="7"/>
    <s v="JUAN CARLOS SALAZAR ARANIBAR"/>
    <s v="SIS-0100/2015"/>
    <d v="2015-08-31T00:00:00"/>
    <x v="2"/>
    <s v="PRESP-787/2015"/>
    <x v="1"/>
    <x v="375"/>
    <m/>
    <x v="9"/>
    <x v="1365"/>
    <x v="38"/>
    <x v="7"/>
    <x v="8"/>
    <x v="3"/>
    <x v="1"/>
    <x v="2"/>
    <x v="0"/>
    <x v="1"/>
    <x v="0"/>
    <m/>
    <x v="1"/>
    <x v="3"/>
    <d v="2015-09-15T00:00:00"/>
    <s v="IT-SIS-010/2015"/>
    <d v="2015-09-17T00:00:00"/>
    <n v="519"/>
    <n v="492"/>
    <n v="419"/>
    <m/>
    <n v="595"/>
    <s v="EMC-UAL-C-0191-A/2015"/>
    <s v="IMAGINATICA"/>
    <d v="2015-09-23T00:00:00"/>
    <x v="2"/>
    <n v="25"/>
    <x v="0"/>
    <d v="2015-09-11T00:00:00"/>
    <d v="2015-09-23T00:00:00"/>
    <x v="0"/>
    <m/>
    <m/>
    <s v="EMC-426 ADQUISICION DE FOTOCOPIADOR TONERs y CINTAS"/>
    <s v="SIS-0100/2015"/>
    <n v="39500"/>
    <n v="8"/>
    <s v="55A PARA HP LASERJET M 521 ."/>
    <s v="PZ"/>
    <n v="6"/>
    <n v="1365"/>
    <n v="8190"/>
    <x v="0"/>
    <x v="0"/>
    <n v="6"/>
    <n v="8190"/>
    <n v="196.12068965517241"/>
    <n v="1176.7241379310344"/>
    <n v="1023.7499999999999"/>
    <e v="#REF!"/>
    <d v="2015-10-18T00:00:00"/>
    <m/>
    <x v="7"/>
    <d v="2015-09-30T00:00:00"/>
    <n v="3658"/>
    <n v="2345"/>
    <n v="835"/>
    <d v="2015-12-16T00:00:00"/>
    <m/>
    <n v="0"/>
    <m/>
    <n v="8190"/>
    <m/>
    <m/>
    <m/>
    <x v="0"/>
    <x v="8"/>
    <m/>
    <x v="0"/>
    <x v="0"/>
    <x v="0"/>
    <x v="1"/>
    <x v="1"/>
    <n v="315670"/>
    <n v="1948680"/>
    <m/>
    <s v="15-0517-00-626324-0-E"/>
    <x v="0"/>
    <m/>
  </r>
  <r>
    <x v="1"/>
    <x v="358"/>
    <m/>
    <x v="1"/>
    <x v="9"/>
    <s v="28/08/2023"/>
    <x v="0"/>
    <n v="39500"/>
    <s v="UTILES DE ESCRITORIO Y OFICINA"/>
    <x v="7"/>
    <s v="JUAN CARLOS SALAZAR ARANIBAR"/>
    <s v="SIS-0100/2015"/>
    <d v="2015-08-31T00:00:00"/>
    <x v="2"/>
    <s v="PRESP-787/2015"/>
    <x v="1"/>
    <x v="375"/>
    <m/>
    <x v="10"/>
    <x v="1366"/>
    <x v="42"/>
    <x v="7"/>
    <x v="8"/>
    <x v="3"/>
    <x v="1"/>
    <x v="2"/>
    <x v="0"/>
    <x v="1"/>
    <x v="0"/>
    <m/>
    <x v="1"/>
    <x v="3"/>
    <d v="2015-09-15T00:00:00"/>
    <s v="IT-SIS-010/2015"/>
    <d v="2015-09-17T00:00:00"/>
    <n v="519"/>
    <n v="492"/>
    <n v="419"/>
    <m/>
    <n v="595"/>
    <s v="EMC-UAL-C-0191-A/2015"/>
    <s v="IMAGINATICA"/>
    <d v="2015-09-23T00:00:00"/>
    <x v="2"/>
    <n v="3"/>
    <x v="0"/>
    <d v="2015-09-11T00:00:00"/>
    <d v="2015-09-23T00:00:00"/>
    <x v="0"/>
    <m/>
    <m/>
    <s v="EMC-426 ADQUISICION DE FOTOCOPIADOR TONERs y CINTAS"/>
    <s v="SIS-0100/2015"/>
    <n v="39500"/>
    <n v="9"/>
    <s v="78A PARA HP LASERJET 1536dnf MFP ."/>
    <s v="PZ"/>
    <n v="6"/>
    <n v="674"/>
    <n v="4044"/>
    <x v="0"/>
    <x v="0"/>
    <n v="6"/>
    <n v="4044"/>
    <n v="96.839080459770116"/>
    <n v="581.0344827586207"/>
    <n v="505.5"/>
    <e v="#REF!"/>
    <d v="2015-09-26T00:00:00"/>
    <m/>
    <x v="7"/>
    <d v="2015-09-30T00:00:00"/>
    <n v="3658"/>
    <n v="2337"/>
    <n v="835"/>
    <d v="2015-12-16T00:00:00"/>
    <m/>
    <n v="0"/>
    <m/>
    <n v="4044"/>
    <m/>
    <m/>
    <m/>
    <x v="0"/>
    <x v="8"/>
    <m/>
    <x v="0"/>
    <x v="0"/>
    <x v="0"/>
    <x v="1"/>
    <x v="1"/>
    <n v="315670"/>
    <n v="1948680"/>
    <m/>
    <s v="15-0517-00-626324-0-E"/>
    <x v="0"/>
    <m/>
  </r>
  <r>
    <x v="1"/>
    <x v="358"/>
    <m/>
    <x v="1"/>
    <x v="9"/>
    <s v="28/08/2024"/>
    <x v="0"/>
    <n v="39500"/>
    <s v="UTILES DE ESCRITORIO Y OFICINA"/>
    <x v="7"/>
    <s v="JUAN CARLOS SALAZAR ARANIBAR"/>
    <s v="SIS-0100/2015"/>
    <d v="2015-08-31T00:00:00"/>
    <x v="2"/>
    <s v="PRESP-787/2015"/>
    <x v="1"/>
    <x v="375"/>
    <m/>
    <x v="11"/>
    <x v="1367"/>
    <x v="38"/>
    <x v="7"/>
    <x v="8"/>
    <x v="3"/>
    <x v="1"/>
    <x v="2"/>
    <x v="0"/>
    <x v="1"/>
    <x v="0"/>
    <m/>
    <x v="1"/>
    <x v="3"/>
    <d v="2015-09-15T00:00:00"/>
    <s v="IT-SIS-010/2015"/>
    <d v="2015-09-17T00:00:00"/>
    <n v="519"/>
    <n v="492"/>
    <n v="419"/>
    <m/>
    <n v="595"/>
    <s v="EMC-UAL-C-0191-A/2015"/>
    <s v="IMAGINATICA"/>
    <d v="2015-09-23T00:00:00"/>
    <x v="2"/>
    <n v="3"/>
    <x v="0"/>
    <d v="2015-09-11T00:00:00"/>
    <d v="2015-09-23T00:00:00"/>
    <x v="0"/>
    <m/>
    <m/>
    <s v="EMC-426 ADQUISICION DE FOTOCOPIADOR TONERs y CINTAS"/>
    <s v="SIS-0100/2015"/>
    <n v="39500"/>
    <n v="10"/>
    <s v="80A-CF280A PARA HPLASERJET PRO 400/M401 n ."/>
    <s v="PZ"/>
    <n v="5"/>
    <n v="983"/>
    <n v="4915"/>
    <x v="0"/>
    <x v="0"/>
    <n v="5"/>
    <n v="4915"/>
    <n v="141.23563218390805"/>
    <n v="706.17816091954023"/>
    <n v="614.375"/>
    <e v="#REF!"/>
    <d v="2015-09-26T00:00:00"/>
    <m/>
    <x v="7"/>
    <d v="2015-09-30T00:00:00"/>
    <n v="3658"/>
    <n v="2337"/>
    <n v="835"/>
    <d v="2015-12-16T00:00:00"/>
    <m/>
    <n v="0"/>
    <m/>
    <n v="4915"/>
    <m/>
    <m/>
    <m/>
    <x v="0"/>
    <x v="8"/>
    <m/>
    <x v="0"/>
    <x v="0"/>
    <x v="0"/>
    <x v="1"/>
    <x v="1"/>
    <n v="315670"/>
    <n v="1948680"/>
    <m/>
    <s v="15-0517-00-626324-0-E"/>
    <x v="0"/>
    <m/>
  </r>
  <r>
    <x v="1"/>
    <x v="358"/>
    <m/>
    <x v="1"/>
    <x v="9"/>
    <s v="28/08/2025"/>
    <x v="0"/>
    <n v="39500"/>
    <s v="UTILES DE ESCRITORIO Y OFICINA"/>
    <x v="7"/>
    <s v="JUAN CARLOS SALAZAR ARANIBAR"/>
    <s v="SIS-0100/2015"/>
    <d v="2015-08-31T00:00:00"/>
    <x v="2"/>
    <s v="PRESP-787/2015"/>
    <x v="1"/>
    <x v="375"/>
    <m/>
    <x v="12"/>
    <x v="1368"/>
    <x v="0"/>
    <x v="7"/>
    <x v="8"/>
    <x v="3"/>
    <x v="1"/>
    <x v="2"/>
    <x v="0"/>
    <x v="1"/>
    <x v="0"/>
    <m/>
    <x v="1"/>
    <x v="3"/>
    <d v="2015-09-15T00:00:00"/>
    <s v="IT-SIS-010/2015"/>
    <d v="2015-09-17T00:00:00"/>
    <n v="519"/>
    <n v="492"/>
    <n v="419"/>
    <m/>
    <n v="595"/>
    <s v="EMC-UAL-C-0191-A/2015"/>
    <s v="IMAGINATICA"/>
    <d v="2015-09-23T00:00:00"/>
    <x v="2"/>
    <n v="3"/>
    <x v="0"/>
    <d v="2015-09-11T00:00:00"/>
    <d v="2015-09-23T00:00:00"/>
    <x v="0"/>
    <m/>
    <m/>
    <s v="EMC-426 ADQUISICION DE FOTOCOPIADOR TONERs y CINTAS"/>
    <s v="SIS-0100/2015"/>
    <n v="39500"/>
    <n v="11"/>
    <s v="88 PARA HP Officejet Pro K8600 &quot;kit de 4 colores&quot; ."/>
    <s v="PZ"/>
    <n v="2"/>
    <n v="829"/>
    <n v="1658"/>
    <x v="0"/>
    <x v="0"/>
    <n v="2"/>
    <n v="1658"/>
    <n v="119.10919540229885"/>
    <n v="238.2183908045977"/>
    <n v="207.25"/>
    <e v="#REF!"/>
    <d v="2015-09-26T00:00:00"/>
    <m/>
    <x v="7"/>
    <d v="2015-10-05T00:00:00"/>
    <s v="3658-3837"/>
    <s v="2345-2368"/>
    <n v="835"/>
    <d v="2015-12-16T00:00:00"/>
    <m/>
    <n v="0"/>
    <m/>
    <n v="1658"/>
    <m/>
    <m/>
    <m/>
    <x v="0"/>
    <x v="8"/>
    <m/>
    <x v="0"/>
    <x v="0"/>
    <x v="0"/>
    <x v="1"/>
    <x v="1"/>
    <n v="315670"/>
    <n v="1948680"/>
    <m/>
    <s v="15-0517-00-626324-0-E"/>
    <x v="0"/>
    <m/>
  </r>
  <r>
    <x v="1"/>
    <x v="358"/>
    <m/>
    <x v="1"/>
    <x v="9"/>
    <s v="28/08/2026"/>
    <x v="0"/>
    <n v="39500"/>
    <s v="UTILES DE ESCRITORIO Y OFICINA"/>
    <x v="7"/>
    <s v="JUAN CARLOS SALAZAR ARANIBAR"/>
    <s v="SIS-0100/2015"/>
    <d v="2015-08-31T00:00:00"/>
    <x v="2"/>
    <s v="PRESP-787/2015"/>
    <x v="1"/>
    <x v="375"/>
    <m/>
    <x v="13"/>
    <x v="1369"/>
    <x v="1"/>
    <x v="7"/>
    <x v="8"/>
    <x v="3"/>
    <x v="1"/>
    <x v="2"/>
    <x v="0"/>
    <x v="1"/>
    <x v="0"/>
    <m/>
    <x v="1"/>
    <x v="3"/>
    <d v="2015-09-15T00:00:00"/>
    <s v="IT-SIS-010/2015"/>
    <d v="2015-09-17T00:00:00"/>
    <n v="519"/>
    <n v="492"/>
    <n v="419"/>
    <m/>
    <n v="595"/>
    <s v="EMC-UAL-C-0191-A/2015"/>
    <s v="IMAGINATICA"/>
    <d v="2015-09-23T00:00:00"/>
    <x v="2"/>
    <n v="3"/>
    <x v="0"/>
    <d v="2015-09-11T00:00:00"/>
    <d v="2015-09-23T00:00:00"/>
    <x v="0"/>
    <m/>
    <m/>
    <s v="EMC-426 ADQUISICION DE FOTOCOPIADOR TONERs y CINTAS"/>
    <s v="SIS-0100/2015"/>
    <n v="39500"/>
    <n v="12"/>
    <s v="400A PARA HP LASERJET 500 ."/>
    <s v="PZ"/>
    <n v="1"/>
    <n v="1390"/>
    <n v="1390"/>
    <x v="0"/>
    <x v="0"/>
    <n v="1"/>
    <n v="1390"/>
    <n v="199.71264367816093"/>
    <n v="199.71264367816093"/>
    <n v="173.75"/>
    <e v="#REF!"/>
    <d v="2015-09-26T00:00:00"/>
    <m/>
    <x v="7"/>
    <d v="2015-09-30T00:00:00"/>
    <n v="3658"/>
    <n v="2337"/>
    <n v="835"/>
    <d v="2015-12-16T00:00:00"/>
    <m/>
    <n v="0"/>
    <m/>
    <n v="1390"/>
    <m/>
    <m/>
    <m/>
    <x v="0"/>
    <x v="8"/>
    <m/>
    <x v="0"/>
    <x v="0"/>
    <x v="0"/>
    <x v="1"/>
    <x v="1"/>
    <n v="315670"/>
    <n v="1948680"/>
    <m/>
    <s v="15-0517-00-626324-0-E"/>
    <x v="0"/>
    <m/>
  </r>
  <r>
    <x v="1"/>
    <x v="358"/>
    <m/>
    <x v="1"/>
    <x v="9"/>
    <s v="28/08/2027"/>
    <x v="0"/>
    <n v="39500"/>
    <s v="UTILES DE ESCRITORIO Y OFICINA"/>
    <x v="7"/>
    <s v="JUAN CARLOS SALAZAR ARANIBAR"/>
    <s v="SIS-0100/2015"/>
    <d v="2015-08-31T00:00:00"/>
    <x v="2"/>
    <s v="PRESP-787/2015"/>
    <x v="1"/>
    <x v="375"/>
    <m/>
    <x v="14"/>
    <x v="1370"/>
    <x v="1"/>
    <x v="7"/>
    <x v="8"/>
    <x v="3"/>
    <x v="1"/>
    <x v="2"/>
    <x v="0"/>
    <x v="1"/>
    <x v="0"/>
    <m/>
    <x v="1"/>
    <x v="3"/>
    <d v="2015-09-15T00:00:00"/>
    <s v="IT-SIS-010/2015"/>
    <d v="2015-09-17T00:00:00"/>
    <n v="519"/>
    <n v="492"/>
    <n v="419"/>
    <m/>
    <n v="595"/>
    <s v="EMC-UAL-C-0191-A/2015"/>
    <s v="IMAGINATICA"/>
    <d v="2015-09-23T00:00:00"/>
    <x v="2"/>
    <n v="3"/>
    <x v="0"/>
    <d v="2015-09-11T00:00:00"/>
    <d v="2015-09-23T00:00:00"/>
    <x v="0"/>
    <m/>
    <m/>
    <s v="EMC-426 ADQUISICION DE FOTOCOPIADOR TONERs y CINTAS"/>
    <s v="SIS-0100/2015"/>
    <n v="39500"/>
    <n v="13"/>
    <s v="401A PARA HPLASERJET 500 ."/>
    <s v="PZ"/>
    <n v="1"/>
    <n v="2184"/>
    <n v="2184"/>
    <x v="0"/>
    <x v="0"/>
    <n v="1"/>
    <n v="2184"/>
    <n v="313.79310344827587"/>
    <n v="313.79310344827587"/>
    <n v="273"/>
    <e v="#REF!"/>
    <d v="2015-09-26T00:00:00"/>
    <m/>
    <x v="7"/>
    <d v="2015-09-30T00:00:00"/>
    <n v="3658"/>
    <n v="2338"/>
    <n v="835"/>
    <d v="2015-12-16T00:00:00"/>
    <m/>
    <n v="0"/>
    <m/>
    <n v="2184"/>
    <m/>
    <m/>
    <m/>
    <x v="0"/>
    <x v="8"/>
    <m/>
    <x v="0"/>
    <x v="0"/>
    <x v="0"/>
    <x v="1"/>
    <x v="1"/>
    <n v="315670"/>
    <n v="1948680"/>
    <m/>
    <s v="15-0517-00-626324-0-E"/>
    <x v="0"/>
    <m/>
  </r>
  <r>
    <x v="1"/>
    <x v="358"/>
    <m/>
    <x v="1"/>
    <x v="9"/>
    <s v="28/08/2028"/>
    <x v="0"/>
    <n v="39500"/>
    <s v="UTILES DE ESCRITORIO Y OFICINA"/>
    <x v="7"/>
    <s v="JUAN CARLOS SALAZAR ARANIBAR"/>
    <s v="SIS-0100/2015"/>
    <d v="2015-08-31T00:00:00"/>
    <x v="2"/>
    <s v="PRESP-787/2015"/>
    <x v="1"/>
    <x v="375"/>
    <m/>
    <x v="15"/>
    <x v="1371"/>
    <x v="1"/>
    <x v="7"/>
    <x v="8"/>
    <x v="3"/>
    <x v="1"/>
    <x v="2"/>
    <x v="0"/>
    <x v="1"/>
    <x v="0"/>
    <m/>
    <x v="1"/>
    <x v="3"/>
    <d v="2015-09-15T00:00:00"/>
    <s v="IT-SIS-010/2015"/>
    <d v="2015-09-17T00:00:00"/>
    <n v="519"/>
    <n v="492"/>
    <n v="419"/>
    <m/>
    <n v="595"/>
    <s v="EMC-UAL-C-0191-A/2015"/>
    <s v="IMAGINATICA"/>
    <d v="2015-09-23T00:00:00"/>
    <x v="2"/>
    <n v="3"/>
    <x v="0"/>
    <d v="2015-09-11T00:00:00"/>
    <d v="2015-09-23T00:00:00"/>
    <x v="0"/>
    <m/>
    <m/>
    <s v="EMC-426 ADQUISICION DE FOTOCOPIADOR TONERs y CINTAS"/>
    <s v="SIS-0100/2015"/>
    <n v="39500"/>
    <n v="14"/>
    <s v="402A PARA HPLASERJET 500 ."/>
    <s v="PZ"/>
    <n v="1"/>
    <n v="2184"/>
    <n v="2184"/>
    <x v="0"/>
    <x v="0"/>
    <n v="1"/>
    <n v="2184"/>
    <n v="313.79310344827587"/>
    <n v="313.79310344827587"/>
    <n v="273"/>
    <e v="#REF!"/>
    <d v="2015-09-26T00:00:00"/>
    <m/>
    <x v="7"/>
    <d v="2015-09-30T00:00:00"/>
    <n v="3658"/>
    <n v="2338"/>
    <n v="835"/>
    <d v="2015-12-16T00:00:00"/>
    <m/>
    <n v="0"/>
    <m/>
    <n v="2184"/>
    <m/>
    <m/>
    <m/>
    <x v="0"/>
    <x v="8"/>
    <m/>
    <x v="0"/>
    <x v="0"/>
    <x v="0"/>
    <x v="1"/>
    <x v="1"/>
    <n v="315670"/>
    <n v="1948680"/>
    <m/>
    <s v="15-0517-00-626324-0-E"/>
    <x v="0"/>
    <m/>
  </r>
  <r>
    <x v="1"/>
    <x v="358"/>
    <m/>
    <x v="1"/>
    <x v="9"/>
    <s v="28/08/2029"/>
    <x v="0"/>
    <n v="39500"/>
    <s v="UTILES DE ESCRITORIO Y OFICINA"/>
    <x v="7"/>
    <s v="JUAN CARLOS SALAZAR ARANIBAR"/>
    <s v="SIS-0100/2015"/>
    <d v="2015-08-31T00:00:00"/>
    <x v="2"/>
    <s v="PRESP-787/2015"/>
    <x v="1"/>
    <x v="375"/>
    <m/>
    <x v="16"/>
    <x v="1372"/>
    <x v="1"/>
    <x v="7"/>
    <x v="8"/>
    <x v="3"/>
    <x v="1"/>
    <x v="2"/>
    <x v="0"/>
    <x v="1"/>
    <x v="0"/>
    <m/>
    <x v="1"/>
    <x v="3"/>
    <d v="2015-09-15T00:00:00"/>
    <s v="IT-SIS-010/2015"/>
    <d v="2015-09-17T00:00:00"/>
    <n v="519"/>
    <n v="492"/>
    <n v="419"/>
    <m/>
    <n v="595"/>
    <s v="EMC-UAL-C-0191-A/2015"/>
    <s v="IMAGINATICA"/>
    <d v="2015-09-23T00:00:00"/>
    <x v="2"/>
    <n v="3"/>
    <x v="0"/>
    <d v="2015-09-11T00:00:00"/>
    <d v="2015-09-23T00:00:00"/>
    <x v="0"/>
    <m/>
    <m/>
    <s v="EMC-426 ADQUISICION DE FOTOCOPIADOR TONERs y CINTAS"/>
    <s v="SIS-0100/2015"/>
    <n v="39500"/>
    <n v="15"/>
    <s v="403A PARA HP LASERJET 500 ."/>
    <s v="PZ"/>
    <n v="1"/>
    <n v="2184"/>
    <n v="2184"/>
    <x v="0"/>
    <x v="0"/>
    <n v="1"/>
    <n v="2184"/>
    <n v="313.79310344827587"/>
    <n v="313.79310344827587"/>
    <n v="273"/>
    <e v="#REF!"/>
    <d v="2015-09-26T00:00:00"/>
    <m/>
    <x v="7"/>
    <d v="2015-09-30T00:00:00"/>
    <n v="3658"/>
    <n v="2338"/>
    <n v="835"/>
    <d v="2015-12-16T00:00:00"/>
    <m/>
    <n v="0"/>
    <m/>
    <n v="2184"/>
    <m/>
    <m/>
    <m/>
    <x v="0"/>
    <x v="8"/>
    <m/>
    <x v="0"/>
    <x v="0"/>
    <x v="0"/>
    <x v="1"/>
    <x v="1"/>
    <n v="315670"/>
    <n v="1948680"/>
    <m/>
    <s v="15-0517-00-626324-0-E"/>
    <x v="0"/>
    <m/>
  </r>
  <r>
    <x v="1"/>
    <x v="358"/>
    <m/>
    <x v="1"/>
    <x v="9"/>
    <s v="28/08/2030"/>
    <x v="0"/>
    <n v="39500"/>
    <s v="UTILES DE ESCRITORIO Y OFICINA"/>
    <x v="7"/>
    <s v="JUAN CARLOS SALAZAR ARANIBAR"/>
    <s v="SIS-0100/2015"/>
    <d v="2015-08-31T00:00:00"/>
    <x v="2"/>
    <s v="PRESP-787/2015"/>
    <x v="1"/>
    <x v="375"/>
    <m/>
    <x v="17"/>
    <x v="1373"/>
    <x v="26"/>
    <x v="7"/>
    <x v="8"/>
    <x v="3"/>
    <x v="1"/>
    <x v="2"/>
    <x v="0"/>
    <x v="1"/>
    <x v="0"/>
    <m/>
    <x v="1"/>
    <x v="3"/>
    <d v="2015-09-15T00:00:00"/>
    <s v="IT-SIS-010/2015"/>
    <d v="2015-09-17T00:00:00"/>
    <n v="519"/>
    <n v="492"/>
    <n v="419"/>
    <m/>
    <n v="595"/>
    <s v="EMC-UAL-C-0191-A/2015"/>
    <s v="IMAGINATICA"/>
    <d v="2015-09-23T00:00:00"/>
    <x v="2"/>
    <n v="3"/>
    <x v="0"/>
    <d v="2015-09-11T00:00:00"/>
    <d v="2015-09-23T00:00:00"/>
    <x v="0"/>
    <m/>
    <m/>
    <s v="EMC-426 ADQUISICION DE FOTOCOPIADOR TONERs y CINTAS"/>
    <s v="SIS-0100/2015"/>
    <n v="39500"/>
    <n v="16"/>
    <s v="CANON-GPR-35 PARA CANON 2525/2520 ."/>
    <s v="PZ"/>
    <n v="4"/>
    <n v="593"/>
    <n v="2372"/>
    <x v="0"/>
    <x v="0"/>
    <n v="4"/>
    <n v="2372"/>
    <n v="85.201149425287355"/>
    <n v="340.80459770114942"/>
    <n v="296.5"/>
    <e v="#REF!"/>
    <d v="2015-09-26T00:00:00"/>
    <m/>
    <x v="7"/>
    <d v="2015-09-30T00:00:00"/>
    <n v="3658"/>
    <n v="2345"/>
    <n v="835"/>
    <d v="2015-12-16T00:00:00"/>
    <m/>
    <n v="0"/>
    <m/>
    <n v="2372"/>
    <m/>
    <m/>
    <m/>
    <x v="0"/>
    <x v="8"/>
    <m/>
    <x v="0"/>
    <x v="0"/>
    <x v="0"/>
    <x v="1"/>
    <x v="1"/>
    <n v="315670"/>
    <n v="1948680"/>
    <m/>
    <s v="15-0517-00-626324-0-E"/>
    <x v="0"/>
    <m/>
  </r>
  <r>
    <x v="1"/>
    <x v="358"/>
    <m/>
    <x v="1"/>
    <x v="9"/>
    <s v="28/08/2031"/>
    <x v="0"/>
    <n v="39500"/>
    <s v="UTILES DE ESCRITORIO Y OFICINA"/>
    <x v="7"/>
    <s v="JUAN CARLOS SALAZAR ARANIBAR"/>
    <s v="SIS-0100/2015"/>
    <d v="2015-08-31T00:00:00"/>
    <x v="2"/>
    <s v="PRESP-787/2015"/>
    <x v="1"/>
    <x v="375"/>
    <m/>
    <x v="18"/>
    <x v="1374"/>
    <x v="0"/>
    <x v="7"/>
    <x v="8"/>
    <x v="3"/>
    <x v="1"/>
    <x v="2"/>
    <x v="0"/>
    <x v="1"/>
    <x v="0"/>
    <m/>
    <x v="1"/>
    <x v="3"/>
    <d v="2015-09-15T00:00:00"/>
    <s v="IT-SIS-010/2015"/>
    <d v="2015-09-17T00:00:00"/>
    <n v="519"/>
    <n v="492"/>
    <n v="419"/>
    <m/>
    <n v="595"/>
    <s v="EMC-UAL-C-0191-A/2015"/>
    <s v="IMAGINATICA"/>
    <d v="2015-09-23T00:00:00"/>
    <x v="2"/>
    <n v="3"/>
    <x v="0"/>
    <d v="2015-09-11T00:00:00"/>
    <d v="2015-09-23T00:00:00"/>
    <x v="0"/>
    <m/>
    <m/>
    <s v="EMC-426 ADQUISICION DE FOTOCOPIADOR TONERs y CINTAS"/>
    <s v="SIS-0100/2015"/>
    <n v="39500"/>
    <n v="17"/>
    <s v="HP Nº 60 (NEGRO) PARA HP 4280 ."/>
    <s v="PZ"/>
    <n v="2"/>
    <n v="182"/>
    <n v="364"/>
    <x v="0"/>
    <x v="0"/>
    <n v="2"/>
    <n v="364"/>
    <n v="26.149425287356323"/>
    <n v="52.298850574712645"/>
    <n v="45.5"/>
    <e v="#REF!"/>
    <d v="2015-09-26T00:00:00"/>
    <m/>
    <x v="7"/>
    <d v="2015-09-30T00:00:00"/>
    <n v="3658"/>
    <n v="2338"/>
    <n v="835"/>
    <d v="2015-12-16T00:00:00"/>
    <m/>
    <n v="0"/>
    <m/>
    <n v="364"/>
    <m/>
    <m/>
    <m/>
    <x v="0"/>
    <x v="8"/>
    <m/>
    <x v="0"/>
    <x v="0"/>
    <x v="0"/>
    <x v="1"/>
    <x v="1"/>
    <n v="315670"/>
    <n v="1948680"/>
    <m/>
    <s v="15-0517-00-626324-0-E"/>
    <x v="0"/>
    <m/>
  </r>
  <r>
    <x v="1"/>
    <x v="358"/>
    <m/>
    <x v="1"/>
    <x v="9"/>
    <s v="28/08/2032"/>
    <x v="0"/>
    <n v="39500"/>
    <s v="UTILES DE ESCRITORIO Y OFICINA"/>
    <x v="7"/>
    <s v="JUAN CARLOS SALAZAR ARANIBAR"/>
    <s v="SIS-0100/2015"/>
    <d v="2015-08-31T00:00:00"/>
    <x v="2"/>
    <s v="PRESP-787/2015"/>
    <x v="1"/>
    <x v="375"/>
    <m/>
    <x v="19"/>
    <x v="1375"/>
    <x v="1"/>
    <x v="7"/>
    <x v="8"/>
    <x v="3"/>
    <x v="1"/>
    <x v="2"/>
    <x v="0"/>
    <x v="1"/>
    <x v="0"/>
    <m/>
    <x v="1"/>
    <x v="3"/>
    <d v="2015-09-15T00:00:00"/>
    <s v="IT-SIS-010/2015"/>
    <d v="2015-09-17T00:00:00"/>
    <n v="519"/>
    <n v="492"/>
    <n v="419"/>
    <m/>
    <n v="595"/>
    <s v="EMC-UAL-C-0191-A/2015"/>
    <s v="IMAGINATICA"/>
    <d v="2015-09-23T00:00:00"/>
    <x v="2"/>
    <n v="3"/>
    <x v="0"/>
    <d v="2015-09-11T00:00:00"/>
    <d v="2015-09-23T00:00:00"/>
    <x v="0"/>
    <m/>
    <m/>
    <s v="EMC-426 ADQUISICION DE FOTOCOPIADOR TONERs y CINTAS"/>
    <s v="SIS-0100/2015"/>
    <n v="39500"/>
    <n v="18"/>
    <s v="HP Nº 60 (COLOR) PARA HP 4280 ."/>
    <s v="PZ"/>
    <n v="2"/>
    <n v="216"/>
    <n v="432"/>
    <x v="0"/>
    <x v="0"/>
    <n v="2"/>
    <n v="432"/>
    <n v="31.03448275862069"/>
    <n v="62.068965517241381"/>
    <n v="54"/>
    <e v="#REF!"/>
    <d v="2015-09-26T00:00:00"/>
    <m/>
    <x v="7"/>
    <d v="2015-09-30T00:00:00"/>
    <n v="3658"/>
    <n v="2338"/>
    <n v="835"/>
    <d v="2015-12-16T00:00:00"/>
    <m/>
    <n v="0"/>
    <m/>
    <n v="432"/>
    <m/>
    <m/>
    <m/>
    <x v="0"/>
    <x v="8"/>
    <m/>
    <x v="0"/>
    <x v="0"/>
    <x v="0"/>
    <x v="1"/>
    <x v="1"/>
    <n v="315670"/>
    <n v="1948680"/>
    <m/>
    <s v="15-0517-00-626324-0-E"/>
    <x v="0"/>
    <m/>
  </r>
  <r>
    <x v="1"/>
    <x v="358"/>
    <m/>
    <x v="1"/>
    <x v="9"/>
    <s v="28/08/2033"/>
    <x v="0"/>
    <n v="39500"/>
    <s v="UTILES DE ESCRITORIO Y OFICINA"/>
    <x v="7"/>
    <s v="JUAN CARLOS SALAZAR ARANIBAR"/>
    <s v="SIS-0100/2015"/>
    <d v="2015-08-31T00:00:00"/>
    <x v="2"/>
    <s v="PRESP-787/2015"/>
    <x v="1"/>
    <x v="375"/>
    <m/>
    <x v="20"/>
    <x v="1376"/>
    <x v="1"/>
    <x v="7"/>
    <x v="8"/>
    <x v="3"/>
    <x v="1"/>
    <x v="2"/>
    <x v="0"/>
    <x v="1"/>
    <x v="0"/>
    <m/>
    <x v="1"/>
    <x v="3"/>
    <d v="2015-09-15T00:00:00"/>
    <s v="IT-SIS-010/2015"/>
    <d v="2015-09-17T00:00:00"/>
    <n v="519"/>
    <m/>
    <n v="419"/>
    <m/>
    <s v="X"/>
    <m/>
    <m/>
    <m/>
    <x v="2"/>
    <m/>
    <x v="0"/>
    <m/>
    <m/>
    <x v="0"/>
    <m/>
    <m/>
    <s v="EMC-426 ADQUISICION DE FOTOCOPIADOR TONERs y CINTAS"/>
    <s v="SIS-0100/2015"/>
    <n v="39500"/>
    <n v="19"/>
    <s v="KIT MANTENIMIENTO PARA HP 600 ."/>
    <s v="PZ"/>
    <n v="1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n v="1948680"/>
    <m/>
    <s v="15-0517-00-626324-0-E"/>
    <x v="0"/>
    <m/>
  </r>
  <r>
    <x v="1"/>
    <x v="358"/>
    <m/>
    <x v="1"/>
    <x v="9"/>
    <s v="28/08/2034"/>
    <x v="0"/>
    <n v="39500"/>
    <s v="UTILES DE ESCRITORIO Y OFICINA"/>
    <x v="7"/>
    <s v="JUAN CARLOS SALAZAR ARANIBAR"/>
    <s v="SIS-0100/2015"/>
    <d v="2015-08-31T00:00:00"/>
    <x v="2"/>
    <s v="PRESP-787/2015"/>
    <x v="1"/>
    <x v="375"/>
    <m/>
    <x v="21"/>
    <x v="1377"/>
    <x v="1"/>
    <x v="7"/>
    <x v="8"/>
    <x v="3"/>
    <x v="1"/>
    <x v="2"/>
    <x v="0"/>
    <x v="1"/>
    <x v="0"/>
    <m/>
    <x v="1"/>
    <x v="3"/>
    <d v="2015-09-15T00:00:00"/>
    <s v="IT-SIS-010/2015"/>
    <d v="2015-09-17T00:00:00"/>
    <n v="519"/>
    <n v="492"/>
    <n v="419"/>
    <m/>
    <n v="595"/>
    <s v="EMC-UAL-C-0191-A/2015"/>
    <s v="IMAGINATICA"/>
    <d v="2015-09-23T00:00:00"/>
    <x v="2"/>
    <n v="3"/>
    <x v="0"/>
    <d v="2015-09-11T00:00:00"/>
    <d v="2015-09-23T00:00:00"/>
    <x v="0"/>
    <m/>
    <m/>
    <s v="EMC-426 ADQUISICION DE FOTOCOPIADOR TONERs y CINTAS"/>
    <s v="SIS-0100/2015"/>
    <n v="39500"/>
    <n v="20"/>
    <s v="HP Nº 95 PARA HP OFFICEJET L411a 100 ."/>
    <s v="PZ"/>
    <n v="1"/>
    <n v="328"/>
    <n v="328"/>
    <x v="0"/>
    <x v="0"/>
    <n v="1"/>
    <n v="328"/>
    <n v="47.126436781609193"/>
    <n v="47.126436781609193"/>
    <n v="41"/>
    <e v="#REF!"/>
    <d v="2015-09-26T00:00:00"/>
    <m/>
    <x v="7"/>
    <d v="2015-09-30T00:00:00"/>
    <n v="3658"/>
    <n v="2345"/>
    <n v="835"/>
    <d v="2015-12-16T00:00:00"/>
    <m/>
    <n v="0"/>
    <m/>
    <n v="328"/>
    <m/>
    <m/>
    <m/>
    <x v="0"/>
    <x v="8"/>
    <m/>
    <x v="0"/>
    <x v="0"/>
    <x v="0"/>
    <x v="1"/>
    <x v="1"/>
    <n v="315670"/>
    <n v="1948680"/>
    <m/>
    <s v="15-0517-00-626324-0-E"/>
    <x v="0"/>
    <m/>
  </r>
  <r>
    <x v="1"/>
    <x v="358"/>
    <m/>
    <x v="1"/>
    <x v="9"/>
    <s v="28/08/2035"/>
    <x v="0"/>
    <n v="39500"/>
    <s v="UTILES DE ESCRITORIO Y OFICINA"/>
    <x v="7"/>
    <s v="JUAN CARLOS SALAZAR ARANIBAR"/>
    <s v="SIS-0100/2015"/>
    <d v="2015-08-31T00:00:00"/>
    <x v="2"/>
    <s v="PRESP-787/2015"/>
    <x v="1"/>
    <x v="375"/>
    <m/>
    <x v="22"/>
    <x v="1378"/>
    <x v="1"/>
    <x v="7"/>
    <x v="8"/>
    <x v="3"/>
    <x v="1"/>
    <x v="2"/>
    <x v="0"/>
    <x v="1"/>
    <x v="0"/>
    <m/>
    <x v="1"/>
    <x v="3"/>
    <d v="2015-09-15T00:00:00"/>
    <s v="IT-SIS-010/2015"/>
    <d v="2015-09-17T00:00:00"/>
    <n v="519"/>
    <n v="492"/>
    <n v="419"/>
    <m/>
    <n v="595"/>
    <s v="EMC-UAL-C-0191-A/2015"/>
    <s v="IMAGINATICA"/>
    <d v="2015-09-23T00:00:00"/>
    <x v="2"/>
    <n v="3"/>
    <x v="0"/>
    <d v="2015-09-11T00:00:00"/>
    <d v="2015-09-23T00:00:00"/>
    <x v="0"/>
    <m/>
    <m/>
    <s v="EMC-426 ADQUISICION DE FOTOCOPIADOR TONERs y CINTAS"/>
    <s v="SIS-0100/2015"/>
    <n v="39500"/>
    <n v="21"/>
    <s v="HP Nº 98 PARA HP OFFICEJET L411a 100 ."/>
    <s v="PZ"/>
    <n v="1"/>
    <n v="237"/>
    <n v="237"/>
    <x v="0"/>
    <x v="0"/>
    <n v="1"/>
    <n v="237"/>
    <n v="34.051724137931032"/>
    <n v="34.051724137931032"/>
    <n v="29.624999999999996"/>
    <e v="#REF!"/>
    <d v="2015-09-26T00:00:00"/>
    <m/>
    <x v="7"/>
    <d v="2015-09-30T00:00:00"/>
    <n v="3658"/>
    <n v="2338"/>
    <n v="835"/>
    <d v="2015-12-16T00:00:00"/>
    <m/>
    <n v="0"/>
    <m/>
    <n v="237"/>
    <m/>
    <m/>
    <m/>
    <x v="0"/>
    <x v="8"/>
    <m/>
    <x v="0"/>
    <x v="0"/>
    <x v="0"/>
    <x v="1"/>
    <x v="1"/>
    <n v="315670"/>
    <n v="1948680"/>
    <m/>
    <s v="15-0517-00-626324-0-E"/>
    <x v="0"/>
    <m/>
  </r>
  <r>
    <x v="1"/>
    <x v="358"/>
    <m/>
    <x v="1"/>
    <x v="9"/>
    <s v="28/08/2036"/>
    <x v="0"/>
    <n v="39500"/>
    <s v="UTILES DE ESCRITORIO Y OFICINA"/>
    <x v="7"/>
    <s v="JUAN CARLOS SALAZAR ARANIBAR"/>
    <s v="SIS-0100/2015"/>
    <d v="2015-08-31T00:00:00"/>
    <x v="2"/>
    <s v="PRESP-787/2015"/>
    <x v="1"/>
    <x v="375"/>
    <m/>
    <x v="23"/>
    <x v="1379"/>
    <x v="1"/>
    <x v="7"/>
    <x v="8"/>
    <x v="3"/>
    <x v="1"/>
    <x v="2"/>
    <x v="0"/>
    <x v="1"/>
    <x v="0"/>
    <m/>
    <x v="1"/>
    <x v="3"/>
    <d v="2015-09-15T00:00:00"/>
    <s v="IT-SIS-010/2015"/>
    <d v="2015-09-17T00:00:00"/>
    <n v="519"/>
    <n v="492"/>
    <n v="419"/>
    <m/>
    <n v="595"/>
    <s v="EMC-UAL-C-0191-A/2015"/>
    <s v="IMAGINATICA"/>
    <d v="2015-09-23T00:00:00"/>
    <x v="2"/>
    <n v="3"/>
    <x v="0"/>
    <d v="2015-09-11T00:00:00"/>
    <d v="2015-09-23T00:00:00"/>
    <x v="0"/>
    <m/>
    <m/>
    <s v="EMC-426 ADQUISICION DE FOTOCOPIADOR TONERs y CINTAS"/>
    <s v="SIS-0100/2015"/>
    <n v="39500"/>
    <n v="22"/>
    <s v="C4844A PARA PLOTTER HP 500 ."/>
    <s v="PZ"/>
    <n v="1"/>
    <n v="418"/>
    <n v="418"/>
    <x v="0"/>
    <x v="0"/>
    <n v="1"/>
    <n v="418"/>
    <n v="60.05747126436782"/>
    <n v="60.05747126436782"/>
    <n v="52.25"/>
    <e v="#REF!"/>
    <d v="2015-09-26T00:00:00"/>
    <m/>
    <x v="7"/>
    <d v="2015-09-30T00:00:00"/>
    <n v="3658"/>
    <n v="2340"/>
    <n v="835"/>
    <d v="2015-12-16T00:00:00"/>
    <m/>
    <n v="0"/>
    <m/>
    <n v="418"/>
    <m/>
    <m/>
    <m/>
    <x v="0"/>
    <x v="8"/>
    <m/>
    <x v="0"/>
    <x v="0"/>
    <x v="0"/>
    <x v="1"/>
    <x v="1"/>
    <n v="315670"/>
    <n v="1948680"/>
    <m/>
    <s v="15-0517-00-626324-0-E"/>
    <x v="0"/>
    <m/>
  </r>
  <r>
    <x v="1"/>
    <x v="358"/>
    <m/>
    <x v="1"/>
    <x v="9"/>
    <s v="28/08/2037"/>
    <x v="0"/>
    <n v="39500"/>
    <s v="UTILES DE ESCRITORIO Y OFICINA"/>
    <x v="7"/>
    <s v="JUAN CARLOS SALAZAR ARANIBAR"/>
    <s v="SIS-0100/2015"/>
    <d v="2015-08-31T00:00:00"/>
    <x v="2"/>
    <s v="PRESP-787/2015"/>
    <x v="1"/>
    <x v="375"/>
    <m/>
    <x v="24"/>
    <x v="1380"/>
    <x v="10"/>
    <x v="7"/>
    <x v="8"/>
    <x v="3"/>
    <x v="1"/>
    <x v="2"/>
    <x v="0"/>
    <x v="1"/>
    <x v="0"/>
    <m/>
    <x v="1"/>
    <x v="3"/>
    <d v="2015-09-15T00:00:00"/>
    <s v="IT-SIS-010/2015"/>
    <d v="2015-09-17T00:00:00"/>
    <n v="519"/>
    <n v="492"/>
    <n v="419"/>
    <m/>
    <n v="595"/>
    <s v="EMC-UAL-C-0191-A/2015"/>
    <s v="IMAGINATICA"/>
    <d v="2015-09-23T00:00:00"/>
    <x v="2"/>
    <n v="3"/>
    <x v="0"/>
    <d v="2015-09-11T00:00:00"/>
    <d v="2015-09-23T00:00:00"/>
    <x v="0"/>
    <m/>
    <m/>
    <s v="EMC-426 ADQUISICION DE FOTOCOPIADOR TONERs y CINTAS"/>
    <s v="SIS-0100/2015"/>
    <n v="39500"/>
    <n v="23"/>
    <s v="85A-CE285A HP LASERJET 1212 ."/>
    <s v="PZ"/>
    <n v="3"/>
    <n v="642"/>
    <n v="1926"/>
    <x v="0"/>
    <x v="0"/>
    <n v="3"/>
    <n v="1926"/>
    <n v="92.241379310344826"/>
    <n v="276.72413793103448"/>
    <n v="240.75"/>
    <e v="#REF!"/>
    <d v="2015-09-26T00:00:00"/>
    <m/>
    <x v="7"/>
    <d v="2015-09-30T00:00:00"/>
    <n v="3658"/>
    <n v="2340"/>
    <n v="835"/>
    <d v="2015-12-16T00:00:00"/>
    <m/>
    <n v="0"/>
    <m/>
    <n v="1926"/>
    <m/>
    <m/>
    <m/>
    <x v="0"/>
    <x v="8"/>
    <m/>
    <x v="0"/>
    <x v="0"/>
    <x v="0"/>
    <x v="1"/>
    <x v="1"/>
    <n v="315670"/>
    <n v="1948680"/>
    <m/>
    <s v="15-0517-00-626324-0-E"/>
    <x v="0"/>
    <m/>
  </r>
  <r>
    <x v="1"/>
    <x v="358"/>
    <m/>
    <x v="1"/>
    <x v="9"/>
    <s v="28/08/2038"/>
    <x v="0"/>
    <n v="39500"/>
    <s v="UTILES DE ESCRITORIO Y OFICINA"/>
    <x v="7"/>
    <s v="JUAN CARLOS SALAZAR ARANIBAR"/>
    <s v="SIS-0100/2015"/>
    <d v="2015-08-31T00:00:00"/>
    <x v="2"/>
    <s v="PRESP-787/2015"/>
    <x v="1"/>
    <x v="375"/>
    <m/>
    <x v="25"/>
    <x v="1381"/>
    <x v="0"/>
    <x v="7"/>
    <x v="8"/>
    <x v="3"/>
    <x v="1"/>
    <x v="2"/>
    <x v="0"/>
    <x v="1"/>
    <x v="0"/>
    <m/>
    <x v="1"/>
    <x v="3"/>
    <d v="2015-09-15T00:00:00"/>
    <s v="IT-SIS-010/2015"/>
    <d v="2015-09-17T00:00:00"/>
    <n v="519"/>
    <n v="492"/>
    <n v="419"/>
    <m/>
    <n v="595"/>
    <s v="EMC-UAL-C-0191-A/2015"/>
    <s v="IMAGINATICA"/>
    <d v="2015-09-23T00:00:00"/>
    <x v="2"/>
    <n v="3"/>
    <x v="0"/>
    <d v="2015-09-11T00:00:00"/>
    <d v="2015-09-23T00:00:00"/>
    <x v="0"/>
    <m/>
    <m/>
    <s v="EMC-426 ADQUISICION DE FOTOCOPIADOR TONERs y CINTAS"/>
    <s v="SIS-0100/2015"/>
    <n v="39500"/>
    <n v="24"/>
    <s v="90A-CE390A EPSON LQ590 ."/>
    <s v="PZ"/>
    <n v="2"/>
    <n v="1638"/>
    <n v="3276"/>
    <x v="0"/>
    <x v="0"/>
    <n v="2"/>
    <n v="3276"/>
    <n v="235.34482758620689"/>
    <n v="470.68965517241378"/>
    <n v="409.5"/>
    <e v="#REF!"/>
    <d v="2015-09-26T00:00:00"/>
    <m/>
    <x v="7"/>
    <d v="2015-09-30T00:00:00"/>
    <n v="3658"/>
    <n v="2340"/>
    <n v="835"/>
    <d v="2015-12-16T00:00:00"/>
    <m/>
    <n v="0"/>
    <m/>
    <n v="3276"/>
    <m/>
    <m/>
    <m/>
    <x v="0"/>
    <x v="8"/>
    <m/>
    <x v="0"/>
    <x v="0"/>
    <x v="0"/>
    <x v="1"/>
    <x v="1"/>
    <n v="315670"/>
    <n v="1948680"/>
    <m/>
    <s v="15-0517-00-626324-0-E"/>
    <x v="0"/>
    <m/>
  </r>
  <r>
    <x v="1"/>
    <x v="358"/>
    <m/>
    <x v="1"/>
    <x v="9"/>
    <s v="28/08/2039"/>
    <x v="0"/>
    <n v="39500"/>
    <s v="UTILES DE ESCRITORIO Y OFICINA"/>
    <x v="7"/>
    <s v="JUAN CARLOS SALAZAR ARANIBAR"/>
    <s v="SIS-0100/2015"/>
    <d v="2015-08-31T00:00:00"/>
    <x v="2"/>
    <s v="PRESP-787/2015"/>
    <x v="1"/>
    <x v="375"/>
    <m/>
    <x v="26"/>
    <x v="1382"/>
    <x v="38"/>
    <x v="7"/>
    <x v="8"/>
    <x v="3"/>
    <x v="1"/>
    <x v="2"/>
    <x v="0"/>
    <x v="1"/>
    <x v="0"/>
    <m/>
    <x v="1"/>
    <x v="3"/>
    <d v="2015-09-15T00:00:00"/>
    <s v="IT-SIS-010/2015"/>
    <d v="2015-09-17T00:00:00"/>
    <n v="519"/>
    <n v="492"/>
    <n v="419"/>
    <m/>
    <n v="595"/>
    <s v="EMC-UAL-C-0191-A/2015"/>
    <s v="IMAGINATICA"/>
    <d v="2015-09-23T00:00:00"/>
    <x v="2"/>
    <n v="3"/>
    <x v="0"/>
    <d v="2015-09-11T00:00:00"/>
    <d v="2015-09-23T00:00:00"/>
    <x v="0"/>
    <m/>
    <m/>
    <s v="EMC-426 ADQUISICION DE FOTOCOPIADOR TONERs y CINTAS"/>
    <s v="SIS-0100/2015"/>
    <n v="39500"/>
    <n v="25"/>
    <s v="S015337 EPSON LQ590 ."/>
    <s v="PZ"/>
    <n v="6"/>
    <n v="125"/>
    <n v="750"/>
    <x v="0"/>
    <x v="0"/>
    <n v="6"/>
    <n v="750"/>
    <n v="17.959770114942529"/>
    <n v="107.75862068965517"/>
    <n v="93.75"/>
    <e v="#REF!"/>
    <d v="2015-09-26T00:00:00"/>
    <m/>
    <x v="7"/>
    <d v="2015-09-30T00:00:00"/>
    <n v="3658"/>
    <n v="2340"/>
    <n v="835"/>
    <d v="2015-12-16T00:00:00"/>
    <m/>
    <n v="0"/>
    <m/>
    <n v="750"/>
    <m/>
    <m/>
    <m/>
    <x v="0"/>
    <x v="8"/>
    <m/>
    <x v="0"/>
    <x v="0"/>
    <x v="0"/>
    <x v="1"/>
    <x v="1"/>
    <n v="315670"/>
    <n v="1948680"/>
    <m/>
    <s v="15-0517-00-626324-0-E"/>
    <x v="0"/>
    <m/>
  </r>
  <r>
    <x v="1"/>
    <x v="358"/>
    <m/>
    <x v="1"/>
    <x v="9"/>
    <s v="28/08/2040"/>
    <x v="0"/>
    <n v="39500"/>
    <s v="UTILES DE ESCRITORIO Y OFICINA"/>
    <x v="7"/>
    <s v="JUAN CARLOS SALAZAR ARANIBAR"/>
    <s v="SIS-0100/2015"/>
    <d v="2015-08-31T00:00:00"/>
    <x v="2"/>
    <s v="PRESP-787/2015"/>
    <x v="1"/>
    <x v="375"/>
    <m/>
    <x v="27"/>
    <x v="1383"/>
    <x v="26"/>
    <x v="7"/>
    <x v="8"/>
    <x v="3"/>
    <x v="1"/>
    <x v="2"/>
    <x v="0"/>
    <x v="1"/>
    <x v="0"/>
    <m/>
    <x v="1"/>
    <x v="3"/>
    <d v="2015-09-15T00:00:00"/>
    <s v="IT-SIS-010/2015"/>
    <d v="2015-09-17T00:00:00"/>
    <n v="519"/>
    <n v="492"/>
    <n v="419"/>
    <m/>
    <n v="595"/>
    <s v="EMC-UAL-C-0191-A/2015"/>
    <s v="IMAGINATICA"/>
    <d v="2015-09-23T00:00:00"/>
    <x v="2"/>
    <n v="3"/>
    <x v="0"/>
    <d v="2015-09-11T00:00:00"/>
    <d v="2015-09-23T00:00:00"/>
    <x v="0"/>
    <m/>
    <m/>
    <s v="EMC-426 ADQUISICION DE FOTOCOPIADOR TONERs y CINTAS"/>
    <s v="SIS-0100/2015"/>
    <n v="39500"/>
    <n v="26"/>
    <s v="S015335 EPSON LQ2090 ."/>
    <s v="PZ"/>
    <n v="4"/>
    <n v="243"/>
    <n v="972"/>
    <x v="0"/>
    <x v="0"/>
    <n v="4"/>
    <n v="972"/>
    <n v="34.913793103448278"/>
    <n v="139.65517241379311"/>
    <n v="121.5"/>
    <e v="#REF!"/>
    <d v="2015-09-26T00:00:00"/>
    <m/>
    <x v="7"/>
    <d v="2015-09-30T00:00:00"/>
    <n v="3658"/>
    <n v="2340"/>
    <n v="835"/>
    <d v="2015-12-16T00:00:00"/>
    <m/>
    <n v="0"/>
    <m/>
    <n v="972"/>
    <m/>
    <m/>
    <m/>
    <x v="0"/>
    <x v="8"/>
    <m/>
    <x v="0"/>
    <x v="0"/>
    <x v="0"/>
    <x v="1"/>
    <x v="1"/>
    <n v="315670"/>
    <n v="1948680"/>
    <m/>
    <s v="15-0517-00-626324-0-E"/>
    <x v="0"/>
    <m/>
  </r>
  <r>
    <x v="1"/>
    <x v="358"/>
    <m/>
    <x v="1"/>
    <x v="9"/>
    <s v="28/08/2041"/>
    <x v="0"/>
    <n v="39500"/>
    <s v="UTILES DE ESCRITORIO Y OFICINA"/>
    <x v="7"/>
    <s v="JUAN CARLOS SALAZAR ARANIBAR"/>
    <s v="SIS-0100/2015"/>
    <d v="2015-08-31T00:00:00"/>
    <x v="2"/>
    <s v="PRESP-787/2015"/>
    <x v="1"/>
    <x v="375"/>
    <m/>
    <x v="28"/>
    <x v="1384"/>
    <x v="26"/>
    <x v="7"/>
    <x v="8"/>
    <x v="3"/>
    <x v="1"/>
    <x v="2"/>
    <x v="0"/>
    <x v="1"/>
    <x v="0"/>
    <m/>
    <x v="1"/>
    <x v="3"/>
    <d v="2015-09-15T00:00:00"/>
    <s v="IT-SIS-010/2015"/>
    <d v="2015-09-17T00:00:00"/>
    <n v="519"/>
    <n v="492"/>
    <n v="419"/>
    <m/>
    <n v="595"/>
    <s v="EMC-UAL-C-0191-A/2015"/>
    <s v="IMAGINATICA"/>
    <d v="2015-09-23T00:00:00"/>
    <x v="2"/>
    <n v="3"/>
    <x v="0"/>
    <d v="2015-09-11T00:00:00"/>
    <d v="2015-09-23T00:00:00"/>
    <x v="0"/>
    <m/>
    <m/>
    <s v="EMC-426 ADQUISICION DE FOTOCOPIADOR TONERs y CINTAS"/>
    <s v="SIS-0100/2015"/>
    <n v="39500"/>
    <n v="27"/>
    <s v="S015086 EPSON LQ2070 ."/>
    <s v="PZ"/>
    <n v="4"/>
    <n v="243"/>
    <n v="972"/>
    <x v="0"/>
    <x v="0"/>
    <n v="4"/>
    <n v="972"/>
    <n v="34.913793103448278"/>
    <n v="139.65517241379311"/>
    <n v="121.5"/>
    <e v="#REF!"/>
    <d v="2015-09-26T00:00:00"/>
    <m/>
    <x v="7"/>
    <d v="2015-09-30T00:00:00"/>
    <n v="3658"/>
    <n v="2340"/>
    <n v="835"/>
    <d v="2015-12-16T00:00:00"/>
    <m/>
    <n v="0"/>
    <m/>
    <n v="972"/>
    <m/>
    <m/>
    <m/>
    <x v="0"/>
    <x v="8"/>
    <m/>
    <x v="0"/>
    <x v="0"/>
    <x v="0"/>
    <x v="1"/>
    <x v="1"/>
    <n v="315670"/>
    <n v="1948680"/>
    <m/>
    <s v="15-0517-00-626324-0-E"/>
    <x v="0"/>
    <m/>
  </r>
  <r>
    <x v="1"/>
    <x v="358"/>
    <m/>
    <x v="1"/>
    <x v="9"/>
    <s v="28/08/2042"/>
    <x v="0"/>
    <n v="39500"/>
    <s v="UTILES DE ESCRITORIO Y OFICINA"/>
    <x v="7"/>
    <s v="JUAN CARLOS SALAZAR ARANIBAR"/>
    <s v="SIS-0100/2015"/>
    <d v="2015-08-31T00:00:00"/>
    <x v="2"/>
    <s v="PRESP-787/2015"/>
    <x v="1"/>
    <x v="375"/>
    <m/>
    <x v="29"/>
    <x v="1385"/>
    <x v="1"/>
    <x v="7"/>
    <x v="8"/>
    <x v="3"/>
    <x v="1"/>
    <x v="2"/>
    <x v="0"/>
    <x v="1"/>
    <x v="0"/>
    <m/>
    <x v="1"/>
    <x v="3"/>
    <d v="2015-09-15T00:00:00"/>
    <s v="IT-SIS-010/2015"/>
    <d v="2015-09-17T00:00:00"/>
    <n v="519"/>
    <n v="491"/>
    <n v="419"/>
    <n v="4000"/>
    <n v="594"/>
    <m/>
    <s v="XEROBOL"/>
    <d v="2015-09-17T00:00:00"/>
    <x v="2"/>
    <n v="5"/>
    <x v="0"/>
    <d v="2015-09-09T00:00:00"/>
    <d v="2015-09-23T00:00:00"/>
    <x v="0"/>
    <m/>
    <m/>
    <s v="EMC-426 ADQUISICION DE FOTOCOPIADOR TONERs y CINTAS"/>
    <s v="SIS-0100/2015"/>
    <n v="39500"/>
    <n v="28"/>
    <s v="CILINDRO N/P 013R589 PARA FOTOCOPIADORA XEROS M118 ."/>
    <s v="PZ"/>
    <n v="1"/>
    <n v="3000"/>
    <n v="3000"/>
    <x v="0"/>
    <x v="0"/>
    <n v="1"/>
    <n v="3000"/>
    <n v="431.0344827586207"/>
    <n v="431.0344827586207"/>
    <n v="375"/>
    <e v="#REF!"/>
    <d v="2015-09-28T00:00:00"/>
    <m/>
    <x v="7"/>
    <d v="2015-09-30T00:00:00"/>
    <n v="3602"/>
    <n v="106"/>
    <m/>
    <m/>
    <n v="2"/>
    <n v="30"/>
    <m/>
    <n v="2970"/>
    <m/>
    <m/>
    <m/>
    <x v="0"/>
    <x v="0"/>
    <m/>
    <x v="0"/>
    <x v="0"/>
    <x v="0"/>
    <x v="1"/>
    <x v="0"/>
    <m/>
    <n v="1948680"/>
    <m/>
    <s v="15-0517-00-626324-0-E"/>
    <x v="0"/>
    <m/>
  </r>
  <r>
    <x v="1"/>
    <x v="358"/>
    <m/>
    <x v="1"/>
    <x v="9"/>
    <s v="28/08/2043"/>
    <x v="0"/>
    <n v="39500"/>
    <s v="UTILES DE ESCRITORIO Y OFICINA"/>
    <x v="7"/>
    <s v="JUAN CARLOS SALAZAR ARANIBAR"/>
    <s v="SIS-0100/2015"/>
    <d v="2015-08-31T00:00:00"/>
    <x v="2"/>
    <s v="PRESP-787/2015"/>
    <x v="1"/>
    <x v="375"/>
    <m/>
    <x v="30"/>
    <x v="1386"/>
    <x v="1"/>
    <x v="7"/>
    <x v="8"/>
    <x v="3"/>
    <x v="1"/>
    <x v="2"/>
    <x v="0"/>
    <x v="1"/>
    <x v="0"/>
    <m/>
    <x v="1"/>
    <x v="3"/>
    <d v="2015-09-15T00:00:00"/>
    <s v="IT-SIS-010/2015"/>
    <d v="2015-09-17T00:00:00"/>
    <n v="519"/>
    <n v="491"/>
    <n v="419"/>
    <m/>
    <n v="594"/>
    <m/>
    <s v="XEROBOL"/>
    <d v="2015-09-17T00:00:00"/>
    <x v="2"/>
    <n v="35"/>
    <x v="0"/>
    <d v="2015-09-09T00:00:00"/>
    <d v="2015-09-23T00:00:00"/>
    <x v="0"/>
    <m/>
    <m/>
    <s v="EMC-426 ADQUISICION DE FOTOCOPIADOR TONERs y CINTAS"/>
    <s v="SIS-0100/2015"/>
    <n v="39500"/>
    <n v="29"/>
    <s v="TONER N/P 6R1179 PARA FOTOCOPIADORA XEROS M118 ."/>
    <s v="PZ"/>
    <n v="1"/>
    <n v="1000"/>
    <n v="1000"/>
    <x v="0"/>
    <x v="0"/>
    <n v="1"/>
    <n v="1000"/>
    <n v="143.67816091954023"/>
    <n v="143.67816091954023"/>
    <n v="125"/>
    <e v="#REF!"/>
    <d v="2015-10-28T00:00:00"/>
    <m/>
    <x v="7"/>
    <d v="2015-10-30T00:00:00"/>
    <n v="3730"/>
    <n v="349"/>
    <m/>
    <m/>
    <n v="2"/>
    <n v="10"/>
    <m/>
    <n v="990"/>
    <m/>
    <m/>
    <m/>
    <x v="0"/>
    <x v="0"/>
    <m/>
    <x v="0"/>
    <x v="0"/>
    <x v="0"/>
    <x v="1"/>
    <x v="0"/>
    <m/>
    <n v="1948680"/>
    <m/>
    <s v="15-0517-00-626324-0-E"/>
    <x v="0"/>
    <m/>
  </r>
  <r>
    <x v="1"/>
    <x v="358"/>
    <m/>
    <x v="1"/>
    <x v="9"/>
    <s v="28/08/2044"/>
    <x v="0"/>
    <n v="39500"/>
    <s v="UTILES DE ESCRITORIO Y OFICINA"/>
    <x v="7"/>
    <s v="JUAN CARLOS SALAZAR ARANIBAR"/>
    <s v="SIS-0100/2015"/>
    <d v="2015-08-31T00:00:00"/>
    <x v="2"/>
    <s v="PRESP-787/2015"/>
    <x v="1"/>
    <x v="375"/>
    <m/>
    <x v="35"/>
    <x v="1387"/>
    <x v="1"/>
    <x v="7"/>
    <x v="8"/>
    <x v="3"/>
    <x v="1"/>
    <x v="2"/>
    <x v="0"/>
    <x v="1"/>
    <x v="0"/>
    <m/>
    <x v="1"/>
    <x v="3"/>
    <d v="2015-09-15T00:00:00"/>
    <s v="IT-SIS-010/2015"/>
    <d v="2015-09-17T00:00:00"/>
    <n v="519"/>
    <m/>
    <n v="419"/>
    <m/>
    <s v="X"/>
    <m/>
    <m/>
    <m/>
    <x v="2"/>
    <m/>
    <x v="0"/>
    <m/>
    <m/>
    <x v="0"/>
    <m/>
    <m/>
    <s v="EMC-426 ADQUISICION DE FOTOCOPIADOR TONERs y CINTAS"/>
    <s v="SIS-0100/2015"/>
    <n v="39500"/>
    <n v="30"/>
    <s v="KIT DE CARTUCHOS PARA PLOTTER HP T2300 DESINGJET ."/>
    <s v="PZ"/>
    <n v="1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n v="1948680"/>
    <m/>
    <s v="15-0517-00-626324-0-E"/>
    <x v="0"/>
    <m/>
  </r>
  <r>
    <x v="1"/>
    <x v="358"/>
    <m/>
    <x v="1"/>
    <x v="9"/>
    <s v="28/08/2045"/>
    <x v="0"/>
    <n v="39500"/>
    <s v="UTILES DE ESCRITORIO Y OFICINA"/>
    <x v="7"/>
    <s v="JUAN CARLOS SALAZAR ARANIBAR"/>
    <s v="SIS-0100/2015"/>
    <d v="2015-08-31T00:00:00"/>
    <x v="2"/>
    <s v="PRESP-787/2015"/>
    <x v="1"/>
    <x v="375"/>
    <m/>
    <x v="36"/>
    <x v="1388"/>
    <x v="1"/>
    <x v="7"/>
    <x v="8"/>
    <x v="3"/>
    <x v="1"/>
    <x v="2"/>
    <x v="0"/>
    <x v="1"/>
    <x v="0"/>
    <m/>
    <x v="1"/>
    <x v="3"/>
    <d v="2015-09-15T00:00:00"/>
    <s v="IT-SIS-010/2015"/>
    <d v="2015-09-17T00:00:00"/>
    <n v="519"/>
    <n v="492"/>
    <n v="419"/>
    <m/>
    <n v="595"/>
    <s v="EMC-UAL-C-0191-A/2015"/>
    <s v="IMAGINATICA"/>
    <d v="2015-09-23T00:00:00"/>
    <x v="2"/>
    <n v="3"/>
    <x v="0"/>
    <d v="2015-09-11T00:00:00"/>
    <d v="2015-09-23T00:00:00"/>
    <x v="0"/>
    <m/>
    <m/>
    <s v="EMC-426 ADQUISICION DE FOTOCOPIADOR TONERs y CINTAS"/>
    <s v="SIS-0100/2015"/>
    <n v="39500"/>
    <n v="31"/>
    <s v="KIT DE CABEZALES PARA PLOTTER HP T2300 DESINGJET ."/>
    <s v="PZ"/>
    <n v="1"/>
    <n v="2028"/>
    <n v="2028"/>
    <x v="0"/>
    <x v="0"/>
    <n v="1"/>
    <n v="2028"/>
    <n v="291.37931034482762"/>
    <n v="291.37931034482762"/>
    <n v="253.50000000000003"/>
    <e v="#REF!"/>
    <d v="2015-09-26T00:00:00"/>
    <m/>
    <x v="7"/>
    <d v="2015-09-30T00:00:00"/>
    <n v="3658"/>
    <n v="2341"/>
    <n v="835"/>
    <d v="2015-12-16T00:00:00"/>
    <m/>
    <n v="0"/>
    <m/>
    <n v="2028"/>
    <m/>
    <m/>
    <m/>
    <x v="0"/>
    <x v="8"/>
    <m/>
    <x v="0"/>
    <x v="0"/>
    <x v="0"/>
    <x v="1"/>
    <x v="1"/>
    <n v="315670"/>
    <n v="1948680"/>
    <m/>
    <s v="15-0517-00-626324-0-E"/>
    <x v="0"/>
    <m/>
  </r>
  <r>
    <x v="1"/>
    <x v="358"/>
    <m/>
    <x v="1"/>
    <x v="9"/>
    <s v="28/08/2046"/>
    <x v="0"/>
    <n v="39500"/>
    <s v="UTILES DE ESCRITORIO Y OFICINA"/>
    <x v="7"/>
    <s v="JUAN CARLOS SALAZAR ARANIBAR"/>
    <s v="SIS-0100/2015"/>
    <d v="2015-08-31T00:00:00"/>
    <x v="2"/>
    <s v="PRESP-787/2015"/>
    <x v="1"/>
    <x v="375"/>
    <m/>
    <x v="37"/>
    <x v="1389"/>
    <x v="1"/>
    <x v="7"/>
    <x v="8"/>
    <x v="3"/>
    <x v="1"/>
    <x v="2"/>
    <x v="0"/>
    <x v="1"/>
    <x v="0"/>
    <m/>
    <x v="1"/>
    <x v="3"/>
    <d v="2015-09-15T00:00:00"/>
    <s v="IT-SIS-010/2015"/>
    <d v="2015-09-17T00:00:00"/>
    <n v="519"/>
    <n v="492"/>
    <n v="419"/>
    <m/>
    <n v="595"/>
    <s v="EMC-UAL-C-0191-A/2015"/>
    <s v="IMAGINATICA"/>
    <d v="2015-09-23T00:00:00"/>
    <x v="2"/>
    <n v="3"/>
    <x v="0"/>
    <d v="2015-09-11T00:00:00"/>
    <d v="2015-09-23T00:00:00"/>
    <x v="0"/>
    <m/>
    <m/>
    <s v="EMC-426 ADQUISICION DE FOTOCOPIADOR TONERs y CINTAS"/>
    <s v="SIS-0100/2015"/>
    <n v="39500"/>
    <n v="32"/>
    <s v="KIT DE CARTUCHOS PARA PLOTTER HP 500 DESINGJET ."/>
    <s v="PZ"/>
    <n v="1"/>
    <n v="1672"/>
    <n v="1672"/>
    <x v="0"/>
    <x v="0"/>
    <n v="1"/>
    <n v="1672"/>
    <n v="240.22988505747128"/>
    <n v="240.22988505747128"/>
    <n v="209"/>
    <e v="#REF!"/>
    <d v="2015-09-26T00:00:00"/>
    <m/>
    <x v="7"/>
    <d v="2015-09-30T00:00:00"/>
    <n v="3658"/>
    <n v="2341"/>
    <n v="835"/>
    <d v="2015-12-16T00:00:00"/>
    <m/>
    <n v="0"/>
    <m/>
    <n v="1672"/>
    <m/>
    <m/>
    <m/>
    <x v="0"/>
    <x v="8"/>
    <m/>
    <x v="0"/>
    <x v="0"/>
    <x v="0"/>
    <x v="1"/>
    <x v="1"/>
    <n v="315670"/>
    <n v="1948680"/>
    <m/>
    <s v="15-0517-00-626324-0-E"/>
    <x v="0"/>
    <m/>
  </r>
  <r>
    <x v="1"/>
    <x v="358"/>
    <m/>
    <x v="1"/>
    <x v="9"/>
    <s v="28/08/2047"/>
    <x v="0"/>
    <n v="39500"/>
    <s v="UTILES DE ESCRITORIO Y OFICINA"/>
    <x v="7"/>
    <s v="JUAN CARLOS SALAZAR ARANIBAR"/>
    <s v="SIS-0100/2015"/>
    <d v="2015-08-31T00:00:00"/>
    <x v="2"/>
    <s v="PRESP-787/2015"/>
    <x v="1"/>
    <x v="375"/>
    <m/>
    <x v="38"/>
    <x v="1390"/>
    <x v="1"/>
    <x v="7"/>
    <x v="8"/>
    <x v="3"/>
    <x v="1"/>
    <x v="2"/>
    <x v="0"/>
    <x v="1"/>
    <x v="0"/>
    <m/>
    <x v="1"/>
    <x v="3"/>
    <d v="2015-09-15T00:00:00"/>
    <s v="IT-SIS-010/2015"/>
    <d v="2015-09-17T00:00:00"/>
    <n v="519"/>
    <n v="492"/>
    <n v="419"/>
    <m/>
    <n v="595"/>
    <s v="EMC-UAL-C-0191-A/2015"/>
    <s v="IMAGINATICA"/>
    <d v="2015-09-23T00:00:00"/>
    <x v="2"/>
    <n v="3"/>
    <x v="0"/>
    <d v="2015-09-11T00:00:00"/>
    <d v="2015-09-23T00:00:00"/>
    <x v="0"/>
    <m/>
    <m/>
    <s v="EMC-426 ADQUISICION DE FOTOCOPIADOR TONERs y CINTAS"/>
    <s v="SIS-0100/2015"/>
    <n v="39500"/>
    <n v="33"/>
    <s v="KIT DE CABEZALES PARA PLOTTER HP 500 DESINGJET ."/>
    <s v="PZ"/>
    <n v="1"/>
    <n v="1704"/>
    <n v="1704"/>
    <x v="0"/>
    <x v="0"/>
    <n v="1"/>
    <n v="1704"/>
    <n v="244.82758620689654"/>
    <n v="244.82758620689654"/>
    <n v="213"/>
    <e v="#REF!"/>
    <d v="2015-09-26T00:00:00"/>
    <m/>
    <x v="7"/>
    <d v="2015-09-30T00:00:00"/>
    <n v="3658"/>
    <n v="2341"/>
    <n v="835"/>
    <d v="2015-12-16T00:00:00"/>
    <m/>
    <n v="0"/>
    <m/>
    <n v="1704"/>
    <m/>
    <m/>
    <m/>
    <x v="0"/>
    <x v="8"/>
    <m/>
    <x v="0"/>
    <x v="0"/>
    <x v="0"/>
    <x v="1"/>
    <x v="1"/>
    <n v="315670"/>
    <n v="1948680"/>
    <m/>
    <s v="15-0517-00-626324-0-E"/>
    <x v="0"/>
    <m/>
  </r>
  <r>
    <x v="1"/>
    <x v="358"/>
    <m/>
    <x v="1"/>
    <x v="9"/>
    <s v="28/08/2048"/>
    <x v="0"/>
    <n v="39500"/>
    <s v="UTILES DE ESCRITORIO Y OFICINA"/>
    <x v="7"/>
    <s v="JUAN CARLOS SALAZAR ARANIBAR"/>
    <s v="SIS-0100/2015"/>
    <d v="2015-08-31T00:00:00"/>
    <x v="2"/>
    <s v="PRESP-787/2015"/>
    <x v="1"/>
    <x v="375"/>
    <m/>
    <x v="39"/>
    <x v="1391"/>
    <x v="0"/>
    <x v="7"/>
    <x v="8"/>
    <x v="3"/>
    <x v="1"/>
    <x v="2"/>
    <x v="0"/>
    <x v="1"/>
    <x v="0"/>
    <m/>
    <x v="1"/>
    <x v="3"/>
    <d v="2015-09-15T00:00:00"/>
    <s v="IT-SIS-010/2015"/>
    <d v="2015-09-17T00:00:00"/>
    <n v="519"/>
    <n v="492"/>
    <n v="419"/>
    <m/>
    <n v="595"/>
    <s v="EMC-UAL-C-0191-A/2015"/>
    <s v="IMAGINATICA"/>
    <d v="2015-09-23T00:00:00"/>
    <x v="2"/>
    <n v="3"/>
    <x v="0"/>
    <d v="2015-09-11T00:00:00"/>
    <d v="2015-09-23T00:00:00"/>
    <x v="0"/>
    <m/>
    <m/>
    <s v="EMC-426 ADQUISICION DE FOTOCOPIADOR TONERs y CINTAS"/>
    <s v="SIS-0100/2015"/>
    <n v="39500"/>
    <n v="34"/>
    <s v="FOTOCOPIADORA CANON SERIE IR 1024 O INOLTA BIZHUB 215 ."/>
    <s v="PZ"/>
    <n v="2"/>
    <n v="9350"/>
    <n v="18700"/>
    <x v="0"/>
    <x v="0"/>
    <n v="2"/>
    <n v="18700"/>
    <n v="1343.3908045977012"/>
    <n v="2686.7816091954023"/>
    <n v="2337.5"/>
    <e v="#REF!"/>
    <d v="2015-09-26T00:00:00"/>
    <m/>
    <x v="7"/>
    <d v="2015-09-30T00:00:00"/>
    <n v="3658"/>
    <n v="2341"/>
    <n v="835"/>
    <d v="2015-12-16T00:00:00"/>
    <m/>
    <n v="0"/>
    <m/>
    <n v="18700"/>
    <m/>
    <m/>
    <m/>
    <x v="0"/>
    <x v="8"/>
    <m/>
    <x v="0"/>
    <x v="0"/>
    <x v="0"/>
    <x v="1"/>
    <x v="1"/>
    <n v="315670"/>
    <n v="1948680"/>
    <m/>
    <s v="15-0517-00-626324-0-E"/>
    <x v="0"/>
    <m/>
  </r>
  <r>
    <x v="1"/>
    <x v="358"/>
    <m/>
    <x v="1"/>
    <x v="9"/>
    <s v="28/08/2049"/>
    <x v="0"/>
    <n v="39500"/>
    <s v="UTILES DE ESCRITORIO Y OFICINA"/>
    <x v="7"/>
    <s v="JUAN CARLOS SALAZAR ARANIBAR"/>
    <s v="SIS-0100/2015"/>
    <d v="2015-08-31T00:00:00"/>
    <x v="2"/>
    <s v="PRESP-787/2015"/>
    <x v="1"/>
    <x v="375"/>
    <m/>
    <x v="40"/>
    <x v="1392"/>
    <x v="1"/>
    <x v="7"/>
    <x v="8"/>
    <x v="3"/>
    <x v="1"/>
    <x v="2"/>
    <x v="0"/>
    <x v="1"/>
    <x v="0"/>
    <m/>
    <x v="1"/>
    <x v="3"/>
    <d v="2015-09-15T00:00:00"/>
    <s v="IT-SIS-010/2015"/>
    <d v="2015-09-17T00:00:00"/>
    <n v="519"/>
    <n v="492"/>
    <n v="419"/>
    <m/>
    <n v="595"/>
    <s v="EMC-UAL-C-0191-A/2015"/>
    <s v="IMAGINATICA"/>
    <d v="2015-09-23T00:00:00"/>
    <x v="2"/>
    <n v="3"/>
    <x v="0"/>
    <d v="2015-09-11T00:00:00"/>
    <d v="2015-09-23T00:00:00"/>
    <x v="0"/>
    <m/>
    <m/>
    <s v="EMC-426 ADQUISICION DE FOTOCOPIADOR TONERs y CINTAS"/>
    <s v="SIS-0100/2015"/>
    <n v="39500"/>
    <n v="35"/>
    <s v="CILINDRO N/P LSERJET CP1025NW COLOR ."/>
    <s v="PZ"/>
    <n v="1"/>
    <n v="1986"/>
    <n v="1986"/>
    <x v="0"/>
    <x v="0"/>
    <n v="1"/>
    <n v="1986"/>
    <n v="285.34482758620692"/>
    <n v="285.34482758620692"/>
    <n v="248.25000000000003"/>
    <e v="#REF!"/>
    <d v="2015-09-26T00:00:00"/>
    <m/>
    <x v="7"/>
    <d v="2015-09-30T00:00:00"/>
    <n v="3658"/>
    <n v="2346"/>
    <n v="835"/>
    <d v="2015-12-16T00:00:00"/>
    <m/>
    <n v="0"/>
    <m/>
    <n v="1986"/>
    <m/>
    <m/>
    <m/>
    <x v="0"/>
    <x v="8"/>
    <m/>
    <x v="0"/>
    <x v="0"/>
    <x v="0"/>
    <x v="1"/>
    <x v="1"/>
    <n v="315670"/>
    <n v="1948680"/>
    <m/>
    <s v="15-0517-00-626324-0-E"/>
    <x v="0"/>
    <m/>
  </r>
  <r>
    <x v="1"/>
    <x v="359"/>
    <m/>
    <x v="1"/>
    <x v="9"/>
    <s v="10/08/2015"/>
    <x v="2"/>
    <n v="34200"/>
    <s v="PRODUCTOS QUIMICOS"/>
    <x v="2"/>
    <s v="ENRIQUE HUANCAPAZA CONDORI"/>
    <s v="PCPL-0163/2015"/>
    <d v="2015-08-12T00:00:00"/>
    <x v="2"/>
    <s v="PRESP-721A/2015"/>
    <x v="1"/>
    <x v="376"/>
    <n v="1710000"/>
    <x v="0"/>
    <x v="1393"/>
    <x v="108"/>
    <x v="3"/>
    <x v="8"/>
    <x v="3"/>
    <x v="1"/>
    <x v="2"/>
    <x v="0"/>
    <x v="1"/>
    <x v="0"/>
    <n v="146"/>
    <x v="1"/>
    <x v="3"/>
    <d v="2015-08-13T00:00:00"/>
    <s v="IT-ITPL-148/2015"/>
    <d v="2015-08-17T00:00:00"/>
    <n v="365"/>
    <n v="430"/>
    <n v="360"/>
    <n v="1701000"/>
    <n v="512"/>
    <s v="EMC-UAL-C-0178/2015"/>
    <s v="HUGO VICO CAMPOS MAMANI"/>
    <d v="2015-08-18T00:00:00"/>
    <x v="2"/>
    <s v=" -"/>
    <x v="0"/>
    <m/>
    <d v="2015-08-11T00:00:00"/>
    <x v="0"/>
    <m/>
    <m/>
    <s v="EMC-433 ADQUISICION DE OXIDO DE CALCIO"/>
    <s v="PCPL-0163/2015"/>
    <n v="34200"/>
    <n v="1"/>
    <s v="OXIDO DE CALCIO ."/>
    <s v="KG"/>
    <n v="1800000"/>
    <n v="0.94499999999999995"/>
    <n v="1701000"/>
    <x v="0"/>
    <x v="0"/>
    <n v="45000"/>
    <n v="42525"/>
    <n v="0.1357758620689655"/>
    <n v="6109.9137931034475"/>
    <n v="5315.6249999999991"/>
    <n v="1755000"/>
    <d v="2015-12-31T00:00:00"/>
    <m/>
    <x v="6"/>
    <d v="2015-08-30T00:00:00"/>
    <n v="3540"/>
    <n v="1081"/>
    <n v="550"/>
    <d v="2015-10-05T00:00:00"/>
    <m/>
    <n v="0"/>
    <m/>
    <n v="42525"/>
    <n v="5382"/>
    <n v="4774"/>
    <d v="2015-10-20T00:00:00"/>
    <x v="0"/>
    <x v="2"/>
    <m/>
    <x v="0"/>
    <x v="1"/>
    <x v="0"/>
    <x v="1"/>
    <x v="1"/>
    <n v="320622"/>
    <n v="1855318"/>
    <n v="2058591"/>
    <s v="15-0517-00-600552-0-E"/>
    <x v="0"/>
    <m/>
  </r>
  <r>
    <x v="1"/>
    <x v="359"/>
    <m/>
    <x v="1"/>
    <x v="9"/>
    <s v="10/08/2015"/>
    <x v="2"/>
    <n v="34200"/>
    <s v="PRODUCTOS QUIMICOS"/>
    <x v="2"/>
    <s v="ENRIQUE HUANCAPAZA CONDORI"/>
    <s v="PCPL-0163/2015"/>
    <d v="2015-08-12T00:00:00"/>
    <x v="2"/>
    <s v="PRESP-721A/2015"/>
    <x v="1"/>
    <x v="376"/>
    <m/>
    <x v="0"/>
    <x v="1393"/>
    <x v="9"/>
    <x v="3"/>
    <x v="8"/>
    <x v="3"/>
    <x v="1"/>
    <x v="2"/>
    <x v="0"/>
    <x v="1"/>
    <x v="0"/>
    <n v="146"/>
    <x v="1"/>
    <x v="3"/>
    <d v="2015-08-13T00:00:00"/>
    <s v="IT-ITPL-148/2015"/>
    <d v="2015-08-17T00:00:00"/>
    <n v="365"/>
    <n v="430"/>
    <n v="360"/>
    <m/>
    <n v="512"/>
    <s v="EMC-UAL-C-0178/2015"/>
    <s v="HUGO VICO CAMPOS MAMANI"/>
    <d v="2015-08-18T00:00:00"/>
    <x v="2"/>
    <s v=" -"/>
    <x v="0"/>
    <m/>
    <d v="2015-08-11T00:00:00"/>
    <x v="0"/>
    <m/>
    <m/>
    <s v="EMC-433 ADQUISICION DE OXIDO DE CALCIO"/>
    <s v="PCPL-0163/2015"/>
    <n v="34200"/>
    <n v="1"/>
    <s v="OXIDO DE CALCIO ."/>
    <s v="KG"/>
    <m/>
    <n v="0.94499999999999995"/>
    <n v="0"/>
    <x v="0"/>
    <x v="0"/>
    <n v="42650"/>
    <n v="40304.25"/>
    <n v="0.1357758620689655"/>
    <n v="5790.8405172413786"/>
    <n v="5038.0312499999991"/>
    <n v="1712350"/>
    <d v="2015-12-31T00:00:00"/>
    <m/>
    <x v="6"/>
    <d v="2015-08-30T00:00:00"/>
    <n v="3540"/>
    <n v="1080"/>
    <n v="550"/>
    <d v="2015-10-05T00:00:00"/>
    <m/>
    <n v="0"/>
    <m/>
    <n v="40304.25"/>
    <n v="5382"/>
    <n v="4774"/>
    <d v="2015-10-20T00:00:00"/>
    <x v="0"/>
    <x v="2"/>
    <m/>
    <x v="0"/>
    <x v="1"/>
    <x v="0"/>
    <x v="1"/>
    <x v="1"/>
    <n v="320622"/>
    <n v="1855318"/>
    <n v="2058591"/>
    <s v="15-0517-00-600552-0-E"/>
    <x v="0"/>
    <m/>
  </r>
  <r>
    <x v="1"/>
    <x v="359"/>
    <m/>
    <x v="1"/>
    <x v="9"/>
    <s v="10/08/2015"/>
    <x v="2"/>
    <n v="34200"/>
    <s v="PRODUCTOS QUIMICOS"/>
    <x v="2"/>
    <s v="ENRIQUE HUANCAPAZA CONDORI"/>
    <s v="PCPL-0163/2015"/>
    <d v="2015-08-12T00:00:00"/>
    <x v="2"/>
    <s v="PRESP-721A/2015"/>
    <x v="1"/>
    <x v="376"/>
    <m/>
    <x v="0"/>
    <x v="1393"/>
    <x v="9"/>
    <x v="3"/>
    <x v="8"/>
    <x v="3"/>
    <x v="1"/>
    <x v="2"/>
    <x v="0"/>
    <x v="1"/>
    <x v="0"/>
    <n v="146"/>
    <x v="1"/>
    <x v="3"/>
    <d v="2015-08-13T00:00:00"/>
    <s v="IT-ITPL-148/2015"/>
    <d v="2015-08-17T00:00:00"/>
    <n v="365"/>
    <n v="430"/>
    <n v="360"/>
    <m/>
    <n v="512"/>
    <s v="EMC-UAL-C-0178/2015"/>
    <s v="HUGO VICO CAMPOS MAMANI"/>
    <d v="2015-08-18T00:00:00"/>
    <x v="2"/>
    <s v=" -"/>
    <x v="0"/>
    <m/>
    <d v="2015-08-11T00:00:00"/>
    <x v="0"/>
    <m/>
    <m/>
    <s v="EMC-433 ADQUISICION DE OXIDO DE CALCIO"/>
    <s v="PCPL-0163/2015"/>
    <n v="34200"/>
    <n v="1"/>
    <s v="OXIDO DE CALCIO ."/>
    <s v="KG"/>
    <m/>
    <n v="0.94499999999999995"/>
    <n v="0"/>
    <x v="0"/>
    <x v="0"/>
    <n v="43100"/>
    <n v="40729.5"/>
    <n v="0.1357758620689655"/>
    <n v="5851.939655172413"/>
    <n v="5091.1874999999991"/>
    <n v="1669250"/>
    <d v="2015-12-31T00:00:00"/>
    <m/>
    <x v="6"/>
    <d v="2015-08-30T00:00:00"/>
    <n v="3540"/>
    <n v="1079"/>
    <n v="550"/>
    <d v="2015-10-05T00:00:00"/>
    <m/>
    <n v="0"/>
    <m/>
    <n v="40729.5"/>
    <n v="5382"/>
    <n v="4774"/>
    <d v="2015-10-20T00:00:00"/>
    <x v="0"/>
    <x v="2"/>
    <m/>
    <x v="0"/>
    <x v="1"/>
    <x v="0"/>
    <x v="1"/>
    <x v="1"/>
    <n v="320622"/>
    <n v="1855318"/>
    <n v="2058591"/>
    <s v="15-0517-00-600552-0-E"/>
    <x v="0"/>
    <m/>
  </r>
  <r>
    <x v="1"/>
    <x v="359"/>
    <m/>
    <x v="1"/>
    <x v="9"/>
    <s v="10/08/2015"/>
    <x v="2"/>
    <n v="34200"/>
    <s v="PRODUCTOS QUIMICOS"/>
    <x v="2"/>
    <s v="ENRIQUE HUANCAPAZA CONDORI"/>
    <s v="PCPL-0163/2015"/>
    <d v="2015-08-12T00:00:00"/>
    <x v="2"/>
    <s v="PRESP-721A/2015"/>
    <x v="1"/>
    <x v="376"/>
    <m/>
    <x v="0"/>
    <x v="1393"/>
    <x v="9"/>
    <x v="3"/>
    <x v="8"/>
    <x v="3"/>
    <x v="1"/>
    <x v="2"/>
    <x v="0"/>
    <x v="1"/>
    <x v="0"/>
    <n v="146"/>
    <x v="1"/>
    <x v="3"/>
    <d v="2015-08-13T00:00:00"/>
    <s v="IT-ITPL-148/2015"/>
    <d v="2015-08-17T00:00:00"/>
    <n v="365"/>
    <n v="430"/>
    <n v="360"/>
    <m/>
    <n v="512"/>
    <s v="EMC-UAL-C-0178/2015"/>
    <s v="HUGO VICO CAMPOS MAMANI"/>
    <d v="2015-08-18T00:00:00"/>
    <x v="2"/>
    <s v=" -"/>
    <x v="0"/>
    <m/>
    <d v="2015-08-11T00:00:00"/>
    <x v="0"/>
    <m/>
    <m/>
    <s v="EMC-433 ADQUISICION DE OXIDO DE CALCIO"/>
    <s v="PCPL-0163/2015"/>
    <n v="34200"/>
    <n v="1"/>
    <s v="OXIDO DE CALCIO ."/>
    <s v="KG"/>
    <m/>
    <n v="0.94499999999999995"/>
    <n v="0"/>
    <x v="0"/>
    <x v="0"/>
    <n v="43710"/>
    <n v="41305.949999999997"/>
    <n v="0.1357758620689655"/>
    <n v="5934.7629310344819"/>
    <n v="5163.2437499999996"/>
    <n v="1625540"/>
    <d v="2015-12-31T00:00:00"/>
    <m/>
    <x v="6"/>
    <d v="2015-08-30T00:00:00"/>
    <n v="3540"/>
    <n v="1078"/>
    <n v="550"/>
    <d v="2015-10-05T00:00:00"/>
    <m/>
    <n v="0"/>
    <m/>
    <n v="41305.949999999997"/>
    <n v="5382"/>
    <n v="4774"/>
    <d v="2015-10-20T00:00:00"/>
    <x v="0"/>
    <x v="2"/>
    <m/>
    <x v="0"/>
    <x v="1"/>
    <x v="0"/>
    <x v="1"/>
    <x v="1"/>
    <n v="320622"/>
    <n v="1855318"/>
    <n v="2058591"/>
    <s v="15-0517-00-600552-0-E"/>
    <x v="0"/>
    <m/>
  </r>
  <r>
    <x v="1"/>
    <x v="359"/>
    <m/>
    <x v="1"/>
    <x v="9"/>
    <s v="10/08/2015"/>
    <x v="2"/>
    <n v="34200"/>
    <s v="PRODUCTOS QUIMICOS"/>
    <x v="2"/>
    <s v="ENRIQUE HUANCAPAZA CONDORI"/>
    <s v="PCPL-0163/2015"/>
    <d v="2015-08-12T00:00:00"/>
    <x v="2"/>
    <s v="PRESP-721A/2015"/>
    <x v="1"/>
    <x v="376"/>
    <m/>
    <x v="0"/>
    <x v="1393"/>
    <x v="9"/>
    <x v="3"/>
    <x v="8"/>
    <x v="3"/>
    <x v="1"/>
    <x v="2"/>
    <x v="0"/>
    <x v="1"/>
    <x v="0"/>
    <n v="146"/>
    <x v="1"/>
    <x v="3"/>
    <d v="2015-08-13T00:00:00"/>
    <s v="IT-ITPL-148/2015"/>
    <d v="2015-08-17T00:00:00"/>
    <n v="365"/>
    <n v="430"/>
    <n v="360"/>
    <m/>
    <n v="512"/>
    <s v="EMC-UAL-C-0178/2015"/>
    <s v="HUGO VICO CAMPOS MAMANI"/>
    <d v="2015-08-18T00:00:00"/>
    <x v="2"/>
    <s v=" -"/>
    <x v="0"/>
    <m/>
    <d v="2015-08-11T00:00:00"/>
    <x v="0"/>
    <m/>
    <m/>
    <s v="EMC-433 ADQUISICION DE OXIDO DE CALCIO"/>
    <s v="PCPL-0163/2015"/>
    <n v="34200"/>
    <n v="1"/>
    <s v="OXIDO DE CALCIO ."/>
    <s v="KG"/>
    <m/>
    <n v="0.94499999999999995"/>
    <n v="0"/>
    <x v="0"/>
    <x v="0"/>
    <n v="43350"/>
    <n v="40965.75"/>
    <n v="0.1357758620689655"/>
    <n v="5885.883620689654"/>
    <n v="5120.7187499999991"/>
    <n v="1582190"/>
    <d v="2015-12-31T00:00:00"/>
    <m/>
    <x v="7"/>
    <d v="2015-09-08T00:00:00"/>
    <n v="3541"/>
    <n v="1082"/>
    <n v="550"/>
    <d v="2015-10-05T00:00:00"/>
    <m/>
    <n v="0"/>
    <m/>
    <n v="40965.75"/>
    <n v="5382"/>
    <n v="4774"/>
    <d v="2015-10-20T00:00:00"/>
    <x v="0"/>
    <x v="2"/>
    <m/>
    <x v="0"/>
    <x v="1"/>
    <x v="0"/>
    <x v="1"/>
    <x v="1"/>
    <n v="320622"/>
    <n v="1855318"/>
    <n v="2058591"/>
    <s v="15-0517-00-600552-0-E"/>
    <x v="0"/>
    <m/>
  </r>
  <r>
    <x v="1"/>
    <x v="359"/>
    <m/>
    <x v="1"/>
    <x v="9"/>
    <s v="10/08/2015"/>
    <x v="2"/>
    <n v="34200"/>
    <s v="PRODUCTOS QUIMICOS"/>
    <x v="2"/>
    <s v="ENRIQUE HUANCAPAZA CONDORI"/>
    <s v="PCPL-0163/2015"/>
    <d v="2015-08-12T00:00:00"/>
    <x v="2"/>
    <s v="PRESP-721A/2015"/>
    <x v="1"/>
    <x v="376"/>
    <m/>
    <x v="0"/>
    <x v="1393"/>
    <x v="9"/>
    <x v="3"/>
    <x v="8"/>
    <x v="3"/>
    <x v="1"/>
    <x v="2"/>
    <x v="0"/>
    <x v="1"/>
    <x v="0"/>
    <n v="146"/>
    <x v="1"/>
    <x v="3"/>
    <d v="2015-08-13T00:00:00"/>
    <s v="IT-ITPL-148/2015"/>
    <d v="2015-08-17T00:00:00"/>
    <n v="365"/>
    <n v="430"/>
    <n v="360"/>
    <m/>
    <n v="512"/>
    <s v="EMC-UAL-C-0178/2015"/>
    <s v="HUGO VICO CAMPOS MAMANI"/>
    <d v="2015-08-18T00:00:00"/>
    <x v="2"/>
    <s v=" -"/>
    <x v="0"/>
    <m/>
    <d v="2015-08-11T00:00:00"/>
    <x v="0"/>
    <m/>
    <m/>
    <s v="EMC-433 ADQUISICION DE OXIDO DE CALCIO"/>
    <s v="PCPL-0163/2015"/>
    <n v="34200"/>
    <n v="1"/>
    <s v="OXIDO DE CALCIO ."/>
    <s v="KG"/>
    <m/>
    <n v="0.94499999999999995"/>
    <n v="0"/>
    <x v="0"/>
    <x v="0"/>
    <n v="43430"/>
    <n v="41041.35"/>
    <n v="0.1357758620689655"/>
    <n v="5896.7456896551712"/>
    <n v="5130.1687499999989"/>
    <n v="1538760"/>
    <d v="2015-12-31T00:00:00"/>
    <m/>
    <x v="7"/>
    <d v="2015-09-08T00:00:00"/>
    <n v="3541"/>
    <n v="1083"/>
    <n v="550"/>
    <d v="2015-10-05T00:00:00"/>
    <m/>
    <n v="0"/>
    <m/>
    <n v="41041.35"/>
    <n v="5382"/>
    <n v="4774"/>
    <d v="2015-10-20T00:00:00"/>
    <x v="0"/>
    <x v="2"/>
    <m/>
    <x v="0"/>
    <x v="1"/>
    <x v="0"/>
    <x v="1"/>
    <x v="1"/>
    <n v="320622"/>
    <n v="1855318"/>
    <n v="2058591"/>
    <s v="15-0517-00-600552-0-E"/>
    <x v="0"/>
    <m/>
  </r>
  <r>
    <x v="1"/>
    <x v="359"/>
    <m/>
    <x v="1"/>
    <x v="9"/>
    <s v="10/08/2015"/>
    <x v="2"/>
    <n v="34200"/>
    <s v="PRODUCTOS QUIMICOS"/>
    <x v="2"/>
    <s v="ENRIQUE HUANCAPAZA CONDORI"/>
    <s v="PCPL-0163/2015"/>
    <d v="2015-08-12T00:00:00"/>
    <x v="2"/>
    <s v="PRESP-721A/2015"/>
    <x v="1"/>
    <x v="376"/>
    <m/>
    <x v="0"/>
    <x v="1393"/>
    <x v="9"/>
    <x v="3"/>
    <x v="8"/>
    <x v="3"/>
    <x v="1"/>
    <x v="2"/>
    <x v="0"/>
    <x v="1"/>
    <x v="0"/>
    <n v="146"/>
    <x v="1"/>
    <x v="3"/>
    <d v="2015-08-13T00:00:00"/>
    <s v="IT-ITPL-148/2015"/>
    <d v="2015-08-17T00:00:00"/>
    <n v="365"/>
    <n v="430"/>
    <n v="360"/>
    <m/>
    <n v="512"/>
    <s v="EMC-UAL-C-0178/2015"/>
    <s v="HUGO VICO CAMPOS MAMANI"/>
    <d v="2015-08-18T00:00:00"/>
    <x v="2"/>
    <s v=" -"/>
    <x v="0"/>
    <m/>
    <d v="2015-08-11T00:00:00"/>
    <x v="0"/>
    <m/>
    <m/>
    <s v="EMC-433 ADQUISICION DE OXIDO DE CALCIO"/>
    <s v="PCPL-0163/2015"/>
    <n v="34200"/>
    <n v="1"/>
    <s v="OXIDO DE CALCIO ."/>
    <s v="KG"/>
    <m/>
    <n v="0.94499999999999995"/>
    <n v="0"/>
    <x v="0"/>
    <x v="0"/>
    <n v="44220"/>
    <n v="41787.9"/>
    <n v="0.1357758620689655"/>
    <n v="6004.008620689654"/>
    <n v="5223.4874999999993"/>
    <n v="1494540"/>
    <d v="2015-12-31T00:00:00"/>
    <m/>
    <x v="12"/>
    <d v="2015-09-23T00:00:00"/>
    <n v="3600"/>
    <n v="1085"/>
    <n v="612"/>
    <d v="2015-11-03T00:00:00"/>
    <m/>
    <n v="0"/>
    <m/>
    <n v="41787.9"/>
    <n v="5493"/>
    <n v="4894"/>
    <d v="2015-11-20T00:00:00"/>
    <x v="0"/>
    <x v="7"/>
    <m/>
    <x v="0"/>
    <x v="1"/>
    <x v="0"/>
    <x v="1"/>
    <x v="1"/>
    <n v="320622"/>
    <n v="1855318"/>
    <n v="2058591"/>
    <s v="15-0517-00-600552-0-E"/>
    <x v="0"/>
    <m/>
  </r>
  <r>
    <x v="1"/>
    <x v="359"/>
    <m/>
    <x v="1"/>
    <x v="9"/>
    <s v="10/08/2015"/>
    <x v="2"/>
    <n v="34200"/>
    <s v="PRODUCTOS QUIMICOS"/>
    <x v="2"/>
    <s v="ENRIQUE HUANCAPAZA CONDORI"/>
    <s v="PCPL-0163/2015"/>
    <d v="2015-08-12T00:00:00"/>
    <x v="2"/>
    <s v="PRESP-721A/2015"/>
    <x v="1"/>
    <x v="376"/>
    <m/>
    <x v="0"/>
    <x v="1393"/>
    <x v="9"/>
    <x v="3"/>
    <x v="8"/>
    <x v="3"/>
    <x v="1"/>
    <x v="2"/>
    <x v="0"/>
    <x v="1"/>
    <x v="0"/>
    <n v="146"/>
    <x v="1"/>
    <x v="3"/>
    <d v="2015-08-13T00:00:00"/>
    <s v="IT-ITPL-148/2015"/>
    <d v="2015-08-17T00:00:00"/>
    <n v="365"/>
    <n v="430"/>
    <n v="360"/>
    <m/>
    <n v="512"/>
    <s v="EMC-UAL-C-0178/2015"/>
    <s v="HUGO VICO CAMPOS MAMANI"/>
    <d v="2015-08-18T00:00:00"/>
    <x v="2"/>
    <s v=" -"/>
    <x v="0"/>
    <m/>
    <d v="2015-08-11T00:00:00"/>
    <x v="0"/>
    <m/>
    <m/>
    <s v="EMC-433 ADQUISICION DE OXIDO DE CALCIO"/>
    <s v="PCPL-0163/2015"/>
    <n v="34200"/>
    <n v="1"/>
    <s v="OXIDO DE CALCIO ."/>
    <s v="KG"/>
    <m/>
    <n v="0.94499999999999995"/>
    <n v="0"/>
    <x v="0"/>
    <x v="0"/>
    <n v="43700"/>
    <n v="41296.5"/>
    <n v="0.1357758620689655"/>
    <n v="5933.4051724137926"/>
    <n v="5162.0624999999991"/>
    <n v="1450840"/>
    <d v="2015-12-31T00:00:00"/>
    <m/>
    <x v="12"/>
    <d v="2015-09-23T00:00:00"/>
    <n v="3600"/>
    <n v="1086"/>
    <n v="612"/>
    <d v="2015-11-03T00:00:00"/>
    <m/>
    <n v="0"/>
    <m/>
    <n v="41296.5"/>
    <n v="5493"/>
    <n v="4894"/>
    <d v="2015-11-20T00:00:00"/>
    <x v="0"/>
    <x v="7"/>
    <m/>
    <x v="0"/>
    <x v="1"/>
    <x v="0"/>
    <x v="1"/>
    <x v="1"/>
    <n v="320622"/>
    <n v="1855318"/>
    <n v="2058591"/>
    <s v="15-0517-00-600552-0-E"/>
    <x v="0"/>
    <m/>
  </r>
  <r>
    <x v="1"/>
    <x v="359"/>
    <m/>
    <x v="1"/>
    <x v="9"/>
    <s v="10/08/2015"/>
    <x v="2"/>
    <n v="34200"/>
    <s v="PRODUCTOS QUIMICOS"/>
    <x v="2"/>
    <s v="ENRIQUE HUANCAPAZA CONDORI"/>
    <s v="PCPL-0163/2015"/>
    <d v="2015-08-12T00:00:00"/>
    <x v="2"/>
    <s v="PRESP-721A/2015"/>
    <x v="1"/>
    <x v="376"/>
    <m/>
    <x v="0"/>
    <x v="1393"/>
    <x v="9"/>
    <x v="3"/>
    <x v="8"/>
    <x v="3"/>
    <x v="1"/>
    <x v="2"/>
    <x v="0"/>
    <x v="1"/>
    <x v="0"/>
    <n v="146"/>
    <x v="1"/>
    <x v="3"/>
    <d v="2015-08-13T00:00:00"/>
    <s v="IT-ITPL-148/2015"/>
    <d v="2015-08-17T00:00:00"/>
    <n v="365"/>
    <n v="430"/>
    <n v="360"/>
    <m/>
    <n v="512"/>
    <s v="EMC-UAL-C-0178/2015"/>
    <s v="HUGO VICO CAMPOS MAMANI"/>
    <d v="2015-08-18T00:00:00"/>
    <x v="2"/>
    <s v=" -"/>
    <x v="0"/>
    <m/>
    <d v="2015-08-11T00:00:00"/>
    <x v="0"/>
    <m/>
    <m/>
    <s v="EMC-433 ADQUISICION DE OXIDO DE CALCIO"/>
    <s v="PCPL-0163/2015"/>
    <n v="34200"/>
    <n v="1"/>
    <s v="OXIDO DE CALCIO ."/>
    <s v="KG"/>
    <m/>
    <n v="0.94499999999999995"/>
    <n v="0"/>
    <x v="0"/>
    <x v="0"/>
    <n v="44450"/>
    <n v="42005.25"/>
    <n v="0.1357758620689655"/>
    <n v="6035.2370689655163"/>
    <n v="5250.6562499999991"/>
    <n v="1406390"/>
    <d v="2015-12-31T00:00:00"/>
    <m/>
    <x v="12"/>
    <d v="2015-09-23T00:00:00"/>
    <n v="3600"/>
    <n v="1087"/>
    <n v="612"/>
    <d v="2015-11-03T00:00:00"/>
    <m/>
    <n v="0"/>
    <m/>
    <n v="42005.25"/>
    <n v="5493"/>
    <n v="4894"/>
    <d v="2015-11-20T00:00:00"/>
    <x v="0"/>
    <x v="7"/>
    <m/>
    <x v="0"/>
    <x v="1"/>
    <x v="0"/>
    <x v="1"/>
    <x v="1"/>
    <n v="320622"/>
    <n v="1855318"/>
    <n v="2058591"/>
    <s v="15-0517-00-600552-0-E"/>
    <x v="0"/>
    <m/>
  </r>
  <r>
    <x v="1"/>
    <x v="359"/>
    <m/>
    <x v="1"/>
    <x v="9"/>
    <s v="10/08/2015"/>
    <x v="2"/>
    <n v="34200"/>
    <s v="PRODUCTOS QUIMICOS"/>
    <x v="2"/>
    <s v="ENRIQUE HUANCAPAZA CONDORI"/>
    <s v="PCPL-0163/2015"/>
    <d v="2015-08-12T00:00:00"/>
    <x v="2"/>
    <s v="PRESP-721A/2015"/>
    <x v="1"/>
    <x v="376"/>
    <m/>
    <x v="0"/>
    <x v="1393"/>
    <x v="9"/>
    <x v="3"/>
    <x v="8"/>
    <x v="3"/>
    <x v="1"/>
    <x v="2"/>
    <x v="0"/>
    <x v="1"/>
    <x v="0"/>
    <n v="146"/>
    <x v="1"/>
    <x v="3"/>
    <d v="2015-08-13T00:00:00"/>
    <s v="IT-ITPL-148/2015"/>
    <d v="2015-08-17T00:00:00"/>
    <n v="365"/>
    <n v="430"/>
    <n v="360"/>
    <m/>
    <n v="512"/>
    <s v="EMC-UAL-C-0178/2015"/>
    <s v="HUGO VICO CAMPOS MAMANI"/>
    <d v="2015-08-18T00:00:00"/>
    <x v="2"/>
    <s v=" -"/>
    <x v="0"/>
    <m/>
    <d v="2015-08-11T00:00:00"/>
    <x v="0"/>
    <m/>
    <m/>
    <s v="EMC-433 ADQUISICION DE OXIDO DE CALCIO"/>
    <s v="PCPL-0163/2015"/>
    <n v="34200"/>
    <n v="1"/>
    <s v="OXIDO DE CALCIO ."/>
    <s v="KG"/>
    <m/>
    <n v="0.94499999999999995"/>
    <n v="0"/>
    <x v="0"/>
    <x v="0"/>
    <n v="43940"/>
    <n v="41523.299999999996"/>
    <n v="0.1357758620689655"/>
    <n v="5965.9913793103442"/>
    <n v="5190.4124999999995"/>
    <n v="1362450"/>
    <d v="2015-12-31T00:00:00"/>
    <m/>
    <x v="12"/>
    <d v="2015-09-30T00:00:00"/>
    <n v="3601"/>
    <n v="1089"/>
    <n v="612"/>
    <d v="2015-11-03T00:00:00"/>
    <m/>
    <n v="0"/>
    <m/>
    <n v="41523.299999999996"/>
    <n v="5493"/>
    <n v="4894"/>
    <d v="2015-11-20T00:00:00"/>
    <x v="0"/>
    <x v="7"/>
    <m/>
    <x v="0"/>
    <x v="1"/>
    <x v="0"/>
    <x v="1"/>
    <x v="1"/>
    <n v="320622"/>
    <n v="1855318"/>
    <n v="2058591"/>
    <s v="15-0517-00-600552-0-E"/>
    <x v="0"/>
    <m/>
  </r>
  <r>
    <x v="1"/>
    <x v="359"/>
    <m/>
    <x v="1"/>
    <x v="9"/>
    <s v="10/08/2015"/>
    <x v="2"/>
    <n v="34200"/>
    <s v="PRODUCTOS QUIMICOS"/>
    <x v="2"/>
    <s v="ENRIQUE HUANCAPAZA CONDORI"/>
    <s v="PCPL-0163/2015"/>
    <d v="2015-08-12T00:00:00"/>
    <x v="2"/>
    <s v="PRESP-721A/2015"/>
    <x v="1"/>
    <x v="376"/>
    <m/>
    <x v="0"/>
    <x v="1393"/>
    <x v="9"/>
    <x v="3"/>
    <x v="8"/>
    <x v="3"/>
    <x v="1"/>
    <x v="2"/>
    <x v="0"/>
    <x v="1"/>
    <x v="0"/>
    <n v="146"/>
    <x v="1"/>
    <x v="3"/>
    <d v="2015-08-13T00:00:00"/>
    <s v="IT-ITPL-148/2015"/>
    <d v="2015-08-17T00:00:00"/>
    <n v="365"/>
    <n v="430"/>
    <n v="360"/>
    <m/>
    <n v="512"/>
    <s v="EMC-UAL-C-0178/2015"/>
    <s v="HUGO VICO CAMPOS MAMANI"/>
    <d v="2015-08-18T00:00:00"/>
    <x v="2"/>
    <s v=" -"/>
    <x v="0"/>
    <m/>
    <d v="2015-08-11T00:00:00"/>
    <x v="0"/>
    <m/>
    <m/>
    <s v="EMC-433 ADQUISICION DE OXIDO DE CALCIO"/>
    <s v="PCPL-0163/2015"/>
    <n v="34200"/>
    <n v="1"/>
    <s v="OXIDO DE CALCIO ."/>
    <s v="KG"/>
    <m/>
    <n v="0.94499999999999995"/>
    <n v="0"/>
    <x v="0"/>
    <x v="0"/>
    <n v="44590"/>
    <n v="42137.549999999996"/>
    <n v="0.1357758620689655"/>
    <n v="6054.2456896551712"/>
    <n v="5267.1937499999985"/>
    <n v="1317860"/>
    <d v="2015-12-31T00:00:00"/>
    <m/>
    <x v="12"/>
    <d v="2015-09-30T00:00:00"/>
    <n v="3601"/>
    <n v="1088"/>
    <n v="612"/>
    <d v="2015-11-03T00:00:00"/>
    <m/>
    <n v="0"/>
    <m/>
    <n v="42137.549999999996"/>
    <n v="5493"/>
    <n v="4894"/>
    <d v="2015-11-20T00:00:00"/>
    <x v="0"/>
    <x v="7"/>
    <m/>
    <x v="0"/>
    <x v="1"/>
    <x v="0"/>
    <x v="1"/>
    <x v="1"/>
    <n v="320622"/>
    <n v="1855318"/>
    <n v="2058591"/>
    <s v="15-0517-00-600552-0-E"/>
    <x v="0"/>
    <m/>
  </r>
  <r>
    <x v="1"/>
    <x v="359"/>
    <m/>
    <x v="1"/>
    <x v="9"/>
    <s v="10/08/2015"/>
    <x v="2"/>
    <n v="34200"/>
    <s v="PRODUCTOS QUIMICOS"/>
    <x v="2"/>
    <s v="ENRIQUE HUANCAPAZA CONDORI"/>
    <s v="PCPL-0163/2015"/>
    <d v="2015-08-12T00:00:00"/>
    <x v="2"/>
    <s v="PRESP-721A/2015"/>
    <x v="1"/>
    <x v="376"/>
    <m/>
    <x v="0"/>
    <x v="1393"/>
    <x v="9"/>
    <x v="3"/>
    <x v="8"/>
    <x v="3"/>
    <x v="1"/>
    <x v="2"/>
    <x v="0"/>
    <x v="1"/>
    <x v="0"/>
    <n v="146"/>
    <x v="1"/>
    <x v="3"/>
    <d v="2015-08-13T00:00:00"/>
    <s v="IT-ITPL-148/2015"/>
    <d v="2015-08-17T00:00:00"/>
    <n v="365"/>
    <n v="430"/>
    <n v="360"/>
    <m/>
    <n v="512"/>
    <s v="EMC-UAL-C-0178/2015"/>
    <s v="HUGO VICO CAMPOS MAMANI"/>
    <d v="2015-08-18T00:00:00"/>
    <x v="2"/>
    <s v=" -"/>
    <x v="0"/>
    <m/>
    <d v="2015-08-11T00:00:00"/>
    <x v="0"/>
    <m/>
    <m/>
    <s v="EMC-433 ADQUISICION DE OXIDO DE CALCIO"/>
    <s v="PCPL-0163/2015"/>
    <n v="34200"/>
    <n v="1"/>
    <s v="OXIDO DE CALCIO ."/>
    <s v="KG"/>
    <m/>
    <n v="0.94499999999999995"/>
    <n v="0"/>
    <x v="0"/>
    <x v="0"/>
    <n v="44640"/>
    <n v="42184.799999999996"/>
    <n v="0.1357758620689655"/>
    <n v="6061.0344827586196"/>
    <n v="5273.0999999999985"/>
    <n v="1273220"/>
    <d v="2015-12-31T00:00:00"/>
    <m/>
    <x v="12"/>
    <d v="2015-10-15T00:00:00"/>
    <n v="3671"/>
    <n v="1091"/>
    <n v="706"/>
    <d v="2015-11-25T00:00:00"/>
    <m/>
    <n v="0"/>
    <m/>
    <n v="42184.799999999996"/>
    <n v="5600"/>
    <n v="4954"/>
    <d v="2015-12-03T00:00:00"/>
    <x v="0"/>
    <x v="7"/>
    <m/>
    <x v="0"/>
    <x v="1"/>
    <x v="0"/>
    <x v="1"/>
    <x v="1"/>
    <n v="320622"/>
    <n v="1855318"/>
    <n v="2058591"/>
    <s v="15-0517-00-600552-0-E"/>
    <x v="0"/>
    <m/>
  </r>
  <r>
    <x v="1"/>
    <x v="359"/>
    <m/>
    <x v="1"/>
    <x v="9"/>
    <s v="10/08/2015"/>
    <x v="2"/>
    <n v="34200"/>
    <s v="PRODUCTOS QUIMICOS"/>
    <x v="2"/>
    <s v="ENRIQUE HUANCAPAZA CONDORI"/>
    <s v="PCPL-0163/2015"/>
    <d v="2015-08-12T00:00:00"/>
    <x v="2"/>
    <s v="PRESP-721A/2015"/>
    <x v="1"/>
    <x v="376"/>
    <m/>
    <x v="0"/>
    <x v="1393"/>
    <x v="9"/>
    <x v="3"/>
    <x v="8"/>
    <x v="3"/>
    <x v="1"/>
    <x v="2"/>
    <x v="0"/>
    <x v="1"/>
    <x v="0"/>
    <n v="146"/>
    <x v="1"/>
    <x v="3"/>
    <d v="2015-08-13T00:00:00"/>
    <s v="IT-ITPL-148/2015"/>
    <d v="2015-08-17T00:00:00"/>
    <n v="365"/>
    <n v="430"/>
    <n v="360"/>
    <m/>
    <n v="512"/>
    <s v="EMC-UAL-C-0178/2015"/>
    <s v="HUGO VICO CAMPOS MAMANI"/>
    <d v="2015-08-18T00:00:00"/>
    <x v="2"/>
    <s v=" -"/>
    <x v="0"/>
    <m/>
    <d v="2015-08-11T00:00:00"/>
    <x v="0"/>
    <m/>
    <m/>
    <s v="EMC-433 ADQUISICION DE OXIDO DE CALCIO"/>
    <s v="PCPL-0163/2015"/>
    <n v="34200"/>
    <n v="1"/>
    <s v="OXIDO DE CALCIO ."/>
    <s v="KG"/>
    <m/>
    <n v="0.94499999999999995"/>
    <n v="0"/>
    <x v="0"/>
    <x v="0"/>
    <n v="43750"/>
    <n v="41343.75"/>
    <n v="0.1357758620689655"/>
    <n v="5940.1939655172409"/>
    <n v="5167.96875"/>
    <n v="1229470"/>
    <d v="2015-12-31T00:00:00"/>
    <m/>
    <x v="12"/>
    <d v="2015-10-15T00:00:00"/>
    <n v="3671"/>
    <n v="1090"/>
    <n v="706"/>
    <d v="2015-11-25T00:00:00"/>
    <m/>
    <n v="0"/>
    <m/>
    <n v="41343.75"/>
    <n v="5600"/>
    <n v="4954"/>
    <d v="2015-12-03T00:00:00"/>
    <x v="0"/>
    <x v="7"/>
    <m/>
    <x v="0"/>
    <x v="1"/>
    <x v="0"/>
    <x v="1"/>
    <x v="1"/>
    <n v="320622"/>
    <n v="1855318"/>
    <n v="2058591"/>
    <s v="15-0517-00-600552-0-E"/>
    <x v="0"/>
    <m/>
  </r>
  <r>
    <x v="1"/>
    <x v="359"/>
    <m/>
    <x v="1"/>
    <x v="9"/>
    <s v="10/08/2015"/>
    <x v="2"/>
    <n v="34200"/>
    <s v="PRODUCTOS QUIMICOS"/>
    <x v="2"/>
    <s v="ENRIQUE HUANCAPAZA CONDORI"/>
    <s v="PCPL-0163/2015"/>
    <d v="2015-08-12T00:00:00"/>
    <x v="2"/>
    <s v="PRESP-721A/2015"/>
    <x v="1"/>
    <x v="376"/>
    <m/>
    <x v="0"/>
    <x v="1393"/>
    <x v="9"/>
    <x v="3"/>
    <x v="8"/>
    <x v="3"/>
    <x v="1"/>
    <x v="2"/>
    <x v="0"/>
    <x v="1"/>
    <x v="0"/>
    <n v="146"/>
    <x v="1"/>
    <x v="3"/>
    <d v="2015-08-13T00:00:00"/>
    <s v="IT-ITPL-148/2015"/>
    <d v="2015-08-17T00:00:00"/>
    <n v="365"/>
    <n v="430"/>
    <n v="360"/>
    <m/>
    <n v="512"/>
    <s v="EMC-UAL-C-0178/2015"/>
    <s v="HUGO VICO CAMPOS MAMANI"/>
    <d v="2015-08-18T00:00:00"/>
    <x v="2"/>
    <s v=" -"/>
    <x v="0"/>
    <m/>
    <d v="2015-08-11T00:00:00"/>
    <x v="0"/>
    <m/>
    <m/>
    <s v="EMC-433 ADQUISICION DE OXIDO DE CALCIO"/>
    <s v="PCPL-0163/2015"/>
    <n v="34200"/>
    <n v="1"/>
    <s v="OXIDO DE CALCIO ."/>
    <s v="KG"/>
    <m/>
    <n v="0.94499999999999995"/>
    <n v="0"/>
    <x v="0"/>
    <x v="0"/>
    <n v="44810"/>
    <n v="42345.45"/>
    <n v="0.1357758620689655"/>
    <n v="6084.1163793103442"/>
    <n v="5293.1812499999996"/>
    <n v="1184660"/>
    <d v="2015-12-31T00:00:00"/>
    <m/>
    <x v="12"/>
    <d v="2015-10-15T00:00:00"/>
    <n v="3671"/>
    <n v="1092"/>
    <n v="706"/>
    <d v="2015-11-25T00:00:00"/>
    <m/>
    <n v="0"/>
    <m/>
    <n v="42345.45"/>
    <n v="5600"/>
    <n v="4954"/>
    <d v="2015-12-03T00:00:00"/>
    <x v="0"/>
    <x v="7"/>
    <m/>
    <x v="0"/>
    <x v="1"/>
    <x v="0"/>
    <x v="1"/>
    <x v="1"/>
    <n v="320622"/>
    <n v="1855318"/>
    <n v="2058591"/>
    <s v="15-0517-00-600552-0-E"/>
    <x v="0"/>
    <m/>
  </r>
  <r>
    <x v="1"/>
    <x v="359"/>
    <m/>
    <x v="1"/>
    <x v="9"/>
    <s v="10/08/2015"/>
    <x v="2"/>
    <n v="34200"/>
    <s v="PRODUCTOS QUIMICOS"/>
    <x v="2"/>
    <s v="ENRIQUE HUANCAPAZA CONDORI"/>
    <s v="PCPL-0163/2015"/>
    <d v="2015-08-12T00:00:00"/>
    <x v="2"/>
    <s v="PRESP-721A/2015"/>
    <x v="1"/>
    <x v="376"/>
    <m/>
    <x v="0"/>
    <x v="1393"/>
    <x v="9"/>
    <x v="3"/>
    <x v="8"/>
    <x v="3"/>
    <x v="1"/>
    <x v="2"/>
    <x v="0"/>
    <x v="1"/>
    <x v="0"/>
    <n v="146"/>
    <x v="1"/>
    <x v="3"/>
    <d v="2015-08-13T00:00:00"/>
    <s v="IT-ITPL-148/2015"/>
    <d v="2015-08-17T00:00:00"/>
    <n v="365"/>
    <n v="430"/>
    <n v="360"/>
    <m/>
    <n v="512"/>
    <s v="EMC-UAL-C-0178/2015"/>
    <s v="HUGO VICO CAMPOS MAMANI"/>
    <d v="2015-08-18T00:00:00"/>
    <x v="2"/>
    <s v=" -"/>
    <x v="0"/>
    <m/>
    <d v="2015-08-11T00:00:00"/>
    <x v="0"/>
    <m/>
    <m/>
    <s v="EMC-433 ADQUISICION DE OXIDO DE CALCIO"/>
    <s v="PCPL-0163/2015"/>
    <n v="34200"/>
    <n v="1"/>
    <s v="OXIDO DE CALCIO ."/>
    <s v="KG"/>
    <m/>
    <n v="0.94499999999999995"/>
    <n v="0"/>
    <x v="0"/>
    <x v="0"/>
    <n v="43970"/>
    <n v="41551.65"/>
    <n v="0.1357758620689655"/>
    <n v="5970.064655172413"/>
    <n v="5193.9562499999993"/>
    <n v="1140690"/>
    <d v="2015-12-31T00:00:00"/>
    <m/>
    <x v="12"/>
    <d v="2015-10-22T00:00:00"/>
    <n v="3672"/>
    <n v="1094"/>
    <n v="706"/>
    <d v="2015-11-25T00:00:00"/>
    <m/>
    <n v="0"/>
    <m/>
    <n v="41551.65"/>
    <n v="5600"/>
    <n v="4954"/>
    <d v="2015-12-03T00:00:00"/>
    <x v="0"/>
    <x v="7"/>
    <m/>
    <x v="0"/>
    <x v="1"/>
    <x v="0"/>
    <x v="1"/>
    <x v="1"/>
    <n v="320622"/>
    <n v="1855318"/>
    <n v="2058591"/>
    <s v="15-0517-00-600552-0-E"/>
    <x v="0"/>
    <m/>
  </r>
  <r>
    <x v="1"/>
    <x v="359"/>
    <m/>
    <x v="1"/>
    <x v="9"/>
    <s v="10/08/2015"/>
    <x v="2"/>
    <n v="34200"/>
    <s v="PRODUCTOS QUIMICOS"/>
    <x v="2"/>
    <s v="ENRIQUE HUANCAPAZA CONDORI"/>
    <s v="PCPL-0163/2015"/>
    <d v="2015-08-12T00:00:00"/>
    <x v="2"/>
    <s v="PRESP-721A/2015"/>
    <x v="1"/>
    <x v="376"/>
    <m/>
    <x v="0"/>
    <x v="1393"/>
    <x v="9"/>
    <x v="3"/>
    <x v="8"/>
    <x v="3"/>
    <x v="1"/>
    <x v="2"/>
    <x v="0"/>
    <x v="1"/>
    <x v="0"/>
    <n v="146"/>
    <x v="1"/>
    <x v="3"/>
    <d v="2015-08-13T00:00:00"/>
    <s v="IT-ITPL-148/2015"/>
    <d v="2015-08-17T00:00:00"/>
    <n v="365"/>
    <n v="430"/>
    <n v="360"/>
    <m/>
    <n v="512"/>
    <s v="EMC-UAL-C-0178/2015"/>
    <s v="HUGO VICO CAMPOS MAMANI"/>
    <d v="2015-08-18T00:00:00"/>
    <x v="2"/>
    <s v=" -"/>
    <x v="0"/>
    <m/>
    <d v="2015-08-11T00:00:00"/>
    <x v="0"/>
    <m/>
    <m/>
    <s v="EMC-433 ADQUISICION DE OXIDO DE CALCIO"/>
    <s v="PCPL-0163/2015"/>
    <n v="34200"/>
    <n v="1"/>
    <s v="OXIDO DE CALCIO ."/>
    <s v="KG"/>
    <m/>
    <n v="0.94499999999999995"/>
    <n v="0"/>
    <x v="0"/>
    <x v="0"/>
    <n v="42010"/>
    <n v="39699.449999999997"/>
    <n v="0.1357758620689655"/>
    <n v="5703.9439655172409"/>
    <n v="4962.4312499999996"/>
    <n v="1098680"/>
    <d v="2015-12-31T00:00:00"/>
    <m/>
    <x v="12"/>
    <d v="2015-10-22T00:00:00"/>
    <n v="3672"/>
    <n v="1093"/>
    <n v="706"/>
    <d v="2015-11-25T00:00:00"/>
    <m/>
    <n v="0"/>
    <m/>
    <n v="39699.449999999997"/>
    <n v="5600"/>
    <n v="4954"/>
    <d v="2015-12-03T00:00:00"/>
    <x v="0"/>
    <x v="7"/>
    <m/>
    <x v="0"/>
    <x v="1"/>
    <x v="0"/>
    <x v="1"/>
    <x v="1"/>
    <n v="320622"/>
    <n v="1855318"/>
    <n v="2058591"/>
    <s v="15-0517-00-600552-0-E"/>
    <x v="0"/>
    <m/>
  </r>
  <r>
    <x v="1"/>
    <x v="359"/>
    <m/>
    <x v="1"/>
    <x v="9"/>
    <s v="10/08/2015"/>
    <x v="2"/>
    <n v="34200"/>
    <s v="PRODUCTOS QUIMICOS"/>
    <x v="2"/>
    <s v="ENRIQUE HUANCAPAZA CONDORI"/>
    <s v="PCPL-0163/2015"/>
    <d v="2015-08-12T00:00:00"/>
    <x v="2"/>
    <s v="PRESP-721A/2015"/>
    <x v="1"/>
    <x v="376"/>
    <m/>
    <x v="0"/>
    <x v="1393"/>
    <x v="9"/>
    <x v="3"/>
    <x v="8"/>
    <x v="3"/>
    <x v="1"/>
    <x v="2"/>
    <x v="0"/>
    <x v="1"/>
    <x v="0"/>
    <n v="146"/>
    <x v="1"/>
    <x v="3"/>
    <d v="2015-08-13T00:00:00"/>
    <s v="IT-ITPL-148/2015"/>
    <d v="2015-08-17T00:00:00"/>
    <n v="365"/>
    <n v="430"/>
    <n v="360"/>
    <m/>
    <n v="512"/>
    <s v="EMC-UAL-C-0178/2015"/>
    <s v="HUGO VICO CAMPOS MAMANI"/>
    <d v="2015-08-18T00:00:00"/>
    <x v="2"/>
    <s v=" -"/>
    <x v="0"/>
    <m/>
    <d v="2015-08-11T00:00:00"/>
    <x v="0"/>
    <m/>
    <m/>
    <s v="EMC-433 ADQUISICION DE OXIDO DE CALCIO"/>
    <s v="PCPL-0163/2015"/>
    <n v="34200"/>
    <n v="1"/>
    <s v="OXIDO DE CALCIO ."/>
    <s v="KG"/>
    <m/>
    <n v="0.94499999999999995"/>
    <n v="0"/>
    <x v="0"/>
    <x v="0"/>
    <n v="27820"/>
    <n v="26289.899999999998"/>
    <n v="0.1357758620689655"/>
    <n v="3777.28448275862"/>
    <n v="3286.2374999999993"/>
    <n v="1070860"/>
    <d v="2015-12-31T00:00:00"/>
    <m/>
    <x v="12"/>
    <d v="2015-10-30T00:00:00"/>
    <n v="3731"/>
    <n v="1096"/>
    <n v="706"/>
    <d v="2015-11-25T00:00:00"/>
    <m/>
    <n v="0"/>
    <m/>
    <n v="26289.899999999998"/>
    <n v="5600"/>
    <n v="4954"/>
    <d v="2015-12-03T00:00:00"/>
    <x v="0"/>
    <x v="7"/>
    <m/>
    <x v="0"/>
    <x v="1"/>
    <x v="0"/>
    <x v="1"/>
    <x v="1"/>
    <n v="320622"/>
    <n v="1855318"/>
    <n v="2058591"/>
    <s v="15-0517-00-600552-0-E"/>
    <x v="0"/>
    <m/>
  </r>
  <r>
    <x v="1"/>
    <x v="359"/>
    <m/>
    <x v="1"/>
    <x v="9"/>
    <s v="10/08/2015"/>
    <x v="2"/>
    <n v="34200"/>
    <s v="PRODUCTOS QUIMICOS"/>
    <x v="2"/>
    <s v="ENRIQUE HUANCAPAZA CONDORI"/>
    <s v="PCPL-0163/2015"/>
    <d v="2015-08-12T00:00:00"/>
    <x v="2"/>
    <s v="PRESP-721A/2015"/>
    <x v="1"/>
    <x v="376"/>
    <m/>
    <x v="0"/>
    <x v="1393"/>
    <x v="9"/>
    <x v="3"/>
    <x v="8"/>
    <x v="3"/>
    <x v="1"/>
    <x v="2"/>
    <x v="0"/>
    <x v="1"/>
    <x v="0"/>
    <n v="146"/>
    <x v="1"/>
    <x v="3"/>
    <d v="2015-08-13T00:00:00"/>
    <s v="IT-ITPL-148/2015"/>
    <d v="2015-08-17T00:00:00"/>
    <n v="365"/>
    <n v="430"/>
    <n v="360"/>
    <m/>
    <n v="512"/>
    <s v="EMC-UAL-C-0178/2015"/>
    <s v="HUGO VICO CAMPOS MAMANI"/>
    <d v="2015-08-18T00:00:00"/>
    <x v="2"/>
    <s v=" -"/>
    <x v="0"/>
    <m/>
    <d v="2015-08-11T00:00:00"/>
    <x v="0"/>
    <m/>
    <m/>
    <s v="EMC-433 ADQUISICION DE OXIDO DE CALCIO"/>
    <s v="PCPL-0163/2015"/>
    <n v="34200"/>
    <n v="1"/>
    <s v="OXIDO DE CALCIO ."/>
    <s v="KG"/>
    <m/>
    <n v="0.94499999999999995"/>
    <n v="0"/>
    <x v="0"/>
    <x v="0"/>
    <n v="43680"/>
    <n v="41277.599999999999"/>
    <n v="0.1357758620689655"/>
    <n v="5930.689655172413"/>
    <n v="5159.6999999999989"/>
    <n v="1027180"/>
    <d v="2015-12-31T00:00:00"/>
    <m/>
    <x v="12"/>
    <d v="2015-10-30T00:00:00"/>
    <n v="3731"/>
    <n v="1095"/>
    <n v="706"/>
    <d v="2015-11-25T00:00:00"/>
    <m/>
    <n v="0"/>
    <m/>
    <n v="41277.599999999999"/>
    <n v="5600"/>
    <n v="4954"/>
    <d v="2015-12-03T00:00:00"/>
    <x v="0"/>
    <x v="7"/>
    <m/>
    <x v="0"/>
    <x v="1"/>
    <x v="0"/>
    <x v="1"/>
    <x v="1"/>
    <n v="320622"/>
    <n v="1855318"/>
    <n v="2058591"/>
    <s v="15-0517-00-600552-0-E"/>
    <x v="0"/>
    <m/>
  </r>
  <r>
    <x v="1"/>
    <x v="359"/>
    <m/>
    <x v="1"/>
    <x v="9"/>
    <s v="10/08/2015"/>
    <x v="2"/>
    <n v="34200"/>
    <s v="PRODUCTOS QUIMICOS"/>
    <x v="2"/>
    <s v="ENRIQUE HUANCAPAZA CONDORI"/>
    <s v="PCPL-0163/2015"/>
    <d v="2015-08-12T00:00:00"/>
    <x v="2"/>
    <s v="PRESP-721A/2015"/>
    <x v="1"/>
    <x v="376"/>
    <m/>
    <x v="0"/>
    <x v="1393"/>
    <x v="9"/>
    <x v="3"/>
    <x v="8"/>
    <x v="3"/>
    <x v="1"/>
    <x v="2"/>
    <x v="0"/>
    <x v="1"/>
    <x v="0"/>
    <n v="146"/>
    <x v="1"/>
    <x v="3"/>
    <d v="2015-08-13T00:00:00"/>
    <s v="IT-ITPL-148/2015"/>
    <d v="2015-08-17T00:00:00"/>
    <n v="365"/>
    <n v="430"/>
    <n v="360"/>
    <m/>
    <n v="512"/>
    <s v="EMC-UAL-C-0178/2015"/>
    <s v="HUGO VICO CAMPOS MAMANI"/>
    <d v="2015-08-18T00:00:00"/>
    <x v="2"/>
    <s v=" -"/>
    <x v="0"/>
    <m/>
    <d v="2015-08-11T00:00:00"/>
    <x v="0"/>
    <m/>
    <m/>
    <s v="EMC-433 ADQUISICION DE OXIDO DE CALCIO"/>
    <s v="PCPL-0163/2015"/>
    <n v="34200"/>
    <n v="1"/>
    <s v="OXIDO DE CALCIO ."/>
    <s v="KG"/>
    <m/>
    <n v="0.94499999999999995"/>
    <n v="0"/>
    <x v="0"/>
    <x v="0"/>
    <n v="43940"/>
    <n v="41523.299999999996"/>
    <n v="0.1357758620689655"/>
    <n v="5965.9913793103442"/>
    <n v="5190.4124999999995"/>
    <n v="983240"/>
    <d v="2015-12-31T00:00:00"/>
    <m/>
    <x v="12"/>
    <d v="2015-11-06T00:00:00"/>
    <n v="3787"/>
    <n v="1101"/>
    <n v="831"/>
    <d v="2015-12-14T00:00:00"/>
    <m/>
    <n v="0"/>
    <m/>
    <n v="41523.299999999996"/>
    <n v="5711"/>
    <n v="5097"/>
    <d v="2015-12-22T00:00:00"/>
    <x v="0"/>
    <x v="8"/>
    <m/>
    <x v="0"/>
    <x v="1"/>
    <x v="0"/>
    <x v="1"/>
    <x v="1"/>
    <n v="320622"/>
    <n v="1855318"/>
    <n v="2058591"/>
    <s v="15-0517-00-600552-0-E"/>
    <x v="0"/>
    <m/>
  </r>
  <r>
    <x v="1"/>
    <x v="359"/>
    <m/>
    <x v="1"/>
    <x v="9"/>
    <s v="10/08/2015"/>
    <x v="2"/>
    <n v="34200"/>
    <s v="PRODUCTOS QUIMICOS"/>
    <x v="2"/>
    <s v="ENRIQUE HUANCAPAZA CONDORI"/>
    <s v="PCPL-0163/2015"/>
    <d v="2015-08-12T00:00:00"/>
    <x v="2"/>
    <s v="PRESP-721A/2015"/>
    <x v="1"/>
    <x v="376"/>
    <m/>
    <x v="0"/>
    <x v="1393"/>
    <x v="9"/>
    <x v="3"/>
    <x v="8"/>
    <x v="3"/>
    <x v="1"/>
    <x v="2"/>
    <x v="0"/>
    <x v="1"/>
    <x v="0"/>
    <n v="146"/>
    <x v="1"/>
    <x v="3"/>
    <d v="2015-08-13T00:00:00"/>
    <s v="IT-ITPL-148/2015"/>
    <d v="2015-08-17T00:00:00"/>
    <n v="365"/>
    <n v="430"/>
    <n v="360"/>
    <m/>
    <n v="512"/>
    <s v="EMC-UAL-C-0178/2015"/>
    <s v="HUGO VICO CAMPOS MAMANI"/>
    <d v="2015-08-18T00:00:00"/>
    <x v="2"/>
    <s v=" -"/>
    <x v="0"/>
    <m/>
    <d v="2015-08-11T00:00:00"/>
    <x v="0"/>
    <m/>
    <m/>
    <s v="EMC-433 ADQUISICION DE OXIDO DE CALCIO"/>
    <s v="PCPL-0163/2015"/>
    <n v="34200"/>
    <n v="1"/>
    <s v="OXIDO DE CALCIO ."/>
    <s v="KG"/>
    <m/>
    <n v="0.94499999999999995"/>
    <n v="0"/>
    <x v="0"/>
    <x v="0"/>
    <n v="44860"/>
    <n v="42392.7"/>
    <n v="0.1357758620689655"/>
    <n v="6090.9051724137926"/>
    <n v="5299.0874999999996"/>
    <n v="938380"/>
    <d v="2015-12-31T00:00:00"/>
    <m/>
    <x v="12"/>
    <d v="2015-11-08T00:00:00"/>
    <n v="3788"/>
    <n v="1102"/>
    <n v="831"/>
    <d v="2015-12-14T00:00:00"/>
    <m/>
    <n v="0"/>
    <m/>
    <n v="42392.7"/>
    <n v="5711"/>
    <n v="5097"/>
    <d v="2015-12-22T00:00:00"/>
    <x v="0"/>
    <x v="8"/>
    <m/>
    <x v="0"/>
    <x v="1"/>
    <x v="0"/>
    <x v="1"/>
    <x v="1"/>
    <n v="320622"/>
    <n v="1855318"/>
    <n v="2058591"/>
    <s v="15-0517-00-600552-0-E"/>
    <x v="0"/>
    <m/>
  </r>
  <r>
    <x v="1"/>
    <x v="359"/>
    <m/>
    <x v="1"/>
    <x v="9"/>
    <s v="10/08/2015"/>
    <x v="2"/>
    <n v="34200"/>
    <s v="PRODUCTOS QUIMICOS"/>
    <x v="2"/>
    <s v="ENRIQUE HUANCAPAZA CONDORI"/>
    <s v="PCPL-0163/2015"/>
    <d v="2015-08-12T00:00:00"/>
    <x v="2"/>
    <s v="PRESP-721A/2015"/>
    <x v="1"/>
    <x v="376"/>
    <m/>
    <x v="0"/>
    <x v="1393"/>
    <x v="9"/>
    <x v="3"/>
    <x v="8"/>
    <x v="3"/>
    <x v="1"/>
    <x v="2"/>
    <x v="0"/>
    <x v="1"/>
    <x v="0"/>
    <n v="146"/>
    <x v="1"/>
    <x v="3"/>
    <d v="2015-08-13T00:00:00"/>
    <s v="IT-ITPL-148/2015"/>
    <d v="2015-08-17T00:00:00"/>
    <n v="365"/>
    <n v="430"/>
    <n v="360"/>
    <m/>
    <n v="512"/>
    <s v="EMC-UAL-C-0178/2015"/>
    <s v="HUGO VICO CAMPOS MAMANI"/>
    <d v="2015-08-18T00:00:00"/>
    <x v="2"/>
    <s v=" -"/>
    <x v="0"/>
    <m/>
    <d v="2015-08-11T00:00:00"/>
    <x v="0"/>
    <m/>
    <m/>
    <s v="EMC-433 ADQUISICION DE OXIDO DE CALCIO"/>
    <s v="PCPL-0163/2015"/>
    <n v="34200"/>
    <n v="1"/>
    <s v="OXIDO DE CALCIO ."/>
    <s v="KG"/>
    <m/>
    <n v="0.94499999999999995"/>
    <n v="0"/>
    <x v="0"/>
    <x v="0"/>
    <n v="44260"/>
    <n v="41825.699999999997"/>
    <n v="0.1357758620689655"/>
    <n v="6009.439655172413"/>
    <n v="5228.2124999999996"/>
    <n v="894120"/>
    <d v="2015-12-31T00:00:00"/>
    <m/>
    <x v="12"/>
    <d v="2015-11-13T00:00:00"/>
    <n v="3789"/>
    <n v="1103"/>
    <n v="831"/>
    <d v="2015-12-14T00:00:00"/>
    <m/>
    <n v="0"/>
    <m/>
    <n v="41825.699999999997"/>
    <n v="5711"/>
    <n v="5097"/>
    <d v="2015-12-22T00:00:00"/>
    <x v="0"/>
    <x v="8"/>
    <m/>
    <x v="0"/>
    <x v="1"/>
    <x v="0"/>
    <x v="1"/>
    <x v="1"/>
    <n v="320622"/>
    <n v="1855318"/>
    <n v="2058591"/>
    <s v="15-0517-00-600552-0-E"/>
    <x v="0"/>
    <m/>
  </r>
  <r>
    <x v="1"/>
    <x v="359"/>
    <m/>
    <x v="1"/>
    <x v="9"/>
    <s v="10/08/2015"/>
    <x v="2"/>
    <n v="34200"/>
    <s v="PRODUCTOS QUIMICOS"/>
    <x v="2"/>
    <s v="ENRIQUE HUANCAPAZA CONDORI"/>
    <s v="PCPL-0163/2015"/>
    <d v="2015-08-12T00:00:00"/>
    <x v="2"/>
    <s v="PRESP-721A/2015"/>
    <x v="1"/>
    <x v="376"/>
    <m/>
    <x v="0"/>
    <x v="1393"/>
    <x v="9"/>
    <x v="3"/>
    <x v="8"/>
    <x v="3"/>
    <x v="1"/>
    <x v="2"/>
    <x v="0"/>
    <x v="1"/>
    <x v="0"/>
    <n v="146"/>
    <x v="1"/>
    <x v="3"/>
    <d v="2015-08-13T00:00:00"/>
    <s v="IT-ITPL-148/2015"/>
    <d v="2015-08-17T00:00:00"/>
    <n v="365"/>
    <n v="430"/>
    <n v="360"/>
    <m/>
    <n v="512"/>
    <s v="EMC-UAL-C-0178/2015"/>
    <s v="HUGO VICO CAMPOS MAMANI"/>
    <d v="2015-08-18T00:00:00"/>
    <x v="2"/>
    <s v=" -"/>
    <x v="0"/>
    <m/>
    <d v="2015-08-11T00:00:00"/>
    <x v="0"/>
    <m/>
    <m/>
    <s v="EMC-433 ADQUISICION DE OXIDO DE CALCIO"/>
    <s v="PCPL-0163/2015"/>
    <n v="34200"/>
    <n v="1"/>
    <s v="OXIDO DE CALCIO ."/>
    <s v="KG"/>
    <m/>
    <n v="0.94499999999999995"/>
    <n v="0"/>
    <x v="0"/>
    <x v="0"/>
    <n v="43470"/>
    <n v="41079.15"/>
    <n v="0.1357758620689655"/>
    <n v="5902.1767241379303"/>
    <n v="5134.8937499999993"/>
    <n v="850650"/>
    <d v="2015-12-31T00:00:00"/>
    <m/>
    <x v="12"/>
    <d v="2015-11-17T00:00:00"/>
    <n v="3790"/>
    <n v="1104"/>
    <n v="831"/>
    <d v="2015-12-14T00:00:00"/>
    <m/>
    <n v="0"/>
    <m/>
    <n v="41079.15"/>
    <n v="5711"/>
    <n v="5097"/>
    <d v="2015-12-22T00:00:00"/>
    <x v="0"/>
    <x v="8"/>
    <m/>
    <x v="0"/>
    <x v="1"/>
    <x v="0"/>
    <x v="1"/>
    <x v="1"/>
    <n v="320622"/>
    <n v="1855318"/>
    <n v="2058591"/>
    <s v="15-0517-00-600552-0-E"/>
    <x v="0"/>
    <m/>
  </r>
  <r>
    <x v="1"/>
    <x v="359"/>
    <m/>
    <x v="1"/>
    <x v="9"/>
    <s v="10/08/2015"/>
    <x v="2"/>
    <n v="34200"/>
    <s v="PRODUCTOS QUIMICOS"/>
    <x v="2"/>
    <s v="ENRIQUE HUANCAPAZA CONDORI"/>
    <s v="PCPL-0163/2015"/>
    <d v="2015-08-12T00:00:00"/>
    <x v="2"/>
    <s v="PRESP-721A/2015"/>
    <x v="1"/>
    <x v="376"/>
    <m/>
    <x v="0"/>
    <x v="1393"/>
    <x v="9"/>
    <x v="3"/>
    <x v="8"/>
    <x v="3"/>
    <x v="1"/>
    <x v="2"/>
    <x v="0"/>
    <x v="1"/>
    <x v="0"/>
    <n v="146"/>
    <x v="1"/>
    <x v="3"/>
    <d v="2015-08-13T00:00:00"/>
    <s v="IT-ITPL-148/2015"/>
    <d v="2015-08-17T00:00:00"/>
    <n v="365"/>
    <n v="430"/>
    <n v="360"/>
    <m/>
    <n v="512"/>
    <s v="EMC-UAL-C-0178/2015"/>
    <s v="HUGO VICO CAMPOS MAMANI"/>
    <d v="2015-08-18T00:00:00"/>
    <x v="2"/>
    <s v=" -"/>
    <x v="0"/>
    <m/>
    <d v="2015-08-11T00:00:00"/>
    <x v="0"/>
    <m/>
    <m/>
    <s v="EMC-433 ADQUISICION DE OXIDO DE CALCIO"/>
    <s v="PCPL-0163/2015"/>
    <n v="34200"/>
    <n v="1"/>
    <s v="OXIDO DE CALCIO ."/>
    <s v="KG"/>
    <m/>
    <n v="0.94499999999999995"/>
    <n v="0"/>
    <x v="0"/>
    <x v="0"/>
    <n v="43360"/>
    <n v="40975.199999999997"/>
    <n v="0.1357758620689655"/>
    <n v="5887.2413793103442"/>
    <n v="5121.8999999999996"/>
    <n v="807290"/>
    <d v="2015-12-31T00:00:00"/>
    <m/>
    <x v="12"/>
    <d v="2015-11-24T00:00:00"/>
    <n v="3846"/>
    <n v="1107"/>
    <n v="831"/>
    <d v="2015-12-14T00:00:00"/>
    <m/>
    <n v="0"/>
    <m/>
    <n v="40975.199999999997"/>
    <n v="5711"/>
    <n v="5097"/>
    <d v="2015-12-22T00:00:00"/>
    <x v="0"/>
    <x v="8"/>
    <m/>
    <x v="0"/>
    <x v="1"/>
    <x v="0"/>
    <x v="1"/>
    <x v="1"/>
    <n v="320622"/>
    <n v="1855318"/>
    <n v="2058591"/>
    <s v="15-0517-00-600552-0-E"/>
    <x v="0"/>
    <m/>
  </r>
  <r>
    <x v="1"/>
    <x v="359"/>
    <m/>
    <x v="1"/>
    <x v="9"/>
    <s v="10/08/2015"/>
    <x v="2"/>
    <n v="34200"/>
    <s v="PRODUCTOS QUIMICOS"/>
    <x v="2"/>
    <s v="ENRIQUE HUANCAPAZA CONDORI"/>
    <s v="PCPL-0163/2015"/>
    <d v="2015-08-12T00:00:00"/>
    <x v="2"/>
    <s v="PRESP-721A/2015"/>
    <x v="1"/>
    <x v="376"/>
    <m/>
    <x v="0"/>
    <x v="1393"/>
    <x v="9"/>
    <x v="3"/>
    <x v="8"/>
    <x v="3"/>
    <x v="1"/>
    <x v="2"/>
    <x v="0"/>
    <x v="1"/>
    <x v="0"/>
    <n v="146"/>
    <x v="1"/>
    <x v="3"/>
    <d v="2015-08-13T00:00:00"/>
    <s v="IT-ITPL-148/2015"/>
    <d v="2015-08-17T00:00:00"/>
    <n v="365"/>
    <n v="430"/>
    <n v="360"/>
    <m/>
    <n v="512"/>
    <s v="EMC-UAL-C-0178/2015"/>
    <s v="HUGO VICO CAMPOS MAMANI"/>
    <d v="2015-08-18T00:00:00"/>
    <x v="2"/>
    <s v=" -"/>
    <x v="0"/>
    <m/>
    <d v="2015-08-11T00:00:00"/>
    <x v="0"/>
    <m/>
    <m/>
    <s v="EMC-433 ADQUISICION DE OXIDO DE CALCIO"/>
    <s v="PCPL-0163/2015"/>
    <n v="34200"/>
    <n v="1"/>
    <s v="OXIDO DE CALCIO ."/>
    <s v="KG"/>
    <m/>
    <n v="0.94499999999999995"/>
    <n v="0"/>
    <x v="0"/>
    <x v="0"/>
    <n v="43060"/>
    <n v="40691.699999999997"/>
    <n v="0.1357758620689655"/>
    <n v="5846.508620689654"/>
    <n v="5086.4624999999987"/>
    <n v="764230"/>
    <d v="2015-12-31T00:00:00"/>
    <m/>
    <x v="12"/>
    <d v="2015-11-20T00:00:00"/>
    <n v="3847"/>
    <n v="1105"/>
    <n v="831"/>
    <d v="2015-12-14T00:00:00"/>
    <m/>
    <n v="0"/>
    <m/>
    <n v="40691.699999999997"/>
    <n v="5711"/>
    <n v="5097"/>
    <d v="2015-12-22T00:00:00"/>
    <x v="0"/>
    <x v="8"/>
    <m/>
    <x v="0"/>
    <x v="1"/>
    <x v="0"/>
    <x v="1"/>
    <x v="1"/>
    <n v="320622"/>
    <n v="1855318"/>
    <n v="2058591"/>
    <s v="15-0517-00-600552-0-E"/>
    <x v="0"/>
    <m/>
  </r>
  <r>
    <x v="1"/>
    <x v="359"/>
    <m/>
    <x v="1"/>
    <x v="9"/>
    <s v="10/08/2015"/>
    <x v="2"/>
    <n v="34200"/>
    <s v="PRODUCTOS QUIMICOS"/>
    <x v="2"/>
    <s v="ENRIQUE HUANCAPAZA CONDORI"/>
    <s v="PCPL-0163/2015"/>
    <d v="2015-08-12T00:00:00"/>
    <x v="2"/>
    <s v="PRESP-721A/2015"/>
    <x v="1"/>
    <x v="376"/>
    <m/>
    <x v="0"/>
    <x v="1393"/>
    <x v="9"/>
    <x v="3"/>
    <x v="8"/>
    <x v="3"/>
    <x v="1"/>
    <x v="2"/>
    <x v="0"/>
    <x v="1"/>
    <x v="0"/>
    <n v="146"/>
    <x v="1"/>
    <x v="3"/>
    <d v="2015-08-13T00:00:00"/>
    <s v="IT-ITPL-148/2015"/>
    <d v="2015-08-17T00:00:00"/>
    <n v="365"/>
    <n v="430"/>
    <n v="360"/>
    <m/>
    <n v="512"/>
    <s v="EMC-UAL-C-0178/2015"/>
    <s v="HUGO VICO CAMPOS MAMANI"/>
    <d v="2015-08-18T00:00:00"/>
    <x v="2"/>
    <s v=" -"/>
    <x v="0"/>
    <m/>
    <d v="2015-08-11T00:00:00"/>
    <x v="0"/>
    <m/>
    <m/>
    <s v="EMC-433 ADQUISICION DE OXIDO DE CALCIO"/>
    <s v="PCPL-0163/2015"/>
    <n v="34200"/>
    <n v="1"/>
    <s v="OXIDO DE CALCIO ."/>
    <s v="KG"/>
    <m/>
    <n v="0.94499999999999995"/>
    <n v="0"/>
    <x v="0"/>
    <x v="0"/>
    <n v="43360"/>
    <n v="40975.199999999997"/>
    <n v="0.1357758620689655"/>
    <n v="5887.2413793103442"/>
    <n v="5121.8999999999996"/>
    <n v="720870"/>
    <d v="2015-12-31T00:00:00"/>
    <m/>
    <x v="12"/>
    <d v="2015-11-29T00:00:00"/>
    <n v="3848"/>
    <n v="1108"/>
    <n v="831"/>
    <d v="2015-12-14T00:00:00"/>
    <m/>
    <n v="0"/>
    <m/>
    <n v="40975.199999999997"/>
    <n v="5711"/>
    <n v="5097"/>
    <d v="2015-12-22T00:00:00"/>
    <x v="0"/>
    <x v="8"/>
    <m/>
    <x v="0"/>
    <x v="1"/>
    <x v="0"/>
    <x v="1"/>
    <x v="1"/>
    <n v="320622"/>
    <n v="1855318"/>
    <n v="2058591"/>
    <s v="15-0517-00-600552-0-E"/>
    <x v="0"/>
    <m/>
  </r>
  <r>
    <x v="1"/>
    <x v="359"/>
    <m/>
    <x v="1"/>
    <x v="9"/>
    <s v="10/08/2015"/>
    <x v="2"/>
    <n v="34200"/>
    <s v="PRODUCTOS QUIMICOS"/>
    <x v="2"/>
    <s v="ENRIQUE HUANCAPAZA CONDORI"/>
    <s v="PCPL-0163/2015"/>
    <d v="2015-08-12T00:00:00"/>
    <x v="2"/>
    <s v="PRESP-721A/2015"/>
    <x v="1"/>
    <x v="376"/>
    <m/>
    <x v="0"/>
    <x v="1393"/>
    <x v="9"/>
    <x v="3"/>
    <x v="8"/>
    <x v="3"/>
    <x v="1"/>
    <x v="2"/>
    <x v="0"/>
    <x v="1"/>
    <x v="0"/>
    <n v="146"/>
    <x v="1"/>
    <x v="3"/>
    <d v="2015-08-13T00:00:00"/>
    <s v="IT-ITPL-148/2015"/>
    <d v="2015-08-17T00:00:00"/>
    <n v="365"/>
    <n v="430"/>
    <n v="360"/>
    <m/>
    <n v="512"/>
    <s v="EMC-UAL-C-0178/2015"/>
    <s v="HUGO VICO CAMPOS MAMANI"/>
    <d v="2015-08-18T00:00:00"/>
    <x v="2"/>
    <s v=" -"/>
    <x v="0"/>
    <m/>
    <d v="2015-08-11T00:00:00"/>
    <x v="0"/>
    <m/>
    <m/>
    <s v="EMC-433 ADQUISICION DE OXIDO DE CALCIO"/>
    <s v="PCPL-0163/2015"/>
    <n v="34200"/>
    <n v="1"/>
    <s v="OXIDO DE CALCIO ."/>
    <s v="KG"/>
    <m/>
    <n v="0.94499999999999995"/>
    <n v="0"/>
    <x v="0"/>
    <x v="0"/>
    <n v="14800"/>
    <n v="13986"/>
    <n v="0.1357758620689655"/>
    <n v="2009.4827586206893"/>
    <n v="1748.2499999999998"/>
    <n v="706070"/>
    <d v="2015-12-31T00:00:00"/>
    <m/>
    <x v="12"/>
    <d v="2015-11-29T00:00:00"/>
    <n v="3489"/>
    <n v="1109"/>
    <n v="831"/>
    <d v="2015-12-14T00:00:00"/>
    <m/>
    <n v="0"/>
    <m/>
    <n v="13986"/>
    <n v="5711"/>
    <n v="5097"/>
    <d v="2015-12-22T00:00:00"/>
    <x v="0"/>
    <x v="8"/>
    <m/>
    <x v="0"/>
    <x v="1"/>
    <x v="0"/>
    <x v="1"/>
    <x v="1"/>
    <n v="320622"/>
    <n v="1855318"/>
    <n v="2058591"/>
    <s v="15-0517-00-600552-0-E"/>
    <x v="0"/>
    <m/>
  </r>
  <r>
    <x v="1"/>
    <x v="359"/>
    <m/>
    <x v="1"/>
    <x v="9"/>
    <s v="10/08/2015"/>
    <x v="2"/>
    <n v="34200"/>
    <s v="PRODUCTOS QUIMICOS"/>
    <x v="2"/>
    <s v="ENRIQUE HUANCAPAZA CONDORI"/>
    <s v="PCPL-0163/2015"/>
    <d v="2015-08-12T00:00:00"/>
    <x v="2"/>
    <s v="PRESP-721A/2015"/>
    <x v="1"/>
    <x v="376"/>
    <m/>
    <x v="0"/>
    <x v="1393"/>
    <x v="9"/>
    <x v="3"/>
    <x v="8"/>
    <x v="3"/>
    <x v="1"/>
    <x v="2"/>
    <x v="0"/>
    <x v="1"/>
    <x v="0"/>
    <n v="146"/>
    <x v="1"/>
    <x v="3"/>
    <d v="2015-08-13T00:00:00"/>
    <s v="IT-ITPL-148/2015"/>
    <d v="2015-08-17T00:00:00"/>
    <n v="365"/>
    <n v="430"/>
    <n v="360"/>
    <m/>
    <n v="512"/>
    <s v="EMC-UAL-C-0178/2015"/>
    <s v="HUGO VICO CAMPOS MAMANI"/>
    <d v="2015-08-18T00:00:00"/>
    <x v="2"/>
    <s v=" -"/>
    <x v="0"/>
    <m/>
    <d v="2015-08-11T00:00:00"/>
    <x v="0"/>
    <m/>
    <m/>
    <s v="EMC-433 ADQUISICION DE OXIDO DE CALCIO"/>
    <s v="PCPL-0163/2015"/>
    <n v="34200"/>
    <n v="1"/>
    <s v="OXIDO DE CALCIO ."/>
    <s v="KG"/>
    <m/>
    <n v="0.94499999999999995"/>
    <n v="0"/>
    <x v="0"/>
    <x v="0"/>
    <n v="42590"/>
    <n v="40247.549999999996"/>
    <n v="0.1357758620689655"/>
    <n v="5782.6939655172409"/>
    <n v="5030.9437499999995"/>
    <n v="663480"/>
    <d v="2015-12-31T00:00:00"/>
    <m/>
    <x v="12"/>
    <d v="2015-12-08T00:00:00"/>
    <n v="3894"/>
    <n v="1111"/>
    <n v="1122"/>
    <d v="2015-12-31T00:00:00"/>
    <m/>
    <n v="0"/>
    <m/>
    <n v="40247.549999999996"/>
    <n v="5952"/>
    <n v="5300"/>
    <d v="2016-02-17T00:00:00"/>
    <x v="0"/>
    <x v="8"/>
    <m/>
    <x v="0"/>
    <x v="1"/>
    <x v="0"/>
    <x v="1"/>
    <x v="1"/>
    <n v="320622"/>
    <n v="1855318"/>
    <n v="2058591"/>
    <s v="15-0517-00-600552-0-E"/>
    <x v="0"/>
    <m/>
  </r>
  <r>
    <x v="1"/>
    <x v="359"/>
    <m/>
    <x v="1"/>
    <x v="9"/>
    <s v="10/08/2015"/>
    <x v="2"/>
    <n v="34200"/>
    <s v="PRODUCTOS QUIMICOS"/>
    <x v="2"/>
    <s v="ENRIQUE HUANCAPAZA CONDORI"/>
    <s v="PCPL-0163/2015"/>
    <d v="2015-08-12T00:00:00"/>
    <x v="2"/>
    <s v="PRESP-721A/2015"/>
    <x v="1"/>
    <x v="376"/>
    <m/>
    <x v="0"/>
    <x v="1393"/>
    <x v="9"/>
    <x v="3"/>
    <x v="8"/>
    <x v="3"/>
    <x v="1"/>
    <x v="2"/>
    <x v="0"/>
    <x v="1"/>
    <x v="0"/>
    <n v="146"/>
    <x v="1"/>
    <x v="3"/>
    <d v="2015-08-13T00:00:00"/>
    <s v="IT-ITPL-148/2015"/>
    <d v="2015-08-17T00:00:00"/>
    <n v="365"/>
    <n v="430"/>
    <n v="360"/>
    <m/>
    <n v="512"/>
    <s v="EMC-UAL-C-0178/2015"/>
    <s v="HUGO VICO CAMPOS MAMANI"/>
    <d v="2015-08-18T00:00:00"/>
    <x v="2"/>
    <s v=" -"/>
    <x v="0"/>
    <m/>
    <d v="2015-08-11T00:00:00"/>
    <x v="0"/>
    <m/>
    <m/>
    <s v="EMC-433 ADQUISICION DE OXIDO DE CALCIO"/>
    <s v="PCPL-0163/2015"/>
    <n v="34200"/>
    <n v="1"/>
    <s v="OXIDO DE CALCIO ."/>
    <s v="KG"/>
    <m/>
    <n v="0.94499999999999995"/>
    <n v="0"/>
    <x v="0"/>
    <x v="0"/>
    <n v="43300"/>
    <n v="40918.5"/>
    <n v="0.1357758620689655"/>
    <n v="5879.0948275862056"/>
    <n v="5114.8124999999991"/>
    <n v="620180"/>
    <d v="2015-12-31T00:00:00"/>
    <m/>
    <x v="12"/>
    <d v="2015-12-10T00:00:00"/>
    <n v="3915"/>
    <n v="1112"/>
    <n v="1122"/>
    <d v="2015-12-31T00:00:00"/>
    <m/>
    <n v="0"/>
    <m/>
    <n v="40918.5"/>
    <n v="5952"/>
    <n v="5300"/>
    <d v="2016-02-17T00:00:00"/>
    <x v="0"/>
    <x v="8"/>
    <m/>
    <x v="0"/>
    <x v="1"/>
    <x v="0"/>
    <x v="1"/>
    <x v="1"/>
    <n v="320622"/>
    <n v="1855318"/>
    <n v="2058591"/>
    <s v="15-0517-00-600552-0-E"/>
    <x v="0"/>
    <m/>
  </r>
  <r>
    <x v="1"/>
    <x v="359"/>
    <m/>
    <x v="1"/>
    <x v="9"/>
    <s v="10/08/2015"/>
    <x v="2"/>
    <n v="34200"/>
    <s v="PRODUCTOS QUIMICOS"/>
    <x v="2"/>
    <s v="ENRIQUE HUANCAPAZA CONDORI"/>
    <s v="PCPL-0163/2015"/>
    <d v="2015-08-12T00:00:00"/>
    <x v="2"/>
    <s v="PRESP-721A/2015"/>
    <x v="1"/>
    <x v="376"/>
    <m/>
    <x v="0"/>
    <x v="1393"/>
    <x v="9"/>
    <x v="3"/>
    <x v="8"/>
    <x v="3"/>
    <x v="1"/>
    <x v="2"/>
    <x v="0"/>
    <x v="1"/>
    <x v="0"/>
    <n v="146"/>
    <x v="1"/>
    <x v="3"/>
    <d v="2015-08-13T00:00:00"/>
    <s v="IT-ITPL-148/2015"/>
    <d v="2015-08-17T00:00:00"/>
    <n v="365"/>
    <n v="430"/>
    <n v="360"/>
    <m/>
    <n v="512"/>
    <s v="EMC-UAL-C-0178/2015"/>
    <s v="HUGO VICO CAMPOS MAMANI"/>
    <d v="2015-08-18T00:00:00"/>
    <x v="2"/>
    <s v=" -"/>
    <x v="0"/>
    <m/>
    <d v="2015-08-11T00:00:00"/>
    <x v="0"/>
    <m/>
    <m/>
    <s v="EMC-433 ADQUISICION DE OXIDO DE CALCIO"/>
    <s v="PCPL-0163/2015"/>
    <n v="34200"/>
    <n v="1"/>
    <s v="OXIDO DE CALCIO ."/>
    <s v="KG"/>
    <m/>
    <n v="0.94499999999999995"/>
    <n v="0"/>
    <x v="0"/>
    <x v="0"/>
    <n v="43860"/>
    <n v="41447.699999999997"/>
    <n v="0.1357758620689655"/>
    <n v="5955.129310344827"/>
    <n v="5180.9624999999996"/>
    <n v="576320"/>
    <d v="2015-12-31T00:00:00"/>
    <m/>
    <x v="12"/>
    <d v="2015-12-15T00:00:00"/>
    <n v="3925"/>
    <n v="1115"/>
    <n v="1122"/>
    <d v="2015-12-31T00:00:00"/>
    <m/>
    <n v="0"/>
    <m/>
    <n v="41447.699999999997"/>
    <n v="5952"/>
    <n v="5300"/>
    <d v="2016-02-17T00:00:00"/>
    <x v="0"/>
    <x v="8"/>
    <m/>
    <x v="0"/>
    <x v="1"/>
    <x v="0"/>
    <x v="1"/>
    <x v="1"/>
    <n v="320622"/>
    <n v="1855318"/>
    <n v="2058591"/>
    <s v="15-0517-00-600552-0-E"/>
    <x v="0"/>
    <m/>
  </r>
  <r>
    <x v="1"/>
    <x v="359"/>
    <m/>
    <x v="1"/>
    <x v="9"/>
    <s v="10/08/2015"/>
    <x v="2"/>
    <n v="34200"/>
    <s v="PRODUCTOS QUIMICOS"/>
    <x v="2"/>
    <s v="ENRIQUE HUANCAPAZA CONDORI"/>
    <s v="PCPL-0163/2015"/>
    <d v="2015-08-12T00:00:00"/>
    <x v="2"/>
    <s v="PRESP-721A/2015"/>
    <x v="1"/>
    <x v="376"/>
    <m/>
    <x v="0"/>
    <x v="1393"/>
    <x v="9"/>
    <x v="3"/>
    <x v="8"/>
    <x v="3"/>
    <x v="1"/>
    <x v="2"/>
    <x v="0"/>
    <x v="1"/>
    <x v="0"/>
    <n v="146"/>
    <x v="1"/>
    <x v="3"/>
    <d v="2015-08-13T00:00:00"/>
    <s v="IT-ITPL-148/2015"/>
    <d v="2015-08-17T00:00:00"/>
    <n v="365"/>
    <n v="430"/>
    <n v="360"/>
    <m/>
    <n v="512"/>
    <s v="EMC-UAL-C-0178/2015"/>
    <s v="HUGO VICO CAMPOS MAMANI"/>
    <d v="2015-08-18T00:00:00"/>
    <x v="2"/>
    <s v=" -"/>
    <x v="0"/>
    <m/>
    <d v="2015-08-11T00:00:00"/>
    <x v="0"/>
    <m/>
    <m/>
    <s v="EMC-433 ADQUISICION DE OXIDO DE CALCIO"/>
    <s v="PCPL-0163/2015"/>
    <n v="34200"/>
    <n v="1"/>
    <s v="OXIDO DE CALCIO ."/>
    <s v="KG"/>
    <m/>
    <n v="0.94499999999999995"/>
    <n v="0"/>
    <x v="0"/>
    <x v="0"/>
    <n v="43270"/>
    <n v="40890.15"/>
    <n v="0.1357758620689655"/>
    <n v="5875.0215517241368"/>
    <n v="5111.2687499999993"/>
    <n v="533050"/>
    <d v="2015-12-31T00:00:00"/>
    <m/>
    <x v="12"/>
    <d v="2015-12-24T00:00:00"/>
    <n v="3993"/>
    <n v="1116"/>
    <n v="1122"/>
    <d v="2015-12-31T00:00:00"/>
    <m/>
    <n v="0"/>
    <m/>
    <n v="40890.15"/>
    <n v="5952"/>
    <n v="5300"/>
    <d v="2016-02-17T00:00:00"/>
    <x v="0"/>
    <x v="8"/>
    <m/>
    <x v="0"/>
    <x v="1"/>
    <x v="0"/>
    <x v="1"/>
    <x v="1"/>
    <n v="320622"/>
    <n v="1855318"/>
    <n v="2058591"/>
    <s v="15-0517-00-600552-0-E"/>
    <x v="0"/>
    <m/>
  </r>
  <r>
    <x v="1"/>
    <x v="359"/>
    <m/>
    <x v="1"/>
    <x v="9"/>
    <s v="10/08/2015"/>
    <x v="2"/>
    <n v="34200"/>
    <s v="PRODUCTOS QUIMICOS"/>
    <x v="2"/>
    <s v="ENRIQUE HUANCAPAZA CONDORI"/>
    <s v="PCPL-0163/2015"/>
    <d v="2015-08-12T00:00:00"/>
    <x v="2"/>
    <s v="PRESP-721A/2015"/>
    <x v="1"/>
    <x v="376"/>
    <m/>
    <x v="0"/>
    <x v="1393"/>
    <x v="9"/>
    <x v="3"/>
    <x v="8"/>
    <x v="3"/>
    <x v="1"/>
    <x v="2"/>
    <x v="0"/>
    <x v="1"/>
    <x v="0"/>
    <n v="146"/>
    <x v="1"/>
    <x v="3"/>
    <d v="2015-08-13T00:00:00"/>
    <s v="IT-ITPL-148/2015"/>
    <d v="2015-08-17T00:00:00"/>
    <n v="365"/>
    <n v="430"/>
    <n v="360"/>
    <m/>
    <n v="512"/>
    <s v="EMC-UAL-C-0178/2015"/>
    <s v="HUGO VICO CAMPOS MAMANI"/>
    <d v="2015-08-18T00:00:00"/>
    <x v="2"/>
    <s v=" -"/>
    <x v="0"/>
    <m/>
    <d v="2015-08-11T00:00:00"/>
    <x v="0"/>
    <m/>
    <m/>
    <s v="EMC-433 ADQUISICION DE OXIDO DE CALCIO"/>
    <s v="PCPL-0163/2015"/>
    <n v="34200"/>
    <n v="1"/>
    <s v="OXIDO DE CALCIO ."/>
    <s v="KG"/>
    <m/>
    <n v="0.94499999999999995"/>
    <n v="0"/>
    <x v="0"/>
    <x v="0"/>
    <n v="44700"/>
    <n v="42241.5"/>
    <n v="0.1357758620689655"/>
    <n v="6069.1810344827582"/>
    <n v="5280.1875"/>
    <n v="488350"/>
    <d v="2015-12-31T00:00:00"/>
    <m/>
    <x v="12"/>
    <d v="2015-12-24T00:00:00"/>
    <n v="3994"/>
    <n v="1117"/>
    <n v="1122"/>
    <d v="2015-12-31T00:00:00"/>
    <m/>
    <n v="0"/>
    <m/>
    <n v="42241.5"/>
    <n v="5952"/>
    <n v="5300"/>
    <d v="2016-02-17T00:00:00"/>
    <x v="0"/>
    <x v="8"/>
    <m/>
    <x v="0"/>
    <x v="1"/>
    <x v="0"/>
    <x v="1"/>
    <x v="1"/>
    <n v="320622"/>
    <n v="1855318"/>
    <n v="2058591"/>
    <s v="15-0517-00-600552-0-E"/>
    <x v="0"/>
    <m/>
  </r>
  <r>
    <x v="1"/>
    <x v="359"/>
    <m/>
    <x v="1"/>
    <x v="9"/>
    <s v="10/08/2015"/>
    <x v="2"/>
    <n v="34200"/>
    <s v="PRODUCTOS QUIMICOS"/>
    <x v="2"/>
    <s v="ENRIQUE HUANCAPAZA CONDORI"/>
    <s v="PCPL-0163/2015"/>
    <d v="2015-08-12T00:00:00"/>
    <x v="2"/>
    <s v="PRESP-721A/2015"/>
    <x v="1"/>
    <x v="376"/>
    <m/>
    <x v="0"/>
    <x v="1393"/>
    <x v="9"/>
    <x v="3"/>
    <x v="8"/>
    <x v="3"/>
    <x v="1"/>
    <x v="2"/>
    <x v="0"/>
    <x v="1"/>
    <x v="0"/>
    <n v="146"/>
    <x v="1"/>
    <x v="3"/>
    <d v="2015-08-13T00:00:00"/>
    <s v="IT-ITPL-148/2015"/>
    <d v="2015-08-17T00:00:00"/>
    <n v="365"/>
    <n v="430"/>
    <n v="360"/>
    <m/>
    <n v="512"/>
    <s v="EMC-UAL-C-0178/2015"/>
    <s v="HUGO VICO CAMPOS MAMANI"/>
    <d v="2015-08-18T00:00:00"/>
    <x v="2"/>
    <s v=" -"/>
    <x v="0"/>
    <m/>
    <d v="2015-08-11T00:00:00"/>
    <x v="0"/>
    <m/>
    <m/>
    <s v="EMC-433 ADQUISICION DE OXIDO DE CALCIO"/>
    <s v="PCPL-0163/2015"/>
    <n v="34200"/>
    <n v="1"/>
    <s v="OXIDO DE CALCIO ."/>
    <s v="KG"/>
    <m/>
    <n v="0.94499999999999995"/>
    <n v="0"/>
    <x v="0"/>
    <x v="0"/>
    <n v="43370"/>
    <n v="40984.65"/>
    <n v="0.1357758620689655"/>
    <n v="5888.5991379310335"/>
    <n v="5123.0812499999993"/>
    <n v="444980"/>
    <d v="2015-12-31T00:00:00"/>
    <m/>
    <x v="12"/>
    <d v="2015-12-24T00:00:00"/>
    <n v="3995"/>
    <n v="1118"/>
    <n v="1122"/>
    <d v="2015-12-31T00:00:00"/>
    <m/>
    <n v="0"/>
    <m/>
    <n v="40984.65"/>
    <n v="5952"/>
    <n v="5300"/>
    <d v="2016-02-17T00:00:00"/>
    <x v="0"/>
    <x v="8"/>
    <m/>
    <x v="0"/>
    <x v="1"/>
    <x v="0"/>
    <x v="1"/>
    <x v="1"/>
    <n v="320622"/>
    <n v="1855318"/>
    <n v="2058591"/>
    <s v="15-0517-00-600552-0-E"/>
    <x v="0"/>
    <m/>
  </r>
  <r>
    <x v="1"/>
    <x v="359"/>
    <m/>
    <x v="1"/>
    <x v="9"/>
    <s v="10/08/2015"/>
    <x v="2"/>
    <n v="34200"/>
    <s v="PRODUCTOS QUIMICOS"/>
    <x v="2"/>
    <s v="ENRIQUE HUANCAPAZA CONDORI"/>
    <s v="PCPL-0163/2015"/>
    <d v="2015-08-12T00:00:00"/>
    <x v="2"/>
    <s v="PRESP-721A/2015"/>
    <x v="1"/>
    <x v="376"/>
    <m/>
    <x v="0"/>
    <x v="1393"/>
    <x v="9"/>
    <x v="3"/>
    <x v="8"/>
    <x v="3"/>
    <x v="1"/>
    <x v="2"/>
    <x v="0"/>
    <x v="1"/>
    <x v="0"/>
    <n v="146"/>
    <x v="1"/>
    <x v="3"/>
    <d v="2015-08-13T00:00:00"/>
    <s v="IT-ITPL-148/2015"/>
    <d v="2015-08-17T00:00:00"/>
    <n v="365"/>
    <n v="430"/>
    <n v="360"/>
    <m/>
    <n v="512"/>
    <s v="EMC-UAL-C-0178/2015"/>
    <s v="HUGO VICO CAMPOS MAMANI"/>
    <d v="2015-08-18T00:00:00"/>
    <x v="2"/>
    <s v=" -"/>
    <x v="0"/>
    <m/>
    <d v="2015-08-11T00:00:00"/>
    <x v="0"/>
    <m/>
    <m/>
    <s v="EMC-433 ADQUISICION DE OXIDO DE CALCIO"/>
    <s v="PCPL-0163/2015"/>
    <n v="34200"/>
    <n v="1"/>
    <s v="OXIDO DE CALCIO ."/>
    <s v="KG"/>
    <m/>
    <n v="0.94499999999999995"/>
    <n v="0"/>
    <x v="0"/>
    <x v="0"/>
    <n v="29430"/>
    <n v="27811.35"/>
    <n v="0.1357758620689655"/>
    <n v="3995.8836206896544"/>
    <n v="3476.4187499999994"/>
    <n v="415550"/>
    <d v="2015-12-31T00:00:00"/>
    <m/>
    <x v="12"/>
    <d v="2015-12-29T00:00:00"/>
    <n v="3996"/>
    <n v="1119"/>
    <n v="1122"/>
    <d v="2015-12-31T00:00:00"/>
    <m/>
    <n v="0"/>
    <m/>
    <n v="27811.35"/>
    <n v="5952"/>
    <n v="5300"/>
    <d v="2016-02-17T00:00:00"/>
    <x v="0"/>
    <x v="8"/>
    <m/>
    <x v="0"/>
    <x v="1"/>
    <x v="0"/>
    <x v="1"/>
    <x v="1"/>
    <n v="320622"/>
    <n v="1855318"/>
    <n v="2058591"/>
    <s v="15-0517-00-600552-0-E"/>
    <x v="0"/>
    <m/>
  </r>
  <r>
    <x v="1"/>
    <x v="359"/>
    <m/>
    <x v="1"/>
    <x v="9"/>
    <s v="10/08/2015"/>
    <x v="2"/>
    <n v="34200"/>
    <s v="PRODUCTOS QUIMICOS"/>
    <x v="2"/>
    <s v="ENRIQUE HUANCAPAZA CONDORI"/>
    <s v="PCPL-0163/2015"/>
    <d v="2015-08-12T00:00:00"/>
    <x v="2"/>
    <s v="PRESP-721A/2015"/>
    <x v="1"/>
    <x v="376"/>
    <m/>
    <x v="0"/>
    <x v="1393"/>
    <x v="9"/>
    <x v="3"/>
    <x v="8"/>
    <x v="3"/>
    <x v="1"/>
    <x v="2"/>
    <x v="0"/>
    <x v="1"/>
    <x v="0"/>
    <n v="146"/>
    <x v="1"/>
    <x v="3"/>
    <d v="2015-08-13T00:00:00"/>
    <s v="IT-ITPL-148/2015"/>
    <d v="2015-08-17T00:00:00"/>
    <n v="365"/>
    <n v="430"/>
    <n v="360"/>
    <m/>
    <n v="512"/>
    <s v="EMC-UAL-C-0178/2015"/>
    <s v="HUGO VICO CAMPOS MAMANI"/>
    <d v="2015-08-18T00:00:00"/>
    <x v="2"/>
    <s v=" -"/>
    <x v="0"/>
    <m/>
    <d v="2015-08-11T00:00:00"/>
    <x v="0"/>
    <m/>
    <m/>
    <s v="EMC-433 ADQUISICION DE OXIDO DE CALCIO"/>
    <s v="PCPL-0163/2015"/>
    <n v="34200"/>
    <n v="1"/>
    <s v="OXIDO DE CALCIO ."/>
    <s v="KG"/>
    <m/>
    <n v="0.94499999999999995"/>
    <n v="0"/>
    <x v="0"/>
    <x v="0"/>
    <n v="30000"/>
    <n v="28350"/>
    <n v="0.1357758620689655"/>
    <n v="4073.2758620689651"/>
    <n v="3543.7499999999995"/>
    <n v="385550"/>
    <d v="2015-12-31T00:00:00"/>
    <m/>
    <x v="12"/>
    <d v="2015-12-30T00:00:00"/>
    <n v="3997"/>
    <n v="1120"/>
    <n v="1122"/>
    <d v="2015-12-31T00:00:00"/>
    <m/>
    <n v="0"/>
    <m/>
    <n v="28350"/>
    <n v="5952"/>
    <n v="5300"/>
    <d v="2016-02-17T00:00:00"/>
    <x v="0"/>
    <x v="8"/>
    <m/>
    <x v="0"/>
    <x v="1"/>
    <x v="0"/>
    <x v="1"/>
    <x v="1"/>
    <n v="320622"/>
    <n v="1855318"/>
    <n v="2058591"/>
    <s v="15-0517-00-600552-0-E"/>
    <x v="0"/>
    <m/>
  </r>
  <r>
    <x v="1"/>
    <x v="360"/>
    <m/>
    <x v="1"/>
    <x v="10"/>
    <m/>
    <x v="0"/>
    <n v="34800"/>
    <s v="HERRAMIENTAS MENORES"/>
    <x v="10"/>
    <s v="VICTOR SANTOS"/>
    <s v="CMB/EMC/ING-PLA/016/2015"/>
    <d v="2015-09-02T00:00:00"/>
    <x v="2"/>
    <s v="PRESP-809/2015"/>
    <x v="1"/>
    <x v="377"/>
    <n v="3000"/>
    <x v="3"/>
    <x v="9"/>
    <x v="9"/>
    <x v="6"/>
    <x v="8"/>
    <x v="3"/>
    <x v="1"/>
    <x v="2"/>
    <x v="0"/>
    <x v="1"/>
    <x v="0"/>
    <m/>
    <x v="1"/>
    <x v="3"/>
    <m/>
    <m/>
    <m/>
    <m/>
    <m/>
    <m/>
    <n v="2670"/>
    <m/>
    <m/>
    <m/>
    <m/>
    <x v="0"/>
    <m/>
    <x v="0"/>
    <m/>
    <m/>
    <x v="0"/>
    <m/>
    <m/>
    <s v="EMC-427 ADQUISICION DE RAYADOR Y LUPA GEOLOGICA"/>
    <s v="CMB/EMC/ING-PLA/016/2015"/>
    <n v="34800"/>
    <n v="0"/>
    <s v=" ."/>
    <n v="0"/>
    <n v="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361"/>
    <m/>
    <x v="1"/>
    <x v="10"/>
    <s v="31/08/2016"/>
    <x v="7"/>
    <n v="39500"/>
    <s v="UTILES DE ESCRITORIO Y OFICINA"/>
    <x v="10"/>
    <s v="VICTOR SANTOS"/>
    <s v="CMB/EMC/ING-PLA/017/2015"/>
    <d v="2015-09-02T00:00:00"/>
    <x v="2"/>
    <s v="PRESP-808/2015"/>
    <x v="1"/>
    <x v="378"/>
    <n v="7500"/>
    <x v="0"/>
    <x v="1394"/>
    <x v="10"/>
    <x v="38"/>
    <x v="8"/>
    <x v="3"/>
    <x v="1"/>
    <x v="2"/>
    <x v="0"/>
    <x v="1"/>
    <x v="0"/>
    <m/>
    <x v="1"/>
    <x v="3"/>
    <s v="05/10/2015"/>
    <s v="IT/GLG-044/15"/>
    <d v="2015-10-07T00:00:00"/>
    <n v="577"/>
    <n v="570"/>
    <n v="414"/>
    <n v="4837"/>
    <n v="677"/>
    <m/>
    <s v="TKN INGENIERIA (KIRPAL AQUEZOLO VILLARROEL)"/>
    <d v="2015-10-07T00:00:00"/>
    <x v="2"/>
    <n v="30"/>
    <x v="0"/>
    <s v="11/09/2015"/>
    <d v="2015-10-08T00:00:00"/>
    <x v="0"/>
    <m/>
    <m/>
    <s v="EMC-428 ADQUISICION DE LAPICES DE COLORES VERITHIN"/>
    <s v="CMB/EMC/ING-PLA/017/2015"/>
    <n v="39500"/>
    <n v="1"/>
    <s v="LAPICES DE COLORES VERITHIN, JUEGOS DE 12 COLORES ."/>
    <s v="CAJAS"/>
    <n v="3"/>
    <n v="469"/>
    <n v="1407"/>
    <x v="0"/>
    <x v="0"/>
    <n v="3"/>
    <n v="1407"/>
    <n v="67.385057471264375"/>
    <n v="202.15517241379314"/>
    <n v="175.87500000000003"/>
    <e v="#REF!"/>
    <d v="2015-11-07T00:00:00"/>
    <m/>
    <x v="9"/>
    <d v="2015-11-04T00:00:00"/>
    <n v="3744"/>
    <n v="457"/>
    <n v="793"/>
    <d v="2015-12-15T00:00:00"/>
    <m/>
    <n v="0"/>
    <m/>
    <n v="1407"/>
    <m/>
    <m/>
    <m/>
    <x v="0"/>
    <x v="8"/>
    <m/>
    <x v="0"/>
    <x v="0"/>
    <x v="0"/>
    <x v="1"/>
    <x v="0"/>
    <m/>
    <m/>
    <m/>
    <s v="15-0517-00--0-E"/>
    <x v="0"/>
    <m/>
  </r>
  <r>
    <x v="1"/>
    <x v="361"/>
    <m/>
    <x v="1"/>
    <x v="10"/>
    <s v="31/08/2017"/>
    <x v="7"/>
    <n v="39500"/>
    <s v="UTILES DE ESCRITORIO Y OFICINA"/>
    <x v="10"/>
    <s v="VICTOR SANTOS"/>
    <s v="CMB/EMC/ING-PLA/017/2015"/>
    <d v="2015-09-02T00:00:00"/>
    <x v="2"/>
    <s v="PRESP-808/2015"/>
    <x v="1"/>
    <x v="378"/>
    <m/>
    <x v="1"/>
    <x v="1395"/>
    <x v="65"/>
    <x v="40"/>
    <x v="3"/>
    <x v="3"/>
    <x v="1"/>
    <x v="2"/>
    <x v="0"/>
    <x v="1"/>
    <x v="0"/>
    <m/>
    <x v="1"/>
    <x v="3"/>
    <s v="05/10/2015"/>
    <s v="IT/GLG-044/15"/>
    <d v="2015-10-07T00:00:00"/>
    <n v="577"/>
    <n v="570"/>
    <n v="414"/>
    <m/>
    <n v="677"/>
    <m/>
    <s v="TKN INGENIERIA (KIRPAL AQUEZOLO VILLARROEL)"/>
    <d v="2015-10-07T00:00:00"/>
    <x v="2"/>
    <n v="30"/>
    <x v="0"/>
    <s v="11/09/2015"/>
    <d v="2015-10-08T00:00:00"/>
    <x v="0"/>
    <m/>
    <m/>
    <s v="EMC-428 ADQUISICION DE LAPICES DE COLORES VERITHIN"/>
    <s v="CMB/EMC/ING-PLA/017/2015"/>
    <n v="39500"/>
    <n v="2"/>
    <s v="LAPICES DE COLORES VERITHIN DE COLOR ROJO "/>
    <s v="PZAS"/>
    <n v="48"/>
    <n v="35.729166666666664"/>
    <n v="1715"/>
    <x v="0"/>
    <x v="0"/>
    <n v="48"/>
    <n v="1715"/>
    <n v="5.1335009578544062"/>
    <n v="246.40804597701151"/>
    <n v="214.375"/>
    <e v="#REF!"/>
    <d v="2015-11-07T00:00:00"/>
    <m/>
    <x v="9"/>
    <d v="2015-11-04T00:00:00"/>
    <n v="3744"/>
    <n v="457"/>
    <n v="793"/>
    <d v="2015-12-15T00:00:00"/>
    <m/>
    <n v="0"/>
    <m/>
    <n v="1715"/>
    <m/>
    <m/>
    <m/>
    <x v="0"/>
    <x v="8"/>
    <m/>
    <x v="0"/>
    <x v="0"/>
    <x v="0"/>
    <x v="1"/>
    <x v="0"/>
    <m/>
    <m/>
    <m/>
    <s v="15-0517-00--0-E"/>
    <x v="0"/>
    <m/>
  </r>
  <r>
    <x v="1"/>
    <x v="361"/>
    <m/>
    <x v="1"/>
    <x v="10"/>
    <s v="31/08/2018"/>
    <x v="7"/>
    <n v="39500"/>
    <s v="UTILES DE ESCRITORIO Y OFICINA"/>
    <x v="10"/>
    <s v="VICTOR SANTOS"/>
    <s v="CMB/EMC/ING-PLA/017/2015"/>
    <d v="2015-09-02T00:00:00"/>
    <x v="2"/>
    <s v="PRESP-808/2015"/>
    <x v="1"/>
    <x v="378"/>
    <m/>
    <x v="2"/>
    <x v="1396"/>
    <x v="65"/>
    <x v="40"/>
    <x v="3"/>
    <x v="3"/>
    <x v="1"/>
    <x v="2"/>
    <x v="0"/>
    <x v="1"/>
    <x v="0"/>
    <m/>
    <x v="1"/>
    <x v="3"/>
    <s v="05/10/2015"/>
    <s v="IT/GLG-044/15"/>
    <d v="2015-10-07T00:00:00"/>
    <n v="577"/>
    <n v="570"/>
    <n v="414"/>
    <m/>
    <n v="677"/>
    <m/>
    <s v="TKN INGENIERIA (KIRPAL AQUEZOLO VILLARROEL)"/>
    <d v="2015-10-07T00:00:00"/>
    <x v="2"/>
    <n v="30"/>
    <x v="0"/>
    <s v="11/09/2015"/>
    <d v="2015-10-08T00:00:00"/>
    <x v="0"/>
    <m/>
    <m/>
    <s v="EMC-428 ADQUISICION DE LAPICES DE COLORES VERITHIN"/>
    <s v="CMB/EMC/ING-PLA/017/2015"/>
    <n v="39500"/>
    <n v="3"/>
    <s v="LAPICES DE COLORES VERITHIN DE COLOR AZUL "/>
    <s v="PZAS"/>
    <n v="48"/>
    <n v="35.729166666666664"/>
    <n v="1715"/>
    <x v="0"/>
    <x v="0"/>
    <n v="48"/>
    <n v="1715"/>
    <n v="5.1335009578544062"/>
    <n v="246.40804597701151"/>
    <n v="214.375"/>
    <e v="#REF!"/>
    <d v="2015-11-07T00:00:00"/>
    <m/>
    <x v="9"/>
    <d v="2015-11-04T00:00:00"/>
    <n v="3744"/>
    <n v="457"/>
    <n v="793"/>
    <d v="2015-12-15T00:00:00"/>
    <m/>
    <n v="0"/>
    <m/>
    <n v="1715"/>
    <m/>
    <m/>
    <m/>
    <x v="0"/>
    <x v="8"/>
    <m/>
    <x v="0"/>
    <x v="0"/>
    <x v="0"/>
    <x v="1"/>
    <x v="0"/>
    <m/>
    <m/>
    <m/>
    <s v="15-0517-00--0-E"/>
    <x v="0"/>
    <m/>
  </r>
  <r>
    <x v="1"/>
    <x v="362"/>
    <m/>
    <x v="1"/>
    <x v="10"/>
    <s v="31/08/2015"/>
    <x v="0"/>
    <n v="34800"/>
    <s v="HERRAMIENTAS MENORES"/>
    <x v="10"/>
    <s v="VICTOR SANTOS"/>
    <s v="CMB/EMC/ING-PLA/019/2015"/>
    <d v="2015-09-02T00:00:00"/>
    <x v="2"/>
    <s v="PRESP-813/2015"/>
    <x v="1"/>
    <x v="379"/>
    <n v="8000"/>
    <x v="0"/>
    <x v="1397"/>
    <x v="23"/>
    <x v="45"/>
    <x v="8"/>
    <x v="3"/>
    <x v="1"/>
    <x v="2"/>
    <x v="0"/>
    <x v="1"/>
    <x v="0"/>
    <m/>
    <x v="1"/>
    <x v="3"/>
    <d v="2015-09-24T00:00:00"/>
    <s v="IT/GLG-050/2015"/>
    <d v="2015-10-02T00:00:00"/>
    <n v="552"/>
    <n v="540"/>
    <n v="395"/>
    <n v="3260"/>
    <n v="649"/>
    <m/>
    <s v="COMERCIAL ANDY MAC"/>
    <d v="2015-10-02T00:00:00"/>
    <x v="2"/>
    <n v="10"/>
    <x v="0"/>
    <d v="2015-09-18T00:00:00"/>
    <d v="2015-10-15T00:00:00"/>
    <x v="0"/>
    <m/>
    <m/>
    <s v="EMC-429 ADQUISICION DE CANDADOS MAS CABLE Y OTROS (INGENIERIA Y PLANIFICACION)"/>
    <s v="CMB/EMC/ING-PLA/019/2015"/>
    <n v="34800"/>
    <n v="1"/>
    <s v="Candados con cadena o cable pueden ser con llave o codigo inoxidable forrado uso interior mina (resistente a la humedad), * Largo de la cadena o cable mayor o igual 1.20 m  ."/>
    <s v="PZAS."/>
    <n v="20"/>
    <n v="89"/>
    <n v="1780"/>
    <x v="0"/>
    <x v="0"/>
    <n v="20"/>
    <n v="1780"/>
    <n v="12.787356321839081"/>
    <n v="255.74712643678163"/>
    <n v="222.50000000000003"/>
    <n v="0"/>
    <d v="2015-10-25T00:00:00"/>
    <m/>
    <x v="8"/>
    <d v="2015-10-22T00:00:00"/>
    <n v="3679"/>
    <n v="824"/>
    <n v="714"/>
    <d v="2015-11-25T00:00:00"/>
    <m/>
    <n v="0"/>
    <m/>
    <n v="1780"/>
    <m/>
    <m/>
    <m/>
    <x v="0"/>
    <x v="7"/>
    <m/>
    <x v="0"/>
    <x v="0"/>
    <x v="0"/>
    <x v="1"/>
    <x v="0"/>
    <m/>
    <m/>
    <m/>
    <s v="15-0517-00--0-E"/>
    <x v="0"/>
    <m/>
  </r>
  <r>
    <x v="1"/>
    <x v="362"/>
    <m/>
    <x v="1"/>
    <x v="10"/>
    <s v="31/08/2015"/>
    <x v="0"/>
    <n v="34800"/>
    <s v="HERRAMIENTAS MENORES"/>
    <x v="10"/>
    <s v="VICTOR SANTOS"/>
    <s v="CMB/EMC/ING-PLA/019/2015"/>
    <d v="2015-09-02T00:00:00"/>
    <x v="2"/>
    <s v="PRESP-813/2015"/>
    <x v="1"/>
    <x v="379"/>
    <m/>
    <x v="1"/>
    <x v="1398"/>
    <x v="21"/>
    <x v="45"/>
    <x v="8"/>
    <x v="3"/>
    <x v="1"/>
    <x v="2"/>
    <x v="0"/>
    <x v="1"/>
    <x v="0"/>
    <m/>
    <x v="1"/>
    <x v="3"/>
    <d v="2015-09-24T00:00:00"/>
    <s v="IT/GLG-050/2015"/>
    <d v="2015-10-02T00:00:00"/>
    <n v="552"/>
    <n v="540"/>
    <n v="395"/>
    <m/>
    <n v="649"/>
    <m/>
    <s v="COMERCIAL ANDY MAC"/>
    <d v="2015-10-02T00:00:00"/>
    <x v="2"/>
    <n v="10"/>
    <x v="0"/>
    <d v="2015-09-18T00:00:00"/>
    <d v="2015-10-15T00:00:00"/>
    <x v="0"/>
    <m/>
    <m/>
    <s v="EMC-429 ADQUISICION DE CANDADOS MAS CABLE Y OTROS (INGENIERIA Y PLANIFICACION)"/>
    <s v="CMB/EMC/ING-PLA/019/2015"/>
    <n v="34800"/>
    <n v="2"/>
    <s v="Hilo cordel Nº 42  ."/>
    <s v="PZAS."/>
    <n v="40"/>
    <n v="19"/>
    <n v="760"/>
    <x v="0"/>
    <x v="0"/>
    <n v="40"/>
    <n v="760"/>
    <n v="2.7298850574712645"/>
    <n v="109.19540229885058"/>
    <n v="95"/>
    <n v="0"/>
    <d v="2015-10-25T00:00:00"/>
    <m/>
    <x v="8"/>
    <d v="2015-10-22T00:00:00"/>
    <n v="3679"/>
    <n v="824"/>
    <n v="714"/>
    <d v="2015-11-25T00:00:00"/>
    <m/>
    <n v="0"/>
    <m/>
    <n v="760"/>
    <m/>
    <m/>
    <m/>
    <x v="0"/>
    <x v="7"/>
    <m/>
    <x v="0"/>
    <x v="0"/>
    <x v="0"/>
    <x v="1"/>
    <x v="0"/>
    <m/>
    <m/>
    <m/>
    <s v="15-0517-00--0-E"/>
    <x v="0"/>
    <m/>
  </r>
  <r>
    <x v="1"/>
    <x v="362"/>
    <m/>
    <x v="1"/>
    <x v="10"/>
    <s v="31/08/2015"/>
    <x v="0"/>
    <n v="34800"/>
    <s v="HERRAMIENTAS MENORES"/>
    <x v="10"/>
    <s v="VICTOR SANTOS"/>
    <s v="CMB/EMC/ING-PLA/019/2015"/>
    <d v="2015-09-02T00:00:00"/>
    <x v="2"/>
    <s v="PRESP-813/2015"/>
    <x v="1"/>
    <x v="379"/>
    <m/>
    <x v="2"/>
    <x v="1399"/>
    <x v="21"/>
    <x v="45"/>
    <x v="8"/>
    <x v="3"/>
    <x v="1"/>
    <x v="2"/>
    <x v="0"/>
    <x v="1"/>
    <x v="0"/>
    <m/>
    <x v="1"/>
    <x v="3"/>
    <d v="2015-09-24T00:00:00"/>
    <s v="IT/GLG-050/2015"/>
    <d v="2015-10-02T00:00:00"/>
    <n v="552"/>
    <n v="540"/>
    <n v="395"/>
    <m/>
    <n v="649"/>
    <m/>
    <s v="COMERCIAL ANDY MAC"/>
    <d v="2015-10-02T00:00:00"/>
    <x v="2"/>
    <n v="10"/>
    <x v="0"/>
    <d v="2015-09-18T00:00:00"/>
    <d v="2015-10-15T00:00:00"/>
    <x v="0"/>
    <m/>
    <m/>
    <s v="EMC-429 ADQUISICION DE CANDADOS MAS CABLE Y OTROS (INGENIERIA Y PLANIFICACION)"/>
    <s v="CMB/EMC/ING-PLA/019/2015"/>
    <n v="34800"/>
    <n v="3"/>
    <s v="Hilo cordel Nº 18  ."/>
    <s v="PZAS."/>
    <n v="40"/>
    <n v="18"/>
    <n v="720"/>
    <x v="0"/>
    <x v="0"/>
    <n v="40"/>
    <n v="720"/>
    <n v="2.5862068965517242"/>
    <n v="103.44827586206897"/>
    <n v="90"/>
    <n v="0"/>
    <d v="2015-10-25T00:00:00"/>
    <m/>
    <x v="8"/>
    <d v="2015-10-22T00:00:00"/>
    <n v="3679"/>
    <n v="824"/>
    <n v="714"/>
    <d v="2015-11-25T00:00:00"/>
    <m/>
    <n v="0"/>
    <m/>
    <n v="720"/>
    <m/>
    <m/>
    <m/>
    <x v="0"/>
    <x v="7"/>
    <m/>
    <x v="0"/>
    <x v="0"/>
    <x v="0"/>
    <x v="1"/>
    <x v="0"/>
    <m/>
    <m/>
    <m/>
    <s v="15-0517-00--0-E"/>
    <x v="0"/>
    <m/>
  </r>
  <r>
    <x v="1"/>
    <x v="362"/>
    <m/>
    <x v="1"/>
    <x v="10"/>
    <s v="31/08/2015"/>
    <x v="0"/>
    <n v="34800"/>
    <s v="HERRAMIENTAS MENORES"/>
    <x v="10"/>
    <s v="VICTOR SANTOS"/>
    <s v="CMB/EMC/ING-PLA/019/2015"/>
    <d v="2015-09-02T00:00:00"/>
    <x v="2"/>
    <s v="PRESP-813/2015"/>
    <x v="1"/>
    <x v="379"/>
    <m/>
    <x v="4"/>
    <x v="1400"/>
    <x v="38"/>
    <x v="45"/>
    <x v="8"/>
    <x v="3"/>
    <x v="1"/>
    <x v="2"/>
    <x v="0"/>
    <x v="1"/>
    <x v="0"/>
    <m/>
    <x v="1"/>
    <x v="3"/>
    <d v="2015-09-24T00:00:00"/>
    <s v="IT/GLG-050/2015"/>
    <d v="2015-10-02T00:00:00"/>
    <n v="552"/>
    <n v="541"/>
    <n v="395"/>
    <n v="1230"/>
    <n v="650"/>
    <m/>
    <s v="FERROCENTRO"/>
    <d v="2015-10-02T00:00:00"/>
    <x v="2"/>
    <n v="20"/>
    <x v="0"/>
    <d v="2015-09-18T00:00:00"/>
    <d v="2015-10-09T00:00:00"/>
    <x v="0"/>
    <m/>
    <m/>
    <s v="EMC-429 ADQUISICION DE CANDADOS MAS CABLE Y OTROS (INGENIERIA Y PLANIFICACION)"/>
    <s v="CMB/EMC/ING-PLA/019/2015"/>
    <n v="34800"/>
    <n v="4"/>
    <s v="Candado de alta seguridad Yale seria 220 de 61 mm  ."/>
    <s v="PZAS."/>
    <n v="6"/>
    <n v="205"/>
    <n v="1230"/>
    <x v="0"/>
    <x v="0"/>
    <n v="6"/>
    <n v="1230"/>
    <n v="29.454022988505749"/>
    <n v="176.72413793103448"/>
    <n v="153.75"/>
    <n v="0"/>
    <d v="2015-10-29T00:00:00"/>
    <m/>
    <x v="9"/>
    <d v="2015-11-10T00:00:00"/>
    <n v="3750"/>
    <n v="2595"/>
    <n v="803"/>
    <d v="2015-12-15T00:00:00"/>
    <n v="12"/>
    <n v="73.8"/>
    <m/>
    <n v="1156.2"/>
    <m/>
    <m/>
    <m/>
    <x v="0"/>
    <x v="8"/>
    <m/>
    <x v="0"/>
    <x v="0"/>
    <x v="0"/>
    <x v="1"/>
    <x v="0"/>
    <m/>
    <m/>
    <m/>
    <s v="15-0517-00--0-E"/>
    <x v="0"/>
    <m/>
  </r>
  <r>
    <x v="1"/>
    <x v="363"/>
    <m/>
    <x v="1"/>
    <x v="10"/>
    <s v="31/08/2015"/>
    <x v="2"/>
    <n v="39700"/>
    <s v="MATERIAL ELECTRICO"/>
    <x v="10"/>
    <s v="VICTOR SANTOS"/>
    <s v="CMB/EMC/ING-PLA/020/2015"/>
    <d v="2015-09-02T00:00:00"/>
    <x v="2"/>
    <s v="PRESP-814/2015"/>
    <x v="1"/>
    <x v="380"/>
    <n v="8400"/>
    <x v="0"/>
    <x v="1401"/>
    <x v="1"/>
    <x v="8"/>
    <x v="8"/>
    <x v="3"/>
    <x v="1"/>
    <x v="2"/>
    <x v="0"/>
    <x v="1"/>
    <x v="0"/>
    <m/>
    <x v="1"/>
    <x v="3"/>
    <d v="2015-09-24T00:00:00"/>
    <s v="IT/GLG-055/2015"/>
    <d v="2015-10-02T00:00:00"/>
    <n v="559"/>
    <n v="549"/>
    <n v="399"/>
    <n v="4900"/>
    <n v="656"/>
    <m/>
    <s v="MERTIND LTDA"/>
    <d v="2015-10-05T00:00:00"/>
    <x v="2"/>
    <n v="1"/>
    <x v="0"/>
    <d v="2015-09-25T00:00:00"/>
    <d v="2015-11-15T00:00:00"/>
    <x v="0"/>
    <m/>
    <m/>
    <s v="EMC-430 ADQUISICION DE BATERIAS PARA ESTACION TOTAL SOKKIA"/>
    <s v="CMB/EMC/ING-PLA/020/2015"/>
    <n v="39700"/>
    <n v="1"/>
    <s v="BATERIAS PARA ESTACION TOTAL SOKKIA ."/>
    <s v="LOTE"/>
    <n v="1"/>
    <n v="4900"/>
    <n v="4900"/>
    <x v="0"/>
    <x v="0"/>
    <n v="1"/>
    <n v="4900"/>
    <n v="704.02298850574709"/>
    <n v="704.02298850574709"/>
    <n v="612.5"/>
    <e v="#REF!"/>
    <d v="2015-11-16T00:00:00"/>
    <m/>
    <x v="12"/>
    <d v="2015-12-01T00:00:00"/>
    <n v="3819"/>
    <n v="52"/>
    <n v="859"/>
    <d v="2015-12-18T00:00:00"/>
    <m/>
    <n v="0"/>
    <m/>
    <n v="4900"/>
    <m/>
    <m/>
    <m/>
    <x v="0"/>
    <x v="8"/>
    <m/>
    <x v="0"/>
    <x v="0"/>
    <x v="0"/>
    <x v="1"/>
    <x v="0"/>
    <m/>
    <m/>
    <m/>
    <s v="15-0517-00--0-E"/>
    <x v="0"/>
    <m/>
  </r>
  <r>
    <x v="1"/>
    <x v="364"/>
    <m/>
    <x v="1"/>
    <x v="10"/>
    <m/>
    <x v="2"/>
    <n v="39700"/>
    <s v="MATERIAL ELECTRICO"/>
    <x v="10"/>
    <s v="VICTOR SANTOS"/>
    <s v="CMB/EMC/ING-PLA/021/2015"/>
    <d v="2015-09-02T00:00:00"/>
    <x v="2"/>
    <s v="PRESP-815/2015"/>
    <x v="1"/>
    <x v="381"/>
    <n v="7000"/>
    <x v="3"/>
    <x v="9"/>
    <x v="9"/>
    <x v="6"/>
    <x v="8"/>
    <x v="3"/>
    <x v="1"/>
    <x v="2"/>
    <x v="0"/>
    <x v="1"/>
    <x v="0"/>
    <m/>
    <x v="1"/>
    <x v="3"/>
    <m/>
    <m/>
    <m/>
    <m/>
    <m/>
    <m/>
    <n v="1990"/>
    <m/>
    <m/>
    <m/>
    <m/>
    <x v="0"/>
    <m/>
    <x v="0"/>
    <m/>
    <m/>
    <x v="0"/>
    <m/>
    <m/>
    <s v="EMC-431 ADQUISICION DE CARGADOR DE BATERIA PARA TALADRO PORTATIL HILTI TE 6-A"/>
    <s v="CMB/EMC/ING-PLA/021/2015"/>
    <n v="39700"/>
    <n v="0"/>
    <s v=" ."/>
    <n v="0"/>
    <n v="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365"/>
    <m/>
    <x v="1"/>
    <x v="10"/>
    <m/>
    <x v="2"/>
    <n v="34600"/>
    <s v="PRODUCTOS METÁLICOS"/>
    <x v="10"/>
    <s v="EDMY MAGNE GUTIERREZ"/>
    <s v="O.CIV-ADQ-P/036/2015"/>
    <d v="2015-09-02T00:00:00"/>
    <x v="2"/>
    <s v="PRESP-789/2015"/>
    <x v="3"/>
    <x v="382"/>
    <n v="217410"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432 SERVICIO DE PROVISION Y COLOCACION DE PUERTAS METALICAS INDUSTRIALES - SALA DE COMPRESORAS"/>
    <s v="O.CIV-ADQ-P/036/2015"/>
    <n v="34600"/>
    <n v="0"/>
    <s v=" ."/>
    <n v="0"/>
    <n v="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366"/>
    <m/>
    <x v="1"/>
    <x v="10"/>
    <m/>
    <x v="2"/>
    <n v="39800"/>
    <s v="OTROS REPUESTOS Y ACCESORIOS"/>
    <x v="4"/>
    <s v="JOSE LUIS AGUILAR"/>
    <s v="MANTTO-GT-24/2015"/>
    <d v="2015-09-03T00:00:00"/>
    <x v="2"/>
    <s v="PRESP-799/2015"/>
    <x v="1"/>
    <x v="383"/>
    <n v="8350"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434 ADQUISICION DE IMPLEMENTACION CAMION HINO DUTRO"/>
    <s v="MANTTO-GT-24/2015"/>
    <n v="39800"/>
    <n v="0"/>
    <s v=" ."/>
    <n v="0"/>
    <n v="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367"/>
    <m/>
    <x v="1"/>
    <x v="10"/>
    <m/>
    <x v="2"/>
    <n v="39800"/>
    <s v="OTROS REPUESTOS Y ACCESORIOS"/>
    <x v="4"/>
    <s v="JOSE LUIS AGUILAR"/>
    <s v="MANTTO/GT-29/2015"/>
    <d v="2015-09-03T00:00:00"/>
    <x v="2"/>
    <s v="PRESP-798/2015"/>
    <x v="1"/>
    <x v="384"/>
    <n v="20000"/>
    <x v="3"/>
    <x v="9"/>
    <x v="9"/>
    <x v="6"/>
    <x v="8"/>
    <x v="3"/>
    <x v="1"/>
    <x v="2"/>
    <x v="0"/>
    <x v="1"/>
    <x v="0"/>
    <m/>
    <x v="1"/>
    <x v="3"/>
    <m/>
    <m/>
    <m/>
    <m/>
    <m/>
    <m/>
    <n v="18850"/>
    <m/>
    <m/>
    <m/>
    <m/>
    <x v="0"/>
    <m/>
    <x v="0"/>
    <m/>
    <m/>
    <x v="0"/>
    <m/>
    <m/>
    <s v="EMC-435 ADQUISICION DE TACOS DE VIBRACION - VIBRO COMPACTADORA CA-250 DINAPAC"/>
    <s v="MANTTO/GT-29/2015"/>
    <n v="39800"/>
    <n v="0"/>
    <s v=" ."/>
    <n v="0"/>
    <n v="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368"/>
    <m/>
    <x v="3"/>
    <x v="10"/>
    <s v="10/09/2015"/>
    <x v="2"/>
    <s v="ANULADO"/>
    <s v="ANULADO"/>
    <x v="4"/>
    <s v="CESAR ROCHA ZANGA"/>
    <s v="MANTTO-053/2015"/>
    <d v="2015-09-04T00:00:00"/>
    <x v="2"/>
    <n v="800"/>
    <x v="1"/>
    <x v="385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s v="NN"/>
    <m/>
    <m/>
    <m/>
    <x v="0"/>
    <m/>
    <x v="0"/>
    <m/>
    <m/>
    <x v="0"/>
    <m/>
    <m/>
    <s v="EMC-436 ADQUISICION DE JUEGO DE PORTA FILTROS DE AIRE"/>
    <s v="MANTTO-053/2015"/>
    <s v="ANULADO"/>
    <n v="0"/>
    <s v=" ."/>
    <n v="0"/>
    <n v="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369"/>
    <m/>
    <x v="1"/>
    <x v="10"/>
    <m/>
    <x v="2"/>
    <n v="24120"/>
    <s v="MANTENIMIENTO Y REPARACION DE MAQUINARIA Y EQUIPOS"/>
    <x v="4"/>
    <s v="CESAR ROCHA ZANGA"/>
    <s v="MANTTO-052/2015"/>
    <d v="2015-09-04T00:00:00"/>
    <x v="2"/>
    <s v="PRESP-797/2015"/>
    <x v="3"/>
    <x v="386"/>
    <n v="15000"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437 SERVICIO DE REPARACION DE TURBO CARGADORES"/>
    <s v="MANTTO-052/2015"/>
    <n v="24120"/>
    <n v="0"/>
    <s v=" ."/>
    <n v="0"/>
    <n v="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370"/>
    <m/>
    <x v="1"/>
    <x v="10"/>
    <s v="31/08/2015"/>
    <x v="0"/>
    <n v="34600"/>
    <s v="PRODUCTOS METÁLICOS"/>
    <x v="10"/>
    <s v="VICTOR SANTOS"/>
    <s v="CMB/EMC/ING-PLA/013/2015"/>
    <d v="2015-09-04T00:00:00"/>
    <x v="2"/>
    <s v="PRESP-811/2015"/>
    <x v="1"/>
    <x v="387"/>
    <n v="44000"/>
    <x v="0"/>
    <x v="1402"/>
    <x v="18"/>
    <x v="45"/>
    <x v="8"/>
    <x v="3"/>
    <x v="1"/>
    <x v="2"/>
    <x v="0"/>
    <x v="1"/>
    <x v="0"/>
    <m/>
    <x v="1"/>
    <x v="3"/>
    <d v="2015-09-24T00:00:00"/>
    <s v="IT/GLG-045/2015"/>
    <d v="2015-10-02T00:00:00"/>
    <n v="553"/>
    <n v="542"/>
    <n v="396"/>
    <n v="30900"/>
    <n v="651"/>
    <m/>
    <s v="FERRETERIA COLUMBUS"/>
    <d v="2015-10-02T00:00:00"/>
    <x v="2"/>
    <n v="10"/>
    <x v="0"/>
    <d v="2015-09-18T00:00:00"/>
    <d v="2015-10-09T00:00:00"/>
    <x v="0"/>
    <m/>
    <m/>
    <s v="EMC-438 ADQUISICION DE INSERTO CARBONO DE TUNGSTENO Y PIEDRA WIDIA"/>
    <s v="CMB/EMC/ING-PLA/013/2015"/>
    <n v="34600"/>
    <n v="1"/>
    <s v="Inserto de carbono de tungsteno rectangular de 3,5 de largo x 1 de ancho y 0.8 de espesor centimetros o similar.  ."/>
    <s v="PZAS."/>
    <n v="200"/>
    <n v="140"/>
    <n v="28000"/>
    <x v="0"/>
    <x v="0"/>
    <n v="200"/>
    <n v="28000"/>
    <n v="20.114942528735632"/>
    <n v="4022.9885057471265"/>
    <n v="3500"/>
    <n v="0"/>
    <d v="2015-10-19T00:00:00"/>
    <m/>
    <x v="8"/>
    <d v="2015-10-21T00:00:00"/>
    <n v="3699"/>
    <n v="14851"/>
    <n v="772"/>
    <d v="2015-12-07T00:00:00"/>
    <n v="2"/>
    <n v="280"/>
    <m/>
    <n v="27720"/>
    <m/>
    <m/>
    <m/>
    <x v="0"/>
    <x v="8"/>
    <m/>
    <x v="0"/>
    <x v="0"/>
    <x v="0"/>
    <x v="1"/>
    <x v="0"/>
    <n v="351638"/>
    <n v="1933803"/>
    <m/>
    <s v="15-0517-00-622682-0-E"/>
    <x v="0"/>
    <m/>
  </r>
  <r>
    <x v="1"/>
    <x v="370"/>
    <m/>
    <x v="1"/>
    <x v="10"/>
    <s v="31/08/2015"/>
    <x v="0"/>
    <n v="34600"/>
    <s v="PRODUCTOS METÁLICOS"/>
    <x v="10"/>
    <s v="VICTOR SANTOS"/>
    <s v="CMB/EMC/ING-PLA/013/2015"/>
    <d v="2015-09-04T00:00:00"/>
    <x v="2"/>
    <s v="PRESP-811/2015"/>
    <x v="1"/>
    <x v="387"/>
    <m/>
    <x v="1"/>
    <x v="1403"/>
    <x v="23"/>
    <x v="45"/>
    <x v="3"/>
    <x v="3"/>
    <x v="1"/>
    <x v="2"/>
    <x v="0"/>
    <x v="1"/>
    <x v="0"/>
    <m/>
    <x v="1"/>
    <x v="3"/>
    <d v="2015-09-24T00:00:00"/>
    <s v="IT/GLG-045/2015"/>
    <d v="2015-10-02T00:00:00"/>
    <n v="553"/>
    <n v="542"/>
    <n v="396"/>
    <m/>
    <n v="651"/>
    <m/>
    <s v="FERRETERIA COLUMBUS"/>
    <d v="2015-10-02T00:00:00"/>
    <x v="2"/>
    <n v="10"/>
    <x v="0"/>
    <d v="2015-09-18T00:00:00"/>
    <d v="2015-10-09T00:00:00"/>
    <x v="0"/>
    <m/>
    <m/>
    <s v="EMC-438 ADQUISICION DE INSERTO CARBONO DE TUNGSTENO Y PIEDRA WIDIA"/>
    <s v="CMB/EMC/ING-PLA/013/2015"/>
    <n v="34600"/>
    <n v="2"/>
    <s v="Pierda para esmeril Widia NORTON, diametro 8&quot; x 1&quot; x 1  1/4&quot; "/>
    <s v="PZAS."/>
    <n v="20"/>
    <n v="145"/>
    <n v="2900"/>
    <x v="0"/>
    <x v="0"/>
    <n v="20"/>
    <n v="2900"/>
    <n v="20.833333333333332"/>
    <n v="416.66666666666663"/>
    <n v="362.49999999999994"/>
    <n v="0"/>
    <d v="2015-10-19T00:00:00"/>
    <m/>
    <x v="8"/>
    <d v="2015-10-21T00:00:00"/>
    <n v="3699"/>
    <n v="14851"/>
    <n v="772"/>
    <d v="2015-12-07T00:00:00"/>
    <n v="2"/>
    <n v="29"/>
    <m/>
    <n v="2871"/>
    <m/>
    <m/>
    <m/>
    <x v="0"/>
    <x v="8"/>
    <m/>
    <x v="0"/>
    <x v="0"/>
    <x v="0"/>
    <x v="1"/>
    <x v="0"/>
    <n v="351638"/>
    <n v="1933803"/>
    <m/>
    <s v="15-0517-00-622682-0-E"/>
    <x v="0"/>
    <m/>
  </r>
  <r>
    <x v="1"/>
    <x v="371"/>
    <m/>
    <x v="1"/>
    <x v="10"/>
    <m/>
    <x v="7"/>
    <n v="34600"/>
    <s v="PRODUCTOS METÁLICOS"/>
    <x v="10"/>
    <s v="VICTOR SANTOS"/>
    <s v="CMB/EMC/ING-PLA/012/2015"/>
    <d v="2015-09-04T00:00:00"/>
    <x v="2"/>
    <s v="PRESP-812/2015"/>
    <x v="1"/>
    <x v="388"/>
    <n v="2500"/>
    <x v="3"/>
    <x v="9"/>
    <x v="9"/>
    <x v="6"/>
    <x v="8"/>
    <x v="3"/>
    <x v="1"/>
    <x v="2"/>
    <x v="0"/>
    <x v="1"/>
    <x v="0"/>
    <m/>
    <x v="1"/>
    <x v="3"/>
    <m/>
    <m/>
    <m/>
    <m/>
    <m/>
    <m/>
    <n v="1250"/>
    <m/>
    <m/>
    <m/>
    <m/>
    <x v="0"/>
    <m/>
    <x v="0"/>
    <m/>
    <m/>
    <x v="0"/>
    <m/>
    <m/>
    <s v="EMC-439 ADQUISICION DE REGLILLAS DE MAPEO"/>
    <s v="CMB/EMC/ING-PLA/012/2015"/>
    <n v="34600"/>
    <n v="0"/>
    <s v=" ."/>
    <n v="0"/>
    <n v="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372"/>
    <m/>
    <x v="1"/>
    <x v="10"/>
    <s v="31/08/2015"/>
    <x v="7"/>
    <n v="43400"/>
    <s v="EQUIPO MEDICO Y DE LABORATORIO"/>
    <x v="10"/>
    <s v="VICTOR SANTOS"/>
    <s v="CMB/EMC/ING-PLA/015/2015"/>
    <d v="2015-09-04T00:00:00"/>
    <x v="2"/>
    <s v="PRESP-810/2015"/>
    <x v="1"/>
    <x v="389"/>
    <n v="95000"/>
    <x v="0"/>
    <x v="1404"/>
    <x v="10"/>
    <x v="7"/>
    <x v="8"/>
    <x v="3"/>
    <x v="1"/>
    <x v="2"/>
    <x v="0"/>
    <x v="1"/>
    <x v="0"/>
    <m/>
    <x v="1"/>
    <x v="3"/>
    <d v="2015-09-24T00:00:00"/>
    <s v="IT/GLG-049/2015"/>
    <d v="2015-10-01T00:00:00"/>
    <n v="542"/>
    <n v="526"/>
    <n v="384"/>
    <n v="41403.99"/>
    <n v="642"/>
    <m/>
    <s v="TKN INGENIERIA"/>
    <d v="2015-10-01T00:00:00"/>
    <x v="2"/>
    <n v="30"/>
    <x v="0"/>
    <m/>
    <d v="2015-09-18T00:00:00"/>
    <x v="0"/>
    <m/>
    <m/>
    <s v="EMC-440 ADQUISICION DE DISTANCIOMETROS LASER"/>
    <s v="CMB/EMC/ING-PLA/015/2015"/>
    <n v="43400"/>
    <n v="1"/>
    <s v="DISTANCIOMETRO LASER +-360º,&gt; 50M ."/>
    <s v="PZ"/>
    <n v="3"/>
    <n v="13801.33"/>
    <n v="41403.99"/>
    <x v="0"/>
    <x v="0"/>
    <n v="3"/>
    <n v="41403.99"/>
    <n v="1982.9497126436781"/>
    <n v="5948.8491379310344"/>
    <n v="5175.4987499999997"/>
    <e v="#REF!"/>
    <d v="2015-10-18T00:00:00"/>
    <m/>
    <x v="9"/>
    <d v="2015-11-04T00:00:00"/>
    <n v="3743"/>
    <n v="455"/>
    <n v="792"/>
    <d v="2015-12-15T00:00:00"/>
    <m/>
    <n v="0"/>
    <m/>
    <n v="41403.99"/>
    <m/>
    <m/>
    <m/>
    <x v="0"/>
    <x v="8"/>
    <m/>
    <x v="0"/>
    <x v="0"/>
    <x v="0"/>
    <x v="1"/>
    <x v="0"/>
    <n v="320399"/>
    <n v="1912538"/>
    <m/>
    <s v="15-0517-00-617088-0-E"/>
    <x v="0"/>
    <m/>
  </r>
  <r>
    <x v="1"/>
    <x v="372"/>
    <m/>
    <x v="1"/>
    <x v="10"/>
    <s v="31/08/2015"/>
    <x v="7"/>
    <n v="43400"/>
    <s v="EQUIPO MEDICO Y DE LABORATORIO"/>
    <x v="10"/>
    <s v="VICTOR SANTOS"/>
    <s v="CMB/EMC/ING-PLA/015/2015"/>
    <d v="2015-09-04T00:00:00"/>
    <x v="2"/>
    <s v="PRESP-810/2015"/>
    <x v="1"/>
    <x v="389"/>
    <m/>
    <x v="1"/>
    <x v="1405"/>
    <x v="38"/>
    <x v="7"/>
    <x v="8"/>
    <x v="3"/>
    <x v="1"/>
    <x v="2"/>
    <x v="0"/>
    <x v="1"/>
    <x v="0"/>
    <m/>
    <x v="1"/>
    <x v="3"/>
    <d v="2015-09-24T00:00:00"/>
    <s v="IT/GLG-049/2015"/>
    <d v="2015-10-01T00:00:00"/>
    <n v="542"/>
    <n v="527"/>
    <n v="384"/>
    <n v="28800"/>
    <n v="643"/>
    <m/>
    <s v="MULTITOP"/>
    <d v="2015-10-01T00:00:00"/>
    <x v="2"/>
    <n v="2"/>
    <x v="0"/>
    <m/>
    <d v="2015-10-06T00:00:00"/>
    <x v="0"/>
    <m/>
    <m/>
    <s v="EMC-440 ADQUISICION DE DISTANCIOMETROS LASER"/>
    <s v="CMB/EMC/ING-PLA/015/2015"/>
    <n v="43400"/>
    <n v="2"/>
    <s v="DISTANCIOMETRO LASER +-360º, &gt;200M, IP65 ."/>
    <s v="PZ"/>
    <n v="6"/>
    <n v="4800"/>
    <n v="28800"/>
    <x v="0"/>
    <x v="0"/>
    <n v="6"/>
    <n v="28800"/>
    <n v="689.65517241379314"/>
    <n v="4137.9310344827591"/>
    <n v="3600.0000000000005"/>
    <e v="#REF!"/>
    <d v="2015-10-08T00:00:00"/>
    <m/>
    <x v="8"/>
    <d v="2015-10-09T00:00:00"/>
    <n v="3659"/>
    <n v="166"/>
    <n v="698"/>
    <d v="2015-11-24T00:00:00"/>
    <m/>
    <n v="0"/>
    <m/>
    <n v="28800"/>
    <m/>
    <m/>
    <m/>
    <x v="0"/>
    <x v="7"/>
    <m/>
    <x v="0"/>
    <x v="0"/>
    <x v="0"/>
    <x v="1"/>
    <x v="0"/>
    <n v="321727"/>
    <n v="1912538"/>
    <m/>
    <s v="15-0517-00-617088-0-E"/>
    <x v="0"/>
    <m/>
  </r>
  <r>
    <x v="1"/>
    <x v="373"/>
    <m/>
    <x v="1"/>
    <x v="10"/>
    <m/>
    <x v="7"/>
    <n v="34200"/>
    <s v="PRODUCTOS QUIMICOS"/>
    <x v="10"/>
    <s v="EDMY MAGNE GUTIERREZ"/>
    <s v="O.CIV-ADQ-P/035/2015"/>
    <d v="2015-09-04T00:00:00"/>
    <x v="2"/>
    <s v="PRESP-816/2015"/>
    <x v="1"/>
    <x v="390"/>
    <n v="32000"/>
    <x v="3"/>
    <x v="9"/>
    <x v="9"/>
    <x v="6"/>
    <x v="8"/>
    <x v="3"/>
    <x v="1"/>
    <x v="2"/>
    <x v="0"/>
    <x v="1"/>
    <x v="0"/>
    <m/>
    <x v="1"/>
    <x v="3"/>
    <m/>
    <m/>
    <m/>
    <m/>
    <m/>
    <m/>
    <n v="20101.03"/>
    <m/>
    <m/>
    <s v="MONOPOL"/>
    <m/>
    <x v="0"/>
    <m/>
    <x v="0"/>
    <m/>
    <m/>
    <x v="0"/>
    <m/>
    <m/>
    <s v="EMC-441 ADQUISICION DE PINTURA PARA TRABAJOS DIRECTA INFRAESTRUCTURA CIVIL"/>
    <s v="O.CIV-ADQ-P/035/2015"/>
    <n v="34200"/>
    <n v="0"/>
    <s v=" ."/>
    <n v="0"/>
    <n v="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374"/>
    <m/>
    <x v="1"/>
    <x v="10"/>
    <s v="02/09/2015"/>
    <x v="0"/>
    <n v="34600"/>
    <s v="PRODUCTOS METÁLICOS"/>
    <x v="10"/>
    <s v="EDMY MAGNE GUTIERREZ"/>
    <s v="O.CIV-ADQ-Q/026/2015"/>
    <d v="2015-09-04T00:00:00"/>
    <x v="2"/>
    <s v="PRESP-813/2015"/>
    <x v="1"/>
    <x v="391"/>
    <n v="35000"/>
    <x v="0"/>
    <x v="1406"/>
    <x v="25"/>
    <x v="45"/>
    <x v="8"/>
    <x v="3"/>
    <x v="1"/>
    <x v="2"/>
    <x v="0"/>
    <x v="1"/>
    <x v="0"/>
    <m/>
    <x v="1"/>
    <x v="3"/>
    <d v="2015-10-01T00:00:00"/>
    <s v="CMB/EMC/OCIV-ADQ-Q/IT-026/2015"/>
    <d v="2015-10-06T00:00:00"/>
    <n v="570"/>
    <n v="562"/>
    <n v="407"/>
    <n v="29030"/>
    <n v="671"/>
    <m/>
    <s v="COMERCIAL DEREK"/>
    <d v="2015-10-06T00:00:00"/>
    <x v="2"/>
    <n v="10"/>
    <x v="0"/>
    <d v="2015-09-18T00:00:00"/>
    <d v="2015-10-09T00:00:00"/>
    <x v="0"/>
    <m/>
    <m/>
    <s v="EMC-442 ADQUISICION DE QUINCALLERIA PARA TRABAJOS DE EJECUCION DIRECTA"/>
    <s v="O.CIV-ADQ-Q/026/2015"/>
    <n v="34600"/>
    <n v="1"/>
    <s v="Cerradura de sobreponer, doble cerrojo y pestillo. Cerrojo de 3 golpes MARCA YALE Backset 70mm ."/>
    <s v="PZAS."/>
    <n v="30"/>
    <n v="265"/>
    <n v="7950"/>
    <x v="0"/>
    <x v="0"/>
    <n v="30"/>
    <n v="7950"/>
    <n v="38.074712643678161"/>
    <n v="1142.2413793103449"/>
    <n v="993.75"/>
    <n v="0"/>
    <d v="2015-10-19T00:00:00"/>
    <m/>
    <x v="8"/>
    <d v="2015-10-20T00:00:00"/>
    <n v="3692"/>
    <n v="2"/>
    <n v="671"/>
    <d v="2015-11-19T00:00:00"/>
    <n v="1"/>
    <n v="39.75"/>
    <m/>
    <n v="7910.25"/>
    <m/>
    <m/>
    <m/>
    <x v="0"/>
    <x v="7"/>
    <m/>
    <x v="0"/>
    <x v="0"/>
    <x v="0"/>
    <x v="1"/>
    <x v="0"/>
    <n v="324025"/>
    <n v="1933780"/>
    <m/>
    <s v="15-0517-00-622675-0-E"/>
    <x v="0"/>
    <m/>
  </r>
  <r>
    <x v="1"/>
    <x v="374"/>
    <m/>
    <x v="1"/>
    <x v="10"/>
    <s v="02/09/2015"/>
    <x v="0"/>
    <n v="34600"/>
    <s v="PRODUCTOS METÁLICOS"/>
    <x v="10"/>
    <s v="EDMY MAGNE GUTIERREZ"/>
    <s v="O.CIV-ADQ-Q/026/2015"/>
    <d v="2015-09-04T00:00:00"/>
    <x v="2"/>
    <s v="PRESP-813/2015"/>
    <x v="1"/>
    <x v="391"/>
    <m/>
    <x v="1"/>
    <x v="1407"/>
    <x v="25"/>
    <x v="45"/>
    <x v="8"/>
    <x v="3"/>
    <x v="1"/>
    <x v="2"/>
    <x v="0"/>
    <x v="1"/>
    <x v="0"/>
    <m/>
    <x v="1"/>
    <x v="3"/>
    <d v="2015-10-01T00:00:00"/>
    <s v="CMB/EMC/OCIV-ADQ-Q/IT-026/2015"/>
    <d v="2015-10-06T00:00:00"/>
    <n v="570"/>
    <n v="562"/>
    <n v="407"/>
    <m/>
    <n v="671"/>
    <m/>
    <s v="COMERCIAL DEREK"/>
    <d v="2015-10-06T00:00:00"/>
    <x v="2"/>
    <n v="10"/>
    <x v="0"/>
    <d v="2015-09-18T00:00:00"/>
    <d v="2015-10-09T00:00:00"/>
    <x v="0"/>
    <m/>
    <m/>
    <s v="EMC-442 ADQUISICION DE QUINCALLERIA PARA TRABAJOS DE EJECUCION DIRECTA"/>
    <s v="O.CIV-ADQ-Q/026/2015"/>
    <n v="34600"/>
    <n v="2"/>
    <s v="Cerradura de embutir, material acero inoxidable, color cromo mate de MANIVELA Backset de 45mm; para puerta de 30mm a 60mm de espesor; pestillo reversible MARCA YALE ."/>
    <s v="PZAS."/>
    <n v="30"/>
    <n v="540"/>
    <n v="16200"/>
    <x v="0"/>
    <x v="0"/>
    <n v="30"/>
    <n v="16200"/>
    <n v="77.58620689655173"/>
    <n v="2327.5862068965521"/>
    <n v="2025.0000000000002"/>
    <n v="0"/>
    <d v="2015-10-19T00:00:00"/>
    <m/>
    <x v="8"/>
    <d v="2015-10-20T00:00:00"/>
    <n v="3692"/>
    <n v="2"/>
    <n v="671"/>
    <d v="2015-11-19T00:00:00"/>
    <n v="1"/>
    <n v="81"/>
    <m/>
    <n v="16119"/>
    <m/>
    <m/>
    <m/>
    <x v="0"/>
    <x v="7"/>
    <m/>
    <x v="0"/>
    <x v="0"/>
    <x v="0"/>
    <x v="1"/>
    <x v="0"/>
    <n v="324025"/>
    <n v="1933780"/>
    <m/>
    <s v="15-0517-00-622675-0-E"/>
    <x v="0"/>
    <m/>
  </r>
  <r>
    <x v="1"/>
    <x v="374"/>
    <m/>
    <x v="1"/>
    <x v="10"/>
    <s v="02/09/2015"/>
    <x v="0"/>
    <n v="34600"/>
    <s v="PRODUCTOS METÁLICOS"/>
    <x v="10"/>
    <s v="EDMY MAGNE GUTIERREZ"/>
    <s v="O.CIV-ADQ-Q/026/2015"/>
    <d v="2015-09-04T00:00:00"/>
    <x v="2"/>
    <s v="PRESP-813/2015"/>
    <x v="1"/>
    <x v="391"/>
    <m/>
    <x v="2"/>
    <x v="1408"/>
    <x v="23"/>
    <x v="45"/>
    <x v="8"/>
    <x v="3"/>
    <x v="1"/>
    <x v="2"/>
    <x v="0"/>
    <x v="1"/>
    <x v="0"/>
    <m/>
    <x v="1"/>
    <x v="3"/>
    <d v="2015-10-01T00:00:00"/>
    <s v="CMB/EMC/OCIV-ADQ-Q/IT-026/2015"/>
    <d v="2015-10-06T00:00:00"/>
    <n v="570"/>
    <n v="562"/>
    <n v="407"/>
    <m/>
    <n v="671"/>
    <m/>
    <s v="COMERCIAL DEREK"/>
    <d v="2015-10-06T00:00:00"/>
    <x v="2"/>
    <n v="10"/>
    <x v="0"/>
    <d v="2015-09-18T00:00:00"/>
    <d v="2015-10-09T00:00:00"/>
    <x v="0"/>
    <m/>
    <m/>
    <s v="EMC-442 ADQUISICION DE QUINCALLERIA PARA TRABAJOS DE EJECUCION DIRECTA"/>
    <s v="O.CIV-ADQ-Q/026/2015"/>
    <n v="34600"/>
    <n v="3"/>
    <s v="Candados, gancho en acero al molibdeno 63 mm. Marca YALE ."/>
    <s v="PZAS."/>
    <n v="20"/>
    <n v="244"/>
    <n v="4880"/>
    <x v="0"/>
    <x v="0"/>
    <n v="20"/>
    <n v="4880"/>
    <n v="35.05747126436782"/>
    <n v="701.14942528735639"/>
    <n v="610.00000000000011"/>
    <n v="0"/>
    <d v="2015-10-19T00:00:00"/>
    <m/>
    <x v="8"/>
    <d v="2015-10-20T00:00:00"/>
    <n v="3692"/>
    <n v="2"/>
    <n v="671"/>
    <d v="2015-11-19T00:00:00"/>
    <n v="1"/>
    <n v="24.400000000000002"/>
    <m/>
    <n v="4855.6000000000004"/>
    <m/>
    <m/>
    <m/>
    <x v="0"/>
    <x v="7"/>
    <m/>
    <x v="0"/>
    <x v="0"/>
    <x v="0"/>
    <x v="1"/>
    <x v="0"/>
    <n v="324025"/>
    <n v="1933780"/>
    <m/>
    <s v="15-0517-00-622675-0-E"/>
    <x v="0"/>
    <m/>
  </r>
  <r>
    <x v="1"/>
    <x v="374"/>
    <m/>
    <x v="1"/>
    <x v="10"/>
    <s v="02/09/2015"/>
    <x v="0"/>
    <n v="34600"/>
    <s v="PRODUCTOS METÁLICOS"/>
    <x v="10"/>
    <s v="EDMY MAGNE GUTIERREZ"/>
    <s v="O.CIV-ADQ-Q/026/2015"/>
    <d v="2015-09-04T00:00:00"/>
    <x v="2"/>
    <s v="PRESP-813/2015"/>
    <x v="1"/>
    <x v="391"/>
    <m/>
    <x v="4"/>
    <x v="1409"/>
    <x v="48"/>
    <x v="45"/>
    <x v="8"/>
    <x v="3"/>
    <x v="1"/>
    <x v="2"/>
    <x v="0"/>
    <x v="1"/>
    <x v="0"/>
    <m/>
    <x v="1"/>
    <x v="3"/>
    <d v="2015-10-01T00:00:00"/>
    <s v="CMB/EMC/OCIV-ADQ-Q/IT-026/2015"/>
    <d v="2015-10-06T00:00:00"/>
    <n v="570"/>
    <m/>
    <n v="407"/>
    <m/>
    <s v="X"/>
    <m/>
    <m/>
    <m/>
    <x v="0"/>
    <m/>
    <x v="0"/>
    <m/>
    <m/>
    <x v="0"/>
    <m/>
    <m/>
    <s v="EMC-442 ADQUISICION DE QUINCALLERIA PARA TRABAJOS DE EJECUCION DIRECTA"/>
    <s v="O.CIV-ADQ-Q/026/2015"/>
    <n v="34600"/>
    <n v="4"/>
    <s v="Topepuertas Acero Inoxidable ."/>
    <s v="PZAS."/>
    <n v="25"/>
    <m/>
    <n v="0"/>
    <x v="0"/>
    <x v="0"/>
    <m/>
    <n v="0"/>
    <n v="0"/>
    <n v="0"/>
    <n v="0"/>
    <n v="25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374"/>
    <m/>
    <x v="1"/>
    <x v="10"/>
    <s v="02/09/2015"/>
    <x v="0"/>
    <n v="34600"/>
    <s v="PRODUCTOS METÁLICOS"/>
    <x v="10"/>
    <s v="EDMY MAGNE GUTIERREZ"/>
    <s v="O.CIV-ADQ-Q/026/2015"/>
    <d v="2015-09-04T00:00:00"/>
    <x v="2"/>
    <s v="PRESP-813/2015"/>
    <x v="1"/>
    <x v="391"/>
    <m/>
    <x v="5"/>
    <x v="1410"/>
    <x v="25"/>
    <x v="45"/>
    <x v="8"/>
    <x v="3"/>
    <x v="1"/>
    <x v="2"/>
    <x v="0"/>
    <x v="1"/>
    <x v="0"/>
    <m/>
    <x v="1"/>
    <x v="3"/>
    <d v="2015-10-01T00:00:00"/>
    <s v="CMB/EMC/OCIV-ADQ-Q/IT-026/2015"/>
    <d v="2015-10-06T00:00:00"/>
    <n v="570"/>
    <m/>
    <n v="407"/>
    <m/>
    <s v="X"/>
    <m/>
    <m/>
    <m/>
    <x v="0"/>
    <m/>
    <x v="0"/>
    <m/>
    <m/>
    <x v="0"/>
    <m/>
    <m/>
    <s v="EMC-442 ADQUISICION DE QUINCALLERIA PARA TRABAJOS DE EJECUCION DIRECTA"/>
    <s v="O.CIV-ADQ-Q/026/2015"/>
    <n v="34600"/>
    <n v="5"/>
    <s v="Bisagras de acero inoxidable Ala de 3&quot; ."/>
    <s v="PZAS."/>
    <n v="30"/>
    <m/>
    <n v="0"/>
    <x v="0"/>
    <x v="0"/>
    <m/>
    <n v="0"/>
    <n v="0"/>
    <n v="0"/>
    <n v="0"/>
    <n v="30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374"/>
    <m/>
    <x v="1"/>
    <x v="10"/>
    <s v="02/09/2015"/>
    <x v="0"/>
    <n v="34600"/>
    <s v="PRODUCTOS METÁLICOS"/>
    <x v="10"/>
    <s v="EDMY MAGNE GUTIERREZ"/>
    <s v="O.CIV-ADQ-Q/026/2015"/>
    <d v="2015-09-04T00:00:00"/>
    <x v="2"/>
    <s v="PRESP-813/2015"/>
    <x v="1"/>
    <x v="391"/>
    <m/>
    <x v="6"/>
    <x v="1411"/>
    <x v="39"/>
    <x v="45"/>
    <x v="8"/>
    <x v="3"/>
    <x v="1"/>
    <x v="2"/>
    <x v="0"/>
    <x v="1"/>
    <x v="0"/>
    <m/>
    <x v="1"/>
    <x v="3"/>
    <d v="2015-10-01T00:00:00"/>
    <s v="CMB/EMC/OCIV-ADQ-Q/IT-026/2015"/>
    <d v="2015-10-06T00:00:00"/>
    <n v="570"/>
    <m/>
    <n v="407"/>
    <m/>
    <s v="X"/>
    <m/>
    <m/>
    <m/>
    <x v="0"/>
    <m/>
    <x v="0"/>
    <m/>
    <m/>
    <x v="0"/>
    <m/>
    <m/>
    <s v="EMC-442 ADQUISICION DE QUINCALLERIA PARA TRABAJOS DE EJECUCION DIRECTA"/>
    <s v="O.CIV-ADQ-Q/026/2015"/>
    <n v="34600"/>
    <n v="6"/>
    <s v="Jaladores de puerta de acero inoxidable macizo 15cm ."/>
    <s v="PZAS."/>
    <n v="15"/>
    <m/>
    <n v="0"/>
    <x v="0"/>
    <x v="0"/>
    <m/>
    <n v="0"/>
    <n v="0"/>
    <n v="0"/>
    <n v="0"/>
    <n v="15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374"/>
    <m/>
    <x v="1"/>
    <x v="10"/>
    <s v="02/09/2015"/>
    <x v="0"/>
    <n v="34600"/>
    <s v="PRODUCTOS METÁLICOS"/>
    <x v="10"/>
    <s v="EDMY MAGNE GUTIERREZ"/>
    <s v="O.CIV-ADQ-Q/026/2015"/>
    <d v="2015-09-04T00:00:00"/>
    <x v="2"/>
    <s v="PRESP-813/2015"/>
    <x v="1"/>
    <x v="391"/>
    <m/>
    <x v="7"/>
    <x v="1412"/>
    <x v="39"/>
    <x v="45"/>
    <x v="8"/>
    <x v="3"/>
    <x v="1"/>
    <x v="2"/>
    <x v="0"/>
    <x v="1"/>
    <x v="0"/>
    <m/>
    <x v="1"/>
    <x v="3"/>
    <d v="2015-10-01T00:00:00"/>
    <s v="CMB/EMC/OCIV-ADQ-Q/IT-026/2015"/>
    <d v="2015-10-06T00:00:00"/>
    <n v="570"/>
    <m/>
    <n v="407"/>
    <m/>
    <s v="X"/>
    <m/>
    <m/>
    <m/>
    <x v="0"/>
    <m/>
    <x v="0"/>
    <m/>
    <m/>
    <x v="0"/>
    <m/>
    <m/>
    <s v="EMC-442 ADQUISICION DE QUINCALLERIA PARA TRABAJOS DE EJECUCION DIRECTA"/>
    <s v="O.CIV-ADQ-Q/026/2015"/>
    <n v="34600"/>
    <n v="7"/>
    <s v="Jaladores de puerta de acero inoxidable macizo 20cm ."/>
    <s v="PZAS."/>
    <n v="15"/>
    <m/>
    <n v="0"/>
    <x v="0"/>
    <x v="0"/>
    <m/>
    <n v="0"/>
    <n v="0"/>
    <n v="0"/>
    <n v="0"/>
    <n v="15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375"/>
    <m/>
    <x v="1"/>
    <x v="10"/>
    <m/>
    <x v="0"/>
    <n v="34500"/>
    <s v="PRODUCTOS NO METALICOS Y PLASTICOS"/>
    <x v="10"/>
    <s v="EDMY MAGNE GUTIERREZ"/>
    <s v="O.CIV-ADQ-P/035/2015"/>
    <d v="2015-09-04T00:00:00"/>
    <x v="2"/>
    <s v="PRESP-774/2015"/>
    <x v="1"/>
    <x v="392"/>
    <n v="20000"/>
    <x v="3"/>
    <x v="9"/>
    <x v="9"/>
    <x v="6"/>
    <x v="8"/>
    <x v="3"/>
    <x v="1"/>
    <x v="2"/>
    <x v="0"/>
    <x v="1"/>
    <x v="0"/>
    <m/>
    <x v="1"/>
    <x v="3"/>
    <m/>
    <m/>
    <m/>
    <m/>
    <m/>
    <m/>
    <n v="10400"/>
    <m/>
    <m/>
    <m/>
    <m/>
    <x v="0"/>
    <m/>
    <x v="0"/>
    <m/>
    <m/>
    <x v="0"/>
    <m/>
    <m/>
    <s v="EMC-443 ADQUISICION DE POLICARBONATO PARA TRABAJOS DE EJECUCION DIRECTA"/>
    <s v="O.CIV-ADQ-P/035/2015"/>
    <n v="34500"/>
    <n v="0"/>
    <s v=" ."/>
    <n v="0"/>
    <n v="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376"/>
    <m/>
    <x v="1"/>
    <x v="10"/>
    <s v="02/09/2015"/>
    <x v="0"/>
    <n v="34600"/>
    <s v="PRODUCTOS METÁLICOS"/>
    <x v="10"/>
    <s v="EDMY MAGNE GUTIERREZ"/>
    <s v="O.CIV-ADQ-H/031/2015"/>
    <d v="2015-09-04T00:00:00"/>
    <x v="2"/>
    <s v="PRESP-815/2015"/>
    <x v="1"/>
    <x v="393"/>
    <n v="68757"/>
    <x v="0"/>
    <x v="1413"/>
    <x v="34"/>
    <x v="45"/>
    <x v="8"/>
    <x v="3"/>
    <x v="1"/>
    <x v="2"/>
    <x v="0"/>
    <x v="1"/>
    <x v="0"/>
    <m/>
    <x v="1"/>
    <x v="3"/>
    <d v="2015-10-01T00:00:00"/>
    <s v="CMB/EMC/OCIV-ADQ-H/IT-031/031/2015"/>
    <d v="2015-10-14T00:00:00"/>
    <n v="568"/>
    <n v="560"/>
    <n v="405"/>
    <n v="31408.1"/>
    <n v="669"/>
    <m/>
    <s v="COMERCIAL DEREK"/>
    <d v="2015-10-14T00:00:00"/>
    <x v="2"/>
    <n v="10"/>
    <x v="0"/>
    <d v="2015-09-18T00:00:00"/>
    <d v="2015-10-20T00:00:00"/>
    <x v="0"/>
    <m/>
    <m/>
    <s v="EMC-444 ADQUISICION DE HERRAMIENTAS MENORES PARA TRABAJOS DE EJECUCION DIRECTA"/>
    <s v="O.CIV-ADQ-H/031/2015"/>
    <n v="34600"/>
    <n v="1"/>
    <s v="Rodillo para pintura Tamaño 9&quot; marca TIGRE ."/>
    <s v="PZAS."/>
    <n v="50"/>
    <n v="34"/>
    <n v="1700"/>
    <x v="0"/>
    <x v="0"/>
    <n v="50"/>
    <n v="1700"/>
    <n v="4.8850574712643677"/>
    <n v="244.25287356321837"/>
    <n v="212.49999999999997"/>
    <n v="0"/>
    <d v="2015-10-30T00:00:00"/>
    <m/>
    <x v="8"/>
    <d v="2015-10-27T00:00:00"/>
    <n v="3720"/>
    <s v="7-8"/>
    <n v="677"/>
    <d v="2015-11-20T00:00:00"/>
    <m/>
    <n v="0"/>
    <m/>
    <n v="1700"/>
    <m/>
    <m/>
    <m/>
    <x v="0"/>
    <x v="7"/>
    <m/>
    <x v="0"/>
    <x v="0"/>
    <x v="0"/>
    <x v="1"/>
    <x v="0"/>
    <n v="326083"/>
    <n v="1933790"/>
    <m/>
    <s v="15-0517-00-622676-0-E"/>
    <x v="0"/>
    <m/>
  </r>
  <r>
    <x v="1"/>
    <x v="376"/>
    <m/>
    <x v="1"/>
    <x v="10"/>
    <s v="02/09/2015"/>
    <x v="0"/>
    <n v="34600"/>
    <s v="PRODUCTOS METÁLICOS"/>
    <x v="10"/>
    <s v="EDMY MAGNE GUTIERREZ"/>
    <s v="O.CIV-ADQ-H/031/2015"/>
    <d v="2015-09-04T00:00:00"/>
    <x v="2"/>
    <s v="PRESP-815/2015"/>
    <x v="1"/>
    <x v="393"/>
    <m/>
    <x v="1"/>
    <x v="1414"/>
    <x v="23"/>
    <x v="45"/>
    <x v="8"/>
    <x v="3"/>
    <x v="1"/>
    <x v="2"/>
    <x v="0"/>
    <x v="1"/>
    <x v="0"/>
    <m/>
    <x v="1"/>
    <x v="3"/>
    <m/>
    <m/>
    <m/>
    <m/>
    <m/>
    <m/>
    <m/>
    <s v="X"/>
    <m/>
    <m/>
    <m/>
    <x v="0"/>
    <m/>
    <x v="0"/>
    <m/>
    <m/>
    <x v="0"/>
    <m/>
    <m/>
    <s v="EMC-444 ADQUISICION DE HERRAMIENTAS MENORES PARA TRABAJOS DE EJECUCION DIRECTA"/>
    <s v="O.CIV-ADQ-H/031/2015"/>
    <n v="34600"/>
    <n v="2"/>
    <s v="Rodillo para pintura Tamaño 7&quot; marca TIGRE ."/>
    <s v="PZAS."/>
    <n v="20"/>
    <m/>
    <n v="0"/>
    <x v="0"/>
    <x v="0"/>
    <m/>
    <n v="0"/>
    <n v="0"/>
    <n v="0"/>
    <n v="0"/>
    <n v="20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376"/>
    <m/>
    <x v="1"/>
    <x v="10"/>
    <s v="02/09/2015"/>
    <x v="0"/>
    <n v="34600"/>
    <s v="PRODUCTOS METÁLICOS"/>
    <x v="10"/>
    <s v="EDMY MAGNE GUTIERREZ"/>
    <s v="O.CIV-ADQ-H/031/2015"/>
    <d v="2015-09-04T00:00:00"/>
    <x v="2"/>
    <s v="PRESP-815/2015"/>
    <x v="1"/>
    <x v="393"/>
    <m/>
    <x v="2"/>
    <x v="1415"/>
    <x v="27"/>
    <x v="45"/>
    <x v="8"/>
    <x v="3"/>
    <x v="1"/>
    <x v="2"/>
    <x v="0"/>
    <x v="1"/>
    <x v="0"/>
    <m/>
    <x v="1"/>
    <x v="3"/>
    <m/>
    <m/>
    <m/>
    <m/>
    <m/>
    <m/>
    <m/>
    <s v="X"/>
    <m/>
    <m/>
    <m/>
    <x v="0"/>
    <m/>
    <x v="0"/>
    <m/>
    <m/>
    <x v="0"/>
    <m/>
    <m/>
    <s v="EMC-444 ADQUISICION DE HERRAMIENTAS MENORES PARA TRABAJOS DE EJECUCION DIRECTA"/>
    <s v="O.CIV-ADQ-H/031/2015"/>
    <n v="34600"/>
    <n v="3"/>
    <s v="Rodillo de polyester Tamaño 4 cm marca TIGRE ."/>
    <s v="PZAS."/>
    <n v="5"/>
    <m/>
    <n v="0"/>
    <x v="0"/>
    <x v="0"/>
    <m/>
    <n v="0"/>
    <n v="0"/>
    <n v="0"/>
    <n v="0"/>
    <n v="5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376"/>
    <m/>
    <x v="1"/>
    <x v="10"/>
    <s v="02/09/2015"/>
    <x v="0"/>
    <n v="34600"/>
    <s v="PRODUCTOS METÁLICOS"/>
    <x v="10"/>
    <s v="EDMY MAGNE GUTIERREZ"/>
    <s v="O.CIV-ADQ-H/031/2015"/>
    <d v="2015-09-04T00:00:00"/>
    <x v="2"/>
    <s v="PRESP-815/2015"/>
    <x v="1"/>
    <x v="393"/>
    <m/>
    <x v="4"/>
    <x v="1416"/>
    <x v="0"/>
    <x v="54"/>
    <x v="8"/>
    <x v="3"/>
    <x v="1"/>
    <x v="2"/>
    <x v="0"/>
    <x v="1"/>
    <x v="0"/>
    <m/>
    <x v="1"/>
    <x v="3"/>
    <d v="2015-10-01T00:00:00"/>
    <s v="CMB/EMC/OCIV-ADQ-H/IT-031/031/2015"/>
    <d v="2015-10-14T00:00:00"/>
    <n v="568"/>
    <n v="560"/>
    <n v="405"/>
    <m/>
    <n v="669"/>
    <m/>
    <s v="COMERCIAL DEREK"/>
    <d v="2015-10-14T00:00:00"/>
    <x v="2"/>
    <n v="10"/>
    <x v="0"/>
    <d v="2015-09-18T00:00:00"/>
    <d v="2015-10-20T00:00:00"/>
    <x v="0"/>
    <m/>
    <m/>
    <s v="EMC-444 ADQUISICION DE HERRAMIENTAS MENORES PARA TRABAJOS DE EJECUCION DIRECTA"/>
    <s v="O.CIV-ADQ-H/031/2015"/>
    <n v="34600"/>
    <n v="4"/>
    <s v="Exhiidor despachador con 156 brochas profesionales marca TRUPER ."/>
    <s v="JUEGO"/>
    <n v="2"/>
    <n v="1742"/>
    <n v="3484"/>
    <x v="0"/>
    <x v="0"/>
    <n v="2"/>
    <n v="3484"/>
    <n v="250.28735632183907"/>
    <n v="500.57471264367814"/>
    <n v="435.5"/>
    <n v="0"/>
    <d v="2015-10-30T00:00:00"/>
    <m/>
    <x v="8"/>
    <d v="2015-10-27T00:00:00"/>
    <n v="3720"/>
    <s v="7-8"/>
    <n v="677"/>
    <d v="2015-11-20T00:00:00"/>
    <m/>
    <n v="0"/>
    <m/>
    <n v="3484"/>
    <m/>
    <m/>
    <m/>
    <x v="0"/>
    <x v="7"/>
    <m/>
    <x v="0"/>
    <x v="0"/>
    <x v="0"/>
    <x v="1"/>
    <x v="0"/>
    <n v="326083"/>
    <n v="1933790"/>
    <m/>
    <s v="15-0517-00-622676-0-E"/>
    <x v="0"/>
    <m/>
  </r>
  <r>
    <x v="1"/>
    <x v="376"/>
    <m/>
    <x v="1"/>
    <x v="10"/>
    <s v="02/09/2015"/>
    <x v="0"/>
    <n v="34600"/>
    <s v="PRODUCTOS METÁLICOS"/>
    <x v="10"/>
    <s v="EDMY MAGNE GUTIERREZ"/>
    <s v="O.CIV-ADQ-H/031/2015"/>
    <d v="2015-09-04T00:00:00"/>
    <x v="2"/>
    <s v="PRESP-815/2015"/>
    <x v="1"/>
    <x v="393"/>
    <m/>
    <x v="5"/>
    <x v="1417"/>
    <x v="0"/>
    <x v="54"/>
    <x v="8"/>
    <x v="3"/>
    <x v="1"/>
    <x v="2"/>
    <x v="0"/>
    <x v="1"/>
    <x v="0"/>
    <m/>
    <x v="1"/>
    <x v="3"/>
    <d v="2015-10-01T00:00:00"/>
    <s v="CMB/EMC/OCIV-ADQ-H/IT-031/031/2015"/>
    <d v="2015-10-14T00:00:00"/>
    <n v="568"/>
    <n v="560"/>
    <n v="405"/>
    <m/>
    <n v="669"/>
    <m/>
    <s v="COMERCIAL DEREK"/>
    <d v="2015-10-14T00:00:00"/>
    <x v="2"/>
    <n v="10"/>
    <x v="0"/>
    <d v="2015-09-18T00:00:00"/>
    <d v="2015-10-20T00:00:00"/>
    <x v="0"/>
    <m/>
    <m/>
    <s v="EMC-444 ADQUISICION DE HERRAMIENTAS MENORES PARA TRABAJOS DE EJECUCION DIRECTA"/>
    <s v="O.CIV-ADQ-H/031/2015"/>
    <n v="34600"/>
    <n v="5"/>
    <s v="Exhiidor despachador con Brocas para concreto marca TRUPER ."/>
    <s v="JUEGO"/>
    <n v="2"/>
    <n v="2660"/>
    <n v="5320"/>
    <x v="0"/>
    <x v="0"/>
    <n v="2"/>
    <n v="5320"/>
    <n v="382.18390804597703"/>
    <n v="764.36781609195407"/>
    <n v="665"/>
    <n v="0"/>
    <d v="2015-10-30T00:00:00"/>
    <m/>
    <x v="8"/>
    <d v="2015-10-27T00:00:00"/>
    <n v="3720"/>
    <s v="7-8"/>
    <n v="677"/>
    <d v="2015-11-20T00:00:00"/>
    <m/>
    <n v="0"/>
    <m/>
    <n v="5320"/>
    <m/>
    <m/>
    <m/>
    <x v="0"/>
    <x v="7"/>
    <m/>
    <x v="0"/>
    <x v="0"/>
    <x v="0"/>
    <x v="1"/>
    <x v="0"/>
    <n v="326083"/>
    <n v="1933790"/>
    <m/>
    <s v="15-0517-00-622676-0-E"/>
    <x v="0"/>
    <m/>
  </r>
  <r>
    <x v="1"/>
    <x v="376"/>
    <m/>
    <x v="1"/>
    <x v="10"/>
    <s v="02/09/2015"/>
    <x v="0"/>
    <n v="34600"/>
    <s v="PRODUCTOS METÁLICOS"/>
    <x v="10"/>
    <s v="EDMY MAGNE GUTIERREZ"/>
    <s v="O.CIV-ADQ-H/031/2015"/>
    <d v="2015-09-04T00:00:00"/>
    <x v="2"/>
    <s v="PRESP-815/2015"/>
    <x v="1"/>
    <x v="393"/>
    <m/>
    <x v="6"/>
    <x v="1418"/>
    <x v="26"/>
    <x v="54"/>
    <x v="8"/>
    <x v="3"/>
    <x v="1"/>
    <x v="2"/>
    <x v="0"/>
    <x v="1"/>
    <x v="0"/>
    <m/>
    <x v="1"/>
    <x v="3"/>
    <m/>
    <m/>
    <m/>
    <m/>
    <m/>
    <m/>
    <m/>
    <s v="X"/>
    <m/>
    <m/>
    <m/>
    <x v="0"/>
    <m/>
    <x v="0"/>
    <m/>
    <m/>
    <x v="0"/>
    <m/>
    <m/>
    <s v="EMC-444 ADQUISICION DE HERRAMIENTAS MENORES PARA TRABAJOS DE EJECUCION DIRECTA"/>
    <s v="O.CIV-ADQ-H/031/2015"/>
    <n v="34600"/>
    <n v="6"/>
    <s v="Brocas de diamante para concreto 7/8&quot; y 1&quot; para taladro manual ."/>
    <s v="JUEGO"/>
    <n v="4"/>
    <m/>
    <n v="0"/>
    <x v="0"/>
    <x v="0"/>
    <m/>
    <n v="0"/>
    <n v="0"/>
    <n v="0"/>
    <n v="0"/>
    <n v="4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376"/>
    <m/>
    <x v="1"/>
    <x v="10"/>
    <s v="02/09/2015"/>
    <x v="0"/>
    <n v="34600"/>
    <s v="PRODUCTOS METÁLICOS"/>
    <x v="10"/>
    <s v="EDMY MAGNE GUTIERREZ"/>
    <s v="O.CIV-ADQ-H/031/2015"/>
    <d v="2015-09-04T00:00:00"/>
    <x v="2"/>
    <s v="PRESP-815/2015"/>
    <x v="1"/>
    <x v="393"/>
    <m/>
    <x v="7"/>
    <x v="1419"/>
    <x v="0"/>
    <x v="10"/>
    <x v="8"/>
    <x v="3"/>
    <x v="1"/>
    <x v="2"/>
    <x v="0"/>
    <x v="1"/>
    <x v="0"/>
    <m/>
    <x v="1"/>
    <x v="3"/>
    <d v="2015-10-01T00:00:00"/>
    <s v="CMB/EMC/OCIV-ADQ-H/IT-031/031/2015"/>
    <d v="2015-10-14T00:00:00"/>
    <n v="568"/>
    <n v="560"/>
    <n v="405"/>
    <m/>
    <n v="669"/>
    <m/>
    <s v="COMERCIAL DEREK"/>
    <d v="2015-10-14T00:00:00"/>
    <x v="2"/>
    <n v="10"/>
    <x v="0"/>
    <d v="2015-09-18T00:00:00"/>
    <d v="2015-10-20T00:00:00"/>
    <x v="0"/>
    <m/>
    <m/>
    <s v="EMC-444 ADQUISICION DE HERRAMIENTAS MENORES PARA TRABAJOS DE EJECUCION DIRECTA"/>
    <s v="O.CIV-ADQ-H/031/2015"/>
    <n v="34600"/>
    <n v="7"/>
    <s v="Papel de lija para pared Nº 60 (presentacion en rollo de 100 metros) ."/>
    <s v="ROLLO"/>
    <n v="2"/>
    <n v="299"/>
    <n v="598"/>
    <x v="0"/>
    <x v="0"/>
    <n v="2"/>
    <n v="598"/>
    <n v="42.959770114942529"/>
    <n v="85.919540229885058"/>
    <n v="74.75"/>
    <n v="0"/>
    <d v="2015-10-30T00:00:00"/>
    <m/>
    <x v="8"/>
    <d v="2015-10-27T00:00:00"/>
    <n v="3720"/>
    <s v="7-8"/>
    <n v="677"/>
    <d v="2015-11-20T00:00:00"/>
    <m/>
    <n v="0"/>
    <m/>
    <n v="598"/>
    <m/>
    <m/>
    <m/>
    <x v="0"/>
    <x v="7"/>
    <m/>
    <x v="0"/>
    <x v="0"/>
    <x v="0"/>
    <x v="1"/>
    <x v="0"/>
    <n v="326083"/>
    <n v="1933790"/>
    <m/>
    <s v="15-0517-00-622676-0-E"/>
    <x v="0"/>
    <m/>
  </r>
  <r>
    <x v="1"/>
    <x v="376"/>
    <m/>
    <x v="1"/>
    <x v="10"/>
    <s v="02/09/2015"/>
    <x v="0"/>
    <n v="34600"/>
    <s v="PRODUCTOS METÁLICOS"/>
    <x v="10"/>
    <s v="EDMY MAGNE GUTIERREZ"/>
    <s v="O.CIV-ADQ-H/031/2015"/>
    <d v="2015-09-04T00:00:00"/>
    <x v="2"/>
    <s v="PRESP-815/2015"/>
    <x v="1"/>
    <x v="393"/>
    <m/>
    <x v="9"/>
    <x v="1420"/>
    <x v="27"/>
    <x v="45"/>
    <x v="8"/>
    <x v="3"/>
    <x v="1"/>
    <x v="2"/>
    <x v="0"/>
    <x v="1"/>
    <x v="0"/>
    <m/>
    <x v="1"/>
    <x v="3"/>
    <d v="2015-10-01T00:00:00"/>
    <s v="CMB/EMC/OCIV-ADQ-H/IT-031/031/2015"/>
    <d v="2015-10-14T00:00:00"/>
    <n v="568"/>
    <n v="560"/>
    <n v="405"/>
    <m/>
    <n v="669"/>
    <m/>
    <s v="COMERCIAL DEREK"/>
    <d v="2015-10-14T00:00:00"/>
    <x v="2"/>
    <n v="10"/>
    <x v="0"/>
    <d v="2015-09-18T00:00:00"/>
    <d v="2015-10-20T00:00:00"/>
    <x v="0"/>
    <m/>
    <m/>
    <s v="EMC-444 ADQUISICION DE HERRAMIENTAS MENORES PARA TRABAJOS DE EJECUCION DIRECTA"/>
    <s v="O.CIV-ADQ-H/031/2015"/>
    <n v="34600"/>
    <n v="8"/>
    <s v="Cortador de vidrio cabeza de 6 cuchillas. Cuchillas de carburo de tungsteno Ø 4.5 mm TRUPER ."/>
    <s v="PZAS."/>
    <n v="5"/>
    <n v="36"/>
    <n v="180"/>
    <x v="0"/>
    <x v="0"/>
    <n v="5"/>
    <n v="180"/>
    <n v="5.1724137931034484"/>
    <n v="25.862068965517242"/>
    <n v="22.5"/>
    <n v="0"/>
    <d v="2015-10-30T00:00:00"/>
    <m/>
    <x v="8"/>
    <d v="2015-10-27T00:00:00"/>
    <n v="3720"/>
    <s v="7-8"/>
    <n v="677"/>
    <d v="2015-11-20T00:00:00"/>
    <m/>
    <n v="0"/>
    <m/>
    <n v="180"/>
    <m/>
    <m/>
    <m/>
    <x v="0"/>
    <x v="7"/>
    <m/>
    <x v="0"/>
    <x v="0"/>
    <x v="0"/>
    <x v="1"/>
    <x v="0"/>
    <n v="326083"/>
    <n v="1933790"/>
    <m/>
    <s v="15-0517-00-622676-0-E"/>
    <x v="0"/>
    <m/>
  </r>
  <r>
    <x v="1"/>
    <x v="376"/>
    <m/>
    <x v="1"/>
    <x v="10"/>
    <s v="02/09/2015"/>
    <x v="0"/>
    <n v="34600"/>
    <s v="PRODUCTOS METÁLICOS"/>
    <x v="10"/>
    <s v="EDMY MAGNE GUTIERREZ"/>
    <s v="O.CIV-ADQ-H/031/2015"/>
    <d v="2015-09-04T00:00:00"/>
    <x v="2"/>
    <s v="PRESP-815/2015"/>
    <x v="1"/>
    <x v="393"/>
    <m/>
    <x v="10"/>
    <x v="1421"/>
    <x v="27"/>
    <x v="45"/>
    <x v="8"/>
    <x v="3"/>
    <x v="1"/>
    <x v="2"/>
    <x v="0"/>
    <x v="1"/>
    <x v="0"/>
    <m/>
    <x v="1"/>
    <x v="3"/>
    <m/>
    <m/>
    <m/>
    <m/>
    <m/>
    <m/>
    <m/>
    <s v="X"/>
    <m/>
    <m/>
    <m/>
    <x v="0"/>
    <m/>
    <x v="0"/>
    <m/>
    <m/>
    <x v="0"/>
    <m/>
    <m/>
    <s v="EMC-444 ADQUISICION DE HERRAMIENTAS MENORES PARA TRABAJOS DE EJECUCION DIRECTA"/>
    <s v="O.CIV-ADQ-H/031/2015"/>
    <n v="34600"/>
    <n v="9"/>
    <s v="Cortador de vidrio cabeza de 6 cuchillas. Cuchillas de carburo de tungsteno Ø 6.5 mm TRUPER ."/>
    <s v="PZAS."/>
    <n v="5"/>
    <m/>
    <n v="0"/>
    <x v="0"/>
    <x v="0"/>
    <m/>
    <n v="0"/>
    <n v="0"/>
    <n v="0"/>
    <n v="0"/>
    <n v="5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376"/>
    <m/>
    <x v="1"/>
    <x v="10"/>
    <s v="02/09/2015"/>
    <x v="0"/>
    <n v="34600"/>
    <s v="PRODUCTOS METÁLICOS"/>
    <x v="10"/>
    <s v="EDMY MAGNE GUTIERREZ"/>
    <s v="O.CIV-ADQ-H/031/2015"/>
    <d v="2015-09-04T00:00:00"/>
    <x v="2"/>
    <s v="PRESP-815/2015"/>
    <x v="1"/>
    <x v="393"/>
    <m/>
    <x v="11"/>
    <x v="1422"/>
    <x v="0"/>
    <x v="10"/>
    <x v="8"/>
    <x v="3"/>
    <x v="1"/>
    <x v="2"/>
    <x v="0"/>
    <x v="1"/>
    <x v="0"/>
    <m/>
    <x v="1"/>
    <x v="3"/>
    <d v="2015-10-01T00:00:00"/>
    <s v="CMB/EMC/OCIV-ADQ-H/IT-031/031/2015"/>
    <d v="2015-10-14T00:00:00"/>
    <n v="568"/>
    <n v="560"/>
    <n v="405"/>
    <m/>
    <n v="669"/>
    <m/>
    <s v="COMERCIAL DEREK"/>
    <d v="2015-10-14T00:00:00"/>
    <x v="2"/>
    <n v="10"/>
    <x v="0"/>
    <d v="2015-09-18T00:00:00"/>
    <d v="2015-10-20T00:00:00"/>
    <x v="0"/>
    <m/>
    <m/>
    <s v="EMC-444 ADQUISICION DE HERRAMIENTAS MENORES PARA TRABAJOS DE EJECUCION DIRECTA"/>
    <s v="O.CIV-ADQ-H/031/2015"/>
    <n v="34600"/>
    <n v="10"/>
    <s v="Papel de lija para pared Nº 220 (presentacion en rollo de 100 metros) ."/>
    <s v="ROLLO"/>
    <n v="2"/>
    <n v="299"/>
    <n v="598"/>
    <x v="0"/>
    <x v="0"/>
    <n v="2"/>
    <n v="598"/>
    <n v="42.959770114942529"/>
    <n v="85.919540229885058"/>
    <n v="74.75"/>
    <n v="0"/>
    <d v="2015-10-30T00:00:00"/>
    <m/>
    <x v="8"/>
    <d v="2015-10-27T00:00:00"/>
    <n v="3720"/>
    <s v="7-8"/>
    <n v="677"/>
    <d v="2015-11-20T00:00:00"/>
    <m/>
    <n v="0"/>
    <m/>
    <n v="598"/>
    <m/>
    <m/>
    <m/>
    <x v="0"/>
    <x v="7"/>
    <m/>
    <x v="0"/>
    <x v="0"/>
    <x v="0"/>
    <x v="1"/>
    <x v="0"/>
    <n v="326083"/>
    <n v="1933790"/>
    <m/>
    <s v="15-0517-00-622676-0-E"/>
    <x v="0"/>
    <m/>
  </r>
  <r>
    <x v="1"/>
    <x v="376"/>
    <m/>
    <x v="1"/>
    <x v="10"/>
    <s v="02/09/2015"/>
    <x v="0"/>
    <n v="34600"/>
    <s v="PRODUCTOS METÁLICOS"/>
    <x v="10"/>
    <s v="EDMY MAGNE GUTIERREZ"/>
    <s v="O.CIV-ADQ-H/031/2015"/>
    <d v="2015-09-04T00:00:00"/>
    <x v="2"/>
    <s v="PRESP-815/2015"/>
    <x v="1"/>
    <x v="393"/>
    <m/>
    <x v="12"/>
    <x v="1423"/>
    <x v="13"/>
    <x v="45"/>
    <x v="8"/>
    <x v="3"/>
    <x v="1"/>
    <x v="2"/>
    <x v="0"/>
    <x v="1"/>
    <x v="0"/>
    <m/>
    <x v="1"/>
    <x v="3"/>
    <d v="2015-10-01T00:00:00"/>
    <s v="CMB/EMC/OCIV-ADQ-H/IT-031/031/2015"/>
    <d v="2015-10-14T00:00:00"/>
    <n v="568"/>
    <n v="560"/>
    <n v="405"/>
    <m/>
    <n v="669"/>
    <m/>
    <s v="COMERCIAL DEREK"/>
    <d v="2015-10-14T00:00:00"/>
    <x v="2"/>
    <n v="10"/>
    <x v="0"/>
    <d v="2015-09-18T00:00:00"/>
    <d v="2015-10-20T00:00:00"/>
    <x v="0"/>
    <m/>
    <m/>
    <s v="EMC-444 ADQUISICION DE HERRAMIENTAS MENORES PARA TRABAJOS DE EJECUCION DIRECTA"/>
    <s v="O.CIV-ADQ-H/031/2015"/>
    <n v="34600"/>
    <n v="11"/>
    <s v="Combo de 4 libras TRUPER ."/>
    <s v="PZAS."/>
    <n v="10"/>
    <n v="98"/>
    <n v="980"/>
    <x v="0"/>
    <x v="0"/>
    <n v="10"/>
    <n v="980"/>
    <n v="14.080459770114942"/>
    <n v="140.80459770114942"/>
    <n v="122.5"/>
    <n v="0"/>
    <d v="2015-10-30T00:00:00"/>
    <m/>
    <x v="8"/>
    <d v="2015-10-27T00:00:00"/>
    <n v="3720"/>
    <s v="7-8"/>
    <n v="677"/>
    <d v="2015-11-20T00:00:00"/>
    <m/>
    <n v="0"/>
    <m/>
    <n v="980"/>
    <m/>
    <m/>
    <m/>
    <x v="0"/>
    <x v="7"/>
    <m/>
    <x v="0"/>
    <x v="0"/>
    <x v="0"/>
    <x v="1"/>
    <x v="0"/>
    <n v="326083"/>
    <n v="1933790"/>
    <m/>
    <s v="15-0517-00-622676-0-E"/>
    <x v="0"/>
    <m/>
  </r>
  <r>
    <x v="1"/>
    <x v="376"/>
    <m/>
    <x v="1"/>
    <x v="10"/>
    <s v="02/09/2015"/>
    <x v="0"/>
    <n v="34600"/>
    <s v="PRODUCTOS METÁLICOS"/>
    <x v="10"/>
    <s v="EDMY MAGNE GUTIERREZ"/>
    <s v="O.CIV-ADQ-H/031/2015"/>
    <d v="2015-09-04T00:00:00"/>
    <x v="2"/>
    <s v="PRESP-815/2015"/>
    <x v="1"/>
    <x v="393"/>
    <m/>
    <x v="13"/>
    <x v="1424"/>
    <x v="23"/>
    <x v="10"/>
    <x v="8"/>
    <x v="3"/>
    <x v="1"/>
    <x v="2"/>
    <x v="0"/>
    <x v="1"/>
    <x v="0"/>
    <m/>
    <x v="1"/>
    <x v="3"/>
    <m/>
    <m/>
    <m/>
    <m/>
    <m/>
    <m/>
    <m/>
    <s v="X"/>
    <m/>
    <m/>
    <m/>
    <x v="0"/>
    <m/>
    <x v="0"/>
    <m/>
    <m/>
    <x v="0"/>
    <m/>
    <m/>
    <s v="EMC-444 ADQUISICION DE HERRAMIENTAS MENORES PARA TRABAJOS DE EJECUCION DIRECTA"/>
    <s v="O.CIV-ADQ-H/031/2015"/>
    <n v="34600"/>
    <n v="12"/>
    <s v="Hilo de dial diametro: 0.8 mm ."/>
    <s v="ROLLO"/>
    <n v="20"/>
    <m/>
    <n v="0"/>
    <x v="0"/>
    <x v="0"/>
    <m/>
    <n v="0"/>
    <n v="0"/>
    <n v="0"/>
    <n v="0"/>
    <n v="20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376"/>
    <m/>
    <x v="1"/>
    <x v="10"/>
    <s v="02/09/2015"/>
    <x v="0"/>
    <n v="34600"/>
    <s v="PRODUCTOS METÁLICOS"/>
    <x v="10"/>
    <s v="EDMY MAGNE GUTIERREZ"/>
    <s v="O.CIV-ADQ-H/031/2015"/>
    <d v="2015-09-04T00:00:00"/>
    <x v="2"/>
    <s v="PRESP-815/2015"/>
    <x v="1"/>
    <x v="393"/>
    <m/>
    <x v="14"/>
    <x v="1425"/>
    <x v="13"/>
    <x v="45"/>
    <x v="8"/>
    <x v="3"/>
    <x v="1"/>
    <x v="2"/>
    <x v="0"/>
    <x v="1"/>
    <x v="0"/>
    <m/>
    <x v="1"/>
    <x v="3"/>
    <d v="2015-10-01T00:00:00"/>
    <s v="CMB/EMC/OCIV-ADQ-H/IT-031/031/2015"/>
    <d v="2015-10-14T00:00:00"/>
    <n v="568"/>
    <n v="560"/>
    <n v="405"/>
    <m/>
    <n v="669"/>
    <m/>
    <s v="COMERCIAL DEREK"/>
    <d v="2015-10-14T00:00:00"/>
    <x v="2"/>
    <n v="10"/>
    <x v="0"/>
    <d v="2015-09-18T00:00:00"/>
    <d v="2015-10-20T00:00:00"/>
    <x v="0"/>
    <m/>
    <m/>
    <s v="EMC-444 ADQUISICION DE HERRAMIENTAS MENORES PARA TRABAJOS DE EJECUCION DIRECTA"/>
    <s v="O.CIV-ADQ-H/031/2015"/>
    <n v="34600"/>
    <n v="13"/>
    <s v="Alicate general TRUPER ."/>
    <s v="PZAS."/>
    <n v="10"/>
    <n v="52"/>
    <n v="520"/>
    <x v="0"/>
    <x v="0"/>
    <n v="10"/>
    <n v="520"/>
    <n v="7.4712643678160919"/>
    <n v="74.712643678160916"/>
    <n v="65"/>
    <n v="0"/>
    <d v="2015-10-30T00:00:00"/>
    <m/>
    <x v="8"/>
    <d v="2015-10-27T00:00:00"/>
    <n v="3720"/>
    <s v="7-8"/>
    <n v="677"/>
    <d v="2015-11-20T00:00:00"/>
    <m/>
    <n v="0"/>
    <m/>
    <n v="520"/>
    <m/>
    <m/>
    <m/>
    <x v="0"/>
    <x v="7"/>
    <m/>
    <x v="0"/>
    <x v="0"/>
    <x v="0"/>
    <x v="1"/>
    <x v="0"/>
    <n v="326083"/>
    <n v="1933790"/>
    <m/>
    <s v="15-0517-00-622676-0-E"/>
    <x v="0"/>
    <m/>
  </r>
  <r>
    <x v="1"/>
    <x v="376"/>
    <m/>
    <x v="1"/>
    <x v="10"/>
    <s v="02/09/2015"/>
    <x v="0"/>
    <n v="34600"/>
    <s v="PRODUCTOS METÁLICOS"/>
    <x v="10"/>
    <s v="EDMY MAGNE GUTIERREZ"/>
    <s v="O.CIV-ADQ-H/031/2015"/>
    <d v="2015-09-04T00:00:00"/>
    <x v="2"/>
    <s v="PRESP-815/2015"/>
    <x v="1"/>
    <x v="393"/>
    <m/>
    <x v="15"/>
    <x v="1426"/>
    <x v="23"/>
    <x v="55"/>
    <x v="8"/>
    <x v="3"/>
    <x v="1"/>
    <x v="2"/>
    <x v="0"/>
    <x v="1"/>
    <x v="0"/>
    <m/>
    <x v="1"/>
    <x v="3"/>
    <d v="2015-10-01T00:00:00"/>
    <s v="CMB/EMC/OCIV-ADQ-H/IT-031/031/2015"/>
    <d v="2015-10-14T00:00:00"/>
    <n v="568"/>
    <n v="560"/>
    <n v="405"/>
    <m/>
    <n v="669"/>
    <m/>
    <s v="COMERCIAL DEREK"/>
    <d v="2015-10-14T00:00:00"/>
    <x v="2"/>
    <n v="10"/>
    <x v="0"/>
    <d v="2015-09-18T00:00:00"/>
    <d v="2015-10-20T00:00:00"/>
    <x v="0"/>
    <m/>
    <m/>
    <s v="EMC-444 ADQUISICION DE HERRAMIENTAS MENORES PARA TRABAJOS DE EJECUCION DIRECTA"/>
    <s v="O.CIV-ADQ-H/031/2015"/>
    <n v="34600"/>
    <n v="14"/>
    <s v="Perfil tubular de aluminio de 50x30x3.0mm x 6 metros ."/>
    <s v="BARRAS"/>
    <n v="20"/>
    <n v="182"/>
    <n v="3640"/>
    <x v="0"/>
    <x v="0"/>
    <n v="20"/>
    <n v="3640"/>
    <n v="26.149425287356323"/>
    <n v="522.98850574712651"/>
    <n v="455.00000000000006"/>
    <n v="0"/>
    <d v="2015-10-30T00:00:00"/>
    <m/>
    <x v="8"/>
    <d v="2015-10-27T00:00:00"/>
    <n v="3720"/>
    <s v="7-8"/>
    <n v="677"/>
    <d v="2015-11-20T00:00:00"/>
    <m/>
    <n v="0"/>
    <m/>
    <n v="3640"/>
    <m/>
    <m/>
    <m/>
    <x v="0"/>
    <x v="7"/>
    <m/>
    <x v="0"/>
    <x v="0"/>
    <x v="0"/>
    <x v="1"/>
    <x v="0"/>
    <n v="326083"/>
    <n v="1933790"/>
    <m/>
    <s v="15-0517-00-622676-0-E"/>
    <x v="0"/>
    <m/>
  </r>
  <r>
    <x v="1"/>
    <x v="376"/>
    <m/>
    <x v="1"/>
    <x v="10"/>
    <s v="02/09/2015"/>
    <x v="0"/>
    <n v="34600"/>
    <s v="PRODUCTOS METÁLICOS"/>
    <x v="10"/>
    <s v="EDMY MAGNE GUTIERREZ"/>
    <s v="O.CIV-ADQ-H/031/2015"/>
    <d v="2015-09-04T00:00:00"/>
    <x v="2"/>
    <s v="PRESP-815/2015"/>
    <x v="1"/>
    <x v="393"/>
    <m/>
    <x v="16"/>
    <x v="1427"/>
    <x v="23"/>
    <x v="55"/>
    <x v="8"/>
    <x v="3"/>
    <x v="1"/>
    <x v="2"/>
    <x v="0"/>
    <x v="1"/>
    <x v="0"/>
    <m/>
    <x v="1"/>
    <x v="3"/>
    <m/>
    <m/>
    <m/>
    <m/>
    <m/>
    <m/>
    <m/>
    <s v="X"/>
    <m/>
    <m/>
    <m/>
    <x v="0"/>
    <m/>
    <x v="0"/>
    <m/>
    <m/>
    <x v="0"/>
    <m/>
    <m/>
    <s v="EMC-444 ADQUISICION DE HERRAMIENTAS MENORES PARA TRABAJOS DE EJECUCION DIRECTA"/>
    <s v="O.CIV-ADQ-H/031/2015"/>
    <n v="34600"/>
    <n v="15"/>
    <s v="Perfil tubular rectangular 50x30x2.0mmx6m ."/>
    <s v="BARRAS"/>
    <n v="20"/>
    <m/>
    <n v="0"/>
    <x v="0"/>
    <x v="0"/>
    <m/>
    <n v="0"/>
    <n v="0"/>
    <n v="0"/>
    <n v="0"/>
    <n v="20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376"/>
    <m/>
    <x v="1"/>
    <x v="10"/>
    <s v="02/09/2015"/>
    <x v="0"/>
    <n v="34600"/>
    <s v="PRODUCTOS METÁLICOS"/>
    <x v="10"/>
    <s v="EDMY MAGNE GUTIERREZ"/>
    <s v="O.CIV-ADQ-H/031/2015"/>
    <d v="2015-09-04T00:00:00"/>
    <x v="2"/>
    <s v="PRESP-815/2015"/>
    <x v="1"/>
    <x v="393"/>
    <m/>
    <x v="17"/>
    <x v="1428"/>
    <x v="39"/>
    <x v="45"/>
    <x v="8"/>
    <x v="3"/>
    <x v="1"/>
    <x v="2"/>
    <x v="0"/>
    <x v="1"/>
    <x v="0"/>
    <m/>
    <x v="1"/>
    <x v="3"/>
    <d v="2015-10-01T00:00:00"/>
    <s v="CMB/EMC/OCIV-ADQ-H/IT-031/031/2015"/>
    <d v="2015-10-14T00:00:00"/>
    <n v="568"/>
    <n v="560"/>
    <n v="405"/>
    <m/>
    <n v="669"/>
    <m/>
    <s v="COMERCIAL DEREK"/>
    <d v="2015-10-14T00:00:00"/>
    <x v="2"/>
    <n v="10"/>
    <x v="0"/>
    <d v="2015-09-18T00:00:00"/>
    <d v="2015-10-20T00:00:00"/>
    <x v="0"/>
    <m/>
    <m/>
    <s v="EMC-444 ADQUISICION DE HERRAMIENTAS MENORES PARA TRABAJOS DE EJECUCION DIRECTA"/>
    <s v="O.CIV-ADQ-H/031/2015"/>
    <n v="34600"/>
    <n v="16"/>
    <s v="Martillo con pata de cabra. Cuello octogonal, cabeza forjado en acero especial y templada, cabeza pulida y barnizada, Mango de madera fijado con epaxi, Peso 16oz ."/>
    <s v="PZAS."/>
    <n v="15"/>
    <n v="56.7"/>
    <n v="850.5"/>
    <x v="0"/>
    <x v="0"/>
    <n v="15"/>
    <n v="850.5"/>
    <n v="8.1465517241379306"/>
    <n v="122.19827586206895"/>
    <n v="106.31249999999999"/>
    <n v="0"/>
    <d v="2015-10-30T00:00:00"/>
    <m/>
    <x v="8"/>
    <d v="2015-10-27T00:00:00"/>
    <n v="3720"/>
    <s v="7-8"/>
    <n v="677"/>
    <d v="2015-11-20T00:00:00"/>
    <m/>
    <n v="0"/>
    <m/>
    <n v="850.5"/>
    <m/>
    <m/>
    <m/>
    <x v="0"/>
    <x v="7"/>
    <m/>
    <x v="0"/>
    <x v="0"/>
    <x v="0"/>
    <x v="1"/>
    <x v="0"/>
    <n v="326083"/>
    <n v="1933790"/>
    <m/>
    <s v="15-0517-00-622676-0-E"/>
    <x v="0"/>
    <m/>
  </r>
  <r>
    <x v="1"/>
    <x v="376"/>
    <m/>
    <x v="1"/>
    <x v="10"/>
    <s v="02/09/2015"/>
    <x v="0"/>
    <n v="34600"/>
    <s v="PRODUCTOS METÁLICOS"/>
    <x v="10"/>
    <s v="EDMY MAGNE GUTIERREZ"/>
    <s v="O.CIV-ADQ-H/031/2015"/>
    <d v="2015-09-04T00:00:00"/>
    <x v="2"/>
    <s v="PRESP-815/2015"/>
    <x v="1"/>
    <x v="393"/>
    <m/>
    <x v="18"/>
    <x v="1429"/>
    <x v="48"/>
    <x v="45"/>
    <x v="8"/>
    <x v="3"/>
    <x v="1"/>
    <x v="2"/>
    <x v="0"/>
    <x v="1"/>
    <x v="0"/>
    <m/>
    <x v="1"/>
    <x v="3"/>
    <d v="2015-10-01T00:00:00"/>
    <s v="CMB/EMC/OCIV-ADQ-H/IT-031/031/2015"/>
    <d v="2015-10-14T00:00:00"/>
    <n v="568"/>
    <n v="560"/>
    <n v="405"/>
    <m/>
    <n v="669"/>
    <m/>
    <s v="COMERCIAL DEREK"/>
    <d v="2015-10-14T00:00:00"/>
    <x v="2"/>
    <n v="10"/>
    <x v="0"/>
    <d v="2015-09-18T00:00:00"/>
    <d v="2015-10-20T00:00:00"/>
    <x v="0"/>
    <m/>
    <m/>
    <s v="EMC-444 ADQUISICION DE HERRAMIENTAS MENORES PARA TRABAJOS DE EJECUCION DIRECTA"/>
    <s v="O.CIV-ADQ-H/031/2015"/>
    <n v="34600"/>
    <n v="17"/>
    <s v="Plancha metalica p/albañileria Llama metalica con mango de madera ."/>
    <s v="PZAS."/>
    <n v="25"/>
    <n v="55.3"/>
    <n v="1382.5"/>
    <x v="0"/>
    <x v="0"/>
    <n v="25"/>
    <n v="1382.5"/>
    <n v="7.9454022988505741"/>
    <n v="198.63505747126436"/>
    <n v="172.8125"/>
    <n v="0"/>
    <d v="2015-10-30T00:00:00"/>
    <m/>
    <x v="8"/>
    <d v="2015-10-27T00:00:00"/>
    <n v="3720"/>
    <s v="7-8"/>
    <n v="677"/>
    <d v="2015-11-20T00:00:00"/>
    <m/>
    <n v="0"/>
    <m/>
    <n v="1382.5"/>
    <m/>
    <m/>
    <m/>
    <x v="0"/>
    <x v="7"/>
    <m/>
    <x v="0"/>
    <x v="0"/>
    <x v="0"/>
    <x v="1"/>
    <x v="0"/>
    <n v="326083"/>
    <n v="1933790"/>
    <m/>
    <s v="15-0517-00-622676-0-E"/>
    <x v="0"/>
    <m/>
  </r>
  <r>
    <x v="1"/>
    <x v="376"/>
    <m/>
    <x v="1"/>
    <x v="10"/>
    <s v="02/09/2015"/>
    <x v="0"/>
    <n v="34600"/>
    <s v="PRODUCTOS METÁLICOS"/>
    <x v="10"/>
    <s v="EDMY MAGNE GUTIERREZ"/>
    <s v="O.CIV-ADQ-H/031/2015"/>
    <d v="2015-09-04T00:00:00"/>
    <x v="2"/>
    <s v="PRESP-815/2015"/>
    <x v="1"/>
    <x v="393"/>
    <m/>
    <x v="19"/>
    <x v="1430"/>
    <x v="0"/>
    <x v="45"/>
    <x v="8"/>
    <x v="3"/>
    <x v="1"/>
    <x v="2"/>
    <x v="0"/>
    <x v="1"/>
    <x v="0"/>
    <m/>
    <x v="1"/>
    <x v="3"/>
    <d v="2015-10-01T00:00:00"/>
    <s v="CMB/EMC/OCIV-ADQ-H/IT-031/031/2015"/>
    <d v="2015-10-14T00:00:00"/>
    <n v="568"/>
    <n v="560"/>
    <n v="405"/>
    <m/>
    <n v="669"/>
    <m/>
    <s v="COMERCIAL DEREK"/>
    <d v="2015-10-14T00:00:00"/>
    <x v="2"/>
    <n v="10"/>
    <x v="0"/>
    <d v="2015-09-18T00:00:00"/>
    <d v="2015-10-20T00:00:00"/>
    <x v="0"/>
    <m/>
    <m/>
    <s v="EMC-444 ADQUISICION DE HERRAMIENTAS MENORES PARA TRABAJOS DE EJECUCION DIRECTA"/>
    <s v="O.CIV-ADQ-H/031/2015"/>
    <n v="34600"/>
    <n v="18"/>
    <s v="Cepillo liso de carpinteria, ancho de corte 2 3/8&quot; TRUPER ."/>
    <s v="PZAS."/>
    <n v="2"/>
    <n v="520"/>
    <n v="1040"/>
    <x v="0"/>
    <x v="0"/>
    <n v="2"/>
    <n v="1040"/>
    <n v="74.712643678160916"/>
    <n v="149.42528735632183"/>
    <n v="130"/>
    <n v="0"/>
    <d v="2015-10-30T00:00:00"/>
    <m/>
    <x v="8"/>
    <d v="2015-10-27T00:00:00"/>
    <n v="3720"/>
    <s v="7-8"/>
    <n v="677"/>
    <d v="2015-11-20T00:00:00"/>
    <m/>
    <n v="0"/>
    <m/>
    <n v="1040"/>
    <m/>
    <m/>
    <m/>
    <x v="0"/>
    <x v="7"/>
    <m/>
    <x v="0"/>
    <x v="0"/>
    <x v="0"/>
    <x v="1"/>
    <x v="0"/>
    <n v="326083"/>
    <n v="1933790"/>
    <m/>
    <s v="15-0517-00-622676-0-E"/>
    <x v="0"/>
    <m/>
  </r>
  <r>
    <x v="1"/>
    <x v="376"/>
    <m/>
    <x v="1"/>
    <x v="10"/>
    <s v="02/09/2015"/>
    <x v="0"/>
    <n v="34600"/>
    <s v="PRODUCTOS METÁLICOS"/>
    <x v="10"/>
    <s v="EDMY MAGNE GUTIERREZ"/>
    <s v="O.CIV-ADQ-H/031/2015"/>
    <d v="2015-09-04T00:00:00"/>
    <x v="2"/>
    <s v="PRESP-815/2015"/>
    <x v="1"/>
    <x v="393"/>
    <m/>
    <x v="20"/>
    <x v="1431"/>
    <x v="39"/>
    <x v="45"/>
    <x v="8"/>
    <x v="3"/>
    <x v="1"/>
    <x v="2"/>
    <x v="0"/>
    <x v="1"/>
    <x v="0"/>
    <m/>
    <x v="1"/>
    <x v="3"/>
    <d v="2015-10-01T00:00:00"/>
    <s v="CMB/EMC/OCIV-ADQ-H/IT-031/031/2015"/>
    <d v="2015-10-14T00:00:00"/>
    <n v="568"/>
    <n v="560"/>
    <n v="405"/>
    <m/>
    <n v="669"/>
    <m/>
    <s v="COMERCIAL DEREK"/>
    <d v="2015-10-14T00:00:00"/>
    <x v="2"/>
    <n v="10"/>
    <x v="0"/>
    <d v="2015-09-18T00:00:00"/>
    <d v="2015-10-20T00:00:00"/>
    <x v="0"/>
    <m/>
    <m/>
    <s v="EMC-444 ADQUISICION DE HERRAMIENTAS MENORES PARA TRABAJOS DE EJECUCION DIRECTA"/>
    <s v="O.CIV-ADQ-H/031/2015"/>
    <n v="34600"/>
    <n v="19"/>
    <s v="Cepillo de Acero ."/>
    <s v="PZAS."/>
    <n v="15"/>
    <n v="8"/>
    <n v="120"/>
    <x v="0"/>
    <x v="0"/>
    <n v="15"/>
    <n v="120"/>
    <n v="1.1494252873563218"/>
    <n v="17.241379310344826"/>
    <n v="14.999999999999998"/>
    <n v="0"/>
    <d v="2015-10-30T00:00:00"/>
    <m/>
    <x v="8"/>
    <d v="2015-10-27T00:00:00"/>
    <n v="3720"/>
    <s v="7-8"/>
    <n v="677"/>
    <d v="2015-11-20T00:00:00"/>
    <m/>
    <n v="0"/>
    <m/>
    <n v="120"/>
    <m/>
    <m/>
    <m/>
    <x v="0"/>
    <x v="7"/>
    <m/>
    <x v="0"/>
    <x v="0"/>
    <x v="0"/>
    <x v="1"/>
    <x v="0"/>
    <n v="326083"/>
    <n v="1933790"/>
    <m/>
    <s v="15-0517-00-622676-0-E"/>
    <x v="0"/>
    <m/>
  </r>
  <r>
    <x v="1"/>
    <x v="376"/>
    <m/>
    <x v="1"/>
    <x v="10"/>
    <s v="02/09/2015"/>
    <x v="0"/>
    <n v="34600"/>
    <s v="PRODUCTOS METÁLICOS"/>
    <x v="10"/>
    <s v="EDMY MAGNE GUTIERREZ"/>
    <s v="O.CIV-ADQ-H/031/2015"/>
    <d v="2015-09-04T00:00:00"/>
    <x v="2"/>
    <s v="PRESP-815/2015"/>
    <x v="1"/>
    <x v="393"/>
    <m/>
    <x v="21"/>
    <x v="1432"/>
    <x v="48"/>
    <x v="45"/>
    <x v="8"/>
    <x v="3"/>
    <x v="1"/>
    <x v="2"/>
    <x v="0"/>
    <x v="1"/>
    <x v="0"/>
    <m/>
    <x v="1"/>
    <x v="3"/>
    <d v="2015-10-01T00:00:00"/>
    <s v="CMB/EMC/OCIV-ADQ-H/IT-031/031/2015"/>
    <d v="2015-10-14T00:00:00"/>
    <n v="568"/>
    <n v="560"/>
    <n v="405"/>
    <m/>
    <n v="669"/>
    <m/>
    <s v="COMERCIAL DEREK"/>
    <d v="2015-10-14T00:00:00"/>
    <x v="2"/>
    <n v="10"/>
    <x v="0"/>
    <d v="2015-09-18T00:00:00"/>
    <d v="2015-10-20T00:00:00"/>
    <x v="0"/>
    <m/>
    <m/>
    <s v="EMC-444 ADQUISICION DE HERRAMIENTAS MENORES PARA TRABAJOS DE EJECUCION DIRECTA"/>
    <s v="O.CIV-ADQ-H/031/2015"/>
    <n v="34600"/>
    <n v="20"/>
    <s v="Frotacho de madera 30 cm ."/>
    <s v="PZAS."/>
    <n v="25"/>
    <n v="50"/>
    <n v="1250"/>
    <x v="0"/>
    <x v="0"/>
    <n v="25"/>
    <n v="1250"/>
    <n v="7.1839080459770113"/>
    <n v="179.59770114942529"/>
    <n v="156.25"/>
    <n v="0"/>
    <d v="2015-10-30T00:00:00"/>
    <m/>
    <x v="8"/>
    <d v="2015-10-27T00:00:00"/>
    <n v="3720"/>
    <s v="7-8"/>
    <n v="677"/>
    <d v="2015-11-20T00:00:00"/>
    <m/>
    <n v="0"/>
    <m/>
    <n v="1250"/>
    <m/>
    <m/>
    <m/>
    <x v="0"/>
    <x v="7"/>
    <m/>
    <x v="0"/>
    <x v="0"/>
    <x v="0"/>
    <x v="1"/>
    <x v="0"/>
    <n v="326083"/>
    <n v="1933790"/>
    <m/>
    <s v="15-0517-00-622676-0-E"/>
    <x v="0"/>
    <m/>
  </r>
  <r>
    <x v="1"/>
    <x v="376"/>
    <m/>
    <x v="1"/>
    <x v="10"/>
    <s v="02/09/2015"/>
    <x v="0"/>
    <n v="34600"/>
    <s v="PRODUCTOS METÁLICOS"/>
    <x v="10"/>
    <s v="EDMY MAGNE GUTIERREZ"/>
    <s v="O.CIV-ADQ-H/031/2015"/>
    <d v="2015-09-04T00:00:00"/>
    <x v="2"/>
    <s v="PRESP-815/2015"/>
    <x v="1"/>
    <x v="393"/>
    <m/>
    <x v="22"/>
    <x v="1433"/>
    <x v="26"/>
    <x v="45"/>
    <x v="8"/>
    <x v="3"/>
    <x v="1"/>
    <x v="2"/>
    <x v="0"/>
    <x v="1"/>
    <x v="0"/>
    <m/>
    <x v="1"/>
    <x v="3"/>
    <d v="2015-10-01T00:00:00"/>
    <s v="CMB/EMC/OCIV-ADQ-H/IT-031/031/2015"/>
    <d v="2015-10-14T00:00:00"/>
    <n v="568"/>
    <n v="560"/>
    <n v="405"/>
    <m/>
    <n v="669"/>
    <m/>
    <s v="COMERCIAL DEREK"/>
    <d v="2015-10-14T00:00:00"/>
    <x v="2"/>
    <n v="10"/>
    <x v="0"/>
    <d v="2015-09-18T00:00:00"/>
    <d v="2015-10-20T00:00:00"/>
    <x v="0"/>
    <m/>
    <m/>
    <s v="EMC-444 ADQUISICION DE HERRAMIENTAS MENORES PARA TRABAJOS DE EJECUCION DIRECTA"/>
    <s v="O.CIV-ADQ-H/031/2015"/>
    <n v="34600"/>
    <n v="21"/>
    <s v="Tarraja para tubo FG, juego de 8 piezas TRUPER ."/>
    <s v="PZAS."/>
    <n v="4"/>
    <n v="1530"/>
    <n v="6120"/>
    <x v="0"/>
    <x v="0"/>
    <n v="4"/>
    <n v="6120"/>
    <n v="219.82758620689654"/>
    <n v="879.31034482758616"/>
    <n v="765"/>
    <n v="0"/>
    <d v="2015-10-30T00:00:00"/>
    <m/>
    <x v="8"/>
    <d v="2015-10-27T00:00:00"/>
    <n v="3720"/>
    <s v="7-8"/>
    <n v="677"/>
    <d v="2015-11-20T00:00:00"/>
    <m/>
    <n v="0"/>
    <m/>
    <n v="6120"/>
    <m/>
    <m/>
    <m/>
    <x v="0"/>
    <x v="7"/>
    <m/>
    <x v="0"/>
    <x v="0"/>
    <x v="0"/>
    <x v="1"/>
    <x v="0"/>
    <n v="326083"/>
    <n v="1933790"/>
    <m/>
    <s v="15-0517-00-622676-0-E"/>
    <x v="0"/>
    <m/>
  </r>
  <r>
    <x v="1"/>
    <x v="376"/>
    <m/>
    <x v="1"/>
    <x v="10"/>
    <s v="02/09/2015"/>
    <x v="0"/>
    <n v="34600"/>
    <s v="PRODUCTOS METÁLICOS"/>
    <x v="10"/>
    <s v="EDMY MAGNE GUTIERREZ"/>
    <s v="O.CIV-ADQ-H/031/2015"/>
    <d v="2015-09-04T00:00:00"/>
    <x v="2"/>
    <s v="PRESP-815/2015"/>
    <x v="1"/>
    <x v="393"/>
    <m/>
    <x v="23"/>
    <x v="1434"/>
    <x v="27"/>
    <x v="45"/>
    <x v="8"/>
    <x v="3"/>
    <x v="1"/>
    <x v="2"/>
    <x v="0"/>
    <x v="1"/>
    <x v="0"/>
    <m/>
    <x v="1"/>
    <x v="3"/>
    <d v="2015-10-01T00:00:00"/>
    <s v="CMB/EMC/OCIV-ADQ-H/IT-031/031/2015"/>
    <d v="2015-10-14T00:00:00"/>
    <n v="568"/>
    <n v="560"/>
    <n v="405"/>
    <m/>
    <n v="669"/>
    <m/>
    <s v="COMERCIAL DEREK"/>
    <d v="2015-10-14T00:00:00"/>
    <x v="2"/>
    <n v="10"/>
    <x v="0"/>
    <d v="2015-09-18T00:00:00"/>
    <d v="2015-10-20T00:00:00"/>
    <x v="0"/>
    <m/>
    <m/>
    <s v="EMC-444 ADQUISICION DE HERRAMIENTAS MENORES PARA TRABAJOS DE EJECUCION DIRECTA"/>
    <s v="O.CIV-ADQ-H/031/2015"/>
    <n v="34600"/>
    <n v="22"/>
    <s v="Tenasa de armador 8&quot; TRUPER ."/>
    <s v="PZAS."/>
    <n v="5"/>
    <n v="72"/>
    <n v="360"/>
    <x v="0"/>
    <x v="0"/>
    <n v="5"/>
    <n v="360"/>
    <n v="10.344827586206897"/>
    <n v="51.724137931034484"/>
    <n v="45"/>
    <n v="0"/>
    <d v="2015-10-30T00:00:00"/>
    <m/>
    <x v="8"/>
    <d v="2015-10-27T00:00:00"/>
    <n v="3720"/>
    <s v="7-8"/>
    <n v="677"/>
    <d v="2015-11-20T00:00:00"/>
    <m/>
    <n v="0"/>
    <m/>
    <n v="360"/>
    <m/>
    <m/>
    <m/>
    <x v="0"/>
    <x v="7"/>
    <m/>
    <x v="0"/>
    <x v="0"/>
    <x v="0"/>
    <x v="1"/>
    <x v="0"/>
    <n v="326083"/>
    <n v="1933790"/>
    <m/>
    <s v="15-0517-00-622676-0-E"/>
    <x v="0"/>
    <m/>
  </r>
  <r>
    <x v="1"/>
    <x v="376"/>
    <m/>
    <x v="1"/>
    <x v="10"/>
    <s v="02/09/2015"/>
    <x v="0"/>
    <n v="34600"/>
    <s v="PRODUCTOS METÁLICOS"/>
    <x v="10"/>
    <s v="EDMY MAGNE GUTIERREZ"/>
    <s v="O.CIV-ADQ-H/031/2015"/>
    <d v="2015-09-04T00:00:00"/>
    <x v="2"/>
    <s v="PRESP-815/2015"/>
    <x v="1"/>
    <x v="393"/>
    <m/>
    <x v="24"/>
    <x v="1435"/>
    <x v="27"/>
    <x v="45"/>
    <x v="8"/>
    <x v="3"/>
    <x v="1"/>
    <x v="2"/>
    <x v="0"/>
    <x v="1"/>
    <x v="0"/>
    <m/>
    <x v="1"/>
    <x v="3"/>
    <d v="2015-10-01T00:00:00"/>
    <s v="CMB/EMC/OCIV-ADQ-H/IT-031/031/2015"/>
    <d v="2015-10-14T00:00:00"/>
    <n v="568"/>
    <n v="560"/>
    <n v="405"/>
    <m/>
    <n v="669"/>
    <m/>
    <s v="COMERCIAL DEREK"/>
    <d v="2015-10-14T00:00:00"/>
    <x v="2"/>
    <n v="10"/>
    <x v="0"/>
    <d v="2015-09-18T00:00:00"/>
    <d v="2015-10-20T00:00:00"/>
    <x v="0"/>
    <m/>
    <m/>
    <s v="EMC-444 ADQUISICION DE HERRAMIENTAS MENORES PARA TRABAJOS DE EJECUCION DIRECTA"/>
    <s v="O.CIV-ADQ-H/031/2015"/>
    <n v="34600"/>
    <n v="23"/>
    <s v="Tenasa de armador 10&quot; TRUPER ."/>
    <s v="PZAS."/>
    <n v="5"/>
    <n v="87.5"/>
    <n v="437.5"/>
    <x v="0"/>
    <x v="0"/>
    <n v="5"/>
    <n v="437.5"/>
    <n v="12.571839080459771"/>
    <n v="62.859195402298852"/>
    <n v="54.6875"/>
    <n v="0"/>
    <d v="2015-10-30T00:00:00"/>
    <m/>
    <x v="8"/>
    <d v="2015-10-27T00:00:00"/>
    <n v="3720"/>
    <s v="7-8"/>
    <n v="677"/>
    <d v="2015-11-20T00:00:00"/>
    <m/>
    <n v="0"/>
    <m/>
    <n v="437.5"/>
    <m/>
    <m/>
    <m/>
    <x v="0"/>
    <x v="7"/>
    <m/>
    <x v="0"/>
    <x v="0"/>
    <x v="0"/>
    <x v="1"/>
    <x v="0"/>
    <n v="326083"/>
    <n v="1933790"/>
    <m/>
    <s v="15-0517-00-622676-0-E"/>
    <x v="0"/>
    <m/>
  </r>
  <r>
    <x v="1"/>
    <x v="376"/>
    <m/>
    <x v="1"/>
    <x v="10"/>
    <s v="02/09/2015"/>
    <x v="0"/>
    <n v="34600"/>
    <s v="PRODUCTOS METÁLICOS"/>
    <x v="10"/>
    <s v="EDMY MAGNE GUTIERREZ"/>
    <s v="O.CIV-ADQ-H/031/2015"/>
    <d v="2015-09-04T00:00:00"/>
    <x v="2"/>
    <s v="PRESP-815/2015"/>
    <x v="1"/>
    <x v="393"/>
    <m/>
    <x v="25"/>
    <x v="1436"/>
    <x v="0"/>
    <x v="45"/>
    <x v="8"/>
    <x v="3"/>
    <x v="1"/>
    <x v="2"/>
    <x v="0"/>
    <x v="1"/>
    <x v="0"/>
    <m/>
    <x v="1"/>
    <x v="3"/>
    <d v="2015-10-01T00:00:00"/>
    <s v="CMB/EMC/OCIV-ADQ-H/IT-031/031/2015"/>
    <d v="2015-10-14T00:00:00"/>
    <n v="568"/>
    <n v="560"/>
    <n v="405"/>
    <m/>
    <n v="669"/>
    <m/>
    <s v="COMERCIAL DEREK"/>
    <d v="2015-10-14T00:00:00"/>
    <x v="2"/>
    <n v="10"/>
    <x v="0"/>
    <d v="2015-09-18T00:00:00"/>
    <d v="2015-10-20T00:00:00"/>
    <x v="0"/>
    <m/>
    <m/>
    <s v="EMC-444 ADQUISICION DE HERRAMIENTAS MENORES PARA TRABAJOS DE EJECUCION DIRECTA"/>
    <s v="O.CIV-ADQ-H/031/2015"/>
    <n v="34600"/>
    <n v="24"/>
    <s v="Juego de 20 desarmadores (destornilladores) y 10 puntas en organizador plastico TRUPER ."/>
    <s v="PZAS."/>
    <n v="2"/>
    <n v="270"/>
    <n v="540"/>
    <x v="0"/>
    <x v="0"/>
    <n v="2"/>
    <n v="540"/>
    <n v="38.793103448275865"/>
    <n v="77.58620689655173"/>
    <n v="67.5"/>
    <n v="0"/>
    <d v="2015-10-30T00:00:00"/>
    <m/>
    <x v="8"/>
    <d v="2015-10-27T00:00:00"/>
    <n v="3720"/>
    <s v="7-8"/>
    <n v="677"/>
    <d v="2015-11-20T00:00:00"/>
    <m/>
    <n v="0"/>
    <m/>
    <n v="540"/>
    <m/>
    <m/>
    <m/>
    <x v="0"/>
    <x v="7"/>
    <m/>
    <x v="0"/>
    <x v="0"/>
    <x v="0"/>
    <x v="1"/>
    <x v="0"/>
    <n v="326083"/>
    <n v="1933790"/>
    <m/>
    <s v="15-0517-00-622676-0-E"/>
    <x v="0"/>
    <m/>
  </r>
  <r>
    <x v="1"/>
    <x v="376"/>
    <m/>
    <x v="1"/>
    <x v="10"/>
    <s v="02/09/2015"/>
    <x v="0"/>
    <n v="34600"/>
    <s v="PRODUCTOS METÁLICOS"/>
    <x v="10"/>
    <s v="EDMY MAGNE GUTIERREZ"/>
    <s v="O.CIV-ADQ-H/031/2015"/>
    <d v="2015-09-04T00:00:00"/>
    <x v="2"/>
    <s v="PRESP-815/2015"/>
    <x v="1"/>
    <x v="393"/>
    <m/>
    <x v="26"/>
    <x v="1437"/>
    <x v="0"/>
    <x v="54"/>
    <x v="8"/>
    <x v="3"/>
    <x v="1"/>
    <x v="2"/>
    <x v="0"/>
    <x v="1"/>
    <x v="0"/>
    <m/>
    <x v="1"/>
    <x v="3"/>
    <d v="2015-10-01T00:00:00"/>
    <s v="CMB/EMC/OCIV-ADQ-H/IT-031/031/2015"/>
    <d v="2015-10-14T00:00:00"/>
    <n v="568"/>
    <n v="560"/>
    <n v="405"/>
    <m/>
    <n v="669"/>
    <m/>
    <s v="COMERCIAL DEREK"/>
    <d v="2015-10-14T00:00:00"/>
    <x v="2"/>
    <n v="10"/>
    <x v="0"/>
    <d v="2015-09-18T00:00:00"/>
    <d v="2015-10-20T00:00:00"/>
    <x v="0"/>
    <m/>
    <m/>
    <s v="EMC-444 ADQUISICION DE HERRAMIENTAS MENORES PARA TRABAJOS DE EJECUCION DIRECTA"/>
    <s v="O.CIV-ADQ-H/031/2015"/>
    <n v="34600"/>
    <n v="25"/>
    <s v="Llave ajsutable cortos grip 5&quot; y 6&quot; TRUPER ."/>
    <s v="JUEGO"/>
    <n v="2"/>
    <n v="85.4"/>
    <n v="170.8"/>
    <x v="0"/>
    <x v="0"/>
    <n v="2"/>
    <n v="170.8"/>
    <n v="12.270114942528737"/>
    <n v="24.540229885057474"/>
    <n v="21.35"/>
    <n v="0"/>
    <d v="2015-10-30T00:00:00"/>
    <m/>
    <x v="8"/>
    <d v="2015-10-27T00:00:00"/>
    <n v="3720"/>
    <s v="7-8"/>
    <n v="677"/>
    <d v="2015-11-20T00:00:00"/>
    <m/>
    <n v="0"/>
    <m/>
    <n v="170.8"/>
    <m/>
    <m/>
    <m/>
    <x v="0"/>
    <x v="7"/>
    <m/>
    <x v="0"/>
    <x v="0"/>
    <x v="0"/>
    <x v="1"/>
    <x v="0"/>
    <n v="326083"/>
    <n v="1933790"/>
    <m/>
    <s v="15-0517-00-622676-0-E"/>
    <x v="0"/>
    <m/>
  </r>
  <r>
    <x v="1"/>
    <x v="376"/>
    <m/>
    <x v="1"/>
    <x v="10"/>
    <s v="02/09/2015"/>
    <x v="0"/>
    <n v="34600"/>
    <s v="PRODUCTOS METÁLICOS"/>
    <x v="10"/>
    <s v="EDMY MAGNE GUTIERREZ"/>
    <s v="O.CIV-ADQ-H/031/2015"/>
    <d v="2015-09-04T00:00:00"/>
    <x v="2"/>
    <s v="PRESP-815/2015"/>
    <x v="1"/>
    <x v="393"/>
    <m/>
    <x v="27"/>
    <x v="1438"/>
    <x v="10"/>
    <x v="45"/>
    <x v="8"/>
    <x v="3"/>
    <x v="1"/>
    <x v="2"/>
    <x v="0"/>
    <x v="1"/>
    <x v="0"/>
    <m/>
    <x v="1"/>
    <x v="3"/>
    <d v="2015-10-01T00:00:00"/>
    <s v="CMB/EMC/OCIV-ADQ-H/IT-031/031/2015"/>
    <d v="2015-10-14T00:00:00"/>
    <n v="568"/>
    <n v="560"/>
    <n v="405"/>
    <m/>
    <n v="669"/>
    <m/>
    <s v="COMERCIAL DEREK"/>
    <d v="2015-10-14T00:00:00"/>
    <x v="2"/>
    <n v="10"/>
    <x v="0"/>
    <d v="2015-09-18T00:00:00"/>
    <d v="2015-10-20T00:00:00"/>
    <x v="0"/>
    <m/>
    <m/>
    <s v="EMC-444 ADQUISICION DE HERRAMIENTAS MENORES PARA TRABAJOS DE EJECUCION DIRECTA"/>
    <s v="O.CIV-ADQ-H/031/2015"/>
    <n v="34600"/>
    <n v="26"/>
    <s v="Llave ajsutable profesional pavonado 4&quot; TRUPER ."/>
    <s v="PZAS."/>
    <n v="3"/>
    <n v="37"/>
    <n v="111"/>
    <x v="0"/>
    <x v="0"/>
    <n v="3"/>
    <n v="111"/>
    <n v="5.3160919540229887"/>
    <n v="15.948275862068966"/>
    <n v="13.875"/>
    <n v="0"/>
    <d v="2015-10-30T00:00:00"/>
    <m/>
    <x v="8"/>
    <d v="2015-10-27T00:00:00"/>
    <n v="3720"/>
    <s v="7-8"/>
    <n v="677"/>
    <d v="2015-11-20T00:00:00"/>
    <m/>
    <n v="0"/>
    <m/>
    <n v="111"/>
    <m/>
    <m/>
    <m/>
    <x v="0"/>
    <x v="7"/>
    <m/>
    <x v="0"/>
    <x v="0"/>
    <x v="0"/>
    <x v="1"/>
    <x v="0"/>
    <n v="326083"/>
    <n v="1933790"/>
    <m/>
    <s v="15-0517-00-622676-0-E"/>
    <x v="0"/>
    <m/>
  </r>
  <r>
    <x v="1"/>
    <x v="376"/>
    <m/>
    <x v="1"/>
    <x v="10"/>
    <s v="02/09/2015"/>
    <x v="0"/>
    <n v="34600"/>
    <s v="PRODUCTOS METÁLICOS"/>
    <x v="10"/>
    <s v="EDMY MAGNE GUTIERREZ"/>
    <s v="O.CIV-ADQ-H/031/2015"/>
    <d v="2015-09-04T00:00:00"/>
    <x v="2"/>
    <s v="PRESP-815/2015"/>
    <x v="1"/>
    <x v="393"/>
    <m/>
    <x v="28"/>
    <x v="1439"/>
    <x v="10"/>
    <x v="54"/>
    <x v="8"/>
    <x v="3"/>
    <x v="1"/>
    <x v="2"/>
    <x v="0"/>
    <x v="1"/>
    <x v="0"/>
    <m/>
    <x v="1"/>
    <x v="3"/>
    <d v="2015-10-01T00:00:00"/>
    <s v="CMB/EMC/OCIV-ADQ-H/IT-031/031/2015"/>
    <d v="2015-10-14T00:00:00"/>
    <n v="568"/>
    <n v="560"/>
    <n v="405"/>
    <m/>
    <n v="669"/>
    <m/>
    <s v="COMERCIAL DEREK"/>
    <d v="2015-10-14T00:00:00"/>
    <x v="2"/>
    <n v="10"/>
    <x v="0"/>
    <d v="2015-09-18T00:00:00"/>
    <d v="2015-10-20T00:00:00"/>
    <x v="0"/>
    <m/>
    <m/>
    <s v="EMC-444 ADQUISICION DE HERRAMIENTAS MENORES PARA TRABAJOS DE EJECUCION DIRECTA"/>
    <s v="O.CIV-ADQ-H/031/2015"/>
    <n v="34600"/>
    <n v="27"/>
    <s v="Llave ajustable cromado con grip 6&quot; y 8&quot; TRUPER ."/>
    <s v="JUEGO"/>
    <n v="3"/>
    <n v="68.599999999999994"/>
    <n v="205.79999999999998"/>
    <x v="0"/>
    <x v="0"/>
    <n v="3"/>
    <n v="205.79999999999998"/>
    <n v="9.8563218390804597"/>
    <n v="29.568965517241381"/>
    <n v="25.725000000000001"/>
    <n v="0"/>
    <d v="2015-10-30T00:00:00"/>
    <m/>
    <x v="8"/>
    <d v="2015-10-27T00:00:00"/>
    <n v="3720"/>
    <s v="7-8"/>
    <n v="677"/>
    <d v="2015-11-20T00:00:00"/>
    <m/>
    <n v="0"/>
    <m/>
    <n v="205.79999999999998"/>
    <m/>
    <m/>
    <m/>
    <x v="0"/>
    <x v="7"/>
    <m/>
    <x v="0"/>
    <x v="0"/>
    <x v="0"/>
    <x v="1"/>
    <x v="0"/>
    <n v="326083"/>
    <n v="1933790"/>
    <m/>
    <s v="15-0517-00-622676-0-E"/>
    <x v="0"/>
    <m/>
  </r>
  <r>
    <x v="1"/>
    <x v="376"/>
    <m/>
    <x v="1"/>
    <x v="10"/>
    <s v="02/09/2015"/>
    <x v="0"/>
    <n v="34600"/>
    <s v="PRODUCTOS METÁLICOS"/>
    <x v="10"/>
    <s v="EDMY MAGNE GUTIERREZ"/>
    <s v="O.CIV-ADQ-H/031/2015"/>
    <d v="2015-09-04T00:00:00"/>
    <x v="2"/>
    <s v="PRESP-815/2015"/>
    <x v="1"/>
    <x v="393"/>
    <m/>
    <x v="29"/>
    <x v="1440"/>
    <x v="13"/>
    <x v="56"/>
    <x v="8"/>
    <x v="3"/>
    <x v="1"/>
    <x v="2"/>
    <x v="0"/>
    <x v="1"/>
    <x v="0"/>
    <m/>
    <x v="1"/>
    <x v="3"/>
    <d v="2015-10-01T00:00:00"/>
    <s v="CMB/EMC/OCIV-ADQ-H/IT-031/031/2015"/>
    <d v="2015-10-14T00:00:00"/>
    <n v="568"/>
    <n v="560"/>
    <n v="405"/>
    <m/>
    <n v="669"/>
    <m/>
    <s v="COMERCIAL DEREK"/>
    <d v="2015-10-14T00:00:00"/>
    <x v="2"/>
    <n v="10"/>
    <x v="0"/>
    <d v="2015-09-18T00:00:00"/>
    <d v="2015-10-20T00:00:00"/>
    <x v="0"/>
    <m/>
    <m/>
    <s v="EMC-444 ADQUISICION DE HERRAMIENTAS MENORES PARA TRABAJOS DE EJECUCION DIRECTA"/>
    <s v="O.CIV-ADQ-H/031/2015"/>
    <n v="34600"/>
    <n v="28"/>
    <s v="Soldadura para calaminas ."/>
    <s v="Kg."/>
    <n v="10"/>
    <n v="180"/>
    <n v="1800"/>
    <x v="0"/>
    <x v="0"/>
    <n v="10"/>
    <n v="1800"/>
    <n v="25.862068965517242"/>
    <n v="258.62068965517244"/>
    <n v="225.00000000000003"/>
    <n v="0"/>
    <d v="2015-10-30T00:00:00"/>
    <m/>
    <x v="8"/>
    <d v="2015-10-27T00:00:00"/>
    <n v="3720"/>
    <s v="7-8"/>
    <n v="677"/>
    <d v="2015-11-20T00:00:00"/>
    <m/>
    <n v="0"/>
    <m/>
    <n v="1800"/>
    <m/>
    <m/>
    <m/>
    <x v="0"/>
    <x v="7"/>
    <m/>
    <x v="0"/>
    <x v="0"/>
    <x v="0"/>
    <x v="1"/>
    <x v="0"/>
    <n v="326083"/>
    <n v="1933790"/>
    <m/>
    <s v="15-0517-00-622676-0-E"/>
    <x v="0"/>
    <m/>
  </r>
  <r>
    <x v="1"/>
    <x v="377"/>
    <m/>
    <x v="1"/>
    <x v="10"/>
    <m/>
    <x v="0"/>
    <n v="34600"/>
    <s v="PRODUCTOS METÁLICOS"/>
    <x v="10"/>
    <s v="EDMY MAGNE GUTIERREZ"/>
    <s v="O.CIV-ADQ-T/029/2015"/>
    <d v="2015-09-04T00:00:00"/>
    <x v="2"/>
    <s v="PRESP-814/2015"/>
    <x v="1"/>
    <x v="394"/>
    <n v="40000"/>
    <x v="3"/>
    <x v="9"/>
    <x v="9"/>
    <x v="6"/>
    <x v="8"/>
    <x v="3"/>
    <x v="1"/>
    <x v="2"/>
    <x v="0"/>
    <x v="1"/>
    <x v="0"/>
    <m/>
    <x v="1"/>
    <x v="3"/>
    <m/>
    <m/>
    <m/>
    <m/>
    <m/>
    <m/>
    <n v="19434"/>
    <m/>
    <m/>
    <m/>
    <m/>
    <x v="0"/>
    <m/>
    <x v="0"/>
    <m/>
    <m/>
    <x v="0"/>
    <m/>
    <m/>
    <s v="EMC-445 ADQUISICION DE TUBERIA FG PARA TRABAJOS DE EJECUCION DIRECTA"/>
    <s v="O.CIV-ADQ-T/029/2015"/>
    <n v="34600"/>
    <n v="0"/>
    <s v=" ."/>
    <n v="0"/>
    <n v="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378"/>
    <m/>
    <x v="1"/>
    <x v="10"/>
    <s v="03/09/2015"/>
    <x v="2"/>
    <n v="39800"/>
    <s v="OTROS REPUESTOS Y ACCESORIOS"/>
    <x v="2"/>
    <s v="ALFREDO HIDALGO PEÑAFIEL"/>
    <s v="PCPL-192/2015"/>
    <d v="2015-09-04T00:00:00"/>
    <x v="2"/>
    <s v="PRESP-823/2015"/>
    <x v="1"/>
    <x v="395"/>
    <n v="315000"/>
    <x v="0"/>
    <x v="1441"/>
    <x v="50"/>
    <x v="40"/>
    <x v="173"/>
    <x v="3"/>
    <x v="1"/>
    <x v="2"/>
    <x v="0"/>
    <x v="1"/>
    <x v="0"/>
    <m/>
    <x v="1"/>
    <x v="3"/>
    <s v="8/10/2015"/>
    <s v="IT-ITPL-0177/2015"/>
    <d v="2015-09-27T00:00:00"/>
    <n v="617"/>
    <m/>
    <n v="636"/>
    <n v="100050"/>
    <n v="686"/>
    <s v="EMC-UAL-C-0200-B/2015"/>
    <s v="FANAGOM SRL"/>
    <d v="2015-10-30T00:00:00"/>
    <x v="0"/>
    <n v="45"/>
    <x v="0"/>
    <m/>
    <d v="2015-10-30T00:00:00"/>
    <x v="0"/>
    <m/>
    <m/>
    <s v="EMC-446 ADQUISICION DE REVESTIMIENTO PARA BOMBAS DE PROCESO DE PLANTA"/>
    <s v="PCPL-192/2015"/>
    <n v="39800"/>
    <n v="1"/>
    <s v="IMPULSOR EN POLIURETANO ASH 8 X 8 REVESTIMIENTOS BOMBA ASH 8X8"/>
    <s v="pzas"/>
    <n v="7"/>
    <m/>
    <n v="0"/>
    <x v="0"/>
    <x v="0"/>
    <m/>
    <n v="0"/>
    <n v="0"/>
    <n v="0"/>
    <n v="0"/>
    <e v="#REF!"/>
    <d v="2015-12-14T00:00:00"/>
    <m/>
    <x v="12"/>
    <m/>
    <m/>
    <m/>
    <m/>
    <m/>
    <m/>
    <n v="0"/>
    <m/>
    <n v="0"/>
    <m/>
    <m/>
    <m/>
    <x v="0"/>
    <x v="0"/>
    <m/>
    <x v="0"/>
    <x v="0"/>
    <x v="0"/>
    <x v="1"/>
    <x v="1"/>
    <n v="363128"/>
    <n v="1954816"/>
    <m/>
    <s v="15-0517-00-627746-0-E"/>
    <x v="0"/>
    <m/>
  </r>
  <r>
    <x v="1"/>
    <x v="378"/>
    <m/>
    <x v="1"/>
    <x v="10"/>
    <s v="03/09/2015"/>
    <x v="2"/>
    <n v="39800"/>
    <s v="OTROS REPUESTOS Y ACCESORIOS"/>
    <x v="2"/>
    <s v="ALFREDO HIDALGO PEÑAFIEL"/>
    <s v="PCPL-192/2015"/>
    <d v="2015-09-04T00:00:00"/>
    <x v="2"/>
    <s v="PRESP-823/2015"/>
    <x v="1"/>
    <x v="395"/>
    <m/>
    <x v="1"/>
    <x v="1442"/>
    <x v="10"/>
    <x v="40"/>
    <x v="173"/>
    <x v="3"/>
    <x v="1"/>
    <x v="2"/>
    <x v="0"/>
    <x v="1"/>
    <x v="0"/>
    <m/>
    <x v="1"/>
    <x v="3"/>
    <s v="8/10/2015"/>
    <s v="IT-ITPL-0177/2015"/>
    <d v="2015-09-27T00:00:00"/>
    <n v="617"/>
    <m/>
    <n v="636"/>
    <n v="179172.1"/>
    <n v="687"/>
    <s v="EMC-UAL-C-0200-A/2015"/>
    <s v="INDUMAR SRL"/>
    <d v="2015-10-29T00:00:00"/>
    <x v="0"/>
    <n v="35"/>
    <x v="0"/>
    <m/>
    <d v="2015-10-29T00:00:00"/>
    <x v="0"/>
    <m/>
    <m/>
    <s v="EMC-446 ADQUISICION DE REVESTIMIENTO PARA BOMBAS DE PROCESO DE PLANTA"/>
    <s v="PCPL-192/2015"/>
    <n v="39800"/>
    <n v="2"/>
    <s v="DISCO SUCCION EN POLIURETANO ASH 8 X 8 REVESTIMIENTOS BOMBA ASH 8X8"/>
    <s v="pzas"/>
    <n v="3"/>
    <m/>
    <n v="0"/>
    <x v="0"/>
    <x v="0"/>
    <m/>
    <n v="0"/>
    <n v="0"/>
    <n v="0"/>
    <n v="0"/>
    <e v="#REF!"/>
    <d v="2015-12-03T00:00:00"/>
    <m/>
    <x v="12"/>
    <m/>
    <m/>
    <m/>
    <m/>
    <m/>
    <m/>
    <n v="0"/>
    <m/>
    <n v="0"/>
    <m/>
    <m/>
    <m/>
    <x v="0"/>
    <x v="0"/>
    <m/>
    <x v="0"/>
    <x v="0"/>
    <x v="0"/>
    <x v="1"/>
    <x v="1"/>
    <n v="349328"/>
    <n v="1954816"/>
    <m/>
    <s v="15-0517-00-627746-0-E"/>
    <x v="0"/>
    <m/>
  </r>
  <r>
    <x v="1"/>
    <x v="378"/>
    <m/>
    <x v="1"/>
    <x v="10"/>
    <s v="03/09/2015"/>
    <x v="2"/>
    <n v="39800"/>
    <s v="OTROS REPUESTOS Y ACCESORIOS"/>
    <x v="2"/>
    <s v="ALFREDO HIDALGO PEÑAFIEL"/>
    <s v="PCPL-192/2015"/>
    <d v="2015-09-04T00:00:00"/>
    <x v="2"/>
    <s v="PRESP-823/2015"/>
    <x v="1"/>
    <x v="395"/>
    <m/>
    <x v="2"/>
    <x v="1443"/>
    <x v="0"/>
    <x v="40"/>
    <x v="173"/>
    <x v="3"/>
    <x v="1"/>
    <x v="2"/>
    <x v="0"/>
    <x v="1"/>
    <x v="0"/>
    <m/>
    <x v="1"/>
    <x v="3"/>
    <s v="8/10/2015"/>
    <s v="IT-ITPL-0177/2015"/>
    <d v="2015-09-27T00:00:00"/>
    <n v="617"/>
    <m/>
    <n v="636"/>
    <m/>
    <m/>
    <m/>
    <m/>
    <m/>
    <x v="0"/>
    <m/>
    <x v="0"/>
    <m/>
    <m/>
    <x v="0"/>
    <m/>
    <m/>
    <s v="EMC-446 ADQUISICION DE REVESTIMIENTO PARA BOMBAS DE PROCESO DE PLANTA"/>
    <s v="PCPL-192/2015"/>
    <n v="39800"/>
    <n v="3"/>
    <s v="REVESTIMIENTO LADO PRENSA EN POLIURETANO REVESTIMIENTOS BOMBA ASH 8X8"/>
    <s v="pzas"/>
    <n v="2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n v="1954816"/>
    <m/>
    <s v="15-0517-00-627746-0-E"/>
    <x v="0"/>
    <m/>
  </r>
  <r>
    <x v="1"/>
    <x v="378"/>
    <m/>
    <x v="1"/>
    <x v="10"/>
    <s v="03/09/2015"/>
    <x v="2"/>
    <n v="39800"/>
    <s v="OTROS REPUESTOS Y ACCESORIOS"/>
    <x v="2"/>
    <s v="ALFREDO HIDALGO PEÑAFIEL"/>
    <s v="PCPL-192/2015"/>
    <d v="2015-09-04T00:00:00"/>
    <x v="2"/>
    <s v="PRESP-823/2015"/>
    <x v="1"/>
    <x v="395"/>
    <m/>
    <x v="4"/>
    <x v="1444"/>
    <x v="50"/>
    <x v="40"/>
    <x v="173"/>
    <x v="3"/>
    <x v="1"/>
    <x v="2"/>
    <x v="0"/>
    <x v="1"/>
    <x v="0"/>
    <m/>
    <x v="1"/>
    <x v="3"/>
    <s v="8/10/2015"/>
    <s v="IT-ITPL-0177/2015"/>
    <d v="2015-09-27T00:00:00"/>
    <n v="617"/>
    <m/>
    <n v="636"/>
    <m/>
    <m/>
    <m/>
    <m/>
    <m/>
    <x v="0"/>
    <m/>
    <x v="0"/>
    <m/>
    <m/>
    <x v="0"/>
    <m/>
    <m/>
    <s v="EMC-446 ADQUISICION DE REVESTIMIENTO PARA BOMBAS DE PROCESO DE PLANTA"/>
    <s v="PCPL-192/2015"/>
    <n v="39800"/>
    <n v="4"/>
    <s v="DISCO SUCCION LADO PRENSA EN POLIURETANO REVESTIMIENTOS BOMBA ASH 8X8"/>
    <s v="pzas"/>
    <n v="7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n v="1954816"/>
    <m/>
    <s v="15-0517-00-627746-0-E"/>
    <x v="0"/>
    <m/>
  </r>
  <r>
    <x v="1"/>
    <x v="378"/>
    <m/>
    <x v="1"/>
    <x v="10"/>
    <s v="03/09/2015"/>
    <x v="2"/>
    <n v="39800"/>
    <s v="OTROS REPUESTOS Y ACCESORIOS"/>
    <x v="2"/>
    <s v="ALFREDO HIDALGO PEÑAFIEL"/>
    <s v="PCPL-192/2015"/>
    <d v="2015-09-04T00:00:00"/>
    <x v="2"/>
    <s v="PRESP-823/2015"/>
    <x v="1"/>
    <x v="395"/>
    <m/>
    <x v="5"/>
    <x v="1445"/>
    <x v="26"/>
    <x v="40"/>
    <x v="173"/>
    <x v="3"/>
    <x v="1"/>
    <x v="2"/>
    <x v="0"/>
    <x v="1"/>
    <x v="0"/>
    <m/>
    <x v="1"/>
    <x v="3"/>
    <s v="8/10/2015"/>
    <s v="IT-ITPL-0177/2015"/>
    <d v="2015-09-27T00:00:00"/>
    <n v="617"/>
    <m/>
    <n v="636"/>
    <m/>
    <m/>
    <m/>
    <m/>
    <m/>
    <x v="0"/>
    <m/>
    <x v="0"/>
    <m/>
    <m/>
    <x v="0"/>
    <m/>
    <m/>
    <s v="EMC-446 ADQUISICION DE REVESTIMIENTO PARA BOMBAS DE PROCESO DE PLANTA"/>
    <s v="PCPL-192/2015"/>
    <n v="39800"/>
    <n v="5"/>
    <s v="REVESTIMIENTO CAJA EXPULSORA  EN POLIURETANO REVESTIMIENTOS BOMBA ASH 8X8"/>
    <s v="pzas"/>
    <n v="4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n v="1954816"/>
    <m/>
    <s v="15-0517-00-627746-0-E"/>
    <x v="0"/>
    <m/>
  </r>
  <r>
    <x v="1"/>
    <x v="378"/>
    <m/>
    <x v="1"/>
    <x v="10"/>
    <s v="03/09/2015"/>
    <x v="2"/>
    <n v="39800"/>
    <s v="OTROS REPUESTOS Y ACCESORIOS"/>
    <x v="2"/>
    <s v="ALFREDO HIDALGO PEÑAFIEL"/>
    <s v="PCPL-192/2015"/>
    <d v="2015-09-04T00:00:00"/>
    <x v="2"/>
    <s v="PRESP-823/2015"/>
    <x v="1"/>
    <x v="395"/>
    <m/>
    <x v="6"/>
    <x v="1446"/>
    <x v="38"/>
    <x v="40"/>
    <x v="173"/>
    <x v="3"/>
    <x v="1"/>
    <x v="2"/>
    <x v="0"/>
    <x v="1"/>
    <x v="0"/>
    <m/>
    <x v="1"/>
    <x v="3"/>
    <s v="8/10/2015"/>
    <s v="IT-ITPL-0177/2015"/>
    <d v="2015-09-27T00:00:00"/>
    <n v="617"/>
    <m/>
    <n v="636"/>
    <m/>
    <m/>
    <m/>
    <m/>
    <m/>
    <x v="0"/>
    <m/>
    <x v="0"/>
    <m/>
    <m/>
    <x v="0"/>
    <m/>
    <m/>
    <s v="EMC-446 ADQUISICION DE REVESTIMIENTO PARA BOMBAS DE PROCESO DE PLANTA"/>
    <s v="PCPL-192/2015"/>
    <n v="39800"/>
    <n v="6"/>
    <s v="EXPULSOR LA IMPULSOR EN  POLIURETANO REVESTIMIENTOS BOMBA ASH 8X8"/>
    <s v="pzas"/>
    <n v="6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n v="1954816"/>
    <m/>
    <s v="15-0517-00-627746-0-E"/>
    <x v="0"/>
    <m/>
  </r>
  <r>
    <x v="1"/>
    <x v="378"/>
    <m/>
    <x v="1"/>
    <x v="10"/>
    <s v="03/09/2015"/>
    <x v="2"/>
    <n v="39800"/>
    <s v="OTROS REPUESTOS Y ACCESORIOS"/>
    <x v="2"/>
    <s v="ALFREDO HIDALGO PEÑAFIEL"/>
    <s v="PCPL-192/2015"/>
    <d v="2015-09-04T00:00:00"/>
    <x v="2"/>
    <s v="PRESP-823/2015"/>
    <x v="1"/>
    <x v="395"/>
    <m/>
    <x v="7"/>
    <x v="1447"/>
    <x v="38"/>
    <x v="40"/>
    <x v="173"/>
    <x v="3"/>
    <x v="1"/>
    <x v="2"/>
    <x v="0"/>
    <x v="1"/>
    <x v="0"/>
    <m/>
    <x v="1"/>
    <x v="3"/>
    <s v="8/10/2015"/>
    <s v="IT-ITPL-0177/2015"/>
    <d v="2015-09-27T00:00:00"/>
    <n v="617"/>
    <m/>
    <n v="636"/>
    <m/>
    <m/>
    <m/>
    <m/>
    <m/>
    <x v="0"/>
    <m/>
    <x v="0"/>
    <m/>
    <m/>
    <x v="0"/>
    <m/>
    <m/>
    <s v="EMC-446 ADQUISICION DE REVESTIMIENTO PARA BOMBAS DE PROCESO DE PLANTA"/>
    <s v="PCPL-192/2015"/>
    <n v="39800"/>
    <n v="7"/>
    <s v="EXPULSOR LADO POLEA EN POLIURETANO REVESTIMIENTOS BOMBA ASH 8X8"/>
    <s v="pzas"/>
    <n v="6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n v="1954816"/>
    <m/>
    <s v="15-0517-00-627746-0-E"/>
    <x v="0"/>
    <m/>
  </r>
  <r>
    <x v="1"/>
    <x v="378"/>
    <m/>
    <x v="1"/>
    <x v="10"/>
    <s v="03/09/2015"/>
    <x v="2"/>
    <n v="39800"/>
    <s v="OTROS REPUESTOS Y ACCESORIOS"/>
    <x v="2"/>
    <s v="ALFREDO HIDALGO PEÑAFIEL"/>
    <s v="PCPL-192/2015"/>
    <d v="2015-09-04T00:00:00"/>
    <x v="2"/>
    <s v="PRESP-823/2015"/>
    <x v="1"/>
    <x v="395"/>
    <m/>
    <x v="9"/>
    <x v="1448"/>
    <x v="26"/>
    <x v="40"/>
    <x v="173"/>
    <x v="3"/>
    <x v="1"/>
    <x v="2"/>
    <x v="0"/>
    <x v="1"/>
    <x v="0"/>
    <m/>
    <x v="1"/>
    <x v="3"/>
    <s v="8/10/2015"/>
    <s v="IT-ITPL-0177/2015"/>
    <d v="2015-09-27T00:00:00"/>
    <n v="617"/>
    <m/>
    <n v="636"/>
    <m/>
    <m/>
    <m/>
    <m/>
    <m/>
    <x v="0"/>
    <m/>
    <x v="0"/>
    <m/>
    <m/>
    <x v="0"/>
    <m/>
    <m/>
    <s v="EMC-446 ADQUISICION DE REVESTIMIENTO PARA BOMBAS DE PROCESO DE PLANTA"/>
    <s v="PCPL-192/2015"/>
    <n v="39800"/>
    <n v="8"/>
    <s v="PLATO TRASERO EN POLIURETANO REVESTIMIENTOS BOMBA ASH 8X8"/>
    <s v="pzas"/>
    <n v="4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n v="1954816"/>
    <m/>
    <s v="15-0517-00-627746-0-E"/>
    <x v="0"/>
    <m/>
  </r>
  <r>
    <x v="1"/>
    <x v="378"/>
    <m/>
    <x v="1"/>
    <x v="10"/>
    <s v="03/09/2015"/>
    <x v="2"/>
    <n v="39800"/>
    <s v="OTROS REPUESTOS Y ACCESORIOS"/>
    <x v="2"/>
    <s v="ALFREDO HIDALGO PEÑAFIEL"/>
    <s v="PCPL-192/2015"/>
    <d v="2015-09-04T00:00:00"/>
    <x v="2"/>
    <s v="PRESP-823/2015"/>
    <x v="1"/>
    <x v="395"/>
    <m/>
    <x v="10"/>
    <x v="1449"/>
    <x v="10"/>
    <x v="40"/>
    <x v="174"/>
    <x v="3"/>
    <x v="1"/>
    <x v="2"/>
    <x v="0"/>
    <x v="1"/>
    <x v="0"/>
    <m/>
    <x v="1"/>
    <x v="3"/>
    <s v="8/10/2015"/>
    <s v="IT-ITPL-0177/2015"/>
    <d v="2015-09-27T00:00:00"/>
    <n v="619"/>
    <m/>
    <n v="636"/>
    <m/>
    <m/>
    <m/>
    <m/>
    <m/>
    <x v="0"/>
    <m/>
    <x v="0"/>
    <m/>
    <m/>
    <x v="0"/>
    <m/>
    <m/>
    <s v="EMC-446 ADQUISICION DE REVESTIMIENTO PARA BOMBAS DE PROCESO DE PLANTA"/>
    <s v="PCPL-192/2015"/>
    <n v="39800"/>
    <n v="9"/>
    <s v="IMPULSOR EN POLIURETANO ASH 6 X 6 REVESTIMIENTOS BOMBA ASH 6X6"/>
    <s v="pzas"/>
    <n v="3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n v="1954816"/>
    <m/>
    <s v="15-0517-00-627746-0-E"/>
    <x v="0"/>
    <m/>
  </r>
  <r>
    <x v="1"/>
    <x v="378"/>
    <m/>
    <x v="1"/>
    <x v="10"/>
    <s v="03/09/2015"/>
    <x v="2"/>
    <n v="39800"/>
    <s v="OTROS REPUESTOS Y ACCESORIOS"/>
    <x v="2"/>
    <s v="ALFREDO HIDALGO PEÑAFIEL"/>
    <s v="PCPL-192/2015"/>
    <d v="2015-09-04T00:00:00"/>
    <x v="2"/>
    <s v="PRESP-823/2015"/>
    <x v="1"/>
    <x v="395"/>
    <m/>
    <x v="11"/>
    <x v="1450"/>
    <x v="10"/>
    <x v="40"/>
    <x v="174"/>
    <x v="3"/>
    <x v="1"/>
    <x v="2"/>
    <x v="0"/>
    <x v="1"/>
    <x v="0"/>
    <m/>
    <x v="1"/>
    <x v="3"/>
    <s v="8/10/2015"/>
    <s v="IT-ITPL-0177/2015"/>
    <d v="2015-09-27T00:00:00"/>
    <n v="619"/>
    <m/>
    <n v="636"/>
    <m/>
    <m/>
    <m/>
    <m/>
    <m/>
    <x v="0"/>
    <m/>
    <x v="0"/>
    <m/>
    <m/>
    <x v="0"/>
    <m/>
    <m/>
    <s v="EMC-446 ADQUISICION DE REVESTIMIENTO PARA BOMBAS DE PROCESO DE PLANTA"/>
    <s v="PCPL-192/2015"/>
    <n v="39800"/>
    <n v="10"/>
    <s v="REVESTIMIENTO LADO SUCCION EN POLIURETANO REVESTIMIENTOS BOMBA ASH 6X6"/>
    <s v="pzas"/>
    <n v="3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n v="1954816"/>
    <m/>
    <s v="15-0517-00-627746-0-E"/>
    <x v="0"/>
    <m/>
  </r>
  <r>
    <x v="1"/>
    <x v="378"/>
    <m/>
    <x v="1"/>
    <x v="10"/>
    <s v="03/09/2015"/>
    <x v="2"/>
    <n v="39800"/>
    <s v="OTROS REPUESTOS Y ACCESORIOS"/>
    <x v="2"/>
    <s v="ALFREDO HIDALGO PEÑAFIEL"/>
    <s v="PCPL-192/2015"/>
    <d v="2015-09-04T00:00:00"/>
    <x v="2"/>
    <s v="PRESP-823/2015"/>
    <x v="1"/>
    <x v="395"/>
    <m/>
    <x v="12"/>
    <x v="1443"/>
    <x v="10"/>
    <x v="40"/>
    <x v="174"/>
    <x v="3"/>
    <x v="1"/>
    <x v="2"/>
    <x v="0"/>
    <x v="1"/>
    <x v="0"/>
    <m/>
    <x v="1"/>
    <x v="3"/>
    <s v="8/10/2015"/>
    <s v="IT-ITPL-0177/2015"/>
    <d v="2015-09-27T00:00:00"/>
    <n v="619"/>
    <m/>
    <n v="636"/>
    <m/>
    <m/>
    <m/>
    <m/>
    <m/>
    <x v="0"/>
    <m/>
    <x v="0"/>
    <m/>
    <m/>
    <x v="0"/>
    <m/>
    <m/>
    <s v="EMC-446 ADQUISICION DE REVESTIMIENTO PARA BOMBAS DE PROCESO DE PLANTA"/>
    <s v="PCPL-192/2015"/>
    <n v="39800"/>
    <n v="11"/>
    <s v="REVESTIMIENTO LADO PRENSA EN POLIURETANO REVESTIMIENTOS BOMBA ASH 6X6"/>
    <s v="pzas"/>
    <n v="3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n v="1954816"/>
    <m/>
    <s v="15-0517-00-627746-0-E"/>
    <x v="0"/>
    <m/>
  </r>
  <r>
    <x v="1"/>
    <x v="378"/>
    <m/>
    <x v="1"/>
    <x v="10"/>
    <s v="03/09/2015"/>
    <x v="2"/>
    <n v="39800"/>
    <s v="OTROS REPUESTOS Y ACCESORIOS"/>
    <x v="2"/>
    <s v="ALFREDO HIDALGO PEÑAFIEL"/>
    <s v="PCPL-192/2015"/>
    <d v="2015-09-04T00:00:00"/>
    <x v="2"/>
    <s v="PRESP-823/2015"/>
    <x v="1"/>
    <x v="395"/>
    <m/>
    <x v="13"/>
    <x v="1444"/>
    <x v="10"/>
    <x v="40"/>
    <x v="174"/>
    <x v="3"/>
    <x v="1"/>
    <x v="2"/>
    <x v="0"/>
    <x v="1"/>
    <x v="0"/>
    <m/>
    <x v="1"/>
    <x v="3"/>
    <s v="8/10/2015"/>
    <s v="IT-ITPL-0177/2015"/>
    <d v="2015-09-27T00:00:00"/>
    <n v="619"/>
    <m/>
    <n v="636"/>
    <m/>
    <m/>
    <m/>
    <m/>
    <m/>
    <x v="0"/>
    <m/>
    <x v="0"/>
    <m/>
    <m/>
    <x v="0"/>
    <m/>
    <m/>
    <s v="EMC-446 ADQUISICION DE REVESTIMIENTO PARA BOMBAS DE PROCESO DE PLANTA"/>
    <s v="PCPL-192/2015"/>
    <n v="39800"/>
    <n v="12"/>
    <s v="DISCO SUCCION LADO PRENSA EN POLIURETANO REVESTIMIENTOS BOMBA ASH 6X6"/>
    <s v="pzas"/>
    <n v="3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n v="1954816"/>
    <m/>
    <s v="15-0517-00-627746-0-E"/>
    <x v="0"/>
    <m/>
  </r>
  <r>
    <x v="1"/>
    <x v="378"/>
    <m/>
    <x v="1"/>
    <x v="10"/>
    <s v="03/09/2015"/>
    <x v="2"/>
    <n v="39800"/>
    <s v="OTROS REPUESTOS Y ACCESORIOS"/>
    <x v="2"/>
    <s v="ALFREDO HIDALGO PEÑAFIEL"/>
    <s v="PCPL-192/2015"/>
    <d v="2015-09-04T00:00:00"/>
    <x v="2"/>
    <s v="PRESP-823/2015"/>
    <x v="1"/>
    <x v="395"/>
    <m/>
    <x v="14"/>
    <x v="1451"/>
    <x v="10"/>
    <x v="40"/>
    <x v="174"/>
    <x v="3"/>
    <x v="1"/>
    <x v="2"/>
    <x v="0"/>
    <x v="1"/>
    <x v="0"/>
    <m/>
    <x v="1"/>
    <x v="3"/>
    <s v="8/10/2015"/>
    <s v="IT-ITPL-0177/2015"/>
    <d v="2015-09-27T00:00:00"/>
    <n v="619"/>
    <m/>
    <n v="636"/>
    <m/>
    <m/>
    <m/>
    <m/>
    <m/>
    <x v="0"/>
    <m/>
    <x v="0"/>
    <m/>
    <m/>
    <x v="0"/>
    <m/>
    <m/>
    <s v="EMC-446 ADQUISICION DE REVESTIMIENTO PARA BOMBAS DE PROCESO DE PLANTA"/>
    <s v="PCPL-192/2015"/>
    <n v="39800"/>
    <n v="13"/>
    <s v="DISCO PRENSA EN POLIURETANO REVESTIMIENTOS BOMBA ASH 6X6"/>
    <s v="pzas"/>
    <n v="3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n v="1954816"/>
    <m/>
    <s v="15-0517-00-627746-0-E"/>
    <x v="0"/>
    <m/>
  </r>
  <r>
    <x v="1"/>
    <x v="378"/>
    <m/>
    <x v="1"/>
    <x v="10"/>
    <s v="03/09/2015"/>
    <x v="2"/>
    <n v="39800"/>
    <s v="OTROS REPUESTOS Y ACCESORIOS"/>
    <x v="2"/>
    <s v="ALFREDO HIDALGO PEÑAFIEL"/>
    <s v="PCPL-192/2015"/>
    <d v="2015-09-04T00:00:00"/>
    <x v="2"/>
    <s v="PRESP-823/2015"/>
    <x v="1"/>
    <x v="395"/>
    <m/>
    <x v="15"/>
    <x v="1452"/>
    <x v="10"/>
    <x v="40"/>
    <x v="174"/>
    <x v="3"/>
    <x v="1"/>
    <x v="2"/>
    <x v="0"/>
    <x v="1"/>
    <x v="0"/>
    <m/>
    <x v="1"/>
    <x v="3"/>
    <s v="8/10/2015"/>
    <s v="IT-ITPL-0177/2015"/>
    <d v="2015-09-27T00:00:00"/>
    <n v="619"/>
    <m/>
    <n v="636"/>
    <m/>
    <m/>
    <m/>
    <m/>
    <m/>
    <x v="0"/>
    <m/>
    <x v="0"/>
    <m/>
    <m/>
    <x v="0"/>
    <m/>
    <m/>
    <s v="EMC-446 ADQUISICION DE REVESTIMIENTO PARA BOMBAS DE PROCESO DE PLANTA"/>
    <s v="PCPL-192/2015"/>
    <n v="39800"/>
    <n v="14"/>
    <s v="CAJA EXPULSORA EN POLIURETANO REVESTIMIENTOS BOMBA ASH 6X6"/>
    <s v="pzas"/>
    <n v="3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n v="1954816"/>
    <m/>
    <s v="15-0517-00-627746-0-E"/>
    <x v="0"/>
    <m/>
  </r>
  <r>
    <x v="1"/>
    <x v="378"/>
    <m/>
    <x v="1"/>
    <x v="10"/>
    <s v="03/09/2015"/>
    <x v="2"/>
    <n v="39800"/>
    <s v="OTROS REPUESTOS Y ACCESORIOS"/>
    <x v="2"/>
    <s v="ALFREDO HIDALGO PEÑAFIEL"/>
    <s v="PCPL-192/2015"/>
    <d v="2015-09-04T00:00:00"/>
    <x v="2"/>
    <s v="PRESP-823/2015"/>
    <x v="1"/>
    <x v="395"/>
    <m/>
    <x v="16"/>
    <x v="1453"/>
    <x v="0"/>
    <x v="40"/>
    <x v="174"/>
    <x v="3"/>
    <x v="1"/>
    <x v="2"/>
    <x v="0"/>
    <x v="1"/>
    <x v="0"/>
    <m/>
    <x v="1"/>
    <x v="3"/>
    <s v="8/10/2015"/>
    <s v="IT-ITPL-0177/2015"/>
    <d v="2015-09-27T00:00:00"/>
    <n v="619"/>
    <m/>
    <n v="636"/>
    <m/>
    <m/>
    <m/>
    <m/>
    <m/>
    <x v="0"/>
    <m/>
    <x v="0"/>
    <m/>
    <m/>
    <x v="0"/>
    <m/>
    <m/>
    <s v="EMC-446 ADQUISICION DE REVESTIMIENTO PARA BOMBAS DE PROCESO DE PLANTA"/>
    <s v="PCPL-192/2015"/>
    <n v="39800"/>
    <n v="15"/>
    <s v=" EXPULSOR LADO PRENSA EN POLIURETANO REVESTIMIENTOS BOMBA ASH 6X6"/>
    <s v="pzas"/>
    <n v="2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n v="1954816"/>
    <m/>
    <s v="15-0517-00-627746-0-E"/>
    <x v="0"/>
    <m/>
  </r>
  <r>
    <x v="1"/>
    <x v="378"/>
    <m/>
    <x v="1"/>
    <x v="10"/>
    <s v="03/09/2015"/>
    <x v="2"/>
    <n v="39800"/>
    <s v="OTROS REPUESTOS Y ACCESORIOS"/>
    <x v="2"/>
    <s v="ALFREDO HIDALGO PEÑAFIEL"/>
    <s v="PCPL-192/2015"/>
    <d v="2015-09-04T00:00:00"/>
    <x v="2"/>
    <s v="PRESP-823/2015"/>
    <x v="1"/>
    <x v="395"/>
    <m/>
    <x v="17"/>
    <x v="1454"/>
    <x v="0"/>
    <x v="40"/>
    <x v="174"/>
    <x v="3"/>
    <x v="1"/>
    <x v="2"/>
    <x v="0"/>
    <x v="1"/>
    <x v="0"/>
    <m/>
    <x v="1"/>
    <x v="3"/>
    <s v="8/10/2015"/>
    <s v="IT-ITPL-0177/2015"/>
    <d v="2015-09-27T00:00:00"/>
    <n v="619"/>
    <m/>
    <n v="636"/>
    <m/>
    <m/>
    <m/>
    <m/>
    <m/>
    <x v="0"/>
    <m/>
    <x v="0"/>
    <m/>
    <m/>
    <x v="0"/>
    <m/>
    <m/>
    <s v="EMC-446 ADQUISICION DE REVESTIMIENTO PARA BOMBAS DE PROCESO DE PLANTA"/>
    <s v="PCPL-192/2015"/>
    <n v="39800"/>
    <n v="16"/>
    <s v="EXPULSOR LADO IMPULSOR EN POLIURETANO REVESTIMIENTOS BOMBA ASH 6X6"/>
    <s v="pzas"/>
    <n v="2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n v="1954816"/>
    <m/>
    <s v="15-0517-00-627746-0-E"/>
    <x v="0"/>
    <m/>
  </r>
  <r>
    <x v="1"/>
    <x v="378"/>
    <m/>
    <x v="1"/>
    <x v="10"/>
    <s v="03/09/2015"/>
    <x v="2"/>
    <n v="39800"/>
    <s v="OTROS REPUESTOS Y ACCESORIOS"/>
    <x v="2"/>
    <s v="ALFREDO HIDALGO PEÑAFIEL"/>
    <s v="PCPL-192/2015"/>
    <d v="2015-09-04T00:00:00"/>
    <x v="2"/>
    <s v="PRESP-823/2015"/>
    <x v="1"/>
    <x v="395"/>
    <m/>
    <x v="18"/>
    <x v="1455"/>
    <x v="10"/>
    <x v="40"/>
    <x v="175"/>
    <x v="3"/>
    <x v="1"/>
    <x v="2"/>
    <x v="0"/>
    <x v="1"/>
    <x v="0"/>
    <m/>
    <x v="1"/>
    <x v="3"/>
    <s v="8/10/2015"/>
    <s v="IT-ITPL-0177/2015"/>
    <d v="2015-09-27T00:00:00"/>
    <n v="619"/>
    <m/>
    <n v="636"/>
    <m/>
    <m/>
    <m/>
    <m/>
    <m/>
    <x v="0"/>
    <m/>
    <x v="0"/>
    <m/>
    <m/>
    <x v="0"/>
    <m/>
    <m/>
    <s v="EMC-446 ADQUISICION DE REVESTIMIENTO PARA BOMBAS DE PROCESO DE PLANTA"/>
    <s v="PCPL-192/2015"/>
    <n v="39800"/>
    <n v="17"/>
    <s v="IMPULSOR EN POLIRETANO ASH 5 X 4 REVESTIMIENTOS BOMBA ASH 5X4"/>
    <s v="pzas"/>
    <n v="3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n v="1954816"/>
    <m/>
    <s v="15-0517-00-627746-0-E"/>
    <x v="0"/>
    <m/>
  </r>
  <r>
    <x v="1"/>
    <x v="378"/>
    <m/>
    <x v="1"/>
    <x v="10"/>
    <s v="03/09/2015"/>
    <x v="2"/>
    <n v="39800"/>
    <s v="OTROS REPUESTOS Y ACCESORIOS"/>
    <x v="2"/>
    <s v="ALFREDO HIDALGO PEÑAFIEL"/>
    <s v="PCPL-192/2015"/>
    <d v="2015-09-04T00:00:00"/>
    <x v="2"/>
    <s v="PRESP-823/2015"/>
    <x v="1"/>
    <x v="395"/>
    <m/>
    <x v="19"/>
    <x v="1452"/>
    <x v="10"/>
    <x v="40"/>
    <x v="175"/>
    <x v="3"/>
    <x v="1"/>
    <x v="2"/>
    <x v="0"/>
    <x v="1"/>
    <x v="0"/>
    <m/>
    <x v="1"/>
    <x v="3"/>
    <s v="8/10/2015"/>
    <s v="IT-ITPL-0177/2015"/>
    <d v="2015-09-27T00:00:00"/>
    <n v="619"/>
    <m/>
    <n v="636"/>
    <m/>
    <m/>
    <m/>
    <m/>
    <m/>
    <x v="0"/>
    <m/>
    <x v="0"/>
    <m/>
    <m/>
    <x v="0"/>
    <m/>
    <m/>
    <s v="EMC-446 ADQUISICION DE REVESTIMIENTO PARA BOMBAS DE PROCESO DE PLANTA"/>
    <s v="PCPL-192/2015"/>
    <n v="39800"/>
    <n v="18"/>
    <s v="CAJA EXPULSORA EN POLIURETANO REVESTIMIENTOS BOMBA ASH 5X4"/>
    <s v="pzas"/>
    <n v="3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n v="1954816"/>
    <m/>
    <s v="15-0517-00-627746-0-E"/>
    <x v="0"/>
    <m/>
  </r>
  <r>
    <x v="1"/>
    <x v="378"/>
    <m/>
    <x v="1"/>
    <x v="10"/>
    <s v="03/09/2015"/>
    <x v="2"/>
    <n v="39800"/>
    <s v="OTROS REPUESTOS Y ACCESORIOS"/>
    <x v="2"/>
    <s v="ALFREDO HIDALGO PEÑAFIEL"/>
    <s v="PCPL-192/2015"/>
    <d v="2015-09-04T00:00:00"/>
    <x v="2"/>
    <s v="PRESP-823/2015"/>
    <x v="1"/>
    <x v="395"/>
    <m/>
    <x v="20"/>
    <x v="1456"/>
    <x v="13"/>
    <x v="40"/>
    <x v="176"/>
    <x v="3"/>
    <x v="1"/>
    <x v="2"/>
    <x v="0"/>
    <x v="1"/>
    <x v="0"/>
    <m/>
    <x v="1"/>
    <x v="3"/>
    <s v="8/10/2015"/>
    <s v="IT-ITPL-0177/2015"/>
    <d v="2015-09-27T00:00:00"/>
    <n v="619"/>
    <m/>
    <n v="636"/>
    <m/>
    <m/>
    <m/>
    <m/>
    <m/>
    <x v="0"/>
    <m/>
    <x v="0"/>
    <m/>
    <m/>
    <x v="0"/>
    <m/>
    <m/>
    <s v="EMC-446 ADQUISICION DE REVESTIMIENTO PARA BOMBAS DE PROCESO DE PLANTA"/>
    <s v="PCPL-192/2015"/>
    <n v="39800"/>
    <n v="19"/>
    <s v="IMPULSOR EN POLIRETANO ASH 4 X 3 REVESTIMIENTOS BOMBA ASH 4 X 3"/>
    <s v="pzas"/>
    <n v="1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n v="1954816"/>
    <m/>
    <s v="15-0517-00-627746-0-E"/>
    <x v="0"/>
    <m/>
  </r>
  <r>
    <x v="1"/>
    <x v="378"/>
    <m/>
    <x v="1"/>
    <x v="10"/>
    <s v="03/09/2015"/>
    <x v="2"/>
    <n v="39800"/>
    <s v="OTROS REPUESTOS Y ACCESORIOS"/>
    <x v="2"/>
    <s v="ALFREDO HIDALGO PEÑAFIEL"/>
    <s v="PCPL-192/2015"/>
    <d v="2015-09-04T00:00:00"/>
    <x v="2"/>
    <s v="PRESP-823/2015"/>
    <x v="1"/>
    <x v="395"/>
    <m/>
    <x v="21"/>
    <x v="1450"/>
    <x v="13"/>
    <x v="40"/>
    <x v="176"/>
    <x v="3"/>
    <x v="1"/>
    <x v="2"/>
    <x v="0"/>
    <x v="1"/>
    <x v="0"/>
    <m/>
    <x v="1"/>
    <x v="3"/>
    <s v="8/10/2015"/>
    <s v="IT-ITPL-0177/2015"/>
    <d v="2015-09-27T00:00:00"/>
    <n v="619"/>
    <m/>
    <n v="636"/>
    <m/>
    <m/>
    <m/>
    <m/>
    <m/>
    <x v="0"/>
    <m/>
    <x v="0"/>
    <m/>
    <m/>
    <x v="0"/>
    <m/>
    <m/>
    <s v="EMC-446 ADQUISICION DE REVESTIMIENTO PARA BOMBAS DE PROCESO DE PLANTA"/>
    <s v="PCPL-192/2015"/>
    <n v="39800"/>
    <n v="20"/>
    <s v="REVESTIMIENTO LADO SUCCION EN POLIURETANO REVESTIMIENTOS BOMBA ASH 4 X 3"/>
    <s v="pzas"/>
    <n v="1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n v="1954816"/>
    <m/>
    <s v="15-0517-00-627746-0-E"/>
    <x v="0"/>
    <m/>
  </r>
  <r>
    <x v="1"/>
    <x v="378"/>
    <m/>
    <x v="1"/>
    <x v="10"/>
    <s v="03/09/2015"/>
    <x v="2"/>
    <n v="39800"/>
    <s v="OTROS REPUESTOS Y ACCESORIOS"/>
    <x v="2"/>
    <s v="ALFREDO HIDALGO PEÑAFIEL"/>
    <s v="PCPL-192/2015"/>
    <d v="2015-09-04T00:00:00"/>
    <x v="2"/>
    <s v="PRESP-823/2015"/>
    <x v="1"/>
    <x v="395"/>
    <m/>
    <x v="22"/>
    <x v="1443"/>
    <x v="50"/>
    <x v="40"/>
    <x v="176"/>
    <x v="3"/>
    <x v="1"/>
    <x v="2"/>
    <x v="0"/>
    <x v="1"/>
    <x v="0"/>
    <m/>
    <x v="1"/>
    <x v="3"/>
    <s v="8/10/2015"/>
    <s v="IT-ITPL-0177/2015"/>
    <d v="2015-09-27T00:00:00"/>
    <n v="619"/>
    <m/>
    <n v="636"/>
    <m/>
    <m/>
    <m/>
    <m/>
    <m/>
    <x v="0"/>
    <m/>
    <x v="0"/>
    <m/>
    <m/>
    <x v="0"/>
    <m/>
    <m/>
    <s v="EMC-446 ADQUISICION DE REVESTIMIENTO PARA BOMBAS DE PROCESO DE PLANTA"/>
    <s v="PCPL-192/2015"/>
    <n v="39800"/>
    <n v="21"/>
    <s v="REVESTIMIENTO LADO PRENSA EN POLIURETANO REVESTIMIENTOS BOMBA ASH 4 X 3"/>
    <s v="pzas"/>
    <n v="7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n v="1954816"/>
    <m/>
    <s v="15-0517-00-627746-0-E"/>
    <x v="0"/>
    <m/>
  </r>
  <r>
    <x v="1"/>
    <x v="378"/>
    <m/>
    <x v="1"/>
    <x v="10"/>
    <s v="03/09/2015"/>
    <x v="2"/>
    <n v="39800"/>
    <s v="OTROS REPUESTOS Y ACCESORIOS"/>
    <x v="2"/>
    <s v="ALFREDO HIDALGO PEÑAFIEL"/>
    <s v="PCPL-192/2015"/>
    <d v="2015-09-04T00:00:00"/>
    <x v="2"/>
    <s v="PRESP-823/2015"/>
    <x v="1"/>
    <x v="395"/>
    <m/>
    <x v="23"/>
    <x v="1452"/>
    <x v="26"/>
    <x v="40"/>
    <x v="176"/>
    <x v="3"/>
    <x v="1"/>
    <x v="2"/>
    <x v="0"/>
    <x v="1"/>
    <x v="0"/>
    <m/>
    <x v="1"/>
    <x v="3"/>
    <s v="8/10/2015"/>
    <s v="IT-ITPL-0177/2015"/>
    <d v="2015-09-27T00:00:00"/>
    <n v="619"/>
    <m/>
    <n v="636"/>
    <m/>
    <m/>
    <m/>
    <m/>
    <m/>
    <x v="0"/>
    <m/>
    <x v="0"/>
    <m/>
    <m/>
    <x v="0"/>
    <m/>
    <m/>
    <s v="EMC-446 ADQUISICION DE REVESTIMIENTO PARA BOMBAS DE PROCESO DE PLANTA"/>
    <s v="PCPL-192/2015"/>
    <n v="39800"/>
    <n v="22"/>
    <s v="CAJA EXPULSORA EN POLIURETANO REVESTIMIENTOS BOMBA ASH 4 X 3"/>
    <s v="pzas"/>
    <n v="4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n v="1954816"/>
    <m/>
    <s v="15-0517-00-627746-0-E"/>
    <x v="0"/>
    <m/>
  </r>
  <r>
    <x v="1"/>
    <x v="378"/>
    <m/>
    <x v="1"/>
    <x v="10"/>
    <s v="03/09/2015"/>
    <x v="2"/>
    <n v="39800"/>
    <s v="OTROS REPUESTOS Y ACCESORIOS"/>
    <x v="2"/>
    <s v="ALFREDO HIDALGO PEÑAFIEL"/>
    <s v="PCPL-192/2015"/>
    <d v="2015-09-04T00:00:00"/>
    <x v="2"/>
    <s v="PRESP-823/2015"/>
    <x v="1"/>
    <x v="395"/>
    <m/>
    <x v="24"/>
    <x v="1457"/>
    <x v="38"/>
    <x v="40"/>
    <x v="176"/>
    <x v="3"/>
    <x v="1"/>
    <x v="2"/>
    <x v="0"/>
    <x v="1"/>
    <x v="0"/>
    <m/>
    <x v="1"/>
    <x v="3"/>
    <s v="8/10/2015"/>
    <s v="IT-ITPL-0177/2015"/>
    <d v="2015-09-27T00:00:00"/>
    <n v="619"/>
    <m/>
    <n v="636"/>
    <m/>
    <m/>
    <m/>
    <m/>
    <m/>
    <x v="0"/>
    <m/>
    <x v="0"/>
    <m/>
    <m/>
    <x v="0"/>
    <m/>
    <m/>
    <s v="EMC-446 ADQUISICION DE REVESTIMIENTO PARA BOMBAS DE PROCESO DE PLANTA"/>
    <s v="PCPL-192/2015"/>
    <n v="39800"/>
    <n v="23"/>
    <s v="EXPULSOR LADO PRENSA EN POLIURETANO REVESTIMIENTOS BOMBA ASH 4 X 3"/>
    <s v="pzas"/>
    <n v="6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n v="1954816"/>
    <m/>
    <s v="15-0517-00-627746-0-E"/>
    <x v="0"/>
    <m/>
  </r>
  <r>
    <x v="1"/>
    <x v="378"/>
    <m/>
    <x v="1"/>
    <x v="10"/>
    <s v="03/09/2015"/>
    <x v="2"/>
    <n v="39800"/>
    <s v="OTROS REPUESTOS Y ACCESORIOS"/>
    <x v="2"/>
    <s v="ALFREDO HIDALGO PEÑAFIEL"/>
    <s v="PCPL-192/2015"/>
    <d v="2015-09-04T00:00:00"/>
    <x v="2"/>
    <s v="PRESP-823/2015"/>
    <x v="1"/>
    <x v="395"/>
    <m/>
    <x v="25"/>
    <x v="1454"/>
    <x v="50"/>
    <x v="40"/>
    <x v="176"/>
    <x v="3"/>
    <x v="1"/>
    <x v="2"/>
    <x v="0"/>
    <x v="1"/>
    <x v="0"/>
    <m/>
    <x v="1"/>
    <x v="3"/>
    <s v="8/10/2015"/>
    <s v="IT-ITPL-0177/2015"/>
    <d v="2015-09-27T00:00:00"/>
    <n v="619"/>
    <m/>
    <n v="636"/>
    <m/>
    <m/>
    <m/>
    <m/>
    <m/>
    <x v="0"/>
    <m/>
    <x v="0"/>
    <m/>
    <m/>
    <x v="0"/>
    <m/>
    <m/>
    <s v="EMC-446 ADQUISICION DE REVESTIMIENTO PARA BOMBAS DE PROCESO DE PLANTA"/>
    <s v="PCPL-192/2015"/>
    <n v="39800"/>
    <n v="24"/>
    <s v="EXPULSOR LADO IMPULSOR EN POLIURETANO REVESTIMIENTOS BOMBA ASH 4 X 3"/>
    <s v="pzas"/>
    <n v="7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n v="1954816"/>
    <m/>
    <s v="15-0517-00-627746-0-E"/>
    <x v="0"/>
    <m/>
  </r>
  <r>
    <x v="1"/>
    <x v="378"/>
    <m/>
    <x v="1"/>
    <x v="10"/>
    <s v="03/09/2015"/>
    <x v="2"/>
    <n v="39800"/>
    <s v="OTROS REPUESTOS Y ACCESORIOS"/>
    <x v="2"/>
    <s v="ALFREDO HIDALGO PEÑAFIEL"/>
    <s v="PCPL-192/2015"/>
    <d v="2015-09-04T00:00:00"/>
    <x v="2"/>
    <s v="PRESP-823/2015"/>
    <x v="1"/>
    <x v="395"/>
    <m/>
    <x v="26"/>
    <x v="1458"/>
    <x v="10"/>
    <x v="40"/>
    <x v="177"/>
    <x v="3"/>
    <x v="1"/>
    <x v="2"/>
    <x v="0"/>
    <x v="1"/>
    <x v="0"/>
    <m/>
    <x v="1"/>
    <x v="3"/>
    <s v="8/10/2015"/>
    <s v="IT-ITPL-0177/2015"/>
    <d v="2015-09-27T00:00:00"/>
    <n v="619"/>
    <m/>
    <n v="636"/>
    <m/>
    <m/>
    <m/>
    <m/>
    <m/>
    <x v="0"/>
    <m/>
    <x v="0"/>
    <m/>
    <m/>
    <x v="0"/>
    <m/>
    <m/>
    <s v="EMC-446 ADQUISICION DE REVESTIMIENTO PARA BOMBAS DE PROCESO DE PLANTA"/>
    <s v="PCPL-192/2015"/>
    <n v="39800"/>
    <n v="25"/>
    <s v="IMPULSOR EN POLIRETANO ASH 2,5 X 2 REVESTIMIENTOS BOMBA ASH 2,5 X 2"/>
    <s v="pzas"/>
    <n v="3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n v="1954816"/>
    <m/>
    <s v="15-0517-00-627746-0-E"/>
    <x v="0"/>
    <m/>
  </r>
  <r>
    <x v="1"/>
    <x v="378"/>
    <m/>
    <x v="1"/>
    <x v="10"/>
    <s v="03/09/2015"/>
    <x v="2"/>
    <n v="39800"/>
    <s v="OTROS REPUESTOS Y ACCESORIOS"/>
    <x v="2"/>
    <s v="ALFREDO HIDALGO PEÑAFIEL"/>
    <s v="PCPL-192/2015"/>
    <d v="2015-09-04T00:00:00"/>
    <x v="2"/>
    <s v="PRESP-823/2015"/>
    <x v="1"/>
    <x v="395"/>
    <m/>
    <x v="27"/>
    <x v="1450"/>
    <x v="27"/>
    <x v="40"/>
    <x v="177"/>
    <x v="3"/>
    <x v="1"/>
    <x v="2"/>
    <x v="0"/>
    <x v="1"/>
    <x v="0"/>
    <m/>
    <x v="1"/>
    <x v="3"/>
    <s v="8/10/2015"/>
    <s v="IT-ITPL-0177/2015"/>
    <d v="2015-09-27T00:00:00"/>
    <n v="619"/>
    <m/>
    <n v="636"/>
    <m/>
    <m/>
    <m/>
    <m/>
    <m/>
    <x v="0"/>
    <m/>
    <x v="0"/>
    <m/>
    <m/>
    <x v="0"/>
    <m/>
    <m/>
    <s v="EMC-446 ADQUISICION DE REVESTIMIENTO PARA BOMBAS DE PROCESO DE PLANTA"/>
    <s v="PCPL-192/2015"/>
    <n v="39800"/>
    <n v="26"/>
    <s v="REVESTIMIENTO LADO SUCCION EN POLIURETANO REVESTIMIENTOS BOMBA ASH 2,5 X 2"/>
    <s v="pzas"/>
    <n v="5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n v="1954816"/>
    <m/>
    <s v="15-0517-00-627746-0-E"/>
    <x v="0"/>
    <m/>
  </r>
  <r>
    <x v="1"/>
    <x v="378"/>
    <m/>
    <x v="1"/>
    <x v="10"/>
    <s v="03/09/2015"/>
    <x v="2"/>
    <n v="39800"/>
    <s v="OTROS REPUESTOS Y ACCESORIOS"/>
    <x v="2"/>
    <s v="ALFREDO HIDALGO PEÑAFIEL"/>
    <s v="PCPL-192/2015"/>
    <d v="2015-09-04T00:00:00"/>
    <x v="2"/>
    <s v="PRESP-823/2015"/>
    <x v="1"/>
    <x v="395"/>
    <m/>
    <x v="28"/>
    <x v="1452"/>
    <x v="0"/>
    <x v="40"/>
    <x v="177"/>
    <x v="3"/>
    <x v="1"/>
    <x v="2"/>
    <x v="0"/>
    <x v="1"/>
    <x v="0"/>
    <m/>
    <x v="1"/>
    <x v="3"/>
    <s v="8/10/2015"/>
    <s v="IT-ITPL-0177/2015"/>
    <d v="2015-09-27T00:00:00"/>
    <n v="619"/>
    <m/>
    <n v="636"/>
    <m/>
    <m/>
    <m/>
    <m/>
    <m/>
    <x v="0"/>
    <m/>
    <x v="0"/>
    <m/>
    <m/>
    <x v="0"/>
    <m/>
    <m/>
    <s v="EMC-446 ADQUISICION DE REVESTIMIENTO PARA BOMBAS DE PROCESO DE PLANTA"/>
    <s v="PCPL-192/2015"/>
    <n v="39800"/>
    <n v="27"/>
    <s v="CAJA EXPULSORA EN POLIURETANO REVESTIMIENTOS BOMBA ASH 2,5 X 2"/>
    <s v="pzas"/>
    <n v="2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n v="1954816"/>
    <m/>
    <s v="15-0517-00-627746-0-E"/>
    <x v="0"/>
    <m/>
  </r>
  <r>
    <x v="1"/>
    <x v="378"/>
    <m/>
    <x v="1"/>
    <x v="10"/>
    <s v="03/09/2015"/>
    <x v="2"/>
    <n v="39800"/>
    <s v="OTROS REPUESTOS Y ACCESORIOS"/>
    <x v="2"/>
    <s v="ALFREDO HIDALGO PEÑAFIEL"/>
    <s v="PCPL-192/2015"/>
    <d v="2015-09-04T00:00:00"/>
    <x v="2"/>
    <s v="PRESP-823/2015"/>
    <x v="1"/>
    <x v="395"/>
    <m/>
    <x v="29"/>
    <x v="1459"/>
    <x v="10"/>
    <x v="40"/>
    <x v="178"/>
    <x v="3"/>
    <x v="1"/>
    <x v="2"/>
    <x v="0"/>
    <x v="1"/>
    <x v="0"/>
    <m/>
    <x v="1"/>
    <x v="3"/>
    <s v="8/10/2015"/>
    <s v="IT-ITPL-0177/2015"/>
    <d v="2015-09-27T00:00:00"/>
    <n v="619"/>
    <m/>
    <n v="636"/>
    <m/>
    <m/>
    <m/>
    <m/>
    <m/>
    <x v="0"/>
    <m/>
    <x v="0"/>
    <m/>
    <m/>
    <x v="0"/>
    <m/>
    <m/>
    <s v="EMC-446 ADQUISICION DE REVESTIMIENTO PARA BOMBAS DE PROCESO DE PLANTA"/>
    <s v="PCPL-192/2015"/>
    <n v="39800"/>
    <n v="28"/>
    <s v="IMPULSOR EN POLIRETANO ASH 2 X 1,5 REVESTIMIENTOS BOMBA ASH 2X 1,5"/>
    <s v="pzas"/>
    <n v="3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n v="1954816"/>
    <m/>
    <s v="15-0517-00-627746-0-E"/>
    <x v="0"/>
    <m/>
  </r>
  <r>
    <x v="1"/>
    <x v="378"/>
    <m/>
    <x v="1"/>
    <x v="10"/>
    <s v="03/09/2015"/>
    <x v="2"/>
    <n v="39800"/>
    <s v="OTROS REPUESTOS Y ACCESORIOS"/>
    <x v="2"/>
    <s v="ALFREDO HIDALGO PEÑAFIEL"/>
    <s v="PCPL-192/2015"/>
    <d v="2015-09-04T00:00:00"/>
    <x v="2"/>
    <s v="PRESP-823/2015"/>
    <x v="1"/>
    <x v="395"/>
    <m/>
    <x v="30"/>
    <x v="1450"/>
    <x v="50"/>
    <x v="40"/>
    <x v="178"/>
    <x v="3"/>
    <x v="1"/>
    <x v="2"/>
    <x v="0"/>
    <x v="1"/>
    <x v="0"/>
    <m/>
    <x v="1"/>
    <x v="3"/>
    <s v="8/10/2015"/>
    <s v="IT-ITPL-0177/2015"/>
    <d v="2015-09-27T00:00:00"/>
    <n v="619"/>
    <m/>
    <n v="636"/>
    <m/>
    <m/>
    <m/>
    <m/>
    <m/>
    <x v="0"/>
    <m/>
    <x v="0"/>
    <m/>
    <m/>
    <x v="0"/>
    <m/>
    <m/>
    <s v="EMC-446 ADQUISICION DE REVESTIMIENTO PARA BOMBAS DE PROCESO DE PLANTA"/>
    <s v="PCPL-192/2015"/>
    <n v="39800"/>
    <n v="29"/>
    <s v="REVESTIMIENTO LADO SUCCION EN POLIURETANO REVESTIMIENTOS BOMBA ASH 2X 1,5"/>
    <s v="pzas"/>
    <n v="7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n v="1954816"/>
    <m/>
    <s v="15-0517-00-627746-0-E"/>
    <x v="0"/>
    <m/>
  </r>
  <r>
    <x v="1"/>
    <x v="378"/>
    <m/>
    <x v="1"/>
    <x v="10"/>
    <s v="03/09/2015"/>
    <x v="2"/>
    <n v="39800"/>
    <s v="OTROS REPUESTOS Y ACCESORIOS"/>
    <x v="2"/>
    <s v="ALFREDO HIDALGO PEÑAFIEL"/>
    <s v="PCPL-192/2015"/>
    <d v="2015-09-04T00:00:00"/>
    <x v="2"/>
    <s v="PRESP-823/2015"/>
    <x v="1"/>
    <x v="395"/>
    <m/>
    <x v="35"/>
    <x v="1443"/>
    <x v="10"/>
    <x v="40"/>
    <x v="178"/>
    <x v="3"/>
    <x v="1"/>
    <x v="2"/>
    <x v="0"/>
    <x v="1"/>
    <x v="0"/>
    <m/>
    <x v="1"/>
    <x v="3"/>
    <s v="8/10/2015"/>
    <s v="IT-ITPL-0177/2015"/>
    <d v="2015-09-27T00:00:00"/>
    <n v="619"/>
    <m/>
    <n v="636"/>
    <m/>
    <m/>
    <m/>
    <m/>
    <m/>
    <x v="0"/>
    <m/>
    <x v="0"/>
    <m/>
    <m/>
    <x v="0"/>
    <m/>
    <m/>
    <s v="EMC-446 ADQUISICION DE REVESTIMIENTO PARA BOMBAS DE PROCESO DE PLANTA"/>
    <s v="PCPL-192/2015"/>
    <n v="39800"/>
    <n v="30"/>
    <s v="REVESTIMIENTO LADO PRENSA EN POLIURETANO REVESTIMIENTOS BOMBA ASH 2X 1,5"/>
    <s v="pzas"/>
    <n v="3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n v="1954816"/>
    <m/>
    <s v="15-0517-00-627746-0-E"/>
    <x v="0"/>
    <m/>
  </r>
  <r>
    <x v="1"/>
    <x v="378"/>
    <m/>
    <x v="1"/>
    <x v="10"/>
    <s v="03/09/2015"/>
    <x v="2"/>
    <n v="39800"/>
    <s v="OTROS REPUESTOS Y ACCESORIOS"/>
    <x v="2"/>
    <s v="ALFREDO HIDALGO PEÑAFIEL"/>
    <s v="PCPL-192/2015"/>
    <d v="2015-09-04T00:00:00"/>
    <x v="2"/>
    <s v="PRESP-823/2015"/>
    <x v="1"/>
    <x v="395"/>
    <m/>
    <x v="36"/>
    <x v="1452"/>
    <x v="0"/>
    <x v="40"/>
    <x v="178"/>
    <x v="3"/>
    <x v="1"/>
    <x v="2"/>
    <x v="0"/>
    <x v="1"/>
    <x v="0"/>
    <m/>
    <x v="1"/>
    <x v="3"/>
    <s v="8/10/2015"/>
    <s v="IT-ITPL-0177/2015"/>
    <d v="2015-09-27T00:00:00"/>
    <n v="619"/>
    <m/>
    <n v="636"/>
    <m/>
    <m/>
    <m/>
    <m/>
    <m/>
    <x v="0"/>
    <m/>
    <x v="0"/>
    <m/>
    <m/>
    <x v="0"/>
    <m/>
    <m/>
    <s v="EMC-446 ADQUISICION DE REVESTIMIENTO PARA BOMBAS DE PROCESO DE PLANTA"/>
    <s v="PCPL-192/2015"/>
    <n v="39800"/>
    <n v="31"/>
    <s v="CAJA EXPULSORA EN POLIURETANO REVESTIMIENTOS BOMBA ASH 2X 1,5"/>
    <s v="pzas"/>
    <n v="2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n v="1954816"/>
    <m/>
    <s v="15-0517-00-627746-0-E"/>
    <x v="0"/>
    <m/>
  </r>
  <r>
    <x v="1"/>
    <x v="378"/>
    <m/>
    <x v="1"/>
    <x v="10"/>
    <s v="03/09/2015"/>
    <x v="2"/>
    <n v="39800"/>
    <s v="OTROS REPUESTOS Y ACCESORIOS"/>
    <x v="2"/>
    <s v="ALFREDO HIDALGO PEÑAFIEL"/>
    <s v="PCPL-192/2015"/>
    <d v="2015-09-04T00:00:00"/>
    <x v="2"/>
    <s v="PRESP-823/2015"/>
    <x v="1"/>
    <x v="395"/>
    <m/>
    <x v="37"/>
    <x v="1457"/>
    <x v="0"/>
    <x v="40"/>
    <x v="178"/>
    <x v="3"/>
    <x v="1"/>
    <x v="2"/>
    <x v="0"/>
    <x v="1"/>
    <x v="0"/>
    <m/>
    <x v="1"/>
    <x v="3"/>
    <s v="8/10/2015"/>
    <s v="IT-ITPL-0177/2015"/>
    <d v="2015-09-27T00:00:00"/>
    <n v="619"/>
    <m/>
    <n v="636"/>
    <m/>
    <m/>
    <m/>
    <m/>
    <m/>
    <x v="0"/>
    <m/>
    <x v="0"/>
    <m/>
    <m/>
    <x v="0"/>
    <m/>
    <m/>
    <s v="EMC-446 ADQUISICION DE REVESTIMIENTO PARA BOMBAS DE PROCESO DE PLANTA"/>
    <s v="PCPL-192/2015"/>
    <n v="39800"/>
    <n v="32"/>
    <s v="EXPULSOR LADO PRENSA EN POLIURETANO REVESTIMIENTOS BOMBA ASH 2X 1,5"/>
    <s v="pzas"/>
    <n v="2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n v="1954816"/>
    <m/>
    <s v="15-0517-00-627746-0-E"/>
    <x v="0"/>
    <m/>
  </r>
  <r>
    <x v="1"/>
    <x v="378"/>
    <m/>
    <x v="1"/>
    <x v="10"/>
    <s v="03/09/2015"/>
    <x v="2"/>
    <n v="39800"/>
    <s v="OTROS REPUESTOS Y ACCESORIOS"/>
    <x v="2"/>
    <s v="ALFREDO HIDALGO PEÑAFIEL"/>
    <s v="PCPL-192/2015"/>
    <d v="2015-09-04T00:00:00"/>
    <x v="2"/>
    <s v="PRESP-823/2015"/>
    <x v="1"/>
    <x v="395"/>
    <m/>
    <x v="38"/>
    <x v="1454"/>
    <x v="26"/>
    <x v="40"/>
    <x v="178"/>
    <x v="3"/>
    <x v="1"/>
    <x v="2"/>
    <x v="0"/>
    <x v="1"/>
    <x v="0"/>
    <m/>
    <x v="1"/>
    <x v="3"/>
    <s v="8/10/2015"/>
    <s v="IT-ITPL-0177/2015"/>
    <d v="2015-09-27T00:00:00"/>
    <n v="619"/>
    <m/>
    <n v="636"/>
    <m/>
    <m/>
    <m/>
    <m/>
    <m/>
    <x v="0"/>
    <m/>
    <x v="0"/>
    <m/>
    <m/>
    <x v="0"/>
    <m/>
    <m/>
    <s v="EMC-446 ADQUISICION DE REVESTIMIENTO PARA BOMBAS DE PROCESO DE PLANTA"/>
    <s v="PCPL-192/2015"/>
    <n v="39800"/>
    <n v="33"/>
    <s v="EXPULSOR LADO IMPULSOR EN POLIURETANO REVESTIMIENTOS BOMBA ASH 2X 1,5"/>
    <s v="pzas"/>
    <n v="4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n v="1954816"/>
    <m/>
    <s v="15-0517-00-627746-0-E"/>
    <x v="0"/>
    <m/>
  </r>
  <r>
    <x v="1"/>
    <x v="378"/>
    <m/>
    <x v="1"/>
    <x v="10"/>
    <s v="03/09/2015"/>
    <x v="2"/>
    <n v="39800"/>
    <s v="OTROS REPUESTOS Y ACCESORIOS"/>
    <x v="2"/>
    <s v="ALFREDO HIDALGO PEÑAFIEL"/>
    <s v="PCPL-192/2015"/>
    <d v="2015-09-04T00:00:00"/>
    <x v="2"/>
    <s v="PRESP-823/2015"/>
    <x v="1"/>
    <x v="395"/>
    <m/>
    <x v="39"/>
    <x v="1460"/>
    <x v="10"/>
    <x v="40"/>
    <x v="179"/>
    <x v="3"/>
    <x v="1"/>
    <x v="2"/>
    <x v="0"/>
    <x v="1"/>
    <x v="0"/>
    <m/>
    <x v="1"/>
    <x v="3"/>
    <s v="8/10/2015"/>
    <s v="IT-ITPL-0177/2015"/>
    <d v="2015-09-27T00:00:00"/>
    <n v="619"/>
    <m/>
    <n v="636"/>
    <m/>
    <m/>
    <m/>
    <m/>
    <m/>
    <x v="0"/>
    <m/>
    <x v="0"/>
    <m/>
    <m/>
    <x v="0"/>
    <m/>
    <m/>
    <s v="EMC-446 ADQUISICION DE REVESTIMIENTO PARA BOMBAS DE PROCESO DE PLANTA"/>
    <s v="PCPL-192/2015"/>
    <n v="39800"/>
    <n v="34"/>
    <s v="IMPULSOR EN POLIRETANO PARA BOMBA GALINGHER 2,5 X 2 REVESTIMIENTOS BOMBA ASH 2,5 X 2  EN POLIURETANO"/>
    <s v="pzas"/>
    <n v="3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n v="1954816"/>
    <m/>
    <s v="15-0517-00-627746-0-E"/>
    <x v="0"/>
    <m/>
  </r>
  <r>
    <x v="1"/>
    <x v="378"/>
    <m/>
    <x v="1"/>
    <x v="10"/>
    <s v="03/09/2015"/>
    <x v="2"/>
    <n v="39800"/>
    <s v="OTROS REPUESTOS Y ACCESORIOS"/>
    <x v="2"/>
    <s v="ALFREDO HIDALGO PEÑAFIEL"/>
    <s v="PCPL-192/2015"/>
    <d v="2015-09-04T00:00:00"/>
    <x v="2"/>
    <s v="PRESP-823/2015"/>
    <x v="1"/>
    <x v="395"/>
    <m/>
    <x v="40"/>
    <x v="1461"/>
    <x v="0"/>
    <x v="40"/>
    <x v="179"/>
    <x v="3"/>
    <x v="1"/>
    <x v="2"/>
    <x v="0"/>
    <x v="1"/>
    <x v="0"/>
    <m/>
    <x v="1"/>
    <x v="3"/>
    <s v="8/10/2015"/>
    <s v="IT-ITPL-0177/2015"/>
    <d v="2015-09-27T00:00:00"/>
    <n v="619"/>
    <m/>
    <n v="636"/>
    <m/>
    <m/>
    <m/>
    <m/>
    <m/>
    <x v="0"/>
    <m/>
    <x v="0"/>
    <m/>
    <m/>
    <x v="0"/>
    <m/>
    <m/>
    <s v="EMC-446 ADQUISICION DE REVESTIMIENTO PARA BOMBAS DE PROCESO DE PLANTA"/>
    <s v="PCPL-192/2015"/>
    <n v="39800"/>
    <n v="35"/>
    <s v="REVESTIMIENTO LADO SUCCION EN POLIURETANO PARA BOMBA GALINGHER 2,5 X 2 REVESTIMIENTOS BOMBA ASH 2,5 X 2  EN POLIURETANO"/>
    <s v="pzas"/>
    <n v="2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n v="1954816"/>
    <m/>
    <s v="15-0517-00-627746-0-E"/>
    <x v="0"/>
    <m/>
  </r>
  <r>
    <x v="1"/>
    <x v="378"/>
    <m/>
    <x v="1"/>
    <x v="10"/>
    <s v="03/09/2015"/>
    <x v="2"/>
    <n v="39800"/>
    <s v="OTROS REPUESTOS Y ACCESORIOS"/>
    <x v="2"/>
    <s v="ALFREDO HIDALGO PEÑAFIEL"/>
    <s v="PCPL-192/2015"/>
    <d v="2015-09-04T00:00:00"/>
    <x v="2"/>
    <s v="PRESP-823/2015"/>
    <x v="1"/>
    <x v="395"/>
    <m/>
    <x v="41"/>
    <x v="1462"/>
    <x v="0"/>
    <x v="40"/>
    <x v="179"/>
    <x v="3"/>
    <x v="1"/>
    <x v="2"/>
    <x v="0"/>
    <x v="1"/>
    <x v="0"/>
    <m/>
    <x v="1"/>
    <x v="3"/>
    <s v="8/10/2015"/>
    <s v="IT-ITPL-0177/2015"/>
    <d v="2015-09-27T00:00:00"/>
    <n v="619"/>
    <m/>
    <n v="636"/>
    <m/>
    <m/>
    <m/>
    <m/>
    <m/>
    <x v="0"/>
    <m/>
    <x v="0"/>
    <m/>
    <m/>
    <x v="0"/>
    <m/>
    <m/>
    <s v="EMC-446 ADQUISICION DE REVESTIMIENTO PARA BOMBAS DE PROCESO DE PLANTA"/>
    <s v="PCPL-192/2015"/>
    <n v="39800"/>
    <n v="36"/>
    <s v="REVESTIMIENTO LADO PRENSA EN POLIURETANO PARA BOMBA GALINGHER 2,5 X 2 REVESTIMIENTOS BOMBA ASH 2,5 X 2  EN POLIURETANO"/>
    <s v="pzas"/>
    <n v="2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n v="1954816"/>
    <m/>
    <s v="15-0517-00-627746-0-E"/>
    <x v="0"/>
    <m/>
  </r>
  <r>
    <x v="1"/>
    <x v="378"/>
    <m/>
    <x v="1"/>
    <x v="10"/>
    <s v="03/09/2015"/>
    <x v="2"/>
    <n v="39800"/>
    <s v="OTROS REPUESTOS Y ACCESORIOS"/>
    <x v="2"/>
    <s v="ALFREDO HIDALGO PEÑAFIEL"/>
    <s v="PCPL-192/2015"/>
    <d v="2015-09-04T00:00:00"/>
    <x v="2"/>
    <s v="PRESP-823/2015"/>
    <x v="1"/>
    <x v="395"/>
    <m/>
    <x v="42"/>
    <x v="1463"/>
    <x v="0"/>
    <x v="40"/>
    <x v="180"/>
    <x v="3"/>
    <x v="1"/>
    <x v="2"/>
    <x v="0"/>
    <x v="1"/>
    <x v="0"/>
    <m/>
    <x v="1"/>
    <x v="3"/>
    <s v="8/10/2015"/>
    <s v="IT-ITPL-0177/2015"/>
    <d v="2015-09-27T00:00:00"/>
    <n v="619"/>
    <m/>
    <n v="636"/>
    <m/>
    <m/>
    <m/>
    <m/>
    <m/>
    <x v="0"/>
    <m/>
    <x v="0"/>
    <m/>
    <m/>
    <x v="0"/>
    <m/>
    <m/>
    <s v="EMC-446 ADQUISICION DE REVESTIMIENTO PARA BOMBAS DE PROCESO DE PLANTA"/>
    <s v="PCPL-192/2015"/>
    <n v="39800"/>
    <n v="37"/>
    <s v="IMPULSOR EN POLIRETANO PARA BOMBA GALINGHER 2,5  REVESTIMIENTOS BOMBA GALINGHER 2,5  EN POLIURETANO"/>
    <s v="pzas"/>
    <n v="2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n v="1954816"/>
    <m/>
    <s v="15-0517-00-627746-0-E"/>
    <x v="0"/>
    <m/>
  </r>
  <r>
    <x v="1"/>
    <x v="378"/>
    <m/>
    <x v="1"/>
    <x v="10"/>
    <s v="03/09/2015"/>
    <x v="2"/>
    <n v="39800"/>
    <s v="OTROS REPUESTOS Y ACCESORIOS"/>
    <x v="2"/>
    <s v="ALFREDO HIDALGO PEÑAFIEL"/>
    <s v="PCPL-192/2015"/>
    <d v="2015-09-04T00:00:00"/>
    <x v="2"/>
    <s v="PRESP-823/2015"/>
    <x v="1"/>
    <x v="395"/>
    <m/>
    <x v="43"/>
    <x v="1464"/>
    <x v="0"/>
    <x v="40"/>
    <x v="180"/>
    <x v="3"/>
    <x v="1"/>
    <x v="2"/>
    <x v="0"/>
    <x v="1"/>
    <x v="0"/>
    <m/>
    <x v="1"/>
    <x v="3"/>
    <s v="8/10/2015"/>
    <s v="IT-ITPL-0177/2015"/>
    <d v="2015-09-27T00:00:00"/>
    <n v="619"/>
    <m/>
    <n v="636"/>
    <m/>
    <m/>
    <m/>
    <m/>
    <m/>
    <x v="0"/>
    <m/>
    <x v="0"/>
    <m/>
    <m/>
    <x v="0"/>
    <m/>
    <m/>
    <s v="EMC-446 ADQUISICION DE REVESTIMIENTO PARA BOMBAS DE PROCESO DE PLANTA"/>
    <s v="PCPL-192/2015"/>
    <n v="39800"/>
    <n v="38"/>
    <s v="REVESTIMIENTO LADO SUCCION EN POLIURETANO PARA BOMBA GALINGHER 2,5  REVESTIMIENTOS BOMBA GALINGHER 2,5  EN POLIURETANO"/>
    <s v="pzas"/>
    <n v="2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n v="1954816"/>
    <m/>
    <s v="15-0517-00-627746-0-E"/>
    <x v="0"/>
    <m/>
  </r>
  <r>
    <x v="1"/>
    <x v="378"/>
    <m/>
    <x v="1"/>
    <x v="10"/>
    <s v="03/09/2015"/>
    <x v="2"/>
    <n v="39800"/>
    <s v="OTROS REPUESTOS Y ACCESORIOS"/>
    <x v="2"/>
    <s v="ALFREDO HIDALGO PEÑAFIEL"/>
    <s v="PCPL-192/2015"/>
    <d v="2015-09-04T00:00:00"/>
    <x v="2"/>
    <s v="PRESP-823/2015"/>
    <x v="1"/>
    <x v="395"/>
    <m/>
    <x v="66"/>
    <x v="1465"/>
    <x v="0"/>
    <x v="40"/>
    <x v="180"/>
    <x v="3"/>
    <x v="1"/>
    <x v="2"/>
    <x v="0"/>
    <x v="1"/>
    <x v="0"/>
    <m/>
    <x v="1"/>
    <x v="3"/>
    <s v="8/10/2015"/>
    <s v="IT-ITPL-0177/2015"/>
    <d v="2015-09-27T00:00:00"/>
    <n v="619"/>
    <m/>
    <n v="636"/>
    <m/>
    <m/>
    <m/>
    <m/>
    <m/>
    <x v="0"/>
    <m/>
    <x v="0"/>
    <m/>
    <m/>
    <x v="0"/>
    <m/>
    <m/>
    <s v="EMC-446 ADQUISICION DE REVESTIMIENTO PARA BOMBAS DE PROCESO DE PLANTA"/>
    <s v="PCPL-192/2015"/>
    <n v="39800"/>
    <n v="39"/>
    <s v="REVESTIMIENTO LADO PRENSA EN POLIURETANO PARA BOMBA GALINGHER 2,5  REVESTIMIENTOS BOMBA GALINGHER 2,5  EN POLIURETANO"/>
    <s v="pzas"/>
    <n v="2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n v="1954816"/>
    <m/>
    <s v="15-0517-00-627746-0-E"/>
    <x v="0"/>
    <m/>
  </r>
  <r>
    <x v="1"/>
    <x v="378"/>
    <m/>
    <x v="1"/>
    <x v="10"/>
    <s v="03/09/2015"/>
    <x v="2"/>
    <n v="39800"/>
    <s v="OTROS REPUESTOS Y ACCESORIOS"/>
    <x v="2"/>
    <s v="ALFREDO HIDALGO PEÑAFIEL"/>
    <s v="PCPL-192/2015"/>
    <d v="2015-09-04T00:00:00"/>
    <x v="2"/>
    <s v="PRESP-823/2015"/>
    <x v="1"/>
    <x v="395"/>
    <m/>
    <x v="67"/>
    <x v="1466"/>
    <x v="0"/>
    <x v="40"/>
    <x v="181"/>
    <x v="3"/>
    <x v="1"/>
    <x v="2"/>
    <x v="0"/>
    <x v="1"/>
    <x v="0"/>
    <m/>
    <x v="1"/>
    <x v="3"/>
    <s v="8/10/2015"/>
    <s v="IT-ITPL-0177/2015"/>
    <d v="2015-09-27T00:00:00"/>
    <n v="619"/>
    <m/>
    <n v="636"/>
    <m/>
    <m/>
    <m/>
    <m/>
    <m/>
    <x v="0"/>
    <m/>
    <x v="0"/>
    <m/>
    <m/>
    <x v="0"/>
    <m/>
    <m/>
    <s v="EMC-446 ADQUISICION DE REVESTIMIENTO PARA BOMBAS DE PROCESO DE PLANTA"/>
    <s v="PCPL-192/2015"/>
    <n v="39800"/>
    <n v="40"/>
    <s v="IMPULSOR EN POLIUREATANO POARA BOMBA VERTICAL GALINGHER D-50 REVESTIMINETO BOMBA GALINGHER VERTICAL d-50 EN POLIURETANO"/>
    <s v="pzas"/>
    <n v="2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n v="1954816"/>
    <m/>
    <s v="15-0517-00-627746-0-E"/>
    <x v="0"/>
    <m/>
  </r>
  <r>
    <x v="1"/>
    <x v="378"/>
    <m/>
    <x v="1"/>
    <x v="10"/>
    <s v="03/09/2015"/>
    <x v="2"/>
    <n v="39800"/>
    <s v="OTROS REPUESTOS Y ACCESORIOS"/>
    <x v="2"/>
    <s v="ALFREDO HIDALGO PEÑAFIEL"/>
    <s v="PCPL-192/2015"/>
    <d v="2015-09-04T00:00:00"/>
    <x v="2"/>
    <s v="PRESP-823/2015"/>
    <x v="1"/>
    <x v="395"/>
    <m/>
    <x v="68"/>
    <x v="1467"/>
    <x v="0"/>
    <x v="40"/>
    <x v="181"/>
    <x v="3"/>
    <x v="1"/>
    <x v="2"/>
    <x v="0"/>
    <x v="1"/>
    <x v="0"/>
    <m/>
    <x v="1"/>
    <x v="3"/>
    <s v="8/10/2015"/>
    <s v="IT-ITPL-0177/2015"/>
    <d v="2015-09-27T00:00:00"/>
    <n v="619"/>
    <m/>
    <n v="636"/>
    <m/>
    <m/>
    <m/>
    <m/>
    <m/>
    <x v="0"/>
    <m/>
    <x v="0"/>
    <m/>
    <m/>
    <x v="0"/>
    <m/>
    <m/>
    <s v="EMC-446 ADQUISICION DE REVESTIMIENTO PARA BOMBAS DE PROCESO DE PLANTA"/>
    <s v="PCPL-192/2015"/>
    <n v="39800"/>
    <n v="41"/>
    <s v="REVEESTIMIENTO SUCCION EN POLIURETANO VERTICAL GALINGHER D-50 REVESTIMINETO BOMBA GALINGHER VERTICAL d-50 EN POLIURETANO"/>
    <s v="pzas"/>
    <n v="2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n v="1954816"/>
    <m/>
    <s v="15-0517-00-627746-0-E"/>
    <x v="0"/>
    <m/>
  </r>
  <r>
    <x v="1"/>
    <x v="378"/>
    <m/>
    <x v="1"/>
    <x v="10"/>
    <s v="03/09/2015"/>
    <x v="2"/>
    <n v="39800"/>
    <s v="OTROS REPUESTOS Y ACCESORIOS"/>
    <x v="2"/>
    <s v="ALFREDO HIDALGO PEÑAFIEL"/>
    <s v="PCPL-192/2015"/>
    <d v="2015-09-04T00:00:00"/>
    <x v="2"/>
    <s v="PRESP-823/2015"/>
    <x v="1"/>
    <x v="395"/>
    <m/>
    <x v="69"/>
    <x v="1468"/>
    <x v="0"/>
    <x v="40"/>
    <x v="181"/>
    <x v="3"/>
    <x v="1"/>
    <x v="2"/>
    <x v="0"/>
    <x v="1"/>
    <x v="0"/>
    <m/>
    <x v="1"/>
    <x v="3"/>
    <s v="8/10/2015"/>
    <s v="IT-ITPL-0177/2015"/>
    <d v="2015-09-27T00:00:00"/>
    <n v="619"/>
    <m/>
    <n v="636"/>
    <m/>
    <m/>
    <m/>
    <m/>
    <m/>
    <x v="0"/>
    <m/>
    <x v="0"/>
    <m/>
    <m/>
    <x v="0"/>
    <m/>
    <m/>
    <s v="EMC-446 ADQUISICION DE REVESTIMIENTO PARA BOMBAS DE PROCESO DE PLANTA"/>
    <s v="PCPL-192/2015"/>
    <n v="39800"/>
    <n v="42"/>
    <s v="REVESTIMINETO PRENSA EN POLIURETANO VERTICAL GALINGHER D -50 REVESTIMINETO BOMBA GALINGHER VERTICAL d-50 EN POLIURETANO"/>
    <s v="pzas"/>
    <n v="2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n v="1954816"/>
    <m/>
    <s v="15-0517-00-627746-0-E"/>
    <x v="0"/>
    <m/>
  </r>
  <r>
    <x v="1"/>
    <x v="378"/>
    <m/>
    <x v="1"/>
    <x v="10"/>
    <s v="03/09/2015"/>
    <x v="2"/>
    <n v="39800"/>
    <s v="OTROS REPUESTOS Y ACCESORIOS"/>
    <x v="2"/>
    <s v="ALFREDO HIDALGO PEÑAFIEL"/>
    <s v="PCPL-192/2015"/>
    <d v="2015-09-04T00:00:00"/>
    <x v="2"/>
    <s v="PRESP-823/2015"/>
    <x v="1"/>
    <x v="395"/>
    <m/>
    <x v="70"/>
    <x v="1469"/>
    <x v="27"/>
    <x v="40"/>
    <x v="182"/>
    <x v="3"/>
    <x v="1"/>
    <x v="2"/>
    <x v="0"/>
    <x v="1"/>
    <x v="0"/>
    <m/>
    <x v="1"/>
    <x v="3"/>
    <s v="8/10/2015"/>
    <s v="IT-ITPL-0177/2015"/>
    <d v="2015-09-27T00:00:00"/>
    <n v="619"/>
    <m/>
    <n v="636"/>
    <m/>
    <m/>
    <m/>
    <m/>
    <m/>
    <x v="0"/>
    <m/>
    <x v="0"/>
    <m/>
    <m/>
    <x v="0"/>
    <m/>
    <m/>
    <s v="EMC-446 ADQUISICION DE REVESTIMIENTO PARA BOMBAS DE PROCESO DE PLANTA"/>
    <s v="PCPL-192/2015"/>
    <n v="39800"/>
    <n v="43"/>
    <s v="IMPELLER RUBBER 5 CVG VANCE CLOSED IMPULSOR EN POLIURETANO WARMAN 6 X 4 REVESTIMIENTO BOPMBA WARMAN 6 X 4 EN POLIURETANO"/>
    <s v="pzas"/>
    <n v="5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n v="1954816"/>
    <m/>
    <s v="15-0517-00-627746-0-E"/>
    <x v="0"/>
    <m/>
  </r>
  <r>
    <x v="1"/>
    <x v="378"/>
    <m/>
    <x v="1"/>
    <x v="10"/>
    <s v="03/09/2015"/>
    <x v="2"/>
    <n v="39800"/>
    <s v="OTROS REPUESTOS Y ACCESORIOS"/>
    <x v="2"/>
    <s v="ALFREDO HIDALGO PEÑAFIEL"/>
    <s v="PCPL-192/2015"/>
    <d v="2015-09-04T00:00:00"/>
    <x v="2"/>
    <s v="PRESP-823/2015"/>
    <x v="1"/>
    <x v="395"/>
    <m/>
    <x v="71"/>
    <x v="1470"/>
    <x v="27"/>
    <x v="40"/>
    <x v="182"/>
    <x v="3"/>
    <x v="1"/>
    <x v="2"/>
    <x v="0"/>
    <x v="1"/>
    <x v="0"/>
    <m/>
    <x v="1"/>
    <x v="3"/>
    <s v="8/10/2015"/>
    <s v="IT-ITPL-0177/2015"/>
    <d v="2015-09-27T00:00:00"/>
    <n v="619"/>
    <m/>
    <n v="636"/>
    <m/>
    <m/>
    <m/>
    <m/>
    <m/>
    <x v="0"/>
    <m/>
    <x v="0"/>
    <m/>
    <m/>
    <x v="0"/>
    <m/>
    <m/>
    <s v="EMC-446 ADQUISICION DE REVESTIMIENTO PARA BOMBAS DE PROCESO DE PLANTA"/>
    <s v="PCPL-192/2015"/>
    <n v="39800"/>
    <n v="44"/>
    <s v="COVER PLATE LINER FORRO SUCCION EN POLIURETANO PARA BOMBA WARMAN 6 X 4 REVESTIMIENTO BOPMBA WARMAN 6 X 4 EN POLIURETANO"/>
    <s v="pzas"/>
    <n v="5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n v="1954816"/>
    <m/>
    <s v="15-0517-00-627746-0-E"/>
    <x v="0"/>
    <m/>
  </r>
  <r>
    <x v="1"/>
    <x v="378"/>
    <m/>
    <x v="1"/>
    <x v="10"/>
    <s v="03/09/2015"/>
    <x v="2"/>
    <n v="39800"/>
    <s v="OTROS REPUESTOS Y ACCESORIOS"/>
    <x v="2"/>
    <s v="ALFREDO HIDALGO PEÑAFIEL"/>
    <s v="PCPL-192/2015"/>
    <d v="2015-09-04T00:00:00"/>
    <x v="2"/>
    <s v="PRESP-823/2015"/>
    <x v="1"/>
    <x v="395"/>
    <m/>
    <x v="72"/>
    <x v="1471"/>
    <x v="10"/>
    <x v="40"/>
    <x v="182"/>
    <x v="3"/>
    <x v="1"/>
    <x v="2"/>
    <x v="0"/>
    <x v="1"/>
    <x v="0"/>
    <m/>
    <x v="1"/>
    <x v="3"/>
    <s v="8/10/2015"/>
    <s v="IT-ITPL-0177/2015"/>
    <d v="2015-09-27T00:00:00"/>
    <n v="619"/>
    <m/>
    <n v="636"/>
    <m/>
    <m/>
    <m/>
    <m/>
    <m/>
    <x v="0"/>
    <m/>
    <x v="0"/>
    <m/>
    <m/>
    <x v="0"/>
    <m/>
    <m/>
    <s v="EMC-446 ADQUISICION DE REVESTIMIENTO PARA BOMBAS DE PROCESO DE PLANTA"/>
    <s v="PCPL-192/2015"/>
    <n v="39800"/>
    <n v="45"/>
    <s v="FRAME PLATE LINER FORRO GLAND EN POLIURETANO PARA BOMBA WARMAN 6 X 4 REVESTIMIENTO BOPMBA WARMAN 6 X 4 EN POLIURETANO"/>
    <s v="pzas"/>
    <n v="3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n v="1954816"/>
    <m/>
    <s v="15-0517-00-627746-0-E"/>
    <x v="0"/>
    <m/>
  </r>
  <r>
    <x v="1"/>
    <x v="378"/>
    <m/>
    <x v="1"/>
    <x v="10"/>
    <s v="03/09/2015"/>
    <x v="2"/>
    <n v="39800"/>
    <s v="OTROS REPUESTOS Y ACCESORIOS"/>
    <x v="2"/>
    <s v="ALFREDO HIDALGO PEÑAFIEL"/>
    <s v="PCPL-192/2015"/>
    <d v="2015-09-04T00:00:00"/>
    <x v="2"/>
    <s v="PRESP-823/2015"/>
    <x v="1"/>
    <x v="395"/>
    <m/>
    <x v="73"/>
    <x v="1472"/>
    <x v="10"/>
    <x v="40"/>
    <x v="182"/>
    <x v="3"/>
    <x v="1"/>
    <x v="2"/>
    <x v="0"/>
    <x v="1"/>
    <x v="0"/>
    <m/>
    <x v="1"/>
    <x v="3"/>
    <s v="8/10/2015"/>
    <s v="IT-ITPL-0177/2015"/>
    <d v="2015-09-27T00:00:00"/>
    <n v="619"/>
    <m/>
    <n v="636"/>
    <m/>
    <m/>
    <m/>
    <m/>
    <m/>
    <x v="0"/>
    <m/>
    <x v="0"/>
    <m/>
    <m/>
    <x v="0"/>
    <m/>
    <m/>
    <s v="EMC-446 ADQUISICION DE REVESTIMIENTO PARA BOMBAS DE PROCESO DE PLANTA"/>
    <s v="PCPL-192/2015"/>
    <n v="39800"/>
    <n v="46"/>
    <s v="THOROA TBUSH EN POLIURETANO PARA BOMBA WARMAN 6 X4 REVESTIMIENTO BOPMBA WARMAN 6 X 4 EN POLIURETANO"/>
    <s v="pzas"/>
    <n v="3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n v="1954816"/>
    <m/>
    <s v="15-0517-00-627746-0-E"/>
    <x v="0"/>
    <m/>
  </r>
  <r>
    <x v="1"/>
    <x v="379"/>
    <m/>
    <x v="1"/>
    <x v="10"/>
    <s v="03/09/2015"/>
    <x v="2"/>
    <n v="39800"/>
    <s v="OTROS REPUESTOS Y ACCESORIOS"/>
    <x v="11"/>
    <s v="RONALD FERNANDEZ"/>
    <s v="LAB-240/2015"/>
    <d v="2015-09-04T00:00:00"/>
    <x v="2"/>
    <s v="PRESP-821/2015"/>
    <x v="1"/>
    <x v="396"/>
    <n v="8000"/>
    <x v="0"/>
    <x v="1473"/>
    <x v="1"/>
    <x v="8"/>
    <x v="8"/>
    <x v="3"/>
    <x v="1"/>
    <x v="2"/>
    <x v="0"/>
    <x v="1"/>
    <x v="0"/>
    <m/>
    <x v="1"/>
    <x v="3"/>
    <d v="2015-11-10T00:00:00"/>
    <s v="IT-LAB-255/2015"/>
    <d v="2015-11-23T00:00:00"/>
    <n v="695"/>
    <n v="709"/>
    <n v="618"/>
    <n v="7947.72"/>
    <n v="790"/>
    <m/>
    <s v="TERMOPAR"/>
    <d v="2015-11-25T00:00:00"/>
    <x v="2"/>
    <n v="2"/>
    <x v="0"/>
    <d v="2015-11-06T00:00:00"/>
    <d v="2015-12-01T00:00:00"/>
    <x v="0"/>
    <m/>
    <m/>
    <s v="EMC-447 ADQUISICION DE REPUESTOS PARA HORNO MUFLA"/>
    <s v="LAB-240/2015"/>
    <n v="39800"/>
    <n v="1"/>
    <s v="REPUESTOS PARA HORNO MUFLA ."/>
    <s v="LOTE"/>
    <n v="1"/>
    <n v="7947.72"/>
    <n v="7947.72"/>
    <x v="0"/>
    <x v="0"/>
    <n v="1"/>
    <n v="7947.72"/>
    <n v="1141.9137931034484"/>
    <n v="1141.9137931034484"/>
    <n v="993.46500000000003"/>
    <e v="#REF!"/>
    <d v="2015-12-03T00:00:00"/>
    <m/>
    <x v="12"/>
    <d v="2015-12-07T00:00:00"/>
    <n v="3882"/>
    <n v="17541"/>
    <n v="894"/>
    <d v="2015-12-24T00:00:00"/>
    <m/>
    <n v="0"/>
    <m/>
    <n v="7947.72"/>
    <m/>
    <m/>
    <m/>
    <x v="0"/>
    <x v="8"/>
    <m/>
    <x v="0"/>
    <x v="0"/>
    <x v="0"/>
    <x v="1"/>
    <x v="0"/>
    <m/>
    <m/>
    <m/>
    <s v="15-0517-00--0-E"/>
    <x v="0"/>
    <m/>
  </r>
  <r>
    <x v="1"/>
    <x v="380"/>
    <m/>
    <x v="1"/>
    <x v="10"/>
    <s v="04/09/2015"/>
    <x v="4"/>
    <n v="39800"/>
    <s v="OTROS REPUESTOS Y ACCESORIOS"/>
    <x v="4"/>
    <s v="KHUTBER CHAMBI"/>
    <s v="MANTTO-GT-30/2015"/>
    <d v="2015-09-04T00:00:00"/>
    <x v="2"/>
    <s v="PRESP-801/2015"/>
    <x v="1"/>
    <x v="397"/>
    <n v="50000"/>
    <x v="0"/>
    <x v="1474"/>
    <x v="1"/>
    <x v="7"/>
    <x v="183"/>
    <x v="3"/>
    <x v="1"/>
    <x v="2"/>
    <x v="0"/>
    <x v="1"/>
    <x v="0"/>
    <m/>
    <x v="1"/>
    <x v="3"/>
    <s v="24/11/2015"/>
    <s v="MANTTO/GARAJES Y TRANSPORTE 027/2015"/>
    <d v="2015-12-01T00:00:00"/>
    <n v="715"/>
    <n v="732"/>
    <n v="649"/>
    <n v="48000"/>
    <n v="864"/>
    <m/>
    <s v="HIDRASER"/>
    <d v="2015-12-01T00:00:00"/>
    <x v="2"/>
    <n v="20"/>
    <x v="0"/>
    <m/>
    <s v="14/10/2015"/>
    <x v="0"/>
    <m/>
    <m/>
    <s v="EMC-448 ADQUISICION DE REPUESTOS PARA DYNAPAC CA-25-II Nro 2"/>
    <s v="MANTTO-GT-30/2015"/>
    <n v="39800"/>
    <n v="1"/>
    <s v="BOMBA (ORBITROL) PARKET BRASILERO"/>
    <s v="PZ"/>
    <n v="1"/>
    <n v="14000"/>
    <n v="14000"/>
    <x v="0"/>
    <x v="0"/>
    <m/>
    <n v="0"/>
    <n v="2011.4942528735633"/>
    <n v="0"/>
    <n v="0"/>
    <e v="#REF!"/>
    <d v="2015-11-03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380"/>
    <m/>
    <x v="1"/>
    <x v="10"/>
    <s v="04/09/2015"/>
    <x v="4"/>
    <n v="39800"/>
    <s v="OTROS REPUESTOS Y ACCESORIOS"/>
    <x v="4"/>
    <s v="KHUTBER CHAMBI"/>
    <s v="MANTTO-GT-30/2015"/>
    <d v="2015-09-04T00:00:00"/>
    <x v="2"/>
    <s v="PRESP-801/2015"/>
    <x v="1"/>
    <x v="397"/>
    <m/>
    <x v="83"/>
    <x v="1475"/>
    <x v="1"/>
    <x v="7"/>
    <x v="184"/>
    <x v="3"/>
    <x v="1"/>
    <x v="2"/>
    <x v="0"/>
    <x v="1"/>
    <x v="0"/>
    <m/>
    <x v="1"/>
    <x v="3"/>
    <s v="24/11/2015"/>
    <s v="MANTTO/GARAJES Y TRANSPORTE 027/2015"/>
    <d v="2015-12-01T00:00:00"/>
    <n v="715"/>
    <n v="732"/>
    <n v="649"/>
    <m/>
    <n v="864"/>
    <m/>
    <s v="HIDRASER"/>
    <d v="2015-12-01T00:00:00"/>
    <x v="2"/>
    <n v="20"/>
    <x v="0"/>
    <m/>
    <s v="14/10/2015"/>
    <x v="0"/>
    <m/>
    <m/>
    <s v="EMC-448 ADQUISICION DE REPUESTOS PARA DYNAPAC CA-25-II Nro 2"/>
    <s v="MANTTO-GT-30/2015"/>
    <n v="39800"/>
    <n v="1.1000000000000001"/>
    <s v="VOLANTE DE DIRECCION Y ADAPTACION DEL VOLANTE DEL ORBITROL MAS TERMINALES DE PRESION (SE INCREMENTARA LA BOMBA DE VIBRACION Y DIRECCION, MAS REGULADO DE PRESIONES"/>
    <s v="PZ"/>
    <n v="1"/>
    <n v="4160"/>
    <n v="4160"/>
    <x v="0"/>
    <x v="0"/>
    <m/>
    <n v="0"/>
    <n v="597.70114942528733"/>
    <n v="0"/>
    <n v="0"/>
    <e v="#REF!"/>
    <d v="2015-11-03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380"/>
    <m/>
    <x v="1"/>
    <x v="10"/>
    <s v="04/09/2015"/>
    <x v="4"/>
    <n v="39800"/>
    <s v="OTROS REPUESTOS Y ACCESORIOS"/>
    <x v="4"/>
    <s v="KHUTBER CHAMBI"/>
    <s v="MANTTO-GT-30/2015"/>
    <d v="2015-09-04T00:00:00"/>
    <x v="2"/>
    <s v="PRESP-801/2015"/>
    <x v="1"/>
    <x v="397"/>
    <m/>
    <x v="1"/>
    <x v="1476"/>
    <x v="1"/>
    <x v="7"/>
    <x v="185"/>
    <x v="3"/>
    <x v="1"/>
    <x v="2"/>
    <x v="0"/>
    <x v="1"/>
    <x v="0"/>
    <m/>
    <x v="1"/>
    <x v="3"/>
    <s v="24/11/2015"/>
    <s v="MANTTO/GARAJES Y TRANSPORTE 027/2015"/>
    <d v="2015-12-01T00:00:00"/>
    <n v="715"/>
    <n v="732"/>
    <n v="649"/>
    <m/>
    <n v="864"/>
    <m/>
    <s v="HIDRASER"/>
    <d v="2015-12-01T00:00:00"/>
    <x v="2"/>
    <n v="20"/>
    <x v="0"/>
    <m/>
    <s v="14/10/2015"/>
    <x v="0"/>
    <m/>
    <m/>
    <s v="EMC-448 ADQUISICION DE REPUESTOS PARA DYNAPAC CA-25-II Nro 2"/>
    <s v="MANTTO-GT-30/2015"/>
    <n v="39800"/>
    <n v="2"/>
    <s v="BOMBA HIDRAULICA DE TRACCION Y DIRECCION PERMCO INC USA"/>
    <s v="PZ"/>
    <n v="1"/>
    <n v="27840"/>
    <n v="27840"/>
    <x v="0"/>
    <x v="0"/>
    <m/>
    <n v="0"/>
    <n v="4000"/>
    <n v="0"/>
    <n v="0"/>
    <e v="#REF!"/>
    <d v="2015-11-03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380"/>
    <m/>
    <x v="1"/>
    <x v="10"/>
    <s v="04/09/2015"/>
    <x v="4"/>
    <n v="39800"/>
    <s v="OTROS REPUESTOS Y ACCESORIOS"/>
    <x v="4"/>
    <s v="KHUTBER CHAMBI"/>
    <s v="MANTTO-GT-30/2015"/>
    <d v="2015-09-04T00:00:00"/>
    <x v="2"/>
    <s v="PRESP-801/2015"/>
    <x v="1"/>
    <x v="397"/>
    <m/>
    <x v="2"/>
    <x v="1477"/>
    <x v="1"/>
    <x v="7"/>
    <x v="186"/>
    <x v="3"/>
    <x v="1"/>
    <x v="2"/>
    <x v="0"/>
    <x v="1"/>
    <x v="0"/>
    <m/>
    <x v="1"/>
    <x v="3"/>
    <s v="24/11/2015"/>
    <s v="MANTTO/GARAJES Y TRANSPORTE 027/2015"/>
    <d v="2015-12-01T00:00:00"/>
    <n v="715"/>
    <n v="732"/>
    <n v="649"/>
    <m/>
    <n v="864"/>
    <m/>
    <s v="HIDRASER"/>
    <d v="2015-12-01T00:00:00"/>
    <x v="2"/>
    <n v="20"/>
    <x v="0"/>
    <m/>
    <s v="14/10/2015"/>
    <x v="0"/>
    <m/>
    <m/>
    <s v="EMC-448 ADQUISICION DE REPUESTOS PARA DYNAPAC CA-25-II Nro 2"/>
    <s v="MANTTO-GT-30/2015"/>
    <n v="39800"/>
    <n v="3"/>
    <s v="BOMBA ALIMENTADORA DE DIESEL (MANUAL) BOSCH"/>
    <s v="PZ"/>
    <n v="1"/>
    <n v="2000"/>
    <n v="2000"/>
    <x v="0"/>
    <x v="0"/>
    <m/>
    <n v="0"/>
    <n v="287.35632183908046"/>
    <n v="0"/>
    <n v="0"/>
    <e v="#REF!"/>
    <d v="2015-11-03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381"/>
    <m/>
    <x v="1"/>
    <x v="10"/>
    <m/>
    <x v="0"/>
    <n v="39990"/>
    <s v="OTROS MATERIALES Y SUMINISTROS"/>
    <x v="4"/>
    <s v="CESAR ROCHA ZANGA"/>
    <s v="MANTTO-054/2015"/>
    <d v="2015-09-04T00:00:00"/>
    <x v="2"/>
    <s v="PRESP-817/2015"/>
    <x v="1"/>
    <x v="398"/>
    <n v="2000"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449 ADQUISICION DE HUAYPE DE ALGODÓN"/>
    <s v="MANTTO-054/2015"/>
    <n v="39990"/>
    <n v="0"/>
    <s v=" ."/>
    <n v="0"/>
    <n v="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382"/>
    <n v="122"/>
    <x v="4"/>
    <x v="10"/>
    <s v="04/09/2015"/>
    <x v="0"/>
    <n v="39700"/>
    <s v="MATERIAL ELECTRICO"/>
    <x v="4"/>
    <s v="CLOVIS VELASCO"/>
    <s v="MANTTO-SERV/MTZA-47/2015"/>
    <d v="2015-09-04T00:00:00"/>
    <x v="2"/>
    <s v="PRESP-804/2015"/>
    <x v="1"/>
    <x v="399"/>
    <n v="46950"/>
    <x v="0"/>
    <x v="1478"/>
    <x v="13"/>
    <x v="3"/>
    <x v="187"/>
    <x v="3"/>
    <x v="1"/>
    <x v="2"/>
    <x v="0"/>
    <x v="1"/>
    <x v="0"/>
    <m/>
    <x v="1"/>
    <x v="3"/>
    <s v="01/10/2015"/>
    <s v="IT MANTTO/SERV-MTZA 32/2015"/>
    <d v="2015-11-06T00:00:00"/>
    <n v="652"/>
    <n v="656"/>
    <n v="485"/>
    <m/>
    <n v="778"/>
    <m/>
    <s v="IMPORTADORA CAMPERO"/>
    <d v="2015-11-06T00:00:00"/>
    <x v="2"/>
    <n v="4"/>
    <x v="0"/>
    <m/>
    <s v="18/09/2015"/>
    <x v="0"/>
    <m/>
    <m/>
    <s v="EMC-450 ADQUISICION DE MATERIAL PARA SOLDADURA ELECTRODOS PARA APLICACIONES ESPECIALES"/>
    <s v="MANTTO-SERV/MTZA-47/2015"/>
    <n v="39700"/>
    <n v="1"/>
    <s v="ELECTRODO AWS A5.3-91 E4043, 1/8&quot; (ALUMINIO) SOLDEXA (PERUANO)"/>
    <s v="KG"/>
    <n v="10"/>
    <n v="210"/>
    <n v="2100"/>
    <x v="0"/>
    <x v="0"/>
    <m/>
    <n v="0"/>
    <n v="30.172413793103448"/>
    <n v="0"/>
    <n v="0"/>
    <e v="#REF!"/>
    <d v="2015-09-22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382"/>
    <n v="122"/>
    <x v="4"/>
    <x v="10"/>
    <s v="04/09/2015"/>
    <x v="0"/>
    <n v="39700"/>
    <s v="MATERIAL ELECTRICO"/>
    <x v="4"/>
    <s v="CLOVIS VELASCO"/>
    <s v="MANTTO-SERV/MTZA-47/2015"/>
    <d v="2015-09-04T00:00:00"/>
    <x v="2"/>
    <s v="PRESP-804/2015"/>
    <x v="1"/>
    <x v="399"/>
    <m/>
    <x v="1"/>
    <x v="1479"/>
    <x v="13"/>
    <x v="3"/>
    <x v="188"/>
    <x v="3"/>
    <x v="1"/>
    <x v="2"/>
    <x v="0"/>
    <x v="1"/>
    <x v="0"/>
    <m/>
    <x v="1"/>
    <x v="3"/>
    <s v="01/10/2015"/>
    <s v="IT MANTTO/SERV-MTZA 32/2015"/>
    <d v="2015-11-06T00:00:00"/>
    <n v="652"/>
    <n v="656"/>
    <n v="485"/>
    <m/>
    <n v="778"/>
    <m/>
    <s v="IMPORTADORA CAMPERO"/>
    <d v="2015-11-06T00:00:00"/>
    <x v="2"/>
    <n v="4"/>
    <x v="0"/>
    <m/>
    <s v="18/09/2015"/>
    <x v="0"/>
    <m/>
    <m/>
    <s v="EMC-450 ADQUISICION DE MATERIAL PARA SOLDADURA ELECTRODOS PARA APLICACIONES ESPECIALES"/>
    <s v="MANTTO-SERV/MTZA-47/2015"/>
    <n v="39700"/>
    <n v="2"/>
    <s v="ELECTRODO AWS A5.6-84R E Cu Sn-A, 1/8&quot; (ALEACION DE COBRE) CITOBRONCE (PERUANO)"/>
    <s v="KG"/>
    <n v="10"/>
    <n v="270"/>
    <n v="2700"/>
    <x v="0"/>
    <x v="0"/>
    <m/>
    <n v="0"/>
    <n v="38.793103448275865"/>
    <n v="0"/>
    <n v="0"/>
    <m/>
    <d v="2015-09-22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382"/>
    <n v="122"/>
    <x v="4"/>
    <x v="10"/>
    <s v="04/09/2015"/>
    <x v="0"/>
    <n v="39700"/>
    <s v="MATERIAL ELECTRICO"/>
    <x v="4"/>
    <s v="CLOVIS VELASCO"/>
    <s v="MANTTO-SERV/MTZA-47/2015"/>
    <d v="2015-09-04T00:00:00"/>
    <x v="2"/>
    <s v="PRESP-804/2015"/>
    <x v="1"/>
    <x v="399"/>
    <m/>
    <x v="2"/>
    <x v="1480"/>
    <x v="13"/>
    <x v="3"/>
    <x v="189"/>
    <x v="3"/>
    <x v="1"/>
    <x v="2"/>
    <x v="0"/>
    <x v="1"/>
    <x v="0"/>
    <m/>
    <x v="1"/>
    <x v="3"/>
    <s v="01/10/2015"/>
    <s v="IT MANTTO/SERV-MTZA 32/2015"/>
    <d v="2015-11-06T00:00:00"/>
    <n v="652"/>
    <n v="658"/>
    <n v="485"/>
    <m/>
    <n v="780"/>
    <m/>
    <s v="HERGO LTDA"/>
    <d v="2015-11-06T00:00:00"/>
    <x v="2"/>
    <n v="15"/>
    <x v="0"/>
    <m/>
    <s v="18/09/2015"/>
    <x v="0"/>
    <m/>
    <m/>
    <s v="EMC-450 ADQUISICION DE MATERIAL PARA SOLDADURA ELECTRODOS PARA APLICACIONES ESPECIALES"/>
    <s v="MANTTO-SERV/MTZA-47/2015"/>
    <n v="39700"/>
    <n v="3"/>
    <s v="ELECTRODO AWS A5.15-90 E Ni-C1, 1/8&quot; (FIERRO FUNDIDO) INDURA CHILE"/>
    <s v="KG"/>
    <n v="10"/>
    <n v="459.4"/>
    <n v="4594"/>
    <x v="0"/>
    <x v="0"/>
    <m/>
    <n v="0"/>
    <n v="66.005747126436773"/>
    <n v="0"/>
    <n v="0"/>
    <m/>
    <d v="2015-10-03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382"/>
    <n v="122"/>
    <x v="5"/>
    <x v="10"/>
    <s v="04/09/2015"/>
    <x v="0"/>
    <n v="39700"/>
    <s v="MATERIAL ELECTRICO"/>
    <x v="4"/>
    <s v="CLOVIS VELASCO"/>
    <s v="MANTTO-SERV/MTZA-47/2015"/>
    <d v="2015-09-04T00:00:00"/>
    <x v="2"/>
    <s v="PRESP-804/2015"/>
    <x v="1"/>
    <x v="399"/>
    <m/>
    <x v="4"/>
    <x v="1481"/>
    <x v="23"/>
    <x v="3"/>
    <x v="190"/>
    <x v="3"/>
    <x v="1"/>
    <x v="2"/>
    <x v="0"/>
    <x v="1"/>
    <x v="0"/>
    <m/>
    <x v="1"/>
    <x v="3"/>
    <s v="01/10/2015"/>
    <s v="IT MANTTO/SERV-MTZA 32/2015"/>
    <d v="2015-11-06T00:00:00"/>
    <n v="652"/>
    <n v="657"/>
    <n v="485"/>
    <n v="4320"/>
    <n v="779"/>
    <m/>
    <s v="TORNIVOL"/>
    <d v="2015-11-06T00:00:00"/>
    <x v="2"/>
    <n v="10"/>
    <x v="1"/>
    <d v="2015-09-18T00:00:00"/>
    <s v="12/11/2015"/>
    <x v="1"/>
    <m/>
    <m/>
    <s v="EMC-450 ADQUISICION DE MATERIAL PARA SOLDADURA ELECTRODOS PARA APLICACIONES ESPECIALES"/>
    <s v="MANTTO-SERV/MTZA-47/2015"/>
    <n v="39700"/>
    <n v="4"/>
    <s v="SOLDADURA DE BRONCE AWS RCuZn-C, 1/8&quot; ALEMAN"/>
    <s v="KG"/>
    <n v="20"/>
    <n v="180"/>
    <n v="3600"/>
    <x v="0"/>
    <x v="0"/>
    <n v="20"/>
    <n v="3600"/>
    <n v="25.862068965517242"/>
    <n v="517.24137931034488"/>
    <n v="450.00000000000006"/>
    <m/>
    <d v="2015-11-22T00:00:00"/>
    <m/>
    <x v="12"/>
    <d v="2016-11-23T00:00:00"/>
    <n v="3817"/>
    <n v="8569"/>
    <n v="422"/>
    <d v="2016-09-23T00:00:00"/>
    <m/>
    <n v="0"/>
    <m/>
    <n v="3600"/>
    <m/>
    <m/>
    <m/>
    <x v="1"/>
    <x v="2"/>
    <d v="2016-10-17T00:00:00"/>
    <x v="0"/>
    <x v="0"/>
    <x v="0"/>
    <x v="1"/>
    <x v="0"/>
    <m/>
    <m/>
    <m/>
    <s v="15-0517-00--0-E"/>
    <x v="0"/>
    <m/>
  </r>
  <r>
    <x v="1"/>
    <x v="382"/>
    <n v="122"/>
    <x v="5"/>
    <x v="10"/>
    <s v="04/09/2015"/>
    <x v="0"/>
    <n v="39700"/>
    <s v="MATERIAL ELECTRICO"/>
    <x v="4"/>
    <s v="CLOVIS VELASCO"/>
    <s v="MANTTO-SERV/MTZA-47/2015"/>
    <d v="2015-09-04T00:00:00"/>
    <x v="2"/>
    <s v="PRESP-804/2015"/>
    <x v="1"/>
    <x v="399"/>
    <m/>
    <x v="5"/>
    <x v="1482"/>
    <x v="0"/>
    <x v="3"/>
    <x v="190"/>
    <x v="3"/>
    <x v="1"/>
    <x v="2"/>
    <x v="0"/>
    <x v="1"/>
    <x v="0"/>
    <m/>
    <x v="1"/>
    <x v="3"/>
    <s v="01/10/2015"/>
    <s v="IT MANTTO/SERV-MTZA 32/2015"/>
    <d v="2015-11-06T00:00:00"/>
    <n v="652"/>
    <n v="657"/>
    <n v="485"/>
    <m/>
    <n v="779"/>
    <m/>
    <s v="TORNIVOL"/>
    <d v="2015-11-06T00:00:00"/>
    <x v="2"/>
    <n v="10"/>
    <x v="1"/>
    <d v="2015-09-18T00:00:00"/>
    <s v="12/11/2015"/>
    <x v="1"/>
    <m/>
    <m/>
    <s v="EMC-450 ADQUISICION DE MATERIAL PARA SOLDADURA ELECTRODOS PARA APLICACIONES ESPECIALES"/>
    <s v="MANTTO-SERV/MTZA-47/2015"/>
    <n v="39700"/>
    <n v="5"/>
    <s v="BORAX (FUNDENTE) ALEMAN"/>
    <s v="KG"/>
    <n v="2"/>
    <n v="360"/>
    <n v="720"/>
    <x v="0"/>
    <x v="0"/>
    <n v="2"/>
    <n v="720"/>
    <n v="51.724137931034484"/>
    <n v="103.44827586206897"/>
    <n v="90"/>
    <m/>
    <d v="2015-11-22T00:00:00"/>
    <m/>
    <x v="12"/>
    <d v="2016-11-23T00:00:00"/>
    <n v="3817"/>
    <n v="8569"/>
    <n v="422"/>
    <d v="2016-09-23T00:00:00"/>
    <m/>
    <n v="0"/>
    <m/>
    <n v="720"/>
    <m/>
    <m/>
    <m/>
    <x v="1"/>
    <x v="2"/>
    <d v="2016-10-17T00:00:00"/>
    <x v="0"/>
    <x v="0"/>
    <x v="0"/>
    <x v="1"/>
    <x v="0"/>
    <m/>
    <m/>
    <m/>
    <s v="15-0517-00--0-E"/>
    <x v="0"/>
    <m/>
  </r>
  <r>
    <x v="1"/>
    <x v="382"/>
    <n v="122"/>
    <x v="4"/>
    <x v="10"/>
    <s v="04/09/2015"/>
    <x v="0"/>
    <n v="39700"/>
    <s v="MATERIAL ELECTRICO"/>
    <x v="4"/>
    <s v="CLOVIS VELASCO"/>
    <s v="MANTTO-SERV/MTZA-47/2015"/>
    <d v="2015-09-04T00:00:00"/>
    <x v="2"/>
    <s v="PRESP-804/2015"/>
    <x v="1"/>
    <x v="399"/>
    <m/>
    <x v="6"/>
    <x v="1483"/>
    <x v="27"/>
    <x v="3"/>
    <x v="191"/>
    <x v="3"/>
    <x v="1"/>
    <x v="2"/>
    <x v="0"/>
    <x v="1"/>
    <x v="0"/>
    <m/>
    <x v="1"/>
    <x v="3"/>
    <s v="01/10/2015"/>
    <s v="IT MANTTO/SERV-MTZA 32/2015"/>
    <d v="2015-11-06T00:00:00"/>
    <n v="652"/>
    <n v="657"/>
    <n v="485"/>
    <m/>
    <n v="779"/>
    <m/>
    <s v="TORNIVOL"/>
    <d v="2015-11-06T00:00:00"/>
    <x v="2"/>
    <n v="10"/>
    <x v="1"/>
    <d v="2015-09-18T00:00:00"/>
    <s v="12/11/2015"/>
    <x v="1"/>
    <m/>
    <m/>
    <s v="EMC-450 ADQUISICION DE MATERIAL PARA SOLDADURA ELECTRODOS PARA APLICACIONES ESPECIALES"/>
    <s v="MANTTO-SERV/MTZA-47/2015"/>
    <n v="39700"/>
    <n v="6"/>
    <s v="SOLDADURA DE PLATA AG 6%, 2.4 MM BRASIL"/>
    <s v="KG"/>
    <n v="5"/>
    <n v="240"/>
    <n v="1200"/>
    <x v="0"/>
    <x v="0"/>
    <m/>
    <n v="0"/>
    <n v="34.482758620689658"/>
    <n v="0"/>
    <n v="0"/>
    <m/>
    <d v="2015-11-22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382"/>
    <n v="122"/>
    <x v="5"/>
    <x v="10"/>
    <s v="04/09/2015"/>
    <x v="0"/>
    <n v="39700"/>
    <s v="MATERIAL ELECTRICO"/>
    <x v="4"/>
    <s v="CLOVIS VELASCO"/>
    <s v="MANTTO-SERV/MTZA-47/2015"/>
    <d v="2015-09-04T00:00:00"/>
    <x v="3"/>
    <s v="PRESP-804/2015"/>
    <x v="1"/>
    <x v="399"/>
    <m/>
    <x v="7"/>
    <x v="1484"/>
    <x v="13"/>
    <x v="3"/>
    <x v="192"/>
    <x v="3"/>
    <x v="1"/>
    <x v="2"/>
    <x v="0"/>
    <x v="1"/>
    <x v="0"/>
    <m/>
    <x v="1"/>
    <x v="3"/>
    <s v="01/10/2015"/>
    <s v="IT MANTTO/SERV-MTZA 32/2015"/>
    <d v="2015-11-06T00:00:00"/>
    <n v="652"/>
    <n v="655"/>
    <n v="485"/>
    <n v="537"/>
    <n v="777"/>
    <m/>
    <s v="DISTRIBUIDORA DRH"/>
    <d v="2015-11-06T00:00:00"/>
    <x v="2"/>
    <n v="5"/>
    <x v="1"/>
    <d v="2016-09-19T00:00:00"/>
    <s v="12/11/2016"/>
    <x v="2"/>
    <m/>
    <m/>
    <s v="EMC-450 ADQUISICION DE MATERIAL PARA SOLDADURA ELECTRODOS PARA APLICACIONES ESPECIALES"/>
    <s v="MANTTO-SERV/MTZA-47/2015"/>
    <n v="39700"/>
    <n v="7"/>
    <s v="ELECTRODO AWS A5.13-80R E Fe Cr-A1, 1/8&quot; (RECUBRIMIENTOS PROTECTORES CONTRA EL DESGASTE) OERLIKON"/>
    <s v="KG"/>
    <n v="10"/>
    <n v="53.7"/>
    <n v="537"/>
    <x v="0"/>
    <x v="0"/>
    <n v="10"/>
    <n v="537"/>
    <n v="7.7155172413793105"/>
    <n v="77.15517241379311"/>
    <n v="67.125"/>
    <m/>
    <d v="2016-11-17T00:00:00"/>
    <m/>
    <x v="12"/>
    <d v="2016-12-15T00:00:00"/>
    <n v="3918"/>
    <n v="96"/>
    <n v="421"/>
    <d v="2016-09-23T00:00:00"/>
    <m/>
    <n v="0"/>
    <m/>
    <n v="537"/>
    <m/>
    <m/>
    <m/>
    <x v="1"/>
    <x v="2"/>
    <d v="2016-10-17T00:00:00"/>
    <x v="0"/>
    <x v="0"/>
    <x v="0"/>
    <x v="1"/>
    <x v="0"/>
    <m/>
    <m/>
    <m/>
    <s v="15-0517-00--0-E"/>
    <x v="0"/>
    <m/>
  </r>
  <r>
    <x v="1"/>
    <x v="382"/>
    <n v="122"/>
    <x v="4"/>
    <x v="10"/>
    <s v="04/09/2015"/>
    <x v="0"/>
    <n v="39700"/>
    <s v="MATERIAL ELECTRICO"/>
    <x v="4"/>
    <s v="CLOVIS VELASCO"/>
    <s v="MANTTO-SERV/MTZA-47/2015"/>
    <d v="2015-09-04T00:00:00"/>
    <x v="2"/>
    <s v="PRESP-804/2015"/>
    <x v="1"/>
    <x v="399"/>
    <m/>
    <x v="9"/>
    <x v="1485"/>
    <x v="13"/>
    <x v="3"/>
    <x v="189"/>
    <x v="3"/>
    <x v="1"/>
    <x v="2"/>
    <x v="0"/>
    <x v="1"/>
    <x v="0"/>
    <m/>
    <x v="1"/>
    <x v="3"/>
    <s v="01/10/2015"/>
    <s v="IT MANTTO/SERV-MTZA 32/2015"/>
    <d v="2015-11-06T00:00:00"/>
    <n v="652"/>
    <n v="658"/>
    <n v="485"/>
    <m/>
    <n v="780"/>
    <m/>
    <s v="HERGO LTDA"/>
    <d v="2015-11-06T00:00:00"/>
    <x v="2"/>
    <n v="15"/>
    <x v="0"/>
    <m/>
    <s v="18/09/2015"/>
    <x v="0"/>
    <m/>
    <m/>
    <s v="EMC-450 ADQUISICION DE MATERIAL PARA SOLDADURA ELECTRODOS PARA APLICACIONES ESPECIALES"/>
    <s v="MANTTO-SERV/MTZA-47/2015"/>
    <n v="39700"/>
    <n v="8"/>
    <s v="ELECTRODO EUTECTRODE 680, 5/32&quot; INDURA CHILE"/>
    <s v="KG"/>
    <n v="10"/>
    <n v="266"/>
    <n v="2660"/>
    <x v="0"/>
    <x v="0"/>
    <m/>
    <n v="0"/>
    <n v="38.218390804597703"/>
    <n v="0"/>
    <n v="0"/>
    <m/>
    <d v="2015-10-03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382"/>
    <n v="122"/>
    <x v="4"/>
    <x v="10"/>
    <s v="04/09/2015"/>
    <x v="0"/>
    <n v="39700"/>
    <s v="MATERIAL ELECTRICO"/>
    <x v="4"/>
    <s v="CLOVIS VELASCO"/>
    <s v="MANTTO-SERV/MTZA-47/2015"/>
    <d v="2015-09-04T00:00:00"/>
    <x v="2"/>
    <s v="PRESP-804/2015"/>
    <x v="1"/>
    <x v="399"/>
    <m/>
    <x v="10"/>
    <x v="1486"/>
    <x v="23"/>
    <x v="3"/>
    <x v="193"/>
    <x v="3"/>
    <x v="1"/>
    <x v="2"/>
    <x v="0"/>
    <x v="1"/>
    <x v="0"/>
    <m/>
    <x v="1"/>
    <x v="3"/>
    <s v="01/10/2015"/>
    <s v="IT MANTTO/SERV-MTZA 32/2015"/>
    <d v="2015-11-06T00:00:00"/>
    <n v="652"/>
    <n v="656"/>
    <n v="485"/>
    <m/>
    <n v="778"/>
    <m/>
    <s v="IMPORTADORA CAMPERO"/>
    <d v="2015-11-06T00:00:00"/>
    <x v="2"/>
    <n v="4"/>
    <x v="0"/>
    <m/>
    <s v="18/09/2015"/>
    <x v="0"/>
    <m/>
    <m/>
    <s v="EMC-450 ADQUISICION DE MATERIAL PARA SOLDADURA ELECTRODOS PARA APLICACIONES ESPECIALES"/>
    <s v="MANTTO-SERV/MTZA-47/2015"/>
    <n v="39700"/>
    <n v="9"/>
    <s v="ELECTRODO AWS A5.4-92 MIL E 307-16, 1/8&quot; (PARA ACERO INOXIDABLE) INOX AW (PERUANO)"/>
    <s v="KG"/>
    <n v="20"/>
    <n v="95"/>
    <n v="1900"/>
    <x v="0"/>
    <x v="0"/>
    <m/>
    <n v="0"/>
    <n v="13.649425287356323"/>
    <n v="0"/>
    <n v="0"/>
    <m/>
    <d v="2015-09-22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382"/>
    <n v="122"/>
    <x v="4"/>
    <x v="10"/>
    <s v="04/09/2015"/>
    <x v="0"/>
    <n v="39700"/>
    <s v="MATERIAL ELECTRICO"/>
    <x v="4"/>
    <s v="CLOVIS VELASCO"/>
    <s v="MANTTO-SERV/MTZA-47/2015"/>
    <d v="2015-09-04T00:00:00"/>
    <x v="2"/>
    <s v="PRESP-804/2015"/>
    <x v="1"/>
    <x v="399"/>
    <m/>
    <x v="11"/>
    <x v="1487"/>
    <x v="23"/>
    <x v="3"/>
    <x v="194"/>
    <x v="3"/>
    <x v="1"/>
    <x v="2"/>
    <x v="0"/>
    <x v="1"/>
    <x v="0"/>
    <m/>
    <x v="1"/>
    <x v="3"/>
    <s v="01/10/2015"/>
    <s v="IT MANTTO/SERV-MTZA 32/2015"/>
    <d v="2015-11-06T00:00:00"/>
    <n v="652"/>
    <n v="656"/>
    <n v="485"/>
    <m/>
    <n v="778"/>
    <m/>
    <s v="IMPORTADORA CAMPERO"/>
    <d v="2015-11-06T00:00:00"/>
    <x v="2"/>
    <n v="4"/>
    <x v="0"/>
    <m/>
    <s v="18/09/2015"/>
    <x v="0"/>
    <m/>
    <m/>
    <s v="EMC-450 ADQUISICION DE MATERIAL PARA SOLDADURA ELECTRODOS PARA APLICACIONES ESPECIALES"/>
    <s v="MANTTO-SERV/MTZA-47/2015"/>
    <n v="39700"/>
    <n v="10"/>
    <s v="ELECTRODO AWS A5.4-92 E 312-16, 5/32&quot; (PARA ACERO INOXIDABLE) INOX 29/9 4MM (PERUANO)"/>
    <s v="KG"/>
    <n v="20"/>
    <n v="115"/>
    <n v="2300"/>
    <x v="0"/>
    <x v="0"/>
    <m/>
    <n v="0"/>
    <n v="16.522988505747126"/>
    <n v="0"/>
    <n v="0"/>
    <m/>
    <d v="2015-09-22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382"/>
    <n v="122"/>
    <x v="4"/>
    <x v="10"/>
    <s v="04/09/2015"/>
    <x v="0"/>
    <n v="39700"/>
    <s v="MATERIAL ELECTRICO"/>
    <x v="4"/>
    <s v="CLOVIS VELASCO"/>
    <s v="MANTTO-SERV/MTZA-47/2015"/>
    <d v="2015-09-04T00:00:00"/>
    <x v="2"/>
    <s v="PRESP-804/2015"/>
    <x v="1"/>
    <x v="399"/>
    <m/>
    <x v="12"/>
    <x v="1488"/>
    <x v="23"/>
    <x v="3"/>
    <x v="195"/>
    <x v="3"/>
    <x v="1"/>
    <x v="2"/>
    <x v="0"/>
    <x v="1"/>
    <x v="0"/>
    <m/>
    <x v="1"/>
    <x v="3"/>
    <s v="01/10/2015"/>
    <s v="IT MANTTO/SERV-MTZA 32/2015"/>
    <d v="2015-11-06T00:00:00"/>
    <n v="652"/>
    <n v="656"/>
    <n v="485"/>
    <m/>
    <n v="778"/>
    <m/>
    <s v="IMPORTADORA CAMPERO"/>
    <d v="2015-11-06T00:00:00"/>
    <x v="2"/>
    <n v="4"/>
    <x v="0"/>
    <m/>
    <s v="18/09/2015"/>
    <x v="0"/>
    <m/>
    <m/>
    <s v="EMC-450 ADQUISICION DE MATERIAL PARA SOLDADURA ELECTRODOS PARA APLICACIONES ESPECIALES"/>
    <s v="MANTTO-SERV/MTZA-47/2015"/>
    <n v="39700"/>
    <n v="11"/>
    <s v="ELECTRODO AWS A5.4-92 E312-16, 3/32&quot; (PARA ACERO INOXIDABLE) INOX 29/9 2.5MM (PERUANO)"/>
    <s v="KG"/>
    <n v="20"/>
    <n v="122"/>
    <n v="2440"/>
    <x v="0"/>
    <x v="0"/>
    <m/>
    <n v="0"/>
    <n v="17.52873563218391"/>
    <n v="0"/>
    <n v="0"/>
    <m/>
    <d v="2015-09-22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383"/>
    <m/>
    <x v="1"/>
    <x v="10"/>
    <m/>
    <x v="2"/>
    <n v="25900"/>
    <s v="SERVICIOS TECNICOS Y OTROS"/>
    <x v="2"/>
    <s v="ALFREDO HIDALGO PEÑAFIEL"/>
    <s v="PCPL-195/2015"/>
    <d v="2015-09-08T00:00:00"/>
    <x v="2"/>
    <s v="PRESP-829/2015"/>
    <x v="3"/>
    <x v="400"/>
    <n v="5220"/>
    <x v="3"/>
    <x v="9"/>
    <x v="9"/>
    <x v="6"/>
    <x v="8"/>
    <x v="3"/>
    <x v="1"/>
    <x v="2"/>
    <x v="0"/>
    <x v="1"/>
    <x v="0"/>
    <m/>
    <x v="1"/>
    <x v="3"/>
    <m/>
    <m/>
    <m/>
    <m/>
    <m/>
    <m/>
    <n v="5220"/>
    <m/>
    <m/>
    <s v="ATLAS COPCO BOLIVIANA SA"/>
    <m/>
    <x v="0"/>
    <m/>
    <x v="0"/>
    <m/>
    <m/>
    <x v="0"/>
    <m/>
    <m/>
    <s v="EMC-451 SERVICIO DE REPARACION COMPRESOR GA-160"/>
    <s v="PCPL-195/2015"/>
    <n v="25900"/>
    <n v="0"/>
    <s v=" ."/>
    <n v="0"/>
    <n v="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384"/>
    <m/>
    <x v="1"/>
    <x v="10"/>
    <m/>
    <x v="2"/>
    <n v="25900"/>
    <s v="SERVICIOS TECNICOS Y OTROS"/>
    <x v="2"/>
    <s v="ALFREDO HIDALGO PEÑAFIEL"/>
    <s v="PCPL-196/2015"/>
    <d v="2015-09-08T00:00:00"/>
    <x v="2"/>
    <s v="PRESP-828/2015"/>
    <x v="3"/>
    <x v="401"/>
    <n v="52000"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452 SERVICIO DE MANTENIMIENTO DEL SISTEMA DE PUENTE DE REGULACION Y RENOVACION DE VALVULAS DE TANQUES DE GLP"/>
    <s v="PCPL-196/2015"/>
    <n v="25900"/>
    <n v="0"/>
    <s v=" ."/>
    <n v="0"/>
    <n v="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385"/>
    <m/>
    <x v="1"/>
    <x v="10"/>
    <s v="10/09/2015"/>
    <x v="4"/>
    <n v="34800"/>
    <s v="HERRAMIENTAS MENORES"/>
    <x v="6"/>
    <s v="REYNALDO PARDO"/>
    <s v="ADQ/MINA-065/2015"/>
    <d v="2015-09-10T00:00:00"/>
    <x v="2"/>
    <s v="PRESP-851/2015"/>
    <x v="1"/>
    <x v="402"/>
    <n v="73500"/>
    <x v="0"/>
    <x v="1489"/>
    <x v="25"/>
    <x v="7"/>
    <x v="196"/>
    <x v="3"/>
    <x v="1"/>
    <x v="2"/>
    <x v="0"/>
    <x v="1"/>
    <x v="0"/>
    <m/>
    <x v="1"/>
    <x v="3"/>
    <s v="06/10/2015"/>
    <s v="IT/MINA-052/2015"/>
    <d v="2015-10-07T00:00:00"/>
    <n v="580"/>
    <n v="573"/>
    <n v="416"/>
    <n v="66000"/>
    <n v="682"/>
    <m/>
    <s v="ATLAS COPCO BOLIVIANA SA"/>
    <s v="07/10/2015"/>
    <x v="2"/>
    <n v="45"/>
    <x v="0"/>
    <m/>
    <s v="01/10/2015"/>
    <x v="0"/>
    <m/>
    <m/>
    <s v="EMC-454 ADQUISICION DE LUBRICADORAS BLG-30"/>
    <s v="ADQ/MINA-065/2015"/>
    <n v="34800"/>
    <n v="1"/>
    <s v="LUBRICADORA BLG-30 O SIMILAR (8202510205) MARCA ATLAS COPCO, PROCEDENCIA INDIA"/>
    <s v="PZ"/>
    <n v="30"/>
    <n v="2200"/>
    <n v="66000"/>
    <x v="0"/>
    <x v="0"/>
    <n v="10"/>
    <n v="22000"/>
    <n v="316.09195402298849"/>
    <n v="3160.9195402298847"/>
    <n v="2749.9999999999995"/>
    <e v="#REF!"/>
    <d v="2015-11-15T00:00:00"/>
    <m/>
    <x v="8"/>
    <d v="2015-10-15T00:00:00"/>
    <n v="3661"/>
    <n v="309"/>
    <n v="757"/>
    <d v="2015-12-04T00:00:00"/>
    <m/>
    <n v="0"/>
    <m/>
    <n v="22000"/>
    <n v="5687"/>
    <n v="5086"/>
    <d v="2015-12-21T00:00:00"/>
    <x v="0"/>
    <x v="8"/>
    <m/>
    <x v="0"/>
    <x v="0"/>
    <x v="0"/>
    <x v="1"/>
    <x v="0"/>
    <n v="323772"/>
    <n v="1915644"/>
    <m/>
    <s v="15-0517-00-618047-0-E"/>
    <x v="0"/>
    <m/>
  </r>
  <r>
    <x v="1"/>
    <x v="385"/>
    <m/>
    <x v="1"/>
    <x v="10"/>
    <s v="10/09/2015"/>
    <x v="4"/>
    <n v="34800"/>
    <s v="HERRAMIENTAS MENORES"/>
    <x v="6"/>
    <s v="REYNALDO PARDO"/>
    <s v="ADQ/MINA-065/2015"/>
    <d v="2015-09-10T00:00:00"/>
    <x v="2"/>
    <s v="PRESP-851/2015"/>
    <x v="1"/>
    <x v="402"/>
    <m/>
    <x v="0"/>
    <x v="1489"/>
    <x v="9"/>
    <x v="7"/>
    <x v="196"/>
    <x v="3"/>
    <x v="1"/>
    <x v="2"/>
    <x v="0"/>
    <x v="1"/>
    <x v="0"/>
    <m/>
    <x v="1"/>
    <x v="3"/>
    <m/>
    <m/>
    <m/>
    <m/>
    <m/>
    <m/>
    <m/>
    <n v="682"/>
    <m/>
    <s v="ATLAS COPCO BOLIVIANA SA"/>
    <s v="07/10/2015"/>
    <x v="2"/>
    <n v="45"/>
    <x v="0"/>
    <m/>
    <s v="01/10/2015"/>
    <x v="0"/>
    <m/>
    <m/>
    <s v="EMC-454 ADQUISICION DE LUBRICADORAS BLG-30"/>
    <s v="ADQ/MINA-065/2015"/>
    <n v="34800"/>
    <n v="1"/>
    <s v="LUBRICADORA BLG-30 O SIMILAR (8202510205) MARCA ATLAS COPCO, PROCEDENCIA INDIA"/>
    <s v="PZ"/>
    <m/>
    <n v="2200"/>
    <n v="0"/>
    <x v="0"/>
    <x v="0"/>
    <n v="20"/>
    <n v="44000"/>
    <n v="316.09195402298849"/>
    <n v="6321.8390804597693"/>
    <n v="5499.9999999999991"/>
    <e v="#REF!"/>
    <d v="2015-11-15T00:00:00"/>
    <m/>
    <x v="12"/>
    <d v="2015-11-11T00:00:00"/>
    <n v="3773"/>
    <n v="394"/>
    <n v="1210"/>
    <d v="2015-12-31T00:00:00"/>
    <m/>
    <n v="0"/>
    <m/>
    <n v="44000"/>
    <m/>
    <m/>
    <m/>
    <x v="0"/>
    <x v="8"/>
    <m/>
    <x v="0"/>
    <x v="0"/>
    <x v="0"/>
    <x v="1"/>
    <x v="0"/>
    <n v="323772"/>
    <n v="1915644"/>
    <m/>
    <s v="15-0517-00-618047-0-E"/>
    <x v="0"/>
    <m/>
  </r>
  <r>
    <x v="1"/>
    <x v="386"/>
    <m/>
    <x v="1"/>
    <x v="10"/>
    <s v="10/09/2015"/>
    <x v="2"/>
    <n v="39700"/>
    <s v="MATERIAL ELECTRICO"/>
    <x v="6"/>
    <s v="REYNALDO PARDO"/>
    <s v="ADQ/MINA-064/2015"/>
    <d v="2015-09-10T00:00:00"/>
    <x v="2"/>
    <s v="PRESP-852/2015"/>
    <x v="1"/>
    <x v="403"/>
    <n v="288400"/>
    <x v="3"/>
    <x v="1490"/>
    <x v="109"/>
    <x v="7"/>
    <x v="8"/>
    <x v="3"/>
    <x v="1"/>
    <x v="2"/>
    <x v="0"/>
    <x v="1"/>
    <x v="0"/>
    <m/>
    <x v="1"/>
    <x v="3"/>
    <d v="2015-11-04T00:00:00"/>
    <s v="IT/MINA-050B/2015"/>
    <d v="2015-11-04T00:00:00"/>
    <n v="607"/>
    <n v="607"/>
    <n v="637"/>
    <n v="175100"/>
    <n v="710"/>
    <s v="EMC-UAL-C-0213/2015"/>
    <s v="LOBOMAQ"/>
    <d v="2015-11-18T00:00:00"/>
    <x v="2"/>
    <n v="1"/>
    <x v="0"/>
    <d v="2015-10-28T00:00:00"/>
    <d v="2015-11-18T00:00:00"/>
    <x v="0"/>
    <m/>
    <m/>
    <s v="EMC-455 ADQUISICION DE LAMPARAS MINERAS"/>
    <s v="ADQ/MINA-064/2015"/>
    <n v="39700"/>
    <n v="0"/>
    <s v="LAMPARAS MINERAS ."/>
    <s v="PZ"/>
    <n v="206"/>
    <n v="850"/>
    <n v="175100"/>
    <x v="0"/>
    <x v="0"/>
    <n v="206"/>
    <n v="175100"/>
    <n v="122.1264367816092"/>
    <n v="25158.045977011494"/>
    <n v="21887.5"/>
    <e v="#REF!"/>
    <d v="2015-11-19T00:00:00"/>
    <m/>
    <x v="12"/>
    <d v="2015-11-19T00:00:00"/>
    <n v="3797"/>
    <n v="1297"/>
    <n v="906"/>
    <d v="2015-12-28T00:00:00"/>
    <m/>
    <n v="0"/>
    <m/>
    <n v="175100"/>
    <m/>
    <m/>
    <m/>
    <x v="0"/>
    <x v="8"/>
    <m/>
    <x v="0"/>
    <x v="0"/>
    <x v="0"/>
    <x v="1"/>
    <x v="1"/>
    <n v="340753"/>
    <n v="1989748"/>
    <m/>
    <s v="  15-0517-00-631931-0-E "/>
    <x v="0"/>
    <m/>
  </r>
  <r>
    <x v="1"/>
    <x v="387"/>
    <m/>
    <x v="1"/>
    <x v="10"/>
    <m/>
    <x v="2"/>
    <n v="34500"/>
    <s v="PRODUCTOS NO METALICOS Y PLASTICOS"/>
    <x v="6"/>
    <s v="REYNALDO PARDO"/>
    <s v="ADQ/MINA-063/2015"/>
    <d v="2015-09-10T00:00:00"/>
    <x v="2"/>
    <s v="PRESP-853/2015"/>
    <x v="1"/>
    <x v="404"/>
    <n v="212000"/>
    <x v="3"/>
    <x v="9"/>
    <x v="9"/>
    <x v="6"/>
    <x v="8"/>
    <x v="3"/>
    <x v="1"/>
    <x v="2"/>
    <x v="0"/>
    <x v="1"/>
    <x v="0"/>
    <m/>
    <x v="1"/>
    <x v="3"/>
    <m/>
    <m/>
    <m/>
    <m/>
    <m/>
    <m/>
    <n v="7000"/>
    <m/>
    <m/>
    <s v="PLASTIFORTE"/>
    <m/>
    <x v="0"/>
    <m/>
    <x v="0"/>
    <m/>
    <m/>
    <x v="0"/>
    <m/>
    <m/>
    <s v="EMC-456 ADQUISICION DE POLITUBO HDPE"/>
    <s v="ADQ/MINA-063/2015"/>
    <n v="34500"/>
    <n v="0"/>
    <s v=" ."/>
    <n v="0"/>
    <n v="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388"/>
    <m/>
    <x v="1"/>
    <x v="10"/>
    <m/>
    <x v="0"/>
    <n v="39700"/>
    <s v="MATERIAL ELECTRICO"/>
    <x v="0"/>
    <s v="AUGUSTO FLORES"/>
    <s v="CAMP-019/2015"/>
    <d v="2015-09-10T00:00:00"/>
    <x v="2"/>
    <s v="PRESP-855/2015"/>
    <x v="3"/>
    <x v="405"/>
    <n v="6870"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457 ADQUISICION DE MATERIAL ELECTRICO ( SERVICIO GENERALES)"/>
    <s v="CAMP-019/2015"/>
    <n v="39700"/>
    <n v="0"/>
    <s v=" ."/>
    <n v="0"/>
    <n v="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389"/>
    <m/>
    <x v="1"/>
    <x v="10"/>
    <s v="10/09/2015"/>
    <x v="0"/>
    <n v="34800"/>
    <s v="HERRAMIENTAS MENORES"/>
    <x v="4"/>
    <s v="PEDRO H. ALMENDRAS ALARCON"/>
    <s v="MANTTO/SERV/ELT-150/2015"/>
    <d v="2015-09-10T00:00:00"/>
    <x v="2"/>
    <s v="PRESP-847/2015"/>
    <x v="1"/>
    <x v="406"/>
    <n v="9200"/>
    <x v="0"/>
    <x v="1491"/>
    <x v="13"/>
    <x v="45"/>
    <x v="8"/>
    <x v="3"/>
    <x v="1"/>
    <x v="2"/>
    <x v="0"/>
    <x v="1"/>
    <x v="0"/>
    <m/>
    <x v="1"/>
    <x v="3"/>
    <d v="2015-11-06T00:00:00"/>
    <s v="IT MANTTO/SERV-MTZA 60/2015"/>
    <d v="2015-11-17T00:00:00"/>
    <n v="685"/>
    <n v="696"/>
    <n v="598"/>
    <n v="3530"/>
    <n v="816"/>
    <m/>
    <s v="FERRETERIA INDUSTRIAL RODRIGO"/>
    <d v="2015-11-17T00:00:00"/>
    <x v="2"/>
    <n v="5"/>
    <x v="0"/>
    <d v="2015-09-23T00:00:00"/>
    <d v="2015-11-24T00:00:00"/>
    <x v="0"/>
    <m/>
    <m/>
    <s v="EMC-458 ADQUISICION DE HERRAMIENTAS PARA PERSONAL ELECTRICO"/>
    <s v="MANTTO/SERV/ELT-150/2015"/>
    <n v="34800"/>
    <n v="1"/>
    <s v="Brocas de 1/16&quot; HSS ."/>
    <s v="Pzas."/>
    <n v="10"/>
    <n v="7.5"/>
    <n v="75"/>
    <x v="0"/>
    <x v="0"/>
    <n v="10"/>
    <n v="75"/>
    <n v="1.0775862068965518"/>
    <n v="10.775862068965518"/>
    <n v="9.375"/>
    <n v="0"/>
    <d v="2015-11-29T00:00:00"/>
    <m/>
    <x v="9"/>
    <d v="2015-11-27T00:00:00"/>
    <n v="3842"/>
    <s v="1540-1541"/>
    <n v="825"/>
    <d v="2015-12-16T00:00:00"/>
    <m/>
    <n v="0"/>
    <m/>
    <n v="75"/>
    <m/>
    <m/>
    <m/>
    <x v="0"/>
    <x v="8"/>
    <m/>
    <x v="0"/>
    <x v="0"/>
    <x v="0"/>
    <x v="1"/>
    <x v="0"/>
    <m/>
    <m/>
    <m/>
    <s v="15-0517-00--0-E"/>
    <x v="0"/>
    <m/>
  </r>
  <r>
    <x v="1"/>
    <x v="389"/>
    <m/>
    <x v="1"/>
    <x v="10"/>
    <s v="10/09/2015"/>
    <x v="0"/>
    <n v="34800"/>
    <s v="HERRAMIENTAS MENORES"/>
    <x v="4"/>
    <s v="PEDRO H. ALMENDRAS ALARCON"/>
    <s v="MANTTO/SERV/ELT-150/2015"/>
    <d v="2015-09-10T00:00:00"/>
    <x v="2"/>
    <s v="PRESP-847/2015"/>
    <x v="1"/>
    <x v="406"/>
    <m/>
    <x v="1"/>
    <x v="1492"/>
    <x v="13"/>
    <x v="45"/>
    <x v="3"/>
    <x v="3"/>
    <x v="1"/>
    <x v="2"/>
    <x v="0"/>
    <x v="1"/>
    <x v="0"/>
    <m/>
    <x v="1"/>
    <x v="3"/>
    <d v="2015-11-06T00:00:00"/>
    <s v="IT MANTTO/SERV-MTZA 60/2015"/>
    <d v="2015-11-17T00:00:00"/>
    <n v="685"/>
    <n v="696"/>
    <n v="598"/>
    <m/>
    <n v="816"/>
    <m/>
    <s v="FERRETERIA INDUSTRIAL RODRIGO"/>
    <d v="2015-11-17T00:00:00"/>
    <x v="2"/>
    <n v="5"/>
    <x v="0"/>
    <d v="2015-09-23T00:00:00"/>
    <d v="2015-11-24T00:00:00"/>
    <x v="0"/>
    <m/>
    <m/>
    <s v="EMC-458 ADQUISICION DE HERRAMIENTAS PARA PERSONAL ELECTRICO"/>
    <s v="MANTTO/SERV/ELT-150/2015"/>
    <n v="34800"/>
    <n v="2"/>
    <s v="Brocas de 1/4&quot; HSS "/>
    <s v="Pzas."/>
    <n v="10"/>
    <n v="12"/>
    <n v="120"/>
    <x v="0"/>
    <x v="0"/>
    <n v="10"/>
    <n v="120"/>
    <n v="1.7241379310344829"/>
    <n v="17.241379310344829"/>
    <n v="15.000000000000002"/>
    <n v="0"/>
    <d v="2015-11-29T00:00:00"/>
    <m/>
    <x v="9"/>
    <d v="2015-11-27T00:00:00"/>
    <n v="3842"/>
    <s v="1540-1541"/>
    <n v="825"/>
    <d v="2015-12-16T00:00:00"/>
    <m/>
    <n v="0"/>
    <m/>
    <n v="120"/>
    <m/>
    <m/>
    <m/>
    <x v="0"/>
    <x v="8"/>
    <m/>
    <x v="0"/>
    <x v="0"/>
    <x v="0"/>
    <x v="1"/>
    <x v="0"/>
    <m/>
    <m/>
    <m/>
    <s v="15-0517-00--0-E"/>
    <x v="0"/>
    <m/>
  </r>
  <r>
    <x v="1"/>
    <x v="389"/>
    <m/>
    <x v="1"/>
    <x v="10"/>
    <s v="10/09/2015"/>
    <x v="0"/>
    <n v="34800"/>
    <s v="HERRAMIENTAS MENORES"/>
    <x v="4"/>
    <s v="PEDRO H. ALMENDRAS ALARCON"/>
    <s v="MANTTO/SERV/ELT-150/2015"/>
    <d v="2015-09-10T00:00:00"/>
    <x v="2"/>
    <s v="PRESP-847/2015"/>
    <x v="1"/>
    <x v="406"/>
    <m/>
    <x v="2"/>
    <x v="1493"/>
    <x v="13"/>
    <x v="45"/>
    <x v="3"/>
    <x v="3"/>
    <x v="1"/>
    <x v="2"/>
    <x v="0"/>
    <x v="1"/>
    <x v="0"/>
    <m/>
    <x v="1"/>
    <x v="3"/>
    <d v="2015-11-06T00:00:00"/>
    <s v="IT MANTTO/SERV-MTZA 60/2015"/>
    <d v="2015-11-17T00:00:00"/>
    <n v="685"/>
    <n v="696"/>
    <n v="598"/>
    <m/>
    <n v="816"/>
    <m/>
    <s v="FERRETERIA INDUSTRIAL RODRIGO"/>
    <d v="2015-11-17T00:00:00"/>
    <x v="2"/>
    <n v="5"/>
    <x v="0"/>
    <d v="2015-09-23T00:00:00"/>
    <d v="2015-11-24T00:00:00"/>
    <x v="0"/>
    <m/>
    <m/>
    <s v="EMC-458 ADQUISICION DE HERRAMIENTAS PARA PERSONAL ELECTRICO"/>
    <s v="MANTTO/SERV/ELT-150/2015"/>
    <n v="34800"/>
    <n v="3"/>
    <s v="Brocas de 3/8&quot; HSS "/>
    <s v="Pzas."/>
    <n v="10"/>
    <n v="25"/>
    <n v="250"/>
    <x v="0"/>
    <x v="0"/>
    <n v="10"/>
    <n v="250"/>
    <n v="3.5919540229885056"/>
    <n v="35.919540229885058"/>
    <n v="31.25"/>
    <n v="0"/>
    <d v="2015-11-29T00:00:00"/>
    <m/>
    <x v="9"/>
    <d v="2015-11-27T00:00:00"/>
    <n v="3842"/>
    <s v="1540-1541"/>
    <n v="825"/>
    <d v="2015-12-16T00:00:00"/>
    <m/>
    <n v="0"/>
    <m/>
    <n v="250"/>
    <m/>
    <m/>
    <m/>
    <x v="0"/>
    <x v="8"/>
    <m/>
    <x v="0"/>
    <x v="0"/>
    <x v="0"/>
    <x v="1"/>
    <x v="0"/>
    <m/>
    <m/>
    <m/>
    <s v="15-0517-00--0-E"/>
    <x v="0"/>
    <m/>
  </r>
  <r>
    <x v="1"/>
    <x v="389"/>
    <m/>
    <x v="1"/>
    <x v="10"/>
    <s v="10/09/2015"/>
    <x v="0"/>
    <n v="34800"/>
    <s v="HERRAMIENTAS MENORES"/>
    <x v="4"/>
    <s v="PEDRO H. ALMENDRAS ALARCON"/>
    <s v="MANTTO/SERV/ELT-150/2015"/>
    <d v="2015-09-10T00:00:00"/>
    <x v="2"/>
    <s v="PRESP-847/2015"/>
    <x v="1"/>
    <x v="406"/>
    <m/>
    <x v="4"/>
    <x v="1494"/>
    <x v="13"/>
    <x v="45"/>
    <x v="3"/>
    <x v="3"/>
    <x v="1"/>
    <x v="2"/>
    <x v="0"/>
    <x v="1"/>
    <x v="0"/>
    <m/>
    <x v="1"/>
    <x v="3"/>
    <d v="2015-11-06T00:00:00"/>
    <s v="IT MANTTO/SERV-MTZA 60/2015"/>
    <d v="2015-11-17T00:00:00"/>
    <n v="685"/>
    <n v="696"/>
    <n v="598"/>
    <m/>
    <n v="816"/>
    <m/>
    <s v="FERRETERIA INDUSTRIAL RODRIGO"/>
    <d v="2015-11-17T00:00:00"/>
    <x v="2"/>
    <n v="5"/>
    <x v="0"/>
    <d v="2015-09-23T00:00:00"/>
    <d v="2015-11-24T00:00:00"/>
    <x v="0"/>
    <m/>
    <m/>
    <s v="EMC-458 ADQUISICION DE HERRAMIENTAS PARA PERSONAL ELECTRICO"/>
    <s v="MANTTO/SERV/ELT-150/2015"/>
    <n v="34800"/>
    <n v="4"/>
    <s v="Brocas de 1/2&quot; HSS "/>
    <s v="Pzas."/>
    <n v="10"/>
    <n v="52"/>
    <n v="520"/>
    <x v="0"/>
    <x v="0"/>
    <n v="10"/>
    <n v="520"/>
    <n v="7.4712643678160919"/>
    <n v="74.712643678160916"/>
    <n v="65"/>
    <n v="0"/>
    <d v="2015-11-29T00:00:00"/>
    <m/>
    <x v="9"/>
    <d v="2015-11-27T00:00:00"/>
    <n v="3842"/>
    <s v="1540-1541"/>
    <n v="825"/>
    <d v="2015-12-16T00:00:00"/>
    <m/>
    <n v="0"/>
    <m/>
    <n v="520"/>
    <m/>
    <m/>
    <m/>
    <x v="0"/>
    <x v="8"/>
    <m/>
    <x v="0"/>
    <x v="0"/>
    <x v="0"/>
    <x v="1"/>
    <x v="0"/>
    <m/>
    <m/>
    <m/>
    <s v="15-0517-00--0-E"/>
    <x v="0"/>
    <m/>
  </r>
  <r>
    <x v="1"/>
    <x v="389"/>
    <m/>
    <x v="1"/>
    <x v="10"/>
    <s v="10/09/2015"/>
    <x v="0"/>
    <n v="34800"/>
    <s v="HERRAMIENTAS MENORES"/>
    <x v="4"/>
    <s v="PEDRO H. ALMENDRAS ALARCON"/>
    <s v="MANTTO/SERV/ELT-150/2015"/>
    <d v="2015-09-10T00:00:00"/>
    <x v="2"/>
    <s v="PRESP-847/2015"/>
    <x v="1"/>
    <x v="406"/>
    <m/>
    <x v="5"/>
    <x v="1495"/>
    <x v="13"/>
    <x v="45"/>
    <x v="3"/>
    <x v="3"/>
    <x v="1"/>
    <x v="2"/>
    <x v="0"/>
    <x v="1"/>
    <x v="0"/>
    <m/>
    <x v="1"/>
    <x v="3"/>
    <d v="2015-11-06T00:00:00"/>
    <s v="IT MANTTO/SERV-MTZA 60/2015"/>
    <d v="2015-11-17T00:00:00"/>
    <n v="685"/>
    <n v="696"/>
    <n v="598"/>
    <m/>
    <n v="816"/>
    <m/>
    <s v="FERRETERIA INDUSTRIAL RODRIGO"/>
    <d v="2015-11-17T00:00:00"/>
    <x v="2"/>
    <n v="5"/>
    <x v="0"/>
    <d v="2015-09-23T00:00:00"/>
    <d v="2015-11-24T00:00:00"/>
    <x v="0"/>
    <m/>
    <m/>
    <s v="EMC-458 ADQUISICION DE HERRAMIENTAS PARA PERSONAL ELECTRICO"/>
    <s v="MANTTO/SERV/ELT-150/2015"/>
    <n v="34800"/>
    <n v="5"/>
    <s v="Brocas de 2 mm HSS "/>
    <s v="Pzas."/>
    <n v="10"/>
    <n v="5"/>
    <n v="50"/>
    <x v="0"/>
    <x v="0"/>
    <n v="10"/>
    <n v="50"/>
    <n v="0.7183908045977011"/>
    <n v="7.1839080459770113"/>
    <n v="6.25"/>
    <n v="0"/>
    <d v="2015-11-29T00:00:00"/>
    <m/>
    <x v="9"/>
    <d v="2015-11-27T00:00:00"/>
    <n v="3842"/>
    <s v="1540-1541"/>
    <n v="825"/>
    <d v="2015-12-16T00:00:00"/>
    <m/>
    <n v="0"/>
    <m/>
    <n v="50"/>
    <m/>
    <m/>
    <m/>
    <x v="0"/>
    <x v="8"/>
    <m/>
    <x v="0"/>
    <x v="0"/>
    <x v="0"/>
    <x v="1"/>
    <x v="0"/>
    <m/>
    <m/>
    <m/>
    <s v="15-0517-00--0-E"/>
    <x v="0"/>
    <m/>
  </r>
  <r>
    <x v="1"/>
    <x v="389"/>
    <m/>
    <x v="1"/>
    <x v="10"/>
    <s v="10/09/2015"/>
    <x v="0"/>
    <n v="34800"/>
    <s v="HERRAMIENTAS MENORES"/>
    <x v="4"/>
    <s v="PEDRO H. ALMENDRAS ALARCON"/>
    <s v="MANTTO/SERV/ELT-150/2015"/>
    <d v="2015-09-10T00:00:00"/>
    <x v="2"/>
    <s v="PRESP-847/2015"/>
    <x v="1"/>
    <x v="406"/>
    <m/>
    <x v="6"/>
    <x v="1496"/>
    <x v="13"/>
    <x v="45"/>
    <x v="3"/>
    <x v="3"/>
    <x v="1"/>
    <x v="2"/>
    <x v="0"/>
    <x v="1"/>
    <x v="0"/>
    <m/>
    <x v="1"/>
    <x v="3"/>
    <d v="2015-11-06T00:00:00"/>
    <s v="IT MANTTO/SERV-MTZA 60/2015"/>
    <d v="2015-11-17T00:00:00"/>
    <n v="685"/>
    <n v="696"/>
    <n v="598"/>
    <m/>
    <n v="816"/>
    <m/>
    <s v="FERRETERIA INDUSTRIAL RODRIGO"/>
    <d v="2015-11-17T00:00:00"/>
    <x v="2"/>
    <n v="5"/>
    <x v="0"/>
    <d v="2015-09-23T00:00:00"/>
    <d v="2015-11-24T00:00:00"/>
    <x v="0"/>
    <m/>
    <m/>
    <s v="EMC-458 ADQUISICION DE HERRAMIENTAS PARA PERSONAL ELECTRICO"/>
    <s v="MANTTO/SERV/ELT-150/2015"/>
    <n v="34800"/>
    <n v="6"/>
    <s v="Brocas de 3 mm HSS "/>
    <s v="Pzas."/>
    <n v="10"/>
    <n v="6"/>
    <n v="60"/>
    <x v="0"/>
    <x v="0"/>
    <n v="10"/>
    <n v="60"/>
    <n v="0.86206896551724144"/>
    <n v="8.6206896551724146"/>
    <n v="7.5000000000000009"/>
    <n v="0"/>
    <d v="2015-11-29T00:00:00"/>
    <m/>
    <x v="9"/>
    <d v="2015-11-27T00:00:00"/>
    <n v="3842"/>
    <s v="1540-1541"/>
    <n v="825"/>
    <d v="2015-12-16T00:00:00"/>
    <m/>
    <n v="0"/>
    <m/>
    <n v="60"/>
    <m/>
    <m/>
    <m/>
    <x v="0"/>
    <x v="8"/>
    <m/>
    <x v="0"/>
    <x v="0"/>
    <x v="0"/>
    <x v="1"/>
    <x v="0"/>
    <m/>
    <m/>
    <m/>
    <s v="15-0517-00--0-E"/>
    <x v="0"/>
    <m/>
  </r>
  <r>
    <x v="1"/>
    <x v="389"/>
    <m/>
    <x v="1"/>
    <x v="10"/>
    <s v="10/09/2015"/>
    <x v="0"/>
    <n v="34800"/>
    <s v="HERRAMIENTAS MENORES"/>
    <x v="4"/>
    <s v="PEDRO H. ALMENDRAS ALARCON"/>
    <s v="MANTTO/SERV/ELT-150/2015"/>
    <d v="2015-09-10T00:00:00"/>
    <x v="2"/>
    <s v="PRESP-847/2015"/>
    <x v="1"/>
    <x v="406"/>
    <m/>
    <x v="7"/>
    <x v="1497"/>
    <x v="13"/>
    <x v="45"/>
    <x v="3"/>
    <x v="3"/>
    <x v="1"/>
    <x v="2"/>
    <x v="0"/>
    <x v="1"/>
    <x v="0"/>
    <m/>
    <x v="1"/>
    <x v="3"/>
    <d v="2015-11-06T00:00:00"/>
    <s v="IT MANTTO/SERV-MTZA 60/2015"/>
    <d v="2015-11-17T00:00:00"/>
    <n v="685"/>
    <n v="696"/>
    <n v="598"/>
    <m/>
    <n v="816"/>
    <m/>
    <s v="FERRETERIA INDUSTRIAL RODRIGO"/>
    <d v="2015-11-17T00:00:00"/>
    <x v="2"/>
    <n v="5"/>
    <x v="0"/>
    <d v="2015-09-23T00:00:00"/>
    <d v="2015-11-24T00:00:00"/>
    <x v="0"/>
    <m/>
    <m/>
    <s v="EMC-458 ADQUISICION DE HERRAMIENTAS PARA PERSONAL ELECTRICO"/>
    <s v="MANTTO/SERV/ELT-150/2015"/>
    <n v="34800"/>
    <n v="7"/>
    <s v="Brocas de 4 mm HSS "/>
    <s v="Pzas."/>
    <n v="10"/>
    <n v="7"/>
    <n v="70"/>
    <x v="0"/>
    <x v="0"/>
    <n v="10"/>
    <n v="70"/>
    <n v="1.0057471264367817"/>
    <n v="10.057471264367816"/>
    <n v="8.75"/>
    <n v="0"/>
    <d v="2015-11-29T00:00:00"/>
    <m/>
    <x v="9"/>
    <d v="2015-11-27T00:00:00"/>
    <n v="3842"/>
    <s v="1540-1541"/>
    <n v="825"/>
    <d v="2015-12-16T00:00:00"/>
    <m/>
    <n v="0"/>
    <m/>
    <n v="70"/>
    <m/>
    <m/>
    <m/>
    <x v="0"/>
    <x v="8"/>
    <m/>
    <x v="0"/>
    <x v="0"/>
    <x v="0"/>
    <x v="1"/>
    <x v="0"/>
    <m/>
    <m/>
    <m/>
    <s v="15-0517-00--0-E"/>
    <x v="0"/>
    <m/>
  </r>
  <r>
    <x v="1"/>
    <x v="389"/>
    <m/>
    <x v="1"/>
    <x v="10"/>
    <s v="10/09/2015"/>
    <x v="0"/>
    <n v="34800"/>
    <s v="HERRAMIENTAS MENORES"/>
    <x v="4"/>
    <s v="PEDRO H. ALMENDRAS ALARCON"/>
    <s v="MANTTO/SERV/ELT-150/2015"/>
    <d v="2015-09-10T00:00:00"/>
    <x v="2"/>
    <s v="PRESP-847/2015"/>
    <x v="1"/>
    <x v="406"/>
    <m/>
    <x v="9"/>
    <x v="1498"/>
    <x v="13"/>
    <x v="45"/>
    <x v="3"/>
    <x v="3"/>
    <x v="1"/>
    <x v="2"/>
    <x v="0"/>
    <x v="1"/>
    <x v="0"/>
    <m/>
    <x v="1"/>
    <x v="3"/>
    <d v="2015-11-06T00:00:00"/>
    <s v="IT MANTTO/SERV-MTZA 60/2015"/>
    <d v="2015-11-17T00:00:00"/>
    <n v="685"/>
    <n v="696"/>
    <n v="598"/>
    <m/>
    <n v="816"/>
    <m/>
    <s v="FERRETERIA INDUSTRIAL RODRIGO"/>
    <d v="2015-11-17T00:00:00"/>
    <x v="2"/>
    <n v="5"/>
    <x v="0"/>
    <d v="2015-09-23T00:00:00"/>
    <d v="2015-11-24T00:00:00"/>
    <x v="0"/>
    <m/>
    <m/>
    <s v="EMC-458 ADQUISICION DE HERRAMIENTAS PARA PERSONAL ELECTRICO"/>
    <s v="MANTTO/SERV/ELT-150/2015"/>
    <n v="34800"/>
    <n v="8"/>
    <s v="Brocas de 5 mm HSS "/>
    <s v="Pzas."/>
    <n v="10"/>
    <n v="8"/>
    <n v="80"/>
    <x v="0"/>
    <x v="0"/>
    <n v="10"/>
    <n v="80"/>
    <n v="1.1494252873563218"/>
    <n v="11.494252873563218"/>
    <n v="10"/>
    <n v="0"/>
    <d v="2015-11-29T00:00:00"/>
    <m/>
    <x v="9"/>
    <d v="2015-11-27T00:00:00"/>
    <n v="3842"/>
    <s v="1540-1541"/>
    <n v="825"/>
    <d v="2015-12-16T00:00:00"/>
    <m/>
    <n v="0"/>
    <m/>
    <n v="80"/>
    <m/>
    <m/>
    <m/>
    <x v="0"/>
    <x v="8"/>
    <m/>
    <x v="0"/>
    <x v="0"/>
    <x v="0"/>
    <x v="1"/>
    <x v="0"/>
    <m/>
    <m/>
    <m/>
    <s v="15-0517-00--0-E"/>
    <x v="0"/>
    <m/>
  </r>
  <r>
    <x v="1"/>
    <x v="389"/>
    <m/>
    <x v="1"/>
    <x v="10"/>
    <s v="10/09/2015"/>
    <x v="0"/>
    <n v="34800"/>
    <s v="HERRAMIENTAS MENORES"/>
    <x v="4"/>
    <s v="PEDRO H. ALMENDRAS ALARCON"/>
    <s v="MANTTO/SERV/ELT-150/2015"/>
    <d v="2015-09-10T00:00:00"/>
    <x v="2"/>
    <s v="PRESP-847/2015"/>
    <x v="1"/>
    <x v="406"/>
    <m/>
    <x v="10"/>
    <x v="1499"/>
    <x v="13"/>
    <x v="45"/>
    <x v="3"/>
    <x v="3"/>
    <x v="1"/>
    <x v="2"/>
    <x v="0"/>
    <x v="1"/>
    <x v="0"/>
    <m/>
    <x v="1"/>
    <x v="3"/>
    <d v="2015-11-06T00:00:00"/>
    <s v="IT MANTTO/SERV-MTZA 60/2015"/>
    <d v="2015-11-17T00:00:00"/>
    <n v="685"/>
    <n v="696"/>
    <n v="598"/>
    <m/>
    <n v="816"/>
    <m/>
    <s v="FERRETERIA INDUSTRIAL RODRIGO"/>
    <d v="2015-11-17T00:00:00"/>
    <x v="2"/>
    <n v="5"/>
    <x v="0"/>
    <d v="2015-09-23T00:00:00"/>
    <d v="2015-11-24T00:00:00"/>
    <x v="0"/>
    <m/>
    <m/>
    <s v="EMC-458 ADQUISICION DE HERRAMIENTAS PARA PERSONAL ELECTRICO"/>
    <s v="MANTTO/SERV/ELT-150/2015"/>
    <n v="34800"/>
    <n v="9"/>
    <s v="Brocas de 6 mm HSS "/>
    <s v="Pzas."/>
    <n v="10"/>
    <n v="9.5"/>
    <n v="95"/>
    <x v="0"/>
    <x v="0"/>
    <n v="10"/>
    <n v="95"/>
    <n v="1.3649425287356323"/>
    <n v="13.649425287356323"/>
    <n v="11.875"/>
    <n v="0"/>
    <d v="2015-11-29T00:00:00"/>
    <m/>
    <x v="9"/>
    <d v="2015-11-27T00:00:00"/>
    <n v="3842"/>
    <s v="1540-1541"/>
    <n v="825"/>
    <d v="2015-12-16T00:00:00"/>
    <m/>
    <n v="0"/>
    <m/>
    <n v="95"/>
    <m/>
    <m/>
    <m/>
    <x v="0"/>
    <x v="8"/>
    <m/>
    <x v="0"/>
    <x v="0"/>
    <x v="0"/>
    <x v="1"/>
    <x v="0"/>
    <m/>
    <m/>
    <m/>
    <s v="15-0517-00--0-E"/>
    <x v="0"/>
    <m/>
  </r>
  <r>
    <x v="1"/>
    <x v="389"/>
    <m/>
    <x v="1"/>
    <x v="10"/>
    <s v="10/09/2015"/>
    <x v="0"/>
    <n v="34800"/>
    <s v="HERRAMIENTAS MENORES"/>
    <x v="4"/>
    <s v="PEDRO H. ALMENDRAS ALARCON"/>
    <s v="MANTTO/SERV/ELT-150/2015"/>
    <d v="2015-09-10T00:00:00"/>
    <x v="2"/>
    <s v="PRESP-847/2015"/>
    <x v="1"/>
    <x v="406"/>
    <m/>
    <x v="11"/>
    <x v="1500"/>
    <x v="13"/>
    <x v="45"/>
    <x v="3"/>
    <x v="3"/>
    <x v="1"/>
    <x v="2"/>
    <x v="0"/>
    <x v="1"/>
    <x v="0"/>
    <m/>
    <x v="1"/>
    <x v="3"/>
    <d v="2015-11-06T00:00:00"/>
    <s v="IT MANTTO/SERV-MTZA 60/2015"/>
    <d v="2015-11-17T00:00:00"/>
    <n v="685"/>
    <n v="696"/>
    <n v="598"/>
    <m/>
    <n v="816"/>
    <m/>
    <s v="FERRETERIA INDUSTRIAL RODRIGO"/>
    <d v="2015-11-17T00:00:00"/>
    <x v="2"/>
    <n v="5"/>
    <x v="0"/>
    <d v="2015-09-23T00:00:00"/>
    <d v="2015-11-24T00:00:00"/>
    <x v="0"/>
    <m/>
    <m/>
    <s v="EMC-458 ADQUISICION DE HERRAMIENTAS PARA PERSONAL ELECTRICO"/>
    <s v="MANTTO/SERV/ELT-150/2015"/>
    <n v="34800"/>
    <n v="10"/>
    <s v="Brocas de 7 mm HSS "/>
    <s v="Pzas."/>
    <n v="10"/>
    <n v="13"/>
    <n v="130"/>
    <x v="0"/>
    <x v="0"/>
    <n v="10"/>
    <n v="130"/>
    <n v="1.867816091954023"/>
    <n v="18.678160919540229"/>
    <n v="16.25"/>
    <n v="0"/>
    <d v="2015-11-29T00:00:00"/>
    <m/>
    <x v="9"/>
    <d v="2015-11-27T00:00:00"/>
    <n v="3842"/>
    <s v="1540-1541"/>
    <n v="825"/>
    <d v="2015-12-16T00:00:00"/>
    <m/>
    <n v="0"/>
    <m/>
    <n v="130"/>
    <m/>
    <m/>
    <m/>
    <x v="0"/>
    <x v="8"/>
    <m/>
    <x v="0"/>
    <x v="0"/>
    <x v="0"/>
    <x v="1"/>
    <x v="0"/>
    <m/>
    <m/>
    <m/>
    <s v="15-0517-00--0-E"/>
    <x v="0"/>
    <m/>
  </r>
  <r>
    <x v="1"/>
    <x v="389"/>
    <m/>
    <x v="1"/>
    <x v="10"/>
    <s v="10/09/2015"/>
    <x v="0"/>
    <n v="34800"/>
    <s v="HERRAMIENTAS MENORES"/>
    <x v="4"/>
    <s v="PEDRO H. ALMENDRAS ALARCON"/>
    <s v="MANTTO/SERV/ELT-150/2015"/>
    <d v="2015-09-10T00:00:00"/>
    <x v="2"/>
    <s v="PRESP-847/2015"/>
    <x v="1"/>
    <x v="406"/>
    <m/>
    <x v="12"/>
    <x v="1501"/>
    <x v="13"/>
    <x v="45"/>
    <x v="3"/>
    <x v="3"/>
    <x v="1"/>
    <x v="2"/>
    <x v="0"/>
    <x v="1"/>
    <x v="0"/>
    <m/>
    <x v="1"/>
    <x v="3"/>
    <d v="2015-11-06T00:00:00"/>
    <s v="IT MANTTO/SERV-MTZA 60/2015"/>
    <d v="2015-11-17T00:00:00"/>
    <n v="685"/>
    <n v="696"/>
    <n v="598"/>
    <m/>
    <n v="816"/>
    <m/>
    <s v="FERRETERIA INDUSTRIAL RODRIGO"/>
    <d v="2015-11-17T00:00:00"/>
    <x v="2"/>
    <n v="5"/>
    <x v="0"/>
    <d v="2015-09-23T00:00:00"/>
    <d v="2015-11-24T00:00:00"/>
    <x v="0"/>
    <m/>
    <m/>
    <s v="EMC-458 ADQUISICION DE HERRAMIENTAS PARA PERSONAL ELECTRICO"/>
    <s v="MANTTO/SERV/ELT-150/2015"/>
    <n v="34800"/>
    <n v="11"/>
    <s v="Brocas de 8 mm "/>
    <s v="Pzas."/>
    <n v="10"/>
    <n v="16"/>
    <n v="160"/>
    <x v="0"/>
    <x v="0"/>
    <n v="10"/>
    <n v="160"/>
    <n v="2.2988505747126435"/>
    <n v="22.988505747126435"/>
    <n v="20"/>
    <n v="0"/>
    <d v="2015-11-29T00:00:00"/>
    <m/>
    <x v="9"/>
    <d v="2015-11-27T00:00:00"/>
    <n v="3842"/>
    <s v="1540-1541"/>
    <n v="825"/>
    <d v="2015-12-16T00:00:00"/>
    <m/>
    <n v="0"/>
    <m/>
    <n v="160"/>
    <m/>
    <m/>
    <m/>
    <x v="0"/>
    <x v="8"/>
    <m/>
    <x v="0"/>
    <x v="0"/>
    <x v="0"/>
    <x v="1"/>
    <x v="0"/>
    <m/>
    <m/>
    <m/>
    <s v="15-0517-00--0-E"/>
    <x v="0"/>
    <m/>
  </r>
  <r>
    <x v="1"/>
    <x v="389"/>
    <m/>
    <x v="1"/>
    <x v="10"/>
    <s v="10/09/2015"/>
    <x v="0"/>
    <n v="34800"/>
    <s v="HERRAMIENTAS MENORES"/>
    <x v="4"/>
    <s v="PEDRO H. ALMENDRAS ALARCON"/>
    <s v="MANTTO/SERV/ELT-150/2015"/>
    <d v="2015-09-10T00:00:00"/>
    <x v="2"/>
    <s v="PRESP-847/2015"/>
    <x v="1"/>
    <x v="406"/>
    <m/>
    <x v="13"/>
    <x v="1502"/>
    <x v="13"/>
    <x v="45"/>
    <x v="3"/>
    <x v="3"/>
    <x v="1"/>
    <x v="2"/>
    <x v="0"/>
    <x v="1"/>
    <x v="0"/>
    <m/>
    <x v="1"/>
    <x v="3"/>
    <d v="2015-11-06T00:00:00"/>
    <s v="IT MANTTO/SERV-MTZA 60/2015"/>
    <d v="2015-11-17T00:00:00"/>
    <n v="685"/>
    <n v="696"/>
    <n v="598"/>
    <m/>
    <n v="816"/>
    <m/>
    <s v="FERRETERIA INDUSTRIAL RODRIGO"/>
    <d v="2015-11-17T00:00:00"/>
    <x v="2"/>
    <n v="5"/>
    <x v="0"/>
    <d v="2015-09-23T00:00:00"/>
    <d v="2015-11-24T00:00:00"/>
    <x v="0"/>
    <m/>
    <m/>
    <s v="EMC-458 ADQUISICION DE HERRAMIENTAS PARA PERSONAL ELECTRICO"/>
    <s v="MANTTO/SERV/ELT-150/2015"/>
    <n v="34800"/>
    <n v="12"/>
    <s v="Brocas de 9 mm "/>
    <s v="Pzas."/>
    <n v="10"/>
    <n v="22"/>
    <n v="220"/>
    <x v="0"/>
    <x v="0"/>
    <n v="10"/>
    <n v="220"/>
    <n v="3.1609195402298851"/>
    <n v="31.609195402298852"/>
    <n v="27.5"/>
    <n v="0"/>
    <d v="2015-11-29T00:00:00"/>
    <m/>
    <x v="9"/>
    <d v="2015-11-27T00:00:00"/>
    <n v="3842"/>
    <s v="1540-1541"/>
    <n v="825"/>
    <d v="2015-12-16T00:00:00"/>
    <m/>
    <n v="0"/>
    <m/>
    <n v="220"/>
    <m/>
    <m/>
    <m/>
    <x v="0"/>
    <x v="8"/>
    <m/>
    <x v="0"/>
    <x v="0"/>
    <x v="0"/>
    <x v="1"/>
    <x v="0"/>
    <m/>
    <m/>
    <m/>
    <s v="15-0517-00--0-E"/>
    <x v="0"/>
    <m/>
  </r>
  <r>
    <x v="1"/>
    <x v="389"/>
    <m/>
    <x v="1"/>
    <x v="10"/>
    <s v="10/09/2015"/>
    <x v="0"/>
    <n v="34800"/>
    <s v="HERRAMIENTAS MENORES"/>
    <x v="4"/>
    <s v="PEDRO H. ALMENDRAS ALARCON"/>
    <s v="MANTTO/SERV/ELT-150/2015"/>
    <d v="2015-09-10T00:00:00"/>
    <x v="2"/>
    <s v="PRESP-847/2015"/>
    <x v="1"/>
    <x v="406"/>
    <m/>
    <x v="14"/>
    <x v="1503"/>
    <x v="13"/>
    <x v="45"/>
    <x v="3"/>
    <x v="3"/>
    <x v="1"/>
    <x v="2"/>
    <x v="0"/>
    <x v="1"/>
    <x v="0"/>
    <m/>
    <x v="1"/>
    <x v="3"/>
    <d v="2015-11-06T00:00:00"/>
    <s v="IT MANTTO/SERV-MTZA 60/2015"/>
    <d v="2015-11-17T00:00:00"/>
    <n v="685"/>
    <n v="696"/>
    <n v="598"/>
    <m/>
    <n v="816"/>
    <m/>
    <s v="FERRETERIA INDUSTRIAL RODRIGO"/>
    <d v="2015-11-17T00:00:00"/>
    <x v="2"/>
    <n v="5"/>
    <x v="0"/>
    <d v="2015-09-23T00:00:00"/>
    <d v="2015-11-24T00:00:00"/>
    <x v="0"/>
    <m/>
    <m/>
    <s v="EMC-458 ADQUISICION DE HERRAMIENTAS PARA PERSONAL ELECTRICO"/>
    <s v="MANTTO/SERV/ELT-150/2015"/>
    <n v="34800"/>
    <n v="13"/>
    <s v="Brocas de 10 mm "/>
    <s v="Pzas."/>
    <n v="10"/>
    <n v="28"/>
    <n v="280"/>
    <x v="0"/>
    <x v="0"/>
    <n v="10"/>
    <n v="280"/>
    <n v="4.0229885057471266"/>
    <n v="40.229885057471265"/>
    <n v="35"/>
    <n v="0"/>
    <d v="2015-11-29T00:00:00"/>
    <m/>
    <x v="9"/>
    <d v="2015-11-27T00:00:00"/>
    <n v="3842"/>
    <s v="1540-1541"/>
    <n v="825"/>
    <d v="2015-12-16T00:00:00"/>
    <m/>
    <n v="0"/>
    <m/>
    <n v="280"/>
    <m/>
    <m/>
    <m/>
    <x v="0"/>
    <x v="8"/>
    <m/>
    <x v="0"/>
    <x v="0"/>
    <x v="0"/>
    <x v="1"/>
    <x v="0"/>
    <m/>
    <m/>
    <m/>
    <s v="15-0517-00--0-E"/>
    <x v="0"/>
    <m/>
  </r>
  <r>
    <x v="1"/>
    <x v="389"/>
    <m/>
    <x v="1"/>
    <x v="10"/>
    <s v="10/09/2015"/>
    <x v="0"/>
    <n v="34800"/>
    <s v="HERRAMIENTAS MENORES"/>
    <x v="4"/>
    <s v="PEDRO H. ALMENDRAS ALARCON"/>
    <s v="MANTTO/SERV/ELT-150/2015"/>
    <d v="2015-09-10T00:00:00"/>
    <x v="2"/>
    <s v="PRESP-847/2015"/>
    <x v="1"/>
    <x v="406"/>
    <m/>
    <x v="15"/>
    <x v="1504"/>
    <x v="13"/>
    <x v="45"/>
    <x v="3"/>
    <x v="3"/>
    <x v="1"/>
    <x v="2"/>
    <x v="0"/>
    <x v="1"/>
    <x v="0"/>
    <m/>
    <x v="1"/>
    <x v="3"/>
    <d v="2015-11-06T00:00:00"/>
    <s v="IT MANTTO/SERV-MTZA 60/2015"/>
    <d v="2015-11-17T00:00:00"/>
    <n v="685"/>
    <n v="696"/>
    <n v="598"/>
    <m/>
    <n v="816"/>
    <m/>
    <s v="FERRETERIA INDUSTRIAL RODRIGO"/>
    <d v="2015-11-17T00:00:00"/>
    <x v="2"/>
    <n v="5"/>
    <x v="0"/>
    <d v="2015-09-23T00:00:00"/>
    <d v="2015-11-24T00:00:00"/>
    <x v="0"/>
    <m/>
    <m/>
    <s v="EMC-458 ADQUISICION DE HERRAMIENTAS PARA PERSONAL ELECTRICO"/>
    <s v="MANTTO/SERV/ELT-150/2015"/>
    <n v="34800"/>
    <n v="14"/>
    <s v="Brocas de 11 mm "/>
    <s v="Pzas."/>
    <n v="10"/>
    <n v="42"/>
    <n v="420"/>
    <x v="0"/>
    <x v="0"/>
    <n v="10"/>
    <n v="420"/>
    <n v="6.0344827586206895"/>
    <n v="60.344827586206897"/>
    <n v="52.5"/>
    <n v="0"/>
    <d v="2015-11-29T00:00:00"/>
    <m/>
    <x v="9"/>
    <d v="2015-11-27T00:00:00"/>
    <n v="3842"/>
    <s v="1540-1541"/>
    <n v="825"/>
    <d v="2015-12-16T00:00:00"/>
    <m/>
    <n v="0"/>
    <m/>
    <n v="420"/>
    <m/>
    <m/>
    <m/>
    <x v="0"/>
    <x v="8"/>
    <m/>
    <x v="0"/>
    <x v="0"/>
    <x v="0"/>
    <x v="1"/>
    <x v="0"/>
    <m/>
    <m/>
    <m/>
    <s v="15-0517-00--0-E"/>
    <x v="0"/>
    <m/>
  </r>
  <r>
    <x v="1"/>
    <x v="389"/>
    <m/>
    <x v="1"/>
    <x v="10"/>
    <s v="10/09/2015"/>
    <x v="0"/>
    <n v="34800"/>
    <s v="HERRAMIENTAS MENORES"/>
    <x v="4"/>
    <s v="PEDRO H. ALMENDRAS ALARCON"/>
    <s v="MANTTO/SERV/ELT-150/2015"/>
    <d v="2015-09-10T00:00:00"/>
    <x v="2"/>
    <s v="PRESP-847/2015"/>
    <x v="1"/>
    <x v="406"/>
    <m/>
    <x v="16"/>
    <x v="1505"/>
    <x v="13"/>
    <x v="45"/>
    <x v="3"/>
    <x v="3"/>
    <x v="1"/>
    <x v="2"/>
    <x v="0"/>
    <x v="1"/>
    <x v="0"/>
    <m/>
    <x v="1"/>
    <x v="3"/>
    <d v="2015-11-06T00:00:00"/>
    <s v="IT MANTTO/SERV-MTZA 60/2015"/>
    <d v="2015-11-17T00:00:00"/>
    <n v="685"/>
    <n v="696"/>
    <n v="598"/>
    <m/>
    <n v="816"/>
    <m/>
    <s v="FERRETERIA INDUSTRIAL RODRIGO"/>
    <d v="2015-11-17T00:00:00"/>
    <x v="2"/>
    <n v="5"/>
    <x v="0"/>
    <d v="2015-09-23T00:00:00"/>
    <d v="2015-11-24T00:00:00"/>
    <x v="0"/>
    <m/>
    <m/>
    <s v="EMC-458 ADQUISICION DE HERRAMIENTAS PARA PERSONAL ELECTRICO"/>
    <s v="MANTTO/SERV/ELT-150/2015"/>
    <n v="34800"/>
    <n v="15"/>
    <s v="Brocas de 12 mm "/>
    <s v="Pzas."/>
    <n v="10"/>
    <n v="47"/>
    <n v="470"/>
    <x v="0"/>
    <x v="0"/>
    <n v="10"/>
    <n v="470"/>
    <n v="6.7528735632183912"/>
    <n v="67.52873563218391"/>
    <n v="58.75"/>
    <n v="0"/>
    <d v="2015-11-29T00:00:00"/>
    <m/>
    <x v="9"/>
    <d v="2015-11-27T00:00:00"/>
    <n v="3842"/>
    <s v="1540-1541"/>
    <n v="825"/>
    <d v="2015-12-16T00:00:00"/>
    <m/>
    <n v="0"/>
    <m/>
    <n v="470"/>
    <m/>
    <m/>
    <m/>
    <x v="0"/>
    <x v="8"/>
    <m/>
    <x v="0"/>
    <x v="0"/>
    <x v="0"/>
    <x v="1"/>
    <x v="0"/>
    <m/>
    <m/>
    <m/>
    <s v="15-0517-00--0-E"/>
    <x v="0"/>
    <m/>
  </r>
  <r>
    <x v="1"/>
    <x v="389"/>
    <m/>
    <x v="1"/>
    <x v="10"/>
    <s v="10/09/2015"/>
    <x v="0"/>
    <n v="34800"/>
    <s v="HERRAMIENTAS MENORES"/>
    <x v="4"/>
    <s v="PEDRO H. ALMENDRAS ALARCON"/>
    <s v="MANTTO/SERV/ELT-150/2015"/>
    <d v="2015-09-10T00:00:00"/>
    <x v="2"/>
    <s v="PRESP-847/2015"/>
    <x v="1"/>
    <x v="406"/>
    <m/>
    <x v="17"/>
    <x v="1506"/>
    <x v="13"/>
    <x v="45"/>
    <x v="3"/>
    <x v="3"/>
    <x v="1"/>
    <x v="2"/>
    <x v="0"/>
    <x v="1"/>
    <x v="0"/>
    <m/>
    <x v="1"/>
    <x v="3"/>
    <d v="2015-11-06T00:00:00"/>
    <s v="IT MANTTO/SERV-MTZA 60/2015"/>
    <d v="2015-11-17T00:00:00"/>
    <n v="685"/>
    <n v="696"/>
    <n v="598"/>
    <m/>
    <n v="816"/>
    <m/>
    <s v="FERRETERIA INDUSTRIAL RODRIGO"/>
    <d v="2015-11-17T00:00:00"/>
    <x v="2"/>
    <n v="5"/>
    <x v="0"/>
    <d v="2015-09-23T00:00:00"/>
    <d v="2015-11-24T00:00:00"/>
    <x v="0"/>
    <m/>
    <m/>
    <s v="EMC-458 ADQUISICION DE HERRAMIENTAS PARA PERSONAL ELECTRICO"/>
    <s v="MANTTO/SERV/ELT-150/2015"/>
    <n v="34800"/>
    <n v="16"/>
    <s v="Brocas de 13 mm "/>
    <s v="Pzas."/>
    <n v="10"/>
    <n v="53"/>
    <n v="530"/>
    <x v="0"/>
    <x v="0"/>
    <n v="10"/>
    <n v="530"/>
    <n v="7.6149425287356323"/>
    <n v="76.149425287356323"/>
    <n v="66.25"/>
    <n v="0"/>
    <d v="2015-11-29T00:00:00"/>
    <m/>
    <x v="9"/>
    <d v="2015-11-27T00:00:00"/>
    <n v="3842"/>
    <s v="1540-1541"/>
    <n v="825"/>
    <d v="2015-12-16T00:00:00"/>
    <m/>
    <n v="0"/>
    <m/>
    <n v="530"/>
    <m/>
    <m/>
    <m/>
    <x v="0"/>
    <x v="8"/>
    <m/>
    <x v="0"/>
    <x v="0"/>
    <x v="0"/>
    <x v="1"/>
    <x v="0"/>
    <m/>
    <m/>
    <m/>
    <s v="15-0517-00--0-E"/>
    <x v="0"/>
    <m/>
  </r>
  <r>
    <x v="1"/>
    <x v="390"/>
    <m/>
    <x v="1"/>
    <x v="10"/>
    <m/>
    <x v="7"/>
    <n v="31110"/>
    <s v="GASTOS POR REFRIGERIOS AL PERSONAL PERMANENTE Y CONSULTORES INDIVIDUALES DE LÍNEA DE LAS INSTITUCIONES PÚBLICAS"/>
    <x v="0"/>
    <s v="AUGUSTO FLORES"/>
    <s v="CAMP-018/2015"/>
    <d v="2015-09-11T00:00:00"/>
    <x v="2"/>
    <s v="PRESP-841/2015"/>
    <x v="1"/>
    <x v="407"/>
    <n v="878500"/>
    <x v="0"/>
    <x v="1507"/>
    <x v="57"/>
    <x v="24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459 ADQUISICION DE VIVERES"/>
    <s v="CAMP-018/2015"/>
    <n v="31110"/>
    <n v="1"/>
    <s v="HARINA ADELIA MARIA 000 EN ENVASE DE PAPEL ."/>
    <s v="QQ"/>
    <n v="1255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390"/>
    <m/>
    <x v="1"/>
    <x v="10"/>
    <m/>
    <x v="7"/>
    <n v="31110"/>
    <s v="GASTOS POR REFRIGERIOS AL PERSONAL PERMANENTE Y CONSULTORES INDIVIDUALES DE LÍNEA DE LAS INSTITUCIONES PÚBLICAS"/>
    <x v="0"/>
    <s v="AUGUSTO FLORES"/>
    <s v="CAMP-018/2015"/>
    <d v="2015-09-11T00:00:00"/>
    <x v="2"/>
    <s v="PRESP-841/2015"/>
    <x v="1"/>
    <x v="407"/>
    <m/>
    <x v="1"/>
    <x v="1508"/>
    <x v="57"/>
    <x v="24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459 ADQUISICION DE VIVERES"/>
    <s v="CAMP-018/2015"/>
    <n v="31110"/>
    <n v="2"/>
    <s v="FIDEO LAZARONI EN SUS DIFERENTES PRESENTACIONES Y TAMAÑO SURTIDO ."/>
    <s v="QQ"/>
    <n v="1255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391"/>
    <m/>
    <x v="1"/>
    <x v="10"/>
    <m/>
    <x v="0"/>
    <n v="34600"/>
    <s v="PRODUCTOS METÁLICOS"/>
    <x v="4"/>
    <s v="CLOVIS VELASCO"/>
    <s v="MANTTO-SERV/MTZA-48/2015"/>
    <d v="2015-09-11T00:00:00"/>
    <x v="2"/>
    <s v="PRESP-850/2015"/>
    <x v="1"/>
    <x v="408"/>
    <n v="34025"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460 ADQUISICION DE PERNOS PARA MAESTRANZA"/>
    <s v="MANTTO-SERV/MTZA-48/2015"/>
    <n v="34600"/>
    <n v="0"/>
    <s v=" ."/>
    <n v="0"/>
    <n v="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392"/>
    <m/>
    <x v="1"/>
    <x v="10"/>
    <m/>
    <x v="0"/>
    <n v="34600"/>
    <s v="PRODUCTOS METÁLICOS"/>
    <x v="4"/>
    <s v="CLOVIS VELASCO"/>
    <s v="MANTTO-SERV/MTZA-51/2015"/>
    <d v="2015-09-11T00:00:00"/>
    <x v="2"/>
    <s v="PRESP-832/2015"/>
    <x v="1"/>
    <x v="409"/>
    <n v="13600"/>
    <x v="3"/>
    <x v="9"/>
    <x v="9"/>
    <x v="6"/>
    <x v="8"/>
    <x v="3"/>
    <x v="1"/>
    <x v="2"/>
    <x v="0"/>
    <x v="1"/>
    <x v="0"/>
    <m/>
    <x v="1"/>
    <x v="3"/>
    <m/>
    <m/>
    <m/>
    <m/>
    <m/>
    <m/>
    <n v="13600"/>
    <m/>
    <m/>
    <m/>
    <m/>
    <x v="0"/>
    <m/>
    <x v="0"/>
    <m/>
    <m/>
    <x v="0"/>
    <m/>
    <m/>
    <s v="EMC-461 ADQUISICION DE CADENAS PARA MAESTRANZA"/>
    <s v="MANTTO-SERV/MTZA-51/2015"/>
    <n v="34600"/>
    <n v="0"/>
    <s v=" ."/>
    <n v="0"/>
    <n v="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393"/>
    <m/>
    <x v="1"/>
    <x v="10"/>
    <s v="08/09/2015"/>
    <x v="2"/>
    <n v="34600"/>
    <s v="PRODUCTOS METÁLICOS"/>
    <x v="4"/>
    <s v="CLOVIS VELASCO"/>
    <s v="MANTTO-SERV/MTZA-50/2015"/>
    <d v="2015-09-11T00:00:00"/>
    <x v="2"/>
    <s v="PRESP-831/2015"/>
    <x v="1"/>
    <x v="410"/>
    <n v="12000"/>
    <x v="3"/>
    <x v="1509"/>
    <x v="1"/>
    <x v="8"/>
    <x v="8"/>
    <x v="3"/>
    <x v="1"/>
    <x v="2"/>
    <x v="0"/>
    <x v="1"/>
    <x v="0"/>
    <m/>
    <x v="1"/>
    <x v="3"/>
    <d v="2015-09-30T00:00:00"/>
    <s v="IT-MANTTO/SERV-MTZA 23/2015"/>
    <d v="2015-10-12T00:00:00"/>
    <n v="586"/>
    <n v="580"/>
    <n v="638"/>
    <n v="12000"/>
    <n v="685"/>
    <s v="EMC-UAL-C-0197-F/2015"/>
    <s v="FRENZEBOL SRL"/>
    <d v="2015-10-17T00:00:00"/>
    <x v="2"/>
    <n v="60"/>
    <x v="0"/>
    <d v="2015-09-21T00:00:00"/>
    <d v="2015-10-17T00:00:00"/>
    <x v="0"/>
    <m/>
    <m/>
    <s v="EMC-462 ADQUISICION DE VALVULAS PARA MAESTRANZA"/>
    <s v="MANTTO-SERV/MTZA-50/2015"/>
    <n v="34600"/>
    <n v="0"/>
    <s v="VALVULAS PARA MAESTRANZA ."/>
    <s v="LOTE"/>
    <n v="1"/>
    <n v="12000"/>
    <n v="12000"/>
    <x v="0"/>
    <x v="0"/>
    <n v="0.45"/>
    <n v="5400"/>
    <n v="1724.1379310344828"/>
    <n v="775.86206896551732"/>
    <n v="675.00000000000011"/>
    <e v="#REF!"/>
    <d v="2015-12-16T00:00:00"/>
    <m/>
    <x v="12"/>
    <d v="2015-11-12T00:00:00"/>
    <n v="3807"/>
    <n v="7168"/>
    <n v="1113"/>
    <d v="2015-12-31T00:00:00"/>
    <m/>
    <n v="0"/>
    <m/>
    <n v="5400"/>
    <m/>
    <m/>
    <m/>
    <x v="0"/>
    <x v="8"/>
    <m/>
    <x v="0"/>
    <x v="0"/>
    <x v="0"/>
    <x v="1"/>
    <x v="1"/>
    <m/>
    <m/>
    <m/>
    <s v="15-0517-00--0-E"/>
    <x v="0"/>
    <m/>
  </r>
  <r>
    <x v="1"/>
    <x v="394"/>
    <m/>
    <x v="1"/>
    <x v="10"/>
    <s v="10/09/2015"/>
    <x v="0"/>
    <n v="34800"/>
    <s v="HERRAMIENTAS MENORES"/>
    <x v="4"/>
    <s v="CLOVIS VELASCO"/>
    <s v="MANTTO-SERV/MTZA-53/2015"/>
    <d v="2015-09-11T00:00:00"/>
    <x v="2"/>
    <s v="PRESP-848/2015"/>
    <x v="1"/>
    <x v="411"/>
    <n v="28800"/>
    <x v="0"/>
    <x v="1510"/>
    <x v="26"/>
    <x v="45"/>
    <x v="8"/>
    <x v="3"/>
    <x v="1"/>
    <x v="2"/>
    <x v="0"/>
    <x v="1"/>
    <x v="0"/>
    <m/>
    <x v="1"/>
    <x v="3"/>
    <d v="2015-09-30T00:00:00"/>
    <s v="IT MANTTO/SERV-MTZA 26/2015"/>
    <d v="2015-10-06T00:00:00"/>
    <n v="567"/>
    <n v="559"/>
    <n v="404"/>
    <n v="24829.45"/>
    <n v="665"/>
    <m/>
    <s v="CIBO SA"/>
    <d v="2015-10-06T00:00:00"/>
    <x v="2"/>
    <n v="15"/>
    <x v="0"/>
    <d v="2015-09-24T00:00:00"/>
    <d v="2015-10-09T00:00:00"/>
    <x v="0"/>
    <m/>
    <m/>
    <s v="EMC-463 ADQUISICION DE HERRAMIENTAS MANUALES PARA TALLERES DE MANTENIMIENTO"/>
    <s v="MANTTO-SERV/MTZA-53/2015"/>
    <n v="34800"/>
    <n v="1"/>
    <s v="AMOLADORA ANGULAR 9&quot;, 220V, MONOFASICO, 50 HZ, 2400W, 0-6500 rpm ."/>
    <s v="Pzas."/>
    <n v="4"/>
    <n v="1839.88"/>
    <n v="7359.52"/>
    <x v="0"/>
    <x v="0"/>
    <n v="4"/>
    <n v="7359.52"/>
    <n v="264.35057471264372"/>
    <n v="1057.4022988505749"/>
    <n v="919.94000000000017"/>
    <n v="0"/>
    <d v="2015-10-24T00:00:00"/>
    <m/>
    <x v="8"/>
    <d v="2015-10-22T00:00:00"/>
    <n v="3696"/>
    <n v="4563"/>
    <n v="678"/>
    <d v="2015-11-20T00:00:00"/>
    <m/>
    <n v="0"/>
    <m/>
    <n v="7359.52"/>
    <m/>
    <m/>
    <m/>
    <x v="0"/>
    <x v="7"/>
    <m/>
    <x v="0"/>
    <x v="0"/>
    <x v="0"/>
    <x v="1"/>
    <x v="0"/>
    <n v="327180"/>
    <n v="1933795"/>
    <m/>
    <s v="15-0517-00-622678-0-E"/>
    <x v="0"/>
    <m/>
  </r>
  <r>
    <x v="1"/>
    <x v="394"/>
    <m/>
    <x v="1"/>
    <x v="10"/>
    <s v="10/09/2015"/>
    <x v="0"/>
    <n v="34800"/>
    <s v="HERRAMIENTAS MENORES"/>
    <x v="4"/>
    <s v="CLOVIS VELASCO"/>
    <s v="MANTTO-SERV/MTZA-53/2015"/>
    <d v="2015-09-11T00:00:00"/>
    <x v="2"/>
    <s v="PRESP-848/2015"/>
    <x v="1"/>
    <x v="411"/>
    <m/>
    <x v="1"/>
    <x v="1511"/>
    <x v="26"/>
    <x v="45"/>
    <x v="3"/>
    <x v="3"/>
    <x v="1"/>
    <x v="2"/>
    <x v="0"/>
    <x v="1"/>
    <x v="0"/>
    <m/>
    <x v="1"/>
    <x v="3"/>
    <d v="2015-09-30T00:00:00"/>
    <s v="IT MANTTO/SERV-MTZA 26/2015"/>
    <d v="2015-10-06T00:00:00"/>
    <n v="567"/>
    <n v="559"/>
    <n v="404"/>
    <m/>
    <n v="665"/>
    <m/>
    <s v="CIBO SA"/>
    <d v="2015-10-06T00:00:00"/>
    <x v="2"/>
    <n v="15"/>
    <x v="0"/>
    <d v="2015-09-24T00:00:00"/>
    <d v="2015-10-09T00:00:00"/>
    <x v="0"/>
    <m/>
    <m/>
    <s v="EMC-463 ADQUISICION DE HERRAMIENTAS MANUALES PARA TALLERES DE MANTENIMIENTO"/>
    <s v="MANTTO-SERV/MTZA-53/2015"/>
    <n v="34800"/>
    <n v="2"/>
    <s v="AMOLADORA ANGULAR 5&quot;, 220V, MONOFASICO, 50 HZ, 1400W, 11000 rpm "/>
    <s v="Pzas."/>
    <n v="4"/>
    <n v="1473.08"/>
    <n v="5892.32"/>
    <x v="0"/>
    <x v="0"/>
    <n v="4"/>
    <n v="5892.32"/>
    <n v="211.64942528735631"/>
    <n v="846.59770114942523"/>
    <n v="736.54"/>
    <n v="0"/>
    <d v="2015-10-24T00:00:00"/>
    <m/>
    <x v="8"/>
    <d v="2015-10-22T00:00:00"/>
    <n v="3696"/>
    <n v="4563"/>
    <n v="678"/>
    <d v="2015-11-20T00:00:00"/>
    <m/>
    <n v="0"/>
    <m/>
    <n v="5892.32"/>
    <m/>
    <m/>
    <m/>
    <x v="0"/>
    <x v="7"/>
    <m/>
    <x v="0"/>
    <x v="0"/>
    <x v="0"/>
    <x v="1"/>
    <x v="0"/>
    <n v="327180"/>
    <n v="1933795"/>
    <m/>
    <s v="15-0517-00-622678-0-E"/>
    <x v="0"/>
    <m/>
  </r>
  <r>
    <x v="1"/>
    <x v="394"/>
    <m/>
    <x v="1"/>
    <x v="10"/>
    <s v="10/09/2015"/>
    <x v="0"/>
    <n v="34800"/>
    <s v="HERRAMIENTAS MENORES"/>
    <x v="4"/>
    <s v="CLOVIS VELASCO"/>
    <s v="MANTTO-SERV/MTZA-53/2015"/>
    <d v="2015-09-11T00:00:00"/>
    <x v="2"/>
    <s v="PRESP-848/2015"/>
    <x v="1"/>
    <x v="411"/>
    <m/>
    <x v="2"/>
    <x v="1512"/>
    <x v="0"/>
    <x v="45"/>
    <x v="3"/>
    <x v="3"/>
    <x v="1"/>
    <x v="2"/>
    <x v="0"/>
    <x v="1"/>
    <x v="0"/>
    <m/>
    <x v="1"/>
    <x v="3"/>
    <d v="2015-09-30T00:00:00"/>
    <s v="IT MANTTO/SERV-MTZA 26/2015"/>
    <d v="2015-10-06T00:00:00"/>
    <n v="567"/>
    <n v="559"/>
    <n v="404"/>
    <m/>
    <n v="665"/>
    <m/>
    <s v="CIBO SA"/>
    <d v="2015-10-06T00:00:00"/>
    <x v="2"/>
    <n v="15"/>
    <x v="0"/>
    <d v="2015-09-24T00:00:00"/>
    <d v="2015-10-09T00:00:00"/>
    <x v="0"/>
    <m/>
    <m/>
    <s v="EMC-463 ADQUISICION DE HERRAMIENTAS MANUALES PARA TALLERES DE MANTENIMIENTO"/>
    <s v="MANTTO-SERV/MTZA-53/2015"/>
    <n v="34800"/>
    <n v="3"/>
    <s v="TALADRO INDUSTRIAL DE 1/2&quot;, 220V, MONOFASICO, 50 HZ, 600 W. "/>
    <s v="Pzas."/>
    <n v="2"/>
    <n v="863.73599999999999"/>
    <n v="1727.472"/>
    <x v="0"/>
    <x v="0"/>
    <n v="2"/>
    <n v="1727.472"/>
    <n v="124.1"/>
    <n v="248.2"/>
    <n v="215.934"/>
    <n v="0"/>
    <d v="2015-10-24T00:00:00"/>
    <m/>
    <x v="8"/>
    <d v="2015-10-22T00:00:00"/>
    <n v="3696"/>
    <n v="4563"/>
    <n v="678"/>
    <d v="2015-11-20T00:00:00"/>
    <m/>
    <n v="0"/>
    <m/>
    <n v="1727.472"/>
    <m/>
    <m/>
    <m/>
    <x v="0"/>
    <x v="7"/>
    <m/>
    <x v="0"/>
    <x v="0"/>
    <x v="0"/>
    <x v="1"/>
    <x v="0"/>
    <n v="327180"/>
    <n v="1933795"/>
    <m/>
    <s v="15-0517-00-622678-0-E"/>
    <x v="0"/>
    <m/>
  </r>
  <r>
    <x v="1"/>
    <x v="394"/>
    <m/>
    <x v="1"/>
    <x v="10"/>
    <s v="10/09/2015"/>
    <x v="0"/>
    <n v="34800"/>
    <s v="HERRAMIENTAS MENORES"/>
    <x v="4"/>
    <s v="CLOVIS VELASCO"/>
    <s v="MANTTO-SERV/MTZA-53/2015"/>
    <d v="2015-09-11T00:00:00"/>
    <x v="2"/>
    <s v="PRESP-848/2015"/>
    <x v="1"/>
    <x v="411"/>
    <m/>
    <x v="4"/>
    <x v="1513"/>
    <x v="10"/>
    <x v="45"/>
    <x v="3"/>
    <x v="3"/>
    <x v="1"/>
    <x v="2"/>
    <x v="0"/>
    <x v="1"/>
    <x v="0"/>
    <m/>
    <x v="1"/>
    <x v="3"/>
    <d v="2015-09-30T00:00:00"/>
    <s v="IT MANTTO/SERV-MTZA 26/2015"/>
    <d v="2015-10-06T00:00:00"/>
    <n v="567"/>
    <n v="559"/>
    <n v="404"/>
    <m/>
    <n v="665"/>
    <m/>
    <s v="CIBO SA"/>
    <d v="2015-10-06T00:00:00"/>
    <x v="2"/>
    <n v="15"/>
    <x v="0"/>
    <d v="2015-09-24T00:00:00"/>
    <d v="2015-10-09T00:00:00"/>
    <x v="0"/>
    <m/>
    <m/>
    <s v="EMC-463 ADQUISICION DE HERRAMIENTAS MANUALES PARA TALLERES DE MANTENIMIENTO"/>
    <s v="MANTTO-SERV/MTZA-53/2015"/>
    <n v="34800"/>
    <n v="4"/>
    <s v="TALADRO INDUSTRIAL DE 5/8&quot;, 220V, MONOFASICO, 50 HZ, 600 W. "/>
    <s v="Pzas."/>
    <n v="3"/>
    <n v="3283.38"/>
    <n v="9850.14"/>
    <x v="0"/>
    <x v="0"/>
    <n v="3"/>
    <n v="9850.14"/>
    <n v="471.75"/>
    <n v="1415.25"/>
    <n v="1231.2674999999999"/>
    <n v="0"/>
    <d v="2015-10-24T00:00:00"/>
    <m/>
    <x v="8"/>
    <d v="2015-10-22T00:00:00"/>
    <n v="3696"/>
    <n v="4563"/>
    <n v="678"/>
    <d v="2015-11-20T00:00:00"/>
    <m/>
    <n v="0"/>
    <m/>
    <n v="9850.14"/>
    <m/>
    <m/>
    <m/>
    <x v="0"/>
    <x v="7"/>
    <m/>
    <x v="0"/>
    <x v="0"/>
    <x v="0"/>
    <x v="1"/>
    <x v="0"/>
    <n v="327180"/>
    <n v="1933795"/>
    <m/>
    <s v="15-0517-00-622678-0-E"/>
    <x v="0"/>
    <m/>
  </r>
  <r>
    <x v="1"/>
    <x v="395"/>
    <m/>
    <x v="1"/>
    <x v="10"/>
    <s v="10/09/2015"/>
    <x v="0"/>
    <n v="43700"/>
    <s v="OTRAS MAQUINARIAS Y EQUIPO"/>
    <x v="4"/>
    <s v="CLOVIS VELASCO"/>
    <s v="MANTTO-SERV/MTZA-52/2015"/>
    <d v="2015-09-11T00:00:00"/>
    <x v="2"/>
    <s v="PRESP-849/2015"/>
    <x v="1"/>
    <x v="412"/>
    <n v="31400"/>
    <x v="0"/>
    <x v="1514"/>
    <x v="1"/>
    <x v="8"/>
    <x v="8"/>
    <x v="3"/>
    <x v="1"/>
    <x v="2"/>
    <x v="0"/>
    <x v="1"/>
    <x v="0"/>
    <m/>
    <x v="1"/>
    <x v="3"/>
    <d v="2015-11-06T00:00:00"/>
    <s v="IT MANTTO/SERV-MTZA 47/2015"/>
    <d v="2015-11-17T00:00:00"/>
    <n v="690"/>
    <n v="701"/>
    <n v="603"/>
    <n v="31400"/>
    <n v="822"/>
    <m/>
    <s v="FERRETERIA COLUMBUS"/>
    <d v="2015-11-17T00:00:00"/>
    <x v="2"/>
    <n v="10"/>
    <x v="0"/>
    <d v="2015-10-27T00:00:00"/>
    <d v="2015-11-24T00:00:00"/>
    <x v="0"/>
    <m/>
    <m/>
    <s v="EMC-464 ADQUISICION DE EQUIPO DE SOLDADURA OXICORTE (KIT) PARA TALLERES MECANICO MINA"/>
    <s v="MANTTO-SERV/MTZA-52/2015"/>
    <n v="43700"/>
    <n v="1"/>
    <s v="EQUIPO DE SOLDADURA OXICORTE ."/>
    <s v="LOTE"/>
    <n v="1"/>
    <n v="31200"/>
    <n v="31200"/>
    <x v="0"/>
    <x v="0"/>
    <n v="1"/>
    <n v="31200"/>
    <n v="4482.7586206896549"/>
    <n v="4482.7586206896549"/>
    <n v="3899.9999999999995"/>
    <e v="#REF!"/>
    <d v="2015-12-04T00:00:00"/>
    <m/>
    <x v="12"/>
    <d v="2015-12-04T00:00:00"/>
    <n v="3879"/>
    <n v="15062"/>
    <n v="902"/>
    <d v="2015-12-29T00:00:00"/>
    <m/>
    <n v="0"/>
    <m/>
    <n v="31200"/>
    <m/>
    <m/>
    <m/>
    <x v="0"/>
    <x v="8"/>
    <m/>
    <x v="0"/>
    <x v="0"/>
    <x v="0"/>
    <x v="1"/>
    <x v="0"/>
    <n v="363157"/>
    <n v="1962265"/>
    <m/>
    <s v="15-0517-00-629270-0-E"/>
    <x v="0"/>
    <m/>
  </r>
  <r>
    <x v="1"/>
    <x v="396"/>
    <m/>
    <x v="1"/>
    <x v="10"/>
    <m/>
    <x v="0"/>
    <n v="34800"/>
    <s v="HERRAMIENTAS MENORES"/>
    <x v="4"/>
    <s v="CLOVIS VELASCO"/>
    <s v="MANTTO-SERV/MTZA-44/2015"/>
    <d v="2015-09-11T00:00:00"/>
    <x v="2"/>
    <s v="PRESP-830/2015"/>
    <x v="1"/>
    <x v="413"/>
    <n v="15000"/>
    <x v="3"/>
    <x v="9"/>
    <x v="9"/>
    <x v="6"/>
    <x v="8"/>
    <x v="3"/>
    <x v="1"/>
    <x v="2"/>
    <x v="0"/>
    <x v="1"/>
    <x v="0"/>
    <m/>
    <x v="1"/>
    <x v="3"/>
    <m/>
    <m/>
    <m/>
    <m/>
    <m/>
    <m/>
    <n v="21750"/>
    <m/>
    <m/>
    <s v="MURALI"/>
    <m/>
    <x v="0"/>
    <m/>
    <x v="0"/>
    <m/>
    <m/>
    <x v="0"/>
    <m/>
    <m/>
    <s v="EMC-465 ADQUISICION DE MATERIAL ABRASIVO (PIEDRA, CEPILLO, LIJA, DISCOS DE DESBASTE Y CORTE)"/>
    <s v="MANTTO-SERV/MTZA-44/2015"/>
    <n v="34800"/>
    <n v="0"/>
    <s v=" ."/>
    <n v="0"/>
    <n v="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397"/>
    <m/>
    <x v="1"/>
    <x v="10"/>
    <s v="08/09/2015"/>
    <x v="2"/>
    <n v="34600"/>
    <s v="PRODUCTOS METÁLICOS"/>
    <x v="4"/>
    <s v="CLOVIS VELASCO"/>
    <s v="MANTTO-SERV/MTZA-49/2015"/>
    <d v="2015-09-11T00:00:00"/>
    <x v="2"/>
    <s v="PRESP-833/2015"/>
    <x v="1"/>
    <x v="414"/>
    <n v="48000"/>
    <x v="0"/>
    <x v="1515"/>
    <x v="0"/>
    <x v="30"/>
    <x v="8"/>
    <x v="3"/>
    <x v="1"/>
    <x v="2"/>
    <x v="0"/>
    <x v="1"/>
    <x v="0"/>
    <m/>
    <x v="1"/>
    <x v="3"/>
    <s v="28/09/2015"/>
    <s v="IT/MANTTO/SERV-MTZA 24/2015"/>
    <d v="2015-10-02T00:00:00"/>
    <n v="557"/>
    <n v="547"/>
    <n v="398"/>
    <n v="13926"/>
    <n v="633"/>
    <m/>
    <s v="FERROCENTRO"/>
    <d v="2015-10-05T00:00:00"/>
    <x v="2"/>
    <n v="20"/>
    <x v="0"/>
    <s v="21/09/2015"/>
    <d v="2015-11-04T00:00:00"/>
    <x v="0"/>
    <m/>
    <m/>
    <s v="EMC-466 ADQUISICION DE BARRAS CROMADAS PARA MAESTRANZA"/>
    <s v="MANTTO-SERV/MTZA-49/2015"/>
    <n v="34600"/>
    <n v="1"/>
    <s v="VASTAGO DE 40mm AC A36 CROMADO (famie argentino) ."/>
    <s v="m"/>
    <n v="2"/>
    <n v="830"/>
    <n v="1660"/>
    <x v="0"/>
    <x v="0"/>
    <n v="2"/>
    <n v="1660"/>
    <n v="119.25287356321839"/>
    <n v="238.50574712643677"/>
    <n v="207.5"/>
    <e v="#REF!"/>
    <d v="2015-11-24T00:00:00"/>
    <m/>
    <x v="9"/>
    <d v="2015-11-17T00:00:00"/>
    <n v="3795"/>
    <n v="2602"/>
    <n v="847"/>
    <d v="2015-12-18T00:00:00"/>
    <m/>
    <n v="0"/>
    <m/>
    <n v="1660"/>
    <m/>
    <m/>
    <m/>
    <x v="0"/>
    <x v="8"/>
    <m/>
    <x v="0"/>
    <x v="0"/>
    <x v="0"/>
    <x v="1"/>
    <x v="0"/>
    <m/>
    <m/>
    <m/>
    <s v="15-0517-00--0-E"/>
    <x v="0"/>
    <m/>
  </r>
  <r>
    <x v="1"/>
    <x v="397"/>
    <m/>
    <x v="1"/>
    <x v="10"/>
    <s v="08/09/2015"/>
    <x v="2"/>
    <n v="34600"/>
    <s v="PRODUCTOS METÁLICOS"/>
    <x v="4"/>
    <s v="CLOVIS VELASCO"/>
    <s v="MANTTO-SERV/MTZA-49/2015"/>
    <d v="2015-09-11T00:00:00"/>
    <x v="2"/>
    <s v="PRESP-833/2015"/>
    <x v="1"/>
    <x v="414"/>
    <m/>
    <x v="1"/>
    <x v="1516"/>
    <x v="0"/>
    <x v="30"/>
    <x v="8"/>
    <x v="3"/>
    <x v="1"/>
    <x v="2"/>
    <x v="0"/>
    <x v="1"/>
    <x v="0"/>
    <m/>
    <x v="1"/>
    <x v="3"/>
    <s v="28/09/2015"/>
    <s v="IT/MANTTO/SERV-MTZA 24/2015"/>
    <d v="2015-10-02T00:00:00"/>
    <n v="557"/>
    <n v="547"/>
    <n v="398"/>
    <m/>
    <n v="633"/>
    <m/>
    <s v="FERROCENTRO"/>
    <d v="2015-10-05T00:00:00"/>
    <x v="2"/>
    <n v="20"/>
    <x v="0"/>
    <s v="21/09/2015"/>
    <d v="2015-11-04T00:00:00"/>
    <x v="0"/>
    <m/>
    <m/>
    <s v="EMC-466 ADQUISICION DE BARRAS CROMADAS PARA MAESTRANZA"/>
    <s v="MANTTO-SERV/MTZA-49/2015"/>
    <n v="34600"/>
    <n v="2"/>
    <s v="VASTAGO DE 45mm AC A36 CROMADO (famie argentino) ."/>
    <s v="m"/>
    <n v="2"/>
    <n v="1128"/>
    <n v="2256"/>
    <x v="0"/>
    <x v="0"/>
    <n v="2"/>
    <n v="2256"/>
    <n v="162.06896551724137"/>
    <n v="324.13793103448273"/>
    <n v="282"/>
    <e v="#REF!"/>
    <d v="2015-11-24T00:00:00"/>
    <m/>
    <x v="9"/>
    <d v="2015-11-17T00:00:00"/>
    <n v="3795"/>
    <n v="2602"/>
    <n v="847"/>
    <d v="2015-12-18T00:00:00"/>
    <m/>
    <n v="0"/>
    <m/>
    <n v="2256"/>
    <m/>
    <m/>
    <m/>
    <x v="0"/>
    <x v="8"/>
    <m/>
    <x v="0"/>
    <x v="0"/>
    <x v="0"/>
    <x v="1"/>
    <x v="0"/>
    <m/>
    <m/>
    <m/>
    <s v="15-0517-00--0-E"/>
    <x v="0"/>
    <m/>
  </r>
  <r>
    <x v="1"/>
    <x v="397"/>
    <m/>
    <x v="1"/>
    <x v="10"/>
    <s v="08/09/2015"/>
    <x v="2"/>
    <n v="34600"/>
    <s v="PRODUCTOS METÁLICOS"/>
    <x v="4"/>
    <s v="CLOVIS VELASCO"/>
    <s v="MANTTO-SERV/MTZA-49/2015"/>
    <d v="2015-09-11T00:00:00"/>
    <x v="2"/>
    <s v="PRESP-833/2015"/>
    <x v="1"/>
    <x v="414"/>
    <m/>
    <x v="2"/>
    <x v="1517"/>
    <x v="0"/>
    <x v="30"/>
    <x v="8"/>
    <x v="3"/>
    <x v="1"/>
    <x v="2"/>
    <x v="0"/>
    <x v="1"/>
    <x v="0"/>
    <m/>
    <x v="1"/>
    <x v="3"/>
    <s v="28/09/2015"/>
    <s v="IT/MANTTO/SERV-MTZA 24/2015"/>
    <d v="2015-10-02T00:00:00"/>
    <n v="557"/>
    <n v="547"/>
    <n v="398"/>
    <m/>
    <n v="633"/>
    <m/>
    <s v="FERROCENTRO"/>
    <d v="2015-10-05T00:00:00"/>
    <x v="2"/>
    <n v="20"/>
    <x v="0"/>
    <s v="21/09/2015"/>
    <d v="2015-11-04T00:00:00"/>
    <x v="0"/>
    <m/>
    <m/>
    <s v="EMC-466 ADQUISICION DE BARRAS CROMADAS PARA MAESTRANZA"/>
    <s v="MANTTO-SERV/MTZA-49/2015"/>
    <n v="34600"/>
    <n v="3"/>
    <s v="VASTAGO DE 1. 1/4&quot; AC A36 CROMADO (famie argentino) ."/>
    <s v="m"/>
    <n v="2"/>
    <n v="575"/>
    <n v="1150"/>
    <x v="0"/>
    <x v="0"/>
    <n v="2"/>
    <n v="1150"/>
    <n v="82.614942528735639"/>
    <n v="165.22988505747128"/>
    <n v="143.75"/>
    <e v="#REF!"/>
    <d v="2015-11-24T00:00:00"/>
    <m/>
    <x v="9"/>
    <d v="2015-11-17T00:00:00"/>
    <n v="3795"/>
    <n v="2602"/>
    <n v="847"/>
    <d v="2015-12-18T00:00:00"/>
    <m/>
    <n v="0"/>
    <m/>
    <n v="1150"/>
    <m/>
    <m/>
    <m/>
    <x v="0"/>
    <x v="8"/>
    <m/>
    <x v="0"/>
    <x v="0"/>
    <x v="0"/>
    <x v="1"/>
    <x v="0"/>
    <m/>
    <m/>
    <m/>
    <s v="15-0517-00--0-E"/>
    <x v="0"/>
    <m/>
  </r>
  <r>
    <x v="1"/>
    <x v="397"/>
    <m/>
    <x v="1"/>
    <x v="10"/>
    <s v="08/09/2015"/>
    <x v="2"/>
    <n v="34600"/>
    <s v="PRODUCTOS METÁLICOS"/>
    <x v="4"/>
    <s v="CLOVIS VELASCO"/>
    <s v="MANTTO-SERV/MTZA-49/2015"/>
    <d v="2015-09-11T00:00:00"/>
    <x v="2"/>
    <s v="PRESP-833/2015"/>
    <x v="1"/>
    <x v="414"/>
    <m/>
    <x v="4"/>
    <x v="1518"/>
    <x v="0"/>
    <x v="30"/>
    <x v="8"/>
    <x v="3"/>
    <x v="1"/>
    <x v="2"/>
    <x v="0"/>
    <x v="1"/>
    <x v="0"/>
    <m/>
    <x v="1"/>
    <x v="3"/>
    <s v="28/09/2015"/>
    <s v="IT/MANTTO/SERV-MTZA 24/2015"/>
    <d v="2015-10-02T00:00:00"/>
    <n v="557"/>
    <n v="547"/>
    <n v="398"/>
    <m/>
    <n v="633"/>
    <m/>
    <s v="FERROCENTRO"/>
    <d v="2015-10-05T00:00:00"/>
    <x v="2"/>
    <n v="20"/>
    <x v="0"/>
    <s v="21/09/2015"/>
    <d v="2015-11-04T00:00:00"/>
    <x v="0"/>
    <m/>
    <m/>
    <s v="EMC-466 ADQUISICION DE BARRAS CROMADAS PARA MAESTRANZA"/>
    <s v="MANTTO-SERV/MTZA-49/2015"/>
    <n v="34600"/>
    <n v="4"/>
    <s v="VASTAGO DE 1. 1/2&quot; AC A36 CROMADO (famie argentino) ."/>
    <s v="m"/>
    <n v="2"/>
    <n v="830"/>
    <n v="1660"/>
    <x v="0"/>
    <x v="0"/>
    <n v="2"/>
    <n v="1660"/>
    <n v="119.25287356321839"/>
    <n v="238.50574712643677"/>
    <n v="207.5"/>
    <e v="#REF!"/>
    <d v="2015-11-24T00:00:00"/>
    <m/>
    <x v="9"/>
    <d v="2015-11-17T00:00:00"/>
    <n v="3795"/>
    <n v="2602"/>
    <n v="847"/>
    <d v="2015-12-18T00:00:00"/>
    <m/>
    <n v="0"/>
    <m/>
    <n v="1660"/>
    <m/>
    <m/>
    <m/>
    <x v="0"/>
    <x v="8"/>
    <m/>
    <x v="0"/>
    <x v="0"/>
    <x v="0"/>
    <x v="1"/>
    <x v="0"/>
    <m/>
    <m/>
    <m/>
    <s v="15-0517-00--0-E"/>
    <x v="0"/>
    <m/>
  </r>
  <r>
    <x v="1"/>
    <x v="397"/>
    <m/>
    <x v="1"/>
    <x v="10"/>
    <s v="08/09/2015"/>
    <x v="2"/>
    <n v="34600"/>
    <s v="PRODUCTOS METÁLICOS"/>
    <x v="4"/>
    <s v="CLOVIS VELASCO"/>
    <s v="MANTTO-SERV/MTZA-49/2015"/>
    <d v="2015-09-11T00:00:00"/>
    <x v="2"/>
    <s v="PRESP-833/2015"/>
    <x v="1"/>
    <x v="414"/>
    <m/>
    <x v="5"/>
    <x v="1519"/>
    <x v="0"/>
    <x v="30"/>
    <x v="8"/>
    <x v="3"/>
    <x v="1"/>
    <x v="2"/>
    <x v="0"/>
    <x v="1"/>
    <x v="0"/>
    <m/>
    <x v="1"/>
    <x v="3"/>
    <s v="28/09/2015"/>
    <s v="IT/MANTTO/SERV-MTZA 24/2015"/>
    <d v="2015-10-02T00:00:00"/>
    <n v="557"/>
    <n v="547"/>
    <n v="398"/>
    <m/>
    <n v="633"/>
    <m/>
    <s v="FERROCENTRO"/>
    <d v="2015-10-05T00:00:00"/>
    <x v="2"/>
    <n v="20"/>
    <x v="0"/>
    <s v="21/09/2015"/>
    <d v="2015-11-04T00:00:00"/>
    <x v="0"/>
    <m/>
    <m/>
    <s v="EMC-466 ADQUISICION DE BARRAS CROMADAS PARA MAESTRANZA"/>
    <s v="MANTTO-SERV/MTZA-49/2015"/>
    <n v="34600"/>
    <n v="5"/>
    <s v="VASTAGO DE 2&quot; AC A36 CROMADO (famie argentino) ."/>
    <s v="m"/>
    <n v="2"/>
    <n v="1580"/>
    <n v="3160"/>
    <x v="0"/>
    <x v="0"/>
    <n v="2"/>
    <n v="3160"/>
    <n v="227.01149425287358"/>
    <n v="454.02298850574715"/>
    <n v="395"/>
    <e v="#REF!"/>
    <d v="2015-11-24T00:00:00"/>
    <m/>
    <x v="9"/>
    <d v="2015-11-17T00:00:00"/>
    <n v="3795"/>
    <n v="2602"/>
    <n v="847"/>
    <d v="2015-12-18T00:00:00"/>
    <m/>
    <n v="0"/>
    <m/>
    <n v="3160"/>
    <m/>
    <m/>
    <m/>
    <x v="0"/>
    <x v="8"/>
    <m/>
    <x v="0"/>
    <x v="0"/>
    <x v="0"/>
    <x v="1"/>
    <x v="0"/>
    <m/>
    <m/>
    <m/>
    <s v="15-0517-00--0-E"/>
    <x v="0"/>
    <m/>
  </r>
  <r>
    <x v="1"/>
    <x v="397"/>
    <m/>
    <x v="1"/>
    <x v="10"/>
    <s v="08/09/2015"/>
    <x v="2"/>
    <n v="34600"/>
    <s v="PRODUCTOS METÁLICOS"/>
    <x v="4"/>
    <s v="CLOVIS VELASCO"/>
    <s v="MANTTO-SERV/MTZA-49/2015"/>
    <d v="2015-09-11T00:00:00"/>
    <x v="2"/>
    <s v="PRESP-833/2015"/>
    <x v="1"/>
    <x v="414"/>
    <m/>
    <x v="6"/>
    <x v="1520"/>
    <x v="0"/>
    <x v="30"/>
    <x v="8"/>
    <x v="3"/>
    <x v="1"/>
    <x v="2"/>
    <x v="0"/>
    <x v="1"/>
    <x v="0"/>
    <m/>
    <x v="1"/>
    <x v="3"/>
    <s v="28/09/2015"/>
    <s v="IT/MANTTO/SERV-MTZA 24/2015"/>
    <d v="2015-10-02T00:00:00"/>
    <n v="557"/>
    <n v="547"/>
    <n v="398"/>
    <m/>
    <n v="633"/>
    <m/>
    <s v="FERROCENTRO"/>
    <d v="2015-10-05T00:00:00"/>
    <x v="2"/>
    <n v="20"/>
    <x v="0"/>
    <s v="21/09/2015"/>
    <d v="2015-11-04T00:00:00"/>
    <x v="0"/>
    <m/>
    <m/>
    <s v="EMC-466 ADQUISICION DE BARRAS CROMADAS PARA MAESTRANZA"/>
    <s v="MANTTO-SERV/MTZA-49/2015"/>
    <n v="34600"/>
    <n v="6"/>
    <s v="VASTAGO DE 2. 1/2&quot; AC A36 CROMADO (famie argentino) ."/>
    <s v="m"/>
    <n v="2"/>
    <n v="2020"/>
    <n v="4040"/>
    <x v="0"/>
    <x v="0"/>
    <n v="2"/>
    <n v="4040"/>
    <n v="290.22988505747128"/>
    <n v="580.45977011494256"/>
    <n v="505"/>
    <e v="#REF!"/>
    <d v="2015-11-24T00:00:00"/>
    <m/>
    <x v="9"/>
    <d v="2015-11-17T00:00:00"/>
    <n v="3795"/>
    <n v="2602"/>
    <n v="847"/>
    <d v="2015-12-18T00:00:00"/>
    <m/>
    <n v="0"/>
    <m/>
    <n v="4040"/>
    <m/>
    <m/>
    <m/>
    <x v="0"/>
    <x v="8"/>
    <m/>
    <x v="0"/>
    <x v="0"/>
    <x v="0"/>
    <x v="1"/>
    <x v="0"/>
    <m/>
    <m/>
    <m/>
    <s v="15-0517-00--0-E"/>
    <x v="0"/>
    <m/>
  </r>
  <r>
    <x v="1"/>
    <x v="398"/>
    <m/>
    <x v="1"/>
    <x v="10"/>
    <m/>
    <x v="2"/>
    <n v="34800"/>
    <s v="HERRAMIENTAS MENORES"/>
    <x v="4"/>
    <s v="DAVID CHIPANA VARGAS"/>
    <s v="MANTTO/SERV-151/2015"/>
    <d v="2015-09-11T00:00:00"/>
    <x v="2"/>
    <s v="PRESP-842/2015"/>
    <x v="1"/>
    <x v="415"/>
    <n v="42000"/>
    <x v="3"/>
    <x v="9"/>
    <x v="9"/>
    <x v="6"/>
    <x v="8"/>
    <x v="3"/>
    <x v="1"/>
    <x v="2"/>
    <x v="0"/>
    <x v="1"/>
    <x v="0"/>
    <m/>
    <x v="1"/>
    <x v="3"/>
    <m/>
    <m/>
    <m/>
    <m/>
    <m/>
    <m/>
    <n v="37000"/>
    <m/>
    <m/>
    <m/>
    <m/>
    <x v="0"/>
    <m/>
    <x v="0"/>
    <m/>
    <m/>
    <x v="0"/>
    <m/>
    <m/>
    <s v="EMC-467 ADQUISICION DE FUENTES DE ALIMENTACION "/>
    <s v="MANTTO/SERV-151/2015"/>
    <n v="34800"/>
    <n v="0"/>
    <s v=" ."/>
    <n v="0"/>
    <n v="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399"/>
    <m/>
    <x v="1"/>
    <x v="10"/>
    <s v="10/09/2015"/>
    <x v="2"/>
    <n v="39800"/>
    <s v="OTROS REPUESTOS Y ACCESORIOS"/>
    <x v="4"/>
    <s v="DAVID CHIPANA VARGAS"/>
    <s v="MANTTO/SERV-152/2015"/>
    <d v="2015-09-11T00:00:00"/>
    <x v="2"/>
    <s v="PRESP-843/2015"/>
    <x v="1"/>
    <x v="416"/>
    <n v="45000"/>
    <x v="0"/>
    <x v="1521"/>
    <x v="0"/>
    <x v="7"/>
    <x v="8"/>
    <x v="3"/>
    <x v="1"/>
    <x v="2"/>
    <x v="0"/>
    <x v="1"/>
    <x v="0"/>
    <m/>
    <x v="1"/>
    <x v="3"/>
    <d v="2015-09-21T00:00:00"/>
    <s v="IT-MANTTO-MINA/174/2015"/>
    <d v="2015-10-02T00:00:00"/>
    <n v="525"/>
    <n v="508"/>
    <n v="639"/>
    <n v="30380"/>
    <n v="615"/>
    <s v="EMC-UAL-C-0197-D/2015"/>
    <s v="SMS"/>
    <d v="2015-10-20T00:00:00"/>
    <x v="2"/>
    <n v="40"/>
    <x v="0"/>
    <d v="2015-09-18T00:00:00"/>
    <d v="2015-10-20T00:00:00"/>
    <x v="0"/>
    <m/>
    <m/>
    <s v="EMC-468 ADQUISICION DE CORONA DENTADA PARA LOCOMOTORA"/>
    <s v="MANTTO/SERV-152/2015"/>
    <n v="39800"/>
    <n v="1"/>
    <s v="CORONA DENTADA PARA LOCOMOTORA ."/>
    <s v="PZ"/>
    <n v="2"/>
    <n v="15190"/>
    <n v="30380"/>
    <x v="0"/>
    <x v="0"/>
    <n v="2"/>
    <n v="30380"/>
    <n v="2182.4712643678163"/>
    <n v="4364.9425287356325"/>
    <n v="3797.5000000000005"/>
    <e v="#REF!"/>
    <d v="2015-11-29T00:00:00"/>
    <m/>
    <x v="12"/>
    <d v="2015-12-10T00:00:00"/>
    <n v="3902"/>
    <n v="210"/>
    <n v="926"/>
    <d v="2015-12-31T00:00:00"/>
    <n v="11"/>
    <n v="1670.9"/>
    <m/>
    <n v="28709.1"/>
    <m/>
    <m/>
    <m/>
    <x v="0"/>
    <x v="8"/>
    <m/>
    <x v="0"/>
    <x v="0"/>
    <x v="0"/>
    <x v="1"/>
    <x v="1"/>
    <n v="369525"/>
    <n v="1990227"/>
    <m/>
    <s v="15-0517-00-636122-0-E"/>
    <x v="0"/>
    <m/>
  </r>
  <r>
    <x v="1"/>
    <x v="400"/>
    <m/>
    <x v="1"/>
    <x v="10"/>
    <m/>
    <x v="2"/>
    <n v="39700"/>
    <s v="MATERIAL ELECTRICO"/>
    <x v="4"/>
    <s v="CESAR ROCHA ZANGA"/>
    <s v="MANTTO ELECT-MINA-13/2015"/>
    <d v="2015-09-11T00:00:00"/>
    <x v="2"/>
    <s v="PRESP-846/2015"/>
    <x v="1"/>
    <x v="417"/>
    <n v="19200"/>
    <x v="3"/>
    <x v="9"/>
    <x v="9"/>
    <x v="6"/>
    <x v="8"/>
    <x v="3"/>
    <x v="1"/>
    <x v="2"/>
    <x v="0"/>
    <x v="1"/>
    <x v="0"/>
    <m/>
    <x v="1"/>
    <x v="3"/>
    <m/>
    <m/>
    <m/>
    <m/>
    <m/>
    <m/>
    <n v="11425"/>
    <m/>
    <m/>
    <m/>
    <m/>
    <x v="0"/>
    <m/>
    <x v="0"/>
    <m/>
    <m/>
    <x v="0"/>
    <m/>
    <m/>
    <s v="EMC-469 ADQUISICION DE REGULADOR ELECTRONICO"/>
    <s v="MANTTO ELECT-MINA-13/2015"/>
    <n v="39700"/>
    <n v="0"/>
    <s v=" ."/>
    <n v="0"/>
    <n v="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401"/>
    <m/>
    <x v="1"/>
    <x v="10"/>
    <m/>
    <x v="0"/>
    <n v="34800"/>
    <s v="HERRAMIENTAS MENORES"/>
    <x v="4"/>
    <s v="CESAR ROCHA ZANGA"/>
    <s v="MANTTO-056/2015"/>
    <d v="2015-09-11T00:00:00"/>
    <x v="2"/>
    <s v="PRESP-835/2015"/>
    <x v="1"/>
    <x v="418"/>
    <n v="160000"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470 ADQUISICION DE TORNO MECANICO PARALELO UNIVERSAL"/>
    <s v="MANTTO-056/2015"/>
    <n v="34800"/>
    <n v="0"/>
    <s v=" ."/>
    <n v="0"/>
    <n v="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402"/>
    <n v="48"/>
    <x v="5"/>
    <x v="10"/>
    <s v="08/09/2015"/>
    <x v="0"/>
    <n v="34800"/>
    <s v="HERRAMIENTAS MENORES"/>
    <x v="4"/>
    <s v="CESAR ROCHA ZANGA"/>
    <s v="MANTTO-055/2015"/>
    <d v="2015-09-11T00:00:00"/>
    <x v="3"/>
    <n v="834"/>
    <x v="1"/>
    <x v="419"/>
    <n v="313000"/>
    <x v="0"/>
    <x v="1522"/>
    <x v="1"/>
    <x v="7"/>
    <x v="8"/>
    <x v="3"/>
    <x v="1"/>
    <x v="2"/>
    <x v="0"/>
    <x v="1"/>
    <x v="0"/>
    <n v="183"/>
    <x v="2"/>
    <x v="5"/>
    <d v="2015-10-22T00:00:00"/>
    <s v="IT-MANTTO-201/2015"/>
    <d v="2015-10-23T00:00:00"/>
    <n v="613"/>
    <n v="613"/>
    <n v="500"/>
    <n v="311112"/>
    <n v="716"/>
    <s v="EMC-UAL-C-202/2015"/>
    <s v="SOCIEDAD COMERCIAL LA LLAVE S.A."/>
    <d v="2015-11-04T00:00:00"/>
    <x v="2"/>
    <n v="110"/>
    <x v="1"/>
    <d v="2015-09-22T00:00:00"/>
    <d v="2015-10-27T00:00:00"/>
    <x v="1"/>
    <m/>
    <m/>
    <s v="EMC-471 ADQUISICION DE HIDROLAVADORA ELECTRICA DE ALTA PRESION"/>
    <s v="MANTTO-055/2015"/>
    <n v="34800"/>
    <n v="1"/>
    <s v="HIDROLAVADORA ELECTRICA ."/>
    <s v="PZ"/>
    <n v="1"/>
    <n v="311112"/>
    <n v="311112"/>
    <x v="0"/>
    <x v="0"/>
    <n v="1"/>
    <n v="311112"/>
    <n v="44700"/>
    <n v="44700"/>
    <n v="38889"/>
    <e v="#REF!"/>
    <d v="2016-02-14T00:00:00"/>
    <m/>
    <x v="12"/>
    <d v="2016-02-18T00:00:00"/>
    <n v="4034"/>
    <n v="288"/>
    <n v="450"/>
    <d v="2016-09-30T00:00:00"/>
    <n v="4"/>
    <n v="6222.24"/>
    <m/>
    <n v="304889.76"/>
    <m/>
    <m/>
    <m/>
    <x v="1"/>
    <x v="2"/>
    <d v="2016-10-25T00:00:00"/>
    <x v="0"/>
    <x v="0"/>
    <x v="0"/>
    <x v="1"/>
    <x v="1"/>
    <n v="331773"/>
    <n v="1969096"/>
    <n v="2198509"/>
    <s v="15-0517-00-630596-0-E"/>
    <x v="0"/>
    <m/>
  </r>
  <r>
    <x v="1"/>
    <x v="403"/>
    <m/>
    <x v="1"/>
    <x v="10"/>
    <s v="10/09/2015"/>
    <x v="4"/>
    <n v="34110"/>
    <s v="COMBUSTIBLES, LUBRICANTES Y DERIVADOS PARA CONSUMO"/>
    <x v="4"/>
    <s v="CESAR ROCHA ZANGA"/>
    <s v="MANTTO-058/2015"/>
    <d v="2015-09-11T00:00:00"/>
    <x v="2"/>
    <s v="PRESP-845/2015"/>
    <x v="1"/>
    <x v="420"/>
    <n v="529950"/>
    <x v="0"/>
    <x v="815"/>
    <x v="25"/>
    <x v="23"/>
    <x v="197"/>
    <x v="3"/>
    <x v="1"/>
    <x v="2"/>
    <x v="0"/>
    <x v="1"/>
    <x v="0"/>
    <m/>
    <x v="1"/>
    <x v="3"/>
    <s v="07/10/2015"/>
    <s v="IT-MANTTO-MINA/106-2015"/>
    <d v="2015-10-07T00:00:00"/>
    <n v="578"/>
    <n v="571"/>
    <n v="415"/>
    <n v="466918.56"/>
    <n v="678"/>
    <m/>
    <s v="PRODIMSA"/>
    <s v="07/10/2015"/>
    <x v="2"/>
    <n v="10"/>
    <x v="0"/>
    <m/>
    <s v="15/10/2015"/>
    <x v="0"/>
    <m/>
    <m/>
    <s v="EMC-472 ADQUISICION DE LUBRICANTES PARA EQUIPOS MINA"/>
    <s v="MANTTO-058/2015"/>
    <n v="34110"/>
    <n v="1"/>
    <s v="ACEITE PARA SISTEMA HIDRAULICO ISO 68 (TELLUS OIL T 68-SHELL, NUTO H68-MOBIL, HIDRAULICO BP68-REPSOL YPFB) TAMBOR DE 205 LTS"/>
    <s v="TAM"/>
    <n v="30"/>
    <n v="3925.44"/>
    <n v="117763.2"/>
    <x v="0"/>
    <x v="0"/>
    <n v="8"/>
    <n v="31403.52"/>
    <n v="564"/>
    <n v="4512"/>
    <n v="3925.44"/>
    <n v="22"/>
    <d v="2015-10-25T00:00:00"/>
    <m/>
    <x v="8"/>
    <d v="2015-10-20T00:00:00"/>
    <n v="3666"/>
    <n v="2015"/>
    <n v="761"/>
    <d v="2015-12-06T00:00:00"/>
    <m/>
    <n v="0"/>
    <m/>
    <n v="31403.52"/>
    <m/>
    <m/>
    <m/>
    <x v="0"/>
    <x v="8"/>
    <m/>
    <x v="0"/>
    <x v="0"/>
    <x v="0"/>
    <x v="1"/>
    <x v="0"/>
    <n v="324088"/>
    <n v="1914484"/>
    <m/>
    <s v="15-0517-00-617698-0-E"/>
    <x v="0"/>
    <m/>
  </r>
  <r>
    <x v="1"/>
    <x v="403"/>
    <m/>
    <x v="1"/>
    <x v="10"/>
    <s v="10/09/2015"/>
    <x v="4"/>
    <n v="34110"/>
    <s v="COMBUSTIBLES, LUBRICANTES Y DERIVADOS PARA CONSUMO"/>
    <x v="4"/>
    <s v="CESAR ROCHA ZANGA"/>
    <s v="MANTTO-058/2015"/>
    <d v="2015-09-11T00:00:00"/>
    <x v="2"/>
    <s v="PRESP-845/2015"/>
    <x v="1"/>
    <x v="420"/>
    <m/>
    <x v="0"/>
    <x v="815"/>
    <x v="25"/>
    <x v="23"/>
    <x v="197"/>
    <x v="3"/>
    <x v="1"/>
    <x v="2"/>
    <x v="0"/>
    <x v="1"/>
    <x v="0"/>
    <m/>
    <x v="1"/>
    <x v="3"/>
    <n v="8"/>
    <n v="31403.52"/>
    <m/>
    <m/>
    <m/>
    <m/>
    <m/>
    <n v="678"/>
    <m/>
    <s v="PRODIMSA"/>
    <s v="07/10/2015"/>
    <x v="2"/>
    <n v="10"/>
    <x v="0"/>
    <m/>
    <s v="15/10/2015"/>
    <x v="0"/>
    <m/>
    <m/>
    <s v="EMC-472 ADQUISICION DE LUBRICANTES PARA EQUIPOS MINA"/>
    <s v="MANTTO-058/2015"/>
    <n v="34110"/>
    <n v="1"/>
    <s v="ACEITE PARA SISTEMA HIDRAULICO ISO 68 (TELLUS OIL T 68-SHELL, NUTO H68-MOBIL, HIDRAULICO BP68-REPSOL YPFB) TAMBOR DE 205 LTS"/>
    <s v="TAM"/>
    <m/>
    <n v="3925.44"/>
    <n v="117763.2"/>
    <x v="0"/>
    <x v="0"/>
    <n v="22"/>
    <n v="86359.680000000008"/>
    <n v="564"/>
    <n v="12408"/>
    <n v="10794.96"/>
    <n v="0"/>
    <d v="2015-10-25T00:00:00"/>
    <m/>
    <x v="8"/>
    <d v="2015-10-13T00:00:00"/>
    <n v="3621"/>
    <n v="1826"/>
    <n v="761"/>
    <d v="2015-12-06T00:00:00"/>
    <m/>
    <n v="0"/>
    <m/>
    <n v="86359.680000000008"/>
    <m/>
    <m/>
    <m/>
    <x v="0"/>
    <x v="8"/>
    <m/>
    <x v="0"/>
    <x v="0"/>
    <x v="0"/>
    <x v="1"/>
    <x v="0"/>
    <n v="324088"/>
    <n v="1914484"/>
    <m/>
    <s v="15-0517-00-617698-0-E"/>
    <x v="0"/>
    <m/>
  </r>
  <r>
    <x v="1"/>
    <x v="403"/>
    <m/>
    <x v="1"/>
    <x v="10"/>
    <s v="10/09/2015"/>
    <x v="4"/>
    <n v="34110"/>
    <s v="COMBUSTIBLES, LUBRICANTES Y DERIVADOS PARA CONSUMO"/>
    <x v="4"/>
    <s v="CESAR ROCHA ZANGA"/>
    <s v="MANTTO-058/2015"/>
    <d v="2015-09-11T00:00:00"/>
    <x v="2"/>
    <s v="PRESP-845/2015"/>
    <x v="1"/>
    <x v="420"/>
    <m/>
    <x v="1"/>
    <x v="1523"/>
    <x v="78"/>
    <x v="23"/>
    <x v="198"/>
    <x v="3"/>
    <x v="1"/>
    <x v="2"/>
    <x v="0"/>
    <x v="1"/>
    <x v="0"/>
    <m/>
    <x v="1"/>
    <x v="3"/>
    <s v="07/10/2015"/>
    <s v="IT-MANTTO-MINA/106-2015"/>
    <d v="2015-10-07T00:00:00"/>
    <n v="578"/>
    <n v="571"/>
    <n v="415"/>
    <m/>
    <n v="678"/>
    <m/>
    <s v="PRODIMSA"/>
    <s v="07/10/2015"/>
    <x v="2"/>
    <n v="10"/>
    <x v="0"/>
    <m/>
    <s v="15/10/2015"/>
    <x v="0"/>
    <m/>
    <m/>
    <s v="EMC-472 ADQUISICION DE LUBRICANTES PARA EQUIPOS MINA"/>
    <s v="MANTTO-058/2015"/>
    <n v="34110"/>
    <n v="2"/>
    <s v="ACEITE P/MOTOR A DIESEL SAE 15W40 TAMBOR DE 205 LTS, EXTRAVIDA XV 300"/>
    <s v="TAM"/>
    <n v="21"/>
    <n v="5052.96"/>
    <n v="106112.16"/>
    <x v="0"/>
    <x v="0"/>
    <n v="21"/>
    <n v="106112.16"/>
    <n v="726"/>
    <n v="15246"/>
    <n v="13264.02"/>
    <n v="0"/>
    <d v="2015-10-25T00:00:00"/>
    <m/>
    <x v="8"/>
    <d v="2015-10-20T00:00:00"/>
    <n v="3666"/>
    <n v="2015"/>
    <n v="761"/>
    <d v="2015-12-06T00:00:00"/>
    <m/>
    <n v="0"/>
    <m/>
    <n v="106112.16"/>
    <m/>
    <m/>
    <m/>
    <x v="0"/>
    <x v="8"/>
    <m/>
    <x v="0"/>
    <x v="0"/>
    <x v="0"/>
    <x v="1"/>
    <x v="0"/>
    <n v="324088"/>
    <n v="1914484"/>
    <m/>
    <s v="15-0517-00-617698-0-E"/>
    <x v="0"/>
    <m/>
  </r>
  <r>
    <x v="1"/>
    <x v="403"/>
    <m/>
    <x v="1"/>
    <x v="10"/>
    <s v="10/09/2015"/>
    <x v="4"/>
    <n v="34110"/>
    <s v="COMBUSTIBLES, LUBRICANTES Y DERIVADOS PARA CONSUMO"/>
    <x v="4"/>
    <s v="CESAR ROCHA ZANGA"/>
    <s v="MANTTO-058/2015"/>
    <d v="2015-09-11T00:00:00"/>
    <x v="2"/>
    <s v="PRESP-845/2015"/>
    <x v="1"/>
    <x v="420"/>
    <m/>
    <x v="2"/>
    <x v="817"/>
    <x v="78"/>
    <x v="23"/>
    <x v="199"/>
    <x v="3"/>
    <x v="1"/>
    <x v="2"/>
    <x v="0"/>
    <x v="1"/>
    <x v="0"/>
    <m/>
    <x v="1"/>
    <x v="3"/>
    <s v="07/10/2015"/>
    <s v="IT-MANTTO-MINA/106-2015"/>
    <d v="2015-10-07T00:00:00"/>
    <n v="578"/>
    <n v="571"/>
    <n v="415"/>
    <m/>
    <n v="678"/>
    <m/>
    <s v="PRODIMSA"/>
    <s v="07/10/2015"/>
    <x v="2"/>
    <n v="10"/>
    <x v="0"/>
    <m/>
    <s v="15/10/2015"/>
    <x v="0"/>
    <m/>
    <m/>
    <s v="EMC-472 ADQUISICION DE LUBRICANTES PARA EQUIPOS MINA"/>
    <s v="MANTTO-058/2015"/>
    <n v="34110"/>
    <n v="3"/>
    <s v="ACEITE PARA TRANSMISION AUTM 33.7 Cst A 40° TAMBOR DE 205 LTS, HIDRO ATF"/>
    <s v="TAM"/>
    <n v="21"/>
    <n v="5846.4"/>
    <n v="122774.39999999999"/>
    <x v="0"/>
    <x v="0"/>
    <n v="21"/>
    <n v="122774.39999999999"/>
    <n v="840"/>
    <n v="17640"/>
    <n v="15346.8"/>
    <n v="0"/>
    <d v="2015-10-25T00:00:00"/>
    <m/>
    <x v="8"/>
    <d v="2015-10-13T00:00:00"/>
    <n v="3621"/>
    <n v="1826"/>
    <n v="761"/>
    <d v="2015-12-06T00:00:00"/>
    <m/>
    <n v="0"/>
    <m/>
    <n v="122774.39999999999"/>
    <m/>
    <m/>
    <m/>
    <x v="0"/>
    <x v="8"/>
    <m/>
    <x v="0"/>
    <x v="0"/>
    <x v="0"/>
    <x v="1"/>
    <x v="0"/>
    <n v="324088"/>
    <n v="1914484"/>
    <m/>
    <s v="15-0517-00-617698-0-E"/>
    <x v="0"/>
    <m/>
  </r>
  <r>
    <x v="1"/>
    <x v="403"/>
    <m/>
    <x v="1"/>
    <x v="10"/>
    <s v="10/09/2015"/>
    <x v="4"/>
    <n v="34110"/>
    <s v="COMBUSTIBLES, LUBRICANTES Y DERIVADOS PARA CONSUMO"/>
    <x v="4"/>
    <s v="CESAR ROCHA ZANGA"/>
    <s v="MANTTO-058/2015"/>
    <d v="2015-09-11T00:00:00"/>
    <x v="2"/>
    <s v="PRESP-845/2015"/>
    <x v="1"/>
    <x v="420"/>
    <m/>
    <x v="4"/>
    <x v="818"/>
    <x v="6"/>
    <x v="23"/>
    <x v="200"/>
    <x v="3"/>
    <x v="1"/>
    <x v="2"/>
    <x v="0"/>
    <x v="1"/>
    <x v="0"/>
    <m/>
    <x v="1"/>
    <x v="3"/>
    <s v="07/10/2015"/>
    <s v="IT-MANTTO-MINA/106-2015"/>
    <d v="2015-10-07T00:00:00"/>
    <n v="578"/>
    <n v="571"/>
    <n v="415"/>
    <m/>
    <n v="678"/>
    <m/>
    <s v="PRODIMSA"/>
    <s v="07/10/2015"/>
    <x v="2"/>
    <n v="10"/>
    <x v="0"/>
    <m/>
    <s v="15/10/2015"/>
    <x v="0"/>
    <m/>
    <m/>
    <s v="EMC-472 ADQUISICION DE LUBRICANTES PARA EQUIPOS MINA"/>
    <s v="MANTTO-058/2015"/>
    <n v="34110"/>
    <n v="4"/>
    <s v="ACEITE PARA TRANSMISION HIPOIDAL MECANICA SAE 85W-140 (SPIRAX AX 85W-140-SHELL) TAMBOR DE 205 LTS, HIPOIDAL SAE 85W-140"/>
    <s v="TAM"/>
    <n v="12"/>
    <n v="5011.2"/>
    <n v="60134.399999999994"/>
    <x v="0"/>
    <x v="0"/>
    <n v="12"/>
    <n v="60134.399999999994"/>
    <n v="720"/>
    <n v="8640"/>
    <n v="7516.8"/>
    <n v="0"/>
    <d v="2015-10-25T00:00:00"/>
    <m/>
    <x v="8"/>
    <d v="2015-10-20T00:00:00"/>
    <n v="3666"/>
    <n v="2015"/>
    <n v="761"/>
    <d v="2015-12-06T00:00:00"/>
    <m/>
    <n v="0"/>
    <m/>
    <n v="60134.399999999994"/>
    <m/>
    <m/>
    <m/>
    <x v="0"/>
    <x v="8"/>
    <m/>
    <x v="0"/>
    <x v="0"/>
    <x v="0"/>
    <x v="1"/>
    <x v="0"/>
    <n v="324088"/>
    <n v="1914484"/>
    <m/>
    <s v="15-0517-00-617698-0-E"/>
    <x v="0"/>
    <m/>
  </r>
  <r>
    <x v="1"/>
    <x v="403"/>
    <m/>
    <x v="1"/>
    <x v="10"/>
    <s v="10/09/2015"/>
    <x v="4"/>
    <n v="34110"/>
    <s v="COMBUSTIBLES, LUBRICANTES Y DERIVADOS PARA CONSUMO"/>
    <x v="4"/>
    <s v="CESAR ROCHA ZANGA"/>
    <s v="MANTTO-058/2015"/>
    <d v="2015-09-11T00:00:00"/>
    <x v="2"/>
    <s v="PRESP-845/2015"/>
    <x v="1"/>
    <x v="420"/>
    <m/>
    <x v="5"/>
    <x v="1524"/>
    <x v="42"/>
    <x v="23"/>
    <x v="201"/>
    <x v="3"/>
    <x v="1"/>
    <x v="2"/>
    <x v="0"/>
    <x v="1"/>
    <x v="0"/>
    <m/>
    <x v="1"/>
    <x v="3"/>
    <s v="07/10/2015"/>
    <s v="IT-MANTTO-MINA/106-2015"/>
    <d v="2015-10-07T00:00:00"/>
    <n v="578"/>
    <n v="571"/>
    <n v="415"/>
    <m/>
    <n v="678"/>
    <m/>
    <s v="PRODIMSA"/>
    <s v="07/10/2015"/>
    <x v="2"/>
    <n v="10"/>
    <x v="0"/>
    <m/>
    <s v="15/10/2015"/>
    <x v="0"/>
    <m/>
    <m/>
    <s v="EMC-472 ADQUISICION DE LUBRICANTES PARA EQUIPOS MINA"/>
    <s v="MANTTO-058/2015"/>
    <n v="34110"/>
    <n v="5"/>
    <s v="GRASA INDUSTRIAL NLGI 2(ALVANIA EP2-REPSOL YPF) TAMBOR DE 180 KG, GRASA LIMIT2"/>
    <s v="TAM"/>
    <n v="8"/>
    <n v="7516.8"/>
    <n v="60134.400000000001"/>
    <x v="0"/>
    <x v="0"/>
    <n v="8"/>
    <n v="60134.400000000001"/>
    <n v="1080"/>
    <n v="8640"/>
    <n v="7516.8"/>
    <n v="0"/>
    <d v="2015-10-25T00:00:00"/>
    <m/>
    <x v="8"/>
    <d v="2015-10-20T00:00:00"/>
    <n v="3666"/>
    <n v="2015"/>
    <n v="761"/>
    <d v="2015-12-06T00:00:00"/>
    <m/>
    <n v="0"/>
    <m/>
    <n v="60134.400000000001"/>
    <m/>
    <m/>
    <m/>
    <x v="0"/>
    <x v="8"/>
    <m/>
    <x v="0"/>
    <x v="0"/>
    <x v="0"/>
    <x v="1"/>
    <x v="0"/>
    <n v="324088"/>
    <n v="1914484"/>
    <m/>
    <s v="15-0517-00-617698-0-E"/>
    <x v="0"/>
    <m/>
  </r>
  <r>
    <x v="1"/>
    <x v="404"/>
    <m/>
    <x v="1"/>
    <x v="10"/>
    <s v="10/09/2015"/>
    <x v="4"/>
    <n v="39800"/>
    <s v="OTROS REPUESTOS Y ACCESORIOS"/>
    <x v="4"/>
    <s v="CESAR ROCHA ZANGA"/>
    <s v="MANTTO-057/2015"/>
    <d v="2015-09-11T00:00:00"/>
    <x v="2"/>
    <s v="PRESP-844/2015"/>
    <x v="1"/>
    <x v="421"/>
    <n v="304000"/>
    <x v="0"/>
    <x v="1525"/>
    <x v="110"/>
    <x v="31"/>
    <x v="202"/>
    <x v="3"/>
    <x v="1"/>
    <x v="2"/>
    <x v="0"/>
    <x v="1"/>
    <x v="0"/>
    <m/>
    <x v="1"/>
    <x v="3"/>
    <s v="18/09/2015"/>
    <s v="IT-MANTTO-MINA/095-2015"/>
    <d v="2015-10-01T00:00:00"/>
    <n v="544"/>
    <n v="529"/>
    <n v="386"/>
    <n v="187152.77"/>
    <n v="644"/>
    <m/>
    <s v="PROFIMAR LTDA"/>
    <d v="2015-10-01T00:00:00"/>
    <x v="2"/>
    <n v="6"/>
    <x v="0"/>
    <d v="2015-09-16T00:00:00"/>
    <s v="02/10/2015"/>
    <x v="0"/>
    <m/>
    <m/>
    <s v="EMC-473 ADQUISICION DE FILTROS PARA EQUIPO MINA"/>
    <s v="MANTTO-057/2015"/>
    <n v="39800"/>
    <n v="1"/>
    <s v="FILTRO SEPARADOR DE AGUA  DONALDSON (P552370),  O  FLEETGUARD (533699 WIX USA"/>
    <s v="PZA"/>
    <n v="110"/>
    <n v="556.79999999999995"/>
    <n v="61247.999999999993"/>
    <x v="0"/>
    <x v="0"/>
    <n v="110"/>
    <n v="61247.999999999993"/>
    <n v="80"/>
    <n v="8800"/>
    <n v="7656"/>
    <e v="#REF!"/>
    <d v="2015-10-08T00:00:00"/>
    <m/>
    <x v="8"/>
    <d v="2015-10-08T00:00:00"/>
    <n v="3608"/>
    <s v="22389-22390-22391"/>
    <n v="743"/>
    <d v="2015-12-16T00:00:00"/>
    <m/>
    <n v="0"/>
    <m/>
    <n v="61247.999999999993"/>
    <m/>
    <m/>
    <m/>
    <x v="0"/>
    <x v="8"/>
    <m/>
    <x v="0"/>
    <x v="0"/>
    <x v="0"/>
    <x v="1"/>
    <x v="0"/>
    <n v="321666"/>
    <n v="1912035"/>
    <m/>
    <s v="15-0517-00-616930-0-E"/>
    <x v="0"/>
    <m/>
  </r>
  <r>
    <x v="1"/>
    <x v="404"/>
    <m/>
    <x v="1"/>
    <x v="10"/>
    <s v="10/09/2015"/>
    <x v="4"/>
    <n v="39800"/>
    <s v="OTROS REPUESTOS Y ACCESORIOS"/>
    <x v="4"/>
    <s v="CESAR ROCHA ZANGA"/>
    <s v="MANTTO-057/2015"/>
    <d v="2015-09-11T00:00:00"/>
    <x v="2"/>
    <s v="PRESP-844/2015"/>
    <x v="1"/>
    <x v="421"/>
    <m/>
    <x v="1"/>
    <x v="1526"/>
    <x v="34"/>
    <x v="31"/>
    <x v="203"/>
    <x v="3"/>
    <x v="1"/>
    <x v="2"/>
    <x v="0"/>
    <x v="1"/>
    <x v="0"/>
    <m/>
    <x v="1"/>
    <x v="3"/>
    <s v="18/09/2015"/>
    <s v="IT-MANTTO-MINA/095-2015"/>
    <d v="2015-10-01T00:00:00"/>
    <n v="544"/>
    <n v="529"/>
    <n v="386"/>
    <m/>
    <n v="644"/>
    <m/>
    <s v="PROFIMAR LTDA"/>
    <d v="2015-10-01T00:00:00"/>
    <x v="2"/>
    <n v="6"/>
    <x v="0"/>
    <d v="2015-09-16T00:00:00"/>
    <s v="02/10/2015"/>
    <x v="0"/>
    <m/>
    <m/>
    <s v="EMC-473 ADQUISICION DE FILTROS PARA EQUIPO MINA"/>
    <s v="MANTTO-057/2015"/>
    <n v="39800"/>
    <n v="2"/>
    <s v="FILTRO DE COMBUSTIBLE  DONALDSON (P550248) DONALSON USA"/>
    <s v="PZA"/>
    <n v="50"/>
    <n v="76.099999999999994"/>
    <n v="3804.9999999999995"/>
    <x v="0"/>
    <x v="0"/>
    <n v="50"/>
    <n v="3804.9999999999995"/>
    <n v="10.933908045977011"/>
    <n v="546.69540229885058"/>
    <n v="475.625"/>
    <e v="#REF!"/>
    <d v="2015-10-08T00:00:00"/>
    <m/>
    <x v="8"/>
    <d v="2015-10-08T00:00:00"/>
    <n v="3608"/>
    <s v="22389-22390-22391"/>
    <n v="743"/>
    <d v="2015-12-16T00:00:00"/>
    <m/>
    <n v="0"/>
    <m/>
    <n v="3804.9999999999995"/>
    <m/>
    <m/>
    <m/>
    <x v="0"/>
    <x v="8"/>
    <m/>
    <x v="0"/>
    <x v="0"/>
    <x v="0"/>
    <x v="1"/>
    <x v="0"/>
    <n v="321666"/>
    <n v="1912035"/>
    <m/>
    <s v="15-0517-00-616930-0-E"/>
    <x v="0"/>
    <m/>
  </r>
  <r>
    <x v="1"/>
    <x v="404"/>
    <m/>
    <x v="1"/>
    <x v="10"/>
    <s v="10/09/2015"/>
    <x v="4"/>
    <n v="39800"/>
    <s v="OTROS REPUESTOS Y ACCESORIOS"/>
    <x v="4"/>
    <s v="CESAR ROCHA ZANGA"/>
    <s v="MANTTO-057/2015"/>
    <d v="2015-09-11T00:00:00"/>
    <x v="2"/>
    <s v="PRESP-844/2015"/>
    <x v="1"/>
    <x v="421"/>
    <m/>
    <x v="2"/>
    <x v="1527"/>
    <x v="111"/>
    <x v="31"/>
    <x v="203"/>
    <x v="3"/>
    <x v="1"/>
    <x v="2"/>
    <x v="0"/>
    <x v="1"/>
    <x v="0"/>
    <m/>
    <x v="1"/>
    <x v="3"/>
    <s v="18/09/2015"/>
    <s v="IT-MANTTO-MINA/095-2015"/>
    <d v="2015-10-01T00:00:00"/>
    <n v="544"/>
    <n v="529"/>
    <n v="386"/>
    <m/>
    <n v="644"/>
    <m/>
    <s v="PROFIMAR LTDA"/>
    <d v="2015-10-01T00:00:00"/>
    <x v="2"/>
    <n v="6"/>
    <x v="0"/>
    <d v="2015-09-16T00:00:00"/>
    <s v="02/10/2015"/>
    <x v="0"/>
    <m/>
    <m/>
    <s v="EMC-473 ADQUISICION DE FILTROS PARA EQUIPO MINA"/>
    <s v="MANTTO-057/2015"/>
    <n v="39800"/>
    <n v="3"/>
    <s v="FILTRO DE COMBUSTIBLE  DONALDSON (P553004) DONALSON USA"/>
    <s v="PZA"/>
    <n v="104"/>
    <n v="48"/>
    <n v="4992"/>
    <x v="0"/>
    <x v="0"/>
    <n v="104"/>
    <n v="4992"/>
    <n v="6.8965517241379315"/>
    <n v="717.24137931034488"/>
    <n v="624"/>
    <e v="#REF!"/>
    <d v="2015-10-08T00:00:00"/>
    <m/>
    <x v="8"/>
    <d v="2015-10-08T00:00:00"/>
    <n v="3608"/>
    <s v="22389-22390-22391"/>
    <n v="743"/>
    <d v="2015-12-16T00:00:00"/>
    <m/>
    <n v="0"/>
    <m/>
    <n v="4992"/>
    <m/>
    <m/>
    <m/>
    <x v="0"/>
    <x v="8"/>
    <m/>
    <x v="0"/>
    <x v="0"/>
    <x v="0"/>
    <x v="1"/>
    <x v="0"/>
    <n v="321666"/>
    <n v="1912035"/>
    <m/>
    <s v="15-0517-00-616930-0-E"/>
    <x v="0"/>
    <m/>
  </r>
  <r>
    <x v="1"/>
    <x v="404"/>
    <m/>
    <x v="1"/>
    <x v="10"/>
    <s v="10/09/2015"/>
    <x v="4"/>
    <n v="39800"/>
    <s v="OTROS REPUESTOS Y ACCESORIOS"/>
    <x v="4"/>
    <s v="CESAR ROCHA ZANGA"/>
    <s v="MANTTO-057/2015"/>
    <d v="2015-09-11T00:00:00"/>
    <x v="2"/>
    <s v="PRESP-844/2015"/>
    <x v="1"/>
    <x v="421"/>
    <m/>
    <x v="4"/>
    <x v="1528"/>
    <x v="34"/>
    <x v="31"/>
    <x v="204"/>
    <x v="3"/>
    <x v="1"/>
    <x v="2"/>
    <x v="0"/>
    <x v="1"/>
    <x v="0"/>
    <m/>
    <x v="1"/>
    <x v="3"/>
    <s v="18/09/2015"/>
    <s v="IT-MANTTO-MINA/095-2015"/>
    <d v="2015-10-01T00:00:00"/>
    <n v="544"/>
    <n v="529"/>
    <n v="386"/>
    <m/>
    <n v="644"/>
    <m/>
    <s v="PROFIMAR LTDA"/>
    <d v="2015-10-01T00:00:00"/>
    <x v="2"/>
    <n v="6"/>
    <x v="0"/>
    <d v="2015-09-16T00:00:00"/>
    <s v="02/10/2015"/>
    <x v="0"/>
    <m/>
    <m/>
    <s v="EMC-473 ADQUISICION DE FILTROS PARA EQUIPO MINA"/>
    <s v="MANTTO-057/2015"/>
    <n v="39800"/>
    <n v="4"/>
    <s v="FILTRO P/ ACEITE DE MOTOR 15W 40  DONALDSON (P559418)  (P552819) DONALSON USA"/>
    <s v="PZA"/>
    <n v="50"/>
    <n v="52.2"/>
    <n v="2610"/>
    <x v="0"/>
    <x v="0"/>
    <n v="50"/>
    <n v="2610"/>
    <n v="7.5000000000000009"/>
    <n v="375.00000000000006"/>
    <n v="326.25000000000006"/>
    <e v="#REF!"/>
    <d v="2015-10-08T00:00:00"/>
    <m/>
    <x v="8"/>
    <d v="2015-10-08T00:00:00"/>
    <n v="3608"/>
    <s v="22389-22390-22391"/>
    <n v="743"/>
    <d v="2015-12-16T00:00:00"/>
    <m/>
    <n v="0"/>
    <m/>
    <n v="2610"/>
    <m/>
    <m/>
    <m/>
    <x v="0"/>
    <x v="8"/>
    <m/>
    <x v="0"/>
    <x v="0"/>
    <x v="0"/>
    <x v="1"/>
    <x v="0"/>
    <n v="321666"/>
    <n v="1912035"/>
    <m/>
    <s v="15-0517-00-616930-0-E"/>
    <x v="0"/>
    <m/>
  </r>
  <r>
    <x v="1"/>
    <x v="404"/>
    <m/>
    <x v="1"/>
    <x v="10"/>
    <s v="10/09/2015"/>
    <x v="4"/>
    <n v="39800"/>
    <s v="OTROS REPUESTOS Y ACCESORIOS"/>
    <x v="4"/>
    <s v="CESAR ROCHA ZANGA"/>
    <s v="MANTTO-057/2015"/>
    <d v="2015-09-11T00:00:00"/>
    <x v="2"/>
    <s v="PRESP-844/2015"/>
    <x v="1"/>
    <x v="421"/>
    <m/>
    <x v="5"/>
    <x v="1529"/>
    <x v="19"/>
    <x v="31"/>
    <x v="203"/>
    <x v="3"/>
    <x v="1"/>
    <x v="2"/>
    <x v="0"/>
    <x v="1"/>
    <x v="0"/>
    <m/>
    <x v="1"/>
    <x v="3"/>
    <s v="18/09/2015"/>
    <s v="IT-MANTTO-MINA/095-2015"/>
    <d v="2015-10-01T00:00:00"/>
    <n v="544"/>
    <n v="529"/>
    <n v="386"/>
    <m/>
    <n v="644"/>
    <m/>
    <s v="PROFIMAR LTDA"/>
    <d v="2015-10-01T00:00:00"/>
    <x v="2"/>
    <n v="6"/>
    <x v="0"/>
    <d v="2015-09-16T00:00:00"/>
    <s v="02/10/2015"/>
    <x v="0"/>
    <m/>
    <m/>
    <s v="EMC-473 ADQUISICION DE FILTROS PARA EQUIPO MINA"/>
    <s v="MANTTO-057/2015"/>
    <n v="39800"/>
    <n v="5"/>
    <s v="FILTRO P/ ACEITE DE MOTOR 15W 40  DONALDSON (P553771) DONALSON USA"/>
    <s v="PZA"/>
    <n v="100"/>
    <n v="55.68"/>
    <n v="5568"/>
    <x v="0"/>
    <x v="0"/>
    <n v="100"/>
    <n v="5568"/>
    <n v="8"/>
    <n v="800"/>
    <n v="696"/>
    <e v="#REF!"/>
    <d v="2015-10-08T00:00:00"/>
    <m/>
    <x v="8"/>
    <d v="2015-10-08T00:00:00"/>
    <n v="3608"/>
    <s v="22389-22390-22391"/>
    <n v="743"/>
    <d v="2015-12-16T00:00:00"/>
    <m/>
    <n v="0"/>
    <m/>
    <n v="5568"/>
    <m/>
    <m/>
    <m/>
    <x v="0"/>
    <x v="8"/>
    <m/>
    <x v="0"/>
    <x v="0"/>
    <x v="0"/>
    <x v="1"/>
    <x v="0"/>
    <n v="321666"/>
    <n v="1912035"/>
    <m/>
    <s v="15-0517-00-616930-0-E"/>
    <x v="0"/>
    <m/>
  </r>
  <r>
    <x v="1"/>
    <x v="404"/>
    <m/>
    <x v="1"/>
    <x v="10"/>
    <s v="10/09/2015"/>
    <x v="4"/>
    <n v="39800"/>
    <s v="OTROS REPUESTOS Y ACCESORIOS"/>
    <x v="4"/>
    <s v="CESAR ROCHA ZANGA"/>
    <s v="MANTTO-057/2015"/>
    <d v="2015-09-11T00:00:00"/>
    <x v="2"/>
    <s v="PRESP-844/2015"/>
    <x v="1"/>
    <x v="421"/>
    <m/>
    <x v="6"/>
    <x v="1530"/>
    <x v="22"/>
    <x v="31"/>
    <x v="205"/>
    <x v="3"/>
    <x v="1"/>
    <x v="2"/>
    <x v="0"/>
    <x v="1"/>
    <x v="0"/>
    <m/>
    <x v="1"/>
    <x v="3"/>
    <s v="18/09/2015"/>
    <s v="IT-MANTTO-MINA/095-2015"/>
    <d v="2015-10-01T00:00:00"/>
    <n v="544"/>
    <n v="529"/>
    <n v="386"/>
    <m/>
    <n v="644"/>
    <m/>
    <s v="PROFIMAR LTDA"/>
    <d v="2015-10-01T00:00:00"/>
    <x v="2"/>
    <n v="6"/>
    <x v="0"/>
    <d v="2015-09-16T00:00:00"/>
    <s v="02/10/2015"/>
    <x v="0"/>
    <m/>
    <m/>
    <s v="EMC-473 ADQUISICION DE FILTROS PARA EQUIPO MINA"/>
    <s v="MANTTO-057/2015"/>
    <n v="39800"/>
    <n v="6"/>
    <s v="FILTRO DE AIRE  PRIMARIO DONALDSON (P182046) con proteccion de mallas de acero ( 42208) DONALSON USA-WIX USA"/>
    <s v="PZA"/>
    <n v="60"/>
    <n v="353.35"/>
    <n v="21201"/>
    <x v="0"/>
    <x v="0"/>
    <n v="60"/>
    <n v="21201"/>
    <n v="50.768678160919542"/>
    <n v="3046.1206896551726"/>
    <n v="2650.125"/>
    <e v="#REF!"/>
    <d v="2015-10-08T00:00:00"/>
    <m/>
    <x v="8"/>
    <d v="2015-10-08T00:00:00"/>
    <n v="3608"/>
    <s v="22389-22390-22391"/>
    <n v="743"/>
    <d v="2015-12-16T00:00:00"/>
    <m/>
    <n v="0"/>
    <m/>
    <n v="21201"/>
    <m/>
    <m/>
    <m/>
    <x v="0"/>
    <x v="8"/>
    <m/>
    <x v="0"/>
    <x v="0"/>
    <x v="0"/>
    <x v="1"/>
    <x v="0"/>
    <n v="321666"/>
    <n v="1912035"/>
    <m/>
    <s v="15-0517-00-616930-0-E"/>
    <x v="0"/>
    <m/>
  </r>
  <r>
    <x v="1"/>
    <x v="404"/>
    <m/>
    <x v="1"/>
    <x v="10"/>
    <s v="10/09/2015"/>
    <x v="4"/>
    <n v="39800"/>
    <s v="OTROS REPUESTOS Y ACCESORIOS"/>
    <x v="4"/>
    <s v="CESAR ROCHA ZANGA"/>
    <s v="MANTTO-057/2015"/>
    <d v="2015-09-11T00:00:00"/>
    <x v="2"/>
    <s v="PRESP-844/2015"/>
    <x v="1"/>
    <x v="421"/>
    <m/>
    <x v="7"/>
    <x v="1531"/>
    <x v="22"/>
    <x v="31"/>
    <x v="206"/>
    <x v="3"/>
    <x v="1"/>
    <x v="2"/>
    <x v="0"/>
    <x v="1"/>
    <x v="0"/>
    <m/>
    <x v="1"/>
    <x v="3"/>
    <s v="18/09/2015"/>
    <s v="IT-MANTTO-MINA/095-2015"/>
    <d v="2015-10-01T00:00:00"/>
    <n v="544"/>
    <n v="529"/>
    <n v="386"/>
    <m/>
    <n v="644"/>
    <m/>
    <s v="PROFIMAR LTDA"/>
    <d v="2015-10-01T00:00:00"/>
    <x v="2"/>
    <n v="6"/>
    <x v="0"/>
    <d v="2015-09-16T00:00:00"/>
    <s v="02/10/2015"/>
    <x v="0"/>
    <m/>
    <m/>
    <s v="EMC-473 ADQUISICION DE FILTROS PARA EQUIPO MINA"/>
    <s v="MANTTO-057/2015"/>
    <n v="39800"/>
    <n v="7"/>
    <s v="FILTRO DE AIRE DE SEGURIDAD  DONALDSON (P119373) con proteccion de mallas de acero (42209) DONALSON USA-WIX USA"/>
    <s v="PZA"/>
    <n v="60"/>
    <n v="205"/>
    <n v="12300"/>
    <x v="0"/>
    <x v="0"/>
    <n v="60"/>
    <n v="12300"/>
    <n v="29.454022988505749"/>
    <n v="1767.2413793103449"/>
    <n v="1537.5"/>
    <e v="#REF!"/>
    <d v="2015-10-08T00:00:00"/>
    <m/>
    <x v="8"/>
    <d v="2015-10-08T00:00:00"/>
    <n v="3608"/>
    <s v="22389-22390-22391"/>
    <n v="743"/>
    <d v="2015-12-16T00:00:00"/>
    <m/>
    <n v="0"/>
    <m/>
    <n v="12300"/>
    <m/>
    <m/>
    <m/>
    <x v="0"/>
    <x v="8"/>
    <m/>
    <x v="0"/>
    <x v="0"/>
    <x v="0"/>
    <x v="1"/>
    <x v="0"/>
    <n v="321666"/>
    <n v="1912035"/>
    <m/>
    <s v="15-0517-00-616930-0-E"/>
    <x v="0"/>
    <m/>
  </r>
  <r>
    <x v="1"/>
    <x v="404"/>
    <m/>
    <x v="1"/>
    <x v="10"/>
    <s v="10/09/2015"/>
    <x v="4"/>
    <n v="39800"/>
    <s v="OTROS REPUESTOS Y ACCESORIOS"/>
    <x v="4"/>
    <s v="CESAR ROCHA ZANGA"/>
    <s v="MANTTO-057/2015"/>
    <d v="2015-09-11T00:00:00"/>
    <x v="2"/>
    <s v="PRESP-844/2015"/>
    <x v="1"/>
    <x v="421"/>
    <m/>
    <x v="9"/>
    <x v="1532"/>
    <x v="112"/>
    <x v="31"/>
    <x v="203"/>
    <x v="3"/>
    <x v="1"/>
    <x v="2"/>
    <x v="0"/>
    <x v="1"/>
    <x v="0"/>
    <m/>
    <x v="1"/>
    <x v="3"/>
    <s v="18/09/2015"/>
    <s v="IT-MANTTO-MINA/095-2015"/>
    <d v="2015-10-01T00:00:00"/>
    <n v="544"/>
    <n v="529"/>
    <n v="386"/>
    <m/>
    <n v="644"/>
    <m/>
    <s v="PROFIMAR LTDA"/>
    <d v="2015-10-01T00:00:00"/>
    <x v="2"/>
    <n v="6"/>
    <x v="0"/>
    <d v="2015-09-16T00:00:00"/>
    <s v="02/10/2015"/>
    <x v="0"/>
    <m/>
    <m/>
    <s v="EMC-473 ADQUISICION DE FILTROS PARA EQUIPO MINA"/>
    <s v="MANTTO-057/2015"/>
    <n v="39800"/>
    <n v="8"/>
    <s v="FILTRO DE AIRE PRIMARIO  DONALDSON (P182059) con proteccion de mallas de acero DONALSON USA"/>
    <s v="PZA"/>
    <n v="28"/>
    <n v="243.6"/>
    <n v="6820.8"/>
    <x v="0"/>
    <x v="0"/>
    <n v="28"/>
    <n v="6820.8"/>
    <n v="35"/>
    <n v="980"/>
    <n v="852.6"/>
    <e v="#REF!"/>
    <d v="2015-10-08T00:00:00"/>
    <m/>
    <x v="8"/>
    <d v="2015-10-08T00:00:00"/>
    <n v="3608"/>
    <s v="22389-22390-22391"/>
    <n v="743"/>
    <d v="2015-12-16T00:00:00"/>
    <m/>
    <n v="0"/>
    <m/>
    <n v="6820.8"/>
    <m/>
    <m/>
    <m/>
    <x v="0"/>
    <x v="8"/>
    <m/>
    <x v="0"/>
    <x v="0"/>
    <x v="0"/>
    <x v="1"/>
    <x v="0"/>
    <n v="321666"/>
    <n v="1912035"/>
    <m/>
    <s v="15-0517-00-616930-0-E"/>
    <x v="0"/>
    <m/>
  </r>
  <r>
    <x v="1"/>
    <x v="404"/>
    <m/>
    <x v="1"/>
    <x v="10"/>
    <s v="10/09/2015"/>
    <x v="4"/>
    <n v="39800"/>
    <s v="OTROS REPUESTOS Y ACCESORIOS"/>
    <x v="4"/>
    <s v="CESAR ROCHA ZANGA"/>
    <s v="MANTTO-057/2015"/>
    <d v="2015-09-11T00:00:00"/>
    <x v="2"/>
    <s v="PRESP-844/2015"/>
    <x v="1"/>
    <x v="421"/>
    <m/>
    <x v="10"/>
    <x v="1533"/>
    <x v="112"/>
    <x v="31"/>
    <x v="203"/>
    <x v="3"/>
    <x v="1"/>
    <x v="2"/>
    <x v="0"/>
    <x v="1"/>
    <x v="0"/>
    <m/>
    <x v="1"/>
    <x v="3"/>
    <s v="18/09/2015"/>
    <s v="IT-MANTTO-MINA/095-2015"/>
    <d v="2015-10-01T00:00:00"/>
    <n v="544"/>
    <n v="529"/>
    <n v="386"/>
    <m/>
    <n v="644"/>
    <m/>
    <s v="PROFIMAR LTDA"/>
    <d v="2015-10-01T00:00:00"/>
    <x v="2"/>
    <n v="6"/>
    <x v="0"/>
    <d v="2015-09-16T00:00:00"/>
    <s v="02/10/2015"/>
    <x v="0"/>
    <m/>
    <m/>
    <s v="EMC-473 ADQUISICION DE FILTROS PARA EQUIPO MINA"/>
    <s v="MANTTO-057/2015"/>
    <n v="39800"/>
    <n v="9"/>
    <s v="FILTRO DE AIRE DE SEGURIDAD  DONALDSON (P119410) con proteccion de mallas de acero DONALSON USA"/>
    <s v="PZA"/>
    <n v="28"/>
    <n v="145.84"/>
    <n v="4083.52"/>
    <x v="0"/>
    <x v="0"/>
    <n v="28"/>
    <n v="4083.52"/>
    <n v="20.954022988505749"/>
    <n v="586.71264367816093"/>
    <n v="510.44"/>
    <e v="#REF!"/>
    <d v="2015-10-08T00:00:00"/>
    <m/>
    <x v="8"/>
    <d v="2015-10-08T00:00:00"/>
    <n v="3608"/>
    <s v="22389-22390-22391"/>
    <n v="743"/>
    <d v="2015-12-16T00:00:00"/>
    <m/>
    <n v="0"/>
    <m/>
    <n v="4083.52"/>
    <m/>
    <m/>
    <m/>
    <x v="0"/>
    <x v="8"/>
    <m/>
    <x v="0"/>
    <x v="0"/>
    <x v="0"/>
    <x v="1"/>
    <x v="0"/>
    <n v="321666"/>
    <n v="1912035"/>
    <m/>
    <s v="15-0517-00-616930-0-E"/>
    <x v="0"/>
    <m/>
  </r>
  <r>
    <x v="1"/>
    <x v="404"/>
    <m/>
    <x v="1"/>
    <x v="10"/>
    <s v="10/09/2015"/>
    <x v="4"/>
    <n v="39800"/>
    <s v="OTROS REPUESTOS Y ACCESORIOS"/>
    <x v="4"/>
    <s v="CESAR ROCHA ZANGA"/>
    <s v="MANTTO-057/2015"/>
    <d v="2015-09-11T00:00:00"/>
    <x v="2"/>
    <s v="PRESP-844/2015"/>
    <x v="1"/>
    <x v="421"/>
    <m/>
    <x v="11"/>
    <x v="1534"/>
    <x v="91"/>
    <x v="31"/>
    <x v="203"/>
    <x v="3"/>
    <x v="1"/>
    <x v="2"/>
    <x v="0"/>
    <x v="1"/>
    <x v="0"/>
    <m/>
    <x v="1"/>
    <x v="3"/>
    <s v="18/09/2015"/>
    <s v="IT-MANTTO-MINA/095-2015"/>
    <d v="2015-10-01T00:00:00"/>
    <n v="544"/>
    <n v="529"/>
    <n v="386"/>
    <m/>
    <n v="644"/>
    <m/>
    <s v="PROFIMAR LTDA"/>
    <d v="2015-10-01T00:00:00"/>
    <x v="2"/>
    <n v="6"/>
    <x v="0"/>
    <d v="2015-09-16T00:00:00"/>
    <s v="02/10/2015"/>
    <x v="0"/>
    <m/>
    <m/>
    <s v="EMC-473 ADQUISICION DE FILTROS PARA EQUIPO MINA"/>
    <s v="MANTTO-057/2015"/>
    <n v="39800"/>
    <n v="10"/>
    <s v="FILTRO DE AIRE PRIMARIO  DONALDSON (P182082) con proteccion de mallas de acero DONALSON USA"/>
    <s v="PZA"/>
    <n v="26"/>
    <n v="492.97"/>
    <n v="12817.220000000001"/>
    <x v="0"/>
    <x v="0"/>
    <n v="26"/>
    <n v="12817.220000000001"/>
    <n v="70.829022988505756"/>
    <n v="1841.5545977011498"/>
    <n v="1602.1525000000004"/>
    <e v="#REF!"/>
    <d v="2015-10-08T00:00:00"/>
    <m/>
    <x v="8"/>
    <d v="2015-10-08T00:00:00"/>
    <n v="3608"/>
    <s v="22389-22390-22391"/>
    <n v="743"/>
    <d v="2015-12-16T00:00:00"/>
    <m/>
    <n v="0"/>
    <m/>
    <n v="12817.220000000001"/>
    <m/>
    <m/>
    <m/>
    <x v="0"/>
    <x v="8"/>
    <m/>
    <x v="0"/>
    <x v="0"/>
    <x v="0"/>
    <x v="1"/>
    <x v="0"/>
    <n v="321666"/>
    <n v="1912035"/>
    <m/>
    <s v="15-0517-00-616930-0-E"/>
    <x v="0"/>
    <m/>
  </r>
  <r>
    <x v="1"/>
    <x v="404"/>
    <m/>
    <x v="1"/>
    <x v="10"/>
    <s v="10/09/2015"/>
    <x v="4"/>
    <n v="39800"/>
    <s v="OTROS REPUESTOS Y ACCESORIOS"/>
    <x v="4"/>
    <s v="CESAR ROCHA ZANGA"/>
    <s v="MANTTO-057/2015"/>
    <d v="2015-09-11T00:00:00"/>
    <x v="2"/>
    <s v="PRESP-844/2015"/>
    <x v="1"/>
    <x v="421"/>
    <m/>
    <x v="12"/>
    <x v="1535"/>
    <x v="91"/>
    <x v="31"/>
    <x v="203"/>
    <x v="3"/>
    <x v="1"/>
    <x v="2"/>
    <x v="0"/>
    <x v="1"/>
    <x v="0"/>
    <m/>
    <x v="1"/>
    <x v="3"/>
    <s v="18/09/2015"/>
    <s v="IT-MANTTO-MINA/095-2015"/>
    <d v="2015-10-01T00:00:00"/>
    <n v="544"/>
    <n v="529"/>
    <n v="386"/>
    <m/>
    <n v="644"/>
    <m/>
    <s v="PROFIMAR LTDA"/>
    <d v="2015-10-01T00:00:00"/>
    <x v="2"/>
    <n v="6"/>
    <x v="0"/>
    <d v="2015-09-16T00:00:00"/>
    <s v="02/10/2015"/>
    <x v="0"/>
    <m/>
    <m/>
    <s v="EMC-473 ADQUISICION DE FILTROS PARA EQUIPO MINA"/>
    <s v="MANTTO-057/2015"/>
    <n v="39800"/>
    <n v="11"/>
    <s v="FILTRO DE AIRE DE SEGURIDAD  DONALDSON (P138722) con proteccion de mallas de acero DONALSON USA"/>
    <s v="PZA"/>
    <n v="26"/>
    <n v="250.71"/>
    <n v="6518.46"/>
    <x v="0"/>
    <x v="0"/>
    <n v="26"/>
    <n v="6518.46"/>
    <n v="36.021551724137929"/>
    <n v="936.56034482758616"/>
    <n v="814.8075"/>
    <e v="#REF!"/>
    <d v="2015-10-08T00:00:00"/>
    <m/>
    <x v="8"/>
    <d v="2015-10-08T00:00:00"/>
    <n v="3608"/>
    <s v="22389-22390-22391"/>
    <n v="743"/>
    <d v="2015-12-16T00:00:00"/>
    <m/>
    <n v="0"/>
    <m/>
    <n v="6518.46"/>
    <m/>
    <m/>
    <m/>
    <x v="0"/>
    <x v="8"/>
    <m/>
    <x v="0"/>
    <x v="0"/>
    <x v="0"/>
    <x v="1"/>
    <x v="0"/>
    <n v="321666"/>
    <n v="1912035"/>
    <m/>
    <s v="15-0517-00-616930-0-E"/>
    <x v="0"/>
    <m/>
  </r>
  <r>
    <x v="1"/>
    <x v="404"/>
    <m/>
    <x v="1"/>
    <x v="10"/>
    <s v="10/09/2015"/>
    <x v="4"/>
    <n v="39800"/>
    <s v="OTROS REPUESTOS Y ACCESORIOS"/>
    <x v="4"/>
    <s v="CESAR ROCHA ZANGA"/>
    <s v="MANTTO-057/2015"/>
    <d v="2015-09-11T00:00:00"/>
    <x v="2"/>
    <s v="PRESP-844/2015"/>
    <x v="1"/>
    <x v="421"/>
    <m/>
    <x v="13"/>
    <x v="1536"/>
    <x v="25"/>
    <x v="31"/>
    <x v="202"/>
    <x v="3"/>
    <x v="1"/>
    <x v="2"/>
    <x v="0"/>
    <x v="1"/>
    <x v="0"/>
    <m/>
    <x v="1"/>
    <x v="3"/>
    <s v="18/09/2015"/>
    <s v="IT-MANTTO-MINA/095-2015"/>
    <d v="2015-10-01T00:00:00"/>
    <n v="544"/>
    <n v="529"/>
    <n v="386"/>
    <m/>
    <n v="644"/>
    <m/>
    <s v="PROFIMAR LTDA"/>
    <d v="2015-10-01T00:00:00"/>
    <x v="2"/>
    <n v="6"/>
    <x v="0"/>
    <d v="2015-09-16T00:00:00"/>
    <s v="02/10/2015"/>
    <x v="0"/>
    <m/>
    <m/>
    <s v="EMC-473 ADQUISICION DE FILTROS PARA EQUIPO MINA"/>
    <s v="MANTTO-057/2015"/>
    <n v="39800"/>
    <n v="12"/>
    <s v="FILTRO DE AIRE PRIMARIO  DONALDSON WIX(46836) con proteccion de mallas de acero WIX USA"/>
    <s v="PZA"/>
    <n v="30"/>
    <n v="141.30000000000001"/>
    <n v="4239"/>
    <x v="0"/>
    <x v="0"/>
    <n v="30"/>
    <n v="4239"/>
    <n v="20.301724137931036"/>
    <n v="609.05172413793105"/>
    <n v="529.875"/>
    <e v="#REF!"/>
    <d v="2015-10-08T00:00:00"/>
    <m/>
    <x v="8"/>
    <d v="2015-10-08T00:00:00"/>
    <n v="3608"/>
    <s v="22389-22390-22391"/>
    <n v="743"/>
    <d v="2015-12-16T00:00:00"/>
    <m/>
    <n v="0"/>
    <m/>
    <n v="4239"/>
    <m/>
    <m/>
    <m/>
    <x v="0"/>
    <x v="8"/>
    <m/>
    <x v="0"/>
    <x v="0"/>
    <x v="0"/>
    <x v="1"/>
    <x v="0"/>
    <n v="321666"/>
    <n v="1912035"/>
    <m/>
    <s v="15-0517-00-616930-0-E"/>
    <x v="0"/>
    <m/>
  </r>
  <r>
    <x v="1"/>
    <x v="404"/>
    <m/>
    <x v="1"/>
    <x v="10"/>
    <s v="10/09/2015"/>
    <x v="4"/>
    <n v="39800"/>
    <s v="OTROS REPUESTOS Y ACCESORIOS"/>
    <x v="4"/>
    <s v="CESAR ROCHA ZANGA"/>
    <s v="MANTTO-057/2015"/>
    <d v="2015-09-11T00:00:00"/>
    <x v="2"/>
    <s v="PRESP-844/2015"/>
    <x v="1"/>
    <x v="421"/>
    <m/>
    <x v="14"/>
    <x v="1537"/>
    <x v="25"/>
    <x v="31"/>
    <x v="203"/>
    <x v="3"/>
    <x v="1"/>
    <x v="2"/>
    <x v="0"/>
    <x v="1"/>
    <x v="0"/>
    <m/>
    <x v="1"/>
    <x v="3"/>
    <s v="18/09/2015"/>
    <s v="IT-MANTTO-MINA/095-2015"/>
    <d v="2015-10-01T00:00:00"/>
    <n v="544"/>
    <n v="529"/>
    <n v="386"/>
    <m/>
    <n v="644"/>
    <m/>
    <s v="PROFIMAR LTDA"/>
    <d v="2015-10-01T00:00:00"/>
    <x v="2"/>
    <n v="6"/>
    <x v="0"/>
    <d v="2015-09-16T00:00:00"/>
    <s v="02/10/2015"/>
    <x v="0"/>
    <m/>
    <m/>
    <s v="EMC-473 ADQUISICION DE FILTROS PARA EQUIPO MINA"/>
    <s v="MANTTO-057/2015"/>
    <n v="39800"/>
    <n v="13"/>
    <s v="FILTRO DE AIRE DE SEGURIDAD  DONALDSON (P780030) con proteccion de mallas de acero DONALSON USA"/>
    <s v="PZA"/>
    <n v="30"/>
    <n v="250"/>
    <n v="7500"/>
    <x v="0"/>
    <x v="0"/>
    <n v="30"/>
    <n v="7500"/>
    <n v="35.919540229885058"/>
    <n v="1077.5862068965516"/>
    <n v="937.49999999999989"/>
    <e v="#REF!"/>
    <d v="2015-10-08T00:00:00"/>
    <m/>
    <x v="8"/>
    <d v="2015-10-08T00:00:00"/>
    <n v="3608"/>
    <s v="22389-22390-22391"/>
    <n v="743"/>
    <d v="2015-12-16T00:00:00"/>
    <m/>
    <n v="0"/>
    <m/>
    <n v="7500"/>
    <m/>
    <m/>
    <m/>
    <x v="0"/>
    <x v="8"/>
    <m/>
    <x v="0"/>
    <x v="0"/>
    <x v="0"/>
    <x v="1"/>
    <x v="0"/>
    <n v="321666"/>
    <n v="1912035"/>
    <m/>
    <s v="15-0517-00-616930-0-E"/>
    <x v="0"/>
    <m/>
  </r>
  <r>
    <x v="1"/>
    <x v="404"/>
    <m/>
    <x v="1"/>
    <x v="10"/>
    <s v="10/09/2015"/>
    <x v="4"/>
    <n v="39800"/>
    <s v="OTROS REPUESTOS Y ACCESORIOS"/>
    <x v="4"/>
    <s v="CESAR ROCHA ZANGA"/>
    <s v="MANTTO-057/2015"/>
    <d v="2015-09-11T00:00:00"/>
    <x v="2"/>
    <s v="PRESP-844/2015"/>
    <x v="1"/>
    <x v="421"/>
    <m/>
    <x v="15"/>
    <x v="1538"/>
    <x v="48"/>
    <x v="31"/>
    <x v="203"/>
    <x v="3"/>
    <x v="1"/>
    <x v="2"/>
    <x v="0"/>
    <x v="1"/>
    <x v="0"/>
    <m/>
    <x v="1"/>
    <x v="3"/>
    <s v="18/09/2015"/>
    <s v="IT-MANTTO-MINA/095-2015"/>
    <d v="2015-10-01T00:00:00"/>
    <n v="544"/>
    <n v="529"/>
    <n v="386"/>
    <m/>
    <n v="644"/>
    <m/>
    <s v="PROFIMAR LTDA"/>
    <d v="2015-10-01T00:00:00"/>
    <x v="2"/>
    <n v="6"/>
    <x v="0"/>
    <d v="2015-09-16T00:00:00"/>
    <s v="02/10/2015"/>
    <x v="0"/>
    <m/>
    <m/>
    <s v="EMC-473 ADQUISICION DE FILTROS PARA EQUIPO MINA"/>
    <s v="MANTTO-057/2015"/>
    <n v="39800"/>
    <n v="14"/>
    <s v="FILTRO P/ ACEITE DE TRANSMISION ATF DONALDSON (P165569) DONALSON USA"/>
    <s v="PZA"/>
    <n v="25"/>
    <n v="417.6"/>
    <n v="10440"/>
    <x v="0"/>
    <x v="0"/>
    <n v="25"/>
    <n v="10440"/>
    <n v="60.000000000000007"/>
    <n v="1500.0000000000002"/>
    <n v="1305.0000000000002"/>
    <e v="#REF!"/>
    <d v="2015-10-08T00:00:00"/>
    <m/>
    <x v="8"/>
    <d v="2015-10-08T00:00:00"/>
    <n v="3608"/>
    <s v="22389-22390-22391"/>
    <n v="743"/>
    <d v="2015-12-16T00:00:00"/>
    <m/>
    <n v="0"/>
    <m/>
    <n v="10440"/>
    <m/>
    <m/>
    <m/>
    <x v="0"/>
    <x v="8"/>
    <m/>
    <x v="0"/>
    <x v="0"/>
    <x v="0"/>
    <x v="1"/>
    <x v="0"/>
    <n v="321666"/>
    <n v="1912035"/>
    <m/>
    <s v="15-0517-00-616930-0-E"/>
    <x v="0"/>
    <m/>
  </r>
  <r>
    <x v="1"/>
    <x v="404"/>
    <m/>
    <x v="1"/>
    <x v="10"/>
    <s v="10/09/2015"/>
    <x v="4"/>
    <n v="39800"/>
    <s v="OTROS REPUESTOS Y ACCESORIOS"/>
    <x v="4"/>
    <s v="CESAR ROCHA ZANGA"/>
    <s v="MANTTO-057/2015"/>
    <d v="2015-09-11T00:00:00"/>
    <x v="2"/>
    <s v="PRESP-844/2015"/>
    <x v="1"/>
    <x v="421"/>
    <m/>
    <x v="16"/>
    <x v="1539"/>
    <x v="23"/>
    <x v="31"/>
    <x v="203"/>
    <x v="3"/>
    <x v="1"/>
    <x v="2"/>
    <x v="0"/>
    <x v="1"/>
    <x v="0"/>
    <m/>
    <x v="1"/>
    <x v="3"/>
    <s v="18/09/2015"/>
    <s v="IT-MANTTO-MINA/095-2015"/>
    <d v="2015-10-01T00:00:00"/>
    <n v="544"/>
    <n v="529"/>
    <n v="386"/>
    <m/>
    <n v="644"/>
    <m/>
    <s v="PROFIMAR LTDA"/>
    <d v="2015-10-01T00:00:00"/>
    <x v="2"/>
    <n v="6"/>
    <x v="0"/>
    <d v="2015-09-16T00:00:00"/>
    <s v="02/10/2015"/>
    <x v="0"/>
    <m/>
    <m/>
    <s v="EMC-473 ADQUISICION DE FILTROS PARA EQUIPO MINA"/>
    <s v="MANTTO-057/2015"/>
    <n v="39800"/>
    <n v="15"/>
    <s v="FILTRO P/ ACEITE HIDRAULICO 68 DONALDSON (P161365) DONALSON USA"/>
    <s v="PZA"/>
    <n v="20"/>
    <n v="604.07000000000005"/>
    <n v="12081.400000000001"/>
    <x v="0"/>
    <x v="0"/>
    <n v="20"/>
    <n v="12081.400000000001"/>
    <n v="86.791666666666671"/>
    <n v="1735.8333333333335"/>
    <n v="1510.1750000000002"/>
    <e v="#REF!"/>
    <d v="2015-10-08T00:00:00"/>
    <m/>
    <x v="8"/>
    <d v="2015-10-08T00:00:00"/>
    <n v="3608"/>
    <s v="22389-22390-22391"/>
    <n v="743"/>
    <d v="2015-12-16T00:00:00"/>
    <m/>
    <n v="0"/>
    <m/>
    <n v="12081.400000000001"/>
    <m/>
    <m/>
    <m/>
    <x v="0"/>
    <x v="8"/>
    <m/>
    <x v="0"/>
    <x v="0"/>
    <x v="0"/>
    <x v="1"/>
    <x v="0"/>
    <n v="321666"/>
    <n v="1912035"/>
    <m/>
    <s v="15-0517-00-616930-0-E"/>
    <x v="0"/>
    <m/>
  </r>
  <r>
    <x v="1"/>
    <x v="404"/>
    <m/>
    <x v="1"/>
    <x v="10"/>
    <s v="10/09/2015"/>
    <x v="4"/>
    <n v="39800"/>
    <s v="OTROS REPUESTOS Y ACCESORIOS"/>
    <x v="4"/>
    <s v="CESAR ROCHA ZANGA"/>
    <s v="MANTTO-057/2015"/>
    <d v="2015-09-11T00:00:00"/>
    <x v="2"/>
    <s v="PRESP-844/2015"/>
    <x v="1"/>
    <x v="421"/>
    <m/>
    <x v="17"/>
    <x v="1540"/>
    <x v="113"/>
    <x v="31"/>
    <x v="203"/>
    <x v="3"/>
    <x v="1"/>
    <x v="2"/>
    <x v="0"/>
    <x v="1"/>
    <x v="0"/>
    <m/>
    <x v="1"/>
    <x v="3"/>
    <s v="18/09/2015"/>
    <s v="IT-MANTTO-MINA/095-2015"/>
    <d v="2015-10-01T00:00:00"/>
    <n v="544"/>
    <n v="529"/>
    <n v="386"/>
    <m/>
    <n v="644"/>
    <m/>
    <s v="PROFIMAR LTDA"/>
    <d v="2015-10-01T00:00:00"/>
    <x v="2"/>
    <n v="6"/>
    <x v="0"/>
    <d v="2015-09-16T00:00:00"/>
    <s v="02/10/2015"/>
    <x v="0"/>
    <m/>
    <m/>
    <s v="EMC-473 ADQUISICION DE FILTROS PARA EQUIPO MINA"/>
    <s v="MANTTO-057/2015"/>
    <n v="39800"/>
    <n v="16"/>
    <s v="FILTRO P/ ACEITE DE TRANSMISION ATF DONALDSON (P550701) DONALSON USA"/>
    <s v="PZA"/>
    <n v="22"/>
    <n v="93.96"/>
    <n v="2067.12"/>
    <x v="0"/>
    <x v="0"/>
    <n v="22"/>
    <n v="2067.12"/>
    <n v="13.5"/>
    <n v="297"/>
    <n v="258.39"/>
    <e v="#REF!"/>
    <d v="2015-10-08T00:00:00"/>
    <m/>
    <x v="8"/>
    <d v="2015-10-08T00:00:00"/>
    <n v="3608"/>
    <s v="22389-22390-22391"/>
    <n v="743"/>
    <d v="2015-12-16T00:00:00"/>
    <m/>
    <n v="0"/>
    <m/>
    <n v="2067.12"/>
    <m/>
    <m/>
    <m/>
    <x v="0"/>
    <x v="8"/>
    <m/>
    <x v="0"/>
    <x v="0"/>
    <x v="0"/>
    <x v="1"/>
    <x v="0"/>
    <n v="321666"/>
    <n v="1912035"/>
    <m/>
    <s v="15-0517-00-616930-0-E"/>
    <x v="0"/>
    <m/>
  </r>
  <r>
    <x v="1"/>
    <x v="404"/>
    <m/>
    <x v="1"/>
    <x v="10"/>
    <s v="10/09/2015"/>
    <x v="4"/>
    <n v="39800"/>
    <s v="OTROS REPUESTOS Y ACCESORIOS"/>
    <x v="4"/>
    <s v="CESAR ROCHA ZANGA"/>
    <s v="MANTTO-057/2015"/>
    <d v="2015-09-11T00:00:00"/>
    <x v="2"/>
    <s v="PRESP-844/2015"/>
    <x v="1"/>
    <x v="421"/>
    <m/>
    <x v="18"/>
    <x v="1541"/>
    <x v="39"/>
    <x v="31"/>
    <x v="203"/>
    <x v="3"/>
    <x v="1"/>
    <x v="2"/>
    <x v="0"/>
    <x v="1"/>
    <x v="0"/>
    <m/>
    <x v="1"/>
    <x v="3"/>
    <s v="18/09/2015"/>
    <s v="IT-MANTTO-MINA/095-2015"/>
    <d v="2015-10-01T00:00:00"/>
    <n v="544"/>
    <n v="529"/>
    <n v="386"/>
    <m/>
    <n v="644"/>
    <m/>
    <s v="PROFIMAR LTDA"/>
    <d v="2015-10-01T00:00:00"/>
    <x v="2"/>
    <n v="6"/>
    <x v="0"/>
    <d v="2015-09-16T00:00:00"/>
    <s v="02/10/2015"/>
    <x v="0"/>
    <m/>
    <m/>
    <s v="EMC-473 ADQUISICION DE FILTROS PARA EQUIPO MINA"/>
    <s v="MANTTO-057/2015"/>
    <n v="39800"/>
    <n v="17"/>
    <s v="FILTRO P/ ACEITE HIDRAULICO 68 DONALDSON (P173036) (P567022) DONALSON USA"/>
    <s v="PZA"/>
    <n v="15"/>
    <n v="590.75"/>
    <n v="8861.25"/>
    <x v="0"/>
    <x v="0"/>
    <n v="15"/>
    <n v="8861.25"/>
    <n v="84.877873563218387"/>
    <n v="1273.1681034482758"/>
    <n v="1107.65625"/>
    <e v="#REF!"/>
    <d v="2015-10-08T00:00:00"/>
    <m/>
    <x v="8"/>
    <d v="2015-10-08T00:00:00"/>
    <n v="3608"/>
    <s v="22389-22390-22391"/>
    <n v="743"/>
    <d v="2015-12-16T00:00:00"/>
    <m/>
    <n v="0"/>
    <m/>
    <n v="8861.25"/>
    <m/>
    <m/>
    <m/>
    <x v="0"/>
    <x v="8"/>
    <m/>
    <x v="0"/>
    <x v="0"/>
    <x v="0"/>
    <x v="1"/>
    <x v="0"/>
    <n v="321666"/>
    <n v="1912035"/>
    <m/>
    <s v="15-0517-00-616930-0-E"/>
    <x v="0"/>
    <m/>
  </r>
  <r>
    <x v="1"/>
    <x v="405"/>
    <m/>
    <x v="1"/>
    <x v="10"/>
    <s v="10/09/2015"/>
    <x v="2"/>
    <n v="34600"/>
    <s v="PRODUCTOS METÁLICOS"/>
    <x v="2"/>
    <s v="ENRIQUE HUANCAPAZA CONDORI"/>
    <s v="PCPL-164/2015"/>
    <d v="2015-09-11T00:00:00"/>
    <x v="2"/>
    <s v="PRESP-854/2015"/>
    <x v="1"/>
    <x v="422"/>
    <n v="560000"/>
    <x v="0"/>
    <x v="1542"/>
    <x v="55"/>
    <x v="7"/>
    <x v="8"/>
    <x v="3"/>
    <x v="1"/>
    <x v="2"/>
    <x v="0"/>
    <x v="1"/>
    <x v="0"/>
    <m/>
    <x v="1"/>
    <x v="3"/>
    <d v="2015-10-14T00:00:00"/>
    <s v="ITPL-178/2015"/>
    <d v="2015-10-19T00:00:00"/>
    <n v="599"/>
    <n v="599"/>
    <n v="640"/>
    <n v="540000"/>
    <n v="703"/>
    <s v="EMC-UAL-C-0210/2015"/>
    <s v="OCIQUIM SRL"/>
    <d v="2015-10-29T00:00:00"/>
    <x v="2"/>
    <n v="45"/>
    <x v="0"/>
    <d v="2015-09-28T00:00:00"/>
    <d v="2015-10-27T00:00:00"/>
    <x v="0"/>
    <m/>
    <m/>
    <s v="EMC-474 ADQUISICION DE BARRAS DE ACERO DE 3PULGX3 MTRS"/>
    <s v="PCPL-164/2015"/>
    <n v="34600"/>
    <n v="1"/>
    <s v="BARRAS DE ACERO DE 3PULGX3 MTRS ."/>
    <s v="PZ"/>
    <n v="400"/>
    <n v="1350"/>
    <n v="540000"/>
    <x v="0"/>
    <x v="0"/>
    <n v="197"/>
    <n v="265950"/>
    <n v="193.9655172413793"/>
    <n v="38211.206896551725"/>
    <n v="33243.75"/>
    <n v="203"/>
    <d v="2015-12-11T00:00:00"/>
    <m/>
    <x v="10"/>
    <d v="2015-12-04T00:00:00"/>
    <n v="3877"/>
    <n v="117"/>
    <n v="887"/>
    <d v="2015-12-31T00:00:00"/>
    <m/>
    <n v="0"/>
    <m/>
    <n v="265950"/>
    <m/>
    <m/>
    <m/>
    <x v="0"/>
    <x v="8"/>
    <m/>
    <x v="0"/>
    <x v="0"/>
    <x v="0"/>
    <x v="1"/>
    <x v="1"/>
    <n v="371943"/>
    <n v="1963069"/>
    <m/>
    <s v="15-0517-00-629433-0-E"/>
    <x v="0"/>
    <m/>
  </r>
  <r>
    <x v="1"/>
    <x v="406"/>
    <m/>
    <x v="1"/>
    <x v="10"/>
    <m/>
    <x v="0"/>
    <n v="39800"/>
    <s v="OTROS REPUESTOS Y ACCESORIOS"/>
    <x v="2"/>
    <s v="ALFREDO HIDALGO PEÑAFIEL"/>
    <s v="PCPL-200/2015"/>
    <d v="2015-09-11T00:00:00"/>
    <x v="2"/>
    <s v="PRESP-857/2015"/>
    <x v="1"/>
    <x v="423"/>
    <n v="70000"/>
    <x v="3"/>
    <x v="9"/>
    <x v="9"/>
    <x v="6"/>
    <x v="8"/>
    <x v="3"/>
    <x v="1"/>
    <x v="2"/>
    <x v="0"/>
    <x v="1"/>
    <x v="0"/>
    <m/>
    <x v="1"/>
    <x v="3"/>
    <m/>
    <m/>
    <m/>
    <m/>
    <m/>
    <m/>
    <n v="18277"/>
    <m/>
    <m/>
    <s v="ROCAT"/>
    <m/>
    <x v="0"/>
    <m/>
    <x v="0"/>
    <m/>
    <m/>
    <x v="0"/>
    <m/>
    <m/>
    <s v="EMC-475 ADQUISICION DE RODAMIENTOS PARA EQUIPOS PLANTA CONCENTRADORA"/>
    <s v="PCPL-200/2015"/>
    <n v="39800"/>
    <n v="0"/>
    <s v=" ."/>
    <n v="0"/>
    <n v="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407"/>
    <m/>
    <x v="1"/>
    <x v="10"/>
    <m/>
    <x v="2"/>
    <n v="34400"/>
    <s v="PRODUCTOS DE CUERO Y CAUCHO"/>
    <x v="2"/>
    <s v="ALFREDO HIDALGO PEÑAFIEL"/>
    <s v="PCPL-204/2015"/>
    <d v="2015-09-11T00:00:00"/>
    <x v="2"/>
    <s v="PRESP-858/2015"/>
    <x v="1"/>
    <x v="424"/>
    <n v="21000"/>
    <x v="3"/>
    <x v="9"/>
    <x v="9"/>
    <x v="6"/>
    <x v="8"/>
    <x v="3"/>
    <x v="1"/>
    <x v="2"/>
    <x v="0"/>
    <x v="1"/>
    <x v="0"/>
    <m/>
    <x v="1"/>
    <x v="3"/>
    <m/>
    <m/>
    <m/>
    <m/>
    <m/>
    <m/>
    <n v="14600"/>
    <m/>
    <m/>
    <s v="FANAGOM SRL"/>
    <m/>
    <x v="0"/>
    <m/>
    <x v="0"/>
    <m/>
    <m/>
    <x v="0"/>
    <m/>
    <m/>
    <s v="EMC-476 ADQUISICION DE MANGAS DE GOMA PARA VALVULAS PINCH DE 2 DE 3 Y 4 Y DISCOS DE GOMA PAR SPOOD FEEDER DE MOLINOS"/>
    <s v="PCPL-204/2015"/>
    <n v="34400"/>
    <n v="0"/>
    <s v=" ."/>
    <n v="0"/>
    <n v="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408"/>
    <m/>
    <x v="1"/>
    <x v="10"/>
    <s v="10/09/2015"/>
    <x v="2"/>
    <n v="34400"/>
    <s v="PRODUCTOS DE CUERO Y CAUCHO"/>
    <x v="2"/>
    <s v="ALFREDO HIDALGO PEÑAFIEL"/>
    <s v="PCPL-203/2015"/>
    <d v="2015-09-11T00:00:00"/>
    <x v="2"/>
    <s v="PRESP-859/2015"/>
    <x v="1"/>
    <x v="425"/>
    <n v="32000"/>
    <x v="0"/>
    <x v="1543"/>
    <x v="23"/>
    <x v="40"/>
    <x v="8"/>
    <x v="3"/>
    <x v="1"/>
    <x v="2"/>
    <x v="0"/>
    <x v="1"/>
    <x v="0"/>
    <m/>
    <x v="1"/>
    <x v="3"/>
    <s v="28/09/2015"/>
    <s v="IT-PCPL 172/2015"/>
    <d v="2015-10-01T00:00:00"/>
    <n v="546"/>
    <n v="533"/>
    <m/>
    <n v="31000"/>
    <n v="635"/>
    <m/>
    <s v="FANAGOM SRL"/>
    <d v="2015-10-01T00:00:00"/>
    <x v="2"/>
    <n v="12"/>
    <x v="0"/>
    <m/>
    <d v="2015-10-06T00:00:00"/>
    <x v="0"/>
    <m/>
    <m/>
    <s v="EMC-477 ADQUISICION DE ACCESORIOS DE GOMA EN DIFERENTES MEDIDAS PAR ESPIRALES PLANTA"/>
    <s v="PCPL-203/2015"/>
    <n v="34400"/>
    <n v="1"/>
    <s v="CODO DE GOMA  DE 108º DE INCLINACION  (COD.681)              ØEXT= 71MM ØINT=62MM SHORE 75/80  ."/>
    <s v="PZAS"/>
    <n v="20"/>
    <n v="380"/>
    <n v="7600"/>
    <x v="0"/>
    <x v="0"/>
    <n v="20"/>
    <n v="7600"/>
    <n v="54.597701149425291"/>
    <n v="1091.9540229885058"/>
    <n v="950"/>
    <e v="#REF!"/>
    <d v="2015-10-18T00:00:00"/>
    <m/>
    <x v="8"/>
    <d v="2015-10-12T00:00:00"/>
    <n v="3650"/>
    <n v="2254"/>
    <n v="703"/>
    <d v="2015-11-24T00:00:00"/>
    <m/>
    <n v="0"/>
    <m/>
    <n v="7600"/>
    <m/>
    <m/>
    <m/>
    <x v="0"/>
    <x v="7"/>
    <m/>
    <x v="0"/>
    <x v="0"/>
    <x v="0"/>
    <x v="1"/>
    <x v="0"/>
    <n v="342530"/>
    <n v="1917375"/>
    <m/>
    <s v="15-0517-00-618613-0-E"/>
    <x v="0"/>
    <m/>
  </r>
  <r>
    <x v="1"/>
    <x v="408"/>
    <m/>
    <x v="1"/>
    <x v="10"/>
    <s v="10/09/2015"/>
    <x v="2"/>
    <n v="34400"/>
    <s v="PRODUCTOS DE CUERO Y CAUCHO"/>
    <x v="2"/>
    <s v="ALFREDO HIDALGO PEÑAFIEL"/>
    <s v="PCPL-203/2015"/>
    <d v="2015-09-11T00:00:00"/>
    <x v="2"/>
    <s v="PRESP-859/2015"/>
    <x v="1"/>
    <x v="425"/>
    <m/>
    <x v="1"/>
    <x v="1544"/>
    <x v="23"/>
    <x v="40"/>
    <x v="8"/>
    <x v="3"/>
    <x v="1"/>
    <x v="2"/>
    <x v="0"/>
    <x v="1"/>
    <x v="0"/>
    <m/>
    <x v="1"/>
    <x v="3"/>
    <s v="28/09/2015"/>
    <s v="IT-PCPL 172/2015"/>
    <d v="2015-10-01T00:00:00"/>
    <n v="546"/>
    <n v="533"/>
    <m/>
    <m/>
    <n v="635"/>
    <m/>
    <s v="FANAGOM SRL"/>
    <d v="2015-10-01T00:00:00"/>
    <x v="2"/>
    <n v="12"/>
    <x v="0"/>
    <m/>
    <d v="2015-10-06T00:00:00"/>
    <x v="0"/>
    <m/>
    <m/>
    <s v="EMC-477 ADQUISICION DE ACCESORIOS DE GOMA EN DIFERENTES MEDIDAS PAR ESPIRALES PLANTA"/>
    <s v="PCPL-203/2015"/>
    <n v="34400"/>
    <n v="2"/>
    <s v="SEMICODO DE GOMA  DE  110º  C/CAMPANA EN UN EXTREMO (COD. 966-A)  ØEXT= 89 MM ØINT=44,45MM SHORE 75/80 LARGO DE  =1000MM ."/>
    <s v="PZAS"/>
    <n v="20"/>
    <n v="420"/>
    <n v="8400"/>
    <x v="0"/>
    <x v="0"/>
    <n v="20"/>
    <n v="8400"/>
    <n v="60.344827586206897"/>
    <n v="1206.8965517241379"/>
    <n v="1050"/>
    <e v="#REF!"/>
    <d v="2015-10-18T00:00:00"/>
    <m/>
    <x v="8"/>
    <d v="2015-10-12T00:00:00"/>
    <n v="3650"/>
    <n v="2254"/>
    <n v="703"/>
    <d v="2015-11-24T00:00:00"/>
    <m/>
    <n v="0"/>
    <m/>
    <n v="8400"/>
    <m/>
    <m/>
    <m/>
    <x v="0"/>
    <x v="7"/>
    <m/>
    <x v="0"/>
    <x v="0"/>
    <x v="0"/>
    <x v="1"/>
    <x v="0"/>
    <n v="342530"/>
    <n v="1917375"/>
    <m/>
    <s v="15-0517-00-618613-0-E"/>
    <x v="0"/>
    <m/>
  </r>
  <r>
    <x v="1"/>
    <x v="408"/>
    <m/>
    <x v="1"/>
    <x v="10"/>
    <s v="10/09/2015"/>
    <x v="2"/>
    <n v="34400"/>
    <s v="PRODUCTOS DE CUERO Y CAUCHO"/>
    <x v="2"/>
    <s v="ALFREDO HIDALGO PEÑAFIEL"/>
    <s v="PCPL-203/2015"/>
    <d v="2015-09-11T00:00:00"/>
    <x v="2"/>
    <s v="PRESP-859/2015"/>
    <x v="1"/>
    <x v="425"/>
    <m/>
    <x v="2"/>
    <x v="1545"/>
    <x v="23"/>
    <x v="40"/>
    <x v="8"/>
    <x v="3"/>
    <x v="1"/>
    <x v="2"/>
    <x v="0"/>
    <x v="1"/>
    <x v="0"/>
    <m/>
    <x v="1"/>
    <x v="3"/>
    <s v="28/09/2015"/>
    <s v="IT-PCPL 172/2015"/>
    <d v="2015-10-01T00:00:00"/>
    <n v="546"/>
    <n v="533"/>
    <m/>
    <m/>
    <n v="635"/>
    <m/>
    <s v="FANAGOM SRL"/>
    <d v="2015-10-01T00:00:00"/>
    <x v="2"/>
    <n v="12"/>
    <x v="0"/>
    <m/>
    <d v="2015-10-06T00:00:00"/>
    <x v="0"/>
    <m/>
    <m/>
    <s v="EMC-477 ADQUISICION DE ACCESORIOS DE GOMA EN DIFERENTES MEDIDAS PAR ESPIRALES PLANTA"/>
    <s v="PCPL-203/2015"/>
    <n v="34400"/>
    <n v="3"/>
    <s v="CODO DE GOMA DE  110º  (COD.1219)                                                          ØEXT= 139MM ØINT=120MM SHORE 80/80 ALTURA =339MM ."/>
    <s v="PZAS"/>
    <n v="20"/>
    <n v="750"/>
    <n v="15000"/>
    <x v="0"/>
    <x v="0"/>
    <n v="20"/>
    <n v="15000"/>
    <n v="107.75862068965517"/>
    <n v="2155.1724137931033"/>
    <n v="1874.9999999999998"/>
    <e v="#REF!"/>
    <d v="2015-10-18T00:00:00"/>
    <m/>
    <x v="8"/>
    <d v="2015-10-12T00:00:00"/>
    <n v="3650"/>
    <n v="2254"/>
    <n v="703"/>
    <d v="2015-11-24T00:00:00"/>
    <m/>
    <n v="0"/>
    <m/>
    <n v="15000"/>
    <m/>
    <m/>
    <m/>
    <x v="0"/>
    <x v="7"/>
    <m/>
    <x v="0"/>
    <x v="0"/>
    <x v="0"/>
    <x v="1"/>
    <x v="0"/>
    <n v="342530"/>
    <n v="1917375"/>
    <m/>
    <s v="15-0517-00-618613-0-E"/>
    <x v="0"/>
    <m/>
  </r>
  <r>
    <x v="1"/>
    <x v="409"/>
    <m/>
    <x v="1"/>
    <x v="10"/>
    <m/>
    <x v="2"/>
    <n v="39800"/>
    <s v="OTROS REPUESTOS Y ACCESORIOS"/>
    <x v="2"/>
    <s v="ALFREDO HIDALGO PEÑAFIEL"/>
    <s v="PCPL-199/2015"/>
    <d v="2015-09-11T00:00:00"/>
    <x v="2"/>
    <s v="PRESP-836/2015"/>
    <x v="1"/>
    <x v="426"/>
    <n v="20000"/>
    <x v="3"/>
    <x v="9"/>
    <x v="9"/>
    <x v="6"/>
    <x v="8"/>
    <x v="3"/>
    <x v="1"/>
    <x v="2"/>
    <x v="0"/>
    <x v="1"/>
    <x v="0"/>
    <m/>
    <x v="1"/>
    <x v="3"/>
    <m/>
    <m/>
    <m/>
    <m/>
    <m/>
    <m/>
    <n v="14360"/>
    <m/>
    <m/>
    <s v="TEKIN SRL"/>
    <m/>
    <x v="0"/>
    <m/>
    <x v="0"/>
    <m/>
    <m/>
    <x v="0"/>
    <m/>
    <m/>
    <s v="EMC-478 ADQUISICION DE REPUESTOS BOMBA WORTHINTONG"/>
    <s v="PCPL-199/2015"/>
    <n v="39800"/>
    <n v="0"/>
    <s v=" ."/>
    <n v="0"/>
    <n v="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410"/>
    <m/>
    <x v="1"/>
    <x v="10"/>
    <s v="10/09/2015"/>
    <x v="2"/>
    <n v="34400"/>
    <s v="PRODUCTOS DE CUERO Y CAUCHO"/>
    <x v="2"/>
    <s v="ALFREDO HIDALGO PEÑAFIEL"/>
    <s v="PCPL-202/2015"/>
    <d v="2015-09-11T00:00:00"/>
    <x v="2"/>
    <s v="PRESP-860/2015"/>
    <x v="1"/>
    <x v="427"/>
    <n v="33000"/>
    <x v="0"/>
    <x v="1546"/>
    <x v="23"/>
    <x v="7"/>
    <x v="8"/>
    <x v="3"/>
    <x v="1"/>
    <x v="2"/>
    <x v="0"/>
    <x v="1"/>
    <x v="0"/>
    <m/>
    <x v="1"/>
    <x v="3"/>
    <d v="2015-09-28T00:00:00"/>
    <s v="IT-PCPL 171/2015"/>
    <d v="2015-10-01T00:00:00"/>
    <n v="548"/>
    <n v="536"/>
    <n v="391"/>
    <n v="32650"/>
    <n v="638"/>
    <m/>
    <s v="FANAGOM SRL"/>
    <d v="2015-10-01T00:00:00"/>
    <x v="2"/>
    <n v="12"/>
    <x v="0"/>
    <m/>
    <d v="2015-09-22T00:00:00"/>
    <x v="0"/>
    <m/>
    <m/>
    <s v="EMC-479 ADQUISICION DE SPIGOT Y SEMICODO DE GOMA PARA ALIMENTACION Y DESCARGA DE ESPIRALES"/>
    <s v="PCPL-202/2015"/>
    <n v="34400"/>
    <n v="1"/>
    <s v="SPIGOT DE GOMA PARA ESPIRAL (1220) ."/>
    <s v="PZ"/>
    <n v="20"/>
    <n v="890"/>
    <n v="17800"/>
    <x v="0"/>
    <x v="0"/>
    <n v="20"/>
    <n v="17800"/>
    <n v="127.8735632183908"/>
    <n v="2557.4712643678158"/>
    <n v="2224.9999999999995"/>
    <e v="#REF!"/>
    <d v="2015-10-04T00:00:00"/>
    <m/>
    <x v="8"/>
    <d v="2015-10-12T00:00:00"/>
    <n v="3648"/>
    <n v="2256"/>
    <n v="705"/>
    <d v="2015-11-24T00:00:00"/>
    <m/>
    <n v="0"/>
    <m/>
    <n v="17800"/>
    <m/>
    <m/>
    <m/>
    <x v="0"/>
    <x v="7"/>
    <m/>
    <x v="0"/>
    <x v="0"/>
    <x v="0"/>
    <x v="1"/>
    <x v="0"/>
    <n v="342528"/>
    <n v="1916059"/>
    <m/>
    <s v="15-0517-00-618168-0-E"/>
    <x v="0"/>
    <m/>
  </r>
  <r>
    <x v="1"/>
    <x v="410"/>
    <m/>
    <x v="1"/>
    <x v="10"/>
    <s v="10/09/2015"/>
    <x v="2"/>
    <n v="34400"/>
    <s v="PRODUCTOS DE CUERO Y CAUCHO"/>
    <x v="2"/>
    <s v="ALFREDO HIDALGO PEÑAFIEL"/>
    <s v="PCPL-202/2015"/>
    <d v="2015-09-11T00:00:00"/>
    <x v="2"/>
    <s v="PRESP-860/2015"/>
    <x v="1"/>
    <x v="427"/>
    <m/>
    <x v="1"/>
    <x v="1547"/>
    <x v="39"/>
    <x v="7"/>
    <x v="3"/>
    <x v="3"/>
    <x v="1"/>
    <x v="2"/>
    <x v="0"/>
    <x v="1"/>
    <x v="0"/>
    <m/>
    <x v="1"/>
    <x v="3"/>
    <d v="2015-09-28T00:00:00"/>
    <s v="IT-PCPL 171/2015"/>
    <d v="2015-10-01T00:00:00"/>
    <n v="548"/>
    <n v="536"/>
    <n v="391"/>
    <m/>
    <n v="638"/>
    <m/>
    <s v="FANAGOM SRL"/>
    <d v="2015-10-01T00:00:00"/>
    <x v="2"/>
    <n v="12"/>
    <x v="0"/>
    <m/>
    <d v="2015-09-22T00:00:00"/>
    <x v="0"/>
    <m/>
    <m/>
    <s v="EMC-479 ADQUISICION DE SPIGOT Y SEMICODO DE GOMA PARA ALIMENTACION Y DESCARGA DE ESPIRALES"/>
    <s v="PCPL-202/2015"/>
    <n v="34400"/>
    <n v="2"/>
    <s v="SPIGOT DE GOMA PARA ESPIRAL (1865) "/>
    <s v="PZ"/>
    <n v="15"/>
    <n v="990"/>
    <n v="14850"/>
    <x v="0"/>
    <x v="0"/>
    <n v="15"/>
    <n v="14850"/>
    <n v="142.24137931034483"/>
    <n v="2133.6206896551726"/>
    <n v="1856.25"/>
    <e v="#REF!"/>
    <d v="2015-10-04T00:00:00"/>
    <m/>
    <x v="8"/>
    <d v="2015-10-12T00:00:00"/>
    <n v="3648"/>
    <n v="2256"/>
    <n v="705"/>
    <d v="2015-11-24T00:00:00"/>
    <m/>
    <n v="0"/>
    <m/>
    <n v="14850"/>
    <m/>
    <m/>
    <m/>
    <x v="0"/>
    <x v="7"/>
    <m/>
    <x v="0"/>
    <x v="0"/>
    <x v="0"/>
    <x v="1"/>
    <x v="0"/>
    <n v="342528"/>
    <n v="1916059"/>
    <m/>
    <s v="15-0517-00-618168-0-E"/>
    <x v="0"/>
    <m/>
  </r>
  <r>
    <x v="1"/>
    <x v="411"/>
    <m/>
    <x v="1"/>
    <x v="10"/>
    <s v="10/09/2015"/>
    <x v="2"/>
    <n v="34400"/>
    <s v="PRODUCTOS DE CUERO Y CAUCHO"/>
    <x v="2"/>
    <s v="ALFREDO HIDALGO PEÑAFIEL"/>
    <s v="PCPL-201/2015"/>
    <d v="2015-09-11T00:00:00"/>
    <x v="2"/>
    <s v="PRESP-856/2015"/>
    <x v="1"/>
    <x v="428"/>
    <n v="42000"/>
    <x v="0"/>
    <x v="1548"/>
    <x v="34"/>
    <x v="40"/>
    <x v="8"/>
    <x v="3"/>
    <x v="1"/>
    <x v="2"/>
    <x v="0"/>
    <x v="1"/>
    <x v="0"/>
    <m/>
    <x v="1"/>
    <x v="3"/>
    <s v="28/09/2015"/>
    <s v="IT-PCPL 170/2015"/>
    <s v="01/10/2015"/>
    <n v="548"/>
    <n v="535"/>
    <n v="390"/>
    <n v="40900"/>
    <n v="637"/>
    <m/>
    <s v="FANAGOM SRL"/>
    <d v="2015-10-05T00:00:00"/>
    <x v="2"/>
    <n v="12"/>
    <x v="0"/>
    <m/>
    <d v="2015-10-07T00:00:00"/>
    <x v="0"/>
    <m/>
    <m/>
    <s v="EMC-480 ADQUISICION DE CODOS DE GOMA DE IMPACTO DE DIFERENTES MEDIDAS PARA ESPIRALES DE PLANTA"/>
    <s v="PCPL-201/2015"/>
    <n v="34400"/>
    <n v="1"/>
    <s v="CODOS DE GOMA  OMNIDIRECCIONAL (COD. 810) Øext. =60mm; Øint=50 mm SHORE 80/85 ."/>
    <s v="PZAS"/>
    <n v="50"/>
    <n v="140"/>
    <n v="7000"/>
    <x v="0"/>
    <x v="0"/>
    <n v="50"/>
    <n v="7000"/>
    <n v="20.114942528735632"/>
    <n v="1005.7471264367816"/>
    <n v="875"/>
    <e v="#REF!"/>
    <d v="2015-10-19T00:00:00"/>
    <m/>
    <x v="8"/>
    <d v="2015-10-12T00:00:00"/>
    <n v="3651"/>
    <n v="2255"/>
    <n v="704"/>
    <d v="2015-11-24T00:00:00"/>
    <m/>
    <n v="0"/>
    <m/>
    <n v="7000"/>
    <m/>
    <m/>
    <m/>
    <x v="0"/>
    <x v="7"/>
    <m/>
    <x v="0"/>
    <x v="0"/>
    <x v="0"/>
    <x v="1"/>
    <x v="0"/>
    <n v="342529"/>
    <n v="1916620"/>
    <m/>
    <s v="15-0517-00-618390-0-E"/>
    <x v="0"/>
    <m/>
  </r>
  <r>
    <x v="1"/>
    <x v="411"/>
    <m/>
    <x v="1"/>
    <x v="10"/>
    <s v="10/09/2015"/>
    <x v="2"/>
    <n v="34400"/>
    <s v="PRODUCTOS DE CUERO Y CAUCHO"/>
    <x v="2"/>
    <s v="ALFREDO HIDALGO PEÑAFIEL"/>
    <s v="PCPL-201/2015"/>
    <d v="2015-09-11T00:00:00"/>
    <x v="2"/>
    <s v="PRESP-856/2015"/>
    <x v="1"/>
    <x v="428"/>
    <m/>
    <x v="1"/>
    <x v="1549"/>
    <x v="25"/>
    <x v="40"/>
    <x v="3"/>
    <x v="3"/>
    <x v="1"/>
    <x v="2"/>
    <x v="0"/>
    <x v="1"/>
    <x v="0"/>
    <m/>
    <x v="1"/>
    <x v="3"/>
    <s v="28/09/2015"/>
    <s v="IT-PCPL 170/2015"/>
    <s v="01/10/2015"/>
    <n v="548"/>
    <n v="535"/>
    <n v="390"/>
    <m/>
    <n v="637"/>
    <m/>
    <s v="FANAGOM SRL"/>
    <d v="2015-10-05T00:00:00"/>
    <x v="2"/>
    <n v="12"/>
    <x v="0"/>
    <m/>
    <d v="2015-10-07T00:00:00"/>
    <x v="0"/>
    <m/>
    <m/>
    <s v="EMC-480 ADQUISICION DE CODOS DE GOMA DE IMPACTO DE DIFERENTES MEDIDAS PARA ESPIRALES DE PLANTA"/>
    <s v="PCPL-201/2015"/>
    <n v="34400"/>
    <n v="2"/>
    <s v="CODOS DE GOMA 108° de inclinacion  (COD. 676) Øext. =102mm; Øint=90 mm Altura=231 mm SHORE 75/80 "/>
    <s v="PZAS"/>
    <n v="30"/>
    <n v="610"/>
    <n v="18300"/>
    <x v="0"/>
    <x v="0"/>
    <n v="30"/>
    <n v="18300"/>
    <n v="87.643678160919535"/>
    <n v="2629.3103448275861"/>
    <n v="2287.5"/>
    <e v="#REF!"/>
    <d v="2015-10-19T00:00:00"/>
    <m/>
    <x v="8"/>
    <d v="2015-10-12T00:00:00"/>
    <n v="3651"/>
    <n v="2255"/>
    <n v="704"/>
    <d v="2015-11-24T00:00:00"/>
    <m/>
    <n v="0"/>
    <m/>
    <n v="18300"/>
    <m/>
    <m/>
    <m/>
    <x v="0"/>
    <x v="7"/>
    <m/>
    <x v="0"/>
    <x v="0"/>
    <x v="0"/>
    <x v="1"/>
    <x v="0"/>
    <n v="342529"/>
    <n v="1916620"/>
    <m/>
    <s v="15-0517-00-618390-0-E"/>
    <x v="0"/>
    <m/>
  </r>
  <r>
    <x v="1"/>
    <x v="411"/>
    <m/>
    <x v="1"/>
    <x v="10"/>
    <s v="10/09/2015"/>
    <x v="2"/>
    <n v="34400"/>
    <s v="PRODUCTOS DE CUERO Y CAUCHO"/>
    <x v="2"/>
    <s v="ALFREDO HIDALGO PEÑAFIEL"/>
    <s v="PCPL-201/2015"/>
    <d v="2015-09-11T00:00:00"/>
    <x v="2"/>
    <s v="PRESP-856/2015"/>
    <x v="1"/>
    <x v="428"/>
    <m/>
    <x v="2"/>
    <x v="1550"/>
    <x v="23"/>
    <x v="40"/>
    <x v="3"/>
    <x v="3"/>
    <x v="1"/>
    <x v="2"/>
    <x v="0"/>
    <x v="1"/>
    <x v="0"/>
    <m/>
    <x v="1"/>
    <x v="3"/>
    <s v="28/09/2015"/>
    <s v="IT-PCPL 170/2015"/>
    <s v="01/10/2015"/>
    <n v="548"/>
    <n v="535"/>
    <n v="390"/>
    <m/>
    <n v="637"/>
    <m/>
    <s v="FANAGOM SRL"/>
    <d v="2015-10-05T00:00:00"/>
    <x v="2"/>
    <n v="12"/>
    <x v="0"/>
    <m/>
    <d v="2015-10-07T00:00:00"/>
    <x v="0"/>
    <m/>
    <m/>
    <s v="EMC-480 ADQUISICION DE CODOS DE GOMA DE IMPACTO DE DIFERENTES MEDIDAS PARA ESPIRALES DE PLANTA"/>
    <s v="PCPL-201/2015"/>
    <n v="34400"/>
    <n v="3"/>
    <s v="CODOS DE IMPACTO PARA ESPIRALES DE 110°   (COD. 677) Øext. =126mm; Øint=110 mm Altura=258.5  SHORE 80/85 "/>
    <s v="PZAS"/>
    <n v="20"/>
    <n v="780"/>
    <n v="15600"/>
    <x v="0"/>
    <x v="0"/>
    <n v="20"/>
    <n v="15600"/>
    <n v="112.06896551724138"/>
    <n v="2241.3793103448274"/>
    <n v="1949.9999999999998"/>
    <e v="#REF!"/>
    <d v="2015-10-19T00:00:00"/>
    <m/>
    <x v="8"/>
    <d v="2015-10-12T00:00:00"/>
    <n v="3651"/>
    <n v="2255"/>
    <n v="704"/>
    <d v="2015-11-24T00:00:00"/>
    <m/>
    <n v="0"/>
    <m/>
    <n v="15600"/>
    <m/>
    <m/>
    <m/>
    <x v="0"/>
    <x v="7"/>
    <m/>
    <x v="0"/>
    <x v="0"/>
    <x v="0"/>
    <x v="1"/>
    <x v="0"/>
    <n v="342529"/>
    <n v="1916620"/>
    <m/>
    <s v="15-0517-00-618390-0-E"/>
    <x v="0"/>
    <m/>
  </r>
  <r>
    <x v="1"/>
    <x v="412"/>
    <m/>
    <x v="1"/>
    <x v="10"/>
    <s v="04/08/2015"/>
    <x v="2"/>
    <n v="43200"/>
    <s v="MAQUINARIA Y EQUIPO DE PRODUCCIÓN"/>
    <x v="2"/>
    <s v="ALFREDO HIDALGO PEÑAFIEL"/>
    <s v="PCPL-177/2015"/>
    <d v="2015-09-15T00:00:00"/>
    <x v="2"/>
    <s v="PRESP-INV-717/2015"/>
    <x v="1"/>
    <x v="429"/>
    <n v="250000"/>
    <x v="0"/>
    <x v="1551"/>
    <x v="1"/>
    <x v="7"/>
    <x v="8"/>
    <x v="3"/>
    <x v="1"/>
    <x v="2"/>
    <x v="0"/>
    <x v="1"/>
    <x v="0"/>
    <m/>
    <x v="1"/>
    <x v="3"/>
    <d v="2015-10-27T00:00:00"/>
    <s v="IT-ITPL-0192/2015"/>
    <d v="2015-11-09T00:00:00"/>
    <n v="662"/>
    <n v="671"/>
    <n v="692"/>
    <n v="303804"/>
    <n v="771"/>
    <s v="EMC-UAL-C-0219-A/2015"/>
    <s v="G &amp; P (PEDRO GUZMAN YUCRA)"/>
    <d v="2015-12-08T00:00:00"/>
    <x v="2"/>
    <m/>
    <x v="0"/>
    <d v="2015-10-12T00:00:00"/>
    <d v="2015-11-18T00:00:00"/>
    <x v="0"/>
    <m/>
    <m/>
    <s v="EMC-481 ADQUISICION DE TORNO PARALELO HORIZONTAL SN 5081500 "/>
    <s v="PCPL-177/2015"/>
    <n v="43200"/>
    <n v="1"/>
    <s v="TORNO PARALELO HORIZONTAL SN 5081500  ."/>
    <s v="PZ"/>
    <n v="1"/>
    <n v="303804"/>
    <n v="303804"/>
    <x v="0"/>
    <x v="0"/>
    <n v="1"/>
    <n v="303804"/>
    <n v="43650"/>
    <n v="43650"/>
    <n v="37975.5"/>
    <e v="#REF!"/>
    <d v="2015-12-25T00:00:00"/>
    <m/>
    <x v="12"/>
    <d v="2015-12-28T00:00:00"/>
    <n v="4015"/>
    <n v="850"/>
    <n v="1140"/>
    <d v="2015-12-31T00:00:00"/>
    <m/>
    <n v="0"/>
    <m/>
    <n v="303804"/>
    <m/>
    <m/>
    <m/>
    <x v="0"/>
    <x v="8"/>
    <m/>
    <x v="0"/>
    <x v="2"/>
    <x v="0"/>
    <x v="1"/>
    <x v="1"/>
    <n v="341388"/>
    <n v="1984669"/>
    <m/>
    <s v="15-0517-00-634120-0-E"/>
    <x v="0"/>
    <m/>
  </r>
  <r>
    <x v="1"/>
    <x v="413"/>
    <m/>
    <x v="1"/>
    <x v="10"/>
    <s v="11/09/2015"/>
    <x v="2"/>
    <n v="39800"/>
    <s v="OTROS REPUESTOS Y ACCESORIOS"/>
    <x v="2"/>
    <s v="ALFREDO HIDALGO PEÑAFIEL"/>
    <s v="PCPL-205/2015"/>
    <d v="2015-09-15T00:00:00"/>
    <x v="2"/>
    <s v="PRESP-865/2015"/>
    <x v="1"/>
    <x v="430"/>
    <n v="95000"/>
    <x v="0"/>
    <x v="1552"/>
    <x v="1"/>
    <x v="7"/>
    <x v="8"/>
    <x v="3"/>
    <x v="1"/>
    <x v="2"/>
    <x v="0"/>
    <x v="1"/>
    <x v="0"/>
    <m/>
    <x v="1"/>
    <x v="3"/>
    <s v="22/09/2015"/>
    <s v="IT-PCPL 166/2015"/>
    <d v="2015-09-28T00:00:00"/>
    <n v="534"/>
    <n v="517"/>
    <n v="605"/>
    <n v="93800"/>
    <n v="623"/>
    <s v="EMC-UAL-C-0193-B/2015"/>
    <s v="MARCI SRL"/>
    <d v="2015-10-01T00:00:00"/>
    <x v="2"/>
    <n v="60"/>
    <x v="0"/>
    <s v="18/09/2015"/>
    <d v="2015-10-01T00:00:00"/>
    <x v="0"/>
    <m/>
    <m/>
    <s v="EMC-482 ADQUISICION DE REPUESTOS PARA TRITURADORA DE MANDIBULAS MARCA COMESA DE 24 X 36"/>
    <s v="PCPL-205/2015"/>
    <n v="39800"/>
    <n v="1"/>
    <s v="TOGLE PLATE DELANTERO (NRO. PARTE 1020-95) ."/>
    <s v="PZ"/>
    <n v="1"/>
    <n v="20500"/>
    <n v="20500"/>
    <x v="0"/>
    <x v="0"/>
    <n v="1"/>
    <n v="20500"/>
    <n v="2945.4022988505749"/>
    <n v="2945.4022988505749"/>
    <n v="2562.5"/>
    <n v="0"/>
    <d v="2015-11-30T00:00:00"/>
    <m/>
    <x v="9"/>
    <d v="2015-11-25T00:00:00"/>
    <n v="3830"/>
    <n v="1235"/>
    <n v="838"/>
    <d v="2015-12-14T00:00:00"/>
    <m/>
    <n v="0"/>
    <m/>
    <n v="20500"/>
    <m/>
    <m/>
    <m/>
    <x v="0"/>
    <x v="8"/>
    <m/>
    <x v="0"/>
    <x v="0"/>
    <x v="0"/>
    <x v="1"/>
    <x v="1"/>
    <n v="359669"/>
    <n v="1933703"/>
    <m/>
    <s v="15-0517-00-622655-0-E"/>
    <x v="0"/>
    <m/>
  </r>
  <r>
    <x v="1"/>
    <x v="413"/>
    <m/>
    <x v="1"/>
    <x v="10"/>
    <s v="11/09/2015"/>
    <x v="2"/>
    <n v="39800"/>
    <s v="OTROS REPUESTOS Y ACCESORIOS"/>
    <x v="2"/>
    <s v="ALFREDO HIDALGO PEÑAFIEL"/>
    <s v="PCPL-205/2015"/>
    <d v="2015-09-15T00:00:00"/>
    <x v="2"/>
    <s v="PRESP-865/2015"/>
    <x v="1"/>
    <x v="430"/>
    <m/>
    <x v="1"/>
    <x v="1553"/>
    <x v="1"/>
    <x v="7"/>
    <x v="8"/>
    <x v="3"/>
    <x v="1"/>
    <x v="2"/>
    <x v="0"/>
    <x v="1"/>
    <x v="0"/>
    <m/>
    <x v="1"/>
    <x v="3"/>
    <s v="22/09/2015"/>
    <s v="IT-PCPL 166/2015"/>
    <d v="2015-09-28T00:00:00"/>
    <n v="534"/>
    <n v="517"/>
    <n v="605"/>
    <m/>
    <n v="623"/>
    <s v="EMC-UAL-C-0193-B/2015"/>
    <s v="MARCI SRL"/>
    <d v="2015-10-01T00:00:00"/>
    <x v="2"/>
    <n v="60"/>
    <x v="0"/>
    <s v="18/09/2015"/>
    <d v="2015-10-01T00:00:00"/>
    <x v="0"/>
    <m/>
    <m/>
    <s v="EMC-482 ADQUISICION DE REPUESTOS PARA TRITURADORA DE MANDIBULAS MARCA COMESA DE 24 X 36"/>
    <s v="PCPL-205/2015"/>
    <n v="39800"/>
    <n v="2"/>
    <s v="TOGLE PLATE TRASERO (NRO. PARTE 1020-96) ."/>
    <s v="PZ"/>
    <n v="1"/>
    <n v="22400"/>
    <n v="22400"/>
    <x v="0"/>
    <x v="0"/>
    <n v="1"/>
    <n v="22400"/>
    <n v="3218.3908045977014"/>
    <n v="3218.3908045977014"/>
    <n v="2800"/>
    <n v="0"/>
    <d v="2015-11-30T00:00:00"/>
    <m/>
    <x v="9"/>
    <d v="2015-11-25T00:00:00"/>
    <n v="3830"/>
    <n v="1235"/>
    <n v="838"/>
    <d v="2015-12-14T00:00:00"/>
    <m/>
    <n v="0"/>
    <m/>
    <n v="22400"/>
    <m/>
    <m/>
    <m/>
    <x v="0"/>
    <x v="8"/>
    <m/>
    <x v="0"/>
    <x v="0"/>
    <x v="0"/>
    <x v="1"/>
    <x v="1"/>
    <n v="359669"/>
    <n v="1933703"/>
    <m/>
    <s v="15-0517-00-622655-0-E"/>
    <x v="0"/>
    <m/>
  </r>
  <r>
    <x v="1"/>
    <x v="413"/>
    <m/>
    <x v="1"/>
    <x v="10"/>
    <s v="11/09/2015"/>
    <x v="2"/>
    <n v="39800"/>
    <s v="OTROS REPUESTOS Y ACCESORIOS"/>
    <x v="2"/>
    <s v="ALFREDO HIDALGO PEÑAFIEL"/>
    <s v="PCPL-205/2015"/>
    <d v="2015-09-15T00:00:00"/>
    <x v="2"/>
    <s v="PRESP-865/2015"/>
    <x v="1"/>
    <x v="430"/>
    <m/>
    <x v="2"/>
    <x v="1554"/>
    <x v="1"/>
    <x v="7"/>
    <x v="8"/>
    <x v="3"/>
    <x v="1"/>
    <x v="2"/>
    <x v="0"/>
    <x v="1"/>
    <x v="0"/>
    <m/>
    <x v="1"/>
    <x v="3"/>
    <s v="22/09/2015"/>
    <s v="IT-PCPL 166/2015"/>
    <d v="2015-09-28T00:00:00"/>
    <n v="534"/>
    <n v="517"/>
    <n v="605"/>
    <m/>
    <n v="623"/>
    <s v="EMC-UAL-C-0193-B/2015"/>
    <s v="MARCI SRL"/>
    <d v="2015-10-01T00:00:00"/>
    <x v="2"/>
    <n v="60"/>
    <x v="0"/>
    <s v="18/09/2015"/>
    <d v="2015-10-01T00:00:00"/>
    <x v="0"/>
    <m/>
    <m/>
    <s v="EMC-482 ADQUISICION DE REPUESTOS PARA TRITURADORA DE MANDIBULAS MARCA COMESA DE 24 X 36"/>
    <s v="PCPL-205/2015"/>
    <n v="39800"/>
    <n v="3"/>
    <s v="PITMAN (NRO. PARTE 1020-97) ."/>
    <s v="PZ"/>
    <n v="1"/>
    <n v="50900"/>
    <n v="50900"/>
    <x v="0"/>
    <x v="0"/>
    <n v="1"/>
    <n v="50900"/>
    <n v="7313.2183908045981"/>
    <n v="7313.2183908045981"/>
    <n v="6362.5"/>
    <n v="0"/>
    <d v="2015-11-30T00:00:00"/>
    <m/>
    <x v="9"/>
    <d v="2015-11-25T00:00:00"/>
    <n v="3830"/>
    <n v="1235"/>
    <n v="838"/>
    <d v="2015-12-14T00:00:00"/>
    <m/>
    <n v="0"/>
    <m/>
    <n v="50900"/>
    <m/>
    <m/>
    <m/>
    <x v="0"/>
    <x v="8"/>
    <m/>
    <x v="0"/>
    <x v="0"/>
    <x v="0"/>
    <x v="1"/>
    <x v="1"/>
    <n v="359669"/>
    <n v="1933703"/>
    <m/>
    <s v="15-0517-00-622655-0-E"/>
    <x v="0"/>
    <m/>
  </r>
  <r>
    <x v="1"/>
    <x v="414"/>
    <m/>
    <x v="1"/>
    <x v="10"/>
    <s v="11/09/2015"/>
    <x v="4"/>
    <n v="43200"/>
    <s v="MAQUINARIA Y EQUIPO DE PRODUCCIÓN"/>
    <x v="2"/>
    <s v="ALFREDO HIDALGO PEÑAFIEL"/>
    <s v="PCPL-193/2015"/>
    <d v="2015-09-15T00:00:00"/>
    <x v="2"/>
    <s v="PRESP-INV-817-A/2015"/>
    <x v="1"/>
    <x v="431"/>
    <n v="2450000"/>
    <x v="0"/>
    <x v="1555"/>
    <x v="1"/>
    <x v="31"/>
    <x v="8"/>
    <x v="3"/>
    <x v="1"/>
    <x v="2"/>
    <x v="0"/>
    <x v="1"/>
    <x v="0"/>
    <s v="164/2015"/>
    <x v="1"/>
    <x v="3"/>
    <s v="07/10/2015"/>
    <s v="ITPL-0193-A/2015"/>
    <d v="2015-10-08T00:00:00"/>
    <s v="GG-073"/>
    <n v="578"/>
    <n v="679"/>
    <n v="2399808"/>
    <n v="683"/>
    <s v="EMC-UAL-C-211/2015"/>
    <s v="TOYOSA S.A."/>
    <d v="2015-10-08T00:00:00"/>
    <x v="2"/>
    <n v="45"/>
    <x v="0"/>
    <m/>
    <s v="19/10/2015"/>
    <x v="0"/>
    <m/>
    <m/>
    <s v="EMC-483 ADQUISICION DE PALA CARGADORA CAPACIDAD 3,3 A 4,5 M3 PARA PLANTA CONCENTRADORA"/>
    <s v="PCPL-193/2015"/>
    <n v="43200"/>
    <n v="1"/>
    <s v="PALA CARGADORA CAPACIDAD 3.3 A 4.5 M3 ."/>
    <s v="PZA"/>
    <n v="1"/>
    <n v="2399808"/>
    <n v="2399808"/>
    <x v="0"/>
    <x v="0"/>
    <n v="1"/>
    <n v="2399808"/>
    <n v="344800"/>
    <n v="344800"/>
    <n v="299976"/>
    <n v="0"/>
    <d v="2015-12-03T00:00:00"/>
    <m/>
    <x v="10"/>
    <d v="2015-12-23T00:00:00"/>
    <n v="3987"/>
    <n v="125"/>
    <n v="8"/>
    <d v="2016-01-04T00:00:00"/>
    <n v="20"/>
    <n v="239980.80000000002"/>
    <m/>
    <n v="2159827.2000000002"/>
    <m/>
    <m/>
    <m/>
    <x v="0"/>
    <x v="11"/>
    <m/>
    <x v="0"/>
    <x v="2"/>
    <x v="0"/>
    <x v="1"/>
    <x v="1"/>
    <n v="330608"/>
    <n v="1934615"/>
    <n v="2058790"/>
    <s v="15-0517-00-622852-0-E"/>
    <x v="0"/>
    <m/>
  </r>
  <r>
    <x v="1"/>
    <x v="415"/>
    <m/>
    <x v="1"/>
    <x v="10"/>
    <m/>
    <x v="0"/>
    <n v="43700"/>
    <s v="OTRAS MAQUINARIAS Y EQUIPO"/>
    <x v="10"/>
    <s v="VICTOR SANTOS"/>
    <s v="CMB/EMC/ING-PLA-018/2015"/>
    <d v="2015-09-15T00:00:00"/>
    <x v="2"/>
    <s v="PRESP-807/2015"/>
    <x v="1"/>
    <x v="432"/>
    <n v="7800"/>
    <x v="3"/>
    <x v="9"/>
    <x v="9"/>
    <x v="31"/>
    <x v="8"/>
    <x v="3"/>
    <x v="1"/>
    <x v="2"/>
    <x v="0"/>
    <x v="1"/>
    <x v="0"/>
    <m/>
    <x v="1"/>
    <x v="3"/>
    <m/>
    <m/>
    <m/>
    <m/>
    <m/>
    <m/>
    <n v="3828"/>
    <m/>
    <m/>
    <m/>
    <m/>
    <x v="0"/>
    <m/>
    <x v="0"/>
    <m/>
    <m/>
    <x v="0"/>
    <m/>
    <m/>
    <s v="EMC-484 ADQUISICION DE CAMARA DIGITAL (INGENIERIA Y PLANIFICACION)"/>
    <s v="CMB/EMC/ING-PLA-018/2015"/>
    <n v="43700"/>
    <n v="0"/>
    <s v=" ."/>
    <s v="PZA"/>
    <n v="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416"/>
    <m/>
    <x v="1"/>
    <x v="10"/>
    <s v="21/09/2015"/>
    <x v="0"/>
    <n v="43120"/>
    <s v="EQUIPO DE COMPUTACIÓN"/>
    <x v="7"/>
    <s v="JUAN CARLOS SALAZAR ARANIBAR"/>
    <s v="SIS-0109/2015"/>
    <d v="2015-09-17T00:00:00"/>
    <x v="2"/>
    <s v="PRESP-874/2015"/>
    <x v="1"/>
    <x v="433"/>
    <n v="104876"/>
    <x v="0"/>
    <x v="1556"/>
    <x v="1"/>
    <x v="31"/>
    <x v="8"/>
    <x v="3"/>
    <x v="1"/>
    <x v="2"/>
    <x v="0"/>
    <x v="1"/>
    <x v="0"/>
    <m/>
    <x v="1"/>
    <x v="3"/>
    <d v="2015-09-29T00:00:00"/>
    <s v="IT-SIS-011/2015"/>
    <d v="2015-10-06T00:00:00"/>
    <n v="572"/>
    <n v="565"/>
    <n v="409"/>
    <n v="61790"/>
    <n v="661"/>
    <m/>
    <s v="CCS COMPUTADORAS"/>
    <d v="2015-10-06T00:00:00"/>
    <x v="2"/>
    <n v="5"/>
    <x v="0"/>
    <d v="2015-09-28T00:00:00"/>
    <d v="2015-10-20T00:00:00"/>
    <x v="0"/>
    <m/>
    <m/>
    <s v="EMC-485 ADQUISICION DE COMPRA PLOTTER, IMPRESOR, PORTATIL"/>
    <s v="SIS-0109/2015"/>
    <n v="43120"/>
    <n v="1"/>
    <s v="PLOTTER ."/>
    <s v="PZA"/>
    <n v="1"/>
    <n v="40746"/>
    <n v="40746"/>
    <x v="0"/>
    <x v="0"/>
    <n v="1"/>
    <n v="40746"/>
    <n v="5854.3103448275861"/>
    <n v="5854.3103448275861"/>
    <n v="5093.25"/>
    <e v="#REF!"/>
    <d v="2015-10-25T00:00:00"/>
    <m/>
    <x v="8"/>
    <d v="2015-10-26T00:00:00"/>
    <n v="3712"/>
    <n v="10219"/>
    <n v="661"/>
    <d v="2015-11-26T00:00:00"/>
    <n v="1"/>
    <n v="203.73000000000002"/>
    <m/>
    <n v="40542.269999999997"/>
    <m/>
    <m/>
    <m/>
    <x v="0"/>
    <x v="7"/>
    <m/>
    <x v="0"/>
    <x v="0"/>
    <x v="0"/>
    <x v="1"/>
    <x v="0"/>
    <n v="326725"/>
    <n v="1982076"/>
    <m/>
    <s v="15-0517-00-633748-0-E"/>
    <x v="0"/>
    <m/>
  </r>
  <r>
    <x v="1"/>
    <x v="416"/>
    <m/>
    <x v="1"/>
    <x v="10"/>
    <s v="21/09/2015"/>
    <x v="0"/>
    <n v="43120"/>
    <s v="EQUIPO DE COMPUTACIÓN"/>
    <x v="7"/>
    <s v="JUAN CARLOS SALAZAR ARANIBAR"/>
    <s v="SIS-0109/2015"/>
    <d v="2015-09-17T00:00:00"/>
    <x v="2"/>
    <s v="PRESP-874/2015"/>
    <x v="1"/>
    <x v="433"/>
    <m/>
    <x v="1"/>
    <x v="1557"/>
    <x v="26"/>
    <x v="31"/>
    <x v="8"/>
    <x v="3"/>
    <x v="1"/>
    <x v="2"/>
    <x v="0"/>
    <x v="1"/>
    <x v="0"/>
    <m/>
    <x v="1"/>
    <x v="3"/>
    <d v="2015-09-29T00:00:00"/>
    <s v="IT-SIS-011/2015"/>
    <d v="2015-10-06T00:00:00"/>
    <n v="572"/>
    <n v="565"/>
    <n v="409"/>
    <m/>
    <n v="661"/>
    <m/>
    <s v="CCS COMPUTADORAS"/>
    <d v="2015-10-06T00:00:00"/>
    <x v="2"/>
    <n v="5"/>
    <x v="0"/>
    <d v="2015-09-28T00:00:00"/>
    <d v="2015-10-20T00:00:00"/>
    <x v="0"/>
    <m/>
    <m/>
    <s v="EMC-485 ADQUISICION DE COMPRA PLOTTER, IMPRESOR, PORTATIL"/>
    <s v="SIS-0109/2015"/>
    <n v="43120"/>
    <n v="2"/>
    <s v="DISCO DURO DE 4 TB ."/>
    <s v="PZA"/>
    <n v="5"/>
    <n v="2293"/>
    <n v="11465"/>
    <x v="0"/>
    <x v="0"/>
    <n v="5"/>
    <n v="11465"/>
    <n v="329.45402298850576"/>
    <n v="1647.2701149425288"/>
    <n v="1433.125"/>
    <e v="#REF!"/>
    <d v="2015-10-25T00:00:00"/>
    <m/>
    <x v="8"/>
    <d v="2015-10-26T00:00:00"/>
    <n v="3712"/>
    <n v="10219"/>
    <n v="661"/>
    <d v="2015-11-26T00:00:00"/>
    <n v="1"/>
    <n v="57.325000000000003"/>
    <m/>
    <n v="11407.674999999999"/>
    <m/>
    <m/>
    <m/>
    <x v="0"/>
    <x v="7"/>
    <m/>
    <x v="0"/>
    <x v="0"/>
    <x v="0"/>
    <x v="1"/>
    <x v="0"/>
    <n v="326725"/>
    <n v="1982076"/>
    <m/>
    <s v="15-0517-00-633748-0-E"/>
    <x v="0"/>
    <m/>
  </r>
  <r>
    <x v="1"/>
    <x v="416"/>
    <m/>
    <x v="1"/>
    <x v="10"/>
    <s v="21/09/2015"/>
    <x v="0"/>
    <n v="43120"/>
    <s v="EQUIPO DE COMPUTACIÓN"/>
    <x v="7"/>
    <s v="JUAN CARLOS SALAZAR ARANIBAR"/>
    <s v="SIS-0109/2015"/>
    <d v="2015-09-17T00:00:00"/>
    <x v="2"/>
    <s v="PRESP-874/2015"/>
    <x v="1"/>
    <x v="433"/>
    <m/>
    <x v="2"/>
    <x v="1558"/>
    <x v="10"/>
    <x v="31"/>
    <x v="8"/>
    <x v="3"/>
    <x v="1"/>
    <x v="2"/>
    <x v="0"/>
    <x v="1"/>
    <x v="0"/>
    <m/>
    <x v="1"/>
    <x v="3"/>
    <d v="2015-09-29T00:00:00"/>
    <s v="IT-SIS-011/2015"/>
    <d v="2015-10-06T00:00:00"/>
    <n v="572"/>
    <n v="564"/>
    <n v="409"/>
    <m/>
    <n v="660"/>
    <m/>
    <s v="SYNATT"/>
    <d v="2015-10-06T00:00:00"/>
    <x v="2"/>
    <n v="10"/>
    <x v="0"/>
    <d v="2015-09-28T00:00:00"/>
    <m/>
    <x v="0"/>
    <m/>
    <m/>
    <s v="EMC-485 ADQUISICION DE COMPRA PLOTTER, IMPRESOR, PORTATIL"/>
    <s v="SIS-0109/2015"/>
    <n v="43120"/>
    <n v="3"/>
    <s v="COMPUTADOR PORTATIL ."/>
    <s v="PZA"/>
    <m/>
    <n v="12280"/>
    <n v="0"/>
    <x v="0"/>
    <x v="0"/>
    <m/>
    <n v="0"/>
    <n v="1764.367816091954"/>
    <n v="0"/>
    <n v="0"/>
    <e v="#REF!"/>
    <d v="1900-01-09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n v="1982076"/>
    <m/>
    <s v="15-0517-00-633748-0-E"/>
    <x v="0"/>
    <m/>
  </r>
  <r>
    <x v="1"/>
    <x v="416"/>
    <m/>
    <x v="1"/>
    <x v="10"/>
    <s v="21/09/2015"/>
    <x v="0"/>
    <n v="43120"/>
    <s v="EQUIPO DE COMPUTACIÓN"/>
    <x v="7"/>
    <s v="JUAN CARLOS SALAZAR ARANIBAR"/>
    <s v="SIS-0109/2015"/>
    <d v="2015-09-17T00:00:00"/>
    <x v="2"/>
    <s v="PRESP-874/2015"/>
    <x v="1"/>
    <x v="433"/>
    <m/>
    <x v="4"/>
    <x v="1559"/>
    <x v="1"/>
    <x v="31"/>
    <x v="8"/>
    <x v="3"/>
    <x v="1"/>
    <x v="2"/>
    <x v="0"/>
    <x v="1"/>
    <x v="0"/>
    <m/>
    <x v="1"/>
    <x v="3"/>
    <d v="2015-09-29T00:00:00"/>
    <s v="IT-SIS-011/2015"/>
    <d v="2015-10-06T00:00:00"/>
    <n v="572"/>
    <n v="564"/>
    <n v="409"/>
    <m/>
    <n v="660"/>
    <m/>
    <s v="SYNATT"/>
    <d v="2015-10-06T00:00:00"/>
    <x v="2"/>
    <n v="10"/>
    <x v="0"/>
    <d v="2015-09-28T00:00:00"/>
    <m/>
    <x v="0"/>
    <m/>
    <m/>
    <s v="EMC-485 ADQUISICION DE COMPRA PLOTTER, IMPRESOR, PORTATIL"/>
    <s v="SIS-0109/2015"/>
    <n v="43120"/>
    <n v="4"/>
    <s v="IMPRESORA COLOR TABLOIDE ."/>
    <s v="PZA"/>
    <m/>
    <n v="3290"/>
    <n v="0"/>
    <x v="0"/>
    <x v="0"/>
    <m/>
    <n v="0"/>
    <n v="472.70114942528738"/>
    <n v="0"/>
    <n v="0"/>
    <e v="#REF!"/>
    <d v="1900-01-09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n v="1982076"/>
    <m/>
    <s v="15-0517-00-633748-0-E"/>
    <x v="0"/>
    <m/>
  </r>
  <r>
    <x v="1"/>
    <x v="416"/>
    <m/>
    <x v="1"/>
    <x v="10"/>
    <s v="21/09/2015"/>
    <x v="0"/>
    <n v="43120"/>
    <s v="EQUIPO DE COMPUTACIÓN"/>
    <x v="7"/>
    <s v="JUAN CARLOS SALAZAR ARANIBAR"/>
    <s v="SIS-0109/2015"/>
    <d v="2015-09-17T00:00:00"/>
    <x v="2"/>
    <s v="PRESP-874/2015"/>
    <x v="1"/>
    <x v="433"/>
    <m/>
    <x v="5"/>
    <x v="1560"/>
    <x v="0"/>
    <x v="31"/>
    <x v="8"/>
    <x v="3"/>
    <x v="1"/>
    <x v="2"/>
    <x v="0"/>
    <x v="1"/>
    <x v="0"/>
    <m/>
    <x v="1"/>
    <x v="3"/>
    <d v="2015-09-29T00:00:00"/>
    <s v="IT-SIS-011/2015"/>
    <d v="2015-10-06T00:00:00"/>
    <n v="572"/>
    <n v="564"/>
    <n v="409"/>
    <m/>
    <n v="660"/>
    <m/>
    <s v="SYNATT"/>
    <d v="2015-10-06T00:00:00"/>
    <x v="2"/>
    <n v="10"/>
    <x v="0"/>
    <d v="2015-09-28T00:00:00"/>
    <m/>
    <x v="0"/>
    <m/>
    <m/>
    <s v="EMC-485 ADQUISICION DE COMPRA PLOTTER, IMPRESOR, PORTATIL"/>
    <s v="SIS-0109/2015"/>
    <n v="43120"/>
    <n v="5"/>
    <s v="SWITCH POE 8 PUERTOS ."/>
    <s v="PZA"/>
    <m/>
    <n v="730"/>
    <n v="0"/>
    <x v="0"/>
    <x v="0"/>
    <m/>
    <n v="0"/>
    <n v="104.88505747126437"/>
    <n v="0"/>
    <n v="0"/>
    <e v="#REF!"/>
    <d v="1900-01-09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n v="1982076"/>
    <m/>
    <s v="15-0517-00-633748-0-E"/>
    <x v="0"/>
    <m/>
  </r>
  <r>
    <x v="1"/>
    <x v="416"/>
    <m/>
    <x v="1"/>
    <x v="10"/>
    <s v="21/09/2015"/>
    <x v="0"/>
    <n v="43120"/>
    <s v="EQUIPO DE COMPUTACIÓN"/>
    <x v="7"/>
    <s v="JUAN CARLOS SALAZAR ARANIBAR"/>
    <s v="SIS-0109/2015"/>
    <d v="2015-09-17T00:00:00"/>
    <x v="2"/>
    <s v="PRESP-874/2015"/>
    <x v="1"/>
    <x v="433"/>
    <m/>
    <x v="6"/>
    <x v="1561"/>
    <x v="10"/>
    <x v="31"/>
    <x v="8"/>
    <x v="3"/>
    <x v="1"/>
    <x v="2"/>
    <x v="0"/>
    <x v="1"/>
    <x v="0"/>
    <m/>
    <x v="1"/>
    <x v="3"/>
    <d v="2015-09-29T00:00:00"/>
    <s v="IT-SIS-011/2015"/>
    <d v="2015-10-06T00:00:00"/>
    <n v="572"/>
    <n v="565"/>
    <n v="409"/>
    <m/>
    <n v="661"/>
    <m/>
    <s v="CCS COMPUTADORAS"/>
    <d v="2015-10-06T00:00:00"/>
    <x v="2"/>
    <n v="5"/>
    <x v="0"/>
    <d v="2015-09-28T00:00:00"/>
    <d v="2015-10-20T00:00:00"/>
    <x v="0"/>
    <m/>
    <m/>
    <s v="EMC-485 ADQUISICION DE COMPRA PLOTTER, IMPRESOR, PORTATIL"/>
    <s v="SIS-0109/2015"/>
    <n v="43120"/>
    <n v="6"/>
    <s v="BIOMETRICO ."/>
    <s v="PZA"/>
    <n v="3"/>
    <n v="3193"/>
    <n v="9579"/>
    <x v="0"/>
    <x v="0"/>
    <n v="3"/>
    <n v="9579"/>
    <n v="458.76436781609198"/>
    <n v="1376.2931034482758"/>
    <n v="1197.375"/>
    <e v="#REF!"/>
    <d v="2015-10-25T00:00:00"/>
    <m/>
    <x v="8"/>
    <d v="2015-10-26T00:00:00"/>
    <n v="3712"/>
    <n v="10219"/>
    <n v="661"/>
    <d v="2015-11-26T00:00:00"/>
    <n v="1"/>
    <n v="47.895000000000003"/>
    <m/>
    <n v="9531.1049999999996"/>
    <m/>
    <m/>
    <m/>
    <x v="0"/>
    <x v="7"/>
    <m/>
    <x v="0"/>
    <x v="0"/>
    <x v="0"/>
    <x v="1"/>
    <x v="0"/>
    <n v="326725"/>
    <n v="1982076"/>
    <m/>
    <s v="15-0517-00-633748-0-E"/>
    <x v="0"/>
    <m/>
  </r>
  <r>
    <x v="1"/>
    <x v="416"/>
    <m/>
    <x v="1"/>
    <x v="10"/>
    <s v="21/09/2015"/>
    <x v="0"/>
    <n v="43120"/>
    <s v="EQUIPO DE COMPUTACIÓN"/>
    <x v="7"/>
    <s v="JUAN CARLOS SALAZAR ARANIBAR"/>
    <s v="SIS-0109/2015"/>
    <d v="2015-09-17T00:00:00"/>
    <x v="2"/>
    <s v="PRESP-874/2015"/>
    <x v="1"/>
    <x v="433"/>
    <m/>
    <x v="7"/>
    <x v="1562"/>
    <x v="1"/>
    <x v="31"/>
    <x v="8"/>
    <x v="3"/>
    <x v="1"/>
    <x v="2"/>
    <x v="0"/>
    <x v="1"/>
    <x v="0"/>
    <m/>
    <x v="1"/>
    <x v="3"/>
    <m/>
    <m/>
    <m/>
    <m/>
    <m/>
    <m/>
    <m/>
    <s v="X"/>
    <m/>
    <m/>
    <m/>
    <x v="0"/>
    <m/>
    <x v="0"/>
    <m/>
    <m/>
    <x v="0"/>
    <m/>
    <m/>
    <s v="EMC-485 ADQUISICION DE COMPRA PLOTTER, IMPRESOR, PORTATIL"/>
    <s v="SIS-0109/2015"/>
    <n v="43120"/>
    <n v="7"/>
    <s v="IMPRESORA PORTATIL ."/>
    <s v="PZA"/>
    <n v="1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n v="1982076"/>
    <m/>
    <s v="15-0517-00-633748-0-E"/>
    <x v="0"/>
    <m/>
  </r>
  <r>
    <x v="1"/>
    <x v="416"/>
    <m/>
    <x v="1"/>
    <x v="10"/>
    <s v="21/09/2015"/>
    <x v="0"/>
    <n v="43120"/>
    <s v="EQUIPO DE COMPUTACIÓN"/>
    <x v="7"/>
    <s v="JUAN CARLOS SALAZAR ARANIBAR"/>
    <s v="SIS-0109/2015"/>
    <d v="2015-09-17T00:00:00"/>
    <x v="2"/>
    <s v="PRESP-874/2015"/>
    <x v="1"/>
    <x v="433"/>
    <m/>
    <x v="2"/>
    <x v="1558"/>
    <x v="10"/>
    <x v="31"/>
    <x v="8"/>
    <x v="3"/>
    <x v="1"/>
    <x v="2"/>
    <x v="0"/>
    <x v="1"/>
    <x v="0"/>
    <m/>
    <x v="1"/>
    <x v="3"/>
    <d v="2015-12-08T00:00:00"/>
    <s v="IT-SIS-014/2015"/>
    <d v="2015-12-10T00:00:00"/>
    <n v="729"/>
    <n v="882"/>
    <n v="666"/>
    <n v="42790"/>
    <n v="882"/>
    <m/>
    <s v="SYNATT"/>
    <d v="2015-10-06T00:00:00"/>
    <x v="2"/>
    <n v="10"/>
    <x v="0"/>
    <d v="2015-12-04T00:00:00"/>
    <d v="2015-12-16T00:00:00"/>
    <x v="0"/>
    <m/>
    <m/>
    <s v="EMC-485 ADQUISICION DE COMPRA PLOTTER, IMPRESOR, PORTATIL"/>
    <s v="SIS-0109/2015"/>
    <n v="43120"/>
    <n v="3"/>
    <s v="COMPUTADOR PORTATIL ."/>
    <s v="PZA"/>
    <n v="3"/>
    <n v="12200"/>
    <n v="36600"/>
    <x v="0"/>
    <x v="0"/>
    <n v="3"/>
    <n v="36600"/>
    <n v="1752.8735632183907"/>
    <n v="5258.6206896551721"/>
    <n v="4575"/>
    <e v="#REF!"/>
    <d v="2015-12-26T00:00:00"/>
    <m/>
    <x v="10"/>
    <d v="2015-12-21T00:00:00"/>
    <n v="3961"/>
    <n v="830"/>
    <n v="968"/>
    <d v="2015-12-31T00:00:00"/>
    <m/>
    <n v="0"/>
    <m/>
    <n v="36600"/>
    <m/>
    <m/>
    <m/>
    <x v="0"/>
    <x v="8"/>
    <m/>
    <x v="0"/>
    <x v="0"/>
    <x v="0"/>
    <x v="1"/>
    <x v="0"/>
    <n v="358158"/>
    <n v="1982076"/>
    <m/>
    <s v="15-0517-00-633748-0-E"/>
    <x v="0"/>
    <m/>
  </r>
  <r>
    <x v="1"/>
    <x v="416"/>
    <m/>
    <x v="1"/>
    <x v="10"/>
    <s v="21/09/2015"/>
    <x v="0"/>
    <n v="43120"/>
    <s v="EQUIPO DE COMPUTACIÓN"/>
    <x v="7"/>
    <s v="JUAN CARLOS SALAZAR ARANIBAR"/>
    <s v="SIS-0109/2015"/>
    <d v="2015-09-17T00:00:00"/>
    <x v="2"/>
    <s v="PRESP-874/2015"/>
    <x v="1"/>
    <x v="433"/>
    <m/>
    <x v="4"/>
    <x v="1559"/>
    <x v="1"/>
    <x v="31"/>
    <x v="8"/>
    <x v="3"/>
    <x v="1"/>
    <x v="2"/>
    <x v="0"/>
    <x v="1"/>
    <x v="0"/>
    <m/>
    <x v="1"/>
    <x v="3"/>
    <d v="2015-12-08T00:00:00"/>
    <s v="IT-SIS-014/2015"/>
    <d v="2015-12-10T00:00:00"/>
    <n v="729"/>
    <n v="882"/>
    <n v="666"/>
    <m/>
    <n v="882"/>
    <m/>
    <s v="SYNATT"/>
    <d v="2015-10-06T00:00:00"/>
    <x v="2"/>
    <n v="10"/>
    <x v="0"/>
    <d v="2015-12-04T00:00:00"/>
    <d v="2015-12-16T00:00:00"/>
    <x v="0"/>
    <m/>
    <m/>
    <s v="EMC-485 ADQUISICION DE COMPRA PLOTTER, IMPRESOR, PORTATIL"/>
    <s v="SIS-0109/2015"/>
    <n v="43120"/>
    <n v="4"/>
    <s v="IMPRESORA COLOR TABLOIDE ."/>
    <s v="PZA"/>
    <n v="1"/>
    <n v="3290"/>
    <n v="3290"/>
    <x v="0"/>
    <x v="0"/>
    <n v="1"/>
    <n v="3290"/>
    <n v="472.70114942528738"/>
    <n v="472.70114942528738"/>
    <n v="411.25"/>
    <e v="#REF!"/>
    <d v="2015-12-26T00:00:00"/>
    <m/>
    <x v="10"/>
    <d v="2015-12-21T00:00:00"/>
    <n v="3961"/>
    <n v="830"/>
    <n v="968"/>
    <d v="2015-12-31T00:00:00"/>
    <m/>
    <n v="0"/>
    <m/>
    <n v="3290"/>
    <m/>
    <m/>
    <m/>
    <x v="0"/>
    <x v="8"/>
    <m/>
    <x v="0"/>
    <x v="0"/>
    <x v="0"/>
    <x v="1"/>
    <x v="0"/>
    <n v="358158"/>
    <n v="1982076"/>
    <m/>
    <s v="15-0517-00-633748-0-E"/>
    <x v="0"/>
    <m/>
  </r>
  <r>
    <x v="1"/>
    <x v="416"/>
    <m/>
    <x v="1"/>
    <x v="10"/>
    <s v="21/09/2015"/>
    <x v="0"/>
    <n v="43120"/>
    <s v="EQUIPO DE COMPUTACIÓN"/>
    <x v="7"/>
    <s v="JUAN CARLOS SALAZAR ARANIBAR"/>
    <s v="SIS-0109/2015"/>
    <d v="2015-09-17T00:00:00"/>
    <x v="2"/>
    <s v="PRESP-874/2015"/>
    <x v="1"/>
    <x v="433"/>
    <m/>
    <x v="5"/>
    <x v="1560"/>
    <x v="0"/>
    <x v="31"/>
    <x v="8"/>
    <x v="3"/>
    <x v="1"/>
    <x v="2"/>
    <x v="0"/>
    <x v="1"/>
    <x v="0"/>
    <m/>
    <x v="1"/>
    <x v="3"/>
    <d v="2015-12-08T00:00:00"/>
    <s v="IT-SIS-014/2015"/>
    <d v="2015-12-10T00:00:00"/>
    <n v="729"/>
    <n v="882"/>
    <n v="666"/>
    <m/>
    <n v="882"/>
    <m/>
    <s v="SYNATT"/>
    <d v="2015-10-06T00:00:00"/>
    <x v="2"/>
    <n v="10"/>
    <x v="0"/>
    <d v="2015-12-04T00:00:00"/>
    <d v="2015-12-16T00:00:00"/>
    <x v="0"/>
    <m/>
    <m/>
    <s v="EMC-485 ADQUISICION DE COMPRA PLOTTER, IMPRESOR, PORTATIL"/>
    <s v="SIS-0109/2015"/>
    <n v="43120"/>
    <n v="5"/>
    <s v="SWITCH POE 8 PUERTOS ."/>
    <s v="PZA"/>
    <n v="2"/>
    <n v="1450"/>
    <n v="2900"/>
    <x v="0"/>
    <x v="0"/>
    <n v="2"/>
    <n v="2900"/>
    <n v="208.33333333333334"/>
    <n v="416.66666666666669"/>
    <n v="362.5"/>
    <e v="#REF!"/>
    <d v="2015-12-26T00:00:00"/>
    <m/>
    <x v="10"/>
    <d v="2015-12-21T00:00:00"/>
    <n v="3961"/>
    <n v="830"/>
    <n v="968"/>
    <d v="2015-12-31T00:00:00"/>
    <m/>
    <n v="0"/>
    <m/>
    <n v="2900"/>
    <m/>
    <m/>
    <m/>
    <x v="0"/>
    <x v="8"/>
    <m/>
    <x v="0"/>
    <x v="0"/>
    <x v="0"/>
    <x v="1"/>
    <x v="0"/>
    <n v="358158"/>
    <n v="1982076"/>
    <m/>
    <s v="15-0517-00-633748-0-E"/>
    <x v="0"/>
    <m/>
  </r>
  <r>
    <x v="1"/>
    <x v="417"/>
    <m/>
    <x v="1"/>
    <x v="10"/>
    <m/>
    <x v="2"/>
    <n v="39800"/>
    <s v="OTROS REPUESTOS Y ACCESORIOS"/>
    <x v="4"/>
    <s v="CLOVIS VELASCO"/>
    <s v="MANTTO-SERV/MTZA-69/2015"/>
    <d v="2015-09-17T00:00:00"/>
    <x v="2"/>
    <s v="PRESP-896/2015"/>
    <x v="1"/>
    <x v="434"/>
    <n v="55000"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486 ADQUISICION DE SELLOS MECANICOS PARA BOMBAS GOULDS 3355 MINA Y SUPERFICIE"/>
    <s v="MANTTO-SERV/MTZA-69/2015"/>
    <n v="39800"/>
    <n v="0"/>
    <s v=" ."/>
    <n v="0"/>
    <n v="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418"/>
    <m/>
    <x v="1"/>
    <x v="10"/>
    <s v="10/09/2015"/>
    <x v="4"/>
    <n v="39700"/>
    <s v="MATERIAL ELECTRICO"/>
    <x v="4"/>
    <s v="PEDRO H. ALMENDRAS ALARCON"/>
    <s v="MANTTO/SERV/ELT-158/2015"/>
    <d v="2015-09-18T00:00:00"/>
    <x v="2"/>
    <s v="PRESP-887/2015"/>
    <x v="1"/>
    <x v="435"/>
    <n v="70000"/>
    <x v="0"/>
    <x v="1563"/>
    <x v="36"/>
    <x v="7"/>
    <x v="207"/>
    <x v="3"/>
    <x v="1"/>
    <x v="2"/>
    <x v="0"/>
    <x v="1"/>
    <x v="0"/>
    <m/>
    <x v="1"/>
    <x v="3"/>
    <s v="14/10/2015"/>
    <s v="IT-MANTTO-MINA/187-2015"/>
    <d v="2015-10-19T00:00:00"/>
    <n v="568"/>
    <n v="595"/>
    <n v="438"/>
    <n v="47400"/>
    <n v="698"/>
    <m/>
    <s v="FUNDICION KAISLER"/>
    <s v="19/10/2015"/>
    <x v="2"/>
    <n v="7"/>
    <x v="0"/>
    <d v="2015-09-18T00:00:00"/>
    <s v="21/10/2015"/>
    <x v="0"/>
    <m/>
    <m/>
    <s v="EMC-487 ADQUISICION DE MATERIAL ELECTRICO PARA PERSONAL ELECTRICO"/>
    <s v="MANTTO/SERV/ELT-158/2015"/>
    <n v="39700"/>
    <n v="1"/>
    <s v="GRAMPAS BULLDOG TROLLEY CLAMP 8240 PHOENIX NACIONAL KAISLER"/>
    <s v="PZ"/>
    <n v="300"/>
    <n v="118"/>
    <n v="35400"/>
    <x v="0"/>
    <x v="0"/>
    <n v="300"/>
    <n v="35400"/>
    <n v="16.954022988505749"/>
    <n v="5086.2068965517246"/>
    <n v="4425"/>
    <e v="#REF!"/>
    <d v="2015-10-28T00:00:00"/>
    <m/>
    <x v="8"/>
    <d v="2015-10-22T00:00:00"/>
    <n v="3688"/>
    <n v="1672"/>
    <n v="756"/>
    <d v="2015-12-04T00:00:00"/>
    <m/>
    <n v="0"/>
    <m/>
    <n v="35400"/>
    <m/>
    <m/>
    <m/>
    <x v="0"/>
    <x v="8"/>
    <m/>
    <x v="0"/>
    <x v="0"/>
    <x v="0"/>
    <x v="1"/>
    <x v="0"/>
    <n v="327634"/>
    <n v="1914477"/>
    <m/>
    <s v="15-0517-00-617688-0-E"/>
    <x v="0"/>
    <m/>
  </r>
  <r>
    <x v="1"/>
    <x v="418"/>
    <m/>
    <x v="1"/>
    <x v="10"/>
    <s v="10/09/2015"/>
    <x v="4"/>
    <n v="39700"/>
    <s v="MATERIAL ELECTRICO"/>
    <x v="4"/>
    <s v="PEDRO H. ALMENDRAS ALARCON"/>
    <s v="MANTTO/SERV/ELT-158/2015"/>
    <d v="2015-09-18T00:00:00"/>
    <x v="2"/>
    <s v="PRESP-887/2015"/>
    <x v="1"/>
    <x v="435"/>
    <m/>
    <x v="1"/>
    <x v="1564"/>
    <x v="19"/>
    <x v="7"/>
    <x v="207"/>
    <x v="3"/>
    <x v="1"/>
    <x v="2"/>
    <x v="0"/>
    <x v="1"/>
    <x v="0"/>
    <m/>
    <x v="1"/>
    <x v="3"/>
    <s v="14/10/2015"/>
    <s v="IT-MANTTO-MINA/187-2015"/>
    <d v="2015-10-19T00:00:00"/>
    <n v="568"/>
    <n v="595"/>
    <n v="438"/>
    <m/>
    <n v="698"/>
    <m/>
    <s v="FUNDICION KAISLER"/>
    <s v="19/10/2015"/>
    <x v="2"/>
    <n v="7"/>
    <x v="0"/>
    <d v="2015-09-18T00:00:00"/>
    <s v="21/10/2015"/>
    <x v="0"/>
    <m/>
    <m/>
    <s v="EMC-487 ADQUISICION DE MATERIAL ELECTRICO PARA PERSONAL ELECTRICO"/>
    <s v="MANTTO/SERV/ELT-158/2015"/>
    <n v="39700"/>
    <n v="2"/>
    <s v="AISLADOR UNIVERSAL 2 HANGERS NACIONAL KAISLER"/>
    <s v="PZ"/>
    <n v="100"/>
    <n v="120"/>
    <n v="12000"/>
    <x v="0"/>
    <x v="0"/>
    <n v="100"/>
    <n v="12000"/>
    <n v="17.241379310344829"/>
    <n v="1724.137931034483"/>
    <n v="1500.0000000000002"/>
    <e v="#REF!"/>
    <d v="2015-10-28T00:00:00"/>
    <m/>
    <x v="8"/>
    <d v="2015-10-22T00:00:00"/>
    <n v="3688"/>
    <n v="1672"/>
    <n v="756"/>
    <d v="2015-12-04T00:00:00"/>
    <m/>
    <n v="0"/>
    <m/>
    <n v="12000"/>
    <m/>
    <m/>
    <m/>
    <x v="0"/>
    <x v="8"/>
    <m/>
    <x v="0"/>
    <x v="0"/>
    <x v="0"/>
    <x v="1"/>
    <x v="0"/>
    <n v="327634"/>
    <n v="1914477"/>
    <m/>
    <s v="15-0517-00-617688-0-E"/>
    <x v="0"/>
    <m/>
  </r>
  <r>
    <x v="1"/>
    <x v="419"/>
    <m/>
    <x v="1"/>
    <x v="10"/>
    <m/>
    <x v="0"/>
    <n v="34600"/>
    <s v="PRODUCTOS METÁLICOS"/>
    <x v="4"/>
    <s v="CLOVIS VELASCO"/>
    <s v="MANTTO-SERV/MTZA-58/2015"/>
    <d v="2015-09-17T00:00:00"/>
    <x v="2"/>
    <s v="PRESP-877/2015"/>
    <x v="1"/>
    <x v="436"/>
    <n v="30000"/>
    <x v="3"/>
    <x v="9"/>
    <x v="9"/>
    <x v="6"/>
    <x v="8"/>
    <x v="3"/>
    <x v="1"/>
    <x v="2"/>
    <x v="0"/>
    <x v="1"/>
    <x v="0"/>
    <m/>
    <x v="1"/>
    <x v="3"/>
    <m/>
    <m/>
    <m/>
    <m/>
    <m/>
    <m/>
    <n v="11698.5"/>
    <m/>
    <m/>
    <s v="IMPORTADORA CAMPERO"/>
    <m/>
    <x v="0"/>
    <m/>
    <x v="0"/>
    <m/>
    <m/>
    <x v="0"/>
    <m/>
    <m/>
    <s v="EMC-488 ADQUISICION DE FIERRO REDONDO LISO PARA MAESTRANZA"/>
    <s v="MANTTO-SERV/MTZA-58/2015"/>
    <n v="34600"/>
    <n v="0"/>
    <s v=" ."/>
    <n v="0"/>
    <n v="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419"/>
    <m/>
    <x v="1"/>
    <x v="10"/>
    <m/>
    <x v="0"/>
    <n v="34600"/>
    <s v="PRODUCTOS METÁLICOS"/>
    <x v="4"/>
    <s v="CLOVIS VELASCO"/>
    <s v="MANTTO-SERV/MTZA-58/2015"/>
    <d v="2015-09-17T00:00:00"/>
    <x v="2"/>
    <s v="PRESP-877/2015"/>
    <x v="1"/>
    <x v="436"/>
    <m/>
    <x v="3"/>
    <x v="9"/>
    <x v="9"/>
    <x v="6"/>
    <x v="8"/>
    <x v="3"/>
    <x v="1"/>
    <x v="2"/>
    <x v="0"/>
    <x v="1"/>
    <x v="0"/>
    <m/>
    <x v="1"/>
    <x v="3"/>
    <m/>
    <m/>
    <m/>
    <m/>
    <m/>
    <m/>
    <n v="10110"/>
    <m/>
    <m/>
    <s v="FERROCENTRO"/>
    <m/>
    <x v="0"/>
    <m/>
    <x v="0"/>
    <m/>
    <m/>
    <x v="0"/>
    <m/>
    <m/>
    <s v="EMC-488 ADQUISICION DE FIERRO REDONDO LISO PARA MAESTRANZA"/>
    <s v="MANTTO-SERV/MTZA-58/2015"/>
    <n v="34600"/>
    <n v="0"/>
    <s v=" ."/>
    <n v="0"/>
    <n v="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420"/>
    <m/>
    <x v="1"/>
    <x v="10"/>
    <m/>
    <x v="0"/>
    <n v="34600"/>
    <s v="PRODUCTOS METÁLICOS"/>
    <x v="4"/>
    <s v="CLOVIS VELASCO"/>
    <s v="MANTTO-SERV/MTZA-60/2015"/>
    <d v="2015-09-18T00:00:00"/>
    <x v="2"/>
    <s v="PRESP-894/2015"/>
    <x v="1"/>
    <x v="437"/>
    <n v="23496"/>
    <x v="3"/>
    <x v="9"/>
    <x v="9"/>
    <x v="6"/>
    <x v="8"/>
    <x v="3"/>
    <x v="1"/>
    <x v="2"/>
    <x v="0"/>
    <x v="1"/>
    <x v="0"/>
    <m/>
    <x v="1"/>
    <x v="3"/>
    <m/>
    <m/>
    <m/>
    <m/>
    <m/>
    <m/>
    <n v="16844.54"/>
    <m/>
    <m/>
    <m/>
    <m/>
    <x v="0"/>
    <m/>
    <x v="0"/>
    <m/>
    <m/>
    <x v="0"/>
    <m/>
    <m/>
    <s v="EMC-489 ADQUISICION DE ANGULARES PARA MAESTRANZA"/>
    <s v="MANTTO-SERV/MTZA-60/2015"/>
    <n v="34600"/>
    <n v="0"/>
    <s v=" ."/>
    <n v="0"/>
    <n v="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421"/>
    <m/>
    <x v="1"/>
    <x v="10"/>
    <s v="15/09/2015"/>
    <x v="2"/>
    <n v="34600"/>
    <s v="PRODUCTOS METÁLICOS"/>
    <x v="4"/>
    <s v="CLOVIS VELASCO"/>
    <s v="MANTTO-SERV/MTZA-57/2015"/>
    <d v="2015-09-17T00:00:00"/>
    <x v="2"/>
    <s v="PRESP-876/2015"/>
    <x v="1"/>
    <x v="438"/>
    <n v="38400"/>
    <x v="0"/>
    <x v="1565"/>
    <x v="1"/>
    <x v="8"/>
    <x v="8"/>
    <x v="3"/>
    <x v="1"/>
    <x v="2"/>
    <x v="0"/>
    <x v="1"/>
    <x v="0"/>
    <m/>
    <x v="1"/>
    <x v="3"/>
    <d v="2015-11-06T00:00:00"/>
    <s v="IT MANTTO/SERV-MTZA 50/2015"/>
    <d v="2015-11-11T00:00:00"/>
    <n v="668"/>
    <n v="678"/>
    <n v="586"/>
    <n v="24718"/>
    <n v="793"/>
    <m/>
    <s v="PRODMETAL FUNDICION"/>
    <d v="2015-11-12T00:00:00"/>
    <x v="2"/>
    <n v="15"/>
    <x v="0"/>
    <d v="2015-10-26T00:00:00"/>
    <d v="2015-11-28T00:00:00"/>
    <x v="0"/>
    <m/>
    <m/>
    <s v="EMC-490 ADQUISICION DE BARRAS DE BRONCE TUBULAR PARA MAESTRANZA "/>
    <s v="MANTTO-SERV/MTZA-57/2015"/>
    <n v="34600"/>
    <n v="1"/>
    <s v="BARRAS DE BRONCE TUBULAR PARA MAESTRANZA  ."/>
    <s v="LOTE"/>
    <n v="1"/>
    <n v="24718"/>
    <n v="24718"/>
    <x v="0"/>
    <x v="0"/>
    <n v="1"/>
    <n v="24718"/>
    <n v="3551.4367816091954"/>
    <n v="3551.4367816091954"/>
    <n v="3089.75"/>
    <e v="#REF!"/>
    <d v="2015-12-13T00:00:00"/>
    <m/>
    <x v="12"/>
    <d v="2015-12-11T00:00:00"/>
    <n v="3946"/>
    <n v="3983"/>
    <n v="976"/>
    <d v="2015-12-31T00:00:00"/>
    <m/>
    <n v="0"/>
    <m/>
    <n v="24718"/>
    <m/>
    <m/>
    <m/>
    <x v="0"/>
    <x v="8"/>
    <m/>
    <x v="0"/>
    <x v="0"/>
    <x v="0"/>
    <x v="1"/>
    <x v="0"/>
    <n v="369158"/>
    <n v="1984153"/>
    <m/>
    <s v="15-0517-00-634193-0-E"/>
    <x v="0"/>
    <m/>
  </r>
  <r>
    <x v="1"/>
    <x v="422"/>
    <m/>
    <x v="1"/>
    <x v="10"/>
    <s v="17/09/2015"/>
    <x v="2"/>
    <n v="43200"/>
    <s v="MAQUINARIA Y EQUIPO DE PRODUCCIÓN"/>
    <x v="2"/>
    <s v="ALFREDO HIDALGO PEÑAFIEL"/>
    <s v="PCPL-207/2015"/>
    <d v="2015-09-18T00:00:00"/>
    <x v="2"/>
    <s v="PRESP-901/2015"/>
    <x v="1"/>
    <x v="439"/>
    <n v="31000"/>
    <x v="0"/>
    <x v="1566"/>
    <x v="1"/>
    <x v="7"/>
    <x v="8"/>
    <x v="3"/>
    <x v="1"/>
    <x v="2"/>
    <x v="0"/>
    <x v="1"/>
    <x v="0"/>
    <m/>
    <x v="1"/>
    <x v="3"/>
    <d v="2015-10-12T00:00:00"/>
    <s v="IT-PCPL 179/2015"/>
    <d v="2015-11-16T00:00:00"/>
    <n v="633"/>
    <n v="634"/>
    <n v="693"/>
    <n v="31000"/>
    <n v="702"/>
    <s v="EMC-UAL-C-222/2015"/>
    <s v="EQUIPOS TECNICOS INTERNACIONAL SRL"/>
    <d v="2015-12-14T00:00:00"/>
    <x v="2"/>
    <n v="77"/>
    <x v="0"/>
    <d v="2015-10-08T00:00:00"/>
    <d v="2015-12-14T00:00:00"/>
    <x v="0"/>
    <m/>
    <m/>
    <s v="EMC-491 ADQUISICION DE BOMBA DE ENGRANAJES COMPLETA PARA LUBRICACION DE TRITURADORA DE MANDIBULAS COMESA 24 X 36"/>
    <s v="PCPL-207/2015"/>
    <n v="43200"/>
    <n v="1"/>
    <s v="BOMBA DE ENGRANAJES COMPLETA PARA LUBRICACION DE TRITURADORA DE MANDIBULAS COMESA 24 X 36 ."/>
    <s v="PZ"/>
    <n v="1"/>
    <n v="30992"/>
    <n v="30992"/>
    <x v="0"/>
    <x v="0"/>
    <n v="1"/>
    <n v="30992"/>
    <n v="4452.8735632183907"/>
    <n v="4452.8735632183907"/>
    <n v="3874"/>
    <e v="#REF!"/>
    <d v="2016-02-29T00:00:00"/>
    <m/>
    <x v="12"/>
    <d v="2016-03-01T00:00:00"/>
    <n v="4076"/>
    <n v="2"/>
    <n v="38"/>
    <d v="2016-04-25T00:00:00"/>
    <m/>
    <n v="0"/>
    <m/>
    <n v="30992"/>
    <m/>
    <m/>
    <m/>
    <x v="0"/>
    <x v="4"/>
    <m/>
    <x v="0"/>
    <x v="0"/>
    <x v="0"/>
    <x v="1"/>
    <x v="1"/>
    <n v="405647"/>
    <n v="2044578"/>
    <n v="2044579"/>
    <s v="15-0517-00-651985-0-E"/>
    <x v="0"/>
    <s v="DEVENGADO A 2016"/>
  </r>
  <r>
    <x v="1"/>
    <x v="423"/>
    <m/>
    <x v="1"/>
    <x v="10"/>
    <s v="17/09/2015"/>
    <x v="2"/>
    <n v="39800"/>
    <s v="OTROS REPUESTOS Y ACCESORIOS"/>
    <x v="2"/>
    <s v="ALFREDO HIDALGO PEÑAFIEL"/>
    <s v="PCPL-206/2015"/>
    <d v="2015-09-18T00:00:00"/>
    <x v="2"/>
    <s v="PRESP-880/2015"/>
    <x v="1"/>
    <x v="440"/>
    <n v="5500"/>
    <x v="0"/>
    <x v="1567"/>
    <x v="1"/>
    <x v="8"/>
    <x v="8"/>
    <x v="3"/>
    <x v="1"/>
    <x v="2"/>
    <x v="0"/>
    <x v="1"/>
    <x v="0"/>
    <m/>
    <x v="1"/>
    <x v="3"/>
    <d v="2015-10-05T00:00:00"/>
    <s v="IT-PCPL 175/2015"/>
    <d v="2015-10-02T00:00:00"/>
    <n v="553"/>
    <n v="563"/>
    <n v="651"/>
    <n v="5039.04"/>
    <n v="659"/>
    <s v="EMC-UAL-C-0200-B/2015"/>
    <s v="EQUIPOS TECNICOS INTERNACIONAL SRL"/>
    <d v="2015-11-03T00:00:00"/>
    <x v="2"/>
    <n v="30"/>
    <x v="0"/>
    <d v="2015-09-30T00:00:00"/>
    <d v="2015-11-03T00:00:00"/>
    <x v="0"/>
    <m/>
    <m/>
    <s v="EMC-492 ADQUISICION DE KIT DE SELLO MECANICO PARA BOMBA VIKING G4195"/>
    <s v="PCPL-206/2015"/>
    <n v="39800"/>
    <n v="1"/>
    <s v="SELLO MECANICO PARA BOMBA VIKING G4195 ."/>
    <s v="LOTE"/>
    <n v="1"/>
    <n v="5039.04"/>
    <n v="5039.04"/>
    <x v="0"/>
    <x v="0"/>
    <n v="1"/>
    <n v="5039.04"/>
    <n v="724"/>
    <n v="724"/>
    <n v="629.88"/>
    <e v="#REF!"/>
    <d v="2015-12-03T00:00:00"/>
    <m/>
    <x v="12"/>
    <d v="2015-11-30T00:00:00"/>
    <n v="3866"/>
    <n v="813"/>
    <n v="884"/>
    <d v="2015-12-22T00:00:00"/>
    <m/>
    <n v="0"/>
    <m/>
    <n v="5039.04"/>
    <m/>
    <m/>
    <m/>
    <x v="0"/>
    <x v="8"/>
    <m/>
    <x v="0"/>
    <x v="0"/>
    <x v="0"/>
    <x v="1"/>
    <x v="1"/>
    <m/>
    <m/>
    <m/>
    <s v="15-0517-00--0-E"/>
    <x v="0"/>
    <m/>
  </r>
  <r>
    <x v="1"/>
    <x v="424"/>
    <m/>
    <x v="1"/>
    <x v="10"/>
    <m/>
    <x v="7"/>
    <n v="25600"/>
    <s v="SERVICIO DE IMPRENTA, FOTOCOPIADOS Y FOTOGRÁFICOS"/>
    <x v="1"/>
    <s v="ISAAC ARISPE"/>
    <s v="EMC/PLAN-MAT-019/2015"/>
    <d v="2015-09-22T00:00:00"/>
    <x v="2"/>
    <s v="PRESP-914/2015"/>
    <x v="1"/>
    <x v="441"/>
    <n v="18000"/>
    <x v="3"/>
    <x v="9"/>
    <x v="9"/>
    <x v="6"/>
    <x v="8"/>
    <x v="3"/>
    <x v="1"/>
    <x v="2"/>
    <x v="0"/>
    <x v="1"/>
    <x v="0"/>
    <m/>
    <x v="1"/>
    <x v="3"/>
    <m/>
    <m/>
    <m/>
    <m/>
    <m/>
    <m/>
    <n v="14070"/>
    <m/>
    <m/>
    <s v="REPRESENTACIONES GUZMAN"/>
    <m/>
    <x v="0"/>
    <m/>
    <x v="0"/>
    <m/>
    <m/>
    <x v="0"/>
    <m/>
    <m/>
    <s v="EMC-493 ADQUISICION DE COMPRA DE MATERIAL DE IMPRENTA"/>
    <s v="EMC/PLAN-MAT-019/2015"/>
    <n v="25600"/>
    <n v="0"/>
    <s v=" ."/>
    <n v="0"/>
    <n v="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425"/>
    <m/>
    <x v="1"/>
    <x v="10"/>
    <m/>
    <x v="2"/>
    <n v="39800"/>
    <s v="OTROS REPUESTOS Y ACCESORIOS"/>
    <x v="4"/>
    <s v="JOSE LUIS AGUILAR"/>
    <s v="MANTTO-GT-33/2015"/>
    <d v="2015-09-22T00:00:00"/>
    <x v="2"/>
    <s v="PRESP-875/2015"/>
    <x v="1"/>
    <x v="442"/>
    <n v="40000"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494 ADQUISICION REPUESTOS CAMIONETAS HILUX"/>
    <s v="MANTTO-GT-33/2015"/>
    <n v="39800"/>
    <n v="0"/>
    <s v=" ."/>
    <n v="0"/>
    <n v="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426"/>
    <m/>
    <x v="1"/>
    <x v="10"/>
    <s v="15/09/2015"/>
    <x v="2"/>
    <n v="39800"/>
    <s v="OTROS REPUESTOS Y ACCESORIOS"/>
    <x v="4"/>
    <s v="CESAR ROCHA ZANGA"/>
    <s v="MANTTO-059/2015"/>
    <d v="2015-09-22T00:00:00"/>
    <x v="2"/>
    <s v="PRESP-867/2015"/>
    <x v="1"/>
    <x v="443"/>
    <n v="96140"/>
    <x v="0"/>
    <x v="1568"/>
    <x v="1"/>
    <x v="8"/>
    <x v="8"/>
    <x v="3"/>
    <x v="1"/>
    <x v="2"/>
    <x v="0"/>
    <x v="1"/>
    <x v="0"/>
    <m/>
    <x v="1"/>
    <x v="3"/>
    <d v="2015-11-18T00:00:00"/>
    <s v="IT-MANTTO-MINA/0117/2015"/>
    <d v="2015-12-09T00:00:00"/>
    <n v="719"/>
    <n v="757"/>
    <n v="654"/>
    <n v="96000"/>
    <n v="867"/>
    <m/>
    <s v="ESTRATEGIA LOGISTICA SRL"/>
    <d v="2015-12-09T00:00:00"/>
    <x v="2"/>
    <d v="2015-12-20T00:00:00"/>
    <x v="0"/>
    <d v="2015-11-09T00:00:00"/>
    <d v="2015-12-10T00:00:00"/>
    <x v="0"/>
    <m/>
    <m/>
    <s v="EMC-495 ADQUISICION DE REPUESTOS PARA MOTORES MODELO F4L912W"/>
    <s v="MANTTO-059/2015"/>
    <n v="39800"/>
    <n v="1"/>
    <s v="REPUESTOS PARA MOTORES MODELO F4L912W ."/>
    <s v="LOTE"/>
    <n v="1"/>
    <n v="96000"/>
    <n v="96000"/>
    <x v="0"/>
    <x v="0"/>
    <n v="0.72083333333333333"/>
    <n v="69200"/>
    <n v="13793.103448275862"/>
    <n v="9942.5287356321842"/>
    <n v="8650"/>
    <e v="#REF!"/>
    <d v="2015-12-20T00:00:00"/>
    <m/>
    <x v="12"/>
    <d v="2015-12-18T00:00:00"/>
    <n v="3956"/>
    <n v="155"/>
    <n v="1104"/>
    <d v="2015-12-31T00:00:00"/>
    <m/>
    <n v="0"/>
    <m/>
    <n v="69200"/>
    <m/>
    <m/>
    <m/>
    <x v="0"/>
    <x v="8"/>
    <m/>
    <x v="0"/>
    <x v="0"/>
    <x v="0"/>
    <x v="1"/>
    <x v="0"/>
    <n v="358901"/>
    <n v="1983435"/>
    <m/>
    <s v="15-0517-00-634016-0-E"/>
    <x v="0"/>
    <m/>
  </r>
  <r>
    <x v="1"/>
    <x v="426"/>
    <m/>
    <x v="1"/>
    <x v="10"/>
    <s v="15/09/2015"/>
    <x v="2"/>
    <n v="39800"/>
    <s v="OTROS REPUESTOS Y ACCESORIOS"/>
    <x v="4"/>
    <s v="CESAR ROCHA ZANGA"/>
    <s v="MANTTO-059/2015"/>
    <d v="2015-09-22T00:00:00"/>
    <x v="2"/>
    <s v="PRESP-867/2015"/>
    <x v="1"/>
    <x v="443"/>
    <m/>
    <x v="0"/>
    <x v="1568"/>
    <x v="1"/>
    <x v="8"/>
    <x v="8"/>
    <x v="3"/>
    <x v="1"/>
    <x v="2"/>
    <x v="0"/>
    <x v="1"/>
    <x v="0"/>
    <m/>
    <x v="1"/>
    <x v="3"/>
    <d v="2015-11-18T00:00:00"/>
    <s v="IT-MANTTO-MINA/0117/2015"/>
    <d v="2015-12-09T00:00:00"/>
    <n v="719"/>
    <n v="757"/>
    <n v="654"/>
    <m/>
    <n v="867"/>
    <m/>
    <s v="ESTRATEGIA LOGISTICA SRL"/>
    <d v="2015-12-09T00:00:00"/>
    <x v="2"/>
    <d v="2015-12-20T00:00:00"/>
    <x v="0"/>
    <d v="2015-11-09T00:00:00"/>
    <d v="2015-12-10T00:00:00"/>
    <x v="0"/>
    <m/>
    <m/>
    <s v="EMC-495 ADQUISICION DE REPUESTOS PARA MOTORES MODELO F4L912W"/>
    <s v="MANTTO-059/2015"/>
    <n v="39800"/>
    <n v="1"/>
    <s v="REPUESTOS PARA MOTORES MODELO F4L912W ."/>
    <s v="LOTE"/>
    <m/>
    <n v="96000"/>
    <m/>
    <x v="0"/>
    <x v="0"/>
    <n v="0.27916666666666667"/>
    <n v="26800"/>
    <n v="13793.103448275862"/>
    <n v="3850.5747126436781"/>
    <n v="3350"/>
    <n v="0"/>
    <d v="2015-12-20T00:00:00"/>
    <m/>
    <x v="12"/>
    <d v="2015-12-22T00:00:00"/>
    <n v="4003"/>
    <n v="160"/>
    <n v="1105"/>
    <d v="2015-12-31T00:00:00"/>
    <n v="2"/>
    <n v="268"/>
    <m/>
    <n v="26532"/>
    <m/>
    <m/>
    <m/>
    <x v="0"/>
    <x v="8"/>
    <m/>
    <x v="0"/>
    <x v="0"/>
    <x v="0"/>
    <x v="1"/>
    <x v="0"/>
    <n v="358901"/>
    <n v="1983435"/>
    <m/>
    <s v="15-0517-00-634016-0-E"/>
    <x v="0"/>
    <m/>
  </r>
  <r>
    <x v="1"/>
    <x v="427"/>
    <m/>
    <x v="1"/>
    <x v="10"/>
    <s v="17/09/2015"/>
    <x v="0"/>
    <n v="34600"/>
    <s v="PRODUCTOS METÁLICOS"/>
    <x v="4"/>
    <s v="CLOVIS VELASCO"/>
    <s v="MANTTO-SERV/MTZA-59/2015"/>
    <d v="2015-09-22T00:00:00"/>
    <x v="2"/>
    <s v="PRESP-895/2015"/>
    <x v="1"/>
    <x v="444"/>
    <n v="9984"/>
    <x v="0"/>
    <x v="1569"/>
    <x v="1"/>
    <x v="8"/>
    <x v="8"/>
    <x v="3"/>
    <x v="1"/>
    <x v="2"/>
    <x v="0"/>
    <x v="1"/>
    <x v="0"/>
    <m/>
    <x v="1"/>
    <x v="3"/>
    <d v="2015-11-06T00:00:00"/>
    <s v="IT MANTTO/SERV-MTZA 58/2015"/>
    <d v="2015-11-17T00:00:00"/>
    <n v="687"/>
    <n v="699"/>
    <n v="601"/>
    <n v="9984"/>
    <n v="815"/>
    <m/>
    <s v="FERROCENTRO"/>
    <d v="2015-11-17T00:00:00"/>
    <x v="2"/>
    <n v="20"/>
    <x v="0"/>
    <d v="2015-10-01T00:00:00"/>
    <d v="2015-11-25T00:00:00"/>
    <x v="0"/>
    <m/>
    <m/>
    <s v="EMC-496 ADQUISICION DE CAÑERIA PARA MAESTRANZA"/>
    <s v="MANTTO-SERV/MTZA-59/2015"/>
    <n v="34600"/>
    <n v="1"/>
    <s v="CAÑERIA PARA MAESTRANZA ."/>
    <s v="LOTE"/>
    <n v="1"/>
    <n v="6390"/>
    <n v="6390"/>
    <x v="0"/>
    <x v="0"/>
    <n v="1"/>
    <n v="6390"/>
    <n v="918.10344827586209"/>
    <n v="918.10344827586209"/>
    <n v="798.75"/>
    <e v="#REF!"/>
    <d v="2015-12-15T00:00:00"/>
    <m/>
    <x v="9"/>
    <d v="2015-12-03T00:00:00"/>
    <n v="3874"/>
    <n v="2612"/>
    <n v="897"/>
    <d v="2015-12-28T00:00:00"/>
    <m/>
    <n v="0"/>
    <m/>
    <n v="6390"/>
    <m/>
    <m/>
    <m/>
    <x v="0"/>
    <x v="8"/>
    <m/>
    <x v="0"/>
    <x v="0"/>
    <x v="0"/>
    <x v="1"/>
    <x v="0"/>
    <m/>
    <m/>
    <m/>
    <s v="15-0517-00--0-E"/>
    <x v="0"/>
    <m/>
  </r>
  <r>
    <x v="1"/>
    <x v="428"/>
    <m/>
    <x v="1"/>
    <x v="10"/>
    <s v="17/09/2015"/>
    <x v="0"/>
    <n v="34600"/>
    <s v="PRODUCTOS METÁLICOS"/>
    <x v="4"/>
    <s v="CLOVIS VELASCO"/>
    <s v="MANTTO-SERV/MTZA-61/2015"/>
    <d v="2015-09-22T00:00:00"/>
    <x v="2"/>
    <s v="PRESP-893/2015"/>
    <x v="1"/>
    <x v="445"/>
    <n v="89200"/>
    <x v="0"/>
    <x v="1570"/>
    <x v="1"/>
    <x v="8"/>
    <x v="8"/>
    <x v="3"/>
    <x v="1"/>
    <x v="2"/>
    <x v="0"/>
    <x v="1"/>
    <x v="0"/>
    <m/>
    <x v="1"/>
    <x v="3"/>
    <d v="2015-11-06T00:00:00"/>
    <s v="IT MANTTO/SERV-MTZA 48/2015"/>
    <d v="2015-11-17T00:00:00"/>
    <n v="689"/>
    <n v="700"/>
    <n v="602"/>
    <n v="62922"/>
    <n v="821"/>
    <m/>
    <s v="IMPORTADORA EDYMAX SRL"/>
    <m/>
    <x v="2"/>
    <n v="30"/>
    <x v="0"/>
    <d v="2015-10-29T00:00:00"/>
    <d v="2015-11-23T00:00:00"/>
    <x v="0"/>
    <m/>
    <m/>
    <s v="EMC-497 ADQUISICION DE PLANCHAS ANTIDESGASTE PARA REHABILITACION CARROS GRAMBY"/>
    <s v="MANTTO-SERV/MTZA-61/2015"/>
    <n v="34600"/>
    <n v="1"/>
    <s v="PLANCHAS ANTIDESGASTE PARA REHABILITACION CARROS GRAMBY ."/>
    <s v="LOTE"/>
    <n v="1"/>
    <n v="62922"/>
    <n v="62922"/>
    <x v="0"/>
    <x v="0"/>
    <n v="1"/>
    <n v="62922"/>
    <n v="9040.5172413793098"/>
    <n v="9040.5172413793098"/>
    <n v="7865.2499999999991"/>
    <e v="#REF!"/>
    <d v="2015-12-23T00:00:00"/>
    <m/>
    <x v="12"/>
    <d v="2015-12-30T00:00:00"/>
    <n v="4017"/>
    <n v="645"/>
    <n v="1133"/>
    <d v="2015-12-31T00:00:00"/>
    <n v="8"/>
    <n v="2516.88"/>
    <m/>
    <n v="60405.120000000003"/>
    <m/>
    <m/>
    <m/>
    <x v="0"/>
    <x v="8"/>
    <m/>
    <x v="0"/>
    <x v="0"/>
    <x v="0"/>
    <x v="1"/>
    <x v="0"/>
    <n v="367147"/>
    <n v="1980145"/>
    <m/>
    <s v="15-0517-00-631867-0-E"/>
    <x v="0"/>
    <m/>
  </r>
  <r>
    <x v="1"/>
    <x v="429"/>
    <m/>
    <x v="1"/>
    <x v="10"/>
    <s v="17/09/2015"/>
    <x v="2"/>
    <n v="39800"/>
    <s v="OTROS REPUESTOS Y ACCESORIOS"/>
    <x v="4"/>
    <s v="CLOVIS VELASCO"/>
    <s v="MANTTO-SERV/MTZA-63/2015"/>
    <d v="2015-09-22T00:00:00"/>
    <x v="2"/>
    <s v="PRESP-897/2015"/>
    <x v="1"/>
    <x v="446"/>
    <n v="55000"/>
    <x v="0"/>
    <x v="1571"/>
    <x v="25"/>
    <x v="40"/>
    <x v="8"/>
    <x v="3"/>
    <x v="1"/>
    <x v="2"/>
    <x v="0"/>
    <x v="1"/>
    <x v="0"/>
    <m/>
    <x v="1"/>
    <x v="3"/>
    <s v="6/11/2015"/>
    <s v="IT-MANTTO/SERV-MTZA 49-2015"/>
    <d v="2015-11-11T00:00:00"/>
    <n v="669"/>
    <n v="681"/>
    <n v="587"/>
    <n v="52001.599999999999"/>
    <n v="794"/>
    <m/>
    <s v="COMERCIAL AVA"/>
    <d v="2015-11-12T00:00:00"/>
    <x v="2"/>
    <n v="10"/>
    <x v="0"/>
    <s v="27/10/2015"/>
    <d v="2015-11-17T00:00:00"/>
    <x v="0"/>
    <m/>
    <m/>
    <s v="EMC-498 ADQUISICION DE O-RING Y SPRING PARA COMPRESOR ER8"/>
    <s v="MANTTO-SERV/MTZA-63/2015"/>
    <n v="39800"/>
    <n v="1"/>
    <s v="O-RING 6636144, PAG 10, REF 29 ."/>
    <s v="PZAS"/>
    <n v="30"/>
    <n v="153.12"/>
    <n v="4593.6000000000004"/>
    <x v="0"/>
    <x v="0"/>
    <n v="30"/>
    <n v="4593.6000000000004"/>
    <n v="22"/>
    <n v="660"/>
    <n v="574.20000000000005"/>
    <e v="#REF!"/>
    <d v="2015-11-27T00:00:00"/>
    <m/>
    <x v="9"/>
    <d v="2015-11-27T00:00:00"/>
    <n v="3845"/>
    <n v="417"/>
    <n v="865"/>
    <d v="2015-12-16T00:00:00"/>
    <m/>
    <n v="0"/>
    <m/>
    <n v="4593.6000000000004"/>
    <m/>
    <m/>
    <m/>
    <x v="0"/>
    <x v="8"/>
    <m/>
    <x v="0"/>
    <x v="0"/>
    <x v="0"/>
    <x v="1"/>
    <x v="0"/>
    <n v="345633"/>
    <n v="1948787"/>
    <m/>
    <s v="15-0517-00-626332-0-E"/>
    <x v="0"/>
    <m/>
  </r>
  <r>
    <x v="1"/>
    <x v="429"/>
    <m/>
    <x v="1"/>
    <x v="10"/>
    <s v="17/09/2015"/>
    <x v="2"/>
    <n v="39800"/>
    <s v="OTROS REPUESTOS Y ACCESORIOS"/>
    <x v="4"/>
    <s v="CLOVIS VELASCO"/>
    <s v="MANTTO-SERV/MTZA-63/2015"/>
    <d v="2015-09-22T00:00:00"/>
    <x v="2"/>
    <s v="PRESP-897/2015"/>
    <x v="1"/>
    <x v="446"/>
    <m/>
    <x v="1"/>
    <x v="1572"/>
    <x v="23"/>
    <x v="40"/>
    <x v="8"/>
    <x v="3"/>
    <x v="1"/>
    <x v="2"/>
    <x v="0"/>
    <x v="1"/>
    <x v="0"/>
    <m/>
    <x v="1"/>
    <x v="3"/>
    <s v="6/11/2015"/>
    <s v="IT-MANTTO/SERV-MTZA 49-2015"/>
    <d v="2015-11-11T00:00:00"/>
    <n v="669"/>
    <n v="681"/>
    <n v="587"/>
    <m/>
    <n v="794"/>
    <m/>
    <s v="COMERCIAL AVA"/>
    <d v="2015-11-12T00:00:00"/>
    <x v="2"/>
    <n v="10"/>
    <x v="0"/>
    <s v="27/10/2015"/>
    <d v="2015-11-17T00:00:00"/>
    <x v="0"/>
    <m/>
    <m/>
    <s v="EMC-498 ADQUISICION DE O-RING Y SPRING PARA COMPRESOR ER8"/>
    <s v="MANTTO-SERV/MTZA-63/2015"/>
    <n v="39800"/>
    <n v="2"/>
    <s v="O-RING 6636160, PAG 6, REF 56 ."/>
    <s v="PZAS"/>
    <n v="20"/>
    <n v="278.39999999999998"/>
    <n v="5568"/>
    <x v="0"/>
    <x v="0"/>
    <n v="20"/>
    <n v="5568"/>
    <n v="40"/>
    <n v="800"/>
    <n v="696"/>
    <e v="#REF!"/>
    <d v="2015-11-27T00:00:00"/>
    <m/>
    <x v="9"/>
    <d v="2015-11-27T00:00:00"/>
    <n v="3845"/>
    <n v="417"/>
    <n v="865"/>
    <d v="2015-12-16T00:00:00"/>
    <m/>
    <n v="0"/>
    <m/>
    <n v="5568"/>
    <m/>
    <m/>
    <m/>
    <x v="0"/>
    <x v="8"/>
    <m/>
    <x v="0"/>
    <x v="0"/>
    <x v="0"/>
    <x v="1"/>
    <x v="0"/>
    <n v="345633"/>
    <n v="1948787"/>
    <m/>
    <s v="15-0517-00-626332-0-E"/>
    <x v="0"/>
    <m/>
  </r>
  <r>
    <x v="1"/>
    <x v="429"/>
    <m/>
    <x v="1"/>
    <x v="10"/>
    <s v="17/09/2015"/>
    <x v="2"/>
    <n v="39800"/>
    <s v="OTROS REPUESTOS Y ACCESORIOS"/>
    <x v="4"/>
    <s v="CLOVIS VELASCO"/>
    <s v="MANTTO-SERV/MTZA-63/2015"/>
    <d v="2015-09-22T00:00:00"/>
    <x v="2"/>
    <s v="PRESP-897/2015"/>
    <x v="1"/>
    <x v="446"/>
    <m/>
    <x v="2"/>
    <x v="1573"/>
    <x v="23"/>
    <x v="40"/>
    <x v="8"/>
    <x v="3"/>
    <x v="1"/>
    <x v="2"/>
    <x v="0"/>
    <x v="1"/>
    <x v="0"/>
    <m/>
    <x v="1"/>
    <x v="3"/>
    <s v="6/11/2015"/>
    <s v="IT-MANTTO/SERV-MTZA 49-2015"/>
    <d v="2015-11-11T00:00:00"/>
    <n v="669"/>
    <n v="681"/>
    <n v="587"/>
    <m/>
    <n v="794"/>
    <m/>
    <s v="COMERCIAL AVA"/>
    <d v="2015-11-12T00:00:00"/>
    <x v="2"/>
    <n v="10"/>
    <x v="0"/>
    <s v="27/10/2015"/>
    <d v="2015-11-17T00:00:00"/>
    <x v="0"/>
    <m/>
    <m/>
    <s v="EMC-498 ADQUISICION DE O-RING Y SPRING PARA COMPRESOR ER8"/>
    <s v="MANTTO-SERV/MTZA-63/2015"/>
    <n v="39800"/>
    <n v="3"/>
    <s v="O-RING 6636162, PAG 6, REF 57 ."/>
    <s v="PZAS"/>
    <n v="20"/>
    <n v="278.39999999999998"/>
    <n v="5568"/>
    <x v="0"/>
    <x v="0"/>
    <n v="20"/>
    <n v="5568"/>
    <n v="40"/>
    <n v="800"/>
    <n v="696"/>
    <e v="#REF!"/>
    <d v="2015-11-27T00:00:00"/>
    <m/>
    <x v="9"/>
    <d v="2015-11-27T00:00:00"/>
    <n v="3845"/>
    <n v="417"/>
    <n v="865"/>
    <d v="2015-12-16T00:00:00"/>
    <m/>
    <n v="0"/>
    <m/>
    <n v="5568"/>
    <m/>
    <m/>
    <m/>
    <x v="0"/>
    <x v="8"/>
    <m/>
    <x v="0"/>
    <x v="0"/>
    <x v="0"/>
    <x v="1"/>
    <x v="0"/>
    <n v="345633"/>
    <n v="1948787"/>
    <m/>
    <s v="15-0517-00-626332-0-E"/>
    <x v="0"/>
    <m/>
  </r>
  <r>
    <x v="1"/>
    <x v="429"/>
    <m/>
    <x v="1"/>
    <x v="10"/>
    <s v="17/09/2015"/>
    <x v="2"/>
    <n v="39800"/>
    <s v="OTROS REPUESTOS Y ACCESORIOS"/>
    <x v="4"/>
    <s v="CLOVIS VELASCO"/>
    <s v="MANTTO-SERV/MTZA-63/2015"/>
    <d v="2015-09-22T00:00:00"/>
    <x v="2"/>
    <s v="PRESP-897/2015"/>
    <x v="1"/>
    <x v="446"/>
    <m/>
    <x v="4"/>
    <x v="1574"/>
    <x v="23"/>
    <x v="40"/>
    <x v="8"/>
    <x v="3"/>
    <x v="1"/>
    <x v="2"/>
    <x v="0"/>
    <x v="1"/>
    <x v="0"/>
    <m/>
    <x v="1"/>
    <x v="3"/>
    <s v="6/11/2015"/>
    <s v="IT-MANTTO/SERV-MTZA 49-2015"/>
    <d v="2015-11-11T00:00:00"/>
    <n v="669"/>
    <n v="681"/>
    <n v="587"/>
    <m/>
    <n v="794"/>
    <m/>
    <s v="COMERCIAL AVA"/>
    <d v="2015-11-12T00:00:00"/>
    <x v="2"/>
    <n v="10"/>
    <x v="0"/>
    <s v="27/10/2015"/>
    <d v="2015-11-17T00:00:00"/>
    <x v="0"/>
    <m/>
    <m/>
    <s v="EMC-498 ADQUISICION DE O-RING Y SPRING PARA COMPRESOR ER8"/>
    <s v="MANTTO-SERV/MTZA-63/2015"/>
    <n v="39800"/>
    <n v="4"/>
    <s v="O-RING 6636149, PAG 6, REF 9 ."/>
    <s v="PZAS"/>
    <n v="20"/>
    <n v="278.39999999999998"/>
    <n v="5568"/>
    <x v="0"/>
    <x v="0"/>
    <n v="20"/>
    <n v="5568"/>
    <n v="40"/>
    <n v="800"/>
    <n v="696"/>
    <e v="#REF!"/>
    <d v="2015-11-27T00:00:00"/>
    <m/>
    <x v="9"/>
    <d v="2015-11-27T00:00:00"/>
    <n v="3845"/>
    <n v="417"/>
    <n v="865"/>
    <d v="2015-12-16T00:00:00"/>
    <m/>
    <n v="0"/>
    <m/>
    <n v="5568"/>
    <m/>
    <m/>
    <m/>
    <x v="0"/>
    <x v="8"/>
    <m/>
    <x v="0"/>
    <x v="0"/>
    <x v="0"/>
    <x v="1"/>
    <x v="0"/>
    <n v="345633"/>
    <n v="1948787"/>
    <m/>
    <s v="15-0517-00-626332-0-E"/>
    <x v="0"/>
    <m/>
  </r>
  <r>
    <x v="1"/>
    <x v="429"/>
    <m/>
    <x v="1"/>
    <x v="10"/>
    <s v="17/09/2015"/>
    <x v="2"/>
    <n v="39800"/>
    <s v="OTROS REPUESTOS Y ACCESORIOS"/>
    <x v="4"/>
    <s v="CLOVIS VELASCO"/>
    <s v="MANTTO-SERV/MTZA-63/2015"/>
    <d v="2015-09-22T00:00:00"/>
    <x v="2"/>
    <s v="PRESP-897/2015"/>
    <x v="1"/>
    <x v="446"/>
    <m/>
    <x v="5"/>
    <x v="1575"/>
    <x v="25"/>
    <x v="40"/>
    <x v="8"/>
    <x v="3"/>
    <x v="1"/>
    <x v="2"/>
    <x v="0"/>
    <x v="1"/>
    <x v="0"/>
    <m/>
    <x v="1"/>
    <x v="3"/>
    <s v="6/11/2015"/>
    <s v="IT-MANTTO/SERV-MTZA 49-2015"/>
    <d v="2015-11-11T00:00:00"/>
    <n v="669"/>
    <n v="681"/>
    <n v="587"/>
    <m/>
    <n v="794"/>
    <m/>
    <s v="COMERCIAL AVA"/>
    <d v="2015-11-12T00:00:00"/>
    <x v="2"/>
    <n v="10"/>
    <x v="0"/>
    <s v="27/10/2015"/>
    <d v="2015-11-17T00:00:00"/>
    <x v="0"/>
    <m/>
    <m/>
    <s v="EMC-498 ADQUISICION DE O-RING Y SPRING PARA COMPRESOR ER8"/>
    <s v="MANTTO-SERV/MTZA-63/2015"/>
    <n v="39800"/>
    <n v="5"/>
    <s v="O-RING 13021862, PAG 8, REF 45 ."/>
    <s v="PZAS"/>
    <n v="30"/>
    <n v="278.39999999999998"/>
    <n v="8352"/>
    <x v="0"/>
    <x v="0"/>
    <n v="30"/>
    <n v="8352"/>
    <n v="40"/>
    <n v="1200"/>
    <n v="1044"/>
    <e v="#REF!"/>
    <d v="2015-11-27T00:00:00"/>
    <m/>
    <x v="9"/>
    <d v="2015-11-27T00:00:00"/>
    <n v="3845"/>
    <n v="417"/>
    <n v="865"/>
    <d v="2015-12-16T00:00:00"/>
    <m/>
    <n v="0"/>
    <m/>
    <n v="8352"/>
    <m/>
    <m/>
    <m/>
    <x v="0"/>
    <x v="8"/>
    <m/>
    <x v="0"/>
    <x v="0"/>
    <x v="0"/>
    <x v="1"/>
    <x v="0"/>
    <n v="345633"/>
    <n v="1948787"/>
    <m/>
    <s v="15-0517-00-626332-0-E"/>
    <x v="0"/>
    <m/>
  </r>
  <r>
    <x v="1"/>
    <x v="429"/>
    <m/>
    <x v="1"/>
    <x v="10"/>
    <s v="17/09/2015"/>
    <x v="2"/>
    <n v="39800"/>
    <s v="OTROS REPUESTOS Y ACCESORIOS"/>
    <x v="4"/>
    <s v="CLOVIS VELASCO"/>
    <s v="MANTTO-SERV/MTZA-63/2015"/>
    <d v="2015-09-22T00:00:00"/>
    <x v="2"/>
    <s v="PRESP-897/2015"/>
    <x v="1"/>
    <x v="446"/>
    <m/>
    <x v="6"/>
    <x v="1576"/>
    <x v="25"/>
    <x v="40"/>
    <x v="8"/>
    <x v="3"/>
    <x v="1"/>
    <x v="2"/>
    <x v="0"/>
    <x v="1"/>
    <x v="0"/>
    <m/>
    <x v="1"/>
    <x v="3"/>
    <s v="6/11/2015"/>
    <s v="IT-MANTTO/SERV-MTZA 49-2015"/>
    <d v="2015-11-11T00:00:00"/>
    <n v="669"/>
    <n v="681"/>
    <n v="587"/>
    <m/>
    <n v="794"/>
    <m/>
    <s v="COMERCIAL AVA"/>
    <d v="2015-11-12T00:00:00"/>
    <x v="2"/>
    <n v="10"/>
    <x v="0"/>
    <s v="27/10/2015"/>
    <d v="2015-11-17T00:00:00"/>
    <x v="0"/>
    <m/>
    <m/>
    <s v="EMC-498 ADQUISICION DE O-RING Y SPRING PARA COMPRESOR ER8"/>
    <s v="MANTTO-SERV/MTZA-63/2015"/>
    <n v="39800"/>
    <n v="6"/>
    <s v="O-RING 13021862, PAG 8, REF 55 ."/>
    <s v="PZAS"/>
    <n v="30"/>
    <n v="278.39999999999998"/>
    <n v="8352"/>
    <x v="0"/>
    <x v="0"/>
    <n v="30"/>
    <n v="8352"/>
    <n v="40"/>
    <n v="1200"/>
    <n v="1044"/>
    <e v="#REF!"/>
    <d v="2015-11-27T00:00:00"/>
    <m/>
    <x v="9"/>
    <d v="2015-11-27T00:00:00"/>
    <n v="3845"/>
    <n v="417"/>
    <n v="865"/>
    <d v="2015-12-16T00:00:00"/>
    <m/>
    <n v="0"/>
    <m/>
    <n v="8352"/>
    <m/>
    <m/>
    <m/>
    <x v="0"/>
    <x v="8"/>
    <m/>
    <x v="0"/>
    <x v="0"/>
    <x v="0"/>
    <x v="1"/>
    <x v="0"/>
    <n v="345633"/>
    <n v="1948787"/>
    <m/>
    <s v="15-0517-00-626332-0-E"/>
    <x v="0"/>
    <m/>
  </r>
  <r>
    <x v="1"/>
    <x v="429"/>
    <m/>
    <x v="1"/>
    <x v="10"/>
    <s v="17/09/2015"/>
    <x v="2"/>
    <n v="39800"/>
    <s v="OTROS REPUESTOS Y ACCESORIOS"/>
    <x v="4"/>
    <s v="CLOVIS VELASCO"/>
    <s v="MANTTO-SERV/MTZA-63/2015"/>
    <d v="2015-09-22T00:00:00"/>
    <x v="2"/>
    <s v="PRESP-897/2015"/>
    <x v="1"/>
    <x v="446"/>
    <m/>
    <x v="7"/>
    <x v="1577"/>
    <x v="18"/>
    <x v="40"/>
    <x v="8"/>
    <x v="3"/>
    <x v="1"/>
    <x v="2"/>
    <x v="0"/>
    <x v="1"/>
    <x v="0"/>
    <m/>
    <x v="1"/>
    <x v="3"/>
    <s v="6/11/2015"/>
    <s v="IT-MANTTO/SERV-MTZA 53-2015"/>
    <d v="2015-11-11T00:00:00"/>
    <n v="669"/>
    <n v="681"/>
    <n v="587"/>
    <m/>
    <n v="794"/>
    <m/>
    <s v="COMERCIAL AVA"/>
    <d v="2015-11-12T00:00:00"/>
    <x v="2"/>
    <n v="10"/>
    <x v="0"/>
    <s v="27/10/2015"/>
    <d v="2015-11-17T00:00:00"/>
    <x v="0"/>
    <m/>
    <m/>
    <s v="EMC-498 ADQUISICION DE O-RING Y SPRING PARA COMPRESOR ER8"/>
    <s v="MANTTO-SERV/MTZA-63/2015"/>
    <n v="39800"/>
    <n v="7"/>
    <s v="SPRING 1002215 PAG. 12 REF 2 ."/>
    <s v="PZAS"/>
    <n v="200"/>
    <n v="70"/>
    <n v="14000"/>
    <x v="0"/>
    <x v="0"/>
    <n v="200"/>
    <n v="14000"/>
    <n v="10.057471264367816"/>
    <n v="2011.4942528735633"/>
    <n v="1750"/>
    <e v="#REF!"/>
    <d v="2015-11-27T00:00:00"/>
    <m/>
    <x v="9"/>
    <d v="2015-11-27T00:00:00"/>
    <n v="3845"/>
    <n v="417"/>
    <n v="865"/>
    <d v="2015-12-16T00:00:00"/>
    <m/>
    <n v="0"/>
    <m/>
    <n v="14000"/>
    <m/>
    <m/>
    <m/>
    <x v="0"/>
    <x v="8"/>
    <m/>
    <x v="0"/>
    <x v="0"/>
    <x v="0"/>
    <x v="1"/>
    <x v="0"/>
    <n v="345633"/>
    <n v="1948787"/>
    <m/>
    <s v="15-0517-00-626332-0-E"/>
    <x v="0"/>
    <m/>
  </r>
  <r>
    <x v="1"/>
    <x v="430"/>
    <m/>
    <x v="1"/>
    <x v="10"/>
    <s v="15/09/2015"/>
    <x v="2"/>
    <n v="39800"/>
    <s v="OTROS REPUESTOS Y ACCESORIOS"/>
    <x v="4"/>
    <s v="CLOVIS VELASCO"/>
    <s v="MANTTO-SERV/MTZA-40/2015"/>
    <d v="2015-09-22T00:00:00"/>
    <x v="2"/>
    <s v="PRESP-872/2015"/>
    <x v="1"/>
    <x v="447"/>
    <n v="19500"/>
    <x v="0"/>
    <x v="1578"/>
    <x v="1"/>
    <x v="8"/>
    <x v="8"/>
    <x v="3"/>
    <x v="1"/>
    <x v="2"/>
    <x v="0"/>
    <x v="1"/>
    <x v="0"/>
    <m/>
    <x v="1"/>
    <x v="3"/>
    <d v="2015-10-19T00:00:00"/>
    <s v="IT MANTTO/SERV-MTZA 40/2015"/>
    <d v="2015-10-22T00:00:00"/>
    <n v="611"/>
    <n v="611"/>
    <n v="450"/>
    <n v="5910"/>
    <n v="712"/>
    <m/>
    <s v="PROMINSUR"/>
    <d v="2015-10-23T00:00:00"/>
    <x v="2"/>
    <n v="7"/>
    <x v="0"/>
    <d v="2015-10-03T00:00:00"/>
    <d v="2015-10-26T00:00:00"/>
    <x v="0"/>
    <m/>
    <m/>
    <s v="EMC-499 ADQUISICION DE RESORTES PARA WINCHES MINA"/>
    <s v="MANTTO-SERV/MTZA-40/2015"/>
    <n v="39800"/>
    <n v="1"/>
    <s v="RESORTES PARA WINCHES MINA ."/>
    <s v="LOTE"/>
    <n v="1"/>
    <n v="5910"/>
    <n v="5910"/>
    <x v="0"/>
    <x v="0"/>
    <n v="1"/>
    <n v="5910"/>
    <n v="849.13793103448279"/>
    <n v="849.13793103448279"/>
    <n v="738.75"/>
    <e v="#REF!"/>
    <d v="2015-11-02T00:00:00"/>
    <m/>
    <x v="12"/>
    <d v="2015-11-03T00:00:00"/>
    <n v="3751"/>
    <n v="136"/>
    <n v="832"/>
    <d v="2015-12-14T00:00:00"/>
    <m/>
    <n v="0"/>
    <m/>
    <n v="5910"/>
    <m/>
    <m/>
    <m/>
    <x v="0"/>
    <x v="8"/>
    <m/>
    <x v="0"/>
    <x v="0"/>
    <x v="0"/>
    <x v="1"/>
    <x v="0"/>
    <m/>
    <m/>
    <m/>
    <s v="15-0517-00--0-E"/>
    <x v="0"/>
    <m/>
  </r>
  <r>
    <x v="1"/>
    <x v="431"/>
    <m/>
    <x v="1"/>
    <x v="10"/>
    <s v="15/09/2015"/>
    <x v="0"/>
    <n v="34600"/>
    <s v="PRODUCTOS METÁLICOS"/>
    <x v="4"/>
    <s v="CLOVIS VELASCO"/>
    <s v="MANTTO-SERV/MTZA-42/2015"/>
    <d v="2015-09-22T00:00:00"/>
    <x v="2"/>
    <s v="PRESP-868/2015"/>
    <x v="1"/>
    <x v="448"/>
    <n v="110000"/>
    <x v="0"/>
    <x v="1579"/>
    <x v="1"/>
    <x v="8"/>
    <x v="8"/>
    <x v="3"/>
    <x v="1"/>
    <x v="2"/>
    <x v="0"/>
    <x v="1"/>
    <x v="0"/>
    <m/>
    <x v="1"/>
    <x v="3"/>
    <d v="2015-10-19T00:00:00"/>
    <s v="IT MANTTO-SERV/MTZA 38/2015"/>
    <d v="2015-10-26T00:00:00"/>
    <n v="624"/>
    <n v="626"/>
    <n v="463"/>
    <n v="94100"/>
    <n v="727"/>
    <s v="EMC-UAL-C-0201/2015"/>
    <s v="IMPORTADORA EDYMAX SRL"/>
    <d v="2015-11-04T00:00:00"/>
    <x v="2"/>
    <n v="45"/>
    <x v="0"/>
    <d v="2015-10-06T00:00:00"/>
    <d v="2015-11-04T00:00:00"/>
    <x v="0"/>
    <m/>
    <m/>
    <s v="EMC-500 ADQUISICION DE PLANCHAS ANTIDESGASTE PARA CONSTRUCCION DE BUZONES CUADRO VICTORIA Y SAN JOSE"/>
    <s v="MANTTO-SERV/MTZA-42/2015"/>
    <n v="34600"/>
    <n v="1"/>
    <s v="PLANCHAS ANTIDESGASTE PARA CONSTRUCCION DE BUZONES CUADRO VICTORIA Y SAN JOSE ."/>
    <s v="LOTE"/>
    <n v="1"/>
    <n v="94100"/>
    <n v="94100"/>
    <x v="0"/>
    <x v="0"/>
    <n v="1"/>
    <n v="94100"/>
    <n v="13520.114942528735"/>
    <n v="13520.114942528735"/>
    <n v="11762.5"/>
    <e v="#REF!"/>
    <d v="2015-12-19T00:00:00"/>
    <m/>
    <x v="12"/>
    <d v="2015-12-08T00:00:00"/>
    <n v="3909"/>
    <n v="7362"/>
    <n v="936"/>
    <d v="2015-12-31T00:00:00"/>
    <m/>
    <n v="0"/>
    <m/>
    <n v="94100"/>
    <m/>
    <m/>
    <m/>
    <x v="0"/>
    <x v="8"/>
    <m/>
    <x v="0"/>
    <x v="0"/>
    <x v="0"/>
    <x v="1"/>
    <x v="1"/>
    <n v="369727"/>
    <n v="1963124"/>
    <m/>
    <s v="15-0517-00-629452-0-E"/>
    <x v="0"/>
    <m/>
  </r>
  <r>
    <x v="1"/>
    <x v="432"/>
    <m/>
    <x v="1"/>
    <x v="10"/>
    <s v="15/09/2015"/>
    <x v="2"/>
    <n v="34300"/>
    <s v="LLANTAS Y NEUMÁTICOS"/>
    <x v="4"/>
    <s v="CLOVIS VELASCO"/>
    <s v="MANTTO-SERV/MTZA-43/2015"/>
    <d v="2015-09-22T00:00:00"/>
    <x v="2"/>
    <s v="PRESP-869/2015"/>
    <x v="1"/>
    <x v="449"/>
    <n v="77000"/>
    <x v="0"/>
    <x v="1580"/>
    <x v="34"/>
    <x v="40"/>
    <x v="8"/>
    <x v="3"/>
    <x v="1"/>
    <x v="2"/>
    <x v="0"/>
    <x v="1"/>
    <x v="0"/>
    <m/>
    <x v="1"/>
    <x v="3"/>
    <s v="8/10/2015"/>
    <s v="IT MANTTO/SERV-MTZA 34/2015"/>
    <d v="2015-10-12T00:00:00"/>
    <n v="591"/>
    <n v="588"/>
    <n v="433"/>
    <n v="73900"/>
    <n v="692"/>
    <m/>
    <s v="FANAGOM SRL"/>
    <d v="2015-10-14T00:00:00"/>
    <x v="2"/>
    <n v="15"/>
    <x v="0"/>
    <s v="2/10/2015"/>
    <d v="2015-10-16T00:00:00"/>
    <x v="0"/>
    <m/>
    <m/>
    <s v="EMC-501 ADQUISICION DE RUEDAS GUIA PARA WINCHE VICTORIA Y SAN JOSE"/>
    <s v="MANTTO-SERV/MTZA-43/2015"/>
    <n v="34300"/>
    <n v="1"/>
    <s v="RUEDA GUIA PARA JAULA -SKIP WINCHE VICTORIA dimenciones: Dext= 23,50 cm Dint=12cm, Alto= 7cm ."/>
    <s v="pzas"/>
    <n v="50"/>
    <n v="580"/>
    <n v="29000"/>
    <x v="0"/>
    <x v="0"/>
    <n v="30"/>
    <n v="17400"/>
    <n v="83.333333333333329"/>
    <n v="2500"/>
    <n v="2175"/>
    <e v="#REF!"/>
    <d v="2015-10-31T00:00:00"/>
    <m/>
    <x v="8"/>
    <d v="2015-10-30T00:00:00"/>
    <n v="3748"/>
    <n v="2370"/>
    <n v="815"/>
    <d v="2015-12-14T00:00:00"/>
    <m/>
    <n v="0"/>
    <m/>
    <n v="17400"/>
    <m/>
    <m/>
    <m/>
    <x v="0"/>
    <x v="8"/>
    <m/>
    <x v="0"/>
    <x v="0"/>
    <x v="0"/>
    <x v="1"/>
    <x v="0"/>
    <n v="358955"/>
    <n v="1941990"/>
    <m/>
    <s v="15-0517-00-624660-0-E"/>
    <x v="0"/>
    <m/>
  </r>
  <r>
    <x v="1"/>
    <x v="432"/>
    <m/>
    <x v="1"/>
    <x v="10"/>
    <s v="15/09/2015"/>
    <x v="2"/>
    <n v="34300"/>
    <s v="LLANTAS Y NEUMÁTICOS"/>
    <x v="4"/>
    <s v="CLOVIS VELASCO"/>
    <s v="MANTTO-SERV/MTZA-43/2015"/>
    <d v="2015-09-22T00:00:00"/>
    <x v="2"/>
    <s v="PRESP-869/2015"/>
    <x v="1"/>
    <x v="449"/>
    <m/>
    <x v="1"/>
    <x v="1581"/>
    <x v="25"/>
    <x v="40"/>
    <x v="3"/>
    <x v="3"/>
    <x v="1"/>
    <x v="2"/>
    <x v="0"/>
    <x v="1"/>
    <x v="0"/>
    <m/>
    <x v="1"/>
    <x v="3"/>
    <s v="8/10/2015"/>
    <s v="IT MANTTO/SERV-MTZA 34/2015"/>
    <d v="2015-10-12T00:00:00"/>
    <n v="591"/>
    <n v="588"/>
    <n v="433"/>
    <m/>
    <n v="693"/>
    <m/>
    <s v="FANAGOM SRL"/>
    <d v="2015-10-14T00:00:00"/>
    <x v="2"/>
    <n v="15"/>
    <x v="0"/>
    <s v="2/10/2015"/>
    <d v="2015-10-16T00:00:00"/>
    <x v="0"/>
    <m/>
    <m/>
    <s v="EMC-501 ADQUISICION DE RUEDAS GUIA PARA WINCHE VICTORIA Y SAN JOSE"/>
    <s v="MANTTO-SERV/MTZA-43/2015"/>
    <n v="34300"/>
    <n v="2"/>
    <s v="RUEDA GUIA PARA JAULA -SKIP WINCHE SAN JOSE dimenciones: Dext= 25 cm Dint=12cm, Alto= 6cm "/>
    <s v="pzas"/>
    <n v="30"/>
    <n v="580"/>
    <n v="17400"/>
    <x v="0"/>
    <x v="0"/>
    <n v="50"/>
    <n v="29000"/>
    <n v="83.333333333333329"/>
    <n v="4166.6666666666661"/>
    <n v="3624.9999999999995"/>
    <e v="#REF!"/>
    <d v="2015-10-31T00:00:00"/>
    <m/>
    <x v="8"/>
    <d v="2015-10-30T00:00:00"/>
    <n v="3748"/>
    <n v="2370"/>
    <n v="815"/>
    <d v="2015-12-14T00:00:00"/>
    <m/>
    <n v="0"/>
    <m/>
    <n v="29000"/>
    <m/>
    <m/>
    <m/>
    <x v="0"/>
    <x v="8"/>
    <m/>
    <x v="0"/>
    <x v="0"/>
    <x v="0"/>
    <x v="1"/>
    <x v="0"/>
    <n v="358955"/>
    <n v="1941990"/>
    <m/>
    <s v="15-0517-00-624660-0-E"/>
    <x v="0"/>
    <m/>
  </r>
  <r>
    <x v="1"/>
    <x v="432"/>
    <m/>
    <x v="1"/>
    <x v="10"/>
    <s v="15/09/2015"/>
    <x v="2"/>
    <n v="34300"/>
    <s v="LLANTAS Y NEUMÁTICOS"/>
    <x v="4"/>
    <s v="CLOVIS VELASCO"/>
    <s v="MANTTO-SERV/MTZA-43/2015"/>
    <d v="2015-09-22T00:00:00"/>
    <x v="2"/>
    <s v="PRESP-869/2015"/>
    <x v="1"/>
    <x v="449"/>
    <m/>
    <x v="2"/>
    <x v="1582"/>
    <x v="34"/>
    <x v="40"/>
    <x v="3"/>
    <x v="3"/>
    <x v="1"/>
    <x v="2"/>
    <x v="0"/>
    <x v="1"/>
    <x v="0"/>
    <m/>
    <x v="1"/>
    <x v="3"/>
    <s v="8/10/2015"/>
    <s v="IT MANTTO/SERV-MTZA 34/2015"/>
    <d v="2015-10-12T00:00:00"/>
    <n v="591"/>
    <n v="588"/>
    <n v="433"/>
    <m/>
    <n v="694"/>
    <m/>
    <s v="FANAGOM SRL"/>
    <d v="2015-10-14T00:00:00"/>
    <x v="2"/>
    <n v="15"/>
    <x v="0"/>
    <s v="2/10/2015"/>
    <d v="2015-10-16T00:00:00"/>
    <x v="0"/>
    <m/>
    <m/>
    <s v="EMC-501 ADQUISICION DE RUEDAS GUIA PARA WINCHE VICTORIA Y SAN JOSE"/>
    <s v="MANTTO-SERV/MTZA-43/2015"/>
    <n v="34300"/>
    <n v="3"/>
    <s v="RUEDA CONTRAPESO WINCHE MITSUBISSHI dimenciones: Dext= 175 cm Dint=62 mm, Alto= 54mm "/>
    <s v="pzas"/>
    <n v="50"/>
    <n v="550"/>
    <n v="27500"/>
    <x v="0"/>
    <x v="0"/>
    <n v="50"/>
    <n v="27500"/>
    <n v="79.022988505747122"/>
    <n v="3951.1494252873563"/>
    <n v="3437.5"/>
    <e v="#REF!"/>
    <d v="2015-10-31T00:00:00"/>
    <m/>
    <x v="8"/>
    <d v="2015-10-30T00:00:00"/>
    <n v="3748"/>
    <n v="2370"/>
    <n v="815"/>
    <d v="2015-12-14T00:00:00"/>
    <m/>
    <n v="0"/>
    <m/>
    <n v="27500"/>
    <m/>
    <m/>
    <m/>
    <x v="0"/>
    <x v="8"/>
    <m/>
    <x v="0"/>
    <x v="0"/>
    <x v="0"/>
    <x v="1"/>
    <x v="0"/>
    <n v="358955"/>
    <n v="1941990"/>
    <m/>
    <s v="15-0517-00-624660-0-E"/>
    <x v="0"/>
    <m/>
  </r>
  <r>
    <x v="1"/>
    <x v="433"/>
    <m/>
    <x v="1"/>
    <x v="10"/>
    <m/>
    <x v="2"/>
    <n v="39800"/>
    <s v="OTROS REPUESTOS Y ACCESORIOS"/>
    <x v="4"/>
    <s v="CLOVIS VELASCO"/>
    <s v="MANTTO-SERV/MTZA-54/2015"/>
    <d v="2015-09-22T00:00:00"/>
    <x v="2"/>
    <s v="PRESP-871/2015"/>
    <x v="1"/>
    <x v="450"/>
    <n v="11000"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502 ADQUISICION DE EMPAQUETADURA PARA BOMBAS MINA Y SUPERFICIE"/>
    <s v="MANTTO-SERV/MTZA-54/2015"/>
    <n v="39800"/>
    <n v="0"/>
    <s v=" ."/>
    <n v="0"/>
    <n v="0"/>
    <m/>
    <n v="0"/>
    <x v="0"/>
    <x v="0"/>
    <m/>
    <n v="0"/>
    <n v="0"/>
    <n v="0"/>
    <n v="0"/>
    <m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434"/>
    <n v="126"/>
    <x v="5"/>
    <x v="10"/>
    <s v="15/09/2015"/>
    <x v="0"/>
    <n v="43700"/>
    <s v="OTRAS MAQUINARIAS Y EQUIPO"/>
    <x v="4"/>
    <s v="CLOVIS VELASCO"/>
    <s v="MANTTO-SERV/MTZA-55/2015"/>
    <d v="2015-09-22T00:00:00"/>
    <x v="2"/>
    <s v="PRESP-870/2015"/>
    <x v="1"/>
    <x v="451"/>
    <n v="477000"/>
    <x v="0"/>
    <x v="1583"/>
    <x v="1"/>
    <x v="7"/>
    <x v="8"/>
    <x v="3"/>
    <x v="1"/>
    <x v="2"/>
    <x v="0"/>
    <x v="1"/>
    <x v="0"/>
    <n v="178"/>
    <x v="3"/>
    <x v="4"/>
    <d v="2015-10-21T00:00:00"/>
    <s v="IT MANTTO/SERV- MTZA 42/2016"/>
    <d v="2015-10-28T00:00:00"/>
    <n v="635"/>
    <n v="636"/>
    <n v="620"/>
    <n v="390600"/>
    <n v="736"/>
    <s v="EMC-UAL-C-0203/2015"/>
    <s v="ROGHUR SOCIEDAD ANONIMA ROGHUR S.A."/>
    <d v="2015-11-04T00:00:00"/>
    <x v="2"/>
    <n v="277"/>
    <x v="1"/>
    <d v="2015-10-05T00:00:00"/>
    <d v="2015-11-04T00:00:00"/>
    <x v="1"/>
    <m/>
    <m/>
    <s v="EMC-503 ADQUISICION DE PRENSA HIDRAULICA DE 300 TN PARA MAESTRANZA"/>
    <s v="MANTTO-SERV/MTZA-55/2015"/>
    <n v="43700"/>
    <n v="1"/>
    <s v="PRENSA HIDRAULICA DE 300 TN PARA MAESTRANZA ."/>
    <s v="PZ"/>
    <n v="1"/>
    <n v="390600"/>
    <n v="390600"/>
    <x v="0"/>
    <x v="0"/>
    <n v="1"/>
    <n v="390600"/>
    <n v="56120.689655172413"/>
    <n v="56120.689655172413"/>
    <n v="48825"/>
    <m/>
    <d v="2016-08-07T00:00:00"/>
    <m/>
    <x v="12"/>
    <d v="2016-08-04T00:00:00"/>
    <n v="4636"/>
    <n v="1775"/>
    <n v="439"/>
    <d v="2016-09-30T00:00:00"/>
    <n v="0"/>
    <n v="0"/>
    <m/>
    <n v="390600"/>
    <m/>
    <m/>
    <m/>
    <x v="1"/>
    <x v="2"/>
    <d v="2016-10-24T00:00:00"/>
    <x v="0"/>
    <x v="0"/>
    <x v="0"/>
    <x v="1"/>
    <x v="1"/>
    <n v="334650"/>
    <n v="2197928"/>
    <n v="2197925"/>
    <s v="15-0517-00-695488-0-E "/>
    <x v="0"/>
    <m/>
  </r>
  <r>
    <x v="1"/>
    <x v="435"/>
    <m/>
    <x v="1"/>
    <x v="10"/>
    <s v="15/09/2015"/>
    <x v="0"/>
    <n v="43200"/>
    <s v="MAQUINARIA Y EQUIPO DE PRODUCCIÓN"/>
    <x v="4"/>
    <s v="CLOVIS VELASCO"/>
    <s v="MANTTO-SERV/MTZA-56/2015"/>
    <d v="2015-09-22T00:00:00"/>
    <x v="2"/>
    <s v="PRESP-873/2015"/>
    <x v="1"/>
    <x v="452"/>
    <n v="160000"/>
    <x v="0"/>
    <x v="1584"/>
    <x v="1"/>
    <x v="7"/>
    <x v="8"/>
    <x v="3"/>
    <x v="1"/>
    <x v="2"/>
    <x v="0"/>
    <x v="1"/>
    <x v="0"/>
    <m/>
    <x v="1"/>
    <x v="3"/>
    <d v="2015-10-20T00:00:00"/>
    <s v="IT MANTTO/SERV-MTZA 41/2015"/>
    <d v="2015-10-29T00:00:00"/>
    <n v="640"/>
    <n v="640"/>
    <m/>
    <n v="154150"/>
    <n v="755"/>
    <m/>
    <s v="HERGO LTDA"/>
    <d v="2015-10-29T00:00:00"/>
    <x v="2"/>
    <n v="2"/>
    <x v="0"/>
    <m/>
    <d v="2015-11-05T00:00:00"/>
    <x v="0"/>
    <m/>
    <m/>
    <s v="EMC-504 ADQUISICION DE SOLDADORA/GENERADOR PARA MAESTRANZA"/>
    <s v="MANTTO-SERV/MTZA-56/2015"/>
    <n v="43200"/>
    <n v="1"/>
    <s v="SOLDADOR/GENERADOR 400A ."/>
    <s v="PZ"/>
    <n v="1"/>
    <n v="154150"/>
    <n v="154150"/>
    <x v="0"/>
    <x v="0"/>
    <n v="1"/>
    <n v="154150"/>
    <n v="22147.988505747126"/>
    <n v="22147.988505747126"/>
    <n v="19268.75"/>
    <m/>
    <d v="2015-11-07T00:00:00"/>
    <m/>
    <x v="9"/>
    <d v="2015-11-27T00:00:00"/>
    <m/>
    <n v="2659"/>
    <n v="875"/>
    <d v="2015-12-22T00:00:00"/>
    <n v="20"/>
    <n v="15415"/>
    <m/>
    <n v="138735"/>
    <m/>
    <m/>
    <m/>
    <x v="0"/>
    <x v="8"/>
    <m/>
    <x v="0"/>
    <x v="0"/>
    <x v="0"/>
    <x v="1"/>
    <x v="0"/>
    <n v="334472"/>
    <n v="1960043"/>
    <m/>
    <s v="15-0517-00-628931-0-E"/>
    <x v="0"/>
    <m/>
  </r>
  <r>
    <x v="1"/>
    <x v="436"/>
    <m/>
    <x v="1"/>
    <x v="10"/>
    <m/>
    <x v="0"/>
    <n v="34800"/>
    <s v="HERRAMIENTAS MENORES"/>
    <x v="4"/>
    <s v="CLOVIS VELASCO"/>
    <s v="MANTTO-SERV/MTZA-66/2015"/>
    <d v="2015-09-22T00:00:00"/>
    <x v="2"/>
    <s v="PRESP-909/2015"/>
    <x v="1"/>
    <x v="453"/>
    <n v="12000"/>
    <x v="3"/>
    <x v="9"/>
    <x v="9"/>
    <x v="6"/>
    <x v="8"/>
    <x v="3"/>
    <x v="1"/>
    <x v="2"/>
    <x v="0"/>
    <x v="1"/>
    <x v="0"/>
    <m/>
    <x v="1"/>
    <x v="3"/>
    <m/>
    <m/>
    <m/>
    <m/>
    <m/>
    <m/>
    <n v="12000"/>
    <m/>
    <m/>
    <m/>
    <m/>
    <x v="0"/>
    <m/>
    <x v="0"/>
    <m/>
    <m/>
    <x v="0"/>
    <m/>
    <m/>
    <s v="EMC-505 ADQUISICION DE HERRAMIENTAS DE CORTE PARA MAESTRANZA"/>
    <s v="MANTTO-SERV/MTZA-66/2015"/>
    <n v="34800"/>
    <n v="0"/>
    <s v=" ."/>
    <n v="0"/>
    <n v="0"/>
    <m/>
    <n v="0"/>
    <x v="0"/>
    <x v="0"/>
    <m/>
    <n v="0"/>
    <n v="0"/>
    <n v="0"/>
    <n v="0"/>
    <m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437"/>
    <m/>
    <x v="1"/>
    <x v="10"/>
    <m/>
    <x v="0"/>
    <n v="34800"/>
    <s v="HERRAMIENTAS MENORES"/>
    <x v="4"/>
    <s v="CLOVIS VELASCO"/>
    <s v="MANTTO-SERV/MTZA-67/2015"/>
    <d v="2015-09-22T00:00:00"/>
    <x v="2"/>
    <s v="PRESP-899/2015"/>
    <x v="1"/>
    <x v="454"/>
    <n v="25600"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506 ADQUISICION DE INSERTOS DE CARBURO DE TUNGSTENO WIDIA PARA MAESTRANZA"/>
    <s v="MANTTO-SERV/MTZA-67/2015"/>
    <n v="34800"/>
    <n v="0"/>
    <s v=" ."/>
    <n v="0"/>
    <n v="0"/>
    <m/>
    <n v="0"/>
    <x v="0"/>
    <x v="0"/>
    <m/>
    <n v="0"/>
    <n v="0"/>
    <n v="0"/>
    <n v="0"/>
    <m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438"/>
    <m/>
    <x v="1"/>
    <x v="10"/>
    <m/>
    <x v="0"/>
    <n v="34600"/>
    <s v="PRODUCTOS METÁLICOS"/>
    <x v="4"/>
    <s v="CLOVIS VELASCO"/>
    <s v="MANTTO-SERV/MTZA-68/2015"/>
    <d v="2015-09-22T00:00:00"/>
    <x v="2"/>
    <s v="PRESP-898/2015"/>
    <x v="1"/>
    <x v="455"/>
    <n v="24500"/>
    <x v="3"/>
    <x v="9"/>
    <x v="9"/>
    <x v="6"/>
    <x v="8"/>
    <x v="3"/>
    <x v="1"/>
    <x v="2"/>
    <x v="0"/>
    <x v="1"/>
    <x v="0"/>
    <m/>
    <x v="1"/>
    <x v="3"/>
    <m/>
    <m/>
    <m/>
    <m/>
    <m/>
    <m/>
    <n v="24500"/>
    <m/>
    <m/>
    <m/>
    <m/>
    <x v="0"/>
    <m/>
    <x v="0"/>
    <m/>
    <m/>
    <x v="0"/>
    <m/>
    <m/>
    <s v="EMC-507 ADQUISICION DE PLANCHAS DE ACERO INOXIDABLE PARA MAESTRANZA"/>
    <s v="MANTTO-SERV/MTZA-68/2015"/>
    <n v="34600"/>
    <n v="0"/>
    <s v=" ."/>
    <n v="0"/>
    <n v="0"/>
    <m/>
    <n v="0"/>
    <x v="0"/>
    <x v="0"/>
    <m/>
    <n v="0"/>
    <n v="0"/>
    <n v="0"/>
    <n v="0"/>
    <m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439"/>
    <m/>
    <x v="1"/>
    <x v="10"/>
    <s v="22/09/2015"/>
    <x v="0"/>
    <n v="43700"/>
    <s v="OTRAS MAQUINARIAS Y EQUIPO"/>
    <x v="4"/>
    <s v="CLOVIS VELASCO"/>
    <s v="MANTTO-SERV/MTZA-70/2015"/>
    <d v="2015-09-22T00:00:00"/>
    <x v="2"/>
    <s v="PRESP-913/2015"/>
    <x v="1"/>
    <x v="456"/>
    <n v="40000"/>
    <x v="0"/>
    <x v="1585"/>
    <x v="1"/>
    <x v="8"/>
    <x v="8"/>
    <x v="3"/>
    <x v="1"/>
    <x v="2"/>
    <x v="0"/>
    <x v="1"/>
    <x v="0"/>
    <m/>
    <x v="1"/>
    <x v="3"/>
    <d v="2015-11-06T00:00:00"/>
    <s v="IT MANTTO/SERV-MTZA 56/2015"/>
    <d v="2015-11-13T00:00:00"/>
    <n v="675"/>
    <n v="686"/>
    <n v="593"/>
    <n v="21209.759999999998"/>
    <n v="807"/>
    <m/>
    <s v="ROGHUR"/>
    <d v="2014-11-13T00:00:00"/>
    <x v="2"/>
    <n v="8"/>
    <x v="0"/>
    <d v="2015-10-05T00:00:00"/>
    <d v="2015-11-18T00:00:00"/>
    <x v="0"/>
    <m/>
    <m/>
    <s v="EMC-508 ADQUISICION DE DOBLADORA DE TUBO PARA MAESTRANZA"/>
    <s v="MANTTO-SERV/MTZA-70/2015"/>
    <n v="43700"/>
    <n v="1"/>
    <s v="DOBLADORA DE TUBO PARA MAESTRANZA ."/>
    <s v="LOTE"/>
    <n v="1"/>
    <n v="21209.759999999998"/>
    <n v="21209.759999999998"/>
    <x v="0"/>
    <x v="0"/>
    <n v="1"/>
    <n v="21209.759999999998"/>
    <n v="3047.3793103448274"/>
    <n v="3047.3793103448274"/>
    <n v="2651.22"/>
    <m/>
    <d v="2015-11-26T00:00:00"/>
    <m/>
    <x v="12"/>
    <d v="2015-11-25T00:00:00"/>
    <n v="3835"/>
    <n v="7380"/>
    <n v="823"/>
    <d v="2015-12-16T00:00:00"/>
    <m/>
    <n v="0"/>
    <m/>
    <n v="21209.759999999998"/>
    <m/>
    <m/>
    <m/>
    <x v="0"/>
    <x v="8"/>
    <m/>
    <x v="0"/>
    <x v="0"/>
    <x v="0"/>
    <x v="1"/>
    <x v="0"/>
    <n v="340978"/>
    <n v="1964835"/>
    <m/>
    <s v="15-0517-00-629785-0-E"/>
    <x v="0"/>
    <m/>
  </r>
  <r>
    <x v="1"/>
    <x v="440"/>
    <m/>
    <x v="1"/>
    <x v="10"/>
    <s v="22/09/2015"/>
    <x v="2"/>
    <n v="43700"/>
    <s v="OTRAS MAQUINARIAS Y EQUIPO"/>
    <x v="4"/>
    <s v="CLOVIS VELASCO"/>
    <s v="MANTTO-SERV/MTZA-71/2015"/>
    <d v="2015-09-22T00:00:00"/>
    <x v="2"/>
    <s v="PRESP-910/2015"/>
    <x v="1"/>
    <x v="457"/>
    <n v="37000"/>
    <x v="0"/>
    <x v="1586"/>
    <x v="1"/>
    <x v="7"/>
    <x v="8"/>
    <x v="3"/>
    <x v="1"/>
    <x v="2"/>
    <x v="0"/>
    <x v="1"/>
    <x v="0"/>
    <m/>
    <x v="1"/>
    <x v="3"/>
    <d v="2015-11-06T00:00:00"/>
    <s v="IT MANTTO/SERV-MTZA 46/2015"/>
    <d v="2015-11-11T00:00:00"/>
    <n v="663"/>
    <n v="672"/>
    <n v="501"/>
    <n v="29990"/>
    <n v="791"/>
    <m/>
    <s v="ROCAT IMPORTACIONES"/>
    <d v="2015-11-11T00:00:00"/>
    <x v="2"/>
    <n v="24"/>
    <x v="0"/>
    <d v="2015-10-27T00:00:00"/>
    <d v="2015-11-18T00:00:00"/>
    <x v="0"/>
    <m/>
    <m/>
    <s v="EMC-509 ADQUISICION DE CALENTADOR DE RODAMIENTO (MAGNETO) PARA MAESTRANZA"/>
    <s v="MANTTO-SERV/MTZA-71/2015"/>
    <n v="43700"/>
    <n v="1"/>
    <s v="CALENTADOR DE RODAMIENTO (MAGNETO) PARA MAESTRANZA ."/>
    <s v="PZ"/>
    <n v="1"/>
    <n v="29990"/>
    <n v="29990"/>
    <x v="0"/>
    <x v="0"/>
    <n v="1"/>
    <n v="29990"/>
    <n v="4308.9080459770112"/>
    <n v="4308.9080459770112"/>
    <n v="3748.7499999999995"/>
    <m/>
    <d v="2015-12-12T00:00:00"/>
    <m/>
    <x v="12"/>
    <d v="2015-12-04T00:00:00"/>
    <n v="3878"/>
    <n v="3083"/>
    <n v="878"/>
    <d v="2015-12-22T00:00:00"/>
    <m/>
    <n v="0"/>
    <m/>
    <n v="29990"/>
    <m/>
    <m/>
    <m/>
    <x v="0"/>
    <x v="8"/>
    <m/>
    <x v="0"/>
    <x v="0"/>
    <x v="0"/>
    <x v="1"/>
    <x v="0"/>
    <n v="362419"/>
    <m/>
    <m/>
    <s v="15-0517-00--0-E"/>
    <x v="0"/>
    <m/>
  </r>
  <r>
    <x v="1"/>
    <x v="441"/>
    <m/>
    <x v="1"/>
    <x v="10"/>
    <m/>
    <x v="0"/>
    <n v="43700"/>
    <s v="OTRAS MAQUINARIAS Y EQUIPO"/>
    <x v="4"/>
    <s v="CLOVIS VELASCO"/>
    <s v="MANTTO-SERV/MTZA-72/2015"/>
    <d v="2015-09-22T00:00:00"/>
    <x v="2"/>
    <s v="PRESP-912/2015"/>
    <x v="1"/>
    <x v="458"/>
    <n v="110000"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510 ADQUISICION DE ALINEADOR DE EJES (NIVEL) PARA MAESTRANZA"/>
    <s v="MANTTO-SERV/MTZA-72/2015"/>
    <n v="43700"/>
    <n v="0"/>
    <s v=" ."/>
    <n v="0"/>
    <n v="0"/>
    <m/>
    <n v="0"/>
    <x v="0"/>
    <x v="0"/>
    <m/>
    <n v="0"/>
    <n v="0"/>
    <n v="0"/>
    <n v="0"/>
    <m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442"/>
    <m/>
    <x v="1"/>
    <x v="10"/>
    <s v="22/09/2015"/>
    <x v="0"/>
    <n v="34800"/>
    <s v="HERRAMIENTAS MENORES"/>
    <x v="4"/>
    <s v="CLOVIS VELASCO"/>
    <s v="MANTTO-SERV/MTZA-73/2015"/>
    <d v="2015-09-22T00:00:00"/>
    <x v="2"/>
    <s v="PRESP-911/2015"/>
    <x v="1"/>
    <x v="459"/>
    <n v="31000"/>
    <x v="0"/>
    <x v="1587"/>
    <x v="50"/>
    <x v="45"/>
    <x v="8"/>
    <x v="3"/>
    <x v="1"/>
    <x v="2"/>
    <x v="0"/>
    <x v="1"/>
    <x v="0"/>
    <m/>
    <x v="1"/>
    <x v="3"/>
    <d v="2015-10-22T00:00:00"/>
    <s v="IT MANTTO/SERV-MTZA 43/2015"/>
    <d v="2015-10-26T00:00:00"/>
    <n v="618"/>
    <n v="616"/>
    <n v="458"/>
    <n v="8624"/>
    <n v="717"/>
    <m/>
    <s v="FERRETERIA COLUMBUS"/>
    <d v="2015-10-26T00:00:00"/>
    <x v="2"/>
    <n v="10"/>
    <x v="0"/>
    <d v="2015-10-12T00:00:00"/>
    <d v="2015-10-27T00:00:00"/>
    <x v="0"/>
    <m/>
    <m/>
    <s v="EMC-511 ADQUISICION DE HERRAMIENTAS MANUALES DE SOLDADURA PARA MAESTRANZA Y TALLERES MECANICOS MINA"/>
    <s v="MANTTO-SERV/MTZA-73/2015"/>
    <n v="34800"/>
    <n v="1"/>
    <s v="Mascara de soldar fotosensible ."/>
    <s v="Pzas."/>
    <n v="7"/>
    <n v="1232"/>
    <n v="8624"/>
    <x v="0"/>
    <x v="0"/>
    <n v="7"/>
    <n v="8624"/>
    <n v="177.01149425287358"/>
    <n v="1239.0804597701151"/>
    <n v="1078.0000000000002"/>
    <m/>
    <d v="2015-11-06T00:00:00"/>
    <m/>
    <x v="9"/>
    <d v="2015-11-05T00:00:00"/>
    <n v="3762"/>
    <n v="14935"/>
    <n v="813"/>
    <d v="2015-12-16T00:00:00"/>
    <n v="-1"/>
    <n v="-43.12"/>
    <m/>
    <n v="8667.1200000000008"/>
    <m/>
    <m/>
    <m/>
    <x v="0"/>
    <x v="8"/>
    <m/>
    <x v="0"/>
    <x v="0"/>
    <x v="0"/>
    <x v="1"/>
    <x v="0"/>
    <m/>
    <m/>
    <m/>
    <s v="15-0517-00--0-E"/>
    <x v="0"/>
    <m/>
  </r>
  <r>
    <x v="1"/>
    <x v="442"/>
    <m/>
    <x v="1"/>
    <x v="10"/>
    <s v="22/09/2015"/>
    <x v="0"/>
    <n v="34800"/>
    <s v="HERRAMIENTAS MENORES"/>
    <x v="4"/>
    <s v="CLOVIS VELASCO"/>
    <s v="MANTTO-SERV/MTZA-73/2015"/>
    <d v="2015-09-22T00:00:00"/>
    <x v="2"/>
    <s v="PRESP-911/2015"/>
    <x v="1"/>
    <x v="459"/>
    <m/>
    <x v="1"/>
    <x v="1588"/>
    <x v="0"/>
    <x v="45"/>
    <x v="8"/>
    <x v="3"/>
    <x v="1"/>
    <x v="2"/>
    <x v="0"/>
    <x v="1"/>
    <x v="0"/>
    <m/>
    <x v="1"/>
    <x v="3"/>
    <d v="2015-10-22T00:00:00"/>
    <s v="IT MANTTO/SERV-MTZA 43/2015"/>
    <d v="2015-10-26T00:00:00"/>
    <n v="618"/>
    <n v="617"/>
    <n v="458"/>
    <n v="10344"/>
    <n v="718"/>
    <m/>
    <s v="HERGOLTDA"/>
    <d v="2015-10-26T00:00:00"/>
    <x v="2"/>
    <n v="1"/>
    <x v="0"/>
    <d v="2015-10-12T00:00:00"/>
    <d v="2015-11-03T00:00:00"/>
    <x v="0"/>
    <m/>
    <m/>
    <s v="EMC-511 ADQUISICION DE HERRAMIENTAS MANUALES DE SOLDADURA PARA MAESTRANZA Y TALLERES MECANICOS MINA"/>
    <s v="MANTTO-SERV/MTZA-73/2015"/>
    <n v="34800"/>
    <n v="2"/>
    <s v="Mascara de soldar con filtro pasivo ."/>
    <s v="Pzas."/>
    <n v="2"/>
    <n v="365"/>
    <n v="730"/>
    <x v="0"/>
    <x v="0"/>
    <n v="2"/>
    <n v="730"/>
    <n v="52.442528735632187"/>
    <n v="104.88505747126437"/>
    <n v="91.25"/>
    <m/>
    <d v="2015-11-04T00:00:00"/>
    <m/>
    <x v="9"/>
    <d v="2015-11-10T00:00:00"/>
    <n v="3765"/>
    <n v="47363"/>
    <n v="814"/>
    <d v="2015-12-16T00:00:00"/>
    <n v="6"/>
    <n v="21.900000000000002"/>
    <m/>
    <n v="708.1"/>
    <m/>
    <m/>
    <m/>
    <x v="0"/>
    <x v="8"/>
    <m/>
    <x v="0"/>
    <x v="0"/>
    <x v="0"/>
    <x v="1"/>
    <x v="0"/>
    <m/>
    <m/>
    <m/>
    <s v="15-0517-00--0-E"/>
    <x v="0"/>
    <m/>
  </r>
  <r>
    <x v="1"/>
    <x v="442"/>
    <m/>
    <x v="1"/>
    <x v="10"/>
    <s v="22/09/2015"/>
    <x v="0"/>
    <n v="34800"/>
    <s v="HERRAMIENTAS MENORES"/>
    <x v="4"/>
    <s v="CLOVIS VELASCO"/>
    <s v="MANTTO-SERV/MTZA-73/2015"/>
    <d v="2015-09-22T00:00:00"/>
    <x v="2"/>
    <s v="PRESP-911/2015"/>
    <x v="1"/>
    <x v="459"/>
    <m/>
    <x v="2"/>
    <x v="1589"/>
    <x v="27"/>
    <x v="45"/>
    <x v="8"/>
    <x v="3"/>
    <x v="1"/>
    <x v="2"/>
    <x v="0"/>
    <x v="1"/>
    <x v="0"/>
    <m/>
    <x v="1"/>
    <x v="3"/>
    <d v="2015-10-22T00:00:00"/>
    <s v="IT MANTTO/SERV-MTZA 43/2015"/>
    <d v="2015-10-26T00:00:00"/>
    <n v="618"/>
    <n v="617"/>
    <n v="458"/>
    <m/>
    <n v="718"/>
    <m/>
    <s v="HERGOLTDA"/>
    <d v="2015-10-26T00:00:00"/>
    <x v="2"/>
    <n v="1"/>
    <x v="0"/>
    <d v="2015-10-12T00:00:00"/>
    <d v="2015-11-03T00:00:00"/>
    <x v="0"/>
    <m/>
    <m/>
    <s v="EMC-511 ADQUISICION DE HERRAMIENTAS MANUALES DE SOLDADURA PARA MAESTRANZA Y TALLERES MECANICOS MINA"/>
    <s v="MANTTO-SERV/MTZA-73/2015"/>
    <n v="34800"/>
    <n v="3"/>
    <s v="Vidrio de mascara de soldar oscuro rectangular # 10 ."/>
    <s v="Pzas."/>
    <n v="5"/>
    <n v="10"/>
    <n v="50"/>
    <x v="0"/>
    <x v="0"/>
    <n v="5"/>
    <n v="50"/>
    <n v="1.4367816091954022"/>
    <n v="7.1839080459770113"/>
    <n v="6.25"/>
    <m/>
    <d v="2015-11-04T00:00:00"/>
    <m/>
    <x v="9"/>
    <d v="2015-11-10T00:00:00"/>
    <n v="3765"/>
    <n v="47363"/>
    <n v="814"/>
    <d v="2015-12-16T00:00:00"/>
    <n v="6"/>
    <n v="1.5"/>
    <m/>
    <n v="48.5"/>
    <m/>
    <m/>
    <m/>
    <x v="0"/>
    <x v="8"/>
    <m/>
    <x v="0"/>
    <x v="0"/>
    <x v="0"/>
    <x v="1"/>
    <x v="0"/>
    <m/>
    <m/>
    <m/>
    <s v="15-0517-00--0-E"/>
    <x v="0"/>
    <m/>
  </r>
  <r>
    <x v="1"/>
    <x v="442"/>
    <m/>
    <x v="1"/>
    <x v="10"/>
    <s v="22/09/2015"/>
    <x v="0"/>
    <n v="34800"/>
    <s v="HERRAMIENTAS MENORES"/>
    <x v="4"/>
    <s v="CLOVIS VELASCO"/>
    <s v="MANTTO-SERV/MTZA-73/2015"/>
    <d v="2015-09-22T00:00:00"/>
    <x v="2"/>
    <s v="PRESP-911/2015"/>
    <x v="1"/>
    <x v="459"/>
    <m/>
    <x v="4"/>
    <x v="1590"/>
    <x v="27"/>
    <x v="45"/>
    <x v="8"/>
    <x v="3"/>
    <x v="1"/>
    <x v="2"/>
    <x v="0"/>
    <x v="1"/>
    <x v="0"/>
    <m/>
    <x v="1"/>
    <x v="3"/>
    <d v="2015-10-22T00:00:00"/>
    <s v="IT MANTTO/SERV-MTZA 43/2015"/>
    <d v="2015-10-26T00:00:00"/>
    <n v="618"/>
    <n v="617"/>
    <n v="458"/>
    <m/>
    <n v="718"/>
    <m/>
    <s v="HERGOLTDA"/>
    <d v="2015-10-26T00:00:00"/>
    <x v="2"/>
    <n v="1"/>
    <x v="0"/>
    <d v="2015-10-12T00:00:00"/>
    <d v="2015-11-03T00:00:00"/>
    <x v="0"/>
    <m/>
    <m/>
    <s v="EMC-511 ADQUISICION DE HERRAMIENTAS MANUALES DE SOLDADURA PARA MAESTRANZA Y TALLERES MECANICOS MINA"/>
    <s v="MANTTO-SERV/MTZA-73/2015"/>
    <n v="34800"/>
    <n v="4"/>
    <s v="Vidrio de mascara de soldar oscuro rectangular # 11 ."/>
    <s v="Pzas."/>
    <n v="5"/>
    <n v="10"/>
    <n v="50"/>
    <x v="0"/>
    <x v="0"/>
    <n v="5"/>
    <n v="50"/>
    <n v="1.4367816091954022"/>
    <n v="7.1839080459770113"/>
    <n v="6.25"/>
    <m/>
    <d v="2015-11-04T00:00:00"/>
    <m/>
    <x v="9"/>
    <d v="2015-11-10T00:00:00"/>
    <n v="3765"/>
    <n v="47363"/>
    <n v="814"/>
    <d v="2015-12-16T00:00:00"/>
    <n v="6"/>
    <n v="1.5"/>
    <m/>
    <n v="48.5"/>
    <m/>
    <m/>
    <m/>
    <x v="0"/>
    <x v="8"/>
    <m/>
    <x v="0"/>
    <x v="0"/>
    <x v="0"/>
    <x v="1"/>
    <x v="0"/>
    <m/>
    <m/>
    <m/>
    <s v="15-0517-00--0-E"/>
    <x v="0"/>
    <m/>
  </r>
  <r>
    <x v="1"/>
    <x v="442"/>
    <m/>
    <x v="1"/>
    <x v="10"/>
    <s v="22/09/2015"/>
    <x v="0"/>
    <n v="34800"/>
    <s v="HERRAMIENTAS MENORES"/>
    <x v="4"/>
    <s v="CLOVIS VELASCO"/>
    <s v="MANTTO-SERV/MTZA-73/2015"/>
    <d v="2015-09-22T00:00:00"/>
    <x v="2"/>
    <s v="PRESP-911/2015"/>
    <x v="1"/>
    <x v="459"/>
    <m/>
    <x v="5"/>
    <x v="1591"/>
    <x v="27"/>
    <x v="45"/>
    <x v="8"/>
    <x v="3"/>
    <x v="1"/>
    <x v="2"/>
    <x v="0"/>
    <x v="1"/>
    <x v="0"/>
    <m/>
    <x v="1"/>
    <x v="3"/>
    <d v="2015-10-22T00:00:00"/>
    <s v="IT MANTTO/SERV-MTZA 43/2015"/>
    <d v="2015-10-26T00:00:00"/>
    <n v="618"/>
    <n v="617"/>
    <n v="458"/>
    <m/>
    <n v="718"/>
    <m/>
    <s v="HERGOLTDA"/>
    <d v="2015-10-26T00:00:00"/>
    <x v="2"/>
    <n v="1"/>
    <x v="0"/>
    <d v="2015-10-12T00:00:00"/>
    <d v="2015-11-03T00:00:00"/>
    <x v="0"/>
    <m/>
    <m/>
    <s v="EMC-511 ADQUISICION DE HERRAMIENTAS MANUALES DE SOLDADURA PARA MAESTRANZA Y TALLERES MECANICOS MINA"/>
    <s v="MANTTO-SERV/MTZA-73/2015"/>
    <n v="34800"/>
    <n v="5"/>
    <s v="Vidrio de mascara de soldar oscuro rectangular # 12 ."/>
    <s v="Pzas."/>
    <n v="5"/>
    <n v="10"/>
    <n v="50"/>
    <x v="0"/>
    <x v="0"/>
    <n v="5"/>
    <n v="50"/>
    <n v="1.4367816091954022"/>
    <n v="7.1839080459770113"/>
    <n v="6.25"/>
    <m/>
    <d v="2015-11-04T00:00:00"/>
    <m/>
    <x v="9"/>
    <d v="2015-11-10T00:00:00"/>
    <n v="3765"/>
    <n v="47363"/>
    <n v="814"/>
    <d v="2015-12-16T00:00:00"/>
    <n v="6"/>
    <n v="1.5"/>
    <m/>
    <n v="48.5"/>
    <m/>
    <m/>
    <m/>
    <x v="0"/>
    <x v="8"/>
    <m/>
    <x v="0"/>
    <x v="0"/>
    <x v="0"/>
    <x v="1"/>
    <x v="0"/>
    <m/>
    <m/>
    <m/>
    <s v="15-0517-00--0-E"/>
    <x v="0"/>
    <m/>
  </r>
  <r>
    <x v="1"/>
    <x v="442"/>
    <m/>
    <x v="1"/>
    <x v="10"/>
    <s v="22/09/2015"/>
    <x v="0"/>
    <n v="34800"/>
    <s v="HERRAMIENTAS MENORES"/>
    <x v="4"/>
    <s v="CLOVIS VELASCO"/>
    <s v="MANTTO-SERV/MTZA-73/2015"/>
    <d v="2015-09-22T00:00:00"/>
    <x v="2"/>
    <s v="PRESP-911/2015"/>
    <x v="1"/>
    <x v="459"/>
    <m/>
    <x v="6"/>
    <x v="1592"/>
    <x v="23"/>
    <x v="45"/>
    <x v="8"/>
    <x v="3"/>
    <x v="1"/>
    <x v="2"/>
    <x v="0"/>
    <x v="1"/>
    <x v="0"/>
    <m/>
    <x v="1"/>
    <x v="3"/>
    <d v="2015-10-22T00:00:00"/>
    <s v="IT MANTTO/SERV-MTZA 43/2015"/>
    <d v="2015-10-26T00:00:00"/>
    <n v="618"/>
    <n v="617"/>
    <n v="458"/>
    <m/>
    <n v="718"/>
    <m/>
    <s v="HERGOLTDA"/>
    <d v="2015-10-26T00:00:00"/>
    <x v="2"/>
    <n v="1"/>
    <x v="0"/>
    <d v="2015-10-12T00:00:00"/>
    <d v="2015-11-03T00:00:00"/>
    <x v="0"/>
    <m/>
    <m/>
    <s v="EMC-511 ADQUISICION DE HERRAMIENTAS MANUALES DE SOLDADURA PARA MAESTRANZA Y TALLERES MECANICOS MINA"/>
    <s v="MANTTO-SERV/MTZA-73/2015"/>
    <n v="34800"/>
    <n v="6"/>
    <s v="Porta electrodos de 600 Amp ."/>
    <s v="Pzas."/>
    <n v="20"/>
    <n v="167"/>
    <n v="3340"/>
    <x v="0"/>
    <x v="0"/>
    <n v="20"/>
    <n v="3340"/>
    <n v="23.994252873563219"/>
    <n v="479.88505747126442"/>
    <n v="417.50000000000006"/>
    <m/>
    <d v="2015-11-04T00:00:00"/>
    <m/>
    <x v="9"/>
    <d v="2015-11-10T00:00:00"/>
    <n v="3765"/>
    <n v="47363"/>
    <n v="814"/>
    <d v="2015-12-16T00:00:00"/>
    <n v="6"/>
    <n v="100.2"/>
    <m/>
    <n v="3239.8"/>
    <m/>
    <m/>
    <m/>
    <x v="0"/>
    <x v="8"/>
    <m/>
    <x v="0"/>
    <x v="0"/>
    <x v="0"/>
    <x v="1"/>
    <x v="0"/>
    <m/>
    <m/>
    <m/>
    <s v="15-0517-00--0-E"/>
    <x v="0"/>
    <m/>
  </r>
  <r>
    <x v="1"/>
    <x v="442"/>
    <m/>
    <x v="1"/>
    <x v="10"/>
    <s v="22/09/2015"/>
    <x v="0"/>
    <n v="34800"/>
    <s v="HERRAMIENTAS MENORES"/>
    <x v="4"/>
    <s v="CLOVIS VELASCO"/>
    <s v="MANTTO-SERV/MTZA-73/2015"/>
    <d v="2015-09-22T00:00:00"/>
    <x v="2"/>
    <s v="PRESP-911/2015"/>
    <x v="1"/>
    <x v="459"/>
    <m/>
    <x v="7"/>
    <x v="1593"/>
    <x v="13"/>
    <x v="45"/>
    <x v="8"/>
    <x v="3"/>
    <x v="1"/>
    <x v="2"/>
    <x v="0"/>
    <x v="1"/>
    <x v="0"/>
    <m/>
    <x v="1"/>
    <x v="3"/>
    <d v="2015-10-22T00:00:00"/>
    <s v="IT MANTTO/SERV-MTZA 43/2015"/>
    <d v="2015-10-26T00:00:00"/>
    <n v="618"/>
    <n v="617"/>
    <n v="458"/>
    <m/>
    <n v="718"/>
    <m/>
    <s v="HERGOLTDA"/>
    <d v="2015-10-26T00:00:00"/>
    <x v="2"/>
    <n v="1"/>
    <x v="0"/>
    <d v="2015-10-12T00:00:00"/>
    <d v="2015-11-03T00:00:00"/>
    <x v="0"/>
    <m/>
    <m/>
    <s v="EMC-511 ADQUISICION DE HERRAMIENTAS MANUALES DE SOLDADURA PARA MAESTRANZA Y TALLERES MECANICOS MINA"/>
    <s v="MANTTO-SERV/MTZA-73/2015"/>
    <n v="34800"/>
    <n v="7"/>
    <s v="Boquillas de gas Nº 2 ."/>
    <s v="Pzas."/>
    <n v="10"/>
    <n v="90.5"/>
    <n v="905"/>
    <x v="0"/>
    <x v="0"/>
    <n v="10"/>
    <n v="905"/>
    <n v="13.00287356321839"/>
    <n v="130.0287356321839"/>
    <n v="113.12499999999999"/>
    <m/>
    <d v="2015-11-04T00:00:00"/>
    <m/>
    <x v="9"/>
    <d v="2015-11-10T00:00:00"/>
    <n v="3765"/>
    <n v="47363"/>
    <n v="814"/>
    <d v="2015-12-16T00:00:00"/>
    <n v="6"/>
    <n v="27.150000000000002"/>
    <m/>
    <n v="877.85"/>
    <m/>
    <m/>
    <m/>
    <x v="0"/>
    <x v="8"/>
    <m/>
    <x v="0"/>
    <x v="0"/>
    <x v="0"/>
    <x v="1"/>
    <x v="0"/>
    <m/>
    <m/>
    <m/>
    <s v="15-0517-00--0-E"/>
    <x v="0"/>
    <m/>
  </r>
  <r>
    <x v="1"/>
    <x v="442"/>
    <m/>
    <x v="1"/>
    <x v="10"/>
    <s v="22/09/2015"/>
    <x v="0"/>
    <n v="34800"/>
    <s v="HERRAMIENTAS MENORES"/>
    <x v="4"/>
    <s v="CLOVIS VELASCO"/>
    <s v="MANTTO-SERV/MTZA-73/2015"/>
    <d v="2015-09-22T00:00:00"/>
    <x v="2"/>
    <s v="PRESP-911/2015"/>
    <x v="1"/>
    <x v="459"/>
    <m/>
    <x v="9"/>
    <x v="1594"/>
    <x v="13"/>
    <x v="45"/>
    <x v="8"/>
    <x v="3"/>
    <x v="1"/>
    <x v="2"/>
    <x v="0"/>
    <x v="1"/>
    <x v="0"/>
    <m/>
    <x v="1"/>
    <x v="3"/>
    <d v="2015-10-22T00:00:00"/>
    <s v="IT MANTTO/SERV-MTZA 43/2015"/>
    <d v="2015-10-26T00:00:00"/>
    <n v="618"/>
    <n v="617"/>
    <n v="458"/>
    <m/>
    <n v="718"/>
    <m/>
    <s v="HERGOLTDA"/>
    <d v="2015-10-26T00:00:00"/>
    <x v="2"/>
    <n v="1"/>
    <x v="0"/>
    <d v="2015-10-12T00:00:00"/>
    <d v="2015-11-03T00:00:00"/>
    <x v="0"/>
    <m/>
    <m/>
    <s v="EMC-511 ADQUISICION DE HERRAMIENTAS MANUALES DE SOLDADURA PARA MAESTRANZA Y TALLERES MECANICOS MINA"/>
    <s v="MANTTO-SERV/MTZA-73/2015"/>
    <n v="34800"/>
    <n v="8"/>
    <s v="Boquillas de gas Nº 3 ."/>
    <s v="Pzas."/>
    <n v="10"/>
    <n v="90.5"/>
    <n v="905"/>
    <x v="0"/>
    <x v="0"/>
    <n v="10"/>
    <n v="905"/>
    <n v="13.00287356321839"/>
    <n v="130.0287356321839"/>
    <n v="113.12499999999999"/>
    <m/>
    <d v="2015-11-04T00:00:00"/>
    <m/>
    <x v="9"/>
    <d v="2015-11-10T00:00:00"/>
    <n v="3765"/>
    <n v="47363"/>
    <n v="814"/>
    <d v="2015-12-16T00:00:00"/>
    <n v="6"/>
    <n v="27.150000000000002"/>
    <m/>
    <n v="877.85"/>
    <m/>
    <m/>
    <m/>
    <x v="0"/>
    <x v="8"/>
    <m/>
    <x v="0"/>
    <x v="0"/>
    <x v="0"/>
    <x v="1"/>
    <x v="0"/>
    <m/>
    <m/>
    <m/>
    <s v="15-0517-00--0-E"/>
    <x v="0"/>
    <m/>
  </r>
  <r>
    <x v="1"/>
    <x v="442"/>
    <m/>
    <x v="1"/>
    <x v="10"/>
    <s v="22/09/2015"/>
    <x v="0"/>
    <n v="34800"/>
    <s v="HERRAMIENTAS MENORES"/>
    <x v="4"/>
    <s v="CLOVIS VELASCO"/>
    <s v="MANTTO-SERV/MTZA-73/2015"/>
    <d v="2015-09-22T00:00:00"/>
    <x v="2"/>
    <s v="PRESP-911/2015"/>
    <x v="1"/>
    <x v="459"/>
    <m/>
    <x v="10"/>
    <x v="1595"/>
    <x v="13"/>
    <x v="45"/>
    <x v="8"/>
    <x v="3"/>
    <x v="1"/>
    <x v="2"/>
    <x v="0"/>
    <x v="1"/>
    <x v="0"/>
    <m/>
    <x v="1"/>
    <x v="3"/>
    <d v="2015-10-22T00:00:00"/>
    <s v="IT MANTTO/SERV-MTZA 43/2015"/>
    <d v="2015-10-26T00:00:00"/>
    <n v="618"/>
    <n v="617"/>
    <n v="458"/>
    <m/>
    <n v="718"/>
    <m/>
    <s v="HERGOLTDA"/>
    <d v="2015-10-26T00:00:00"/>
    <x v="2"/>
    <n v="1"/>
    <x v="0"/>
    <d v="2015-10-12T00:00:00"/>
    <d v="2015-11-03T00:00:00"/>
    <x v="0"/>
    <m/>
    <m/>
    <s v="EMC-511 ADQUISICION DE HERRAMIENTAS MANUALES DE SOLDADURA PARA MAESTRANZA Y TALLERES MECANICOS MINA"/>
    <s v="MANTTO-SERV/MTZA-73/2015"/>
    <n v="34800"/>
    <n v="9"/>
    <s v="Boquillas de gas Nº 4 ."/>
    <s v="Pzas."/>
    <n v="10"/>
    <n v="90.5"/>
    <n v="905"/>
    <x v="0"/>
    <x v="0"/>
    <n v="10"/>
    <n v="905"/>
    <n v="13.00287356321839"/>
    <n v="130.0287356321839"/>
    <n v="113.12499999999999"/>
    <m/>
    <d v="2015-11-04T00:00:00"/>
    <m/>
    <x v="9"/>
    <d v="2015-11-10T00:00:00"/>
    <n v="3765"/>
    <n v="47363"/>
    <n v="814"/>
    <d v="2015-12-16T00:00:00"/>
    <n v="6"/>
    <n v="27.150000000000002"/>
    <m/>
    <n v="877.85"/>
    <m/>
    <m/>
    <m/>
    <x v="0"/>
    <x v="8"/>
    <m/>
    <x v="0"/>
    <x v="0"/>
    <x v="0"/>
    <x v="1"/>
    <x v="0"/>
    <m/>
    <m/>
    <m/>
    <s v="15-0517-00--0-E"/>
    <x v="0"/>
    <m/>
  </r>
  <r>
    <x v="1"/>
    <x v="442"/>
    <m/>
    <x v="1"/>
    <x v="10"/>
    <s v="22/09/2015"/>
    <x v="0"/>
    <n v="34800"/>
    <s v="HERRAMIENTAS MENORES"/>
    <x v="4"/>
    <s v="CLOVIS VELASCO"/>
    <s v="MANTTO-SERV/MTZA-73/2015"/>
    <d v="2015-09-22T00:00:00"/>
    <x v="2"/>
    <s v="PRESP-911/2015"/>
    <x v="1"/>
    <x v="459"/>
    <m/>
    <x v="11"/>
    <x v="1596"/>
    <x v="13"/>
    <x v="45"/>
    <x v="8"/>
    <x v="3"/>
    <x v="1"/>
    <x v="2"/>
    <x v="0"/>
    <x v="1"/>
    <x v="0"/>
    <m/>
    <x v="1"/>
    <x v="3"/>
    <d v="2015-10-22T00:00:00"/>
    <s v="IT MANTTO/SERV-MTZA 43/2015"/>
    <d v="2015-10-26T00:00:00"/>
    <n v="618"/>
    <n v="617"/>
    <n v="458"/>
    <m/>
    <n v="718"/>
    <m/>
    <s v="HERGOLTDA"/>
    <d v="2015-10-26T00:00:00"/>
    <x v="2"/>
    <n v="1"/>
    <x v="0"/>
    <d v="2015-10-12T00:00:00"/>
    <d v="2015-11-03T00:00:00"/>
    <x v="0"/>
    <m/>
    <m/>
    <s v="EMC-511 ADQUISICION DE HERRAMIENTAS MANUALES DE SOLDADURA PARA MAESTRANZA Y TALLERES MECANICOS MINA"/>
    <s v="MANTTO-SERV/MTZA-73/2015"/>
    <n v="34800"/>
    <n v="10"/>
    <s v="Boquillas de gas Nº 5 ."/>
    <s v="Pzas."/>
    <n v="10"/>
    <n v="97.5"/>
    <n v="975"/>
    <x v="0"/>
    <x v="0"/>
    <n v="10"/>
    <n v="975"/>
    <n v="14.008620689655173"/>
    <n v="140.08620689655172"/>
    <n v="121.87499999999999"/>
    <m/>
    <d v="2015-11-04T00:00:00"/>
    <m/>
    <x v="9"/>
    <d v="2015-11-10T00:00:00"/>
    <n v="3765"/>
    <n v="47363"/>
    <n v="814"/>
    <d v="2015-12-16T00:00:00"/>
    <n v="6"/>
    <n v="29.25"/>
    <m/>
    <n v="945.75"/>
    <m/>
    <m/>
    <m/>
    <x v="0"/>
    <x v="8"/>
    <m/>
    <x v="0"/>
    <x v="0"/>
    <x v="0"/>
    <x v="1"/>
    <x v="0"/>
    <m/>
    <m/>
    <m/>
    <s v="15-0517-00--0-E"/>
    <x v="0"/>
    <m/>
  </r>
  <r>
    <x v="1"/>
    <x v="442"/>
    <m/>
    <x v="1"/>
    <x v="10"/>
    <s v="22/09/2015"/>
    <x v="0"/>
    <n v="34800"/>
    <s v="HERRAMIENTAS MENORES"/>
    <x v="4"/>
    <s v="CLOVIS VELASCO"/>
    <s v="MANTTO-SERV/MTZA-73/2015"/>
    <d v="2015-09-22T00:00:00"/>
    <x v="2"/>
    <s v="PRESP-911/2015"/>
    <x v="1"/>
    <x v="459"/>
    <m/>
    <x v="12"/>
    <x v="1597"/>
    <x v="13"/>
    <x v="45"/>
    <x v="8"/>
    <x v="3"/>
    <x v="1"/>
    <x v="2"/>
    <x v="0"/>
    <x v="1"/>
    <x v="0"/>
    <m/>
    <x v="1"/>
    <x v="3"/>
    <d v="2015-10-22T00:00:00"/>
    <s v="IT MANTTO/SERV-MTZA 43/2015"/>
    <d v="2015-10-26T00:00:00"/>
    <n v="618"/>
    <n v="617"/>
    <n v="458"/>
    <m/>
    <n v="718"/>
    <m/>
    <s v="HERGOLTDA"/>
    <d v="2015-10-26T00:00:00"/>
    <x v="2"/>
    <n v="1"/>
    <x v="0"/>
    <d v="2015-10-12T00:00:00"/>
    <d v="2015-11-03T00:00:00"/>
    <x v="0"/>
    <m/>
    <m/>
    <s v="EMC-511 ADQUISICION DE HERRAMIENTAS MANUALES DE SOLDADURA PARA MAESTRANZA Y TALLERES MECANICOS MINA"/>
    <s v="MANTTO-SERV/MTZA-73/2015"/>
    <n v="34800"/>
    <n v="11"/>
    <s v="Boquillas de gas Nº 6 ."/>
    <s v="Pzas."/>
    <n v="10"/>
    <n v="111.4"/>
    <n v="1114"/>
    <x v="0"/>
    <x v="0"/>
    <n v="10"/>
    <n v="1114"/>
    <n v="16.005747126436784"/>
    <n v="160.05747126436785"/>
    <n v="139.25000000000003"/>
    <m/>
    <d v="2015-11-04T00:00:00"/>
    <m/>
    <x v="9"/>
    <d v="2015-11-10T00:00:00"/>
    <n v="3765"/>
    <n v="47363"/>
    <n v="814"/>
    <d v="2015-12-16T00:00:00"/>
    <n v="6"/>
    <n v="33.42"/>
    <m/>
    <n v="1080.58"/>
    <m/>
    <m/>
    <m/>
    <x v="0"/>
    <x v="8"/>
    <m/>
    <x v="0"/>
    <x v="0"/>
    <x v="0"/>
    <x v="1"/>
    <x v="0"/>
    <m/>
    <m/>
    <m/>
    <s v="15-0517-00--0-E"/>
    <x v="0"/>
    <m/>
  </r>
  <r>
    <x v="1"/>
    <x v="442"/>
    <m/>
    <x v="1"/>
    <x v="10"/>
    <s v="22/09/2015"/>
    <x v="0"/>
    <n v="34800"/>
    <s v="HERRAMIENTAS MENORES"/>
    <x v="4"/>
    <s v="CLOVIS VELASCO"/>
    <s v="MANTTO-SERV/MTZA-73/2015"/>
    <d v="2015-09-22T00:00:00"/>
    <x v="2"/>
    <s v="PRESP-911/2015"/>
    <x v="1"/>
    <x v="459"/>
    <m/>
    <x v="13"/>
    <x v="1598"/>
    <x v="21"/>
    <x v="57"/>
    <x v="8"/>
    <x v="3"/>
    <x v="1"/>
    <x v="2"/>
    <x v="0"/>
    <x v="1"/>
    <x v="0"/>
    <m/>
    <x v="1"/>
    <x v="3"/>
    <d v="2015-10-22T00:00:00"/>
    <s v="IT MANTTO/SERV-MTZA 43/2015"/>
    <d v="2015-10-26T00:00:00"/>
    <n v="618"/>
    <n v="617"/>
    <n v="458"/>
    <m/>
    <n v="718"/>
    <m/>
    <s v="HERGOLTDA"/>
    <d v="2015-10-26T00:00:00"/>
    <x v="2"/>
    <n v="1"/>
    <x v="0"/>
    <d v="2015-10-12T00:00:00"/>
    <d v="2015-11-03T00:00:00"/>
    <x v="0"/>
    <m/>
    <m/>
    <s v="EMC-511 ADQUISICION DE HERRAMIENTAS MANUALES DE SOLDADURA PARA MAESTRANZA Y TALLERES MECANICOS MINA"/>
    <s v="MANTTO-SERV/MTZA-73/2015"/>
    <n v="34800"/>
    <n v="12"/>
    <s v="Manguera de oxiacetilenico ."/>
    <s v="Mtrs."/>
    <n v="40"/>
    <n v="23"/>
    <n v="920"/>
    <x v="0"/>
    <x v="0"/>
    <n v="40"/>
    <n v="920"/>
    <n v="3.3045977011494254"/>
    <n v="132.18390804597701"/>
    <n v="115"/>
    <m/>
    <d v="2015-11-04T00:00:00"/>
    <m/>
    <x v="9"/>
    <d v="2015-11-10T00:00:00"/>
    <n v="3765"/>
    <n v="47363"/>
    <n v="814"/>
    <d v="2015-12-16T00:00:00"/>
    <n v="6"/>
    <n v="27.6"/>
    <m/>
    <n v="892.4"/>
    <m/>
    <m/>
    <m/>
    <x v="0"/>
    <x v="8"/>
    <m/>
    <x v="0"/>
    <x v="0"/>
    <x v="0"/>
    <x v="1"/>
    <x v="0"/>
    <m/>
    <m/>
    <m/>
    <s v="15-0517-00--0-E"/>
    <x v="0"/>
    <m/>
  </r>
  <r>
    <x v="1"/>
    <x v="442"/>
    <m/>
    <x v="1"/>
    <x v="10"/>
    <s v="22/09/2015"/>
    <x v="0"/>
    <n v="34800"/>
    <s v="HERRAMIENTAS MENORES"/>
    <x v="4"/>
    <s v="CLOVIS VELASCO"/>
    <s v="MANTTO-SERV/MTZA-73/2015"/>
    <d v="2015-09-22T00:00:00"/>
    <x v="2"/>
    <s v="PRESP-911/2015"/>
    <x v="1"/>
    <x v="459"/>
    <m/>
    <x v="14"/>
    <x v="1599"/>
    <x v="23"/>
    <x v="45"/>
    <x v="8"/>
    <x v="3"/>
    <x v="1"/>
    <x v="2"/>
    <x v="0"/>
    <x v="1"/>
    <x v="0"/>
    <m/>
    <x v="1"/>
    <x v="3"/>
    <d v="2015-10-22T00:00:00"/>
    <s v="IT MANTTO/SERV-MTZA 43/2015"/>
    <d v="2015-10-26T00:00:00"/>
    <n v="618"/>
    <n v="617"/>
    <n v="458"/>
    <m/>
    <n v="718"/>
    <m/>
    <s v="HERGOLTDA"/>
    <d v="2015-10-26T00:00:00"/>
    <x v="2"/>
    <n v="1"/>
    <x v="0"/>
    <d v="2015-10-12T00:00:00"/>
    <d v="2015-11-03T00:00:00"/>
    <x v="0"/>
    <m/>
    <m/>
    <s v="EMC-511 ADQUISICION DE HERRAMIENTAS MANUALES DE SOLDADURA PARA MAESTRANZA Y TALLERES MECANICOS MINA"/>
    <s v="MANTTO-SERV/MTZA-73/2015"/>
    <n v="34800"/>
    <n v="13"/>
    <s v="Chisperos  ."/>
    <s v="Pzas."/>
    <n v="20"/>
    <n v="20"/>
    <n v="400"/>
    <x v="0"/>
    <x v="0"/>
    <n v="20"/>
    <n v="400"/>
    <n v="2.8735632183908044"/>
    <n v="57.47126436781609"/>
    <n v="50"/>
    <m/>
    <d v="2015-11-04T00:00:00"/>
    <m/>
    <x v="9"/>
    <d v="2015-11-10T00:00:00"/>
    <n v="3765"/>
    <n v="47363"/>
    <n v="814"/>
    <d v="2015-12-16T00:00:00"/>
    <n v="6"/>
    <n v="12"/>
    <m/>
    <n v="388"/>
    <m/>
    <m/>
    <m/>
    <x v="0"/>
    <x v="8"/>
    <m/>
    <x v="0"/>
    <x v="0"/>
    <x v="0"/>
    <x v="1"/>
    <x v="0"/>
    <m/>
    <m/>
    <m/>
    <s v="15-0517-00--0-E"/>
    <x v="0"/>
    <m/>
  </r>
  <r>
    <x v="1"/>
    <x v="442"/>
    <m/>
    <x v="1"/>
    <x v="10"/>
    <s v="22/09/2015"/>
    <x v="0"/>
    <n v="34800"/>
    <s v="HERRAMIENTAS MENORES"/>
    <x v="4"/>
    <s v="CLOVIS VELASCO"/>
    <s v="MANTTO-SERV/MTZA-73/2015"/>
    <d v="2015-09-22T00:00:00"/>
    <x v="2"/>
    <s v="PRESP-911/2015"/>
    <x v="1"/>
    <x v="459"/>
    <m/>
    <x v="15"/>
    <x v="1600"/>
    <x v="13"/>
    <x v="45"/>
    <x v="8"/>
    <x v="3"/>
    <x v="1"/>
    <x v="2"/>
    <x v="0"/>
    <x v="1"/>
    <x v="0"/>
    <m/>
    <x v="1"/>
    <x v="3"/>
    <d v="2015-10-22T00:00:00"/>
    <s v="IT MANTTO/SERV-MTZA 43/2015"/>
    <d v="2015-10-26T00:00:00"/>
    <n v="618"/>
    <n v="618"/>
    <n v="458"/>
    <n v="1450"/>
    <n v="719"/>
    <m/>
    <s v="FERROCENTRO"/>
    <d v="2015-10-26T00:00:00"/>
    <x v="2"/>
    <n v="20"/>
    <x v="0"/>
    <d v="2015-10-12T00:00:00"/>
    <d v="2015-11-04T00:00:00"/>
    <x v="0"/>
    <m/>
    <m/>
    <s v="EMC-511 ADQUISICION DE HERRAMIENTAS MANUALES DE SOLDADURA PARA MAESTRANZA Y TALLERES MECANICOS MINA"/>
    <s v="MANTTO-SERV/MTZA-73/2015"/>
    <n v="34800"/>
    <n v="14"/>
    <s v="Candado estandar 70 mm ."/>
    <s v="Pzas."/>
    <n v="10"/>
    <n v="145"/>
    <n v="1450"/>
    <x v="0"/>
    <x v="0"/>
    <n v="10"/>
    <n v="1450"/>
    <n v="20.833333333333332"/>
    <n v="208.33333333333331"/>
    <n v="181.24999999999997"/>
    <m/>
    <d v="2015-11-24T00:00:00"/>
    <m/>
    <x v="10"/>
    <d v="2015-12-03T00:00:00"/>
    <n v="3875"/>
    <n v="2613"/>
    <n v="873"/>
    <d v="2015-12-22T00:00:00"/>
    <n v="9"/>
    <n v="65.25"/>
    <m/>
    <n v="1384.75"/>
    <m/>
    <m/>
    <m/>
    <x v="0"/>
    <x v="8"/>
    <m/>
    <x v="0"/>
    <x v="0"/>
    <x v="0"/>
    <x v="1"/>
    <x v="0"/>
    <m/>
    <m/>
    <m/>
    <s v="15-0517-00--0-E"/>
    <x v="0"/>
    <m/>
  </r>
  <r>
    <x v="1"/>
    <x v="443"/>
    <m/>
    <x v="1"/>
    <x v="10"/>
    <m/>
    <x v="7"/>
    <n v="33400"/>
    <s v="CALZADOS"/>
    <x v="5"/>
    <s v="RUBEN MURIEL LEYTON"/>
    <s v="SIMA-262/2015"/>
    <d v="2015-09-23T00:00:00"/>
    <x v="2"/>
    <s v="PRESP-905/2015"/>
    <x v="1"/>
    <x v="460"/>
    <n v="179970"/>
    <x v="3"/>
    <x v="9"/>
    <x v="9"/>
    <x v="6"/>
    <x v="8"/>
    <x v="3"/>
    <x v="1"/>
    <x v="2"/>
    <x v="0"/>
    <x v="1"/>
    <x v="0"/>
    <m/>
    <x v="1"/>
    <x v="3"/>
    <m/>
    <m/>
    <m/>
    <m/>
    <m/>
    <m/>
    <n v="149889.29999999999"/>
    <n v="625"/>
    <m/>
    <s v="MAB CALZADOS"/>
    <m/>
    <x v="0"/>
    <m/>
    <x v="0"/>
    <m/>
    <m/>
    <x v="0"/>
    <m/>
    <m/>
    <s v="EMC-512 ADQUISICION DE BOTINES DE SEGURIDAD"/>
    <s v="SIMA-262/2015"/>
    <n v="33400"/>
    <n v="0"/>
    <s v=" ."/>
    <n v="0"/>
    <n v="0"/>
    <m/>
    <n v="0"/>
    <x v="0"/>
    <x v="0"/>
    <m/>
    <n v="0"/>
    <n v="0"/>
    <n v="0"/>
    <n v="0"/>
    <m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n v="332594"/>
    <m/>
    <m/>
    <s v="15-0517-00--0-E"/>
    <x v="0"/>
    <m/>
  </r>
  <r>
    <x v="1"/>
    <x v="444"/>
    <m/>
    <x v="1"/>
    <x v="10"/>
    <m/>
    <x v="7"/>
    <n v="33300"/>
    <s v="PRENDAS DE VESTIR"/>
    <x v="5"/>
    <s v="RUBEN MURIEL LEYTON"/>
    <s v="SIMA-258/2015"/>
    <d v="2015-09-23T00:00:00"/>
    <x v="2"/>
    <s v="PRESP-908/2015"/>
    <x v="1"/>
    <x v="461"/>
    <n v="24000"/>
    <x v="3"/>
    <x v="9"/>
    <x v="9"/>
    <x v="6"/>
    <x v="8"/>
    <x v="3"/>
    <x v="1"/>
    <x v="2"/>
    <x v="0"/>
    <x v="1"/>
    <x v="0"/>
    <m/>
    <x v="1"/>
    <x v="3"/>
    <m/>
    <m/>
    <m/>
    <m/>
    <m/>
    <m/>
    <n v="9000"/>
    <m/>
    <m/>
    <s v="SAFETY"/>
    <m/>
    <x v="0"/>
    <m/>
    <x v="0"/>
    <m/>
    <m/>
    <x v="0"/>
    <m/>
    <m/>
    <s v="EMC-513 ADQUISICION DE TAPON AUDITIVO DE SILICONA"/>
    <s v="SIMA-258/2015"/>
    <n v="33300"/>
    <n v="0"/>
    <s v=" ."/>
    <n v="0"/>
    <n v="0"/>
    <m/>
    <n v="0"/>
    <x v="0"/>
    <x v="0"/>
    <m/>
    <n v="0"/>
    <n v="0"/>
    <n v="0"/>
    <n v="0"/>
    <m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445"/>
    <m/>
    <x v="1"/>
    <x v="10"/>
    <s v="18/09/2015"/>
    <x v="7"/>
    <n v="33300"/>
    <s v="PRENDAS DE VESTIR"/>
    <x v="5"/>
    <s v="RUBEN MURIEL LEYTON"/>
    <s v="SIMA-260/2015"/>
    <d v="2015-09-23T00:00:00"/>
    <x v="2"/>
    <s v="PRESP-906/2015"/>
    <x v="1"/>
    <x v="462"/>
    <n v="68000"/>
    <x v="0"/>
    <x v="1601"/>
    <x v="114"/>
    <x v="7"/>
    <x v="8"/>
    <x v="3"/>
    <x v="1"/>
    <x v="2"/>
    <x v="0"/>
    <x v="1"/>
    <x v="0"/>
    <m/>
    <x v="1"/>
    <x v="3"/>
    <d v="2015-10-05T00:00:00"/>
    <s v="SIMA-IT-30/2015"/>
    <d v="2015-10-07T00:00:00"/>
    <n v="574"/>
    <n v="567"/>
    <n v="411"/>
    <n v="48365"/>
    <n v="674"/>
    <m/>
    <s v="HERGO LTDA"/>
    <d v="2015-10-07T00:00:00"/>
    <x v="2"/>
    <n v="10"/>
    <x v="0"/>
    <d v="2015-10-01T00:00:00"/>
    <d v="2015-10-19T00:00:00"/>
    <x v="0"/>
    <m/>
    <m/>
    <s v="EMC-514 ADQUISICION DE FAJAS LUMBARES"/>
    <s v="SIMA-260/2015"/>
    <n v="33300"/>
    <n v="1"/>
    <s v="FAJAS LUMBARES ."/>
    <s v="PZ"/>
    <n v="850"/>
    <n v="56.9"/>
    <n v="48365"/>
    <x v="0"/>
    <x v="0"/>
    <n v="850"/>
    <n v="48365"/>
    <n v="8.1752873563218387"/>
    <n v="6948.9942528735628"/>
    <n v="6045.625"/>
    <m/>
    <d v="2015-10-29T00:00:00"/>
    <m/>
    <x v="9"/>
    <d v="2015-11-10T00:00:00"/>
    <n v="3760"/>
    <n v="47365"/>
    <n v="802"/>
    <d v="2015-12-15T00:00:00"/>
    <n v="5"/>
    <n v="1209.125"/>
    <m/>
    <n v="47155.875"/>
    <m/>
    <m/>
    <m/>
    <x v="0"/>
    <x v="8"/>
    <m/>
    <x v="0"/>
    <x v="0"/>
    <x v="0"/>
    <x v="1"/>
    <x v="0"/>
    <n v="326899"/>
    <n v="1931442"/>
    <m/>
    <s v="15-0517-00-622188-0-E"/>
    <x v="0"/>
    <m/>
  </r>
  <r>
    <x v="1"/>
    <x v="446"/>
    <m/>
    <x v="1"/>
    <x v="10"/>
    <m/>
    <x v="0"/>
    <n v="34400"/>
    <s v="PRODUCTOS DE CUERO Y CAUCHO"/>
    <x v="5"/>
    <s v="RUBEN MURIEL LEYTON"/>
    <s v="SIMA-259/2015"/>
    <d v="2015-09-23T00:00:00"/>
    <x v="2"/>
    <s v="PRESP-907/2015"/>
    <x v="1"/>
    <x v="463"/>
    <n v="60000"/>
    <x v="3"/>
    <x v="9"/>
    <x v="9"/>
    <x v="6"/>
    <x v="8"/>
    <x v="3"/>
    <x v="1"/>
    <x v="2"/>
    <x v="0"/>
    <x v="1"/>
    <x v="0"/>
    <m/>
    <x v="1"/>
    <x v="3"/>
    <m/>
    <m/>
    <m/>
    <m/>
    <m/>
    <m/>
    <n v="20000"/>
    <m/>
    <m/>
    <m/>
    <m/>
    <x v="0"/>
    <m/>
    <x v="0"/>
    <m/>
    <m/>
    <x v="0"/>
    <m/>
    <m/>
    <s v="EMC-515 ADQUISICION DE MOCHILAS DE CUERO"/>
    <s v="SIMA-259/2015"/>
    <n v="34400"/>
    <n v="0"/>
    <s v=" ."/>
    <n v="0"/>
    <n v="0"/>
    <m/>
    <n v="0"/>
    <x v="0"/>
    <x v="0"/>
    <m/>
    <n v="0"/>
    <n v="0"/>
    <n v="0"/>
    <n v="0"/>
    <m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447"/>
    <m/>
    <x v="1"/>
    <x v="10"/>
    <s v="22/09/2015"/>
    <x v="2"/>
    <n v="39800"/>
    <s v="OTROS REPUESTOS Y ACCESORIOS"/>
    <x v="4"/>
    <s v="PEDRO H. ALMENDRAS ALARCON"/>
    <s v="MANTTO/SERV/ELT-160/2015"/>
    <d v="2015-09-23T00:00:00"/>
    <x v="2"/>
    <s v="PRESP-884/2015"/>
    <x v="3"/>
    <x v="464"/>
    <n v="345000"/>
    <x v="0"/>
    <x v="1602"/>
    <x v="1"/>
    <x v="8"/>
    <x v="8"/>
    <x v="3"/>
    <x v="1"/>
    <x v="2"/>
    <x v="0"/>
    <x v="1"/>
    <x v="0"/>
    <m/>
    <x v="1"/>
    <x v="3"/>
    <d v="2015-11-13T00:00:00"/>
    <s v="IT MANTTO/SERV-MTZA 62/2015"/>
    <d v="2015-11-16T00:00:00"/>
    <n v="682"/>
    <n v="693"/>
    <n v="700"/>
    <n v="170990"/>
    <n v="812"/>
    <s v="EMC-UAL-C-0219-B/2015"/>
    <s v="TECSERMIN"/>
    <d v="2015-12-08T00:00:00"/>
    <x v="5"/>
    <n v="20"/>
    <x v="0"/>
    <d v="2015-11-12T00:00:00"/>
    <d v="2015-11-19T00:00:00"/>
    <x v="0"/>
    <m/>
    <m/>
    <s v="EMC-516 SERVICIO DE REPARACION DE INDUCIDOS ELECTRICOS PARA LOCOMOTORAS"/>
    <s v="MANTTO/SERV/ELT-160/2015"/>
    <n v="39800"/>
    <n v="1"/>
    <s v="REPARACION DE INDUCIDOS ELECTRICOS PARA LOCOMOTORAS ."/>
    <s v="LOTE"/>
    <n v="1"/>
    <n v="170990"/>
    <n v="170990"/>
    <x v="0"/>
    <x v="0"/>
    <n v="1"/>
    <n v="170990"/>
    <n v="24567.528735632182"/>
    <n v="24567.528735632182"/>
    <n v="21373.75"/>
    <m/>
    <d v="2015-12-09T00:00:00"/>
    <m/>
    <x v="12"/>
    <d v="2015-12-19T00:00:00"/>
    <m/>
    <n v="3"/>
    <m/>
    <m/>
    <n v="10"/>
    <n v="8549.5"/>
    <m/>
    <n v="162440.5"/>
    <m/>
    <m/>
    <m/>
    <x v="0"/>
    <x v="0"/>
    <m/>
    <x v="0"/>
    <x v="0"/>
    <x v="0"/>
    <x v="1"/>
    <x v="1"/>
    <m/>
    <m/>
    <m/>
    <s v="15-0517-00--0-E"/>
    <x v="0"/>
    <m/>
  </r>
  <r>
    <x v="1"/>
    <x v="447"/>
    <m/>
    <x v="1"/>
    <x v="10"/>
    <s v="22/09/2015"/>
    <x v="2"/>
    <n v="39800"/>
    <s v="OTROS REPUESTOS Y ACCESORIOS"/>
    <x v="4"/>
    <s v="PEDRO H. ALMENDRAS ALARCON"/>
    <s v="MANTTO/SERV/ELT-160/2015"/>
    <d v="2015-09-23T00:00:00"/>
    <x v="2"/>
    <s v="PRESP-884/2015"/>
    <x v="3"/>
    <x v="464"/>
    <m/>
    <x v="0"/>
    <x v="1602"/>
    <x v="1"/>
    <x v="8"/>
    <x v="3"/>
    <x v="3"/>
    <x v="1"/>
    <x v="2"/>
    <x v="0"/>
    <x v="1"/>
    <x v="0"/>
    <m/>
    <x v="1"/>
    <x v="3"/>
    <d v="2015-11-13T00:00:00"/>
    <s v="IT MANTTO/SERV-MTZA 62/2015"/>
    <d v="2015-11-16T00:00:00"/>
    <n v="682"/>
    <n v="694"/>
    <n v="700"/>
    <n v="80000"/>
    <n v="813"/>
    <s v="EMC-UAL-C-0215-B/2015"/>
    <s v="RED MIN"/>
    <d v="2015-11-20T00:00:00"/>
    <x v="2"/>
    <n v="25"/>
    <x v="0"/>
    <d v="2015-11-12T00:00:00"/>
    <d v="2015-11-20T00:00:00"/>
    <x v="0"/>
    <m/>
    <m/>
    <s v="EMC-516 SERVICIO DE REPARACION DE INDUCIDOS ELECTRICOS PARA LOCOMOTORAS"/>
    <s v="MANTTO/SERV/ELT-160/2015"/>
    <n v="39800"/>
    <n v="1"/>
    <s v="REPARACION DE INDUCIDOS ELECTRICOS PARA LOCOMOTORAS "/>
    <s v="LOTE"/>
    <n v="1"/>
    <n v="80000"/>
    <n v="80000"/>
    <x v="0"/>
    <x v="0"/>
    <m/>
    <n v="0"/>
    <n v="11494.252873563219"/>
    <n v="0"/>
    <n v="0"/>
    <m/>
    <d v="2015-12-15T00:00:00"/>
    <m/>
    <x v="12"/>
    <m/>
    <m/>
    <m/>
    <m/>
    <m/>
    <m/>
    <n v="0"/>
    <m/>
    <n v="0"/>
    <m/>
    <m/>
    <m/>
    <x v="0"/>
    <x v="0"/>
    <m/>
    <x v="0"/>
    <x v="0"/>
    <x v="0"/>
    <x v="1"/>
    <x v="1"/>
    <n v="348882"/>
    <m/>
    <m/>
    <s v="15-0517-00-636672-0-E"/>
    <x v="0"/>
    <m/>
  </r>
  <r>
    <x v="1"/>
    <x v="448"/>
    <m/>
    <x v="1"/>
    <x v="10"/>
    <s v="23/09/2015"/>
    <x v="2"/>
    <n v="31300"/>
    <s v="PRODUCTOS AGRICOLAS, PECUARIOS Y FORESTALES"/>
    <x v="6"/>
    <s v="REYNALDO PARDO"/>
    <s v="ADQ/MINA-066/2015"/>
    <d v="2015-09-23T00:00:00"/>
    <x v="2"/>
    <s v="PRESP-915/2015"/>
    <x v="1"/>
    <x v="465"/>
    <n v="174600"/>
    <x v="0"/>
    <x v="1603"/>
    <x v="54"/>
    <x v="40"/>
    <x v="3"/>
    <x v="3"/>
    <x v="1"/>
    <x v="2"/>
    <x v="0"/>
    <x v="1"/>
    <x v="0"/>
    <m/>
    <x v="1"/>
    <x v="3"/>
    <s v="6/10/2015"/>
    <s v="IT/MINA-051/2015"/>
    <d v="2015-10-07T00:00:00"/>
    <n v="584"/>
    <n v="577"/>
    <n v="668"/>
    <n v="174000"/>
    <n v="680"/>
    <s v="EMC-UAL-C-0197-B/2015"/>
    <s v="COMERCIAL FUG"/>
    <d v="2015-10-19T00:00:00"/>
    <x v="2"/>
    <n v="20"/>
    <x v="0"/>
    <m/>
    <s v="5/10/2015"/>
    <x v="0"/>
    <m/>
    <m/>
    <s v="EMC-517 ADQUISICION DE MADERA EUCALIPTO"/>
    <s v="ADQ/MINA-066/2015"/>
    <n v="31300"/>
    <n v="1"/>
    <s v="DURMIENTE DE EUCALIPTO 6&quot; X 4&quot; X 4'"/>
    <s v="PZAS"/>
    <n v="832"/>
    <n v="26"/>
    <n v="21632"/>
    <x v="0"/>
    <x v="0"/>
    <n v="832"/>
    <n v="21632"/>
    <n v="3.735632183908046"/>
    <n v="3108.0459770114944"/>
    <n v="2704"/>
    <n v="368"/>
    <d v="2015-10-25T00:00:00"/>
    <m/>
    <x v="8"/>
    <d v="2015-10-20T00:00:00"/>
    <n v="3685"/>
    <n v="809"/>
    <n v="711"/>
    <d v="2015-11-26T00:00:00"/>
    <n v="3"/>
    <n v="324.48"/>
    <m/>
    <n v="21307.52"/>
    <m/>
    <m/>
    <m/>
    <x v="0"/>
    <x v="7"/>
    <m/>
    <x v="0"/>
    <x v="0"/>
    <x v="0"/>
    <x v="1"/>
    <x v="1"/>
    <n v="345411"/>
    <n v="1912500"/>
    <m/>
    <s v="15-0517-00-617079-0-E"/>
    <x v="0"/>
    <m/>
  </r>
  <r>
    <x v="1"/>
    <x v="448"/>
    <m/>
    <x v="1"/>
    <x v="10"/>
    <s v="23/09/2015"/>
    <x v="2"/>
    <n v="31300"/>
    <s v="PRODUCTOS AGRICOLAS, PECUARIOS Y FORESTALES"/>
    <x v="6"/>
    <s v="REYNALDO PARDO"/>
    <s v="ADQ/MINA-066/2015"/>
    <d v="2015-09-23T00:00:00"/>
    <x v="2"/>
    <s v="PRESP-915/2015"/>
    <x v="1"/>
    <x v="465"/>
    <m/>
    <x v="1"/>
    <x v="1604"/>
    <x v="2"/>
    <x v="40"/>
    <x v="3"/>
    <x v="3"/>
    <x v="1"/>
    <x v="2"/>
    <x v="0"/>
    <x v="1"/>
    <x v="0"/>
    <m/>
    <x v="1"/>
    <x v="3"/>
    <s v="6/10/2015"/>
    <s v="IT/MINA-051/2015"/>
    <d v="2015-10-07T00:00:00"/>
    <n v="584"/>
    <n v="577"/>
    <n v="668"/>
    <m/>
    <n v="680"/>
    <s v="EMC-UAL-C-0197-B/2015"/>
    <s v="COMERCIAL FUG"/>
    <d v="2015-10-19T00:00:00"/>
    <x v="2"/>
    <n v="20"/>
    <x v="0"/>
    <m/>
    <s v="5/10/2015"/>
    <x v="0"/>
    <m/>
    <m/>
    <s v="EMC-517 ADQUISICION DE MADERA EUCALIPTO"/>
    <s v="ADQ/MINA-066/2015"/>
    <n v="31300"/>
    <n v="2"/>
    <s v="CALLAPO PARTIDO EUCALIPTO 6 A 7' X 10' "/>
    <s v="PZAS"/>
    <n v="502"/>
    <n v="24"/>
    <n v="12048"/>
    <x v="0"/>
    <x v="0"/>
    <n v="502"/>
    <n v="12048"/>
    <n v="3.4482758620689657"/>
    <n v="1731.0344827586207"/>
    <n v="1506"/>
    <n v="1498"/>
    <d v="2015-10-25T00:00:00"/>
    <m/>
    <x v="8"/>
    <d v="2015-10-20T00:00:00"/>
    <n v="3685"/>
    <n v="809"/>
    <n v="711"/>
    <d v="2015-11-26T00:00:00"/>
    <n v="3"/>
    <n v="180.72"/>
    <m/>
    <n v="11867.28"/>
    <m/>
    <m/>
    <m/>
    <x v="0"/>
    <x v="7"/>
    <m/>
    <x v="0"/>
    <x v="0"/>
    <x v="0"/>
    <x v="1"/>
    <x v="1"/>
    <n v="345411"/>
    <m/>
    <m/>
    <s v="15-0517-00--0-E"/>
    <x v="0"/>
    <m/>
  </r>
  <r>
    <x v="1"/>
    <x v="448"/>
    <m/>
    <x v="1"/>
    <x v="10"/>
    <s v="23/09/2015"/>
    <x v="2"/>
    <n v="31300"/>
    <s v="PRODUCTOS AGRICOLAS, PECUARIOS Y FORESTALES"/>
    <x v="6"/>
    <s v="REYNALDO PARDO"/>
    <s v="ADQ/MINA-066/2015"/>
    <d v="2015-09-23T00:00:00"/>
    <x v="2"/>
    <s v="PRESP-915/2015"/>
    <x v="1"/>
    <x v="465"/>
    <m/>
    <x v="2"/>
    <x v="1605"/>
    <x v="19"/>
    <x v="40"/>
    <x v="3"/>
    <x v="3"/>
    <x v="1"/>
    <x v="2"/>
    <x v="0"/>
    <x v="1"/>
    <x v="0"/>
    <m/>
    <x v="1"/>
    <x v="3"/>
    <s v="6/10/2015"/>
    <s v="IT/MINA-051/2015"/>
    <d v="2015-10-07T00:00:00"/>
    <n v="584"/>
    <n v="577"/>
    <n v="668"/>
    <m/>
    <n v="680"/>
    <s v="EMC-UAL-C-0197-B/2015"/>
    <s v="COMERCIAL FUG"/>
    <d v="2015-10-19T00:00:00"/>
    <x v="2"/>
    <n v="20"/>
    <x v="0"/>
    <m/>
    <s v="5/10/2015"/>
    <x v="0"/>
    <m/>
    <m/>
    <s v="EMC-517 ADQUISICION DE MADERA EUCALIPTO"/>
    <s v="ADQ/MINA-066/2015"/>
    <n v="31300"/>
    <n v="3"/>
    <s v="CALLAPO EUCALIPTO 8&quot; A 10&quot; X10'"/>
    <s v="PZAS"/>
    <n v="100"/>
    <n v="118"/>
    <n v="11800"/>
    <x v="0"/>
    <x v="0"/>
    <n v="100"/>
    <n v="11800"/>
    <n v="16.954022988505749"/>
    <n v="1695.4022988505749"/>
    <n v="1475.0000000000002"/>
    <n v="0"/>
    <d v="2015-10-25T00:00:00"/>
    <m/>
    <x v="8"/>
    <d v="2015-10-20T00:00:00"/>
    <n v="3685"/>
    <n v="809"/>
    <n v="711"/>
    <d v="2015-11-26T00:00:00"/>
    <n v="3"/>
    <n v="177"/>
    <m/>
    <n v="11623"/>
    <m/>
    <m/>
    <m/>
    <x v="0"/>
    <x v="7"/>
    <m/>
    <x v="0"/>
    <x v="0"/>
    <x v="0"/>
    <x v="1"/>
    <x v="1"/>
    <n v="345411"/>
    <m/>
    <m/>
    <s v="15-0517-00--0-E"/>
    <x v="0"/>
    <m/>
  </r>
  <r>
    <x v="1"/>
    <x v="448"/>
    <m/>
    <x v="1"/>
    <x v="10"/>
    <s v="23/09/2015"/>
    <x v="2"/>
    <n v="31300"/>
    <s v="PRODUCTOS AGRICOLAS, PECUARIOS Y FORESTALES"/>
    <x v="6"/>
    <s v="REYNALDO PARDO"/>
    <s v="ADQ/MINA-066/2015"/>
    <d v="2015-09-23T00:00:00"/>
    <x v="2"/>
    <s v="PRESP-915/2015"/>
    <x v="1"/>
    <x v="465"/>
    <m/>
    <x v="4"/>
    <x v="1606"/>
    <x v="45"/>
    <x v="40"/>
    <x v="3"/>
    <x v="3"/>
    <x v="1"/>
    <x v="2"/>
    <x v="0"/>
    <x v="1"/>
    <x v="0"/>
    <m/>
    <x v="1"/>
    <x v="3"/>
    <s v="6/10/2015"/>
    <s v="IT/MINA-051/2015"/>
    <d v="2015-10-07T00:00:00"/>
    <n v="584"/>
    <n v="577"/>
    <n v="668"/>
    <m/>
    <n v="680"/>
    <s v="EMC-UAL-C-0197-B/2015"/>
    <s v="COMERCIAL FUG"/>
    <d v="2015-10-19T00:00:00"/>
    <x v="2"/>
    <n v="20"/>
    <x v="0"/>
    <m/>
    <s v="5/10/2015"/>
    <x v="0"/>
    <m/>
    <m/>
    <s v="EMC-517 ADQUISICION DE MADERA EUCALIPTO"/>
    <s v="ADQ/MINA-066/2015"/>
    <n v="31300"/>
    <n v="4"/>
    <s v="CALLAPO EUCALIPTO 2,5&quot; A 3&quot; X 10'"/>
    <s v="PZAS"/>
    <n v="1000"/>
    <n v="29"/>
    <n v="29000"/>
    <x v="0"/>
    <x v="0"/>
    <n v="1000"/>
    <n v="29000"/>
    <n v="4.166666666666667"/>
    <n v="4166.666666666667"/>
    <n v="3625.0000000000005"/>
    <n v="0"/>
    <d v="2015-10-25T00:00:00"/>
    <m/>
    <x v="8"/>
    <d v="2015-10-20T00:00:00"/>
    <n v="3685"/>
    <n v="809"/>
    <n v="711"/>
    <d v="2015-11-26T00:00:00"/>
    <n v="3"/>
    <n v="435"/>
    <m/>
    <n v="28565"/>
    <m/>
    <m/>
    <m/>
    <x v="0"/>
    <x v="7"/>
    <m/>
    <x v="0"/>
    <x v="0"/>
    <x v="0"/>
    <x v="1"/>
    <x v="1"/>
    <n v="345411"/>
    <m/>
    <m/>
    <s v="15-0517-00--0-E"/>
    <x v="0"/>
    <m/>
  </r>
  <r>
    <x v="1"/>
    <x v="448"/>
    <m/>
    <x v="1"/>
    <x v="10"/>
    <s v="23/09/2015"/>
    <x v="2"/>
    <n v="31300"/>
    <s v="PRODUCTOS AGRICOLAS, PECUARIOS Y FORESTALES"/>
    <x v="6"/>
    <s v="REYNALDO PARDO"/>
    <s v="ADQ/MINA-066/2015"/>
    <d v="2015-09-23T00:00:00"/>
    <x v="2"/>
    <s v="PRESP-915/2015"/>
    <x v="1"/>
    <x v="465"/>
    <m/>
    <x v="5"/>
    <x v="1607"/>
    <x v="115"/>
    <x v="40"/>
    <x v="3"/>
    <x v="3"/>
    <x v="1"/>
    <x v="2"/>
    <x v="0"/>
    <x v="1"/>
    <x v="0"/>
    <m/>
    <x v="1"/>
    <x v="3"/>
    <s v="6/10/2015"/>
    <s v="IT/MINA-051/2015"/>
    <d v="2015-10-07T00:00:00"/>
    <n v="584"/>
    <n v="577"/>
    <n v="668"/>
    <m/>
    <n v="680"/>
    <s v="EMC-UAL-C-0197-B/2015"/>
    <s v="COMERCIAL FUG"/>
    <d v="2015-10-19T00:00:00"/>
    <x v="2"/>
    <n v="20"/>
    <x v="0"/>
    <m/>
    <s v="5/10/2015"/>
    <x v="0"/>
    <m/>
    <m/>
    <s v="EMC-517 ADQUISICION DE MADERA EUCALIPTO"/>
    <s v="ADQ/MINA-066/2015"/>
    <n v="31300"/>
    <n v="5"/>
    <s v="MADERA EUCALIPTO LABRADA 6&quot; X 3&quot; X 10'"/>
    <s v="PZAS"/>
    <m/>
    <n v="72"/>
    <n v="0"/>
    <x v="0"/>
    <x v="0"/>
    <n v="0"/>
    <n v="0"/>
    <n v="10.344827586206897"/>
    <n v="0"/>
    <n v="0"/>
    <n v="750"/>
    <d v="2015-10-25T00:00:00"/>
    <m/>
    <x v="12"/>
    <m/>
    <m/>
    <m/>
    <m/>
    <m/>
    <m/>
    <n v="0"/>
    <m/>
    <n v="0"/>
    <m/>
    <m/>
    <m/>
    <x v="0"/>
    <x v="0"/>
    <m/>
    <x v="0"/>
    <x v="0"/>
    <x v="0"/>
    <x v="1"/>
    <x v="1"/>
    <n v="345411"/>
    <m/>
    <m/>
    <s v="15-0517-00--0-E"/>
    <x v="0"/>
    <m/>
  </r>
  <r>
    <x v="1"/>
    <x v="449"/>
    <m/>
    <x v="1"/>
    <x v="10"/>
    <s v="24/09/2015"/>
    <x v="2"/>
    <n v="34600"/>
    <s v="PRODUCTOS METÁLICOS"/>
    <x v="6"/>
    <s v="REYNALDO PARDO"/>
    <s v="ADQ/MINA-069/2015"/>
    <d v="2015-09-25T00:00:00"/>
    <x v="2"/>
    <s v="PRESP-928/2015"/>
    <x v="1"/>
    <x v="466"/>
    <n v="47325"/>
    <x v="0"/>
    <x v="1608"/>
    <x v="1"/>
    <x v="8"/>
    <x v="8"/>
    <x v="3"/>
    <x v="1"/>
    <x v="2"/>
    <x v="0"/>
    <x v="1"/>
    <x v="0"/>
    <m/>
    <x v="1"/>
    <x v="3"/>
    <d v="2015-11-03T00:00:00"/>
    <s v="IT/MINA-047/2015"/>
    <d v="2015-11-04T00:00:00"/>
    <n v="648"/>
    <n v="650"/>
    <n v="634"/>
    <n v="47250"/>
    <n v="768"/>
    <s v="EMC-UAL-C-0212/2015"/>
    <s v="KAISLER"/>
    <d v="2015-11-12T00:00:00"/>
    <x v="2"/>
    <n v="30"/>
    <x v="0"/>
    <m/>
    <d v="2015-11-12T00:00:00"/>
    <x v="0"/>
    <m/>
    <m/>
    <s v="EMC-518 ADQUISICION DE ACOPLES MACHO NPT Y ESPIGAS"/>
    <s v="ADQ/MINA-069/2015"/>
    <n v="34600"/>
    <n v="1"/>
    <s v="ACOPLES MACHO NPT Y ESPIGAS ."/>
    <s v="LOTE"/>
    <n v="1"/>
    <n v="47250"/>
    <n v="47250"/>
    <x v="0"/>
    <x v="0"/>
    <n v="1"/>
    <n v="47250"/>
    <n v="6788.7931034482763"/>
    <n v="6788.7931034482763"/>
    <n v="5906.25"/>
    <e v="#REF!"/>
    <d v="2015-12-12T00:00:00"/>
    <m/>
    <x v="12"/>
    <d v="2015-12-08T00:00:00"/>
    <n v="3890"/>
    <n v="1685"/>
    <n v="933"/>
    <d v="2015-12-31T00:00:00"/>
    <m/>
    <n v="0"/>
    <m/>
    <n v="47250"/>
    <m/>
    <m/>
    <m/>
    <x v="0"/>
    <x v="8"/>
    <m/>
    <x v="0"/>
    <x v="0"/>
    <x v="0"/>
    <x v="1"/>
    <x v="1"/>
    <n v="347237"/>
    <n v="1962127"/>
    <m/>
    <s v="15-0517-00-629247-0-E"/>
    <x v="0"/>
    <m/>
  </r>
  <r>
    <x v="1"/>
    <x v="450"/>
    <m/>
    <x v="1"/>
    <x v="10"/>
    <s v="24/09/2015"/>
    <x v="0"/>
    <n v="34800"/>
    <s v="HERRAMIENTAS MENORES"/>
    <x v="6"/>
    <s v="REYNALDO PARDO"/>
    <s v="ADQ/MINA-068/2015"/>
    <d v="2015-09-25T00:00:00"/>
    <x v="2"/>
    <s v="PRESP-927/2015"/>
    <x v="1"/>
    <x v="467"/>
    <n v="46000"/>
    <x v="0"/>
    <x v="1609"/>
    <x v="44"/>
    <x v="3"/>
    <x v="8"/>
    <x v="3"/>
    <x v="1"/>
    <x v="2"/>
    <x v="0"/>
    <x v="1"/>
    <x v="0"/>
    <m/>
    <x v="1"/>
    <x v="3"/>
    <d v="2015-11-04T00:00:00"/>
    <s v="IT/MINA-047/2015"/>
    <d v="2015-11-06T00:00:00"/>
    <n v="650"/>
    <n v="653"/>
    <n v="483"/>
    <n v="14400"/>
    <n v="773"/>
    <m/>
    <s v="TORNIVOL"/>
    <d v="2015-11-06T00:00:00"/>
    <x v="2"/>
    <n v="7"/>
    <x v="0"/>
    <d v="2015-10-09T00:00:00"/>
    <d v="2015-11-12T00:00:00"/>
    <x v="0"/>
    <m/>
    <m/>
    <s v="EMC-519 ADQUISICION DE ALAMBRE"/>
    <s v="ADQ/MINA-068/2015"/>
    <n v="34800"/>
    <n v="1"/>
    <s v="Alambre galvanizado Nº 14 ."/>
    <s v="Kg"/>
    <n v="500"/>
    <n v="15"/>
    <n v="7500"/>
    <x v="0"/>
    <x v="0"/>
    <n v="500"/>
    <n v="7500"/>
    <n v="2.1551724137931036"/>
    <n v="1077.5862068965519"/>
    <n v="937.50000000000011"/>
    <n v="0"/>
    <d v="2015-11-19T00:00:00"/>
    <m/>
    <x v="9"/>
    <d v="2015-11-23T00:00:00"/>
    <n v="3815"/>
    <n v="8571"/>
    <n v="830"/>
    <d v="2015-12-16T00:00:00"/>
    <n v="4"/>
    <n v="150"/>
    <m/>
    <n v="7350"/>
    <m/>
    <m/>
    <m/>
    <x v="0"/>
    <x v="8"/>
    <m/>
    <x v="0"/>
    <x v="0"/>
    <x v="0"/>
    <x v="1"/>
    <x v="0"/>
    <m/>
    <m/>
    <m/>
    <s v="15-0517-00--0-E"/>
    <x v="0"/>
    <m/>
  </r>
  <r>
    <x v="1"/>
    <x v="450"/>
    <m/>
    <x v="1"/>
    <x v="10"/>
    <s v="24/09/2015"/>
    <x v="0"/>
    <n v="34800"/>
    <s v="HERRAMIENTAS MENORES"/>
    <x v="6"/>
    <s v="REYNALDO PARDO"/>
    <s v="ADQ/MINA-068/2015"/>
    <d v="2015-09-25T00:00:00"/>
    <x v="2"/>
    <s v="PRESP-927/2015"/>
    <x v="1"/>
    <x v="467"/>
    <m/>
    <x v="1"/>
    <x v="1610"/>
    <x v="116"/>
    <x v="3"/>
    <x v="8"/>
    <x v="3"/>
    <x v="1"/>
    <x v="2"/>
    <x v="0"/>
    <x v="1"/>
    <x v="0"/>
    <m/>
    <x v="1"/>
    <x v="3"/>
    <d v="2015-11-04T00:00:00"/>
    <s v="IT/MINA-047/2015"/>
    <d v="2015-11-06T00:00:00"/>
    <n v="650"/>
    <n v="653"/>
    <n v="483"/>
    <m/>
    <n v="773"/>
    <m/>
    <s v="TORNIVOL"/>
    <d v="2015-11-06T00:00:00"/>
    <x v="2"/>
    <n v="7"/>
    <x v="0"/>
    <d v="2015-10-09T00:00:00"/>
    <d v="2015-11-12T00:00:00"/>
    <x v="0"/>
    <m/>
    <m/>
    <s v="EMC-519 ADQUISICION DE ALAMBRE"/>
    <s v="ADQ/MINA-068/2015"/>
    <n v="34800"/>
    <n v="2"/>
    <s v="Alambre de amarre (recocido) BWG16 ."/>
    <s v="Kg"/>
    <n v="350"/>
    <n v="12"/>
    <n v="4200"/>
    <x v="0"/>
    <x v="0"/>
    <n v="350"/>
    <n v="4200"/>
    <n v="1.7241379310344829"/>
    <n v="603.44827586206895"/>
    <n v="525"/>
    <n v="0"/>
    <d v="2015-11-19T00:00:00"/>
    <m/>
    <x v="9"/>
    <d v="2015-11-23T00:00:00"/>
    <n v="3815"/>
    <n v="8571"/>
    <n v="830"/>
    <d v="2015-12-16T00:00:00"/>
    <n v="4"/>
    <n v="84"/>
    <m/>
    <n v="4116"/>
    <m/>
    <m/>
    <m/>
    <x v="0"/>
    <x v="8"/>
    <m/>
    <x v="0"/>
    <x v="0"/>
    <x v="0"/>
    <x v="1"/>
    <x v="0"/>
    <m/>
    <m/>
    <m/>
    <s v="15-0517-00--0-E"/>
    <x v="0"/>
    <m/>
  </r>
  <r>
    <x v="1"/>
    <x v="450"/>
    <m/>
    <x v="1"/>
    <x v="10"/>
    <s v="24/09/2015"/>
    <x v="0"/>
    <n v="34800"/>
    <s v="HERRAMIENTAS MENORES"/>
    <x v="6"/>
    <s v="REYNALDO PARDO"/>
    <s v="ADQ/MINA-068/2015"/>
    <d v="2015-09-25T00:00:00"/>
    <x v="2"/>
    <s v="PRESP-927/2015"/>
    <x v="1"/>
    <x v="467"/>
    <m/>
    <x v="2"/>
    <x v="1611"/>
    <x v="19"/>
    <x v="45"/>
    <x v="8"/>
    <x v="3"/>
    <x v="1"/>
    <x v="2"/>
    <x v="0"/>
    <x v="1"/>
    <x v="0"/>
    <m/>
    <x v="1"/>
    <x v="3"/>
    <d v="2015-11-04T00:00:00"/>
    <s v="IT/MINA-047/2015"/>
    <d v="2015-11-06T00:00:00"/>
    <n v="650"/>
    <n v="653"/>
    <n v="483"/>
    <m/>
    <n v="773"/>
    <m/>
    <s v="TORNIVOL"/>
    <d v="2015-11-06T00:00:00"/>
    <x v="2"/>
    <n v="7"/>
    <x v="0"/>
    <d v="2015-10-09T00:00:00"/>
    <d v="2015-11-12T00:00:00"/>
    <x v="0"/>
    <m/>
    <m/>
    <s v="EMC-519 ADQUISICION DE ALAMBRE"/>
    <s v="ADQ/MINA-068/2015"/>
    <n v="34800"/>
    <n v="3"/>
    <s v="Hoja de sierra mecanica ½ x 18 ."/>
    <s v="Pzas."/>
    <n v="100"/>
    <n v="9"/>
    <n v="900"/>
    <x v="0"/>
    <x v="0"/>
    <n v="100"/>
    <n v="900"/>
    <n v="1.2931034482758621"/>
    <n v="129.31034482758622"/>
    <n v="112.50000000000001"/>
    <n v="0"/>
    <d v="2015-11-19T00:00:00"/>
    <m/>
    <x v="9"/>
    <d v="2015-11-23T00:00:00"/>
    <n v="3815"/>
    <n v="8571"/>
    <n v="830"/>
    <d v="2015-12-16T00:00:00"/>
    <n v="4"/>
    <n v="18"/>
    <m/>
    <n v="882"/>
    <m/>
    <m/>
    <m/>
    <x v="0"/>
    <x v="8"/>
    <m/>
    <x v="0"/>
    <x v="0"/>
    <x v="0"/>
    <x v="1"/>
    <x v="0"/>
    <m/>
    <m/>
    <m/>
    <s v="15-0517-00--0-E"/>
    <x v="0"/>
    <m/>
  </r>
  <r>
    <x v="1"/>
    <x v="450"/>
    <m/>
    <x v="1"/>
    <x v="10"/>
    <s v="24/09/2015"/>
    <x v="0"/>
    <n v="34800"/>
    <s v="HERRAMIENTAS MENORES"/>
    <x v="6"/>
    <s v="REYNALDO PARDO"/>
    <s v="ADQ/MINA-068/2015"/>
    <d v="2015-09-25T00:00:00"/>
    <x v="2"/>
    <s v="PRESP-927/2015"/>
    <x v="1"/>
    <x v="467"/>
    <m/>
    <x v="4"/>
    <x v="1612"/>
    <x v="18"/>
    <x v="45"/>
    <x v="8"/>
    <x v="3"/>
    <x v="1"/>
    <x v="2"/>
    <x v="0"/>
    <x v="1"/>
    <x v="0"/>
    <m/>
    <x v="1"/>
    <x v="3"/>
    <d v="2015-11-04T00:00:00"/>
    <s v="IT/MINA-047/2015"/>
    <d v="2015-11-06T00:00:00"/>
    <n v="650"/>
    <n v="653"/>
    <n v="483"/>
    <m/>
    <n v="773"/>
    <m/>
    <s v="TORNIVOL"/>
    <d v="2015-11-06T00:00:00"/>
    <x v="2"/>
    <n v="7"/>
    <x v="0"/>
    <d v="2015-10-09T00:00:00"/>
    <d v="2015-11-12T00:00:00"/>
    <x v="0"/>
    <m/>
    <m/>
    <s v="EMC-519 ADQUISICION DE ALAMBRE"/>
    <s v="ADQ/MINA-068/2015"/>
    <n v="34800"/>
    <n v="4"/>
    <s v="Hoja de sierra mecanica ½ x 24 ."/>
    <s v="Pzas."/>
    <n v="200"/>
    <n v="9"/>
    <n v="1800"/>
    <x v="0"/>
    <x v="0"/>
    <n v="200"/>
    <n v="1800"/>
    <n v="1.2931034482758621"/>
    <n v="258.62068965517244"/>
    <n v="225.00000000000003"/>
    <n v="0"/>
    <d v="2015-11-19T00:00:00"/>
    <m/>
    <x v="9"/>
    <d v="2015-11-23T00:00:00"/>
    <n v="3815"/>
    <n v="8571"/>
    <n v="830"/>
    <d v="2015-12-16T00:00:00"/>
    <n v="4"/>
    <n v="36"/>
    <m/>
    <n v="1764"/>
    <m/>
    <m/>
    <m/>
    <x v="0"/>
    <x v="8"/>
    <m/>
    <x v="0"/>
    <x v="0"/>
    <x v="0"/>
    <x v="1"/>
    <x v="0"/>
    <m/>
    <m/>
    <m/>
    <s v="15-0517-00--0-E"/>
    <x v="0"/>
    <m/>
  </r>
  <r>
    <x v="1"/>
    <x v="451"/>
    <m/>
    <x v="1"/>
    <x v="10"/>
    <s v="24/09/2015"/>
    <x v="0"/>
    <n v="34600"/>
    <s v="PRODUCTOS METÁLICOS"/>
    <x v="6"/>
    <s v="REYNALDO PARDO"/>
    <s v="ADQ/MINA-070/2015"/>
    <d v="2015-09-25T00:00:00"/>
    <x v="2"/>
    <s v="PRESP-929/2015"/>
    <x v="1"/>
    <x v="468"/>
    <n v="122100"/>
    <x v="0"/>
    <x v="1613"/>
    <x v="1"/>
    <x v="8"/>
    <x v="8"/>
    <x v="3"/>
    <x v="1"/>
    <x v="2"/>
    <x v="0"/>
    <x v="1"/>
    <x v="0"/>
    <m/>
    <x v="1"/>
    <x v="3"/>
    <d v="2015-11-20T00:00:00"/>
    <s v="IT/MINA-058/2015"/>
    <d v="2015-11-25T00:00:00"/>
    <n v="699"/>
    <n v="711"/>
    <n v="625"/>
    <n v="85780"/>
    <n v="838"/>
    <m/>
    <s v="VELOMAN INDUSTRIAL SRL"/>
    <d v="2015-11-25T00:00:00"/>
    <x v="2"/>
    <n v="1"/>
    <x v="0"/>
    <m/>
    <d v="2015-11-28T00:00:00"/>
    <x v="0"/>
    <m/>
    <m/>
    <s v="EMC-520 ADQUISICION DE VALVULAS BOLA TIPO 316SS"/>
    <s v="ADQ/MINA-070/2015"/>
    <n v="34600"/>
    <n v="1"/>
    <s v="VALVULAS TIPO 316 SS ."/>
    <s v="LOTE"/>
    <n v="1"/>
    <n v="85780"/>
    <n v="85780"/>
    <x v="0"/>
    <x v="0"/>
    <n v="1"/>
    <n v="85780"/>
    <n v="12324.712643678162"/>
    <n v="12324.712643678162"/>
    <n v="10722.5"/>
    <e v="#REF!"/>
    <d v="2015-11-29T00:00:00"/>
    <m/>
    <x v="12"/>
    <d v="2015-11-30T00:00:00"/>
    <n v="3865"/>
    <n v="14215"/>
    <n v="901"/>
    <d v="2015-12-29T00:00:00"/>
    <m/>
    <n v="0"/>
    <m/>
    <n v="85780"/>
    <m/>
    <m/>
    <m/>
    <x v="0"/>
    <x v="8"/>
    <m/>
    <x v="0"/>
    <x v="0"/>
    <x v="0"/>
    <x v="1"/>
    <x v="0"/>
    <n v="348630"/>
    <n v="1962283"/>
    <m/>
    <s v="15-0517-00-629272-0-E"/>
    <x v="0"/>
    <m/>
  </r>
  <r>
    <x v="1"/>
    <x v="452"/>
    <m/>
    <x v="1"/>
    <x v="10"/>
    <m/>
    <x v="2"/>
    <n v="34800"/>
    <s v="HERRAMIENTAS MENORES"/>
    <x v="6"/>
    <s v="REYNALDO PARDO"/>
    <s v="ADQ/MINA-071/2015"/>
    <d v="2015-09-25T00:00:00"/>
    <x v="2"/>
    <s v="PRESP-930/2015"/>
    <x v="1"/>
    <x v="469"/>
    <n v="22300"/>
    <x v="3"/>
    <x v="9"/>
    <x v="9"/>
    <x v="6"/>
    <x v="8"/>
    <x v="3"/>
    <x v="1"/>
    <x v="2"/>
    <x v="0"/>
    <x v="1"/>
    <x v="0"/>
    <m/>
    <x v="1"/>
    <x v="3"/>
    <m/>
    <m/>
    <m/>
    <m/>
    <m/>
    <m/>
    <n v="19100"/>
    <n v="815"/>
    <m/>
    <s v="TORNIVOL"/>
    <m/>
    <x v="0"/>
    <m/>
    <x v="0"/>
    <m/>
    <m/>
    <x v="0"/>
    <m/>
    <m/>
    <s v="EMC-521 ADQUISICION DE HERRAMIENTAS MINA"/>
    <s v="ADQ/MINA-071/2015"/>
    <n v="34800"/>
    <n v="0"/>
    <s v=" ."/>
    <n v="0"/>
    <n v="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453"/>
    <m/>
    <x v="1"/>
    <x v="10"/>
    <s v="25/09/2015"/>
    <x v="2"/>
    <n v="25900"/>
    <s v="SERVICIOS TECNICOS Y OTROS"/>
    <x v="2"/>
    <s v="ALFREDO HIDALGO PEÑAFIEL"/>
    <s v="PCPL-210/2015"/>
    <d v="2015-09-28T00:00:00"/>
    <x v="2"/>
    <s v="PRESP-922/2015"/>
    <x v="3"/>
    <x v="470"/>
    <n v="62000"/>
    <x v="0"/>
    <x v="1614"/>
    <x v="1"/>
    <x v="15"/>
    <x v="8"/>
    <x v="3"/>
    <x v="1"/>
    <x v="2"/>
    <x v="0"/>
    <x v="1"/>
    <x v="0"/>
    <m/>
    <x v="1"/>
    <x v="3"/>
    <d v="2015-10-19T00:00:00"/>
    <s v="ADQ-INF 008/2015"/>
    <d v="2015-10-22T00:00:00"/>
    <n v="614"/>
    <n v="614"/>
    <n v="452"/>
    <n v="27887"/>
    <n v="720"/>
    <m/>
    <s v="SERVICIOS INDUSTRIALES MAYA"/>
    <d v="2015-10-23T00:00:00"/>
    <x v="2"/>
    <n v="7"/>
    <x v="0"/>
    <d v="2015-10-13T00:00:00"/>
    <d v="2015-10-30T00:00:00"/>
    <x v="0"/>
    <m/>
    <m/>
    <s v="EMC-522 SERVICIO DE MANTENIMIENTO DEL SISTEMA DE PUENTE DE REGULACION Y RENOVACION DE VALVULAS DE TANQUES DE GLP"/>
    <s v="PCPL-210/2015"/>
    <n v="25900"/>
    <n v="1"/>
    <s v="SERVICIO DE MANTENIMIENTO PUENTE DE REGULACION Y RENOVACION DE VALVULAS DE TANQUES DE GLP ."/>
    <s v="SERV"/>
    <n v="1"/>
    <n v="27887"/>
    <n v="27887"/>
    <x v="0"/>
    <x v="0"/>
    <n v="1"/>
    <n v="27887"/>
    <n v="4006.7528735632186"/>
    <n v="4006.7528735632186"/>
    <n v="3485.875"/>
    <e v="#REF!"/>
    <d v="2015-11-06T00:00:00"/>
    <m/>
    <x v="12"/>
    <d v="2015-12-14T00:00:00"/>
    <m/>
    <n v="1218"/>
    <n v="895"/>
    <d v="2015-12-24T00:00:00"/>
    <m/>
    <n v="0"/>
    <m/>
    <n v="27887"/>
    <m/>
    <m/>
    <m/>
    <x v="0"/>
    <x v="8"/>
    <m/>
    <x v="0"/>
    <x v="0"/>
    <x v="0"/>
    <x v="1"/>
    <x v="0"/>
    <n v="371810"/>
    <n v="1960278"/>
    <m/>
    <s v="15-0517-00-628972-0-E"/>
    <x v="0"/>
    <m/>
  </r>
  <r>
    <x v="1"/>
    <x v="454"/>
    <m/>
    <x v="1"/>
    <x v="11"/>
    <s v="02/10/2015"/>
    <x v="2"/>
    <n v="39800"/>
    <s v="OTROS REPUESTOS Y ACCESORIOS"/>
    <x v="2"/>
    <s v="ALFREDO HIDALGO PEÑAFIEL"/>
    <s v="PCPL-219/2015"/>
    <d v="2015-10-05T00:00:00"/>
    <x v="2"/>
    <s v="PRESP-INV-962/2015"/>
    <x v="1"/>
    <x v="471"/>
    <n v="200000"/>
    <x v="0"/>
    <x v="1615"/>
    <x v="0"/>
    <x v="40"/>
    <x v="8"/>
    <x v="3"/>
    <x v="1"/>
    <x v="2"/>
    <x v="0"/>
    <x v="1"/>
    <x v="0"/>
    <m/>
    <x v="1"/>
    <x v="3"/>
    <d v="2015-10-27T00:00:00"/>
    <s v="IT-PCPL 190/2015"/>
    <d v="2015-11-16T00:00:00"/>
    <n v="630"/>
    <n v="631"/>
    <n v="689"/>
    <n v="88000"/>
    <n v="732"/>
    <s v="EMC-UAL-C-0215-A/2015"/>
    <s v="ESTRATEGIA LOGISTICA SRL"/>
    <d v="2016-11-26T00:00:00"/>
    <x v="2"/>
    <n v="100"/>
    <x v="0"/>
    <d v="2015-10-23T00:00:00"/>
    <d v="2015-11-26T00:00:00"/>
    <x v="0"/>
    <m/>
    <m/>
    <s v="EMC-523 ADQUISICION DE CADENA PARA ALIMENTADORES DE PLACA"/>
    <s v="PCPL-219/2015"/>
    <n v="39800"/>
    <n v="1"/>
    <s v="CADENA TRANSPORTADORA BERCO CR-4852 PARA ALIMENTADOR DE PLACA TIPO ORUGA ."/>
    <s v="PZAS"/>
    <n v="2"/>
    <n v="44000"/>
    <n v="88000"/>
    <x v="0"/>
    <x v="0"/>
    <n v="2"/>
    <n v="88000"/>
    <n v="6321.8390804597702"/>
    <n v="12643.67816091954"/>
    <n v="11000"/>
    <e v="#REF!"/>
    <d v="2016-03-05T00:00:00"/>
    <m/>
    <x v="0"/>
    <d v="2016-02-26T00:00:00"/>
    <n v="4071"/>
    <n v="1"/>
    <n v="23"/>
    <d v="2016-04-13T00:00:00"/>
    <m/>
    <n v="0"/>
    <m/>
    <n v="88000"/>
    <m/>
    <m/>
    <m/>
    <x v="0"/>
    <x v="4"/>
    <m/>
    <x v="0"/>
    <x v="0"/>
    <x v="0"/>
    <x v="1"/>
    <x v="1"/>
    <n v="345967"/>
    <n v="2030037"/>
    <n v="2030039"/>
    <s v="15-0517-00-647798-0-E"/>
    <x v="0"/>
    <s v="DEVENGADO 2016"/>
  </r>
  <r>
    <x v="1"/>
    <x v="455"/>
    <m/>
    <x v="1"/>
    <x v="11"/>
    <s v="02/10/2015"/>
    <x v="2"/>
    <n v="43200"/>
    <s v="MAQUINARIA Y EQUIPO DE PRODUCCIÓN"/>
    <x v="2"/>
    <s v="ALFREDO HIDALGO PEÑAFIEL"/>
    <s v="PCPL-208/2015"/>
    <d v="2015-10-05T00:00:00"/>
    <x v="2"/>
    <s v="PRESP-963/2015"/>
    <x v="1"/>
    <x v="472"/>
    <n v="1902168"/>
    <x v="0"/>
    <x v="1616"/>
    <x v="38"/>
    <x v="7"/>
    <x v="8"/>
    <x v="3"/>
    <x v="1"/>
    <x v="2"/>
    <x v="0"/>
    <x v="1"/>
    <x v="0"/>
    <s v="18/2015"/>
    <x v="1"/>
    <x v="3"/>
    <d v="2015-11-04T00:00:00"/>
    <s v="it-pcpl-202/2015"/>
    <d v="2015-11-16T00:00:00"/>
    <n v="678"/>
    <n v="689"/>
    <m/>
    <n v="214577"/>
    <n v="787"/>
    <s v="EMC-UAL-C-214/2015"/>
    <s v="ERIEZ MANUFACTURING CO"/>
    <d v="2015-12-10T00:00:00"/>
    <x v="2"/>
    <n v="162"/>
    <x v="0"/>
    <d v="2015-11-04T00:00:00"/>
    <d v="2015-12-10T00:00:00"/>
    <x v="3"/>
    <m/>
    <n v="4849"/>
    <s v="EMC-524 ADQUISICION DE SEPARADOR MAGNETICO VIA HUMEDA"/>
    <s v="PCPL-208/2015"/>
    <n v="43200"/>
    <n v="1"/>
    <s v="SEPARADOR MAGNETICO VIA HUMEDA ."/>
    <s v="PZ"/>
    <n v="6"/>
    <n v="34580"/>
    <n v="207480"/>
    <x v="0"/>
    <x v="0"/>
    <m/>
    <n v="1312.65"/>
    <n v="4968.3908045977014"/>
    <n v="0"/>
    <n v="0"/>
    <e v="#REF!"/>
    <d v="2016-05-20T00:00:00"/>
    <m/>
    <x v="12"/>
    <m/>
    <s v="BCB-GOI-SOEXT-DOCC-CE-2015-1151"/>
    <n v="4082"/>
    <m/>
    <m/>
    <m/>
    <n v="0"/>
    <m/>
    <n v="1312.65"/>
    <m/>
    <n v="5182"/>
    <d v="2016-01-08T00:00:00"/>
    <x v="0"/>
    <x v="0"/>
    <m/>
    <x v="0"/>
    <x v="1"/>
    <x v="3"/>
    <x v="1"/>
    <x v="1"/>
    <m/>
    <m/>
    <m/>
    <s v="15-0517-00--0-E"/>
    <x v="0"/>
    <s v="GASTOS DE BANCO"/>
  </r>
  <r>
    <x v="1"/>
    <x v="455"/>
    <m/>
    <x v="1"/>
    <x v="11"/>
    <s v="02/10/2015"/>
    <x v="2"/>
    <n v="43200"/>
    <s v="MAQUINARIA Y EQUIPO DE PRODUCCIÓN"/>
    <x v="2"/>
    <s v="ALFREDO HIDALGO PEÑAFIEL"/>
    <s v="PCPL-208/2015"/>
    <d v="2015-10-05T00:00:00"/>
    <x v="2"/>
    <s v="PRESP-963/2015"/>
    <x v="1"/>
    <x v="472"/>
    <m/>
    <x v="0"/>
    <x v="1616"/>
    <x v="9"/>
    <x v="7"/>
    <x v="3"/>
    <x v="3"/>
    <x v="1"/>
    <x v="2"/>
    <x v="0"/>
    <x v="1"/>
    <x v="0"/>
    <s v="18/2015"/>
    <x v="1"/>
    <x v="3"/>
    <d v="2015-11-04T00:00:00"/>
    <s v="it-pcpl-202/2015"/>
    <d v="2015-11-16T00:00:00"/>
    <n v="678"/>
    <n v="689"/>
    <m/>
    <m/>
    <n v="787"/>
    <s v="EMC-UAL-C-214/2015"/>
    <s v="ERIEZ MANUFACTURING CO"/>
    <d v="2015-12-10T00:00:00"/>
    <x v="2"/>
    <n v="162"/>
    <x v="0"/>
    <d v="2015-11-04T00:00:00"/>
    <d v="2015-12-10T00:00:00"/>
    <x v="3"/>
    <m/>
    <n v="4849"/>
    <s v="EMC-524 ADQUISICION DE SEPARADOR MAGNETICO VIA HUMEDA"/>
    <s v="PCPL-208/2015"/>
    <n v="43200"/>
    <n v="1"/>
    <s v="SEPARADOR MAGNETICO VIA HUMEDA "/>
    <s v="PZ"/>
    <n v="0"/>
    <n v="34580"/>
    <n v="0"/>
    <x v="0"/>
    <x v="0"/>
    <m/>
    <n v="1493455.92"/>
    <n v="4968.3908045977014"/>
    <n v="0"/>
    <n v="0"/>
    <e v="#REF!"/>
    <d v="2016-05-20T00:00:00"/>
    <m/>
    <x v="12"/>
    <m/>
    <s v="BCB-GOI-SOEXT-DOCC-CE-2015-1151"/>
    <n v="851"/>
    <m/>
    <m/>
    <m/>
    <n v="0"/>
    <m/>
    <n v="1493455.92"/>
    <m/>
    <n v="5181"/>
    <d v="2016-01-08T00:00:00"/>
    <x v="0"/>
    <x v="0"/>
    <m/>
    <x v="0"/>
    <x v="1"/>
    <x v="3"/>
    <x v="1"/>
    <x v="1"/>
    <m/>
    <m/>
    <m/>
    <s v="15-0517-00--0-E"/>
    <x v="0"/>
    <s v="PAGO CARTA DE CREDITO"/>
  </r>
  <r>
    <x v="1"/>
    <x v="455"/>
    <m/>
    <x v="1"/>
    <x v="11"/>
    <s v="02/10/2015"/>
    <x v="2"/>
    <n v="43200"/>
    <s v="MAQUINARIA Y EQUIPO DE PRODUCCIÓN"/>
    <x v="2"/>
    <s v="ALFREDO HIDALGO PEÑAFIEL"/>
    <s v="PCPL-208/2015"/>
    <d v="2015-10-05T00:00:00"/>
    <x v="2"/>
    <s v="PRESP-963/2015"/>
    <x v="1"/>
    <x v="472"/>
    <m/>
    <x v="0"/>
    <x v="1616"/>
    <x v="9"/>
    <x v="7"/>
    <x v="3"/>
    <x v="3"/>
    <x v="1"/>
    <x v="2"/>
    <x v="0"/>
    <x v="1"/>
    <x v="0"/>
    <s v="18/2015"/>
    <x v="1"/>
    <x v="3"/>
    <d v="2015-11-04T00:00:00"/>
    <s v="it-pcpl-202/2015"/>
    <d v="2015-11-16T00:00:00"/>
    <n v="678"/>
    <n v="689"/>
    <m/>
    <m/>
    <n v="787"/>
    <s v="EMC-UAL-C-214/2015"/>
    <s v="ERIEZ MANUFACTURING CO"/>
    <d v="2015-12-10T00:00:00"/>
    <x v="2"/>
    <n v="162"/>
    <x v="0"/>
    <d v="2015-11-04T00:00:00"/>
    <d v="2015-12-10T00:00:00"/>
    <x v="3"/>
    <m/>
    <n v="4849"/>
    <s v="EMC-524 ADQUISICION DE SEPARADOR MAGNETICO VIA HUMEDA"/>
    <s v="PCPL-208/2015"/>
    <n v="43200"/>
    <n v="1"/>
    <s v="SEPARADOR MAGNETICO VIA HUMEDA "/>
    <s v="PZ"/>
    <n v="0"/>
    <n v="34580"/>
    <n v="0"/>
    <x v="0"/>
    <x v="0"/>
    <m/>
    <n v="307707"/>
    <n v="4968.3908045977014"/>
    <n v="0"/>
    <n v="0"/>
    <e v="#REF!"/>
    <d v="2016-05-20T00:00:00"/>
    <m/>
    <x v="12"/>
    <d v="2016-05-23T00:00:00"/>
    <m/>
    <s v="C16836"/>
    <m/>
    <m/>
    <m/>
    <n v="0"/>
    <m/>
    <n v="307707"/>
    <m/>
    <m/>
    <m/>
    <x v="0"/>
    <x v="0"/>
    <m/>
    <x v="0"/>
    <x v="1"/>
    <x v="3"/>
    <x v="1"/>
    <x v="1"/>
    <m/>
    <m/>
    <m/>
    <s v="15-0517-00--0-E"/>
    <x v="0"/>
    <s v="DUI"/>
  </r>
  <r>
    <x v="1"/>
    <x v="455"/>
    <m/>
    <x v="1"/>
    <x v="11"/>
    <s v="02/10/2015"/>
    <x v="2"/>
    <n v="43200"/>
    <s v="MAQUINARIA Y EQUIPO DE PRODUCCIÓN"/>
    <x v="2"/>
    <s v="ALFREDO HIDALGO PEÑAFIEL"/>
    <s v="PCPL-208/2015"/>
    <d v="2015-10-05T00:00:00"/>
    <x v="2"/>
    <s v="PRESP-963/2015"/>
    <x v="1"/>
    <x v="472"/>
    <m/>
    <x v="0"/>
    <x v="1616"/>
    <x v="9"/>
    <x v="7"/>
    <x v="3"/>
    <x v="3"/>
    <x v="1"/>
    <x v="2"/>
    <x v="0"/>
    <x v="1"/>
    <x v="0"/>
    <s v="18/2015"/>
    <x v="1"/>
    <x v="3"/>
    <d v="2015-11-04T00:00:00"/>
    <s v="it-pcpl-202/2015"/>
    <d v="2015-11-16T00:00:00"/>
    <n v="678"/>
    <n v="689"/>
    <m/>
    <m/>
    <n v="787"/>
    <s v="EMC-UAL-C-214/2015"/>
    <s v="ERIEZ MANUFACTURING CO"/>
    <d v="2015-12-10T00:00:00"/>
    <x v="2"/>
    <n v="162"/>
    <x v="0"/>
    <d v="2015-11-04T00:00:00"/>
    <d v="2015-12-10T00:00:00"/>
    <x v="3"/>
    <m/>
    <n v="4849"/>
    <s v="EMC-524 ADQUISICION DE SEPARADOR MAGNETICO VIA HUMEDA"/>
    <s v="PCPL-208/2015"/>
    <n v="43200"/>
    <n v="1"/>
    <s v="SEPARADOR MAGNETICO VIA HUMEDA "/>
    <s v="PZ"/>
    <n v="0"/>
    <n v="34580"/>
    <n v="0"/>
    <x v="0"/>
    <x v="0"/>
    <m/>
    <n v="8082.44"/>
    <n v="4968.3908045977014"/>
    <n v="0"/>
    <n v="0"/>
    <e v="#REF!"/>
    <d v="2016-05-20T00:00:00"/>
    <m/>
    <x v="12"/>
    <d v="2016-05-24T00:00:00"/>
    <m/>
    <n v="16640"/>
    <m/>
    <m/>
    <m/>
    <n v="0"/>
    <m/>
    <n v="8082.44"/>
    <m/>
    <m/>
    <m/>
    <x v="0"/>
    <x v="0"/>
    <m/>
    <x v="0"/>
    <x v="1"/>
    <x v="3"/>
    <x v="1"/>
    <x v="1"/>
    <m/>
    <m/>
    <m/>
    <s v="15-0517-00--0-E"/>
    <x v="0"/>
    <s v="ALMACENAJE"/>
  </r>
  <r>
    <x v="1"/>
    <x v="455"/>
    <m/>
    <x v="1"/>
    <x v="11"/>
    <s v="02/10/2015"/>
    <x v="2"/>
    <n v="43200"/>
    <s v="MAQUINARIA Y EQUIPO DE PRODUCCIÓN"/>
    <x v="2"/>
    <s v="ALFREDO HIDALGO PEÑAFIEL"/>
    <s v="PCPL-208/2015"/>
    <d v="2015-10-05T00:00:00"/>
    <x v="2"/>
    <s v="PRESP-963/2015"/>
    <x v="1"/>
    <x v="472"/>
    <m/>
    <x v="0"/>
    <x v="1616"/>
    <x v="9"/>
    <x v="7"/>
    <x v="3"/>
    <x v="3"/>
    <x v="1"/>
    <x v="2"/>
    <x v="0"/>
    <x v="1"/>
    <x v="0"/>
    <s v="18/2015"/>
    <x v="1"/>
    <x v="3"/>
    <d v="2015-11-04T00:00:00"/>
    <s v="it-pcpl-202/2015"/>
    <d v="2015-11-16T00:00:00"/>
    <n v="678"/>
    <n v="689"/>
    <m/>
    <m/>
    <n v="787"/>
    <s v="EMC-UAL-C-214/2015"/>
    <s v="ERIEZ MANUFACTURING CO"/>
    <d v="2015-12-10T00:00:00"/>
    <x v="2"/>
    <n v="162"/>
    <x v="0"/>
    <d v="2015-11-04T00:00:00"/>
    <d v="2015-12-10T00:00:00"/>
    <x v="3"/>
    <m/>
    <n v="4849"/>
    <s v="EMC-524 ADQUISICION DE SEPARADOR MAGNETICO VIA HUMEDA"/>
    <s v="PCPL-208/2015"/>
    <n v="43200"/>
    <n v="1"/>
    <s v="SEPARADOR MAGNETICO VIA HUMEDA "/>
    <s v="PZ"/>
    <n v="0"/>
    <n v="34580"/>
    <n v="0"/>
    <x v="0"/>
    <x v="0"/>
    <m/>
    <n v="130"/>
    <n v="4968.3908045977014"/>
    <n v="0"/>
    <n v="0"/>
    <e v="#REF!"/>
    <d v="2016-05-20T00:00:00"/>
    <m/>
    <x v="12"/>
    <d v="2016-05-31T00:00:00"/>
    <n v="4361"/>
    <m/>
    <m/>
    <m/>
    <m/>
    <n v="0"/>
    <m/>
    <n v="130"/>
    <m/>
    <m/>
    <m/>
    <x v="0"/>
    <x v="0"/>
    <m/>
    <x v="0"/>
    <x v="1"/>
    <x v="3"/>
    <x v="1"/>
    <x v="1"/>
    <m/>
    <m/>
    <m/>
    <s v="15-0517-00--0-E"/>
    <x v="0"/>
    <s v="OTROS GASTOS"/>
  </r>
  <r>
    <x v="1"/>
    <x v="455"/>
    <m/>
    <x v="1"/>
    <x v="11"/>
    <s v="02/10/2015"/>
    <x v="2"/>
    <n v="43200"/>
    <s v="MAQUINARIA Y EQUIPO DE PRODUCCIÓN"/>
    <x v="2"/>
    <s v="ALFREDO HIDALGO PEÑAFIEL"/>
    <s v="PCPL-208/2015"/>
    <d v="2015-10-05T00:00:00"/>
    <x v="2"/>
    <s v="PRESP-963/2015"/>
    <x v="1"/>
    <x v="472"/>
    <m/>
    <x v="0"/>
    <x v="1616"/>
    <x v="9"/>
    <x v="7"/>
    <x v="3"/>
    <x v="3"/>
    <x v="1"/>
    <x v="2"/>
    <x v="0"/>
    <x v="1"/>
    <x v="0"/>
    <s v="18/2015"/>
    <x v="1"/>
    <x v="3"/>
    <d v="2015-11-04T00:00:00"/>
    <s v="it-pcpl-202/2015"/>
    <d v="2015-11-16T00:00:00"/>
    <n v="678"/>
    <n v="689"/>
    <m/>
    <m/>
    <n v="787"/>
    <s v="EMC-UAL-C-214/2015"/>
    <s v="ERIEZ MANUFACTURING CO"/>
    <d v="2015-12-10T00:00:00"/>
    <x v="2"/>
    <n v="162"/>
    <x v="0"/>
    <d v="2015-11-04T00:00:00"/>
    <d v="2015-12-10T00:00:00"/>
    <x v="3"/>
    <m/>
    <n v="4849"/>
    <s v="EMC-524 ADQUISICION DE SEPARADOR MAGNETICO VIA HUMEDA"/>
    <s v="PCPL-208/2015"/>
    <n v="43200"/>
    <n v="1"/>
    <s v="SEPARADOR MAGNETICO VIA HUMEDA "/>
    <s v="PZ"/>
    <n v="0"/>
    <n v="34580"/>
    <n v="0"/>
    <x v="0"/>
    <x v="0"/>
    <m/>
    <n v="0"/>
    <n v="4968.3908045977014"/>
    <n v="0"/>
    <n v="0"/>
    <e v="#REF!"/>
    <d v="2016-05-20T00:00:00"/>
    <m/>
    <x v="12"/>
    <m/>
    <m/>
    <m/>
    <m/>
    <m/>
    <m/>
    <n v="0"/>
    <m/>
    <n v="0"/>
    <m/>
    <m/>
    <m/>
    <x v="0"/>
    <x v="0"/>
    <m/>
    <x v="0"/>
    <x v="1"/>
    <x v="3"/>
    <x v="1"/>
    <x v="1"/>
    <m/>
    <m/>
    <m/>
    <s v="15-0517-00--0-E"/>
    <x v="0"/>
    <m/>
  </r>
  <r>
    <x v="1"/>
    <x v="455"/>
    <m/>
    <x v="1"/>
    <x v="11"/>
    <s v="02/10/2015"/>
    <x v="2"/>
    <n v="43200"/>
    <s v="MAQUINARIA Y EQUIPO DE PRODUCCIÓN"/>
    <x v="2"/>
    <s v="ALFREDO HIDALGO PEÑAFIEL"/>
    <s v="PCPL-208/2015"/>
    <d v="2015-10-05T00:00:00"/>
    <x v="2"/>
    <s v="PRESP-963/2015"/>
    <x v="1"/>
    <x v="472"/>
    <m/>
    <x v="0"/>
    <x v="1616"/>
    <x v="9"/>
    <x v="7"/>
    <x v="3"/>
    <x v="3"/>
    <x v="1"/>
    <x v="2"/>
    <x v="0"/>
    <x v="1"/>
    <x v="0"/>
    <s v="18/2015"/>
    <x v="1"/>
    <x v="3"/>
    <d v="2015-11-04T00:00:00"/>
    <s v="it-pcpl-202/2015"/>
    <d v="2015-11-16T00:00:00"/>
    <n v="678"/>
    <n v="689"/>
    <m/>
    <m/>
    <n v="787"/>
    <s v="EMC-UAL-C-214/2015"/>
    <s v="ERIEZ MANUFACTURING CO"/>
    <d v="2015-12-10T00:00:00"/>
    <x v="2"/>
    <n v="162"/>
    <x v="0"/>
    <d v="2015-11-04T00:00:00"/>
    <d v="2015-12-10T00:00:00"/>
    <x v="3"/>
    <m/>
    <n v="4849"/>
    <s v="EMC-524 ADQUISICION DE SEPARADOR MAGNETICO VIA HUMEDA"/>
    <s v="PCPL-208/2015"/>
    <n v="43200"/>
    <n v="1"/>
    <s v="SEPARADOR MAGNETICO VIA HUMEDA "/>
    <s v="PZ"/>
    <n v="0"/>
    <n v="34580"/>
    <n v="0"/>
    <x v="0"/>
    <x v="0"/>
    <m/>
    <n v="0"/>
    <n v="4968.3908045977014"/>
    <n v="0"/>
    <n v="0"/>
    <e v="#REF!"/>
    <d v="2016-05-20T00:00:00"/>
    <m/>
    <x v="12"/>
    <m/>
    <m/>
    <m/>
    <m/>
    <m/>
    <m/>
    <n v="0"/>
    <m/>
    <n v="0"/>
    <m/>
    <m/>
    <m/>
    <x v="0"/>
    <x v="0"/>
    <m/>
    <x v="0"/>
    <x v="1"/>
    <x v="3"/>
    <x v="1"/>
    <x v="1"/>
    <m/>
    <m/>
    <m/>
    <s v="15-0517-00--0-E"/>
    <x v="0"/>
    <m/>
  </r>
  <r>
    <x v="1"/>
    <x v="455"/>
    <m/>
    <x v="1"/>
    <x v="11"/>
    <s v="02/10/2015"/>
    <x v="2"/>
    <n v="43200"/>
    <s v="MAQUINARIA Y EQUIPO DE PRODUCCIÓN"/>
    <x v="2"/>
    <s v="ALFREDO HIDALGO PEÑAFIEL"/>
    <s v="PCPL-208/2015"/>
    <d v="2015-10-05T00:00:00"/>
    <x v="2"/>
    <s v="PRESP-963/2015"/>
    <x v="1"/>
    <x v="472"/>
    <m/>
    <x v="0"/>
    <x v="1616"/>
    <x v="9"/>
    <x v="7"/>
    <x v="3"/>
    <x v="3"/>
    <x v="1"/>
    <x v="2"/>
    <x v="0"/>
    <x v="1"/>
    <x v="0"/>
    <s v="18/2015"/>
    <x v="1"/>
    <x v="3"/>
    <d v="2015-11-04T00:00:00"/>
    <s v="it-pcpl-202/2015"/>
    <d v="2015-11-16T00:00:00"/>
    <n v="678"/>
    <n v="689"/>
    <m/>
    <m/>
    <n v="787"/>
    <s v="EMC-UAL-C-214/2015"/>
    <s v="ERIEZ MANUFACTURING CO"/>
    <d v="2015-12-10T00:00:00"/>
    <x v="2"/>
    <n v="162"/>
    <x v="0"/>
    <d v="2015-11-04T00:00:00"/>
    <d v="2015-12-10T00:00:00"/>
    <x v="3"/>
    <m/>
    <n v="4849"/>
    <s v="EMC-524 ADQUISICION DE SEPARADOR MAGNETICO VIA HUMEDA"/>
    <s v="PCPL-208/2015"/>
    <n v="43200"/>
    <n v="1"/>
    <s v="SEPARADOR MAGNETICO VIA HUMEDA "/>
    <s v="PZ"/>
    <n v="0"/>
    <n v="34580"/>
    <n v="0"/>
    <x v="0"/>
    <x v="0"/>
    <m/>
    <n v="0"/>
    <n v="4968.3908045977014"/>
    <n v="0"/>
    <n v="0"/>
    <e v="#REF!"/>
    <d v="2016-05-20T00:00:00"/>
    <m/>
    <x v="12"/>
    <m/>
    <m/>
    <m/>
    <m/>
    <m/>
    <m/>
    <n v="0"/>
    <m/>
    <n v="0"/>
    <m/>
    <m/>
    <m/>
    <x v="0"/>
    <x v="0"/>
    <m/>
    <x v="0"/>
    <x v="1"/>
    <x v="3"/>
    <x v="1"/>
    <x v="1"/>
    <m/>
    <m/>
    <m/>
    <s v="15-0517-00--0-E"/>
    <x v="0"/>
    <m/>
  </r>
  <r>
    <x v="1"/>
    <x v="455"/>
    <m/>
    <x v="1"/>
    <x v="11"/>
    <s v="02/10/2015"/>
    <x v="2"/>
    <n v="43200"/>
    <s v="MAQUINARIA Y EQUIPO DE PRODUCCIÓN"/>
    <x v="2"/>
    <s v="ALFREDO HIDALGO PEÑAFIEL"/>
    <s v="PCPL-208/2015"/>
    <d v="2015-10-05T00:00:00"/>
    <x v="2"/>
    <s v="PRESP-963/2015"/>
    <x v="1"/>
    <x v="472"/>
    <m/>
    <x v="0"/>
    <x v="1616"/>
    <x v="9"/>
    <x v="7"/>
    <x v="3"/>
    <x v="3"/>
    <x v="1"/>
    <x v="2"/>
    <x v="0"/>
    <x v="1"/>
    <x v="0"/>
    <s v="18/2015"/>
    <x v="1"/>
    <x v="3"/>
    <d v="2015-11-04T00:00:00"/>
    <s v="it-pcpl-202/2015"/>
    <d v="2015-11-16T00:00:00"/>
    <n v="678"/>
    <n v="689"/>
    <m/>
    <m/>
    <n v="787"/>
    <s v="EMC-UAL-C-214/2015"/>
    <s v="ERIEZ MANUFACTURING CO"/>
    <d v="2015-12-10T00:00:00"/>
    <x v="2"/>
    <n v="162"/>
    <x v="0"/>
    <d v="2015-11-04T00:00:00"/>
    <d v="2015-12-10T00:00:00"/>
    <x v="3"/>
    <m/>
    <n v="4849"/>
    <s v="EMC-524 ADQUISICION DE SEPARADOR MAGNETICO VIA HUMEDA"/>
    <s v="PCPL-208/2015"/>
    <n v="43200"/>
    <n v="1"/>
    <s v="SEPARADOR MAGNETICO VIA HUMEDA "/>
    <s v="PZ"/>
    <n v="0"/>
    <n v="34580"/>
    <n v="0"/>
    <x v="0"/>
    <x v="0"/>
    <m/>
    <n v="0"/>
    <n v="4968.3908045977014"/>
    <n v="0"/>
    <n v="0"/>
    <e v="#REF!"/>
    <d v="2016-05-20T00:00:00"/>
    <m/>
    <x v="12"/>
    <m/>
    <m/>
    <m/>
    <m/>
    <m/>
    <m/>
    <n v="0"/>
    <m/>
    <n v="0"/>
    <m/>
    <m/>
    <m/>
    <x v="0"/>
    <x v="0"/>
    <m/>
    <x v="0"/>
    <x v="1"/>
    <x v="3"/>
    <x v="1"/>
    <x v="1"/>
    <m/>
    <m/>
    <m/>
    <s v="15-0517-00--0-E"/>
    <x v="0"/>
    <m/>
  </r>
  <r>
    <x v="1"/>
    <x v="455"/>
    <m/>
    <x v="1"/>
    <x v="11"/>
    <s v="02/10/2015"/>
    <x v="2"/>
    <n v="43200"/>
    <s v="MAQUINARIA Y EQUIPO DE PRODUCCIÓN"/>
    <x v="2"/>
    <s v="ALFREDO HIDALGO PEÑAFIEL"/>
    <s v="PCPL-208/2015"/>
    <d v="2015-10-05T00:00:00"/>
    <x v="2"/>
    <s v="PRESP-963/2015"/>
    <x v="1"/>
    <x v="472"/>
    <m/>
    <x v="0"/>
    <x v="1616"/>
    <x v="9"/>
    <x v="7"/>
    <x v="3"/>
    <x v="3"/>
    <x v="1"/>
    <x v="2"/>
    <x v="0"/>
    <x v="1"/>
    <x v="0"/>
    <s v="18/2015"/>
    <x v="1"/>
    <x v="3"/>
    <d v="2015-11-04T00:00:00"/>
    <s v="it-pcpl-202/2015"/>
    <d v="2015-11-16T00:00:00"/>
    <n v="678"/>
    <n v="689"/>
    <m/>
    <m/>
    <n v="787"/>
    <s v="EMC-UAL-C-214/2015"/>
    <s v="ERIEZ MANUFACTURING CO"/>
    <d v="2015-12-10T00:00:00"/>
    <x v="2"/>
    <n v="162"/>
    <x v="0"/>
    <d v="2015-11-04T00:00:00"/>
    <d v="2015-12-10T00:00:00"/>
    <x v="3"/>
    <m/>
    <n v="4849"/>
    <s v="EMC-524 ADQUISICION DE SEPARADOR MAGNETICO VIA HUMEDA"/>
    <s v="PCPL-208/2015"/>
    <n v="43200"/>
    <n v="1"/>
    <s v="SEPARADOR MAGNETICO VIA HUMEDA "/>
    <s v="PZ"/>
    <n v="0"/>
    <n v="34580"/>
    <n v="0"/>
    <x v="0"/>
    <x v="0"/>
    <m/>
    <n v="0"/>
    <n v="4968.3908045977014"/>
    <n v="0"/>
    <n v="0"/>
    <e v="#REF!"/>
    <d v="2016-05-20T00:00:00"/>
    <m/>
    <x v="12"/>
    <m/>
    <m/>
    <m/>
    <m/>
    <m/>
    <m/>
    <n v="0"/>
    <m/>
    <n v="0"/>
    <m/>
    <m/>
    <m/>
    <x v="0"/>
    <x v="0"/>
    <m/>
    <x v="0"/>
    <x v="1"/>
    <x v="3"/>
    <x v="1"/>
    <x v="1"/>
    <m/>
    <m/>
    <m/>
    <s v="15-0517-00--0-E"/>
    <x v="0"/>
    <m/>
  </r>
  <r>
    <x v="1"/>
    <x v="455"/>
    <m/>
    <x v="1"/>
    <x v="11"/>
    <s v="02/10/2015"/>
    <x v="2"/>
    <n v="43200"/>
    <s v="MAQUINARIA Y EQUIPO DE PRODUCCIÓN"/>
    <x v="2"/>
    <s v="ALFREDO HIDALGO PEÑAFIEL"/>
    <s v="PCPL-208/2015"/>
    <d v="2015-10-05T00:00:00"/>
    <x v="2"/>
    <s v="PRESP-963/2015"/>
    <x v="1"/>
    <x v="472"/>
    <m/>
    <x v="0"/>
    <x v="1616"/>
    <x v="9"/>
    <x v="7"/>
    <x v="3"/>
    <x v="3"/>
    <x v="1"/>
    <x v="2"/>
    <x v="0"/>
    <x v="1"/>
    <x v="0"/>
    <s v="18/2015"/>
    <x v="1"/>
    <x v="3"/>
    <d v="2015-11-04T00:00:00"/>
    <s v="it-pcpl-202/2015"/>
    <d v="2015-11-16T00:00:00"/>
    <n v="678"/>
    <n v="689"/>
    <m/>
    <m/>
    <n v="787"/>
    <s v="EMC-UAL-C-214/2015"/>
    <s v="ERIEZ MANUFACTURING CO"/>
    <d v="2015-12-10T00:00:00"/>
    <x v="2"/>
    <n v="162"/>
    <x v="0"/>
    <d v="2015-11-04T00:00:00"/>
    <d v="2015-12-10T00:00:00"/>
    <x v="3"/>
    <m/>
    <n v="4849"/>
    <s v="EMC-524 ADQUISICION DE SEPARADOR MAGNETICO VIA HUMEDA"/>
    <s v="PCPL-208/2015"/>
    <n v="43200"/>
    <n v="1"/>
    <s v="SEPARADOR MAGNETICO VIA HUMEDA "/>
    <s v="PZ"/>
    <n v="0"/>
    <n v="34580"/>
    <n v="0"/>
    <x v="0"/>
    <x v="0"/>
    <m/>
    <n v="0"/>
    <n v="4968.3908045977014"/>
    <n v="0"/>
    <n v="0"/>
    <e v="#REF!"/>
    <d v="2016-05-20T00:00:00"/>
    <m/>
    <x v="12"/>
    <m/>
    <m/>
    <m/>
    <m/>
    <m/>
    <m/>
    <n v="0"/>
    <m/>
    <n v="0"/>
    <m/>
    <m/>
    <m/>
    <x v="0"/>
    <x v="0"/>
    <m/>
    <x v="0"/>
    <x v="1"/>
    <x v="3"/>
    <x v="1"/>
    <x v="1"/>
    <m/>
    <m/>
    <m/>
    <s v="15-0517-00--0-E"/>
    <x v="0"/>
    <m/>
  </r>
  <r>
    <x v="1"/>
    <x v="455"/>
    <m/>
    <x v="1"/>
    <x v="11"/>
    <s v="02/10/2015"/>
    <x v="2"/>
    <n v="43200"/>
    <s v="MAQUINARIA Y EQUIPO DE PRODUCCIÓN"/>
    <x v="2"/>
    <s v="ALFREDO HIDALGO PEÑAFIEL"/>
    <s v="PCPL-208/2015"/>
    <d v="2015-10-05T00:00:00"/>
    <x v="2"/>
    <s v="PRESP-963/2015"/>
    <x v="1"/>
    <x v="472"/>
    <m/>
    <x v="0"/>
    <x v="1616"/>
    <x v="9"/>
    <x v="7"/>
    <x v="3"/>
    <x v="3"/>
    <x v="1"/>
    <x v="2"/>
    <x v="0"/>
    <x v="1"/>
    <x v="0"/>
    <s v="18/2015"/>
    <x v="1"/>
    <x v="3"/>
    <d v="2015-11-04T00:00:00"/>
    <s v="it-pcpl-202/2015"/>
    <d v="2015-11-16T00:00:00"/>
    <n v="678"/>
    <n v="689"/>
    <m/>
    <m/>
    <n v="787"/>
    <s v="EMC-UAL-C-214/2015"/>
    <s v="ERIEZ MANUFACTURING CO"/>
    <d v="2015-12-10T00:00:00"/>
    <x v="2"/>
    <n v="162"/>
    <x v="0"/>
    <d v="2015-11-04T00:00:00"/>
    <d v="2015-12-10T00:00:00"/>
    <x v="3"/>
    <m/>
    <n v="4849"/>
    <s v="EMC-524 ADQUISICION DE SEPARADOR MAGNETICO VIA HUMEDA"/>
    <s v="PCPL-208/2015"/>
    <n v="43200"/>
    <n v="1"/>
    <s v="SEPARADOR MAGNETICO VIA HUMEDA "/>
    <s v="PZ"/>
    <n v="0"/>
    <n v="34580"/>
    <n v="0"/>
    <x v="0"/>
    <x v="0"/>
    <m/>
    <n v="0"/>
    <n v="4968.3908045977014"/>
    <n v="0"/>
    <n v="0"/>
    <e v="#REF!"/>
    <d v="2016-05-20T00:00:00"/>
    <m/>
    <x v="12"/>
    <m/>
    <m/>
    <m/>
    <m/>
    <m/>
    <m/>
    <n v="0"/>
    <m/>
    <n v="0"/>
    <m/>
    <m/>
    <m/>
    <x v="0"/>
    <x v="0"/>
    <m/>
    <x v="0"/>
    <x v="1"/>
    <x v="3"/>
    <x v="1"/>
    <x v="1"/>
    <m/>
    <m/>
    <m/>
    <s v="15-0517-00--0-E"/>
    <x v="0"/>
    <m/>
  </r>
  <r>
    <x v="1"/>
    <x v="455"/>
    <m/>
    <x v="1"/>
    <x v="11"/>
    <s v="02/10/2015"/>
    <x v="2"/>
    <n v="43200"/>
    <s v="MAQUINARIA Y EQUIPO DE PRODUCCIÓN"/>
    <x v="2"/>
    <s v="ALFREDO HIDALGO PEÑAFIEL"/>
    <s v="PCPL-208/2015"/>
    <d v="2015-10-05T00:00:00"/>
    <x v="2"/>
    <s v="PRESP-963/2015"/>
    <x v="1"/>
    <x v="472"/>
    <m/>
    <x v="0"/>
    <x v="1616"/>
    <x v="9"/>
    <x v="7"/>
    <x v="3"/>
    <x v="3"/>
    <x v="1"/>
    <x v="2"/>
    <x v="0"/>
    <x v="1"/>
    <x v="0"/>
    <s v="18/2015"/>
    <x v="1"/>
    <x v="3"/>
    <d v="2015-11-04T00:00:00"/>
    <s v="it-pcpl-202/2015"/>
    <d v="2015-11-16T00:00:00"/>
    <n v="678"/>
    <n v="689"/>
    <m/>
    <m/>
    <n v="787"/>
    <s v="EMC-UAL-C-214/2015"/>
    <s v="ERIEZ MANUFACTURING CO"/>
    <d v="2015-12-10T00:00:00"/>
    <x v="2"/>
    <n v="162"/>
    <x v="0"/>
    <d v="2015-11-04T00:00:00"/>
    <d v="2015-12-10T00:00:00"/>
    <x v="3"/>
    <m/>
    <n v="4849"/>
    <s v="EMC-524 ADQUISICION DE SEPARADOR MAGNETICO VIA HUMEDA"/>
    <s v="PCPL-208/2015"/>
    <n v="43200"/>
    <n v="1"/>
    <s v="SEPARADOR MAGNETICO VIA HUMEDA "/>
    <s v="PZ"/>
    <n v="0"/>
    <n v="34580"/>
    <n v="0"/>
    <x v="0"/>
    <x v="0"/>
    <m/>
    <n v="0"/>
    <n v="4968.3908045977014"/>
    <n v="0"/>
    <n v="0"/>
    <e v="#REF!"/>
    <d v="2016-05-20T00:00:00"/>
    <m/>
    <x v="12"/>
    <m/>
    <m/>
    <m/>
    <m/>
    <m/>
    <m/>
    <n v="0"/>
    <m/>
    <n v="0"/>
    <m/>
    <m/>
    <m/>
    <x v="0"/>
    <x v="0"/>
    <m/>
    <x v="0"/>
    <x v="1"/>
    <x v="3"/>
    <x v="1"/>
    <x v="1"/>
    <m/>
    <m/>
    <m/>
    <s v="15-0517-00--0-E"/>
    <x v="0"/>
    <m/>
  </r>
  <r>
    <x v="1"/>
    <x v="455"/>
    <m/>
    <x v="1"/>
    <x v="11"/>
    <s v="02/10/2015"/>
    <x v="2"/>
    <n v="43200"/>
    <s v="MAQUINARIA Y EQUIPO DE PRODUCCIÓN"/>
    <x v="2"/>
    <s v="ALFREDO HIDALGO PEÑAFIEL"/>
    <s v="PCPL-208/2015"/>
    <d v="2015-10-05T00:00:00"/>
    <x v="2"/>
    <s v="PRESP-963/2015"/>
    <x v="1"/>
    <x v="472"/>
    <m/>
    <x v="0"/>
    <x v="1616"/>
    <x v="9"/>
    <x v="7"/>
    <x v="3"/>
    <x v="3"/>
    <x v="1"/>
    <x v="2"/>
    <x v="0"/>
    <x v="1"/>
    <x v="0"/>
    <s v="18/2015"/>
    <x v="1"/>
    <x v="3"/>
    <d v="2015-11-04T00:00:00"/>
    <s v="it-pcpl-202/2015"/>
    <d v="2015-11-16T00:00:00"/>
    <n v="678"/>
    <n v="689"/>
    <m/>
    <m/>
    <n v="787"/>
    <s v="EMC-UAL-C-214/2015"/>
    <s v="ERIEZ MANUFACTURING CO"/>
    <d v="2015-12-10T00:00:00"/>
    <x v="2"/>
    <n v="162"/>
    <x v="0"/>
    <d v="2015-11-04T00:00:00"/>
    <d v="2015-12-10T00:00:00"/>
    <x v="3"/>
    <m/>
    <n v="4849"/>
    <s v="EMC-524 ADQUISICION DE SEPARADOR MAGNETICO VIA HUMEDA"/>
    <s v="PCPL-208/2015"/>
    <n v="43200"/>
    <n v="1"/>
    <s v="SEPARADOR MAGNETICO VIA HUMEDA "/>
    <s v="PZ"/>
    <n v="0"/>
    <n v="34580"/>
    <n v="0"/>
    <x v="0"/>
    <x v="0"/>
    <m/>
    <n v="0"/>
    <n v="4968.3908045977014"/>
    <n v="0"/>
    <n v="0"/>
    <e v="#REF!"/>
    <d v="2016-05-20T00:00:00"/>
    <m/>
    <x v="12"/>
    <m/>
    <m/>
    <m/>
    <m/>
    <m/>
    <m/>
    <n v="0"/>
    <m/>
    <n v="0"/>
    <m/>
    <m/>
    <m/>
    <x v="0"/>
    <x v="0"/>
    <m/>
    <x v="0"/>
    <x v="1"/>
    <x v="3"/>
    <x v="1"/>
    <x v="1"/>
    <m/>
    <m/>
    <m/>
    <s v="15-0517-00--0-E"/>
    <x v="0"/>
    <m/>
  </r>
  <r>
    <x v="1"/>
    <x v="455"/>
    <m/>
    <x v="1"/>
    <x v="11"/>
    <s v="02/10/2015"/>
    <x v="2"/>
    <n v="43200"/>
    <s v="MAQUINARIA Y EQUIPO DE PRODUCCIÓN"/>
    <x v="2"/>
    <s v="ALFREDO HIDALGO PEÑAFIEL"/>
    <s v="PCPL-208/2015"/>
    <d v="2015-10-05T00:00:00"/>
    <x v="2"/>
    <s v="PRESP-963/2015"/>
    <x v="1"/>
    <x v="472"/>
    <m/>
    <x v="0"/>
    <x v="1616"/>
    <x v="9"/>
    <x v="7"/>
    <x v="3"/>
    <x v="3"/>
    <x v="1"/>
    <x v="2"/>
    <x v="0"/>
    <x v="1"/>
    <x v="0"/>
    <s v="18/2015"/>
    <x v="1"/>
    <x v="3"/>
    <d v="2015-11-04T00:00:00"/>
    <s v="it-pcpl-202/2015"/>
    <d v="2015-11-16T00:00:00"/>
    <n v="678"/>
    <n v="689"/>
    <m/>
    <m/>
    <n v="787"/>
    <s v="EMC-UAL-C-214/2015"/>
    <s v="ERIEZ MANUFACTURING CO"/>
    <d v="2015-12-10T00:00:00"/>
    <x v="2"/>
    <n v="162"/>
    <x v="0"/>
    <d v="2015-11-04T00:00:00"/>
    <d v="2015-12-10T00:00:00"/>
    <x v="3"/>
    <m/>
    <n v="4849"/>
    <s v="EMC-524 ADQUISICION DE SEPARADOR MAGNETICO VIA HUMEDA"/>
    <s v="PCPL-208/2015"/>
    <n v="43200"/>
    <n v="1"/>
    <s v="SEPARADOR MAGNETICO VIA HUMEDA "/>
    <s v="PZ"/>
    <n v="0"/>
    <n v="34580"/>
    <n v="0"/>
    <x v="0"/>
    <x v="0"/>
    <m/>
    <n v="0"/>
    <n v="4968.3908045977014"/>
    <n v="0"/>
    <n v="0"/>
    <e v="#REF!"/>
    <d v="2016-05-20T00:00:00"/>
    <m/>
    <x v="12"/>
    <m/>
    <m/>
    <m/>
    <m/>
    <m/>
    <m/>
    <n v="0"/>
    <m/>
    <n v="0"/>
    <m/>
    <m/>
    <m/>
    <x v="0"/>
    <x v="0"/>
    <m/>
    <x v="0"/>
    <x v="1"/>
    <x v="3"/>
    <x v="1"/>
    <x v="1"/>
    <m/>
    <m/>
    <m/>
    <s v="15-0517-00--0-E"/>
    <x v="0"/>
    <m/>
  </r>
  <r>
    <x v="1"/>
    <x v="455"/>
    <m/>
    <x v="1"/>
    <x v="11"/>
    <s v="02/10/2015"/>
    <x v="2"/>
    <n v="43200"/>
    <s v="MAQUINARIA Y EQUIPO DE PRODUCCIÓN"/>
    <x v="2"/>
    <s v="ALFREDO HIDALGO PEÑAFIEL"/>
    <s v="PCPL-208/2015"/>
    <d v="2015-10-05T00:00:00"/>
    <x v="2"/>
    <s v="PRESP-963/2015"/>
    <x v="1"/>
    <x v="472"/>
    <m/>
    <x v="0"/>
    <x v="1616"/>
    <x v="9"/>
    <x v="7"/>
    <x v="3"/>
    <x v="3"/>
    <x v="1"/>
    <x v="2"/>
    <x v="0"/>
    <x v="1"/>
    <x v="0"/>
    <s v="18/2015"/>
    <x v="1"/>
    <x v="3"/>
    <d v="2015-11-04T00:00:00"/>
    <s v="it-pcpl-202/2015"/>
    <d v="2015-11-16T00:00:00"/>
    <n v="678"/>
    <n v="689"/>
    <m/>
    <m/>
    <n v="787"/>
    <s v="EMC-UAL-C-214/2015"/>
    <s v="ERIEZ MANUFACTURING CO"/>
    <d v="2015-12-10T00:00:00"/>
    <x v="2"/>
    <n v="162"/>
    <x v="0"/>
    <d v="2015-11-04T00:00:00"/>
    <d v="2015-12-10T00:00:00"/>
    <x v="3"/>
    <m/>
    <n v="4849"/>
    <s v="EMC-524 ADQUISICION DE SEPARADOR MAGNETICO VIA HUMEDA"/>
    <s v="PCPL-208/2015"/>
    <n v="43200"/>
    <n v="1"/>
    <s v="SEPARADOR MAGNETICO VIA HUMEDA "/>
    <s v="PZ"/>
    <n v="0"/>
    <n v="34580"/>
    <n v="0"/>
    <x v="0"/>
    <x v="0"/>
    <m/>
    <n v="0"/>
    <n v="4968.3908045977014"/>
    <n v="0"/>
    <n v="0"/>
    <e v="#REF!"/>
    <d v="2016-05-20T00:00:00"/>
    <m/>
    <x v="12"/>
    <m/>
    <m/>
    <m/>
    <m/>
    <m/>
    <m/>
    <n v="0"/>
    <m/>
    <n v="0"/>
    <m/>
    <m/>
    <m/>
    <x v="0"/>
    <x v="0"/>
    <m/>
    <x v="0"/>
    <x v="1"/>
    <x v="3"/>
    <x v="1"/>
    <x v="1"/>
    <m/>
    <m/>
    <m/>
    <s v="15-0517-00--0-E"/>
    <x v="0"/>
    <m/>
  </r>
  <r>
    <x v="1"/>
    <x v="455"/>
    <m/>
    <x v="1"/>
    <x v="11"/>
    <s v="02/10/2015"/>
    <x v="2"/>
    <n v="43200"/>
    <s v="MAQUINARIA Y EQUIPO DE PRODUCCIÓN"/>
    <x v="2"/>
    <s v="ALFREDO HIDALGO PEÑAFIEL"/>
    <s v="PCPL-208/2015"/>
    <d v="2015-10-05T00:00:00"/>
    <x v="2"/>
    <s v="PRESP-963/2015"/>
    <x v="1"/>
    <x v="472"/>
    <m/>
    <x v="0"/>
    <x v="1616"/>
    <x v="9"/>
    <x v="7"/>
    <x v="3"/>
    <x v="3"/>
    <x v="1"/>
    <x v="2"/>
    <x v="0"/>
    <x v="1"/>
    <x v="0"/>
    <s v="18/2015"/>
    <x v="1"/>
    <x v="3"/>
    <d v="2015-11-04T00:00:00"/>
    <s v="it-pcpl-202/2015"/>
    <d v="2015-11-16T00:00:00"/>
    <n v="678"/>
    <n v="689"/>
    <m/>
    <m/>
    <n v="787"/>
    <s v="EMC-UAL-C-214/2015"/>
    <s v="ERIEZ MANUFACTURING CO"/>
    <d v="2015-12-10T00:00:00"/>
    <x v="2"/>
    <n v="162"/>
    <x v="0"/>
    <d v="2015-11-04T00:00:00"/>
    <d v="2015-12-10T00:00:00"/>
    <x v="3"/>
    <m/>
    <n v="4849"/>
    <s v="EMC-524 ADQUISICION DE SEPARADOR MAGNETICO VIA HUMEDA"/>
    <s v="PCPL-208/2015"/>
    <n v="43200"/>
    <n v="1"/>
    <s v="SEPARADOR MAGNETICO VIA HUMEDA "/>
    <s v="PZ"/>
    <n v="0"/>
    <n v="34580"/>
    <n v="0"/>
    <x v="0"/>
    <x v="0"/>
    <m/>
    <n v="0"/>
    <n v="4968.3908045977014"/>
    <n v="0"/>
    <n v="0"/>
    <e v="#REF!"/>
    <d v="2016-05-20T00:00:00"/>
    <m/>
    <x v="12"/>
    <m/>
    <m/>
    <m/>
    <m/>
    <m/>
    <m/>
    <n v="0"/>
    <m/>
    <n v="0"/>
    <m/>
    <m/>
    <m/>
    <x v="0"/>
    <x v="0"/>
    <m/>
    <x v="0"/>
    <x v="1"/>
    <x v="3"/>
    <x v="1"/>
    <x v="1"/>
    <m/>
    <m/>
    <m/>
    <s v="15-0517-00--0-E"/>
    <x v="0"/>
    <m/>
  </r>
  <r>
    <x v="1"/>
    <x v="455"/>
    <m/>
    <x v="1"/>
    <x v="11"/>
    <s v="02/10/2015"/>
    <x v="2"/>
    <n v="43200"/>
    <s v="MAQUINARIA Y EQUIPO DE PRODUCCIÓN"/>
    <x v="2"/>
    <s v="ALFREDO HIDALGO PEÑAFIEL"/>
    <s v="PCPL-208/2015"/>
    <d v="2015-10-05T00:00:00"/>
    <x v="2"/>
    <s v="PRESP-963/2015"/>
    <x v="1"/>
    <x v="472"/>
    <m/>
    <x v="0"/>
    <x v="1616"/>
    <x v="9"/>
    <x v="7"/>
    <x v="3"/>
    <x v="3"/>
    <x v="1"/>
    <x v="2"/>
    <x v="0"/>
    <x v="1"/>
    <x v="0"/>
    <s v="18/2015"/>
    <x v="1"/>
    <x v="3"/>
    <d v="2015-11-04T00:00:00"/>
    <s v="it-pcpl-202/2015"/>
    <d v="2015-11-16T00:00:00"/>
    <n v="678"/>
    <n v="689"/>
    <m/>
    <m/>
    <n v="787"/>
    <s v="EMC-UAL-C-214/2015"/>
    <s v="ERIEZ MANUFACTURING CO"/>
    <d v="2015-12-10T00:00:00"/>
    <x v="2"/>
    <n v="162"/>
    <x v="0"/>
    <d v="2015-11-04T00:00:00"/>
    <d v="2015-12-10T00:00:00"/>
    <x v="3"/>
    <m/>
    <n v="4849"/>
    <s v="EMC-524 ADQUISICION DE SEPARADOR MAGNETICO VIA HUMEDA"/>
    <s v="PCPL-208/2015"/>
    <n v="43200"/>
    <n v="1"/>
    <s v="SEPARADOR MAGNETICO VIA HUMEDA "/>
    <s v="PZ"/>
    <n v="0"/>
    <n v="34580"/>
    <n v="0"/>
    <x v="0"/>
    <x v="0"/>
    <m/>
    <n v="0"/>
    <n v="4968.3908045977014"/>
    <n v="0"/>
    <n v="0"/>
    <e v="#REF!"/>
    <d v="2016-05-20T00:00:00"/>
    <m/>
    <x v="12"/>
    <m/>
    <m/>
    <m/>
    <m/>
    <m/>
    <m/>
    <n v="0"/>
    <m/>
    <n v="0"/>
    <m/>
    <m/>
    <m/>
    <x v="0"/>
    <x v="0"/>
    <m/>
    <x v="0"/>
    <x v="1"/>
    <x v="3"/>
    <x v="1"/>
    <x v="1"/>
    <m/>
    <m/>
    <m/>
    <s v="15-0517-00--0-E"/>
    <x v="0"/>
    <m/>
  </r>
  <r>
    <x v="1"/>
    <x v="455"/>
    <m/>
    <x v="1"/>
    <x v="11"/>
    <s v="02/10/2015"/>
    <x v="2"/>
    <n v="43200"/>
    <s v="MAQUINARIA Y EQUIPO DE PRODUCCIÓN"/>
    <x v="2"/>
    <s v="ALFREDO HIDALGO PEÑAFIEL"/>
    <s v="PCPL-208/2015"/>
    <d v="2015-10-05T00:00:00"/>
    <x v="2"/>
    <s v="PRESP-963/2015"/>
    <x v="1"/>
    <x v="472"/>
    <m/>
    <x v="0"/>
    <x v="1616"/>
    <x v="9"/>
    <x v="7"/>
    <x v="3"/>
    <x v="3"/>
    <x v="1"/>
    <x v="2"/>
    <x v="0"/>
    <x v="1"/>
    <x v="0"/>
    <s v="18/2015"/>
    <x v="1"/>
    <x v="3"/>
    <d v="2015-11-04T00:00:00"/>
    <s v="it-pcpl-202/2015"/>
    <d v="2015-11-16T00:00:00"/>
    <n v="678"/>
    <n v="689"/>
    <m/>
    <m/>
    <n v="787"/>
    <s v="EMC-UAL-C-214/2015"/>
    <s v="ERIEZ MANUFACTURING CO"/>
    <d v="2015-12-10T00:00:00"/>
    <x v="2"/>
    <n v="162"/>
    <x v="0"/>
    <d v="2015-11-04T00:00:00"/>
    <d v="2015-12-10T00:00:00"/>
    <x v="3"/>
    <m/>
    <n v="4849"/>
    <s v="EMC-524 ADQUISICION DE SEPARADOR MAGNETICO VIA HUMEDA"/>
    <s v="PCPL-208/2015"/>
    <n v="43200"/>
    <n v="1"/>
    <s v="SEPARADOR MAGNETICO VIA HUMEDA "/>
    <s v="PZ"/>
    <n v="0"/>
    <n v="34580"/>
    <n v="0"/>
    <x v="0"/>
    <x v="0"/>
    <m/>
    <n v="0"/>
    <n v="4968.3908045977014"/>
    <n v="0"/>
    <n v="0"/>
    <e v="#REF!"/>
    <d v="2016-05-20T00:00:00"/>
    <m/>
    <x v="12"/>
    <m/>
    <m/>
    <m/>
    <m/>
    <m/>
    <m/>
    <n v="0"/>
    <m/>
    <n v="0"/>
    <m/>
    <m/>
    <m/>
    <x v="0"/>
    <x v="0"/>
    <m/>
    <x v="0"/>
    <x v="1"/>
    <x v="3"/>
    <x v="1"/>
    <x v="1"/>
    <m/>
    <m/>
    <m/>
    <s v="15-0517-00--0-E"/>
    <x v="0"/>
    <m/>
  </r>
  <r>
    <x v="1"/>
    <x v="455"/>
    <m/>
    <x v="1"/>
    <x v="11"/>
    <s v="02/10/2015"/>
    <x v="2"/>
    <n v="43200"/>
    <s v="MAQUINARIA Y EQUIPO DE PRODUCCIÓN"/>
    <x v="2"/>
    <s v="ALFREDO HIDALGO PEÑAFIEL"/>
    <s v="PCPL-208/2015"/>
    <d v="2015-10-05T00:00:00"/>
    <x v="2"/>
    <s v="PRESP-963/2015"/>
    <x v="1"/>
    <x v="472"/>
    <m/>
    <x v="0"/>
    <x v="1616"/>
    <x v="9"/>
    <x v="7"/>
    <x v="3"/>
    <x v="3"/>
    <x v="1"/>
    <x v="2"/>
    <x v="0"/>
    <x v="1"/>
    <x v="0"/>
    <s v="18/2015"/>
    <x v="1"/>
    <x v="3"/>
    <d v="2015-11-04T00:00:00"/>
    <s v="it-pcpl-202/2015"/>
    <d v="2015-11-16T00:00:00"/>
    <n v="678"/>
    <n v="689"/>
    <m/>
    <m/>
    <n v="787"/>
    <s v="EMC-UAL-C-214/2015"/>
    <s v="ERIEZ MANUFACTURING CO"/>
    <d v="2015-12-10T00:00:00"/>
    <x v="2"/>
    <n v="162"/>
    <x v="0"/>
    <d v="2015-11-04T00:00:00"/>
    <d v="2015-12-10T00:00:00"/>
    <x v="3"/>
    <m/>
    <n v="4849"/>
    <s v="EMC-524 ADQUISICION DE SEPARADOR MAGNETICO VIA HUMEDA"/>
    <s v="PCPL-208/2015"/>
    <n v="43200"/>
    <n v="1"/>
    <s v="SEPARADOR MAGNETICO VIA HUMEDA "/>
    <s v="PZ"/>
    <n v="0"/>
    <n v="34580"/>
    <n v="0"/>
    <x v="0"/>
    <x v="0"/>
    <m/>
    <n v="0"/>
    <n v="4968.3908045977014"/>
    <n v="0"/>
    <n v="0"/>
    <e v="#REF!"/>
    <d v="2016-05-20T00:00:00"/>
    <m/>
    <x v="12"/>
    <m/>
    <m/>
    <m/>
    <m/>
    <m/>
    <m/>
    <n v="0"/>
    <m/>
    <n v="0"/>
    <m/>
    <m/>
    <m/>
    <x v="0"/>
    <x v="0"/>
    <m/>
    <x v="0"/>
    <x v="1"/>
    <x v="3"/>
    <x v="1"/>
    <x v="1"/>
    <m/>
    <m/>
    <m/>
    <s v="15-0517-00--0-E"/>
    <x v="0"/>
    <m/>
  </r>
  <r>
    <x v="1"/>
    <x v="455"/>
    <m/>
    <x v="1"/>
    <x v="11"/>
    <s v="02/10/2015"/>
    <x v="2"/>
    <n v="43200"/>
    <s v="MAQUINARIA Y EQUIPO DE PRODUCCIÓN"/>
    <x v="2"/>
    <s v="ALFREDO HIDALGO PEÑAFIEL"/>
    <s v="PCPL-208/2015"/>
    <d v="2015-10-05T00:00:00"/>
    <x v="2"/>
    <s v="PRESP-963/2015"/>
    <x v="1"/>
    <x v="472"/>
    <m/>
    <x v="0"/>
    <x v="1616"/>
    <x v="9"/>
    <x v="7"/>
    <x v="3"/>
    <x v="3"/>
    <x v="1"/>
    <x v="2"/>
    <x v="0"/>
    <x v="1"/>
    <x v="0"/>
    <s v="18/2015"/>
    <x v="1"/>
    <x v="3"/>
    <d v="2015-11-04T00:00:00"/>
    <s v="it-pcpl-202/2015"/>
    <d v="2015-11-16T00:00:00"/>
    <n v="678"/>
    <n v="689"/>
    <m/>
    <m/>
    <n v="787"/>
    <s v="EMC-UAL-C-214/2015"/>
    <s v="ERIEZ MANUFACTURING CO"/>
    <d v="2015-12-10T00:00:00"/>
    <x v="2"/>
    <n v="162"/>
    <x v="0"/>
    <d v="2015-11-04T00:00:00"/>
    <d v="2015-12-10T00:00:00"/>
    <x v="3"/>
    <m/>
    <n v="4849"/>
    <s v="EMC-524 ADQUISICION DE SEPARADOR MAGNETICO VIA HUMEDA"/>
    <s v="PCPL-208/2015"/>
    <n v="43200"/>
    <n v="1"/>
    <s v="SEPARADOR MAGNETICO VIA HUMEDA "/>
    <s v="PZ"/>
    <n v="0"/>
    <n v="34580"/>
    <n v="0"/>
    <x v="0"/>
    <x v="0"/>
    <m/>
    <n v="0"/>
    <n v="4968.3908045977014"/>
    <n v="0"/>
    <n v="0"/>
    <e v="#REF!"/>
    <d v="2016-05-20T00:00:00"/>
    <m/>
    <x v="12"/>
    <m/>
    <m/>
    <m/>
    <m/>
    <m/>
    <m/>
    <n v="0"/>
    <m/>
    <n v="0"/>
    <m/>
    <m/>
    <m/>
    <x v="0"/>
    <x v="0"/>
    <m/>
    <x v="0"/>
    <x v="1"/>
    <x v="3"/>
    <x v="1"/>
    <x v="1"/>
    <m/>
    <m/>
    <m/>
    <s v="15-0517-00--0-E"/>
    <x v="0"/>
    <m/>
  </r>
  <r>
    <x v="1"/>
    <x v="455"/>
    <m/>
    <x v="1"/>
    <x v="11"/>
    <s v="02/10/2015"/>
    <x v="2"/>
    <n v="43200"/>
    <s v="MAQUINARIA Y EQUIPO DE PRODUCCIÓN"/>
    <x v="2"/>
    <s v="ALFREDO HIDALGO PEÑAFIEL"/>
    <s v="PCPL-208/2015"/>
    <d v="2015-10-05T00:00:00"/>
    <x v="2"/>
    <s v="PRESP-963/2015"/>
    <x v="1"/>
    <x v="472"/>
    <m/>
    <x v="0"/>
    <x v="1616"/>
    <x v="9"/>
    <x v="7"/>
    <x v="3"/>
    <x v="3"/>
    <x v="1"/>
    <x v="2"/>
    <x v="0"/>
    <x v="1"/>
    <x v="0"/>
    <s v="18/2015"/>
    <x v="1"/>
    <x v="3"/>
    <d v="2015-11-04T00:00:00"/>
    <s v="it-pcpl-202/2015"/>
    <d v="2015-11-16T00:00:00"/>
    <n v="678"/>
    <n v="689"/>
    <m/>
    <m/>
    <n v="787"/>
    <s v="EMC-UAL-C-214/2015"/>
    <s v="ERIEZ MANUFACTURING CO"/>
    <d v="2015-12-10T00:00:00"/>
    <x v="2"/>
    <n v="162"/>
    <x v="0"/>
    <d v="2015-11-04T00:00:00"/>
    <d v="2015-12-10T00:00:00"/>
    <x v="3"/>
    <m/>
    <n v="4849"/>
    <s v="EMC-524 ADQUISICION DE SEPARADOR MAGNETICO VIA HUMEDA"/>
    <s v="PCPL-208/2015"/>
    <n v="43200"/>
    <n v="1"/>
    <s v="SEPARADOR MAGNETICO VIA HUMEDA "/>
    <s v="PZ"/>
    <n v="0"/>
    <n v="34580"/>
    <n v="0"/>
    <x v="0"/>
    <x v="0"/>
    <m/>
    <n v="0"/>
    <n v="4968.3908045977014"/>
    <n v="0"/>
    <n v="0"/>
    <e v="#REF!"/>
    <d v="2016-05-20T00:00:00"/>
    <m/>
    <x v="12"/>
    <m/>
    <m/>
    <m/>
    <m/>
    <m/>
    <m/>
    <n v="0"/>
    <m/>
    <n v="0"/>
    <m/>
    <m/>
    <m/>
    <x v="0"/>
    <x v="0"/>
    <m/>
    <x v="0"/>
    <x v="1"/>
    <x v="3"/>
    <x v="1"/>
    <x v="1"/>
    <m/>
    <m/>
    <m/>
    <s v="15-0517-00--0-E"/>
    <x v="0"/>
    <m/>
  </r>
  <r>
    <x v="1"/>
    <x v="455"/>
    <m/>
    <x v="1"/>
    <x v="11"/>
    <s v="02/10/2015"/>
    <x v="2"/>
    <n v="43200"/>
    <s v="MAQUINARIA Y EQUIPO DE PRODUCCIÓN"/>
    <x v="2"/>
    <s v="ALFREDO HIDALGO PEÑAFIEL"/>
    <s v="PCPL-208/2015"/>
    <d v="2015-10-05T00:00:00"/>
    <x v="2"/>
    <s v="PRESP-963/2015"/>
    <x v="1"/>
    <x v="472"/>
    <m/>
    <x v="0"/>
    <x v="1616"/>
    <x v="9"/>
    <x v="7"/>
    <x v="3"/>
    <x v="3"/>
    <x v="1"/>
    <x v="2"/>
    <x v="0"/>
    <x v="1"/>
    <x v="0"/>
    <s v="18/2015"/>
    <x v="1"/>
    <x v="3"/>
    <d v="2015-11-04T00:00:00"/>
    <s v="it-pcpl-202/2015"/>
    <d v="2015-11-16T00:00:00"/>
    <n v="678"/>
    <n v="689"/>
    <m/>
    <m/>
    <n v="787"/>
    <s v="EMC-UAL-C-214/2015"/>
    <s v="ERIEZ MANUFACTURING CO"/>
    <d v="2015-12-10T00:00:00"/>
    <x v="2"/>
    <n v="162"/>
    <x v="0"/>
    <d v="2015-11-04T00:00:00"/>
    <d v="2015-12-10T00:00:00"/>
    <x v="3"/>
    <m/>
    <n v="4849"/>
    <s v="EMC-524 ADQUISICION DE SEPARADOR MAGNETICO VIA HUMEDA"/>
    <s v="PCPL-208/2015"/>
    <n v="43200"/>
    <n v="1"/>
    <s v="SEPARADOR MAGNETICO VIA HUMEDA "/>
    <s v="PZ"/>
    <n v="0"/>
    <n v="34580"/>
    <n v="0"/>
    <x v="0"/>
    <x v="0"/>
    <m/>
    <n v="0"/>
    <n v="4968.3908045977014"/>
    <n v="0"/>
    <n v="0"/>
    <e v="#REF!"/>
    <d v="2016-05-20T00:00:00"/>
    <m/>
    <x v="12"/>
    <m/>
    <m/>
    <m/>
    <m/>
    <m/>
    <m/>
    <n v="0"/>
    <m/>
    <n v="0"/>
    <m/>
    <m/>
    <m/>
    <x v="0"/>
    <x v="0"/>
    <m/>
    <x v="0"/>
    <x v="1"/>
    <x v="3"/>
    <x v="1"/>
    <x v="1"/>
    <m/>
    <m/>
    <m/>
    <s v="15-0517-00--0-E"/>
    <x v="0"/>
    <m/>
  </r>
  <r>
    <x v="1"/>
    <x v="455"/>
    <m/>
    <x v="1"/>
    <x v="11"/>
    <s v="02/10/2015"/>
    <x v="2"/>
    <n v="43200"/>
    <s v="MAQUINARIA Y EQUIPO DE PRODUCCIÓN"/>
    <x v="2"/>
    <s v="ALFREDO HIDALGO PEÑAFIEL"/>
    <s v="PCPL-208/2015"/>
    <d v="2015-10-05T00:00:00"/>
    <x v="2"/>
    <s v="PRESP-963/2015"/>
    <x v="1"/>
    <x v="472"/>
    <m/>
    <x v="0"/>
    <x v="1616"/>
    <x v="9"/>
    <x v="7"/>
    <x v="3"/>
    <x v="3"/>
    <x v="1"/>
    <x v="2"/>
    <x v="0"/>
    <x v="1"/>
    <x v="0"/>
    <s v="18/2015"/>
    <x v="1"/>
    <x v="3"/>
    <d v="2015-11-04T00:00:00"/>
    <s v="it-pcpl-202/2015"/>
    <d v="2015-11-16T00:00:00"/>
    <n v="678"/>
    <n v="689"/>
    <m/>
    <m/>
    <n v="787"/>
    <s v="EMC-UAL-C-214/2015"/>
    <s v="ERIEZ MANUFACTURING CO"/>
    <d v="2015-12-10T00:00:00"/>
    <x v="2"/>
    <n v="162"/>
    <x v="0"/>
    <d v="2015-11-04T00:00:00"/>
    <d v="2015-12-10T00:00:00"/>
    <x v="3"/>
    <m/>
    <n v="4849"/>
    <s v="EMC-524 ADQUISICION DE SEPARADOR MAGNETICO VIA HUMEDA"/>
    <s v="PCPL-208/2015"/>
    <n v="43200"/>
    <n v="1"/>
    <s v="SEPARADOR MAGNETICO VIA HUMEDA "/>
    <s v="PZ"/>
    <n v="0"/>
    <n v="34580"/>
    <n v="0"/>
    <x v="0"/>
    <x v="0"/>
    <m/>
    <n v="0"/>
    <n v="4968.3908045977014"/>
    <n v="0"/>
    <n v="0"/>
    <e v="#REF!"/>
    <d v="2016-05-20T00:00:00"/>
    <m/>
    <x v="12"/>
    <m/>
    <m/>
    <m/>
    <m/>
    <m/>
    <m/>
    <n v="0"/>
    <m/>
    <n v="0"/>
    <m/>
    <m/>
    <m/>
    <x v="0"/>
    <x v="0"/>
    <m/>
    <x v="0"/>
    <x v="1"/>
    <x v="3"/>
    <x v="1"/>
    <x v="1"/>
    <m/>
    <m/>
    <m/>
    <s v="15-0517-00--0-E"/>
    <x v="0"/>
    <m/>
  </r>
  <r>
    <x v="1"/>
    <x v="455"/>
    <m/>
    <x v="1"/>
    <x v="11"/>
    <s v="02/10/2015"/>
    <x v="2"/>
    <n v="43200"/>
    <s v="MAQUINARIA Y EQUIPO DE PRODUCCIÓN"/>
    <x v="2"/>
    <s v="ALFREDO HIDALGO PEÑAFIEL"/>
    <s v="PCPL-208/2015"/>
    <d v="2015-10-05T00:00:00"/>
    <x v="2"/>
    <s v="PRESP-963/2015"/>
    <x v="1"/>
    <x v="472"/>
    <m/>
    <x v="0"/>
    <x v="1616"/>
    <x v="9"/>
    <x v="7"/>
    <x v="3"/>
    <x v="3"/>
    <x v="1"/>
    <x v="2"/>
    <x v="0"/>
    <x v="1"/>
    <x v="0"/>
    <s v="18/2015"/>
    <x v="1"/>
    <x v="3"/>
    <d v="2015-11-04T00:00:00"/>
    <s v="it-pcpl-202/2015"/>
    <d v="2015-11-16T00:00:00"/>
    <n v="678"/>
    <n v="689"/>
    <m/>
    <m/>
    <n v="787"/>
    <s v="EMC-UAL-C-214/2015"/>
    <s v="ERIEZ MANUFACTURING CO"/>
    <d v="2015-12-10T00:00:00"/>
    <x v="2"/>
    <n v="162"/>
    <x v="0"/>
    <d v="2015-11-04T00:00:00"/>
    <d v="2015-12-10T00:00:00"/>
    <x v="3"/>
    <m/>
    <n v="4849"/>
    <s v="EMC-524 ADQUISICION DE SEPARADOR MAGNETICO VIA HUMEDA"/>
    <s v="PCPL-208/2015"/>
    <n v="43200"/>
    <n v="1"/>
    <s v="SEPARADOR MAGNETICO VIA HUMEDA "/>
    <s v="PZ"/>
    <n v="0"/>
    <n v="34580"/>
    <n v="0"/>
    <x v="0"/>
    <x v="0"/>
    <m/>
    <n v="0"/>
    <n v="4968.3908045977014"/>
    <n v="0"/>
    <n v="0"/>
    <e v="#REF!"/>
    <d v="2016-05-20T00:00:00"/>
    <m/>
    <x v="12"/>
    <m/>
    <m/>
    <m/>
    <m/>
    <m/>
    <m/>
    <n v="0"/>
    <m/>
    <n v="0"/>
    <m/>
    <m/>
    <m/>
    <x v="0"/>
    <x v="0"/>
    <m/>
    <x v="0"/>
    <x v="1"/>
    <x v="3"/>
    <x v="1"/>
    <x v="1"/>
    <m/>
    <m/>
    <m/>
    <s v="15-0517-00--0-E"/>
    <x v="0"/>
    <m/>
  </r>
  <r>
    <x v="1"/>
    <x v="455"/>
    <m/>
    <x v="1"/>
    <x v="11"/>
    <s v="02/10/2015"/>
    <x v="2"/>
    <n v="43200"/>
    <s v="MAQUINARIA Y EQUIPO DE PRODUCCIÓN"/>
    <x v="2"/>
    <s v="ALFREDO HIDALGO PEÑAFIEL"/>
    <s v="PCPL-208/2015"/>
    <d v="2015-10-05T00:00:00"/>
    <x v="2"/>
    <s v="PRESP-963/2015"/>
    <x v="1"/>
    <x v="472"/>
    <m/>
    <x v="0"/>
    <x v="1616"/>
    <x v="9"/>
    <x v="7"/>
    <x v="3"/>
    <x v="3"/>
    <x v="1"/>
    <x v="2"/>
    <x v="0"/>
    <x v="1"/>
    <x v="0"/>
    <s v="18/2015"/>
    <x v="1"/>
    <x v="3"/>
    <d v="2015-11-04T00:00:00"/>
    <s v="it-pcpl-202/2015"/>
    <d v="2015-11-16T00:00:00"/>
    <n v="678"/>
    <n v="689"/>
    <m/>
    <m/>
    <n v="787"/>
    <s v="EMC-UAL-C-214/2015"/>
    <s v="ERIEZ MANUFACTURING CO"/>
    <d v="2015-12-10T00:00:00"/>
    <x v="2"/>
    <n v="162"/>
    <x v="0"/>
    <d v="2015-11-04T00:00:00"/>
    <d v="2015-12-10T00:00:00"/>
    <x v="3"/>
    <m/>
    <n v="4849"/>
    <s v="EMC-524 ADQUISICION DE SEPARADOR MAGNETICO VIA HUMEDA"/>
    <s v="PCPL-208/2015"/>
    <n v="43200"/>
    <n v="1"/>
    <s v="SEPARADOR MAGNETICO VIA HUMEDA "/>
    <s v="PZ"/>
    <n v="0"/>
    <n v="34580"/>
    <n v="0"/>
    <x v="0"/>
    <x v="0"/>
    <m/>
    <n v="0"/>
    <n v="4968.3908045977014"/>
    <n v="0"/>
    <n v="0"/>
    <e v="#REF!"/>
    <d v="2016-05-20T00:00:00"/>
    <m/>
    <x v="12"/>
    <m/>
    <m/>
    <m/>
    <m/>
    <m/>
    <m/>
    <n v="0"/>
    <m/>
    <n v="0"/>
    <m/>
    <m/>
    <m/>
    <x v="0"/>
    <x v="0"/>
    <m/>
    <x v="0"/>
    <x v="1"/>
    <x v="3"/>
    <x v="1"/>
    <x v="1"/>
    <m/>
    <m/>
    <m/>
    <s v="15-0517-00--0-E"/>
    <x v="0"/>
    <m/>
  </r>
  <r>
    <x v="1"/>
    <x v="455"/>
    <m/>
    <x v="1"/>
    <x v="11"/>
    <s v="02/10/2015"/>
    <x v="2"/>
    <n v="43200"/>
    <s v="MAQUINARIA Y EQUIPO DE PRODUCCIÓN"/>
    <x v="2"/>
    <s v="ALFREDO HIDALGO PEÑAFIEL"/>
    <s v="PCPL-208/2015"/>
    <d v="2015-10-05T00:00:00"/>
    <x v="2"/>
    <s v="PRESP-963/2015"/>
    <x v="1"/>
    <x v="472"/>
    <m/>
    <x v="0"/>
    <x v="1616"/>
    <x v="9"/>
    <x v="7"/>
    <x v="3"/>
    <x v="3"/>
    <x v="1"/>
    <x v="2"/>
    <x v="0"/>
    <x v="1"/>
    <x v="0"/>
    <s v="18/2015"/>
    <x v="1"/>
    <x v="3"/>
    <d v="2015-11-04T00:00:00"/>
    <s v="it-pcpl-202/2015"/>
    <d v="2015-11-16T00:00:00"/>
    <n v="678"/>
    <n v="689"/>
    <m/>
    <m/>
    <n v="787"/>
    <s v="EMC-UAL-C-214/2015"/>
    <s v="ERIEZ MANUFACTURING CO"/>
    <d v="2015-12-10T00:00:00"/>
    <x v="2"/>
    <n v="162"/>
    <x v="0"/>
    <d v="2015-11-04T00:00:00"/>
    <d v="2015-12-10T00:00:00"/>
    <x v="3"/>
    <m/>
    <n v="4849"/>
    <s v="EMC-524 ADQUISICION DE SEPARADOR MAGNETICO VIA HUMEDA"/>
    <s v="PCPL-208/2015"/>
    <n v="43200"/>
    <n v="1"/>
    <s v="SEPARADOR MAGNETICO VIA HUMEDA "/>
    <s v="PZ"/>
    <n v="0"/>
    <n v="34580"/>
    <n v="0"/>
    <x v="0"/>
    <x v="0"/>
    <m/>
    <n v="0"/>
    <n v="4968.3908045977014"/>
    <n v="0"/>
    <n v="0"/>
    <e v="#REF!"/>
    <d v="2016-05-20T00:00:00"/>
    <m/>
    <x v="12"/>
    <m/>
    <m/>
    <m/>
    <m/>
    <m/>
    <m/>
    <n v="0"/>
    <m/>
    <n v="0"/>
    <m/>
    <m/>
    <m/>
    <x v="0"/>
    <x v="0"/>
    <m/>
    <x v="0"/>
    <x v="1"/>
    <x v="3"/>
    <x v="1"/>
    <x v="1"/>
    <m/>
    <m/>
    <m/>
    <s v="15-0517-00--0-E"/>
    <x v="0"/>
    <m/>
  </r>
  <r>
    <x v="1"/>
    <x v="456"/>
    <m/>
    <x v="1"/>
    <x v="11"/>
    <s v="30/09/2015"/>
    <x v="2"/>
    <n v="34400"/>
    <s v="PRODUCTOS DE CUERO Y CAUCHO"/>
    <x v="2"/>
    <s v="ALFREDO HIDALGO PEÑAFIEL"/>
    <s v="PCPL-218/2015"/>
    <d v="2015-10-05T00:00:00"/>
    <x v="2"/>
    <s v="PRESP-946/2015"/>
    <x v="1"/>
    <x v="473"/>
    <n v="120000"/>
    <x v="0"/>
    <x v="1617"/>
    <x v="6"/>
    <x v="40"/>
    <x v="8"/>
    <x v="3"/>
    <x v="1"/>
    <x v="2"/>
    <x v="0"/>
    <x v="1"/>
    <x v="0"/>
    <m/>
    <x v="1"/>
    <x v="3"/>
    <s v="15/10/2015"/>
    <s v="IT-PCPL 185/2015"/>
    <d v="2015-10-19T00:00:00"/>
    <n v="603"/>
    <n v="603"/>
    <n v="443"/>
    <n v="70800"/>
    <n v="707"/>
    <m/>
    <s v="FANAGOM SRL"/>
    <d v="2015-10-19T00:00:00"/>
    <x v="2"/>
    <n v="15"/>
    <x v="0"/>
    <s v="13/10/2015"/>
    <d v="2015-10-26T00:00:00"/>
    <x v="0"/>
    <m/>
    <m/>
    <s v="EMC-525 ADQUISICION DE CAJA ESPIRAL COMPLETO DE POLIURETANO PARA LA PLANTA"/>
    <s v="PCPL-218/2015"/>
    <n v="34400"/>
    <n v="1"/>
    <s v="CAJA ESPIRAL COMPLETO DE POLURETANO DE 749.50 X 373mm ."/>
    <s v="PZAS"/>
    <n v="12"/>
    <n v="5900"/>
    <n v="70800"/>
    <x v="0"/>
    <x v="0"/>
    <n v="12"/>
    <n v="70800"/>
    <n v="847.70114942528733"/>
    <n v="10172.413793103447"/>
    <n v="8850"/>
    <e v="#REF!"/>
    <d v="2015-11-10T00:00:00"/>
    <m/>
    <x v="8"/>
    <d v="2015-10-30T00:00:00"/>
    <n v="3747"/>
    <n v="2371"/>
    <n v="818"/>
    <d v="2015-12-14T00:00:00"/>
    <m/>
    <n v="0"/>
    <m/>
    <n v="70800"/>
    <m/>
    <m/>
    <m/>
    <x v="0"/>
    <x v="8"/>
    <m/>
    <x v="0"/>
    <x v="0"/>
    <x v="0"/>
    <x v="1"/>
    <x v="0"/>
    <n v="358958"/>
    <n v="1946149"/>
    <m/>
    <s v="15-0517-00-625665-0-E"/>
    <x v="0"/>
    <m/>
  </r>
  <r>
    <x v="1"/>
    <x v="457"/>
    <m/>
    <x v="1"/>
    <x v="11"/>
    <s v="30/09/2015"/>
    <x v="2"/>
    <n v="25900"/>
    <s v="SERVICIOS TECNICOS Y OTROS"/>
    <x v="2"/>
    <s v="ALFREDO HIDALGO PEÑAFIEL"/>
    <s v="PCPL-217/2015"/>
    <d v="2015-10-05T00:00:00"/>
    <x v="2"/>
    <s v="PRESP-948/2015"/>
    <x v="3"/>
    <x v="474"/>
    <n v="76000"/>
    <x v="0"/>
    <x v="1618"/>
    <x v="1"/>
    <x v="15"/>
    <x v="8"/>
    <x v="3"/>
    <x v="1"/>
    <x v="2"/>
    <x v="0"/>
    <x v="1"/>
    <x v="0"/>
    <m/>
    <x v="1"/>
    <x v="3"/>
    <d v="2015-10-15T00:00:00"/>
    <s v="IT-PCPL 182/2015"/>
    <d v="2015-10-19T00:00:00"/>
    <n v="600"/>
    <n v="600"/>
    <n v="607"/>
    <n v="75600.7"/>
    <n v="704"/>
    <s v="EMC-UAL-C-0198-A/2015"/>
    <s v="ATLAS COPCO BOLIVIANA SA"/>
    <d v="2015-10-26T00:00:00"/>
    <x v="2"/>
    <n v="30"/>
    <x v="0"/>
    <d v="2015-09-14T00:00:00"/>
    <d v="2015-10-26T00:00:00"/>
    <x v="0"/>
    <m/>
    <m/>
    <s v="EMC-526 SERVICIO DE MANTENIMIENTO 8000 HORAS COMPRESOR GA-160"/>
    <s v="PCPL-217/2015"/>
    <n v="25900"/>
    <n v="1"/>
    <s v="SERVICO DE MANTENIMIENTO 8000 HRS COMPRESOR GA-160 ."/>
    <s v="SERV"/>
    <n v="1"/>
    <n v="75600.7"/>
    <n v="75600.7"/>
    <x v="0"/>
    <x v="0"/>
    <n v="1"/>
    <n v="75600.7"/>
    <n v="10862.169540229885"/>
    <n v="10862.169540229885"/>
    <n v="9450.0874999999996"/>
    <e v="#REF!"/>
    <d v="2015-11-25T00:00:00"/>
    <m/>
    <x v="9"/>
    <d v="2015-11-24T00:00:00"/>
    <n v="2312"/>
    <n v="441"/>
    <n v="732"/>
    <d v="2015-11-26T00:00:00"/>
    <m/>
    <n v="0"/>
    <m/>
    <n v="75600.7"/>
    <m/>
    <m/>
    <m/>
    <x v="0"/>
    <x v="7"/>
    <m/>
    <x v="0"/>
    <x v="0"/>
    <x v="0"/>
    <x v="1"/>
    <x v="1"/>
    <n v="353381"/>
    <n v="1931859"/>
    <m/>
    <s v="15-0517-00-622303-0-E"/>
    <x v="0"/>
    <m/>
  </r>
  <r>
    <x v="1"/>
    <x v="458"/>
    <m/>
    <x v="1"/>
    <x v="11"/>
    <s v="30/09/2015"/>
    <x v="2"/>
    <n v="39800"/>
    <s v="OTROS REPUESTOS Y ACCESORIOS"/>
    <x v="2"/>
    <s v="ALFREDO HIDALGO PEÑAFIEL"/>
    <s v="PCPL-216/2015"/>
    <d v="2015-10-05T00:00:00"/>
    <x v="2"/>
    <s v="PRESP-947/2015"/>
    <x v="1"/>
    <x v="475"/>
    <n v="12000"/>
    <x v="0"/>
    <x v="1619"/>
    <x v="38"/>
    <x v="40"/>
    <x v="8"/>
    <x v="3"/>
    <x v="1"/>
    <x v="2"/>
    <x v="0"/>
    <x v="1"/>
    <x v="0"/>
    <m/>
    <x v="1"/>
    <x v="3"/>
    <d v="2015-10-14T00:00:00"/>
    <s v="IT-PCPL 184/2015"/>
    <d v="2015-10-22T00:00:00"/>
    <n v="615"/>
    <n v="615"/>
    <n v="453"/>
    <n v="8094"/>
    <n v="721"/>
    <m/>
    <s v="ROCAT"/>
    <d v="2015-10-23T00:00:00"/>
    <x v="2"/>
    <n v="7"/>
    <x v="0"/>
    <s v="9/10/2015"/>
    <d v="2015-10-26T00:00:00"/>
    <x v="0"/>
    <m/>
    <m/>
    <s v="EMC-527 ADQUISICION DE JUEGO DE CHUMACERAS PARA HORNO DE LAMAS"/>
    <s v="PCPL-216/2015"/>
    <n v="39800"/>
    <n v="1"/>
    <s v="CHUMACERA SE511 -609 SKF ."/>
    <s v="PZAS"/>
    <n v="6"/>
    <n v="530"/>
    <n v="3180"/>
    <x v="0"/>
    <x v="0"/>
    <n v="6"/>
    <n v="3180"/>
    <n v="76.149425287356323"/>
    <n v="456.89655172413791"/>
    <n v="397.5"/>
    <n v="0"/>
    <d v="2015-11-02T00:00:00"/>
    <m/>
    <x v="9"/>
    <d v="2015-11-06T00:00:00"/>
    <n v="3754"/>
    <n v="2985"/>
    <n v="840"/>
    <d v="2015-12-16T00:00:00"/>
    <n v="4"/>
    <n v="63.6"/>
    <m/>
    <n v="3116.4"/>
    <m/>
    <m/>
    <m/>
    <x v="0"/>
    <x v="8"/>
    <m/>
    <x v="0"/>
    <x v="0"/>
    <x v="0"/>
    <x v="1"/>
    <x v="0"/>
    <m/>
    <m/>
    <m/>
    <s v="15-0517-00--0-E"/>
    <x v="0"/>
    <m/>
  </r>
  <r>
    <x v="1"/>
    <x v="458"/>
    <m/>
    <x v="1"/>
    <x v="11"/>
    <s v="30/09/2015"/>
    <x v="2"/>
    <n v="39800"/>
    <s v="OTROS REPUESTOS Y ACCESORIOS"/>
    <x v="2"/>
    <s v="ALFREDO HIDALGO PEÑAFIEL"/>
    <s v="PCPL-216/2015"/>
    <d v="2015-10-05T00:00:00"/>
    <x v="2"/>
    <s v="PRESP-947/2015"/>
    <x v="1"/>
    <x v="475"/>
    <m/>
    <x v="1"/>
    <x v="1620"/>
    <x v="38"/>
    <x v="40"/>
    <x v="8"/>
    <x v="3"/>
    <x v="1"/>
    <x v="2"/>
    <x v="0"/>
    <x v="1"/>
    <x v="0"/>
    <m/>
    <x v="1"/>
    <x v="3"/>
    <d v="2015-10-14T00:00:00"/>
    <s v="IT-PCPL 184/2015"/>
    <d v="2015-10-22T00:00:00"/>
    <n v="615"/>
    <n v="615"/>
    <n v="453"/>
    <m/>
    <n v="721"/>
    <m/>
    <s v="ROCAT"/>
    <d v="2015-10-23T00:00:00"/>
    <x v="2"/>
    <n v="7"/>
    <x v="0"/>
    <s v="9/10/2015"/>
    <d v="2015-10-26T00:00:00"/>
    <x v="0"/>
    <m/>
    <m/>
    <s v="EMC-527 ADQUISICION DE JUEGO DE CHUMACERAS PARA HORNO DE LAMAS"/>
    <s v="PCPL-216/2015"/>
    <n v="39800"/>
    <n v="2"/>
    <s v="RODAMIENTO 22211K SKF ."/>
    <s v="PZAS"/>
    <n v="6"/>
    <n v="607"/>
    <n v="3642"/>
    <x v="0"/>
    <x v="0"/>
    <n v="6"/>
    <n v="3642"/>
    <n v="87.212643678160916"/>
    <n v="523.27586206896547"/>
    <n v="455.24999999999994"/>
    <n v="0"/>
    <d v="2015-11-02T00:00:00"/>
    <m/>
    <x v="9"/>
    <d v="2015-11-06T00:00:00"/>
    <n v="3754"/>
    <n v="2985"/>
    <n v="840"/>
    <d v="2015-12-16T00:00:00"/>
    <n v="4"/>
    <n v="72.84"/>
    <m/>
    <n v="3569.16"/>
    <m/>
    <m/>
    <m/>
    <x v="0"/>
    <x v="8"/>
    <m/>
    <x v="0"/>
    <x v="0"/>
    <x v="0"/>
    <x v="1"/>
    <x v="0"/>
    <m/>
    <m/>
    <m/>
    <s v="15-0517-00--0-E"/>
    <x v="0"/>
    <m/>
  </r>
  <r>
    <x v="1"/>
    <x v="458"/>
    <m/>
    <x v="1"/>
    <x v="11"/>
    <s v="30/09/2015"/>
    <x v="2"/>
    <n v="39800"/>
    <s v="OTROS REPUESTOS Y ACCESORIOS"/>
    <x v="2"/>
    <s v="ALFREDO HIDALGO PEÑAFIEL"/>
    <s v="PCPL-216/2015"/>
    <d v="2015-10-05T00:00:00"/>
    <x v="2"/>
    <s v="PRESP-947/2015"/>
    <x v="1"/>
    <x v="475"/>
    <m/>
    <x v="2"/>
    <x v="1621"/>
    <x v="38"/>
    <x v="40"/>
    <x v="8"/>
    <x v="3"/>
    <x v="1"/>
    <x v="2"/>
    <x v="0"/>
    <x v="1"/>
    <x v="0"/>
    <m/>
    <x v="1"/>
    <x v="3"/>
    <d v="2015-10-14T00:00:00"/>
    <s v="IT-PCPL 184/2015"/>
    <d v="2015-10-22T00:00:00"/>
    <n v="615"/>
    <n v="615"/>
    <n v="453"/>
    <m/>
    <n v="721"/>
    <m/>
    <s v="ROCAT"/>
    <d v="2015-10-23T00:00:00"/>
    <x v="2"/>
    <n v="7"/>
    <x v="0"/>
    <s v="9/10/2015"/>
    <d v="2015-10-26T00:00:00"/>
    <x v="0"/>
    <m/>
    <m/>
    <s v="EMC-527 ADQUISICION DE JUEGO DE CHUMACERAS PARA HORNO DE LAMAS"/>
    <s v="PCPL-216/2015"/>
    <n v="39800"/>
    <n v="3"/>
    <s v="MANGUITO H311 -SKF ."/>
    <s v="PZAS"/>
    <n v="6"/>
    <n v="99"/>
    <n v="594"/>
    <x v="0"/>
    <x v="0"/>
    <n v="6"/>
    <n v="594"/>
    <n v="14.224137931034482"/>
    <n v="85.34482758620689"/>
    <n v="74.25"/>
    <n v="0"/>
    <d v="2015-11-02T00:00:00"/>
    <m/>
    <x v="9"/>
    <d v="2015-11-06T00:00:00"/>
    <n v="3754"/>
    <n v="2985"/>
    <n v="840"/>
    <d v="2015-12-16T00:00:00"/>
    <n v="4"/>
    <n v="11.88"/>
    <m/>
    <n v="582.12"/>
    <m/>
    <m/>
    <m/>
    <x v="0"/>
    <x v="8"/>
    <m/>
    <x v="0"/>
    <x v="0"/>
    <x v="0"/>
    <x v="1"/>
    <x v="0"/>
    <m/>
    <m/>
    <m/>
    <s v="15-0517-00--0-E"/>
    <x v="0"/>
    <m/>
  </r>
  <r>
    <x v="1"/>
    <x v="458"/>
    <m/>
    <x v="1"/>
    <x v="11"/>
    <s v="30/09/2015"/>
    <x v="2"/>
    <n v="39800"/>
    <s v="OTROS REPUESTOS Y ACCESORIOS"/>
    <x v="2"/>
    <s v="ALFREDO HIDALGO PEÑAFIEL"/>
    <s v="PCPL-216/2015"/>
    <d v="2015-10-05T00:00:00"/>
    <x v="2"/>
    <s v="PRESP-947/2015"/>
    <x v="1"/>
    <x v="475"/>
    <m/>
    <x v="4"/>
    <x v="1622"/>
    <x v="6"/>
    <x v="40"/>
    <x v="8"/>
    <x v="3"/>
    <x v="1"/>
    <x v="2"/>
    <x v="0"/>
    <x v="1"/>
    <x v="0"/>
    <m/>
    <x v="1"/>
    <x v="3"/>
    <d v="2015-10-14T00:00:00"/>
    <s v="IT-PCPL 184/2015"/>
    <d v="2015-10-22T00:00:00"/>
    <n v="615"/>
    <n v="615"/>
    <n v="453"/>
    <m/>
    <n v="721"/>
    <m/>
    <s v="ROCAT"/>
    <d v="2015-10-23T00:00:00"/>
    <x v="2"/>
    <n v="7"/>
    <x v="0"/>
    <s v="9/10/2015"/>
    <d v="2015-10-26T00:00:00"/>
    <x v="0"/>
    <m/>
    <m/>
    <s v="EMC-527 ADQUISICION DE JUEGO DE CHUMACERAS PARA HORNO DE LAMAS"/>
    <s v="PCPL-216/2015"/>
    <n v="39800"/>
    <n v="4"/>
    <s v="ANILLO FRB9.5/100-SKF ."/>
    <s v="PZAS"/>
    <n v="12"/>
    <n v="19"/>
    <n v="228"/>
    <x v="0"/>
    <x v="0"/>
    <n v="12"/>
    <n v="228"/>
    <n v="2.7298850574712645"/>
    <n v="32.758620689655174"/>
    <n v="28.5"/>
    <n v="0"/>
    <d v="2015-11-02T00:00:00"/>
    <m/>
    <x v="9"/>
    <d v="2015-11-06T00:00:00"/>
    <n v="3754"/>
    <n v="2985"/>
    <n v="840"/>
    <d v="2015-12-16T00:00:00"/>
    <n v="4"/>
    <n v="4.5600000000000005"/>
    <m/>
    <n v="223.44"/>
    <m/>
    <m/>
    <m/>
    <x v="0"/>
    <x v="8"/>
    <m/>
    <x v="0"/>
    <x v="0"/>
    <x v="0"/>
    <x v="1"/>
    <x v="0"/>
    <m/>
    <m/>
    <m/>
    <s v="15-0517-00--0-E"/>
    <x v="0"/>
    <m/>
  </r>
  <r>
    <x v="1"/>
    <x v="458"/>
    <m/>
    <x v="1"/>
    <x v="11"/>
    <s v="30/09/2015"/>
    <x v="2"/>
    <n v="39800"/>
    <s v="OTROS REPUESTOS Y ACCESORIOS"/>
    <x v="2"/>
    <s v="ALFREDO HIDALGO PEÑAFIEL"/>
    <s v="PCPL-216/2015"/>
    <d v="2015-10-05T00:00:00"/>
    <x v="2"/>
    <s v="PRESP-947/2015"/>
    <x v="1"/>
    <x v="475"/>
    <m/>
    <x v="5"/>
    <x v="1623"/>
    <x v="38"/>
    <x v="40"/>
    <x v="8"/>
    <x v="3"/>
    <x v="1"/>
    <x v="2"/>
    <x v="0"/>
    <x v="1"/>
    <x v="0"/>
    <m/>
    <x v="1"/>
    <x v="3"/>
    <d v="2015-10-14T00:00:00"/>
    <s v="IT-PCPL 184/2015"/>
    <d v="2015-10-22T00:00:00"/>
    <n v="615"/>
    <n v="615"/>
    <n v="453"/>
    <m/>
    <n v="721"/>
    <m/>
    <s v="ROCAT"/>
    <d v="2015-10-23T00:00:00"/>
    <x v="2"/>
    <n v="7"/>
    <x v="0"/>
    <s v="9/10/2015"/>
    <d v="2015-10-26T00:00:00"/>
    <x v="0"/>
    <m/>
    <m/>
    <s v="EMC-527 ADQUISICION DE JUEGO DE CHUMACERAS PARA HORNO DE LAMAS"/>
    <s v="PCPL-216/2015"/>
    <n v="39800"/>
    <n v="5"/>
    <s v="RETEN TSN511L-SKF ."/>
    <s v="PZAS"/>
    <n v="6"/>
    <n v="75"/>
    <n v="450"/>
    <x v="0"/>
    <x v="0"/>
    <n v="6"/>
    <n v="450"/>
    <n v="10.775862068965518"/>
    <n v="64.65517241379311"/>
    <n v="56.250000000000007"/>
    <n v="0"/>
    <d v="2015-11-02T00:00:00"/>
    <m/>
    <x v="9"/>
    <d v="2015-11-06T00:00:00"/>
    <n v="3754"/>
    <n v="2985"/>
    <n v="840"/>
    <d v="2015-12-16T00:00:00"/>
    <n v="4"/>
    <n v="9"/>
    <m/>
    <n v="441"/>
    <m/>
    <m/>
    <m/>
    <x v="0"/>
    <x v="8"/>
    <m/>
    <x v="0"/>
    <x v="0"/>
    <x v="0"/>
    <x v="1"/>
    <x v="0"/>
    <m/>
    <m/>
    <m/>
    <s v="15-0517-00--0-E"/>
    <x v="0"/>
    <m/>
  </r>
  <r>
    <x v="1"/>
    <x v="459"/>
    <m/>
    <x v="1"/>
    <x v="11"/>
    <s v="02/10/2016"/>
    <x v="2"/>
    <n v="43200"/>
    <s v="MAQUINARIA Y EQUIPO DE PRODUCCIÓN"/>
    <x v="2"/>
    <s v="ALFREDO HIDALGO PEÑAFIEL"/>
    <s v="PCPL-209/2015"/>
    <d v="2015-10-05T00:00:00"/>
    <x v="4"/>
    <s v="PRESP-964/2015"/>
    <x v="1"/>
    <x v="476"/>
    <n v="1000000"/>
    <x v="0"/>
    <x v="1624"/>
    <x v="0"/>
    <x v="7"/>
    <x v="8"/>
    <x v="3"/>
    <x v="1"/>
    <x v="2"/>
    <x v="0"/>
    <x v="1"/>
    <x v="0"/>
    <n v="182"/>
    <x v="1"/>
    <x v="3"/>
    <d v="2015-12-02T00:00:00"/>
    <s v="IT-ITPL-207/2015"/>
    <d v="2015-12-07T00:00:00"/>
    <n v="724"/>
    <n v="764"/>
    <n v="146"/>
    <n v="980691.84"/>
    <n v="873"/>
    <s v="EMC-UAL-C-220/2015"/>
    <s v="SOMERSET SRL"/>
    <d v="2015-12-11T00:00:00"/>
    <x v="16"/>
    <n v="105"/>
    <x v="1"/>
    <d v="2015-11-18T00:00:00"/>
    <d v="2015-12-11T00:00:00"/>
    <x v="3"/>
    <m/>
    <n v="4878"/>
    <s v="EMC-528 ADQUISICION DE ESPIRALES DUPLEX"/>
    <s v="PCPL-209/2015"/>
    <n v="43200"/>
    <n v="1"/>
    <s v="BATERIAS DE ESPIRALES DUPLEX ."/>
    <s v="PZ"/>
    <n v="2"/>
    <n v="490345.92"/>
    <n v="980691.84"/>
    <x v="0"/>
    <x v="0"/>
    <n v="2"/>
    <n v="980691.84"/>
    <n v="70452"/>
    <n v="140904"/>
    <n v="122586.48"/>
    <e v="#REF!"/>
    <d v="2016-04-25T00:00:00"/>
    <m/>
    <x v="12"/>
    <d v="2016-01-06T00:00:00"/>
    <s v="I-2016-001"/>
    <n v="1178"/>
    <s v="5196-CTB"/>
    <d v="2015-12-30T00:00:00"/>
    <m/>
    <n v="0"/>
    <m/>
    <n v="980691.84"/>
    <s v="PAGO BANCO"/>
    <n v="5196"/>
    <d v="2015-12-30T00:00:00"/>
    <x v="0"/>
    <x v="8"/>
    <m/>
    <x v="0"/>
    <x v="0"/>
    <x v="3"/>
    <x v="5"/>
    <x v="1"/>
    <m/>
    <m/>
    <m/>
    <s v="15-0517-00--0-E"/>
    <x v="0"/>
    <s v="CARTA DE CREDITO"/>
  </r>
  <r>
    <x v="1"/>
    <x v="459"/>
    <m/>
    <x v="1"/>
    <x v="11"/>
    <s v="02/10/2016"/>
    <x v="2"/>
    <n v="43200"/>
    <s v="MAQUINARIA Y EQUIPO DE PRODUCCIÓN"/>
    <x v="2"/>
    <s v="ALFREDO HIDALGO PEÑAFIEL"/>
    <s v="PCPL-209/2015"/>
    <d v="2015-10-05T00:00:00"/>
    <x v="4"/>
    <s v="PRESP-964/2015"/>
    <x v="1"/>
    <x v="476"/>
    <m/>
    <x v="0"/>
    <x v="1624"/>
    <x v="9"/>
    <x v="7"/>
    <x v="3"/>
    <x v="3"/>
    <x v="1"/>
    <x v="2"/>
    <x v="0"/>
    <x v="1"/>
    <x v="0"/>
    <n v="182"/>
    <x v="1"/>
    <x v="3"/>
    <d v="2015-12-02T00:00:00"/>
    <s v="IT-ITPL-207/2015"/>
    <d v="2015-12-07T00:00:00"/>
    <n v="724"/>
    <n v="764"/>
    <n v="146"/>
    <m/>
    <n v="873"/>
    <s v="EMC-UAL-C-220/2015"/>
    <s v="SOMERSET SRL"/>
    <d v="2015-12-11T00:00:00"/>
    <x v="16"/>
    <n v="105"/>
    <x v="1"/>
    <d v="2015-11-18T00:00:00"/>
    <d v="2015-12-11T00:00:00"/>
    <x v="3"/>
    <m/>
    <n v="4879"/>
    <s v="EMC-528 ADQUISICION DE ESPIRALES DUPLEX"/>
    <s v="PCPL-209/2015"/>
    <n v="43200"/>
    <n v="1"/>
    <s v="BATERIAS DE ESPIRALES DUPLEX "/>
    <s v="PZ"/>
    <n v="0"/>
    <m/>
    <n v="0"/>
    <x v="0"/>
    <x v="0"/>
    <m/>
    <n v="713.02"/>
    <n v="0"/>
    <n v="0"/>
    <n v="0"/>
    <e v="#REF!"/>
    <d v="2016-04-25T00:00:00"/>
    <m/>
    <x v="12"/>
    <d v="2016-01-06T00:00:00"/>
    <s v="LC I-2016-001"/>
    <n v="5994"/>
    <s v="2547-CP"/>
    <d v="2015-12-30T00:00:00"/>
    <m/>
    <n v="0"/>
    <m/>
    <n v="713.02"/>
    <s v="PAGO BANCO"/>
    <n v="5197"/>
    <d v="2015-12-30T00:00:00"/>
    <x v="0"/>
    <x v="8"/>
    <m/>
    <x v="0"/>
    <x v="0"/>
    <x v="3"/>
    <x v="5"/>
    <x v="1"/>
    <m/>
    <m/>
    <m/>
    <s v="15-0517-00--0-E"/>
    <x v="0"/>
    <s v="COMISION EMISION"/>
  </r>
  <r>
    <x v="1"/>
    <x v="459"/>
    <m/>
    <x v="1"/>
    <x v="11"/>
    <s v="02/10/2016"/>
    <x v="2"/>
    <n v="43200"/>
    <s v="MAQUINARIA Y EQUIPO DE PRODUCCIÓN"/>
    <x v="2"/>
    <s v="ALFREDO HIDALGO PEÑAFIEL"/>
    <s v="PCPL-209/2015"/>
    <d v="2015-10-05T00:00:00"/>
    <x v="4"/>
    <s v="PRESP-964/2015"/>
    <x v="1"/>
    <x v="476"/>
    <m/>
    <x v="0"/>
    <x v="1624"/>
    <x v="9"/>
    <x v="7"/>
    <x v="3"/>
    <x v="3"/>
    <x v="1"/>
    <x v="2"/>
    <x v="0"/>
    <x v="1"/>
    <x v="0"/>
    <n v="182"/>
    <x v="1"/>
    <x v="3"/>
    <d v="2015-12-02T00:00:00"/>
    <s v="IT-ITPL-207/2015"/>
    <d v="2015-12-07T00:00:00"/>
    <n v="724"/>
    <n v="764"/>
    <n v="146"/>
    <m/>
    <n v="873"/>
    <s v="EMC-UAL-C-220/2015"/>
    <s v="SOMERSET SRL"/>
    <d v="2015-12-11T00:00:00"/>
    <x v="16"/>
    <n v="105"/>
    <x v="1"/>
    <d v="2015-11-18T00:00:00"/>
    <d v="2015-12-11T00:00:00"/>
    <x v="3"/>
    <m/>
    <m/>
    <s v="EMC-528 ADQUISICION DE ESPIRALES DUPLEX"/>
    <s v="PCPL-209/2015"/>
    <n v="43200"/>
    <n v="1"/>
    <s v="BATERIAS DE ESPIRALES DUPLEX "/>
    <s v="PZ"/>
    <n v="0"/>
    <m/>
    <n v="0"/>
    <x v="0"/>
    <x v="0"/>
    <m/>
    <n v="455.29"/>
    <n v="0"/>
    <n v="0"/>
    <n v="0"/>
    <e v="#REF!"/>
    <d v="2016-04-25T00:00:00"/>
    <m/>
    <x v="12"/>
    <d v="2016-04-26T00:00:00"/>
    <s v="LC I-2016-001"/>
    <n v="132"/>
    <s v="2874-CP"/>
    <d v="2016-04-27T00:00:00"/>
    <m/>
    <n v="0"/>
    <m/>
    <n v="455.29"/>
    <s v="PAGO BANCO"/>
    <n v="5672"/>
    <d v="2016-04-27T00:00:00"/>
    <x v="0"/>
    <x v="4"/>
    <m/>
    <x v="0"/>
    <x v="0"/>
    <x v="3"/>
    <x v="5"/>
    <x v="1"/>
    <m/>
    <m/>
    <m/>
    <s v="15-0517-00--0-E"/>
    <x v="0"/>
    <s v="ADENDA EMC-UAL-001/2016"/>
  </r>
  <r>
    <x v="1"/>
    <x v="459"/>
    <m/>
    <x v="1"/>
    <x v="11"/>
    <s v="02/10/2016"/>
    <x v="2"/>
    <n v="43200"/>
    <s v="MAQUINARIA Y EQUIPO DE PRODUCCIÓN"/>
    <x v="2"/>
    <s v="ALFREDO HIDALGO PEÑAFIEL"/>
    <s v="PCPL-209/2015"/>
    <d v="2015-10-05T00:00:00"/>
    <x v="4"/>
    <s v="PRESP-964/2015"/>
    <x v="1"/>
    <x v="476"/>
    <m/>
    <x v="0"/>
    <x v="1624"/>
    <x v="9"/>
    <x v="7"/>
    <x v="3"/>
    <x v="3"/>
    <x v="1"/>
    <x v="2"/>
    <x v="0"/>
    <x v="1"/>
    <x v="0"/>
    <n v="182"/>
    <x v="1"/>
    <x v="3"/>
    <d v="2015-12-02T00:00:00"/>
    <s v="IT-ITPL-207/2015"/>
    <d v="2015-12-07T00:00:00"/>
    <n v="724"/>
    <n v="764"/>
    <n v="146"/>
    <m/>
    <n v="873"/>
    <s v="EMC-UAL-C-220/2015"/>
    <s v="SOMERSET SRL"/>
    <d v="2015-12-11T00:00:00"/>
    <x v="16"/>
    <n v="105"/>
    <x v="1"/>
    <d v="2015-11-18T00:00:00"/>
    <d v="2015-12-11T00:00:00"/>
    <x v="3"/>
    <m/>
    <m/>
    <s v="EMC-528 ADQUISICION DE ESPIRALES DUPLEX"/>
    <s v="PCPL-209/2015"/>
    <n v="43200"/>
    <n v="1"/>
    <s v="BATERIAS DE ESPIRALES DUPLEX "/>
    <s v="PZ"/>
    <n v="0"/>
    <m/>
    <n v="0"/>
    <x v="0"/>
    <x v="0"/>
    <m/>
    <n v="350.54"/>
    <n v="0"/>
    <n v="0"/>
    <n v="0"/>
    <e v="#REF!"/>
    <d v="2016-06-10T00:00:00"/>
    <m/>
    <x v="12"/>
    <d v="2016-06-10T00:00:00"/>
    <s v="LC I-2016-001"/>
    <n v="4934"/>
    <s v="3104-CP"/>
    <d v="2016-07-07T00:00:00"/>
    <m/>
    <n v="0"/>
    <m/>
    <n v="350.54"/>
    <s v="PAGO BANCO"/>
    <n v="5960"/>
    <d v="2016-07-07T00:00:00"/>
    <x v="0"/>
    <x v="5"/>
    <m/>
    <x v="0"/>
    <x v="0"/>
    <x v="3"/>
    <x v="5"/>
    <x v="1"/>
    <m/>
    <m/>
    <m/>
    <s v="15-0517-00--0-E"/>
    <x v="0"/>
    <s v="PENDIENTE ADENDA OJO."/>
  </r>
  <r>
    <x v="1"/>
    <x v="459"/>
    <m/>
    <x v="1"/>
    <x v="11"/>
    <s v="02/10/2016"/>
    <x v="2"/>
    <n v="43200"/>
    <s v="MAQUINARIA Y EQUIPO DE PRODUCCIÓN"/>
    <x v="2"/>
    <s v="ALFREDO HIDALGO PEÑAFIEL"/>
    <s v="PCPL-209/2015"/>
    <d v="2015-10-05T00:00:00"/>
    <x v="4"/>
    <s v="PRESP-964/2015"/>
    <x v="1"/>
    <x v="476"/>
    <m/>
    <x v="0"/>
    <x v="1624"/>
    <x v="9"/>
    <x v="7"/>
    <x v="3"/>
    <x v="3"/>
    <x v="1"/>
    <x v="2"/>
    <x v="0"/>
    <x v="1"/>
    <x v="0"/>
    <n v="182"/>
    <x v="1"/>
    <x v="3"/>
    <d v="2015-12-02T00:00:00"/>
    <s v="IT-ITPL-207/2015"/>
    <d v="2015-12-07T00:00:00"/>
    <n v="724"/>
    <n v="764"/>
    <n v="146"/>
    <m/>
    <n v="873"/>
    <s v="EMC-UAL-C-220/2015"/>
    <s v="SOMERSET SRL"/>
    <d v="2015-12-11T00:00:00"/>
    <x v="16"/>
    <n v="105"/>
    <x v="1"/>
    <d v="2015-11-18T00:00:00"/>
    <d v="2015-12-11T00:00:00"/>
    <x v="3"/>
    <m/>
    <m/>
    <s v="EMC-528 ADQUISICION DE ESPIRALES DUPLEX"/>
    <s v="PCPL-209/2015"/>
    <n v="43200"/>
    <n v="1"/>
    <s v="BATERIAS DE ESPIRALES DUPLEX "/>
    <s v="PZ"/>
    <n v="0"/>
    <m/>
    <n v="0"/>
    <x v="0"/>
    <x v="0"/>
    <m/>
    <n v="0"/>
    <n v="0"/>
    <n v="0"/>
    <n v="0"/>
    <e v="#REF!"/>
    <d v="2016-06-30T00:00:00"/>
    <m/>
    <x v="12"/>
    <d v="2016-06-17T00:00:00"/>
    <n v="4456"/>
    <n v="302967"/>
    <s v="GG-327"/>
    <d v="2016-06-28T00:00:00"/>
    <m/>
    <n v="0"/>
    <m/>
    <n v="0"/>
    <m/>
    <m/>
    <m/>
    <x v="0"/>
    <x v="9"/>
    <m/>
    <x v="0"/>
    <x v="0"/>
    <x v="3"/>
    <x v="5"/>
    <x v="1"/>
    <m/>
    <m/>
    <m/>
    <s v="15-0517-00--0-E"/>
    <x v="0"/>
    <s v="INGRESO ALMACEN Y PAGO CARTA DE CREDITO"/>
  </r>
  <r>
    <x v="1"/>
    <x v="459"/>
    <m/>
    <x v="1"/>
    <x v="11"/>
    <s v="02/10/2016"/>
    <x v="2"/>
    <n v="43200"/>
    <s v="MAQUINARIA Y EQUIPO DE PRODUCCIÓN"/>
    <x v="2"/>
    <s v="ALFREDO HIDALGO PEÑAFIEL"/>
    <s v="PCPL-209/2015"/>
    <d v="2015-10-05T00:00:00"/>
    <x v="4"/>
    <s v="PRESP-964/2015"/>
    <x v="1"/>
    <x v="476"/>
    <m/>
    <x v="0"/>
    <x v="1624"/>
    <x v="9"/>
    <x v="7"/>
    <x v="3"/>
    <x v="3"/>
    <x v="1"/>
    <x v="2"/>
    <x v="0"/>
    <x v="1"/>
    <x v="0"/>
    <n v="182"/>
    <x v="1"/>
    <x v="3"/>
    <d v="2015-12-02T00:00:00"/>
    <s v="IT-ITPL-207/2015"/>
    <d v="2015-12-07T00:00:00"/>
    <n v="724"/>
    <n v="764"/>
    <n v="146"/>
    <m/>
    <n v="873"/>
    <s v="EMC-UAL-C-220/2015"/>
    <s v="SOMERSET SRL"/>
    <d v="2015-12-11T00:00:00"/>
    <x v="16"/>
    <n v="105"/>
    <x v="1"/>
    <d v="2015-11-18T00:00:00"/>
    <d v="2015-12-11T00:00:00"/>
    <x v="3"/>
    <m/>
    <m/>
    <s v="EMC-528 ADQUISICION DE ESPIRALES DUPLEX"/>
    <s v="PCPL-209/2015"/>
    <n v="43200"/>
    <n v="1"/>
    <s v="BATERIAS DE ESPIRALES DUPLEX "/>
    <s v="PZ"/>
    <n v="0"/>
    <m/>
    <n v="0"/>
    <x v="0"/>
    <x v="0"/>
    <m/>
    <n v="260732"/>
    <n v="0"/>
    <n v="0"/>
    <n v="0"/>
    <e v="#REF!"/>
    <d v="2016-06-30T00:00:00"/>
    <m/>
    <x v="12"/>
    <d v="2016-06-15T00:00:00"/>
    <m/>
    <n v="2995007"/>
    <m/>
    <m/>
    <m/>
    <n v="0"/>
    <m/>
    <n v="260732"/>
    <m/>
    <m/>
    <m/>
    <x v="0"/>
    <x v="0"/>
    <m/>
    <x v="0"/>
    <x v="0"/>
    <x v="3"/>
    <x v="5"/>
    <x v="1"/>
    <m/>
    <m/>
    <m/>
    <s v="15-0517-00--0-E"/>
    <x v="0"/>
    <s v="DUI"/>
  </r>
  <r>
    <x v="1"/>
    <x v="459"/>
    <m/>
    <x v="1"/>
    <x v="11"/>
    <s v="02/10/2016"/>
    <x v="2"/>
    <n v="43200"/>
    <s v="MAQUINARIA Y EQUIPO DE PRODUCCIÓN"/>
    <x v="2"/>
    <s v="ALFREDO HIDALGO PEÑAFIEL"/>
    <s v="PCPL-209/2015"/>
    <d v="2015-10-05T00:00:00"/>
    <x v="4"/>
    <s v="PRESP-964/2015"/>
    <x v="1"/>
    <x v="476"/>
    <m/>
    <x v="0"/>
    <x v="1624"/>
    <x v="9"/>
    <x v="7"/>
    <x v="3"/>
    <x v="3"/>
    <x v="1"/>
    <x v="2"/>
    <x v="0"/>
    <x v="1"/>
    <x v="0"/>
    <n v="182"/>
    <x v="1"/>
    <x v="3"/>
    <d v="2015-12-02T00:00:00"/>
    <s v="IT-ITPL-207/2015"/>
    <d v="2015-12-07T00:00:00"/>
    <n v="724"/>
    <n v="764"/>
    <n v="146"/>
    <m/>
    <n v="873"/>
    <s v="EMC-UAL-C-220/2015"/>
    <s v="SOMERSET SRL"/>
    <d v="2015-12-11T00:00:00"/>
    <x v="16"/>
    <n v="105"/>
    <x v="1"/>
    <d v="2015-11-18T00:00:00"/>
    <d v="2015-12-11T00:00:00"/>
    <x v="3"/>
    <m/>
    <m/>
    <s v="EMC-528 ADQUISICION DE ESPIRALES DUPLEX"/>
    <s v="PCPL-209/2015"/>
    <n v="43200"/>
    <n v="1"/>
    <s v="BATERIAS DE ESPIRALES DUPLEX "/>
    <s v="PZ"/>
    <n v="0"/>
    <m/>
    <n v="0"/>
    <x v="0"/>
    <x v="0"/>
    <m/>
    <n v="5336.43"/>
    <n v="0"/>
    <n v="0"/>
    <n v="0"/>
    <e v="#REF!"/>
    <d v="2016-06-30T00:00:00"/>
    <m/>
    <x v="12"/>
    <d v="2016-06-16T00:00:00"/>
    <m/>
    <n v="23976"/>
    <m/>
    <m/>
    <m/>
    <n v="0"/>
    <m/>
    <n v="5336.43"/>
    <m/>
    <m/>
    <m/>
    <x v="0"/>
    <x v="0"/>
    <m/>
    <x v="0"/>
    <x v="0"/>
    <x v="3"/>
    <x v="5"/>
    <x v="1"/>
    <m/>
    <m/>
    <m/>
    <s v="15-0517-00--0-E"/>
    <x v="0"/>
    <s v="DAB"/>
  </r>
  <r>
    <x v="1"/>
    <x v="459"/>
    <m/>
    <x v="1"/>
    <x v="11"/>
    <s v="02/10/2016"/>
    <x v="2"/>
    <n v="43200"/>
    <s v="MAQUINARIA Y EQUIPO DE PRODUCCIÓN"/>
    <x v="2"/>
    <s v="ALFREDO HIDALGO PEÑAFIEL"/>
    <s v="PCPL-209/2015"/>
    <d v="2015-10-05T00:00:00"/>
    <x v="4"/>
    <s v="PRESP-964/2015"/>
    <x v="1"/>
    <x v="476"/>
    <m/>
    <x v="0"/>
    <x v="1624"/>
    <x v="9"/>
    <x v="7"/>
    <x v="3"/>
    <x v="3"/>
    <x v="1"/>
    <x v="2"/>
    <x v="0"/>
    <x v="1"/>
    <x v="0"/>
    <n v="182"/>
    <x v="1"/>
    <x v="3"/>
    <d v="2015-12-02T00:00:00"/>
    <s v="IT-ITPL-207/2015"/>
    <d v="2015-12-07T00:00:00"/>
    <n v="724"/>
    <n v="764"/>
    <n v="146"/>
    <m/>
    <n v="873"/>
    <s v="EMC-UAL-C-220/2015"/>
    <s v="SOMERSET SRL"/>
    <d v="2015-12-11T00:00:00"/>
    <x v="16"/>
    <n v="105"/>
    <x v="1"/>
    <d v="2015-11-18T00:00:00"/>
    <d v="2015-12-11T00:00:00"/>
    <x v="3"/>
    <m/>
    <m/>
    <s v="EMC-528 ADQUISICION DE ESPIRALES DUPLEX"/>
    <s v="PCPL-209/2015"/>
    <n v="43200"/>
    <n v="1"/>
    <s v="BATERIAS DE ESPIRALES DUPLEX "/>
    <s v="PZ"/>
    <n v="0"/>
    <m/>
    <n v="0"/>
    <x v="0"/>
    <x v="0"/>
    <m/>
    <n v="70.989999999999995"/>
    <n v="0"/>
    <n v="0"/>
    <n v="0"/>
    <e v="#REF!"/>
    <d v="2016-06-30T00:00:00"/>
    <m/>
    <x v="12"/>
    <d v="2016-06-22T00:00:00"/>
    <m/>
    <s v="NN"/>
    <m/>
    <m/>
    <m/>
    <n v="0"/>
    <m/>
    <n v="70.989999999999995"/>
    <m/>
    <m/>
    <m/>
    <x v="0"/>
    <x v="0"/>
    <m/>
    <x v="0"/>
    <x v="0"/>
    <x v="3"/>
    <x v="5"/>
    <x v="1"/>
    <m/>
    <m/>
    <m/>
    <s v="15-0517-00--0-E"/>
    <x v="0"/>
    <s v="ALMACENAJE"/>
  </r>
  <r>
    <x v="1"/>
    <x v="459"/>
    <m/>
    <x v="1"/>
    <x v="11"/>
    <s v="02/10/2016"/>
    <x v="2"/>
    <n v="43200"/>
    <s v="MAQUINARIA Y EQUIPO DE PRODUCCIÓN"/>
    <x v="2"/>
    <s v="ALFREDO HIDALGO PEÑAFIEL"/>
    <s v="PCPL-209/2015"/>
    <d v="2015-10-05T00:00:00"/>
    <x v="4"/>
    <s v="PRESP-964/2015"/>
    <x v="1"/>
    <x v="476"/>
    <m/>
    <x v="0"/>
    <x v="1624"/>
    <x v="9"/>
    <x v="7"/>
    <x v="3"/>
    <x v="3"/>
    <x v="1"/>
    <x v="2"/>
    <x v="0"/>
    <x v="1"/>
    <x v="0"/>
    <n v="182"/>
    <x v="1"/>
    <x v="3"/>
    <d v="2015-12-02T00:00:00"/>
    <s v="IT-ITPL-207/2015"/>
    <d v="2015-12-07T00:00:00"/>
    <n v="724"/>
    <n v="764"/>
    <n v="146"/>
    <m/>
    <n v="873"/>
    <s v="EMC-UAL-C-220/2015"/>
    <s v="SOMERSET SRL"/>
    <d v="2015-12-11T00:00:00"/>
    <x v="16"/>
    <n v="105"/>
    <x v="1"/>
    <d v="2015-11-18T00:00:00"/>
    <d v="2015-12-11T00:00:00"/>
    <x v="3"/>
    <m/>
    <m/>
    <s v="EMC-528 ADQUISICION DE ESPIRALES DUPLEX"/>
    <s v="PCPL-209/2015"/>
    <n v="43200"/>
    <n v="1"/>
    <s v="BATERIAS DE ESPIRALES DUPLEX "/>
    <s v="PZ"/>
    <n v="0"/>
    <m/>
    <n v="0"/>
    <x v="0"/>
    <x v="0"/>
    <m/>
    <n v="570"/>
    <n v="0"/>
    <n v="0"/>
    <n v="0"/>
    <e v="#REF!"/>
    <d v="2016-06-30T00:00:00"/>
    <m/>
    <x v="12"/>
    <d v="2016-06-22T00:00:00"/>
    <m/>
    <s v="NN"/>
    <m/>
    <m/>
    <m/>
    <n v="0"/>
    <m/>
    <n v="570"/>
    <m/>
    <m/>
    <m/>
    <x v="0"/>
    <x v="0"/>
    <m/>
    <x v="0"/>
    <x v="0"/>
    <x v="3"/>
    <x v="5"/>
    <x v="1"/>
    <m/>
    <m/>
    <m/>
    <s v="15-0517-00--0-E"/>
    <x v="0"/>
    <s v="GASTOS SIN FACTURA"/>
  </r>
  <r>
    <x v="1"/>
    <x v="459"/>
    <m/>
    <x v="1"/>
    <x v="11"/>
    <s v="02/10/2016"/>
    <x v="2"/>
    <n v="43200"/>
    <s v="MAQUINARIA Y EQUIPO DE PRODUCCIÓN"/>
    <x v="2"/>
    <s v="ALFREDO HIDALGO PEÑAFIEL"/>
    <s v="PCPL-209/2015"/>
    <d v="2015-10-05T00:00:00"/>
    <x v="4"/>
    <s v="PRESP-964/2015"/>
    <x v="1"/>
    <x v="476"/>
    <m/>
    <x v="0"/>
    <x v="1624"/>
    <x v="9"/>
    <x v="7"/>
    <x v="3"/>
    <x v="3"/>
    <x v="1"/>
    <x v="2"/>
    <x v="0"/>
    <x v="1"/>
    <x v="0"/>
    <n v="182"/>
    <x v="1"/>
    <x v="3"/>
    <d v="2015-12-02T00:00:00"/>
    <s v="IT-ITPL-207/2015"/>
    <d v="2015-12-07T00:00:00"/>
    <n v="724"/>
    <n v="764"/>
    <n v="146"/>
    <m/>
    <n v="873"/>
    <s v="EMC-UAL-C-220/2015"/>
    <s v="SOMERSET SRL"/>
    <d v="2015-12-11T00:00:00"/>
    <x v="16"/>
    <n v="105"/>
    <x v="1"/>
    <d v="2015-11-18T00:00:00"/>
    <d v="2015-12-11T00:00:00"/>
    <x v="3"/>
    <m/>
    <m/>
    <s v="EMC-528 ADQUISICION DE ESPIRALES DUPLEX"/>
    <s v="PCPL-209/2015"/>
    <n v="43200"/>
    <n v="1"/>
    <s v="BATERIAS DE ESPIRALES DUPLEX "/>
    <s v="PZ"/>
    <n v="0"/>
    <m/>
    <n v="0"/>
    <x v="0"/>
    <x v="0"/>
    <m/>
    <n v="0"/>
    <n v="0"/>
    <n v="0"/>
    <n v="0"/>
    <e v="#REF!"/>
    <d v="2016-06-30T00:00:00"/>
    <m/>
    <x v="12"/>
    <m/>
    <m/>
    <m/>
    <m/>
    <m/>
    <m/>
    <n v="0"/>
    <m/>
    <n v="0"/>
    <m/>
    <m/>
    <m/>
    <x v="0"/>
    <x v="0"/>
    <m/>
    <x v="0"/>
    <x v="0"/>
    <x v="3"/>
    <x v="5"/>
    <x v="1"/>
    <m/>
    <m/>
    <m/>
    <s v="15-0517-00--0-E"/>
    <x v="0"/>
    <m/>
  </r>
  <r>
    <x v="1"/>
    <x v="459"/>
    <m/>
    <x v="1"/>
    <x v="11"/>
    <s v="02/10/2016"/>
    <x v="2"/>
    <n v="43200"/>
    <s v="MAQUINARIA Y EQUIPO DE PRODUCCIÓN"/>
    <x v="2"/>
    <s v="ALFREDO HIDALGO PEÑAFIEL"/>
    <s v="PCPL-209/2015"/>
    <d v="2015-10-05T00:00:00"/>
    <x v="4"/>
    <s v="PRESP-964/2015"/>
    <x v="1"/>
    <x v="476"/>
    <m/>
    <x v="0"/>
    <x v="1624"/>
    <x v="9"/>
    <x v="7"/>
    <x v="3"/>
    <x v="3"/>
    <x v="1"/>
    <x v="2"/>
    <x v="0"/>
    <x v="1"/>
    <x v="0"/>
    <n v="182"/>
    <x v="1"/>
    <x v="3"/>
    <d v="2015-12-02T00:00:00"/>
    <s v="IT-ITPL-207/2015"/>
    <d v="2015-12-07T00:00:00"/>
    <n v="724"/>
    <n v="764"/>
    <n v="146"/>
    <m/>
    <n v="873"/>
    <s v="EMC-UAL-C-220/2015"/>
    <s v="SOMERSET SRL"/>
    <d v="2015-12-11T00:00:00"/>
    <x v="16"/>
    <n v="105"/>
    <x v="1"/>
    <d v="2015-11-18T00:00:00"/>
    <d v="2015-12-11T00:00:00"/>
    <x v="3"/>
    <m/>
    <m/>
    <s v="EMC-528 ADQUISICION DE ESPIRALES DUPLEX"/>
    <s v="PCPL-209/2015"/>
    <n v="43200"/>
    <n v="1"/>
    <s v="BATERIAS DE ESPIRALES DUPLEX "/>
    <s v="PZ"/>
    <n v="0"/>
    <m/>
    <n v="0"/>
    <x v="0"/>
    <x v="0"/>
    <m/>
    <n v="0"/>
    <n v="0"/>
    <n v="0"/>
    <n v="0"/>
    <e v="#REF!"/>
    <d v="2016-06-30T00:00:00"/>
    <m/>
    <x v="12"/>
    <m/>
    <m/>
    <m/>
    <m/>
    <m/>
    <m/>
    <n v="0"/>
    <m/>
    <n v="0"/>
    <m/>
    <m/>
    <m/>
    <x v="0"/>
    <x v="0"/>
    <m/>
    <x v="0"/>
    <x v="0"/>
    <x v="3"/>
    <x v="5"/>
    <x v="1"/>
    <m/>
    <m/>
    <m/>
    <s v="15-0517-00--0-E"/>
    <x v="0"/>
    <m/>
  </r>
  <r>
    <x v="1"/>
    <x v="459"/>
    <m/>
    <x v="1"/>
    <x v="11"/>
    <s v="02/10/2016"/>
    <x v="2"/>
    <n v="43200"/>
    <s v="MAQUINARIA Y EQUIPO DE PRODUCCIÓN"/>
    <x v="2"/>
    <s v="ALFREDO HIDALGO PEÑAFIEL"/>
    <s v="PCPL-209/2015"/>
    <d v="2015-10-05T00:00:00"/>
    <x v="4"/>
    <s v="PRESP-964/2015"/>
    <x v="1"/>
    <x v="476"/>
    <m/>
    <x v="0"/>
    <x v="1624"/>
    <x v="9"/>
    <x v="7"/>
    <x v="3"/>
    <x v="3"/>
    <x v="1"/>
    <x v="2"/>
    <x v="0"/>
    <x v="1"/>
    <x v="0"/>
    <n v="182"/>
    <x v="1"/>
    <x v="3"/>
    <d v="2015-12-02T00:00:00"/>
    <s v="IT-ITPL-207/2015"/>
    <d v="2015-12-07T00:00:00"/>
    <n v="724"/>
    <n v="764"/>
    <n v="146"/>
    <m/>
    <n v="873"/>
    <s v="EMC-UAL-C-220/2015"/>
    <s v="SOMERSET SRL"/>
    <d v="2015-12-11T00:00:00"/>
    <x v="16"/>
    <n v="105"/>
    <x v="1"/>
    <d v="2015-11-18T00:00:00"/>
    <d v="2015-12-11T00:00:00"/>
    <x v="3"/>
    <m/>
    <m/>
    <s v="EMC-528 ADQUISICION DE ESPIRALES DUPLEX"/>
    <s v="PCPL-209/2015"/>
    <n v="43200"/>
    <n v="1"/>
    <s v="BATERIAS DE ESPIRALES DUPLEX "/>
    <s v="PZ"/>
    <n v="0"/>
    <m/>
    <n v="0"/>
    <x v="0"/>
    <x v="0"/>
    <m/>
    <n v="0"/>
    <n v="0"/>
    <n v="0"/>
    <n v="0"/>
    <e v="#REF!"/>
    <d v="2016-06-30T00:00:00"/>
    <m/>
    <x v="12"/>
    <m/>
    <m/>
    <m/>
    <m/>
    <m/>
    <m/>
    <n v="0"/>
    <m/>
    <n v="0"/>
    <m/>
    <m/>
    <m/>
    <x v="0"/>
    <x v="0"/>
    <m/>
    <x v="0"/>
    <x v="0"/>
    <x v="3"/>
    <x v="5"/>
    <x v="1"/>
    <m/>
    <m/>
    <m/>
    <s v="15-0517-00--0-E"/>
    <x v="0"/>
    <m/>
  </r>
  <r>
    <x v="1"/>
    <x v="459"/>
    <m/>
    <x v="1"/>
    <x v="11"/>
    <s v="02/10/2016"/>
    <x v="2"/>
    <n v="43200"/>
    <s v="MAQUINARIA Y EQUIPO DE PRODUCCIÓN"/>
    <x v="2"/>
    <s v="ALFREDO HIDALGO PEÑAFIEL"/>
    <s v="PCPL-209/2015"/>
    <d v="2015-10-05T00:00:00"/>
    <x v="4"/>
    <s v="PRESP-964/2015"/>
    <x v="1"/>
    <x v="476"/>
    <m/>
    <x v="0"/>
    <x v="1624"/>
    <x v="9"/>
    <x v="7"/>
    <x v="3"/>
    <x v="3"/>
    <x v="1"/>
    <x v="2"/>
    <x v="0"/>
    <x v="1"/>
    <x v="0"/>
    <n v="182"/>
    <x v="1"/>
    <x v="3"/>
    <d v="2015-12-02T00:00:00"/>
    <s v="IT-ITPL-207/2015"/>
    <d v="2015-12-07T00:00:00"/>
    <n v="724"/>
    <n v="764"/>
    <n v="146"/>
    <m/>
    <n v="873"/>
    <s v="EMC-UAL-C-220/2015"/>
    <s v="SOMERSET SRL"/>
    <d v="2015-12-11T00:00:00"/>
    <x v="16"/>
    <n v="105"/>
    <x v="1"/>
    <d v="2015-11-18T00:00:00"/>
    <d v="2015-12-11T00:00:00"/>
    <x v="3"/>
    <m/>
    <m/>
    <s v="EMC-528 ADQUISICION DE ESPIRALES DUPLEX"/>
    <s v="PCPL-209/2015"/>
    <n v="43200"/>
    <n v="1"/>
    <s v="BATERIAS DE ESPIRALES DUPLEX "/>
    <s v="PZ"/>
    <n v="0"/>
    <m/>
    <n v="0"/>
    <x v="0"/>
    <x v="0"/>
    <m/>
    <n v="0"/>
    <n v="0"/>
    <n v="0"/>
    <n v="0"/>
    <e v="#REF!"/>
    <d v="2016-06-30T00:00:00"/>
    <m/>
    <x v="12"/>
    <m/>
    <m/>
    <m/>
    <m/>
    <m/>
    <m/>
    <n v="0"/>
    <m/>
    <n v="0"/>
    <m/>
    <m/>
    <m/>
    <x v="0"/>
    <x v="0"/>
    <m/>
    <x v="0"/>
    <x v="0"/>
    <x v="3"/>
    <x v="5"/>
    <x v="1"/>
    <m/>
    <m/>
    <m/>
    <s v="15-0517-00--0-E"/>
    <x v="0"/>
    <m/>
  </r>
  <r>
    <x v="1"/>
    <x v="459"/>
    <m/>
    <x v="1"/>
    <x v="11"/>
    <s v="02/10/2016"/>
    <x v="2"/>
    <n v="43200"/>
    <s v="MAQUINARIA Y EQUIPO DE PRODUCCIÓN"/>
    <x v="2"/>
    <s v="ALFREDO HIDALGO PEÑAFIEL"/>
    <s v="PCPL-209/2015"/>
    <d v="2015-10-05T00:00:00"/>
    <x v="4"/>
    <s v="PRESP-964/2015"/>
    <x v="1"/>
    <x v="476"/>
    <m/>
    <x v="0"/>
    <x v="1624"/>
    <x v="9"/>
    <x v="7"/>
    <x v="3"/>
    <x v="3"/>
    <x v="1"/>
    <x v="2"/>
    <x v="0"/>
    <x v="1"/>
    <x v="0"/>
    <n v="182"/>
    <x v="1"/>
    <x v="3"/>
    <d v="2015-12-02T00:00:00"/>
    <s v="IT-ITPL-207/2015"/>
    <d v="2015-12-07T00:00:00"/>
    <n v="724"/>
    <n v="764"/>
    <n v="146"/>
    <m/>
    <n v="873"/>
    <s v="EMC-UAL-C-220/2015"/>
    <s v="SOMERSET SRL"/>
    <d v="2015-12-11T00:00:00"/>
    <x v="16"/>
    <n v="105"/>
    <x v="1"/>
    <d v="2015-11-18T00:00:00"/>
    <d v="2015-12-11T00:00:00"/>
    <x v="3"/>
    <m/>
    <m/>
    <s v="EMC-528 ADQUISICION DE ESPIRALES DUPLEX"/>
    <s v="PCPL-209/2015"/>
    <n v="43200"/>
    <n v="1"/>
    <s v="BATERIAS DE ESPIRALES DUPLEX "/>
    <s v="PZ"/>
    <n v="0"/>
    <m/>
    <n v="0"/>
    <x v="0"/>
    <x v="0"/>
    <m/>
    <n v="0"/>
    <n v="0"/>
    <n v="0"/>
    <n v="0"/>
    <e v="#REF!"/>
    <d v="2016-06-30T00:00:00"/>
    <m/>
    <x v="12"/>
    <m/>
    <m/>
    <m/>
    <m/>
    <m/>
    <m/>
    <n v="0"/>
    <m/>
    <n v="0"/>
    <m/>
    <m/>
    <m/>
    <x v="0"/>
    <x v="0"/>
    <m/>
    <x v="0"/>
    <x v="0"/>
    <x v="3"/>
    <x v="5"/>
    <x v="1"/>
    <m/>
    <m/>
    <m/>
    <s v="15-0517-00--0-E"/>
    <x v="0"/>
    <m/>
  </r>
  <r>
    <x v="1"/>
    <x v="459"/>
    <m/>
    <x v="1"/>
    <x v="11"/>
    <s v="02/10/2016"/>
    <x v="2"/>
    <n v="43200"/>
    <s v="MAQUINARIA Y EQUIPO DE PRODUCCIÓN"/>
    <x v="2"/>
    <s v="ALFREDO HIDALGO PEÑAFIEL"/>
    <s v="PCPL-209/2015"/>
    <d v="2015-10-05T00:00:00"/>
    <x v="4"/>
    <s v="PRESP-964/2015"/>
    <x v="1"/>
    <x v="476"/>
    <m/>
    <x v="0"/>
    <x v="1624"/>
    <x v="9"/>
    <x v="7"/>
    <x v="3"/>
    <x v="3"/>
    <x v="1"/>
    <x v="2"/>
    <x v="0"/>
    <x v="1"/>
    <x v="0"/>
    <n v="182"/>
    <x v="1"/>
    <x v="3"/>
    <d v="2015-12-02T00:00:00"/>
    <s v="IT-ITPL-207/2015"/>
    <d v="2015-12-07T00:00:00"/>
    <n v="724"/>
    <n v="764"/>
    <n v="146"/>
    <m/>
    <n v="873"/>
    <s v="EMC-UAL-C-220/2015"/>
    <s v="SOMERSET SRL"/>
    <d v="2015-12-11T00:00:00"/>
    <x v="16"/>
    <n v="105"/>
    <x v="1"/>
    <d v="2015-11-18T00:00:00"/>
    <d v="2015-12-11T00:00:00"/>
    <x v="3"/>
    <m/>
    <m/>
    <s v="EMC-528 ADQUISICION DE ESPIRALES DUPLEX"/>
    <s v="PCPL-209/2015"/>
    <n v="43200"/>
    <n v="1"/>
    <s v="BATERIAS DE ESPIRALES DUPLEX "/>
    <s v="PZ"/>
    <n v="0"/>
    <m/>
    <n v="0"/>
    <x v="0"/>
    <x v="0"/>
    <m/>
    <n v="0"/>
    <n v="0"/>
    <n v="0"/>
    <n v="0"/>
    <e v="#REF!"/>
    <d v="2016-06-30T00:00:00"/>
    <m/>
    <x v="12"/>
    <m/>
    <m/>
    <m/>
    <m/>
    <m/>
    <m/>
    <n v="0"/>
    <m/>
    <n v="0"/>
    <m/>
    <m/>
    <m/>
    <x v="0"/>
    <x v="0"/>
    <m/>
    <x v="0"/>
    <x v="0"/>
    <x v="3"/>
    <x v="5"/>
    <x v="1"/>
    <m/>
    <m/>
    <m/>
    <s v="15-0517-00--0-E"/>
    <x v="0"/>
    <m/>
  </r>
  <r>
    <x v="1"/>
    <x v="459"/>
    <m/>
    <x v="1"/>
    <x v="11"/>
    <s v="02/10/2016"/>
    <x v="2"/>
    <n v="43200"/>
    <s v="MAQUINARIA Y EQUIPO DE PRODUCCIÓN"/>
    <x v="2"/>
    <s v="ALFREDO HIDALGO PEÑAFIEL"/>
    <s v="PCPL-209/2015"/>
    <d v="2015-10-05T00:00:00"/>
    <x v="4"/>
    <s v="PRESP-964/2015"/>
    <x v="1"/>
    <x v="476"/>
    <m/>
    <x v="0"/>
    <x v="1624"/>
    <x v="9"/>
    <x v="7"/>
    <x v="3"/>
    <x v="3"/>
    <x v="1"/>
    <x v="2"/>
    <x v="0"/>
    <x v="1"/>
    <x v="0"/>
    <n v="182"/>
    <x v="1"/>
    <x v="3"/>
    <d v="2015-12-02T00:00:00"/>
    <s v="IT-ITPL-207/2015"/>
    <d v="2015-12-07T00:00:00"/>
    <n v="724"/>
    <n v="764"/>
    <n v="146"/>
    <m/>
    <n v="873"/>
    <s v="EMC-UAL-C-220/2015"/>
    <s v="SOMERSET SRL"/>
    <d v="2015-12-11T00:00:00"/>
    <x v="16"/>
    <n v="105"/>
    <x v="1"/>
    <d v="2015-11-18T00:00:00"/>
    <d v="2015-12-11T00:00:00"/>
    <x v="3"/>
    <m/>
    <m/>
    <s v="EMC-528 ADQUISICION DE ESPIRALES DUPLEX"/>
    <s v="PCPL-209/2015"/>
    <n v="43200"/>
    <n v="1"/>
    <s v="BATERIAS DE ESPIRALES DUPLEX "/>
    <s v="PZ"/>
    <n v="0"/>
    <m/>
    <n v="0"/>
    <x v="0"/>
    <x v="0"/>
    <m/>
    <n v="0"/>
    <n v="0"/>
    <n v="0"/>
    <n v="0"/>
    <e v="#REF!"/>
    <d v="2016-06-30T00:00:00"/>
    <m/>
    <x v="12"/>
    <m/>
    <m/>
    <m/>
    <m/>
    <m/>
    <m/>
    <n v="0"/>
    <m/>
    <n v="0"/>
    <m/>
    <m/>
    <m/>
    <x v="0"/>
    <x v="0"/>
    <m/>
    <x v="0"/>
    <x v="0"/>
    <x v="3"/>
    <x v="5"/>
    <x v="1"/>
    <m/>
    <m/>
    <m/>
    <s v="15-0517-00--0-E"/>
    <x v="0"/>
    <m/>
  </r>
  <r>
    <x v="1"/>
    <x v="460"/>
    <m/>
    <x v="1"/>
    <x v="11"/>
    <s v="17/09/2015"/>
    <x v="4"/>
    <n v="23200"/>
    <s v="ALQUILER DE EQUIPO Y MAQUINARIA"/>
    <x v="8"/>
    <s v="JAQUELINE DURAN COSSIO"/>
    <s v="RS-155/2015"/>
    <d v="2015-10-05T00:00:00"/>
    <x v="2"/>
    <s v="PRESP-917/2015"/>
    <x v="3"/>
    <x v="477"/>
    <n v="73500"/>
    <x v="0"/>
    <x v="1625"/>
    <x v="11"/>
    <x v="58"/>
    <x v="208"/>
    <x v="3"/>
    <x v="1"/>
    <x v="2"/>
    <x v="0"/>
    <x v="1"/>
    <x v="0"/>
    <m/>
    <x v="1"/>
    <x v="3"/>
    <s v="23/09/2015"/>
    <s v="RSC-98/2015"/>
    <d v="2015-09-23T00:00:00"/>
    <n v="664"/>
    <n v="673"/>
    <n v="502"/>
    <n v="73500"/>
    <n v="760"/>
    <m/>
    <s v="EMPRESA CONSTRUCTORA HERO SRL"/>
    <d v="2015-09-23T00:00:00"/>
    <x v="2"/>
    <n v="20"/>
    <x v="0"/>
    <m/>
    <s v="21/09/2015"/>
    <x v="0"/>
    <m/>
    <m/>
    <s v="EMC-529 SERVICIO DE CONTRATACION DE SERVICIO DE ALQUILER DE MAQUINARIA PESADA PARA TRABAJOS COMUNIDADES"/>
    <s v="RS-155/2015"/>
    <n v="23200"/>
    <n v="1"/>
    <s v="ALQUILER MAQUINARIA PESADA (EXCAVADORA, MOTONIVELADORA Y CARGADOR FRONTAL)"/>
    <s v="HR"/>
    <n v="150"/>
    <n v="487.2"/>
    <n v="73080"/>
    <x v="0"/>
    <x v="0"/>
    <n v="150"/>
    <n v="73080"/>
    <n v="70"/>
    <n v="10500"/>
    <n v="9135"/>
    <e v="#REF!"/>
    <d v="2015-10-11T00:00:00"/>
    <m/>
    <x v="8"/>
    <d v="2015-10-15T00:00:00"/>
    <s v=" "/>
    <n v="416"/>
    <n v="731"/>
    <d v="2015-11-27T00:00:00"/>
    <m/>
    <n v="0"/>
    <m/>
    <n v="73080"/>
    <m/>
    <m/>
    <m/>
    <x v="0"/>
    <x v="7"/>
    <m/>
    <x v="0"/>
    <x v="0"/>
    <x v="0"/>
    <x v="1"/>
    <x v="0"/>
    <n v="337233"/>
    <n v="1905018"/>
    <m/>
    <s v="15-0517-00-614912-0-E"/>
    <x v="0"/>
    <m/>
  </r>
  <r>
    <x v="1"/>
    <x v="461"/>
    <m/>
    <x v="1"/>
    <x v="11"/>
    <s v="02/10/2015"/>
    <x v="4"/>
    <n v="42230"/>
    <e v="#N/A"/>
    <x v="6"/>
    <s v="REYNALDO PARDO"/>
    <s v="ADQ/MINA-073/2015"/>
    <d v="2015-10-05T00:00:00"/>
    <x v="2"/>
    <s v="PRESP-INV-961/2015"/>
    <x v="1"/>
    <x v="478"/>
    <n v="1600000"/>
    <x v="0"/>
    <x v="1626"/>
    <x v="1"/>
    <x v="7"/>
    <x v="8"/>
    <x v="3"/>
    <x v="1"/>
    <x v="2"/>
    <x v="0"/>
    <x v="1"/>
    <x v="0"/>
    <n v="180"/>
    <x v="1"/>
    <x v="3"/>
    <s v="03/11/2015"/>
    <s v="ADQ/MINA-073/IT-074/2015"/>
    <d v="2015-11-19T00:00:00"/>
    <s v="GG-82"/>
    <n v="703"/>
    <m/>
    <n v="757700.35"/>
    <n v="820"/>
    <s v="EMC-UAL-C-0220/2015"/>
    <s v="CONSULTORA CCEDSE SRL"/>
    <s v="21/12/2016"/>
    <x v="2"/>
    <n v="121"/>
    <x v="1"/>
    <d v="2016-12-21T00:00:00"/>
    <s v="28/03/2016"/>
    <x v="0"/>
    <m/>
    <m/>
    <s v="EMC-530 CONSTRUCCION FUNDACION WINCHE CUADRO SAN JOSE (PROFUNDIDAD 1000 M) PARA EXTRACCION DE CARGA"/>
    <s v="ADQ/MINA-073/2015"/>
    <n v="42230"/>
    <n v="1"/>
    <s v="CONSTRUCCION FUNDACIONES WINCHE CUADRO SAN JOSE (PROFUNDIDAD 1000m) PARA PERSONAL Y EXTRACCION DE CARGA (2000 TON/DIA) ."/>
    <s v="PZ"/>
    <n v="1"/>
    <n v="757700.35"/>
    <n v="757700.35"/>
    <x v="0"/>
    <x v="0"/>
    <m/>
    <n v="151540.07"/>
    <n v="108864.99281609195"/>
    <n v="0"/>
    <n v="0"/>
    <n v="606160.28"/>
    <d v="2016-07-27T00:00:00"/>
    <m/>
    <x v="12"/>
    <d v="2015-12-29T00:00:00"/>
    <s v="BOLETA DE ANTICIPO"/>
    <n v="1049"/>
    <n v="915"/>
    <d v="2015-12-31T00:00:00"/>
    <m/>
    <n v="0"/>
    <m/>
    <n v="151540.07"/>
    <n v="6184"/>
    <n v="5547"/>
    <d v="2016-04-11T00:00:00"/>
    <x v="0"/>
    <x v="8"/>
    <m/>
    <x v="0"/>
    <x v="2"/>
    <x v="0"/>
    <x v="1"/>
    <x v="1"/>
    <n v="352096"/>
    <n v="1950302"/>
    <m/>
    <s v="15-0517-00-626750-0-E"/>
    <x v="0"/>
    <s v="BOLETA DE ANTICIPO"/>
  </r>
  <r>
    <x v="1"/>
    <x v="461"/>
    <m/>
    <x v="1"/>
    <x v="11"/>
    <s v="02/10/2015"/>
    <x v="4"/>
    <n v="42230"/>
    <e v="#N/A"/>
    <x v="6"/>
    <s v="REYNALDO PARDO"/>
    <s v="ADQ/MINA-073/2015"/>
    <d v="2015-10-05T00:00:00"/>
    <x v="2"/>
    <s v="PRESP-INV-961/2015"/>
    <x v="1"/>
    <x v="478"/>
    <m/>
    <x v="0"/>
    <x v="1626"/>
    <x v="9"/>
    <x v="7"/>
    <x v="3"/>
    <x v="3"/>
    <x v="1"/>
    <x v="2"/>
    <x v="0"/>
    <x v="1"/>
    <x v="0"/>
    <n v="180"/>
    <x v="1"/>
    <x v="3"/>
    <s v="03/11/2015"/>
    <s v="ADQ/MINA-073/IT-074/2015"/>
    <d v="2015-11-19T00:00:00"/>
    <s v="GG-82"/>
    <n v="703"/>
    <m/>
    <m/>
    <n v="820"/>
    <s v="EMC-UAL-C-0220/2015"/>
    <s v="CONSULTORA CCEDSE SRL"/>
    <s v="21/12/2016"/>
    <x v="2"/>
    <n v="121"/>
    <x v="1"/>
    <d v="2016-12-21T00:00:00"/>
    <s v="28/03/2016"/>
    <x v="0"/>
    <m/>
    <m/>
    <s v="EMC-530 CONSTRUCCION FUNDACION WINCHE CUADRO SAN JOSE (PROFUNDIDAD 1000 M) PARA EXTRACCION DE CARGA"/>
    <s v="ADQ/MINA-073/2015"/>
    <n v="42230"/>
    <n v="1"/>
    <s v="CONSTRUCCION FUNDACIONES WINCHE CUADRO SAN JOSE (PROFUNDIDAD 1000m) PARA PERSONAL Y EXTRACCION DE CARGA (2000 TON/DIA) "/>
    <s v="PZ"/>
    <m/>
    <n v="757700.35"/>
    <n v="0"/>
    <x v="0"/>
    <x v="0"/>
    <n v="0.23978498888115865"/>
    <n v="181685.17"/>
    <n v="108864.99281609195"/>
    <n v="26104.191091954024"/>
    <n v="22710.646250000002"/>
    <n v="424475.11"/>
    <d v="2016-07-27T00:00:00"/>
    <m/>
    <x v="12"/>
    <d v="2016-05-20T00:00:00"/>
    <s v="PLANILLA 1"/>
    <n v="4"/>
    <n v="138"/>
    <d v="2016-06-27T00:00:00"/>
    <m/>
    <n v="0"/>
    <m/>
    <n v="181685.17"/>
    <n v="6773"/>
    <n v="6146"/>
    <d v="2016-08-16T00:00:00"/>
    <x v="0"/>
    <x v="9"/>
    <m/>
    <x v="0"/>
    <x v="2"/>
    <x v="0"/>
    <x v="1"/>
    <x v="1"/>
    <n v="352096"/>
    <n v="1950302"/>
    <m/>
    <s v="15-0517-00-626750-0-E"/>
    <x v="0"/>
    <s v="BOLETA DE GARANTIA CUMPLIMIENTO"/>
  </r>
  <r>
    <x v="1"/>
    <x v="461"/>
    <m/>
    <x v="1"/>
    <x v="11"/>
    <s v="02/10/2015"/>
    <x v="4"/>
    <n v="42230"/>
    <e v="#N/A"/>
    <x v="6"/>
    <s v="REYNALDO PARDO"/>
    <s v="ADQ/MINA-073/2015"/>
    <d v="2015-10-05T00:00:00"/>
    <x v="2"/>
    <s v="PRESP-INV-961/2015"/>
    <x v="1"/>
    <x v="478"/>
    <m/>
    <x v="0"/>
    <x v="1626"/>
    <x v="9"/>
    <x v="7"/>
    <x v="3"/>
    <x v="3"/>
    <x v="1"/>
    <x v="2"/>
    <x v="0"/>
    <x v="1"/>
    <x v="0"/>
    <n v="180"/>
    <x v="1"/>
    <x v="3"/>
    <s v="03/11/2015"/>
    <s v="ADQ/MINA-073/IT-074/2015"/>
    <d v="2015-11-19T00:00:00"/>
    <s v="GG-82"/>
    <n v="703"/>
    <m/>
    <m/>
    <n v="820"/>
    <s v="EMC-UAL-C-0220/2015"/>
    <s v="CONSULTORA CCEDSE SRL"/>
    <s v="21/12/2016"/>
    <x v="2"/>
    <n v="121"/>
    <x v="1"/>
    <d v="2016-12-21T00:00:00"/>
    <s v="28/03/2016"/>
    <x v="0"/>
    <m/>
    <m/>
    <s v="EMC-530 CONSTRUCCION FUNDACION WINCHE CUADRO SAN JOSE (PROFUNDIDAD 1000 M) PARA EXTRACCION DE CARGA"/>
    <s v="ADQ/MINA-073/2015"/>
    <n v="42230"/>
    <n v="1"/>
    <s v="CONSTRUCCION FUNDACIONES WINCHE CUADRO SAN JOSE (PROFUNDIDAD 1000m) PARA PERSONAL Y EXTRACCION DE CARGA (2000 TON/DIA) "/>
    <s v="PZ"/>
    <m/>
    <n v="757700.35"/>
    <n v="0"/>
    <x v="0"/>
    <x v="0"/>
    <n v="0.23978496248549969"/>
    <n v="-36337.03"/>
    <n v="108864.99281609195"/>
    <n v="0"/>
    <n v="0"/>
    <n v="460812.14"/>
    <d v="2016-07-27T00:00:00"/>
    <m/>
    <x v="12"/>
    <d v="2016-05-20T00:00:00"/>
    <s v="ANTICIPO 1"/>
    <n v="4"/>
    <n v="138"/>
    <d v="2016-06-27T00:00:00"/>
    <m/>
    <n v="0"/>
    <m/>
    <n v="-36337.03"/>
    <n v="6773"/>
    <n v="6146"/>
    <d v="2016-08-16T00:00:00"/>
    <x v="0"/>
    <x v="9"/>
    <m/>
    <x v="0"/>
    <x v="2"/>
    <x v="0"/>
    <x v="1"/>
    <x v="1"/>
    <n v="352096"/>
    <n v="1950302"/>
    <m/>
    <s v="15-0517-00-626750-0-E"/>
    <x v="0"/>
    <s v="RETENCION"/>
  </r>
  <r>
    <x v="1"/>
    <x v="461"/>
    <m/>
    <x v="1"/>
    <x v="11"/>
    <s v="02/10/2015"/>
    <x v="4"/>
    <n v="42230"/>
    <e v="#N/A"/>
    <x v="6"/>
    <s v="REYNALDO PARDO"/>
    <s v="ADQ/MINA-073/2015"/>
    <d v="2015-10-05T00:00:00"/>
    <x v="2"/>
    <s v="PRESP-INV-961/2015"/>
    <x v="1"/>
    <x v="478"/>
    <m/>
    <x v="0"/>
    <x v="1626"/>
    <x v="9"/>
    <x v="7"/>
    <x v="3"/>
    <x v="3"/>
    <x v="1"/>
    <x v="2"/>
    <x v="0"/>
    <x v="1"/>
    <x v="0"/>
    <n v="180"/>
    <x v="1"/>
    <x v="3"/>
    <s v="03/11/2015"/>
    <s v="ADQ/MINA-073/IT-074/2015"/>
    <d v="2015-11-19T00:00:00"/>
    <s v="GG-82"/>
    <n v="703"/>
    <m/>
    <m/>
    <n v="820"/>
    <s v="EMC-UAL-C-0220/2015"/>
    <s v="CONSULTORA CCEDSE SRL"/>
    <s v="21/12/2016"/>
    <x v="2"/>
    <n v="121"/>
    <x v="1"/>
    <d v="2016-12-21T00:00:00"/>
    <s v="28/03/2016"/>
    <x v="0"/>
    <m/>
    <m/>
    <s v="EMC-530 CONSTRUCCION FUNDACION WINCHE CUADRO SAN JOSE (PROFUNDIDAD 1000 M) PARA EXTRACCION DE CARGA"/>
    <s v="ADQ/MINA-073/2015"/>
    <n v="42230"/>
    <n v="1"/>
    <s v="CONSTRUCCION FUNDACIONES WINCHE CUADRO SAN JOSE (PROFUNDIDAD 1000m) PARA PERSONAL Y EXTRACCION DE CARGA (2000 TON/DIA) "/>
    <s v="PZ"/>
    <m/>
    <n v="757700.35"/>
    <n v="0"/>
    <x v="0"/>
    <x v="0"/>
    <n v="0.19195210877228708"/>
    <n v="145442.18"/>
    <n v="108864.99281609195"/>
    <n v="20896.864942528733"/>
    <n v="18180.272499999999"/>
    <n v="315369.96000000002"/>
    <d v="2016-07-27T00:00:00"/>
    <m/>
    <x v="12"/>
    <d v="2016-07-13T00:00:00"/>
    <s v="PLANILLA 2"/>
    <n v="5"/>
    <n v="228"/>
    <d v="2016-07-26T00:00:00"/>
    <m/>
    <n v="0"/>
    <m/>
    <n v="145442.18"/>
    <n v="6774"/>
    <n v="6145"/>
    <d v="2016-08-16T00:00:00"/>
    <x v="0"/>
    <x v="5"/>
    <m/>
    <x v="0"/>
    <x v="2"/>
    <x v="0"/>
    <x v="1"/>
    <x v="1"/>
    <n v="352096"/>
    <n v="1950302"/>
    <m/>
    <s v="15-0517-00-626750-0-E"/>
    <x v="0"/>
    <m/>
  </r>
  <r>
    <x v="1"/>
    <x v="461"/>
    <m/>
    <x v="1"/>
    <x v="11"/>
    <s v="02/10/2015"/>
    <x v="4"/>
    <n v="42230"/>
    <e v="#N/A"/>
    <x v="6"/>
    <s v="REYNALDO PARDO"/>
    <s v="ADQ/MINA-073/2015"/>
    <d v="2015-10-05T00:00:00"/>
    <x v="2"/>
    <s v="PRESP-INV-961/2015"/>
    <x v="1"/>
    <x v="478"/>
    <m/>
    <x v="0"/>
    <x v="1626"/>
    <x v="9"/>
    <x v="7"/>
    <x v="3"/>
    <x v="3"/>
    <x v="1"/>
    <x v="2"/>
    <x v="0"/>
    <x v="1"/>
    <x v="0"/>
    <n v="180"/>
    <x v="1"/>
    <x v="3"/>
    <s v="03/11/2015"/>
    <s v="ADQ/MINA-073/IT-074/2015"/>
    <d v="2015-11-19T00:00:00"/>
    <s v="GG-82"/>
    <n v="703"/>
    <m/>
    <m/>
    <n v="820"/>
    <s v="EMC-UAL-C-0220/2015"/>
    <s v="CONSULTORA CCEDSE SRL"/>
    <s v="21/12/2016"/>
    <x v="2"/>
    <n v="121"/>
    <x v="1"/>
    <d v="2016-12-21T00:00:00"/>
    <s v="28/03/2016"/>
    <x v="0"/>
    <m/>
    <m/>
    <s v="EMC-530 CONSTRUCCION FUNDACION WINCHE CUADRO SAN JOSE (PROFUNDIDAD 1000 M) PARA EXTRACCION DE CARGA"/>
    <s v="ADQ/MINA-073/2015"/>
    <n v="42230"/>
    <n v="1"/>
    <s v="CONSTRUCCION FUNDACIONES WINCHE CUADRO SAN JOSE (PROFUNDIDAD 1000m) PARA PERSONAL Y EXTRACCION DE CARGA (2000 TON/DIA) "/>
    <s v="PZ"/>
    <m/>
    <n v="757700.35"/>
    <n v="0"/>
    <x v="0"/>
    <x v="0"/>
    <n v="0.19195210877228708"/>
    <n v="-29088.435999999998"/>
    <n v="108864.99281609195"/>
    <n v="20896.864942528733"/>
    <n v="18180.272499999999"/>
    <n v="344458.39600000001"/>
    <d v="2016-07-27T00:00:00"/>
    <m/>
    <x v="12"/>
    <d v="2016-07-13T00:00:00"/>
    <s v="ANTICIPO 2"/>
    <n v="5"/>
    <n v="228"/>
    <d v="2016-07-26T00:00:00"/>
    <m/>
    <n v="0"/>
    <m/>
    <n v="-29088.435999999998"/>
    <n v="6774"/>
    <n v="6145"/>
    <d v="2016-08-16T00:00:00"/>
    <x v="0"/>
    <x v="5"/>
    <m/>
    <x v="0"/>
    <x v="2"/>
    <x v="0"/>
    <x v="1"/>
    <x v="1"/>
    <n v="352096"/>
    <n v="1950302"/>
    <m/>
    <s v="15-0517-00-626750-0-E"/>
    <x v="0"/>
    <s v="ampliacion de plazo"/>
  </r>
  <r>
    <x v="1"/>
    <x v="461"/>
    <m/>
    <x v="1"/>
    <x v="11"/>
    <s v="02/10/2015"/>
    <x v="4"/>
    <n v="42230"/>
    <e v="#N/A"/>
    <x v="6"/>
    <s v="REYNALDO PARDO"/>
    <s v="ADQ/MINA-073/2015"/>
    <d v="2015-10-05T00:00:00"/>
    <x v="2"/>
    <s v="PRESP-INV-961/2015"/>
    <x v="1"/>
    <x v="478"/>
    <m/>
    <x v="0"/>
    <x v="1626"/>
    <x v="9"/>
    <x v="7"/>
    <x v="3"/>
    <x v="3"/>
    <x v="1"/>
    <x v="2"/>
    <x v="0"/>
    <x v="1"/>
    <x v="0"/>
    <n v="180"/>
    <x v="1"/>
    <x v="3"/>
    <s v="03/11/2015"/>
    <s v="ADQ/MINA-073/IT-074/2015"/>
    <d v="2015-11-19T00:00:00"/>
    <s v="GG-82"/>
    <n v="703"/>
    <m/>
    <m/>
    <n v="820"/>
    <s v="EMC-UAL-C-0220/2015"/>
    <s v="CONSULTORA CCEDSE SRL"/>
    <s v="21/12/2016"/>
    <x v="2"/>
    <n v="121"/>
    <x v="1"/>
    <d v="2016-12-21T00:00:00"/>
    <s v="28/03/2016"/>
    <x v="0"/>
    <m/>
    <m/>
    <s v="EMC-530 CONSTRUCCION FUNDACION WINCHE CUADRO SAN JOSE (PROFUNDIDAD 1000 M) PARA EXTRACCION DE CARGA"/>
    <s v="ADQ/MINA-073/2015"/>
    <n v="42230"/>
    <n v="1"/>
    <s v="CONSTRUCCION FUNDACIONES WINCHE CUADRO SAN JOSE (PROFUNDIDAD 1000m) PARA PERSONAL Y EXTRACCION DE CARGA (2000 TON/DIA) "/>
    <s v="PZ"/>
    <m/>
    <n v="757700.35"/>
    <n v="0"/>
    <x v="0"/>
    <x v="0"/>
    <n v="0.48230760352690877"/>
    <n v="365444.64"/>
    <n v="108864.99281609195"/>
    <n v="52506.413793103449"/>
    <n v="45680.58"/>
    <n v="-20986.244000000006"/>
    <d v="2016-07-27T00:00:00"/>
    <m/>
    <x v="12"/>
    <d v="2016-12-20T00:00:00"/>
    <s v="PLANILLA 3"/>
    <n v="52"/>
    <n v="654"/>
    <d v="2016-12-30T00:00:00"/>
    <m/>
    <n v="0"/>
    <m/>
    <n v="365444.64"/>
    <m/>
    <m/>
    <m/>
    <x v="0"/>
    <x v="0"/>
    <m/>
    <x v="0"/>
    <x v="2"/>
    <x v="0"/>
    <x v="1"/>
    <x v="1"/>
    <n v="352096"/>
    <n v="1950302"/>
    <m/>
    <s v="15-0517-00-626750-0-E"/>
    <x v="0"/>
    <m/>
  </r>
  <r>
    <x v="1"/>
    <x v="461"/>
    <m/>
    <x v="1"/>
    <x v="11"/>
    <s v="02/10/2015"/>
    <x v="4"/>
    <n v="42230"/>
    <e v="#N/A"/>
    <x v="6"/>
    <s v="REYNALDO PARDO"/>
    <s v="ADQ/MINA-073/2015"/>
    <d v="2015-10-05T00:00:00"/>
    <x v="2"/>
    <s v="PRESP-INV-961/2015"/>
    <x v="1"/>
    <x v="478"/>
    <m/>
    <x v="0"/>
    <x v="1626"/>
    <x v="9"/>
    <x v="7"/>
    <x v="3"/>
    <x v="3"/>
    <x v="1"/>
    <x v="2"/>
    <x v="0"/>
    <x v="1"/>
    <x v="0"/>
    <n v="180"/>
    <x v="1"/>
    <x v="3"/>
    <s v="03/11/2015"/>
    <s v="ADQ/MINA-073/IT-074/2015"/>
    <d v="2015-11-19T00:00:00"/>
    <s v="GG-82"/>
    <n v="703"/>
    <m/>
    <m/>
    <n v="820"/>
    <s v="EMC-UAL-C-0220/2015"/>
    <s v="CONSULTORA CCEDSE SRL"/>
    <s v="21/12/2016"/>
    <x v="2"/>
    <n v="121"/>
    <x v="1"/>
    <d v="2016-12-21T00:00:00"/>
    <s v="28/03/2016"/>
    <x v="0"/>
    <m/>
    <m/>
    <s v="EMC-530 CONSTRUCCION FUNDACION WINCHE CUADRO SAN JOSE (PROFUNDIDAD 1000 M) PARA EXTRACCION DE CARGA"/>
    <s v="ADQ/MINA-073/2015"/>
    <n v="42230"/>
    <n v="1"/>
    <s v="CONSTRUCCION FUNDACIONES WINCHE CUADRO SAN JOSE (PROFUNDIDAD 1000m) PARA PERSONAL Y EXTRACCION DE CARGA (2000 TON/DIA) "/>
    <s v="PZ"/>
    <m/>
    <n v="757700.35"/>
    <n v="0"/>
    <x v="0"/>
    <x v="0"/>
    <n v="-0.11365258046931087"/>
    <n v="-86114.6"/>
    <n v="108864.99281609195"/>
    <n v="-12372.78735632184"/>
    <n v="-10764.325000000001"/>
    <n v="65128.356"/>
    <d v="2016-07-27T00:00:00"/>
    <m/>
    <x v="12"/>
    <d v="2016-12-20T00:00:00"/>
    <s v="ANTICIPO 3"/>
    <n v="52"/>
    <n v="654"/>
    <d v="2016-12-30T00:00:00"/>
    <m/>
    <n v="0"/>
    <m/>
    <n v="-86114.6"/>
    <m/>
    <m/>
    <m/>
    <x v="0"/>
    <x v="0"/>
    <m/>
    <x v="0"/>
    <x v="2"/>
    <x v="0"/>
    <x v="1"/>
    <x v="1"/>
    <n v="352096"/>
    <n v="1950302"/>
    <m/>
    <s v="15-0517-00-626750-0-E"/>
    <x v="0"/>
    <m/>
  </r>
  <r>
    <x v="1"/>
    <x v="461"/>
    <m/>
    <x v="1"/>
    <x v="11"/>
    <s v="02/10/2015"/>
    <x v="4"/>
    <n v="42230"/>
    <e v="#N/A"/>
    <x v="6"/>
    <s v="REYNALDO PARDO"/>
    <s v="ADQ/MINA-073/2015"/>
    <d v="2015-10-05T00:00:00"/>
    <x v="2"/>
    <s v="PRESP-INV-961/2015"/>
    <x v="1"/>
    <x v="478"/>
    <m/>
    <x v="0"/>
    <x v="1626"/>
    <x v="9"/>
    <x v="7"/>
    <x v="3"/>
    <x v="3"/>
    <x v="1"/>
    <x v="2"/>
    <x v="0"/>
    <x v="1"/>
    <x v="0"/>
    <n v="180"/>
    <x v="1"/>
    <x v="3"/>
    <s v="03/11/2015"/>
    <s v="ADQ/MINA-073/IT-074/2015"/>
    <d v="2015-11-19T00:00:00"/>
    <s v="GG-82"/>
    <n v="703"/>
    <m/>
    <m/>
    <n v="820"/>
    <s v="EMC-UAL-C-0220/2015"/>
    <s v="CONSULTORA CCEDSE SRL"/>
    <s v="21/12/2016"/>
    <x v="2"/>
    <n v="121"/>
    <x v="1"/>
    <d v="2016-12-21T00:00:00"/>
    <s v="28/03/2016"/>
    <x v="0"/>
    <m/>
    <m/>
    <s v="EMC-530 CONSTRUCCION FUNDACION WINCHE CUADRO SAN JOSE (PROFUNDIDAD 1000 M) PARA EXTRACCION DE CARGA"/>
    <s v="ADQ/MINA-073/2015"/>
    <n v="42230"/>
    <n v="1"/>
    <s v="CONSTRUCCION FUNDACIONES WINCHE CUADRO SAN JOSE (PROFUNDIDAD 1000m) PARA PERSONAL Y EXTRACCION DE CARGA (2000 TON/DIA) "/>
    <s v="PZ"/>
    <m/>
    <n v="757700.35"/>
    <n v="0"/>
    <x v="0"/>
    <x v="0"/>
    <m/>
    <n v="0"/>
    <n v="108864.99281609195"/>
    <n v="0"/>
    <n v="0"/>
    <n v="65128.356"/>
    <d v="2016-07-27T00:00:00"/>
    <m/>
    <x v="12"/>
    <m/>
    <m/>
    <m/>
    <m/>
    <m/>
    <m/>
    <n v="0"/>
    <m/>
    <n v="0"/>
    <m/>
    <m/>
    <m/>
    <x v="0"/>
    <x v="0"/>
    <m/>
    <x v="0"/>
    <x v="2"/>
    <x v="0"/>
    <x v="1"/>
    <x v="1"/>
    <n v="352096"/>
    <n v="1950302"/>
    <m/>
    <s v="15-0517-00-626750-0-E"/>
    <x v="0"/>
    <m/>
  </r>
  <r>
    <x v="1"/>
    <x v="461"/>
    <m/>
    <x v="1"/>
    <x v="11"/>
    <s v="02/10/2015"/>
    <x v="4"/>
    <n v="42230"/>
    <e v="#N/A"/>
    <x v="6"/>
    <s v="REYNALDO PARDO"/>
    <s v="ADQ/MINA-073/2015"/>
    <d v="2015-10-05T00:00:00"/>
    <x v="2"/>
    <s v="PRESP-INV-961/2015"/>
    <x v="1"/>
    <x v="478"/>
    <m/>
    <x v="0"/>
    <x v="1626"/>
    <x v="9"/>
    <x v="7"/>
    <x v="3"/>
    <x v="3"/>
    <x v="1"/>
    <x v="2"/>
    <x v="0"/>
    <x v="1"/>
    <x v="0"/>
    <n v="180"/>
    <x v="1"/>
    <x v="3"/>
    <s v="03/11/2015"/>
    <s v="ADQ/MINA-073/IT-074/2015"/>
    <d v="2015-11-19T00:00:00"/>
    <s v="GG-82"/>
    <n v="703"/>
    <m/>
    <m/>
    <n v="820"/>
    <s v="EMC-UAL-C-0220/2015"/>
    <s v="CONSULTORA CCEDSE SRL"/>
    <s v="21/12/2016"/>
    <x v="2"/>
    <n v="121"/>
    <x v="1"/>
    <d v="2016-12-21T00:00:00"/>
    <s v="28/03/2016"/>
    <x v="0"/>
    <m/>
    <m/>
    <s v="EMC-530 CONSTRUCCION FUNDACION WINCHE CUADRO SAN JOSE (PROFUNDIDAD 1000 M) PARA EXTRACCION DE CARGA"/>
    <s v="ADQ/MINA-073/2015"/>
    <n v="42230"/>
    <n v="1"/>
    <s v="CONSTRUCCION FUNDACIONES WINCHE CUADRO SAN JOSE (PROFUNDIDAD 1000m) PARA PERSONAL Y EXTRACCION DE CARGA (2000 TON/DIA) "/>
    <s v="PZ"/>
    <m/>
    <n v="757700.35"/>
    <n v="0"/>
    <x v="0"/>
    <x v="0"/>
    <m/>
    <n v="0"/>
    <n v="108864.99281609195"/>
    <n v="0"/>
    <n v="0"/>
    <n v="65128.356"/>
    <d v="2016-07-27T00:00:00"/>
    <m/>
    <x v="12"/>
    <m/>
    <m/>
    <m/>
    <m/>
    <m/>
    <m/>
    <n v="0"/>
    <m/>
    <n v="0"/>
    <m/>
    <m/>
    <m/>
    <x v="0"/>
    <x v="0"/>
    <m/>
    <x v="0"/>
    <x v="2"/>
    <x v="0"/>
    <x v="1"/>
    <x v="1"/>
    <n v="352096"/>
    <n v="1950302"/>
    <m/>
    <s v="15-0517-00-626750-0-E"/>
    <x v="0"/>
    <m/>
  </r>
  <r>
    <x v="1"/>
    <x v="461"/>
    <m/>
    <x v="1"/>
    <x v="11"/>
    <s v="02/10/2015"/>
    <x v="4"/>
    <n v="42230"/>
    <e v="#N/A"/>
    <x v="6"/>
    <s v="REYNALDO PARDO"/>
    <s v="ADQ/MINA-073/2015"/>
    <d v="2015-10-05T00:00:00"/>
    <x v="2"/>
    <s v="PRESP-INV-961/2015"/>
    <x v="1"/>
    <x v="478"/>
    <m/>
    <x v="0"/>
    <x v="1626"/>
    <x v="9"/>
    <x v="7"/>
    <x v="3"/>
    <x v="3"/>
    <x v="1"/>
    <x v="2"/>
    <x v="0"/>
    <x v="1"/>
    <x v="0"/>
    <n v="180"/>
    <x v="1"/>
    <x v="3"/>
    <s v="03/11/2015"/>
    <s v="ADQ/MINA-073/IT-074/2015"/>
    <d v="2015-11-19T00:00:00"/>
    <s v="GG-82"/>
    <n v="703"/>
    <m/>
    <m/>
    <n v="820"/>
    <s v="EMC-UAL-C-0220/2015"/>
    <s v="CONSULTORA CCEDSE SRL"/>
    <s v="21/12/2016"/>
    <x v="2"/>
    <n v="121"/>
    <x v="1"/>
    <d v="2016-12-21T00:00:00"/>
    <s v="28/03/2016"/>
    <x v="0"/>
    <m/>
    <m/>
    <s v="EMC-530 CONSTRUCCION FUNDACION WINCHE CUADRO SAN JOSE (PROFUNDIDAD 1000 M) PARA EXTRACCION DE CARGA"/>
    <s v="ADQ/MINA-073/2015"/>
    <n v="42230"/>
    <n v="1"/>
    <s v="CONSTRUCCION FUNDACIONES WINCHE CUADRO SAN JOSE (PROFUNDIDAD 1000m) PARA PERSONAL Y EXTRACCION DE CARGA (2000 TON/DIA) "/>
    <s v="PZ"/>
    <m/>
    <n v="757700.35"/>
    <n v="0"/>
    <x v="0"/>
    <x v="0"/>
    <m/>
    <n v="0"/>
    <n v="108864.99281609195"/>
    <n v="0"/>
    <n v="0"/>
    <n v="65128.356"/>
    <d v="2016-07-27T00:00:00"/>
    <m/>
    <x v="12"/>
    <m/>
    <m/>
    <m/>
    <m/>
    <m/>
    <m/>
    <n v="0"/>
    <m/>
    <n v="0"/>
    <m/>
    <m/>
    <m/>
    <x v="0"/>
    <x v="0"/>
    <m/>
    <x v="0"/>
    <x v="2"/>
    <x v="0"/>
    <x v="1"/>
    <x v="1"/>
    <n v="352096"/>
    <n v="1950302"/>
    <m/>
    <s v="15-0517-00-626750-0-E"/>
    <x v="0"/>
    <m/>
  </r>
  <r>
    <x v="1"/>
    <x v="461"/>
    <m/>
    <x v="1"/>
    <x v="11"/>
    <s v="02/10/2015"/>
    <x v="4"/>
    <n v="42230"/>
    <e v="#N/A"/>
    <x v="6"/>
    <s v="REYNALDO PARDO"/>
    <s v="ADQ/MINA-073/2015"/>
    <d v="2015-10-05T00:00:00"/>
    <x v="2"/>
    <s v="PRESP-INV-961/2015"/>
    <x v="1"/>
    <x v="478"/>
    <m/>
    <x v="0"/>
    <x v="1626"/>
    <x v="9"/>
    <x v="7"/>
    <x v="3"/>
    <x v="3"/>
    <x v="1"/>
    <x v="2"/>
    <x v="0"/>
    <x v="1"/>
    <x v="0"/>
    <n v="180"/>
    <x v="1"/>
    <x v="3"/>
    <s v="03/11/2015"/>
    <s v="ADQ/MINA-073/IT-074/2015"/>
    <d v="2015-11-19T00:00:00"/>
    <s v="GG-82"/>
    <n v="703"/>
    <m/>
    <m/>
    <n v="820"/>
    <s v="EMC-UAL-C-0220/2015"/>
    <s v="CONSULTORA CCEDSE SRL"/>
    <s v="21/12/2016"/>
    <x v="2"/>
    <n v="121"/>
    <x v="1"/>
    <d v="2016-12-21T00:00:00"/>
    <s v="28/03/2016"/>
    <x v="0"/>
    <m/>
    <m/>
    <s v="EMC-530 CONSTRUCCION FUNDACION WINCHE CUADRO SAN JOSE (PROFUNDIDAD 1000 M) PARA EXTRACCION DE CARGA"/>
    <s v="ADQ/MINA-073/2015"/>
    <n v="42230"/>
    <n v="1"/>
    <s v="CONSTRUCCION FUNDACIONES WINCHE CUADRO SAN JOSE (PROFUNDIDAD 1000m) PARA PERSONAL Y EXTRACCION DE CARGA (2000 TON/DIA) "/>
    <s v="PZ"/>
    <m/>
    <n v="757700.35"/>
    <n v="0"/>
    <x v="0"/>
    <x v="0"/>
    <m/>
    <n v="0"/>
    <n v="108864.99281609195"/>
    <n v="0"/>
    <n v="0"/>
    <n v="65128.356"/>
    <d v="2016-07-27T00:00:00"/>
    <m/>
    <x v="12"/>
    <m/>
    <m/>
    <m/>
    <m/>
    <m/>
    <m/>
    <n v="0"/>
    <m/>
    <n v="0"/>
    <m/>
    <m/>
    <m/>
    <x v="0"/>
    <x v="0"/>
    <m/>
    <x v="0"/>
    <x v="2"/>
    <x v="0"/>
    <x v="1"/>
    <x v="1"/>
    <n v="352096"/>
    <n v="1950302"/>
    <m/>
    <s v="15-0517-00-626750-0-E"/>
    <x v="0"/>
    <m/>
  </r>
  <r>
    <x v="1"/>
    <x v="462"/>
    <m/>
    <x v="1"/>
    <x v="11"/>
    <s v="02/10/2015"/>
    <x v="0"/>
    <n v="39700"/>
    <s v="MATERIAL ELECTRICO"/>
    <x v="4"/>
    <s v="PEDRO H. ALMENDRAS ALARCON"/>
    <s v="MANTTO/SERV/ELT-164/2015"/>
    <d v="2015-10-05T00:00:00"/>
    <x v="2"/>
    <s v="PRESP-954/2015"/>
    <x v="1"/>
    <x v="479"/>
    <n v="19200"/>
    <x v="0"/>
    <x v="1627"/>
    <x v="18"/>
    <x v="30"/>
    <x v="8"/>
    <x v="3"/>
    <x v="1"/>
    <x v="2"/>
    <x v="0"/>
    <x v="1"/>
    <x v="0"/>
    <m/>
    <x v="1"/>
    <x v="3"/>
    <d v="2015-11-16T00:00:00"/>
    <s v="IT MANTTO/SERV-MTZA 65/2015"/>
    <d v="2015-11-23T00:00:00"/>
    <n v="694"/>
    <n v="708"/>
    <n v="617"/>
    <n v="13600"/>
    <n v="830"/>
    <m/>
    <s v="FERRO TRUPPER"/>
    <d v="2015-11-23T00:00:00"/>
    <x v="2"/>
    <n v="10"/>
    <x v="0"/>
    <d v="2015-10-12T00:00:00"/>
    <d v="2015-11-26T00:00:00"/>
    <x v="0"/>
    <m/>
    <m/>
    <s v="EMC-531 ADQUISICION DE MATERIAL ELECTRICO PARA MAQUINAS DE SOLDAR"/>
    <s v="MANTTO/SERV/ELT-164/2015"/>
    <n v="39700"/>
    <n v="1"/>
    <s v="CABLE EXTRAFLEXIBLE 2/0 AWG P/MAQUINAS DE SOLDAR ."/>
    <s v="M"/>
    <n v="200"/>
    <n v="68"/>
    <n v="13600"/>
    <x v="0"/>
    <x v="0"/>
    <n v="200"/>
    <n v="13600"/>
    <n v="9.7701149425287355"/>
    <n v="1954.022988505747"/>
    <n v="1699.9999999999998"/>
    <e v="#REF!"/>
    <d v="2015-12-06T00:00:00"/>
    <m/>
    <x v="10"/>
    <d v="2015-12-01T00:00:00"/>
    <n v="3867"/>
    <n v="22"/>
    <n v="877"/>
    <d v="2015-12-22T00:00:00"/>
    <m/>
    <n v="0"/>
    <m/>
    <n v="13600"/>
    <m/>
    <m/>
    <m/>
    <x v="0"/>
    <x v="8"/>
    <m/>
    <x v="0"/>
    <x v="0"/>
    <x v="0"/>
    <x v="1"/>
    <x v="0"/>
    <m/>
    <m/>
    <m/>
    <s v="15-0517-00--0-E"/>
    <x v="0"/>
    <m/>
  </r>
  <r>
    <x v="1"/>
    <x v="463"/>
    <m/>
    <x v="1"/>
    <x v="11"/>
    <m/>
    <x v="2"/>
    <n v="24120"/>
    <s v="MANTENIMIENTO Y REPARACION DE MAQUINARIA Y EQUIPOS"/>
    <x v="4"/>
    <s v="PEDRO H. ALMENDRAS ALARCON"/>
    <s v="MANTTO/SERV/ELT-155/2015"/>
    <d v="2015-10-05T00:00:00"/>
    <x v="2"/>
    <s v="PRESP-936/2015"/>
    <x v="3"/>
    <x v="480"/>
    <n v="40100"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532 ADQUISICION DE SERVICIO DE REBOBINADO DE MOTORES ELECTRICOS"/>
    <s v="MANTTO/SERV/ELT-155/2015"/>
    <n v="24120"/>
    <n v="0"/>
    <s v=" ."/>
    <n v="0"/>
    <n v="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464"/>
    <m/>
    <x v="1"/>
    <x v="11"/>
    <s v="28/09/2015"/>
    <x v="2"/>
    <n v="39800"/>
    <s v="OTROS REPUESTOS Y ACCESORIOS"/>
    <x v="4"/>
    <s v="PEDRO H. ALMENDRAS ALARCON"/>
    <s v="MANTTO/SERV/ELT-157/2015"/>
    <d v="2015-10-05T00:00:00"/>
    <x v="2"/>
    <s v="PRESP-934/2015"/>
    <x v="1"/>
    <x v="481"/>
    <n v="43500"/>
    <x v="0"/>
    <x v="1628"/>
    <x v="1"/>
    <x v="8"/>
    <x v="8"/>
    <x v="3"/>
    <x v="1"/>
    <x v="2"/>
    <x v="0"/>
    <x v="1"/>
    <x v="0"/>
    <m/>
    <x v="1"/>
    <x v="3"/>
    <d v="2015-12-01T00:00:00"/>
    <s v="IT-MANTTO-MINA 230/2015"/>
    <d v="2015-12-01T00:00:00"/>
    <n v="718"/>
    <n v="758"/>
    <n v="655"/>
    <n v="25058.799999999999"/>
    <n v="868"/>
    <m/>
    <s v="FINI LAGER SA"/>
    <d v="2015-12-03T00:00:00"/>
    <x v="2"/>
    <n v="4"/>
    <x v="0"/>
    <d v="2015-10-13T00:00:00"/>
    <d v="2015-12-04T00:00:00"/>
    <x v="0"/>
    <m/>
    <m/>
    <s v="EMC-533 ADQUISICION DE REPUESTOS PARA MOTORES DE LOCOMOTORAS"/>
    <s v="MANTTO/SERV/ELT-157/2015"/>
    <n v="39800"/>
    <n v="1"/>
    <s v="REPUESTOS PARA MOTORES DE LOCOMOTORAS ."/>
    <s v="LOTE"/>
    <n v="1"/>
    <n v="25058.799999999999"/>
    <n v="25058.799999999999"/>
    <x v="0"/>
    <x v="0"/>
    <n v="1"/>
    <n v="25058.799999999999"/>
    <n v="3600.4022988505744"/>
    <n v="3600.4022988505744"/>
    <n v="3132.35"/>
    <e v="#REF!"/>
    <d v="2015-12-08T00:00:00"/>
    <m/>
    <x v="12"/>
    <d v="2015-12-15T00:00:00"/>
    <n v="3928"/>
    <n v="61"/>
    <n v="989"/>
    <d v="2015-12-31T00:00:00"/>
    <n v="7"/>
    <n v="877.05799999999999"/>
    <m/>
    <n v="24181.741999999998"/>
    <m/>
    <m/>
    <m/>
    <x v="0"/>
    <x v="8"/>
    <m/>
    <x v="0"/>
    <x v="0"/>
    <x v="0"/>
    <x v="1"/>
    <x v="0"/>
    <n v="380363"/>
    <n v="1984877"/>
    <m/>
    <s v="15-0517-00-634379-0-E"/>
    <x v="0"/>
    <m/>
  </r>
  <r>
    <x v="1"/>
    <x v="465"/>
    <m/>
    <x v="1"/>
    <x v="11"/>
    <m/>
    <x v="2"/>
    <n v="39700"/>
    <s v="MATERIAL ELECTRICO"/>
    <x v="4"/>
    <s v="PEDRO H. ALMENDRAS ALARCON"/>
    <s v="MANTTO/SERV/ELT-152/2015"/>
    <d v="2015-10-05T00:00:00"/>
    <x v="2"/>
    <s v="PRESP-935/2015"/>
    <x v="1"/>
    <x v="482"/>
    <n v="7800"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534 ADQUISICION DE MATERIAL ELECTRICO PARA REBOBINADO DE MOTORES"/>
    <s v="MANTTO/SERV/ELT-152/2015"/>
    <n v="39700"/>
    <n v="0"/>
    <s v=" ."/>
    <n v="0"/>
    <n v="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466"/>
    <m/>
    <x v="1"/>
    <x v="11"/>
    <m/>
    <x v="0"/>
    <n v="39800"/>
    <s v="OTROS REPUESTOS Y ACCESORIOS"/>
    <x v="4"/>
    <s v="PEDRO H. ALMENDRAS ALARCON"/>
    <s v="MANTTO/SERV/ELT-151/2015"/>
    <d v="2015-10-05T00:00:00"/>
    <x v="2"/>
    <s v="PRESP-937/2015"/>
    <x v="1"/>
    <x v="483"/>
    <n v="3000"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535 ADQUISICION DE MATERIALES ADHESIVOS Y FIJADORES"/>
    <s v="MANTTO/SERV/ELT-151/2015"/>
    <n v="39800"/>
    <n v="0"/>
    <s v=" ."/>
    <n v="0"/>
    <n v="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467"/>
    <m/>
    <x v="1"/>
    <x v="11"/>
    <m/>
    <x v="2"/>
    <n v="39800"/>
    <s v="OTROS REPUESTOS Y ACCESORIOS"/>
    <x v="4"/>
    <s v="PEDRO H. ALMENDRAS ALARCON"/>
    <s v="MANTTO/SERV/ELT-156/2015"/>
    <d v="2015-10-05T00:00:00"/>
    <x v="2"/>
    <s v="PRESP-938/2015"/>
    <x v="1"/>
    <x v="484"/>
    <n v="150000"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536 ADQUISICION DE REPUESTOS PARA LOCOMOTORAS"/>
    <s v="MANTTO/SERV/ELT-156/2015"/>
    <n v="39800"/>
    <n v="0"/>
    <s v=" ."/>
    <n v="0"/>
    <n v="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468"/>
    <m/>
    <x v="1"/>
    <x v="11"/>
    <m/>
    <x v="0"/>
    <n v="34800"/>
    <s v="HERRAMIENTAS MENORES"/>
    <x v="4"/>
    <s v="PEDRO H. ALMENDRAS ALARCON"/>
    <s v="MANTTO/SERV/ELT-153/2015"/>
    <d v="2015-10-05T00:00:00"/>
    <x v="2"/>
    <s v="PRESP-953/2015"/>
    <x v="1"/>
    <x v="485"/>
    <n v="15368"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537 ADQUISICION DE HERRAMIENTAS PARA PERSONAL ELECTRICO"/>
    <s v="MANTTO/SERV/ELT-153/2015"/>
    <n v="34800"/>
    <n v="0"/>
    <s v=" ."/>
    <n v="0"/>
    <n v="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469"/>
    <m/>
    <x v="1"/>
    <x v="11"/>
    <s v="30/09/2015"/>
    <x v="7"/>
    <n v="33200"/>
    <s v="CONFECCIÓN TEXTILES"/>
    <x v="0"/>
    <s v="AUGUSTO FLORES"/>
    <s v="CAMP-021/2015"/>
    <d v="2015-10-05T00:00:00"/>
    <x v="2"/>
    <s v="PRESP-943A/2015"/>
    <x v="1"/>
    <x v="486"/>
    <n v="57500"/>
    <x v="0"/>
    <x v="1629"/>
    <x v="2"/>
    <x v="7"/>
    <x v="8"/>
    <x v="3"/>
    <x v="1"/>
    <x v="2"/>
    <x v="0"/>
    <x v="1"/>
    <x v="0"/>
    <m/>
    <x v="1"/>
    <x v="3"/>
    <d v="2015-10-20T00:00:00"/>
    <s v="CAMP-IT-021-1/2015"/>
    <d v="2015-10-22T00:00:00"/>
    <n v="647"/>
    <n v="647"/>
    <n v="482"/>
    <n v="30000"/>
    <n v="767"/>
    <m/>
    <s v="EL PALACIO DE LAS GORRAS"/>
    <d v="2015-10-22T00:00:00"/>
    <x v="2"/>
    <n v="13"/>
    <x v="0"/>
    <d v="2015-10-15T00:00:00"/>
    <d v="2015-10-26T00:00:00"/>
    <x v="0"/>
    <m/>
    <m/>
    <s v="EMC-538 ADQUISICION DE CONFECCION DE GORRAS Y PORTAFOLIO"/>
    <s v="CAMP-021/2015"/>
    <n v="33200"/>
    <n v="1"/>
    <s v="GORRAS COLOR NEGRO CON AMARILLO ."/>
    <s v="PZ"/>
    <n v="2000"/>
    <n v="150"/>
    <n v="300000"/>
    <x v="0"/>
    <x v="0"/>
    <m/>
    <n v="0"/>
    <n v="21.551724137931036"/>
    <n v="0"/>
    <n v="0"/>
    <e v="#REF!"/>
    <d v="2015-11-08T00:00:00"/>
    <m/>
    <x v="9"/>
    <d v="2015-11-05T00:00:00"/>
    <s v=" -"/>
    <n v="255"/>
    <m/>
    <m/>
    <m/>
    <n v="0"/>
    <m/>
    <n v="0"/>
    <m/>
    <m/>
    <m/>
    <x v="0"/>
    <x v="0"/>
    <m/>
    <x v="0"/>
    <x v="0"/>
    <x v="0"/>
    <x v="1"/>
    <x v="0"/>
    <n v="351692"/>
    <n v="1941980"/>
    <s v="15-0517-00-624656-0-E"/>
    <s v="15-0517-00--0-E"/>
    <x v="0"/>
    <m/>
  </r>
  <r>
    <x v="1"/>
    <x v="469"/>
    <m/>
    <x v="1"/>
    <x v="11"/>
    <s v="30/09/2015"/>
    <x v="7"/>
    <n v="33200"/>
    <s v="CONFECCIÓN TEXTILES"/>
    <x v="0"/>
    <s v="AUGUSTO FLORES"/>
    <s v="CAMP-021/2015"/>
    <d v="2015-10-05T00:00:00"/>
    <x v="2"/>
    <s v="PRESP-943A/2015"/>
    <x v="1"/>
    <x v="486"/>
    <m/>
    <x v="1"/>
    <x v="1630"/>
    <x v="34"/>
    <x v="7"/>
    <x v="8"/>
    <x v="3"/>
    <x v="1"/>
    <x v="2"/>
    <x v="0"/>
    <x v="1"/>
    <x v="0"/>
    <m/>
    <x v="1"/>
    <x v="3"/>
    <m/>
    <m/>
    <m/>
    <m/>
    <m/>
    <m/>
    <m/>
    <s v="X"/>
    <m/>
    <m/>
    <m/>
    <x v="0"/>
    <m/>
    <x v="0"/>
    <m/>
    <m/>
    <x v="0"/>
    <m/>
    <m/>
    <s v="EMC-538 ADQUISICION DE CONFECCION DE GORRAS Y PORTAFOLIO"/>
    <s v="CAMP-021/2015"/>
    <n v="33200"/>
    <n v="2"/>
    <s v="PORTAFOLIO CON COSTURA REFORZADA  ."/>
    <s v="PZ"/>
    <n v="5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470"/>
    <m/>
    <x v="1"/>
    <x v="11"/>
    <s v="29/09/2015"/>
    <x v="0"/>
    <n v="39800"/>
    <s v="OTROS REPUESTOS Y ACCESORIOS"/>
    <x v="4"/>
    <s v="CLOVIS VELASCO"/>
    <s v="MANTTO-SERV/MTZA-75/2015"/>
    <d v="2015-10-05T00:00:00"/>
    <x v="2"/>
    <s v="PRESP-943/2015"/>
    <x v="1"/>
    <x v="487"/>
    <n v="22500"/>
    <x v="0"/>
    <x v="1631"/>
    <x v="21"/>
    <x v="45"/>
    <x v="8"/>
    <x v="3"/>
    <x v="1"/>
    <x v="2"/>
    <x v="0"/>
    <x v="1"/>
    <x v="0"/>
    <m/>
    <x v="1"/>
    <x v="3"/>
    <d v="2015-11-06T00:00:00"/>
    <s v="IT MANTTO/SERV-MTZA 57/2015"/>
    <d v="2015-11-13T00:00:00"/>
    <n v="674"/>
    <n v="684"/>
    <n v="592"/>
    <n v="16210"/>
    <n v="805"/>
    <m/>
    <s v="FERRETERIA COLUMBUS"/>
    <d v="2015-11-13T00:00:00"/>
    <x v="2"/>
    <n v="10"/>
    <x v="0"/>
    <d v="2015-10-12T00:00:00"/>
    <d v="2015-11-19T00:00:00"/>
    <x v="0"/>
    <m/>
    <m/>
    <s v="EMC-539 ADQUISICION DE ADHESIVO PARA MAESTRANZA"/>
    <s v="MANTTO-SERV/MTZA-75/2015"/>
    <n v="39800"/>
    <n v="1"/>
    <s v="ADHESIVO SILICONA P/ALTA TEMPERATURA ."/>
    <s v="PZAS."/>
    <n v="40"/>
    <n v="20"/>
    <n v="800"/>
    <x v="0"/>
    <x v="0"/>
    <n v="40"/>
    <n v="800"/>
    <n v="2.8735632183908044"/>
    <n v="114.94252873563218"/>
    <n v="100"/>
    <n v="0"/>
    <d v="2015-11-29T00:00:00"/>
    <m/>
    <x v="12"/>
    <d v="2015-12-04T00:00:00"/>
    <n v="3883"/>
    <n v="15061"/>
    <n v="1138"/>
    <d v="2015-12-31T00:00:00"/>
    <m/>
    <n v="0"/>
    <m/>
    <n v="800"/>
    <m/>
    <m/>
    <m/>
    <x v="0"/>
    <x v="8"/>
    <m/>
    <x v="0"/>
    <x v="0"/>
    <x v="0"/>
    <x v="1"/>
    <x v="0"/>
    <m/>
    <m/>
    <m/>
    <s v="15-0517-00--0-E"/>
    <x v="0"/>
    <m/>
  </r>
  <r>
    <x v="1"/>
    <x v="470"/>
    <m/>
    <x v="1"/>
    <x v="11"/>
    <s v="29/09/2015"/>
    <x v="0"/>
    <n v="39800"/>
    <s v="OTROS REPUESTOS Y ACCESORIOS"/>
    <x v="4"/>
    <s v="CLOVIS VELASCO"/>
    <s v="MANTTO-SERV/MTZA-75/2015"/>
    <d v="2015-10-05T00:00:00"/>
    <x v="2"/>
    <s v="PRESP-943/2015"/>
    <x v="1"/>
    <x v="487"/>
    <m/>
    <x v="1"/>
    <x v="1632"/>
    <x v="13"/>
    <x v="45"/>
    <x v="3"/>
    <x v="3"/>
    <x v="1"/>
    <x v="2"/>
    <x v="0"/>
    <x v="1"/>
    <x v="0"/>
    <m/>
    <x v="1"/>
    <x v="3"/>
    <d v="2015-11-06T00:00:00"/>
    <s v="IT MANTTO/SERV-MTZA 57/2015"/>
    <d v="2015-11-13T00:00:00"/>
    <n v="674"/>
    <n v="684"/>
    <n v="592"/>
    <m/>
    <n v="805"/>
    <m/>
    <s v="FERRETERIA COLUMBUS"/>
    <d v="2015-11-13T00:00:00"/>
    <x v="2"/>
    <n v="10"/>
    <x v="0"/>
    <d v="2015-10-12T00:00:00"/>
    <d v="2015-11-19T00:00:00"/>
    <x v="0"/>
    <m/>
    <m/>
    <s v="EMC-539 ADQUISICION DE ADHESIVO PARA MAESTRANZA"/>
    <s v="MANTTO-SERV/MTZA-75/2015"/>
    <n v="39800"/>
    <n v="2"/>
    <s v="ADHESIVO MECANICO PARA FIJAR ROSCAS  "/>
    <s v="PZAS."/>
    <n v="10"/>
    <n v="297"/>
    <n v="2970"/>
    <x v="0"/>
    <x v="0"/>
    <n v="10"/>
    <n v="2970"/>
    <n v="42.672413793103452"/>
    <n v="426.72413793103453"/>
    <n v="371.25000000000006"/>
    <n v="0"/>
    <d v="2015-11-29T00:00:00"/>
    <m/>
    <x v="12"/>
    <d v="2015-12-04T00:00:00"/>
    <n v="3883"/>
    <n v="15061"/>
    <n v="1138"/>
    <d v="2015-12-31T00:00:00"/>
    <m/>
    <n v="0"/>
    <m/>
    <n v="2970"/>
    <m/>
    <m/>
    <m/>
    <x v="0"/>
    <x v="8"/>
    <m/>
    <x v="0"/>
    <x v="0"/>
    <x v="0"/>
    <x v="1"/>
    <x v="0"/>
    <m/>
    <m/>
    <m/>
    <s v="15-0517-00--0-E"/>
    <x v="0"/>
    <m/>
  </r>
  <r>
    <x v="1"/>
    <x v="470"/>
    <m/>
    <x v="1"/>
    <x v="11"/>
    <s v="29/09/2015"/>
    <x v="0"/>
    <n v="39800"/>
    <s v="OTROS REPUESTOS Y ACCESORIOS"/>
    <x v="4"/>
    <s v="CLOVIS VELASCO"/>
    <s v="MANTTO-SERV/MTZA-75/2015"/>
    <d v="2015-10-05T00:00:00"/>
    <x v="2"/>
    <s v="PRESP-943/2015"/>
    <x v="1"/>
    <x v="487"/>
    <m/>
    <x v="2"/>
    <x v="1633"/>
    <x v="21"/>
    <x v="45"/>
    <x v="3"/>
    <x v="3"/>
    <x v="1"/>
    <x v="2"/>
    <x v="0"/>
    <x v="1"/>
    <x v="0"/>
    <m/>
    <x v="1"/>
    <x v="3"/>
    <d v="2015-11-06T00:00:00"/>
    <s v="IT MANTTO/SERV-MTZA 57/2015"/>
    <d v="2015-11-13T00:00:00"/>
    <n v="674"/>
    <n v="685"/>
    <n v="592"/>
    <n v="1480"/>
    <n v="806"/>
    <m/>
    <s v="FERROTRUPER"/>
    <d v="2015-11-13T00:00:00"/>
    <x v="2"/>
    <n v="10"/>
    <x v="0"/>
    <d v="2015-10-12T00:00:00"/>
    <d v="2015-11-18T00:00:00"/>
    <x v="0"/>
    <m/>
    <m/>
    <s v="EMC-539 ADQUISICION DE ADHESIVO PARA MAESTRANZA"/>
    <s v="MANTTO-SERV/MTZA-75/2015"/>
    <n v="39800"/>
    <n v="3"/>
    <s v="ADHESIVO LA GOTITA "/>
    <s v="PZAS."/>
    <n v="40"/>
    <n v="7"/>
    <n v="280"/>
    <x v="0"/>
    <x v="0"/>
    <n v="40"/>
    <n v="280"/>
    <n v="1.0057471264367817"/>
    <n v="40.229885057471265"/>
    <n v="35"/>
    <n v="0"/>
    <d v="2015-11-28T00:00:00"/>
    <m/>
    <x v="9"/>
    <d v="2015-11-26T00:00:00"/>
    <n v="3836"/>
    <n v="19"/>
    <n v="836"/>
    <d v="2015-12-16T00:00:00"/>
    <m/>
    <n v="0"/>
    <m/>
    <n v="280"/>
    <m/>
    <m/>
    <m/>
    <x v="0"/>
    <x v="8"/>
    <m/>
    <x v="0"/>
    <x v="0"/>
    <x v="0"/>
    <x v="1"/>
    <x v="0"/>
    <m/>
    <m/>
    <m/>
    <s v="15-0517-00--0-E"/>
    <x v="0"/>
    <m/>
  </r>
  <r>
    <x v="1"/>
    <x v="470"/>
    <m/>
    <x v="1"/>
    <x v="11"/>
    <s v="29/09/2015"/>
    <x v="0"/>
    <n v="39800"/>
    <s v="OTROS REPUESTOS Y ACCESORIOS"/>
    <x v="4"/>
    <s v="CLOVIS VELASCO"/>
    <s v="MANTTO-SERV/MTZA-75/2015"/>
    <d v="2015-10-05T00:00:00"/>
    <x v="2"/>
    <s v="PRESP-943/2015"/>
    <x v="1"/>
    <x v="487"/>
    <m/>
    <x v="4"/>
    <x v="1634"/>
    <x v="21"/>
    <x v="45"/>
    <x v="3"/>
    <x v="3"/>
    <x v="1"/>
    <x v="2"/>
    <x v="0"/>
    <x v="1"/>
    <x v="0"/>
    <m/>
    <x v="1"/>
    <x v="3"/>
    <d v="2015-11-06T00:00:00"/>
    <s v="IT MANTTO/SERV-MTZA 57/2015"/>
    <d v="2015-11-13T00:00:00"/>
    <n v="674"/>
    <n v="685"/>
    <n v="592"/>
    <m/>
    <n v="806"/>
    <m/>
    <s v="FERROTRUPER"/>
    <d v="2015-11-13T00:00:00"/>
    <x v="2"/>
    <n v="10"/>
    <x v="0"/>
    <d v="2015-10-12T00:00:00"/>
    <d v="2015-11-18T00:00:00"/>
    <x v="0"/>
    <m/>
    <m/>
    <s v="EMC-539 ADQUISICION DE ADHESIVO PARA MAESTRANZA"/>
    <s v="MANTTO-SERV/MTZA-75/2015"/>
    <n v="39800"/>
    <n v="4"/>
    <s v="ADHESIVO POXIPOL "/>
    <s v="PZAS."/>
    <n v="40"/>
    <n v="15"/>
    <n v="600"/>
    <x v="0"/>
    <x v="0"/>
    <n v="40"/>
    <n v="600"/>
    <n v="2.1551724137931036"/>
    <n v="86.206896551724142"/>
    <n v="75"/>
    <n v="0"/>
    <d v="2015-11-28T00:00:00"/>
    <m/>
    <x v="9"/>
    <d v="2015-11-26T00:00:00"/>
    <n v="3836"/>
    <n v="19"/>
    <n v="836"/>
    <d v="2015-12-16T00:00:00"/>
    <m/>
    <n v="0"/>
    <m/>
    <n v="600"/>
    <m/>
    <m/>
    <m/>
    <x v="0"/>
    <x v="8"/>
    <m/>
    <x v="0"/>
    <x v="0"/>
    <x v="0"/>
    <x v="1"/>
    <x v="0"/>
    <m/>
    <m/>
    <m/>
    <s v="15-0517-00--0-E"/>
    <x v="0"/>
    <m/>
  </r>
  <r>
    <x v="1"/>
    <x v="470"/>
    <m/>
    <x v="1"/>
    <x v="11"/>
    <s v="29/09/2015"/>
    <x v="0"/>
    <n v="39800"/>
    <s v="OTROS REPUESTOS Y ACCESORIOS"/>
    <x v="4"/>
    <s v="CLOVIS VELASCO"/>
    <s v="MANTTO-SERV/MTZA-75/2015"/>
    <d v="2015-10-05T00:00:00"/>
    <x v="2"/>
    <s v="PRESP-943/2015"/>
    <x v="1"/>
    <x v="487"/>
    <m/>
    <x v="5"/>
    <x v="1635"/>
    <x v="21"/>
    <x v="45"/>
    <x v="3"/>
    <x v="3"/>
    <x v="1"/>
    <x v="2"/>
    <x v="0"/>
    <x v="1"/>
    <x v="0"/>
    <m/>
    <x v="1"/>
    <x v="3"/>
    <d v="2015-11-06T00:00:00"/>
    <s v="IT MANTTO/SERV-MTZA 57/2015"/>
    <d v="2015-11-13T00:00:00"/>
    <n v="674"/>
    <n v="684"/>
    <n v="592"/>
    <m/>
    <n v="805"/>
    <m/>
    <s v="FERRETERIA COLUMBUS"/>
    <d v="2015-11-13T00:00:00"/>
    <x v="2"/>
    <n v="10"/>
    <x v="0"/>
    <d v="2015-10-12T00:00:00"/>
    <d v="2015-11-19T00:00:00"/>
    <x v="0"/>
    <m/>
    <m/>
    <s v="EMC-539 ADQUISICION DE ADHESIVO PARA MAESTRANZA"/>
    <s v="MANTTO-SERV/MTZA-75/2015"/>
    <n v="39800"/>
    <n v="5"/>
    <s v="ADHESIVO SILICONA MULTIPROPOSITO "/>
    <s v="PZAS."/>
    <n v="40"/>
    <n v="32"/>
    <n v="1280"/>
    <x v="0"/>
    <x v="0"/>
    <n v="40"/>
    <n v="1280"/>
    <n v="4.5977011494252871"/>
    <n v="183.90804597701148"/>
    <n v="160"/>
    <n v="0"/>
    <d v="2015-11-29T00:00:00"/>
    <m/>
    <x v="12"/>
    <d v="2015-12-04T00:00:00"/>
    <n v="3883"/>
    <n v="15061"/>
    <n v="1138"/>
    <d v="2015-12-31T00:00:00"/>
    <m/>
    <n v="0"/>
    <m/>
    <n v="1280"/>
    <m/>
    <m/>
    <m/>
    <x v="0"/>
    <x v="8"/>
    <m/>
    <x v="0"/>
    <x v="0"/>
    <x v="0"/>
    <x v="1"/>
    <x v="0"/>
    <m/>
    <m/>
    <m/>
    <s v="15-0517-00--0-E"/>
    <x v="0"/>
    <m/>
  </r>
  <r>
    <x v="1"/>
    <x v="470"/>
    <m/>
    <x v="1"/>
    <x v="11"/>
    <s v="29/09/2015"/>
    <x v="0"/>
    <n v="39800"/>
    <s v="OTROS REPUESTOS Y ACCESORIOS"/>
    <x v="4"/>
    <s v="CLOVIS VELASCO"/>
    <s v="MANTTO-SERV/MTZA-75/2015"/>
    <d v="2015-10-05T00:00:00"/>
    <x v="2"/>
    <s v="PRESP-943/2015"/>
    <x v="1"/>
    <x v="487"/>
    <m/>
    <x v="6"/>
    <x v="1636"/>
    <x v="21"/>
    <x v="45"/>
    <x v="3"/>
    <x v="3"/>
    <x v="1"/>
    <x v="2"/>
    <x v="0"/>
    <x v="1"/>
    <x v="0"/>
    <m/>
    <x v="1"/>
    <x v="3"/>
    <d v="2015-11-06T00:00:00"/>
    <s v="IT MANTTO/SERV-MTZA 57/2015"/>
    <d v="2015-11-13T00:00:00"/>
    <n v="674"/>
    <n v="685"/>
    <n v="592"/>
    <m/>
    <n v="806"/>
    <m/>
    <s v="FERROTRUPER"/>
    <d v="2015-11-13T00:00:00"/>
    <x v="2"/>
    <n v="10"/>
    <x v="0"/>
    <d v="2015-10-12T00:00:00"/>
    <d v="2015-11-18T00:00:00"/>
    <x v="0"/>
    <m/>
    <m/>
    <s v="EMC-539 ADQUISICION DE ADHESIVO PARA MAESTRANZA"/>
    <s v="MANTTO-SERV/MTZA-75/2015"/>
    <n v="39800"/>
    <n v="6"/>
    <s v="ADHESIVO POXILINA "/>
    <s v="PZAS."/>
    <n v="40"/>
    <n v="15"/>
    <n v="600"/>
    <x v="0"/>
    <x v="0"/>
    <n v="40"/>
    <n v="600"/>
    <n v="2.1551724137931036"/>
    <n v="86.206896551724142"/>
    <n v="75"/>
    <n v="0"/>
    <d v="2015-11-28T00:00:00"/>
    <m/>
    <x v="9"/>
    <d v="2015-11-26T00:00:00"/>
    <n v="3836"/>
    <n v="19"/>
    <n v="836"/>
    <d v="2015-12-16T00:00:00"/>
    <m/>
    <n v="0"/>
    <m/>
    <n v="600"/>
    <m/>
    <m/>
    <m/>
    <x v="0"/>
    <x v="8"/>
    <m/>
    <x v="0"/>
    <x v="0"/>
    <x v="0"/>
    <x v="1"/>
    <x v="0"/>
    <m/>
    <m/>
    <m/>
    <s v="15-0517-00--0-E"/>
    <x v="0"/>
    <m/>
  </r>
  <r>
    <x v="1"/>
    <x v="470"/>
    <m/>
    <x v="1"/>
    <x v="11"/>
    <s v="29/09/2015"/>
    <x v="0"/>
    <n v="39800"/>
    <s v="OTROS REPUESTOS Y ACCESORIOS"/>
    <x v="4"/>
    <s v="CLOVIS VELASCO"/>
    <s v="MANTTO-SERV/MTZA-75/2015"/>
    <d v="2015-10-05T00:00:00"/>
    <x v="2"/>
    <s v="PRESP-943/2015"/>
    <x v="1"/>
    <x v="487"/>
    <m/>
    <x v="7"/>
    <x v="1637"/>
    <x v="1"/>
    <x v="42"/>
    <x v="3"/>
    <x v="3"/>
    <x v="1"/>
    <x v="2"/>
    <x v="0"/>
    <x v="1"/>
    <x v="0"/>
    <m/>
    <x v="1"/>
    <x v="3"/>
    <d v="2015-11-06T00:00:00"/>
    <s v="IT MANTTO/SERV-MTZA 57/2015"/>
    <d v="2015-11-13T00:00:00"/>
    <n v="674"/>
    <n v="684"/>
    <n v="592"/>
    <m/>
    <n v="805"/>
    <m/>
    <s v="FERRETERIA COLUMBUS"/>
    <d v="2015-11-13T00:00:00"/>
    <x v="2"/>
    <n v="10"/>
    <x v="0"/>
    <d v="2015-10-12T00:00:00"/>
    <d v="2015-11-19T00:00:00"/>
    <x v="0"/>
    <m/>
    <m/>
    <s v="EMC-539 ADQUISICION DE ADHESIVO PARA MAESTRANZA"/>
    <s v="MANTTO-SERV/MTZA-75/2015"/>
    <n v="39800"/>
    <n v="7"/>
    <s v="ADHESIVO KLEFA "/>
    <s v="LT"/>
    <n v="1"/>
    <n v="60"/>
    <n v="60"/>
    <x v="0"/>
    <x v="0"/>
    <n v="1"/>
    <n v="60"/>
    <n v="8.6206896551724146"/>
    <n v="8.6206896551724146"/>
    <n v="7.5000000000000009"/>
    <n v="0"/>
    <d v="2015-11-29T00:00:00"/>
    <m/>
    <x v="12"/>
    <d v="2015-12-04T00:00:00"/>
    <n v="3883"/>
    <n v="15061"/>
    <n v="1138"/>
    <d v="2015-12-31T00:00:00"/>
    <m/>
    <n v="0"/>
    <m/>
    <n v="60"/>
    <m/>
    <m/>
    <m/>
    <x v="0"/>
    <x v="8"/>
    <m/>
    <x v="0"/>
    <x v="0"/>
    <x v="0"/>
    <x v="1"/>
    <x v="0"/>
    <m/>
    <m/>
    <m/>
    <s v="15-0517-00--0-E"/>
    <x v="0"/>
    <m/>
  </r>
  <r>
    <x v="1"/>
    <x v="470"/>
    <m/>
    <x v="1"/>
    <x v="11"/>
    <s v="29/09/2015"/>
    <x v="0"/>
    <n v="39800"/>
    <s v="OTROS REPUESTOS Y ACCESORIOS"/>
    <x v="4"/>
    <s v="CLOVIS VELASCO"/>
    <s v="MANTTO-SERV/MTZA-75/2015"/>
    <d v="2015-10-05T00:00:00"/>
    <x v="2"/>
    <s v="PRESP-943/2015"/>
    <x v="1"/>
    <x v="487"/>
    <m/>
    <x v="9"/>
    <x v="1638"/>
    <x v="0"/>
    <x v="45"/>
    <x v="3"/>
    <x v="3"/>
    <x v="1"/>
    <x v="2"/>
    <x v="0"/>
    <x v="1"/>
    <x v="0"/>
    <m/>
    <x v="1"/>
    <x v="3"/>
    <m/>
    <m/>
    <m/>
    <m/>
    <m/>
    <m/>
    <m/>
    <s v="X"/>
    <m/>
    <m/>
    <m/>
    <x v="0"/>
    <m/>
    <x v="0"/>
    <m/>
    <m/>
    <x v="0"/>
    <m/>
    <m/>
    <s v="EMC-539 ADQUISICION DE ADHESIVO PARA MAESTRANZA"/>
    <s v="MANTTO-SERV/MTZA-75/2015"/>
    <n v="39800"/>
    <n v="8"/>
    <s v="ADHESIVO MECANICO RETENEDOR "/>
    <s v="PZAS."/>
    <n v="2"/>
    <m/>
    <n v="0"/>
    <x v="0"/>
    <x v="0"/>
    <m/>
    <n v="0"/>
    <n v="0"/>
    <n v="0"/>
    <n v="0"/>
    <n v="2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470"/>
    <m/>
    <x v="1"/>
    <x v="11"/>
    <s v="29/09/2015"/>
    <x v="0"/>
    <n v="39800"/>
    <s v="OTROS REPUESTOS Y ACCESORIOS"/>
    <x v="4"/>
    <s v="CLOVIS VELASCO"/>
    <s v="MANTTO-SERV/MTZA-75/2015"/>
    <d v="2015-10-05T00:00:00"/>
    <x v="2"/>
    <s v="PRESP-943/2015"/>
    <x v="1"/>
    <x v="487"/>
    <m/>
    <x v="10"/>
    <x v="1639"/>
    <x v="0"/>
    <x v="59"/>
    <x v="3"/>
    <x v="3"/>
    <x v="1"/>
    <x v="2"/>
    <x v="0"/>
    <x v="1"/>
    <x v="0"/>
    <m/>
    <x v="1"/>
    <x v="3"/>
    <m/>
    <m/>
    <m/>
    <m/>
    <m/>
    <m/>
    <m/>
    <s v="X"/>
    <m/>
    <m/>
    <m/>
    <x v="0"/>
    <m/>
    <x v="0"/>
    <m/>
    <m/>
    <x v="0"/>
    <m/>
    <m/>
    <s v="EMC-539 ADQUISICION DE ADHESIVO PARA MAESTRANZA"/>
    <s v="MANTTO-SERV/MTZA-75/2015"/>
    <n v="39800"/>
    <n v="9"/>
    <s v="ADHESIVO EPOXICO "/>
    <s v="LB."/>
    <n v="2"/>
    <m/>
    <n v="0"/>
    <x v="0"/>
    <x v="0"/>
    <m/>
    <n v="0"/>
    <n v="0"/>
    <n v="0"/>
    <n v="0"/>
    <n v="2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470"/>
    <m/>
    <x v="1"/>
    <x v="11"/>
    <s v="29/09/2015"/>
    <x v="0"/>
    <n v="39800"/>
    <s v="OTROS REPUESTOS Y ACCESORIOS"/>
    <x v="4"/>
    <s v="CLOVIS VELASCO"/>
    <s v="MANTTO-SERV/MTZA-75/2015"/>
    <d v="2015-10-05T00:00:00"/>
    <x v="2"/>
    <s v="PRESP-943/2015"/>
    <x v="1"/>
    <x v="487"/>
    <m/>
    <x v="11"/>
    <x v="1640"/>
    <x v="27"/>
    <x v="45"/>
    <x v="3"/>
    <x v="3"/>
    <x v="1"/>
    <x v="2"/>
    <x v="0"/>
    <x v="1"/>
    <x v="0"/>
    <m/>
    <x v="1"/>
    <x v="3"/>
    <d v="2015-11-06T00:00:00"/>
    <s v="IT MANTTO/SERV-MTZA 57/2015"/>
    <d v="2015-11-13T00:00:00"/>
    <n v="674"/>
    <n v="684"/>
    <n v="592"/>
    <m/>
    <n v="805"/>
    <m/>
    <s v="FERRETERIA COLUMBUS"/>
    <d v="2015-11-13T00:00:00"/>
    <x v="2"/>
    <n v="10"/>
    <x v="0"/>
    <d v="2015-10-12T00:00:00"/>
    <d v="2015-11-19T00:00:00"/>
    <x v="0"/>
    <m/>
    <m/>
    <s v="EMC-539 ADQUISICION DE ADHESIVO PARA MAESTRANZA"/>
    <s v="MANTTO-SERV/MTZA-75/2015"/>
    <n v="39800"/>
    <n v="10"/>
    <s v="ADHESIVO FIJACION DE PARTES CILINDRICAS (LOCTITE 638) "/>
    <s v="PZAS."/>
    <n v="2"/>
    <n v="1708"/>
    <n v="3416"/>
    <x v="0"/>
    <x v="0"/>
    <n v="2"/>
    <n v="3416"/>
    <n v="245.40229885057471"/>
    <n v="490.80459770114942"/>
    <n v="427"/>
    <n v="0"/>
    <d v="2015-11-29T00:00:00"/>
    <m/>
    <x v="12"/>
    <d v="2015-12-04T00:00:00"/>
    <n v="3883"/>
    <n v="15061"/>
    <n v="1138"/>
    <d v="2015-12-31T00:00:00"/>
    <m/>
    <n v="0"/>
    <m/>
    <n v="3416"/>
    <m/>
    <m/>
    <m/>
    <x v="0"/>
    <x v="8"/>
    <m/>
    <x v="0"/>
    <x v="0"/>
    <x v="0"/>
    <x v="1"/>
    <x v="0"/>
    <m/>
    <m/>
    <m/>
    <s v="15-0517-00--0-E"/>
    <x v="0"/>
    <m/>
  </r>
  <r>
    <x v="1"/>
    <x v="470"/>
    <m/>
    <x v="1"/>
    <x v="11"/>
    <s v="29/09/2015"/>
    <x v="0"/>
    <n v="39800"/>
    <s v="OTROS REPUESTOS Y ACCESORIOS"/>
    <x v="4"/>
    <s v="CLOVIS VELASCO"/>
    <s v="MANTTO-SERV/MTZA-75/2015"/>
    <d v="2015-10-05T00:00:00"/>
    <x v="2"/>
    <s v="PRESP-943/2015"/>
    <x v="1"/>
    <x v="487"/>
    <m/>
    <x v="12"/>
    <x v="1641"/>
    <x v="27"/>
    <x v="45"/>
    <x v="3"/>
    <x v="3"/>
    <x v="1"/>
    <x v="2"/>
    <x v="0"/>
    <x v="1"/>
    <x v="0"/>
    <m/>
    <x v="1"/>
    <x v="3"/>
    <d v="2015-11-06T00:00:00"/>
    <s v="IT MANTTO/SERV-MTZA 57/2015"/>
    <d v="2015-11-13T00:00:00"/>
    <n v="674"/>
    <n v="684"/>
    <n v="592"/>
    <m/>
    <n v="805"/>
    <m/>
    <s v="FERRETERIA COLUMBUS"/>
    <d v="2015-11-13T00:00:00"/>
    <x v="2"/>
    <n v="10"/>
    <x v="0"/>
    <d v="2015-10-12T00:00:00"/>
    <d v="2015-11-19T00:00:00"/>
    <x v="0"/>
    <m/>
    <m/>
    <s v="EMC-539 ADQUISICION DE ADHESIVO PARA MAESTRANZA"/>
    <s v="MANTTO-SERV/MTZA-75/2015"/>
    <n v="39800"/>
    <n v="11"/>
    <s v="ADHESIVO FORMADORES DE JUNTAS PARA PIEZAS MECANIZADAS (LOCTITE 510) "/>
    <s v="PZAS."/>
    <n v="5"/>
    <n v="440"/>
    <n v="2200"/>
    <x v="0"/>
    <x v="0"/>
    <n v="5"/>
    <n v="2200"/>
    <n v="63.218390804597703"/>
    <n v="316.09195402298849"/>
    <n v="275"/>
    <n v="0"/>
    <d v="2015-11-29T00:00:00"/>
    <m/>
    <x v="12"/>
    <d v="2015-12-04T00:00:00"/>
    <n v="3883"/>
    <n v="15061"/>
    <n v="1138"/>
    <d v="2015-12-31T00:00:00"/>
    <m/>
    <n v="0"/>
    <m/>
    <n v="2200"/>
    <m/>
    <m/>
    <m/>
    <x v="0"/>
    <x v="8"/>
    <m/>
    <x v="0"/>
    <x v="0"/>
    <x v="0"/>
    <x v="1"/>
    <x v="0"/>
    <m/>
    <m/>
    <m/>
    <s v="15-0517-00--0-E"/>
    <x v="0"/>
    <m/>
  </r>
  <r>
    <x v="1"/>
    <x v="470"/>
    <m/>
    <x v="1"/>
    <x v="11"/>
    <s v="29/09/2015"/>
    <x v="0"/>
    <n v="39800"/>
    <s v="OTROS REPUESTOS Y ACCESORIOS"/>
    <x v="4"/>
    <s v="CLOVIS VELASCO"/>
    <s v="MANTTO-SERV/MTZA-75/2015"/>
    <d v="2015-10-05T00:00:00"/>
    <x v="2"/>
    <s v="PRESP-943/2015"/>
    <x v="1"/>
    <x v="487"/>
    <m/>
    <x v="13"/>
    <x v="1642"/>
    <x v="26"/>
    <x v="45"/>
    <x v="3"/>
    <x v="3"/>
    <x v="1"/>
    <x v="2"/>
    <x v="0"/>
    <x v="1"/>
    <x v="0"/>
    <m/>
    <x v="1"/>
    <x v="3"/>
    <d v="2015-11-06T00:00:00"/>
    <s v="IT MANTTO/SERV-MTZA 57/2015"/>
    <d v="2015-11-13T00:00:00"/>
    <n v="674"/>
    <n v="684"/>
    <n v="592"/>
    <m/>
    <n v="805"/>
    <m/>
    <s v="FERRETERIA COLUMBUS"/>
    <d v="2015-11-13T00:00:00"/>
    <x v="2"/>
    <n v="10"/>
    <x v="0"/>
    <d v="2015-10-12T00:00:00"/>
    <d v="2015-11-19T00:00:00"/>
    <x v="0"/>
    <m/>
    <m/>
    <s v="EMC-539 ADQUISICION DE ADHESIVO PARA MAESTRANZA"/>
    <s v="MANTTO-SERV/MTZA-75/2015"/>
    <n v="39800"/>
    <n v="12"/>
    <s v="ADHESIVO ACEITE SUPER PENETRANTE "/>
    <s v="PZAS."/>
    <n v="4"/>
    <n v="90"/>
    <n v="360"/>
    <x v="0"/>
    <x v="0"/>
    <n v="4"/>
    <n v="360"/>
    <n v="12.931034482758621"/>
    <n v="51.724137931034484"/>
    <n v="45"/>
    <n v="0"/>
    <d v="2015-11-29T00:00:00"/>
    <m/>
    <x v="12"/>
    <d v="2015-12-04T00:00:00"/>
    <n v="3883"/>
    <n v="15061"/>
    <n v="1138"/>
    <d v="2015-12-31T00:00:00"/>
    <m/>
    <n v="0"/>
    <m/>
    <n v="360"/>
    <m/>
    <m/>
    <m/>
    <x v="0"/>
    <x v="8"/>
    <m/>
    <x v="0"/>
    <x v="0"/>
    <x v="0"/>
    <x v="1"/>
    <x v="0"/>
    <m/>
    <m/>
    <m/>
    <s v="15-0517-00--0-E"/>
    <x v="0"/>
    <m/>
  </r>
  <r>
    <x v="1"/>
    <x v="470"/>
    <m/>
    <x v="1"/>
    <x v="11"/>
    <s v="29/09/2015"/>
    <x v="0"/>
    <n v="39800"/>
    <s v="OTROS REPUESTOS Y ACCESORIOS"/>
    <x v="4"/>
    <s v="CLOVIS VELASCO"/>
    <s v="MANTTO-SERV/MTZA-75/2015"/>
    <d v="2015-10-05T00:00:00"/>
    <x v="2"/>
    <s v="PRESP-943/2015"/>
    <x v="1"/>
    <x v="487"/>
    <m/>
    <x v="14"/>
    <x v="1643"/>
    <x v="98"/>
    <x v="60"/>
    <x v="3"/>
    <x v="3"/>
    <x v="1"/>
    <x v="2"/>
    <x v="0"/>
    <x v="1"/>
    <x v="0"/>
    <m/>
    <x v="1"/>
    <x v="3"/>
    <m/>
    <m/>
    <m/>
    <m/>
    <m/>
    <m/>
    <m/>
    <s v="X"/>
    <m/>
    <m/>
    <m/>
    <x v="0"/>
    <m/>
    <x v="0"/>
    <m/>
    <m/>
    <x v="0"/>
    <m/>
    <m/>
    <s v="EMC-539 ADQUISICION DE ADHESIVO PARA MAESTRANZA"/>
    <s v="MANTTO-SERV/MTZA-75/2015"/>
    <n v="39800"/>
    <n v="13"/>
    <s v="ADHESIVO EPOXICOS DE RESTAURACION (FAST CURE EPOX MIXER CUPS) "/>
    <s v="GR."/>
    <n v="600"/>
    <m/>
    <n v="0"/>
    <x v="0"/>
    <x v="0"/>
    <m/>
    <n v="0"/>
    <n v="0"/>
    <n v="0"/>
    <n v="0"/>
    <n v="600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471"/>
    <m/>
    <x v="1"/>
    <x v="11"/>
    <m/>
    <x v="0"/>
    <n v="34600"/>
    <s v="PRODUCTOS METÁLICOS"/>
    <x v="4"/>
    <s v="CLOVIS VELASCO"/>
    <s v="MANTTO-SERV/MTZA-76/2015"/>
    <d v="2015-10-05T00:00:00"/>
    <x v="2"/>
    <s v="PRESP-941/2015"/>
    <x v="1"/>
    <x v="488"/>
    <n v="26160"/>
    <x v="3"/>
    <x v="9"/>
    <x v="9"/>
    <x v="6"/>
    <x v="8"/>
    <x v="3"/>
    <x v="1"/>
    <x v="2"/>
    <x v="0"/>
    <x v="1"/>
    <x v="0"/>
    <m/>
    <x v="1"/>
    <x v="3"/>
    <m/>
    <m/>
    <m/>
    <m/>
    <m/>
    <m/>
    <n v="26160"/>
    <m/>
    <m/>
    <m/>
    <m/>
    <x v="0"/>
    <m/>
    <x v="0"/>
    <m/>
    <m/>
    <x v="0"/>
    <m/>
    <m/>
    <s v="EMC-540 ADQUISICION DE PLETINAS DE ACERO PARA MAESTRANZA"/>
    <s v="MANTTO-SERV/MTZA-76/2015"/>
    <n v="34600"/>
    <n v="0"/>
    <s v=" ."/>
    <n v="0"/>
    <n v="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472"/>
    <m/>
    <x v="1"/>
    <x v="11"/>
    <m/>
    <x v="2"/>
    <n v="43700"/>
    <s v="OTRAS MAQUINARIAS Y EQUIPO"/>
    <x v="4"/>
    <s v="CLOVIS VELASCO"/>
    <s v="MANTTO-SERV/MTZA-62/2015"/>
    <d v="2015-10-05T00:00:00"/>
    <x v="2"/>
    <s v="PRESP-924/2015"/>
    <x v="3"/>
    <x v="489"/>
    <n v="67000"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541 ADQUISICION DE MAQUINAS DE SOLDAR ELECTRICA PARA MANTENIMIENTO Y SERVICIOS"/>
    <s v="MANTTO-SERV/MTZA-62/2015"/>
    <n v="43700"/>
    <n v="0"/>
    <s v=" ."/>
    <n v="0"/>
    <n v="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473"/>
    <m/>
    <x v="1"/>
    <x v="11"/>
    <m/>
    <x v="0"/>
    <n v="43700"/>
    <s v="OTRAS MAQUINARIAS Y EQUIPO"/>
    <x v="4"/>
    <s v="CLOVIS VELASCO"/>
    <s v="MANTTO-SERV/MTZA-64/2015"/>
    <d v="2015-10-05T00:00:00"/>
    <x v="2"/>
    <s v="PRESP-923/2015"/>
    <x v="1"/>
    <x v="490"/>
    <n v="328000"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542 ADQUISICION DE TORNO MECANICO PARALELO UNIVERSAL PARA MAESTRANZA"/>
    <s v="MANTTO-SERV/MTZA-64/2015"/>
    <n v="43700"/>
    <n v="0"/>
    <s v=" ."/>
    <n v="0"/>
    <n v="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473"/>
    <m/>
    <x v="1"/>
    <x v="11"/>
    <s v="21/10/2015"/>
    <x v="8"/>
    <n v="42320"/>
    <s v="PROYECTOS E INVERSIONES"/>
    <x v="6"/>
    <s v="REYNALDO PARDO"/>
    <s v="ADQ/MINA-080/2015"/>
    <d v="2015-10-21T00:00:00"/>
    <x v="2"/>
    <n v="1159"/>
    <x v="3"/>
    <x v="491"/>
    <n v="22632279.329999998"/>
    <x v="0"/>
    <x v="1644"/>
    <x v="1"/>
    <x v="15"/>
    <x v="3"/>
    <x v="3"/>
    <x v="1"/>
    <x v="2"/>
    <x v="0"/>
    <x v="1"/>
    <x v="0"/>
    <s v="211/2015"/>
    <x v="3"/>
    <x v="6"/>
    <d v="2015-12-11T00:00:00"/>
    <s v=" -"/>
    <d v="2015-12-15T00:00:00"/>
    <s v="GG.093/2015"/>
    <n v="789"/>
    <m/>
    <n v="35001237.100000001"/>
    <n v="902"/>
    <s v="EMC-UAL-C-225/2015"/>
    <s v="EMPRESA CONSTRUCTORA RIO TINTO SA"/>
    <d v="2015-12-29T00:00:00"/>
    <x v="2"/>
    <n v="183"/>
    <x v="1"/>
    <d v="2015-11-26T00:00:00"/>
    <d v="2016-01-29T00:00:00"/>
    <x v="1"/>
    <m/>
    <m/>
    <s v="EMC-542 SERVICIO DE PERFORACION DE CHIMENEAS DE VENTILACION CON RAISE BORING DESDE SUPERFICIE"/>
    <s v="ADQ/MINA-080/2015"/>
    <n v="42320"/>
    <n v="1"/>
    <s v="PERFORACION DE CHIMENEAS DE VENTILACION CON RAISE BORING DESDE SUPERFICIE "/>
    <s v="SERV"/>
    <n v="1"/>
    <n v="35001237.100000001"/>
    <n v="35001237.100000001"/>
    <x v="0"/>
    <x v="0"/>
    <m/>
    <n v="17500000"/>
    <n v="5028913.3764367821"/>
    <n v="0"/>
    <n v="0"/>
    <n v="17501237.100000001"/>
    <d v="2016-07-30T00:00:00"/>
    <m/>
    <x v="12"/>
    <d v="2015-12-30T00:00:00"/>
    <s v="ANTICIPO"/>
    <n v="492"/>
    <n v="916"/>
    <d v="2015-12-31T00:00:00"/>
    <m/>
    <n v="0"/>
    <m/>
    <n v="17500000"/>
    <n v="5906"/>
    <n v="5276"/>
    <d v="2016-02-11T00:00:00"/>
    <x v="0"/>
    <x v="8"/>
    <m/>
    <x v="0"/>
    <x v="2"/>
    <x v="1"/>
    <x v="0"/>
    <x v="1"/>
    <n v="369801"/>
    <n v="2086183"/>
    <m/>
    <s v="15-0517-00-664423-0-E"/>
    <x v="0"/>
    <s v=" ANTICIPO"/>
  </r>
  <r>
    <x v="1"/>
    <x v="473"/>
    <m/>
    <x v="1"/>
    <x v="11"/>
    <s v="21/10/2015"/>
    <x v="8"/>
    <n v="42320"/>
    <s v="PROYECTOS E INVERSIONES"/>
    <x v="6"/>
    <s v="REYNALDO PARDO"/>
    <s v="ADQ/MINA-080/2015"/>
    <d v="2015-10-21T00:00:00"/>
    <x v="2"/>
    <n v="1159"/>
    <x v="3"/>
    <x v="491"/>
    <m/>
    <x v="0"/>
    <x v="1644"/>
    <x v="9"/>
    <x v="15"/>
    <x v="3"/>
    <x v="3"/>
    <x v="1"/>
    <x v="2"/>
    <x v="0"/>
    <x v="1"/>
    <x v="0"/>
    <s v="211/2015"/>
    <x v="3"/>
    <x v="6"/>
    <d v="2015-12-11T00:00:00"/>
    <s v=" -"/>
    <d v="2015-12-15T00:00:00"/>
    <s v="GG.093/2015"/>
    <n v="789"/>
    <m/>
    <m/>
    <n v="902"/>
    <s v="EMC-UAL-C-225/2015"/>
    <s v="EMPRESA CONSTRUCTORA RIO TINTO SA"/>
    <d v="2015-12-29T00:00:00"/>
    <x v="2"/>
    <n v="183"/>
    <x v="1"/>
    <d v="2015-11-26T00:00:00"/>
    <d v="2016-01-29T00:00:00"/>
    <x v="1"/>
    <m/>
    <m/>
    <s v="EMC-542 SERVICIO DE PERFORACION DE CHIMENEAS DE VENTILACION CON RAISE BORING DESDE SUPERFICIE"/>
    <s v="ADQ/MINA-080/2015"/>
    <n v="42320"/>
    <n v="1"/>
    <s v="PERFORACION DE CHIMENEAS DE VENTILACION CON RAISE BORING DESDE SUPERFICIE "/>
    <s v="SERV"/>
    <n v="0"/>
    <m/>
    <n v="0"/>
    <x v="0"/>
    <x v="0"/>
    <m/>
    <n v="208691.20000000001"/>
    <n v="0"/>
    <n v="0"/>
    <n v="0"/>
    <n v="17292545.900000002"/>
    <d v="2016-07-30T00:00:00"/>
    <m/>
    <x v="12"/>
    <d v="2016-02-26T00:00:00"/>
    <s v="PLANILLA 1"/>
    <n v="23"/>
    <n v="90"/>
    <d v="2016-05-31T00:00:00"/>
    <m/>
    <n v="0"/>
    <m/>
    <n v="208691.20000000001"/>
    <n v="6490"/>
    <n v="5799"/>
    <d v="2016-06-03T00:00:00"/>
    <x v="0"/>
    <x v="1"/>
    <m/>
    <x v="0"/>
    <x v="2"/>
    <x v="1"/>
    <x v="0"/>
    <x v="1"/>
    <n v="369801"/>
    <n v="2086183"/>
    <m/>
    <s v="15-0517-00-664423-0-E"/>
    <x v="0"/>
    <s v="1ER AVANCE"/>
  </r>
  <r>
    <x v="1"/>
    <x v="473"/>
    <m/>
    <x v="1"/>
    <x v="11"/>
    <s v="21/10/2015"/>
    <x v="8"/>
    <n v="42320"/>
    <s v="PROYECTOS E INVERSIONES"/>
    <x v="6"/>
    <s v="REYNALDO PARDO"/>
    <s v="ADQ/MINA-080/2015"/>
    <d v="2015-10-21T00:00:00"/>
    <x v="2"/>
    <n v="1159"/>
    <x v="3"/>
    <x v="491"/>
    <m/>
    <x v="0"/>
    <x v="1644"/>
    <x v="9"/>
    <x v="15"/>
    <x v="3"/>
    <x v="3"/>
    <x v="1"/>
    <x v="2"/>
    <x v="0"/>
    <x v="1"/>
    <x v="0"/>
    <s v="211/2015"/>
    <x v="3"/>
    <x v="6"/>
    <d v="2015-12-11T00:00:00"/>
    <s v=" -"/>
    <d v="2015-12-15T00:00:00"/>
    <s v="GG.093/2015"/>
    <n v="789"/>
    <m/>
    <m/>
    <n v="902"/>
    <s v="EMC-UAL-C-225/2015"/>
    <s v="EMPRESA CONSTRUCTORA RIO TINTO SA"/>
    <d v="2015-12-29T00:00:00"/>
    <x v="2"/>
    <n v="183"/>
    <x v="1"/>
    <d v="2015-11-26T00:00:00"/>
    <d v="2016-01-29T00:00:00"/>
    <x v="1"/>
    <m/>
    <m/>
    <s v="EMC-542 SERVICIO DE PERFORACION DE CHIMENEAS DE VENTILACION CON RAISE BORING DESDE SUPERFICIE"/>
    <s v="ADQ/MINA-080/2015"/>
    <n v="42320"/>
    <n v="1"/>
    <s v="PERFORACION DE CHIMENEAS DE VENTILACION CON RAISE BORING DESDE SUPERFICIE "/>
    <s v="SERV"/>
    <n v="0"/>
    <m/>
    <n v="0"/>
    <x v="0"/>
    <x v="0"/>
    <m/>
    <n v="-104345.60000000001"/>
    <n v="0"/>
    <n v="0"/>
    <n v="0"/>
    <n v="17396891.500000004"/>
    <d v="2016-07-30T00:00:00"/>
    <m/>
    <x v="12"/>
    <d v="2016-02-26T00:00:00"/>
    <s v="ANTICIPO 1"/>
    <n v="23"/>
    <n v="90"/>
    <d v="2016-05-31T00:00:00"/>
    <m/>
    <n v="0"/>
    <m/>
    <n v="-104345.60000000001"/>
    <n v="6490"/>
    <n v="5799"/>
    <d v="2016-06-03T00:00:00"/>
    <x v="0"/>
    <x v="1"/>
    <m/>
    <x v="0"/>
    <x v="2"/>
    <x v="1"/>
    <x v="0"/>
    <x v="1"/>
    <n v="369801"/>
    <n v="2086183"/>
    <m/>
    <s v="15-0517-00-664423-0-E"/>
    <x v="0"/>
    <s v="CUMPLIMIENTO DE CONTRATO"/>
  </r>
  <r>
    <x v="1"/>
    <x v="473"/>
    <m/>
    <x v="1"/>
    <x v="11"/>
    <s v="21/10/2015"/>
    <x v="8"/>
    <n v="42320"/>
    <s v="PROYECTOS E INVERSIONES"/>
    <x v="6"/>
    <s v="REYNALDO PARDO"/>
    <s v="ADQ/MINA-080/2015"/>
    <d v="2015-10-21T00:00:00"/>
    <x v="2"/>
    <n v="1159"/>
    <x v="3"/>
    <x v="491"/>
    <m/>
    <x v="0"/>
    <x v="1644"/>
    <x v="9"/>
    <x v="15"/>
    <x v="3"/>
    <x v="3"/>
    <x v="1"/>
    <x v="2"/>
    <x v="0"/>
    <x v="1"/>
    <x v="0"/>
    <s v="211/2015"/>
    <x v="3"/>
    <x v="6"/>
    <d v="2015-12-11T00:00:00"/>
    <s v=" -"/>
    <d v="2015-12-15T00:00:00"/>
    <s v="GG.093/2015"/>
    <n v="789"/>
    <m/>
    <m/>
    <n v="902"/>
    <s v="EMC-UAL-C-225/2015"/>
    <s v="EMPRESA CONSTRUCTORA RIO TINTO SA"/>
    <d v="2015-12-29T00:00:00"/>
    <x v="2"/>
    <n v="183"/>
    <x v="1"/>
    <d v="2015-11-26T00:00:00"/>
    <d v="2016-01-29T00:00:00"/>
    <x v="1"/>
    <m/>
    <m/>
    <s v="EMC-542 SERVICIO DE PERFORACION DE CHIMENEAS DE VENTILACION CON RAISE BORING DESDE SUPERFICIE"/>
    <s v="ADQ/MINA-080/2015"/>
    <n v="42320"/>
    <n v="1"/>
    <s v="PERFORACION DE CHIMENEAS DE VENTILACION CON RAISE BORING DESDE SUPERFICIE "/>
    <s v="SERV"/>
    <n v="0"/>
    <m/>
    <n v="0"/>
    <x v="0"/>
    <x v="0"/>
    <m/>
    <n v="157193.51999999999"/>
    <n v="0"/>
    <n v="0"/>
    <n v="0"/>
    <n v="17239697.980000004"/>
    <d v="2016-07-30T00:00:00"/>
    <m/>
    <x v="12"/>
    <d v="2016-03-25T00:00:00"/>
    <s v="PLANILLA 2"/>
    <n v="25"/>
    <n v="90"/>
    <d v="2016-05-31T00:00:00"/>
    <m/>
    <n v="0"/>
    <m/>
    <n v="157193.51999999999"/>
    <n v="6490"/>
    <n v="5799"/>
    <d v="2016-06-03T00:00:00"/>
    <x v="0"/>
    <x v="1"/>
    <m/>
    <x v="0"/>
    <x v="2"/>
    <x v="1"/>
    <x v="0"/>
    <x v="1"/>
    <n v="369801"/>
    <n v="2086183"/>
    <m/>
    <s v="15-0517-00-664423-0-E"/>
    <x v="0"/>
    <s v="CORRECTA INVERSION DE ANTICIPO"/>
  </r>
  <r>
    <x v="1"/>
    <x v="473"/>
    <m/>
    <x v="1"/>
    <x v="11"/>
    <s v="21/10/2015"/>
    <x v="8"/>
    <n v="42320"/>
    <s v="PROYECTOS E INVERSIONES"/>
    <x v="6"/>
    <s v="REYNALDO PARDO"/>
    <s v="ADQ/MINA-080/2015"/>
    <d v="2015-10-21T00:00:00"/>
    <x v="2"/>
    <n v="1159"/>
    <x v="3"/>
    <x v="491"/>
    <m/>
    <x v="0"/>
    <x v="1644"/>
    <x v="9"/>
    <x v="15"/>
    <x v="3"/>
    <x v="3"/>
    <x v="1"/>
    <x v="2"/>
    <x v="0"/>
    <x v="1"/>
    <x v="0"/>
    <s v="211/2015"/>
    <x v="3"/>
    <x v="6"/>
    <d v="2015-12-11T00:00:00"/>
    <s v=" -"/>
    <d v="2015-12-15T00:00:00"/>
    <s v="GG.093/2015"/>
    <n v="789"/>
    <m/>
    <m/>
    <n v="902"/>
    <s v="EMC-UAL-C-225/2015"/>
    <s v="EMPRESA CONSTRUCTORA RIO TINTO SA"/>
    <d v="2015-12-29T00:00:00"/>
    <x v="2"/>
    <n v="183"/>
    <x v="1"/>
    <d v="2015-11-26T00:00:00"/>
    <d v="2016-01-29T00:00:00"/>
    <x v="1"/>
    <m/>
    <m/>
    <s v="EMC-542 SERVICIO DE PERFORACION DE CHIMENEAS DE VENTILACION CON RAISE BORING DESDE SUPERFICIE"/>
    <s v="ADQ/MINA-080/2015"/>
    <n v="42320"/>
    <n v="1"/>
    <s v="PERFORACION DE CHIMENEAS DE VENTILACION CON RAISE BORING DESDE SUPERFICIE "/>
    <s v="SERV"/>
    <n v="0"/>
    <m/>
    <n v="0"/>
    <x v="0"/>
    <x v="0"/>
    <m/>
    <n v="-78596.759999999995"/>
    <n v="0"/>
    <n v="0"/>
    <n v="0"/>
    <n v="17318294.740000006"/>
    <d v="2016-07-30T00:00:00"/>
    <m/>
    <x v="12"/>
    <d v="2016-03-25T00:00:00"/>
    <s v="ANTICIPO 2"/>
    <n v="25"/>
    <n v="90"/>
    <d v="2016-05-31T00:00:00"/>
    <m/>
    <n v="0"/>
    <m/>
    <n v="-78596.759999999995"/>
    <n v="6490"/>
    <n v="5799"/>
    <d v="2016-06-03T00:00:00"/>
    <x v="0"/>
    <x v="1"/>
    <m/>
    <x v="0"/>
    <x v="2"/>
    <x v="1"/>
    <x v="0"/>
    <x v="1"/>
    <n v="369801"/>
    <n v="2086183"/>
    <m/>
    <s v="15-0517-00-664423-0-E"/>
    <x v="0"/>
    <m/>
  </r>
  <r>
    <x v="1"/>
    <x v="473"/>
    <m/>
    <x v="1"/>
    <x v="11"/>
    <s v="21/10/2015"/>
    <x v="8"/>
    <n v="42320"/>
    <s v="PROYECTOS E INVERSIONES"/>
    <x v="6"/>
    <s v="REYNALDO PARDO"/>
    <s v="ADQ/MINA-080/2015"/>
    <d v="2015-10-21T00:00:00"/>
    <x v="2"/>
    <n v="1159"/>
    <x v="3"/>
    <x v="491"/>
    <m/>
    <x v="0"/>
    <x v="1644"/>
    <x v="9"/>
    <x v="15"/>
    <x v="3"/>
    <x v="3"/>
    <x v="1"/>
    <x v="2"/>
    <x v="0"/>
    <x v="1"/>
    <x v="0"/>
    <s v="211/2015"/>
    <x v="3"/>
    <x v="6"/>
    <d v="2015-12-11T00:00:00"/>
    <s v=" -"/>
    <d v="2015-12-15T00:00:00"/>
    <s v="GG.093/2015"/>
    <n v="789"/>
    <m/>
    <m/>
    <n v="902"/>
    <s v="EMC-UAL-C-225/2015"/>
    <s v="EMPRESA CONSTRUCTORA RIO TINTO SA"/>
    <d v="2015-12-29T00:00:00"/>
    <x v="2"/>
    <n v="183"/>
    <x v="1"/>
    <d v="2015-11-26T00:00:00"/>
    <d v="2016-01-29T00:00:00"/>
    <x v="1"/>
    <m/>
    <m/>
    <s v="EMC-542 SERVICIO DE PERFORACION DE CHIMENEAS DE VENTILACION CON RAISE BORING DESDE SUPERFICIE"/>
    <s v="ADQ/MINA-080/2015"/>
    <n v="42320"/>
    <n v="1"/>
    <s v="PERFORACION DE CHIMENEAS DE VENTILACION CON RAISE BORING DESDE SUPERFICIE "/>
    <s v="SERV"/>
    <n v="0"/>
    <m/>
    <n v="0"/>
    <x v="0"/>
    <x v="0"/>
    <m/>
    <n v="691135.16"/>
    <n v="0"/>
    <n v="0"/>
    <n v="0"/>
    <n v="16627159.580000006"/>
    <d v="2016-07-30T00:00:00"/>
    <m/>
    <x v="12"/>
    <d v="2016-04-21T00:00:00"/>
    <s v="PLANILLA 3"/>
    <n v="24"/>
    <n v="90"/>
    <d v="2016-05-31T00:00:00"/>
    <m/>
    <n v="0"/>
    <m/>
    <n v="691135.16"/>
    <n v="6490"/>
    <n v="5799"/>
    <d v="2016-06-03T00:00:00"/>
    <x v="0"/>
    <x v="1"/>
    <m/>
    <x v="0"/>
    <x v="2"/>
    <x v="1"/>
    <x v="0"/>
    <x v="1"/>
    <n v="369801"/>
    <n v="2086183"/>
    <m/>
    <s v="15-0517-00-664423-0-E"/>
    <x v="0"/>
    <m/>
  </r>
  <r>
    <x v="1"/>
    <x v="473"/>
    <m/>
    <x v="1"/>
    <x v="11"/>
    <s v="21/10/2015"/>
    <x v="8"/>
    <n v="42320"/>
    <s v="PROYECTOS E INVERSIONES"/>
    <x v="6"/>
    <s v="REYNALDO PARDO"/>
    <s v="ADQ/MINA-080/2015"/>
    <d v="2015-10-21T00:00:00"/>
    <x v="2"/>
    <n v="1159"/>
    <x v="3"/>
    <x v="491"/>
    <m/>
    <x v="0"/>
    <x v="1644"/>
    <x v="9"/>
    <x v="15"/>
    <x v="3"/>
    <x v="3"/>
    <x v="1"/>
    <x v="2"/>
    <x v="0"/>
    <x v="1"/>
    <x v="0"/>
    <s v="211/2015"/>
    <x v="3"/>
    <x v="6"/>
    <d v="2015-12-11T00:00:00"/>
    <s v=" -"/>
    <d v="2015-12-15T00:00:00"/>
    <s v="GG.093/2015"/>
    <n v="789"/>
    <m/>
    <m/>
    <n v="902"/>
    <s v="EMC-UAL-C-225/2015"/>
    <s v="EMPRESA CONSTRUCTORA RIO TINTO SA"/>
    <d v="2015-12-29T00:00:00"/>
    <x v="2"/>
    <n v="183"/>
    <x v="1"/>
    <d v="2015-11-26T00:00:00"/>
    <d v="2016-01-29T00:00:00"/>
    <x v="1"/>
    <m/>
    <m/>
    <s v="EMC-542 SERVICIO DE PERFORACION DE CHIMENEAS DE VENTILACION CON RAISE BORING DESDE SUPERFICIE"/>
    <s v="ADQ/MINA-080/2015"/>
    <n v="42320"/>
    <n v="1"/>
    <s v="PERFORACION DE CHIMENEAS DE VENTILACION CON RAISE BORING DESDE SUPERFICIE "/>
    <s v="SERV"/>
    <n v="0"/>
    <m/>
    <n v="0"/>
    <x v="0"/>
    <x v="0"/>
    <m/>
    <n v="-345567.58"/>
    <n v="0"/>
    <n v="0"/>
    <n v="0"/>
    <n v="16972727.160000004"/>
    <d v="2016-07-30T00:00:00"/>
    <m/>
    <x v="12"/>
    <d v="2016-04-21T00:00:00"/>
    <s v="ANTICIPO 3"/>
    <n v="24"/>
    <n v="90"/>
    <d v="2016-05-31T00:00:00"/>
    <m/>
    <n v="0"/>
    <m/>
    <n v="-345567.58"/>
    <n v="6490"/>
    <n v="5799"/>
    <d v="2016-06-03T00:00:00"/>
    <x v="0"/>
    <x v="1"/>
    <m/>
    <x v="0"/>
    <x v="2"/>
    <x v="1"/>
    <x v="0"/>
    <x v="1"/>
    <n v="369801"/>
    <n v="2086183"/>
    <m/>
    <s v="15-0517-00-664423-0-E"/>
    <x v="0"/>
    <m/>
  </r>
  <r>
    <x v="1"/>
    <x v="473"/>
    <m/>
    <x v="1"/>
    <x v="11"/>
    <s v="21/10/2015"/>
    <x v="8"/>
    <n v="42320"/>
    <s v="PROYECTOS E INVERSIONES"/>
    <x v="6"/>
    <s v="REYNALDO PARDO"/>
    <s v="ADQ/MINA-080/2015"/>
    <d v="2015-10-21T00:00:00"/>
    <x v="2"/>
    <n v="1159"/>
    <x v="3"/>
    <x v="491"/>
    <m/>
    <x v="0"/>
    <x v="1644"/>
    <x v="9"/>
    <x v="15"/>
    <x v="3"/>
    <x v="3"/>
    <x v="1"/>
    <x v="2"/>
    <x v="0"/>
    <x v="1"/>
    <x v="0"/>
    <s v="211/2015"/>
    <x v="3"/>
    <x v="6"/>
    <d v="2015-12-11T00:00:00"/>
    <s v=" -"/>
    <d v="2015-12-15T00:00:00"/>
    <s v="GG.093/2015"/>
    <n v="789"/>
    <m/>
    <m/>
    <n v="902"/>
    <s v="EMC-UAL-C-225/2015"/>
    <s v="EMPRESA CONSTRUCTORA RIO TINTO SA"/>
    <d v="2015-12-29T00:00:00"/>
    <x v="2"/>
    <n v="183"/>
    <x v="1"/>
    <d v="2015-11-26T00:00:00"/>
    <d v="2016-01-29T00:00:00"/>
    <x v="1"/>
    <m/>
    <m/>
    <s v="EMC-542 SERVICIO DE PERFORACION DE CHIMENEAS DE VENTILACION CON RAISE BORING DESDE SUPERFICIE"/>
    <s v="ADQ/MINA-080/2015"/>
    <n v="42320"/>
    <n v="1"/>
    <s v="PERFORACION DE CHIMENEAS DE VENTILACION CON RAISE BORING DESDE SUPERFICIE "/>
    <s v="SERV"/>
    <n v="0"/>
    <m/>
    <n v="0"/>
    <x v="0"/>
    <x v="0"/>
    <m/>
    <n v="2910011"/>
    <n v="0"/>
    <n v="0"/>
    <n v="0"/>
    <n v="14062716.160000004"/>
    <d v="2016-07-30T00:00:00"/>
    <m/>
    <x v="12"/>
    <d v="2016-05-20T00:00:00"/>
    <s v="PLANILLA 4"/>
    <n v="32"/>
    <n v="189"/>
    <d v="2016-06-30T00:00:00"/>
    <m/>
    <n v="0"/>
    <m/>
    <n v="2910011"/>
    <n v="6648"/>
    <n v="6009"/>
    <d v="2016-07-20T00:00:00"/>
    <x v="0"/>
    <x v="9"/>
    <m/>
    <x v="0"/>
    <x v="2"/>
    <x v="1"/>
    <x v="0"/>
    <x v="1"/>
    <n v="369801"/>
    <n v="2086183"/>
    <m/>
    <s v="15-0517-00-664423-0-E"/>
    <x v="0"/>
    <s v="4TO AVANCE"/>
  </r>
  <r>
    <x v="1"/>
    <x v="473"/>
    <m/>
    <x v="1"/>
    <x v="11"/>
    <s v="21/10/2015"/>
    <x v="8"/>
    <n v="42320"/>
    <s v="PROYECTOS E INVERSIONES"/>
    <x v="6"/>
    <s v="REYNALDO PARDO"/>
    <s v="ADQ/MINA-080/2015"/>
    <d v="2015-10-21T00:00:00"/>
    <x v="2"/>
    <n v="1159"/>
    <x v="3"/>
    <x v="491"/>
    <m/>
    <x v="0"/>
    <x v="1644"/>
    <x v="9"/>
    <x v="15"/>
    <x v="3"/>
    <x v="3"/>
    <x v="1"/>
    <x v="2"/>
    <x v="0"/>
    <x v="1"/>
    <x v="0"/>
    <s v="211/2015"/>
    <x v="3"/>
    <x v="6"/>
    <d v="2015-12-11T00:00:00"/>
    <s v=" -"/>
    <d v="2015-12-15T00:00:00"/>
    <s v="GG.093/2015"/>
    <n v="789"/>
    <m/>
    <m/>
    <n v="902"/>
    <s v="EMC-UAL-C-225/2015"/>
    <s v="EMPRESA CONSTRUCTORA RIO TINTO SA"/>
    <d v="2015-12-29T00:00:00"/>
    <x v="2"/>
    <n v="183"/>
    <x v="1"/>
    <d v="2015-11-26T00:00:00"/>
    <d v="2016-01-29T00:00:00"/>
    <x v="1"/>
    <m/>
    <m/>
    <s v="EMC-542 SERVICIO DE PERFORACION DE CHIMENEAS DE VENTILACION CON RAISE BORING DESDE SUPERFICIE"/>
    <s v="ADQ/MINA-080/2015"/>
    <n v="42320"/>
    <n v="1"/>
    <s v="PERFORACION DE CHIMENEAS DE VENTILACION CON RAISE BORING DESDE SUPERFICIE "/>
    <s v="SERV"/>
    <n v="0"/>
    <m/>
    <n v="0"/>
    <x v="0"/>
    <x v="0"/>
    <m/>
    <n v="-1455005.5"/>
    <n v="0"/>
    <n v="0"/>
    <n v="0"/>
    <n v="15517721.660000004"/>
    <d v="2016-07-30T00:00:00"/>
    <m/>
    <x v="12"/>
    <d v="2016-05-20T00:00:00"/>
    <s v="ANTICIPO 4"/>
    <n v="32"/>
    <n v="189"/>
    <d v="2016-06-30T00:00:00"/>
    <m/>
    <n v="0"/>
    <m/>
    <n v="-1455005.5"/>
    <n v="6648"/>
    <n v="6009"/>
    <d v="2016-07-20T00:00:00"/>
    <x v="0"/>
    <x v="9"/>
    <m/>
    <x v="0"/>
    <x v="2"/>
    <x v="1"/>
    <x v="0"/>
    <x v="1"/>
    <n v="369801"/>
    <n v="2086183"/>
    <m/>
    <s v="15-0517-00-664423-0-E"/>
    <x v="0"/>
    <s v="DIESEL 53900"/>
  </r>
  <r>
    <x v="1"/>
    <x v="473"/>
    <m/>
    <x v="1"/>
    <x v="11"/>
    <s v="21/10/2015"/>
    <x v="8"/>
    <n v="42320"/>
    <s v="PROYECTOS E INVERSIONES"/>
    <x v="6"/>
    <s v="REYNALDO PARDO"/>
    <s v="ADQ/MINA-080/2015"/>
    <d v="2015-10-21T00:00:00"/>
    <x v="2"/>
    <n v="1159"/>
    <x v="3"/>
    <x v="491"/>
    <m/>
    <x v="0"/>
    <x v="1644"/>
    <x v="9"/>
    <x v="15"/>
    <x v="3"/>
    <x v="3"/>
    <x v="1"/>
    <x v="2"/>
    <x v="0"/>
    <x v="1"/>
    <x v="0"/>
    <s v="211/2015"/>
    <x v="3"/>
    <x v="6"/>
    <d v="2015-12-11T00:00:00"/>
    <s v=" -"/>
    <d v="2015-12-15T00:00:00"/>
    <s v="GG.093/2015"/>
    <n v="789"/>
    <m/>
    <m/>
    <n v="902"/>
    <s v="EMC-UAL-C-225/2015"/>
    <s v="EMPRESA CONSTRUCTORA RIO TINTO SA"/>
    <d v="2015-12-29T00:00:00"/>
    <x v="2"/>
    <n v="183"/>
    <x v="1"/>
    <d v="2015-11-26T00:00:00"/>
    <d v="2016-01-29T00:00:00"/>
    <x v="1"/>
    <m/>
    <m/>
    <s v="EMC-542 SERVICIO DE PERFORACION DE CHIMENEAS DE VENTILACION CON RAISE BORING DESDE SUPERFICIE"/>
    <s v="ADQ/MINA-080/2015"/>
    <n v="42320"/>
    <n v="1"/>
    <s v="PERFORACION DE CHIMENEAS DE VENTILACION CON RAISE BORING DESDE SUPERFICIE "/>
    <s v="SERV"/>
    <n v="0"/>
    <m/>
    <n v="0"/>
    <x v="0"/>
    <x v="0"/>
    <m/>
    <n v="105695.82"/>
    <n v="0"/>
    <n v="0"/>
    <n v="0"/>
    <n v="15412025.840000004"/>
    <d v="2016-07-30T00:00:00"/>
    <m/>
    <x v="12"/>
    <d v="2016-06-28T00:00:00"/>
    <s v="PLANILLA 5"/>
    <n v="17"/>
    <n v="341"/>
    <d v="2016-09-02T00:00:00"/>
    <m/>
    <n v="0"/>
    <m/>
    <n v="105695.82"/>
    <n v="6965"/>
    <n v="6252"/>
    <d v="2016-09-13T00:00:00"/>
    <x v="0"/>
    <x v="3"/>
    <m/>
    <x v="0"/>
    <x v="2"/>
    <x v="1"/>
    <x v="0"/>
    <x v="1"/>
    <n v="369801"/>
    <n v="2086183"/>
    <m/>
    <s v="15-0517-00-664423-0-E"/>
    <x v="0"/>
    <m/>
  </r>
  <r>
    <x v="1"/>
    <x v="473"/>
    <m/>
    <x v="1"/>
    <x v="11"/>
    <s v="21/10/2015"/>
    <x v="8"/>
    <n v="42320"/>
    <s v="PROYECTOS E INVERSIONES"/>
    <x v="6"/>
    <s v="REYNALDO PARDO"/>
    <s v="ADQ/MINA-080/2015"/>
    <d v="2015-10-21T00:00:00"/>
    <x v="2"/>
    <n v="1159"/>
    <x v="3"/>
    <x v="491"/>
    <m/>
    <x v="0"/>
    <x v="1644"/>
    <x v="9"/>
    <x v="15"/>
    <x v="3"/>
    <x v="3"/>
    <x v="1"/>
    <x v="2"/>
    <x v="0"/>
    <x v="1"/>
    <x v="0"/>
    <s v="211/2015"/>
    <x v="3"/>
    <x v="6"/>
    <d v="2015-12-11T00:00:00"/>
    <s v=" -"/>
    <d v="2015-12-15T00:00:00"/>
    <s v="GG.093/2015"/>
    <n v="789"/>
    <m/>
    <m/>
    <n v="902"/>
    <s v="EMC-UAL-C-225/2015"/>
    <s v="EMPRESA CONSTRUCTORA RIO TINTO SA"/>
    <d v="2015-12-29T00:00:00"/>
    <x v="2"/>
    <n v="183"/>
    <x v="1"/>
    <d v="2015-11-26T00:00:00"/>
    <d v="2016-01-29T00:00:00"/>
    <x v="1"/>
    <m/>
    <m/>
    <s v="EMC-542 SERVICIO DE PERFORACION DE CHIMENEAS DE VENTILACION CON RAISE BORING DESDE SUPERFICIE"/>
    <s v="ADQ/MINA-080/2015"/>
    <n v="42320"/>
    <n v="1"/>
    <s v="PERFORACION DE CHIMENEAS DE VENTILACION CON RAISE BORING DESDE SUPERFICIE "/>
    <s v="SERV"/>
    <n v="0"/>
    <m/>
    <n v="0"/>
    <x v="0"/>
    <x v="0"/>
    <m/>
    <n v="-52847.91"/>
    <n v="0"/>
    <n v="0"/>
    <n v="0"/>
    <n v="15464873.750000004"/>
    <d v="2016-07-30T00:00:00"/>
    <m/>
    <x v="12"/>
    <d v="2016-06-28T00:00:00"/>
    <s v="ANTICIPO 5"/>
    <n v="17"/>
    <n v="341"/>
    <d v="2016-09-02T00:00:00"/>
    <m/>
    <n v="0"/>
    <m/>
    <n v="-52847.91"/>
    <n v="6965"/>
    <n v="6252"/>
    <d v="2016-09-13T00:00:00"/>
    <x v="0"/>
    <x v="3"/>
    <m/>
    <x v="0"/>
    <x v="2"/>
    <x v="1"/>
    <x v="0"/>
    <x v="1"/>
    <n v="369801"/>
    <n v="2086183"/>
    <m/>
    <s v="15-0517-00-664423-0-E"/>
    <x v="0"/>
    <m/>
  </r>
  <r>
    <x v="1"/>
    <x v="473"/>
    <m/>
    <x v="1"/>
    <x v="11"/>
    <s v="21/10/2015"/>
    <x v="8"/>
    <n v="42320"/>
    <s v="PROYECTOS E INVERSIONES"/>
    <x v="6"/>
    <s v="REYNALDO PARDO"/>
    <s v="ADQ/MINA-080/2015"/>
    <d v="2015-10-21T00:00:00"/>
    <x v="2"/>
    <n v="1159"/>
    <x v="3"/>
    <x v="491"/>
    <m/>
    <x v="0"/>
    <x v="1644"/>
    <x v="9"/>
    <x v="15"/>
    <x v="3"/>
    <x v="3"/>
    <x v="1"/>
    <x v="2"/>
    <x v="0"/>
    <x v="1"/>
    <x v="0"/>
    <s v="211/2015"/>
    <x v="3"/>
    <x v="6"/>
    <d v="2015-12-11T00:00:00"/>
    <s v=" -"/>
    <d v="2015-12-15T00:00:00"/>
    <s v="GG.093/2015"/>
    <n v="789"/>
    <m/>
    <m/>
    <n v="902"/>
    <s v="EMC-UAL-C-225/2015"/>
    <s v="EMPRESA CONSTRUCTORA RIO TINTO SA"/>
    <d v="2015-12-29T00:00:00"/>
    <x v="2"/>
    <n v="183"/>
    <x v="1"/>
    <d v="2015-11-26T00:00:00"/>
    <d v="2016-01-29T00:00:00"/>
    <x v="1"/>
    <m/>
    <m/>
    <s v="EMC-542 SERVICIO DE PERFORACION DE CHIMENEAS DE VENTILACION CON RAISE BORING DESDE SUPERFICIE"/>
    <s v="ADQ/MINA-080/2015"/>
    <n v="42320"/>
    <n v="1"/>
    <s v="PERFORACION DE CHIMENEAS DE VENTILACION CON RAISE BORING DESDE SUPERFICIE "/>
    <s v="SERV"/>
    <n v="0"/>
    <m/>
    <n v="0"/>
    <x v="0"/>
    <x v="0"/>
    <m/>
    <n v="722514.8"/>
    <n v="0"/>
    <n v="0"/>
    <n v="0"/>
    <n v="14742358.950000003"/>
    <d v="2016-11-20T00:00:00"/>
    <m/>
    <x v="12"/>
    <d v="2016-07-20T00:00:00"/>
    <s v="PLANILLA 6"/>
    <n v="26"/>
    <n v="342"/>
    <d v="2016-10-31T00:00:00"/>
    <m/>
    <n v="0"/>
    <m/>
    <n v="722514.8"/>
    <m/>
    <m/>
    <m/>
    <x v="0"/>
    <x v="7"/>
    <m/>
    <x v="0"/>
    <x v="2"/>
    <x v="1"/>
    <x v="0"/>
    <x v="1"/>
    <n v="369801"/>
    <n v="2086183"/>
    <m/>
    <s v="15-0517-00-664423-0-E"/>
    <x v="0"/>
    <s v="6TO AVANCE"/>
  </r>
  <r>
    <x v="1"/>
    <x v="473"/>
    <m/>
    <x v="1"/>
    <x v="11"/>
    <s v="21/10/2015"/>
    <x v="8"/>
    <n v="42320"/>
    <s v="PROYECTOS E INVERSIONES"/>
    <x v="6"/>
    <s v="REYNALDO PARDO"/>
    <s v="ADQ/MINA-080/2015"/>
    <d v="2015-10-21T00:00:00"/>
    <x v="2"/>
    <n v="1159"/>
    <x v="3"/>
    <x v="491"/>
    <m/>
    <x v="0"/>
    <x v="1644"/>
    <x v="9"/>
    <x v="15"/>
    <x v="3"/>
    <x v="3"/>
    <x v="1"/>
    <x v="2"/>
    <x v="0"/>
    <x v="1"/>
    <x v="0"/>
    <s v="211/2015"/>
    <x v="3"/>
    <x v="6"/>
    <d v="2015-12-11T00:00:00"/>
    <s v=" -"/>
    <d v="2015-12-15T00:00:00"/>
    <s v="GG.093/2015"/>
    <n v="789"/>
    <m/>
    <m/>
    <n v="902"/>
    <s v="EMC-UAL-C-225/2015"/>
    <s v="EMPRESA CONSTRUCTORA RIO TINTO SA"/>
    <d v="2015-12-29T00:00:00"/>
    <x v="2"/>
    <n v="183"/>
    <x v="1"/>
    <d v="2015-11-26T00:00:00"/>
    <d v="2016-01-29T00:00:00"/>
    <x v="1"/>
    <m/>
    <m/>
    <s v="EMC-542 SERVICIO DE PERFORACION DE CHIMENEAS DE VENTILACION CON RAISE BORING DESDE SUPERFICIE"/>
    <s v="ADQ/MINA-080/2015"/>
    <n v="42320"/>
    <n v="1"/>
    <s v="PERFORACION DE CHIMENEAS DE VENTILACION CON RAISE BORING DESDE SUPERFICIE "/>
    <s v="SERV"/>
    <n v="0"/>
    <m/>
    <n v="0"/>
    <x v="0"/>
    <x v="0"/>
    <m/>
    <n v="-361257.4"/>
    <n v="0"/>
    <n v="0"/>
    <n v="0"/>
    <n v="15103616.350000003"/>
    <d v="2016-11-20T00:00:00"/>
    <m/>
    <x v="12"/>
    <d v="2016-07-20T00:00:00"/>
    <s v="ANTICIPO 6"/>
    <n v="26"/>
    <n v="342"/>
    <d v="2016-10-31T00:00:00"/>
    <m/>
    <n v="0"/>
    <m/>
    <n v="-361257.4"/>
    <m/>
    <m/>
    <m/>
    <x v="0"/>
    <x v="7"/>
    <m/>
    <x v="0"/>
    <x v="2"/>
    <x v="1"/>
    <x v="0"/>
    <x v="1"/>
    <n v="369801"/>
    <n v="2086183"/>
    <m/>
    <s v="15-0517-00-664423-0-E"/>
    <x v="0"/>
    <s v="DIESEL 22152.2"/>
  </r>
  <r>
    <x v="1"/>
    <x v="473"/>
    <m/>
    <x v="1"/>
    <x v="11"/>
    <s v="21/10/2015"/>
    <x v="8"/>
    <n v="42320"/>
    <s v="PROYECTOS E INVERSIONES"/>
    <x v="6"/>
    <s v="REYNALDO PARDO"/>
    <s v="ADQ/MINA-080/2015"/>
    <d v="2015-10-21T00:00:00"/>
    <x v="2"/>
    <n v="1159"/>
    <x v="3"/>
    <x v="491"/>
    <m/>
    <x v="0"/>
    <x v="1644"/>
    <x v="9"/>
    <x v="15"/>
    <x v="3"/>
    <x v="3"/>
    <x v="1"/>
    <x v="2"/>
    <x v="0"/>
    <x v="1"/>
    <x v="0"/>
    <s v="211/2015"/>
    <x v="3"/>
    <x v="6"/>
    <d v="2015-12-11T00:00:00"/>
    <s v=" -"/>
    <d v="2015-12-15T00:00:00"/>
    <s v="GG.093/2015"/>
    <n v="789"/>
    <m/>
    <m/>
    <n v="902"/>
    <s v="EMC-UAL-C-225/2015"/>
    <s v="EMPRESA CONSTRUCTORA RIO TINTO SA"/>
    <d v="2015-12-29T00:00:00"/>
    <x v="2"/>
    <n v="183"/>
    <x v="1"/>
    <d v="2015-11-26T00:00:00"/>
    <d v="2016-01-29T00:00:00"/>
    <x v="1"/>
    <m/>
    <m/>
    <s v="EMC-542 SERVICIO DE PERFORACION DE CHIMENEAS DE VENTILACION CON RAISE BORING DESDE SUPERFICIE"/>
    <s v="ADQ/MINA-080/2015"/>
    <n v="42320"/>
    <n v="1"/>
    <s v="PERFORACION DE CHIMENEAS DE VENTILACION CON RAISE BORING DESDE SUPERFICIE "/>
    <s v="SERV"/>
    <n v="0"/>
    <m/>
    <n v="0"/>
    <x v="0"/>
    <x v="0"/>
    <m/>
    <n v="52847.92"/>
    <n v="0"/>
    <n v="0"/>
    <n v="0"/>
    <n v="15050768.430000003"/>
    <d v="2016-11-20T00:00:00"/>
    <m/>
    <x v="12"/>
    <d v="2016-08-25T00:00:00"/>
    <s v="PLANILLA 7"/>
    <n v="28"/>
    <n v="342"/>
    <d v="2016-10-31T00:00:00"/>
    <m/>
    <n v="0"/>
    <m/>
    <n v="52847.92"/>
    <m/>
    <m/>
    <m/>
    <x v="0"/>
    <x v="7"/>
    <m/>
    <x v="0"/>
    <x v="2"/>
    <x v="1"/>
    <x v="0"/>
    <x v="1"/>
    <n v="369801"/>
    <n v="2086183"/>
    <m/>
    <s v="15-0517-00-664423-0-E"/>
    <x v="0"/>
    <s v="7MO AVANCE"/>
  </r>
  <r>
    <x v="1"/>
    <x v="473"/>
    <m/>
    <x v="1"/>
    <x v="11"/>
    <s v="21/10/2015"/>
    <x v="8"/>
    <n v="42320"/>
    <s v="PROYECTOS E INVERSIONES"/>
    <x v="6"/>
    <s v="REYNALDO PARDO"/>
    <s v="ADQ/MINA-080/2015"/>
    <d v="2015-10-21T00:00:00"/>
    <x v="2"/>
    <n v="1159"/>
    <x v="3"/>
    <x v="491"/>
    <m/>
    <x v="0"/>
    <x v="1644"/>
    <x v="9"/>
    <x v="15"/>
    <x v="3"/>
    <x v="3"/>
    <x v="1"/>
    <x v="2"/>
    <x v="0"/>
    <x v="1"/>
    <x v="0"/>
    <s v="211/2015"/>
    <x v="3"/>
    <x v="6"/>
    <d v="2015-12-11T00:00:00"/>
    <s v=" -"/>
    <d v="2015-12-15T00:00:00"/>
    <s v="GG.093/2015"/>
    <n v="789"/>
    <m/>
    <m/>
    <n v="902"/>
    <s v="EMC-UAL-C-225/2015"/>
    <s v="EMPRESA CONSTRUCTORA RIO TINTO SA"/>
    <d v="2015-12-29T00:00:00"/>
    <x v="2"/>
    <n v="183"/>
    <x v="1"/>
    <d v="2015-11-26T00:00:00"/>
    <d v="2016-01-29T00:00:00"/>
    <x v="1"/>
    <m/>
    <m/>
    <s v="EMC-542 SERVICIO DE PERFORACION DE CHIMENEAS DE VENTILACION CON RAISE BORING DESDE SUPERFICIE"/>
    <s v="ADQ/MINA-080/2015"/>
    <n v="42320"/>
    <n v="1"/>
    <s v="PERFORACION DE CHIMENEAS DE VENTILACION CON RAISE BORING DESDE SUPERFICIE "/>
    <s v="SERV"/>
    <n v="0"/>
    <m/>
    <n v="0"/>
    <x v="0"/>
    <x v="0"/>
    <m/>
    <n v="-26423.96"/>
    <n v="0"/>
    <n v="0"/>
    <n v="0"/>
    <n v="15077192.390000004"/>
    <d v="2016-11-20T00:00:00"/>
    <m/>
    <x v="12"/>
    <d v="2016-08-25T00:00:00"/>
    <s v="ANTICIPO 7"/>
    <n v="28"/>
    <n v="342"/>
    <d v="2016-10-31T00:00:00"/>
    <m/>
    <n v="0"/>
    <m/>
    <n v="-26423.96"/>
    <m/>
    <m/>
    <m/>
    <x v="0"/>
    <x v="7"/>
    <m/>
    <x v="0"/>
    <x v="2"/>
    <x v="1"/>
    <x v="0"/>
    <x v="1"/>
    <n v="369801"/>
    <n v="2086183"/>
    <m/>
    <s v="15-0517-00-664423-0-E"/>
    <x v="0"/>
    <s v="DIESEL 5101.2"/>
  </r>
  <r>
    <x v="1"/>
    <x v="473"/>
    <m/>
    <x v="1"/>
    <x v="11"/>
    <s v="21/10/2015"/>
    <x v="8"/>
    <n v="42320"/>
    <s v="PROYECTOS E INVERSIONES"/>
    <x v="6"/>
    <s v="REYNALDO PARDO"/>
    <s v="ADQ/MINA-080/2015"/>
    <d v="2015-10-21T00:00:00"/>
    <x v="2"/>
    <n v="1159"/>
    <x v="3"/>
    <x v="491"/>
    <m/>
    <x v="0"/>
    <x v="1644"/>
    <x v="9"/>
    <x v="15"/>
    <x v="3"/>
    <x v="3"/>
    <x v="1"/>
    <x v="2"/>
    <x v="0"/>
    <x v="1"/>
    <x v="0"/>
    <s v="211/2015"/>
    <x v="3"/>
    <x v="6"/>
    <d v="2015-12-11T00:00:00"/>
    <s v=" -"/>
    <d v="2015-12-15T00:00:00"/>
    <s v="GG.093/2015"/>
    <n v="789"/>
    <m/>
    <m/>
    <n v="902"/>
    <s v="EMC-UAL-C-225/2015"/>
    <s v="EMPRESA CONSTRUCTORA RIO TINTO SA"/>
    <d v="2015-12-29T00:00:00"/>
    <x v="2"/>
    <n v="183"/>
    <x v="1"/>
    <d v="2015-11-26T00:00:00"/>
    <d v="2016-01-29T00:00:00"/>
    <x v="1"/>
    <m/>
    <m/>
    <s v="EMC-542 SERVICIO DE PERFORACION DE CHIMENEAS DE VENTILACION CON RAISE BORING DESDE SUPERFICIE"/>
    <s v="ADQ/MINA-080/2015"/>
    <n v="42320"/>
    <n v="1"/>
    <s v="PERFORACION DE CHIMENEAS DE VENTILACION CON RAISE BORING DESDE SUPERFICIE "/>
    <s v="SERV"/>
    <n v="0"/>
    <m/>
    <n v="0"/>
    <x v="0"/>
    <x v="0"/>
    <m/>
    <n v="2038221.4"/>
    <n v="0"/>
    <n v="0"/>
    <n v="0"/>
    <n v="13038970.990000004"/>
    <d v="2016-11-20T00:00:00"/>
    <m/>
    <x v="12"/>
    <d v="2016-09-20T00:00:00"/>
    <s v="PLANILLA 8"/>
    <n v="44"/>
    <n v="643"/>
    <d v="2016-12-30T00:00:00"/>
    <m/>
    <n v="0"/>
    <m/>
    <n v="2038221.4"/>
    <m/>
    <m/>
    <m/>
    <x v="0"/>
    <x v="0"/>
    <m/>
    <x v="0"/>
    <x v="2"/>
    <x v="1"/>
    <x v="0"/>
    <x v="1"/>
    <n v="369801"/>
    <n v="2086183"/>
    <m/>
    <s v="15-0517-00-664423-0-E"/>
    <x v="0"/>
    <m/>
  </r>
  <r>
    <x v="1"/>
    <x v="473"/>
    <m/>
    <x v="1"/>
    <x v="11"/>
    <s v="21/10/2015"/>
    <x v="8"/>
    <n v="42320"/>
    <s v="PROYECTOS E INVERSIONES"/>
    <x v="6"/>
    <s v="REYNALDO PARDO"/>
    <s v="ADQ/MINA-080/2015"/>
    <d v="2015-10-21T00:00:00"/>
    <x v="2"/>
    <n v="1159"/>
    <x v="3"/>
    <x v="491"/>
    <m/>
    <x v="0"/>
    <x v="1644"/>
    <x v="9"/>
    <x v="15"/>
    <x v="3"/>
    <x v="3"/>
    <x v="1"/>
    <x v="2"/>
    <x v="0"/>
    <x v="1"/>
    <x v="0"/>
    <s v="211/2015"/>
    <x v="3"/>
    <x v="6"/>
    <d v="2015-12-11T00:00:00"/>
    <s v=" -"/>
    <d v="2015-12-15T00:00:00"/>
    <s v="GG.093/2015"/>
    <n v="789"/>
    <m/>
    <m/>
    <n v="902"/>
    <s v="EMC-UAL-C-225/2015"/>
    <s v="EMPRESA CONSTRUCTORA RIO TINTO SA"/>
    <d v="2015-12-29T00:00:00"/>
    <x v="2"/>
    <n v="183"/>
    <x v="1"/>
    <d v="2015-11-26T00:00:00"/>
    <d v="2016-01-29T00:00:00"/>
    <x v="1"/>
    <m/>
    <m/>
    <s v="EMC-542 SERVICIO DE PERFORACION DE CHIMENEAS DE VENTILACION CON RAISE BORING DESDE SUPERFICIE"/>
    <s v="ADQ/MINA-080/2015"/>
    <n v="42320"/>
    <n v="1"/>
    <s v="PERFORACION DE CHIMENEAS DE VENTILACION CON RAISE BORING DESDE SUPERFICIE "/>
    <s v="SERV"/>
    <n v="0"/>
    <m/>
    <n v="0"/>
    <x v="0"/>
    <x v="0"/>
    <m/>
    <n v="-1019110.7"/>
    <n v="0"/>
    <n v="0"/>
    <n v="0"/>
    <n v="14058081.690000003"/>
    <d v="2016-11-20T00:00:00"/>
    <m/>
    <x v="12"/>
    <d v="2016-09-20T00:00:00"/>
    <s v="ANTICIPO 8"/>
    <n v="44"/>
    <n v="643"/>
    <d v="2016-12-30T00:00:00"/>
    <m/>
    <n v="0"/>
    <m/>
    <n v="-1019110.7"/>
    <m/>
    <m/>
    <m/>
    <x v="0"/>
    <x v="0"/>
    <m/>
    <x v="0"/>
    <x v="2"/>
    <x v="1"/>
    <x v="0"/>
    <x v="1"/>
    <n v="369801"/>
    <n v="2086183"/>
    <m/>
    <s v="15-0517-00-664423-0-E"/>
    <x v="0"/>
    <m/>
  </r>
  <r>
    <x v="1"/>
    <x v="473"/>
    <m/>
    <x v="1"/>
    <x v="11"/>
    <s v="21/10/2015"/>
    <x v="8"/>
    <n v="42320"/>
    <s v="PROYECTOS E INVERSIONES"/>
    <x v="6"/>
    <s v="REYNALDO PARDO"/>
    <s v="ADQ/MINA-080/2015"/>
    <d v="2015-10-21T00:00:00"/>
    <x v="2"/>
    <n v="1159"/>
    <x v="3"/>
    <x v="491"/>
    <m/>
    <x v="0"/>
    <x v="1644"/>
    <x v="9"/>
    <x v="15"/>
    <x v="3"/>
    <x v="3"/>
    <x v="1"/>
    <x v="2"/>
    <x v="0"/>
    <x v="1"/>
    <x v="0"/>
    <s v="211/2015"/>
    <x v="3"/>
    <x v="6"/>
    <d v="2015-12-11T00:00:00"/>
    <s v=" -"/>
    <d v="2015-12-15T00:00:00"/>
    <s v="GG.093/2015"/>
    <n v="789"/>
    <m/>
    <m/>
    <n v="902"/>
    <s v="EMC-UAL-C-225/2015"/>
    <s v="EMPRESA CONSTRUCTORA RIO TINTO SA"/>
    <d v="2015-12-29T00:00:00"/>
    <x v="2"/>
    <n v="183"/>
    <x v="1"/>
    <d v="2015-11-26T00:00:00"/>
    <d v="2016-01-29T00:00:00"/>
    <x v="1"/>
    <m/>
    <m/>
    <s v="EMC-542 SERVICIO DE PERFORACION DE CHIMENEAS DE VENTILACION CON RAISE BORING DESDE SUPERFICIE"/>
    <s v="ADQ/MINA-080/2015"/>
    <n v="42320"/>
    <n v="1"/>
    <s v="PERFORACION DE CHIMENEAS DE VENTILACION CON RAISE BORING DESDE SUPERFICIE "/>
    <s v="SERV"/>
    <n v="0"/>
    <m/>
    <n v="0"/>
    <x v="0"/>
    <x v="0"/>
    <m/>
    <n v="262356.46000000002"/>
    <n v="0"/>
    <n v="0"/>
    <n v="0"/>
    <n v="13795725.230000002"/>
    <d v="2016-11-20T00:00:00"/>
    <m/>
    <x v="12"/>
    <d v="2016-10-20T00:00:00"/>
    <s v="PLANILLA 9"/>
    <n v="45"/>
    <n v="643"/>
    <d v="2016-12-30T00:00:00"/>
    <m/>
    <n v="0"/>
    <m/>
    <n v="262356.46000000002"/>
    <m/>
    <m/>
    <m/>
    <x v="0"/>
    <x v="0"/>
    <m/>
    <x v="0"/>
    <x v="2"/>
    <x v="1"/>
    <x v="0"/>
    <x v="1"/>
    <n v="369801"/>
    <n v="2086183"/>
    <m/>
    <s v="15-0517-00-664423-0-E"/>
    <x v="0"/>
    <m/>
  </r>
  <r>
    <x v="1"/>
    <x v="473"/>
    <m/>
    <x v="1"/>
    <x v="11"/>
    <s v="21/10/2015"/>
    <x v="8"/>
    <n v="42320"/>
    <s v="PROYECTOS E INVERSIONES"/>
    <x v="6"/>
    <s v="REYNALDO PARDO"/>
    <s v="ADQ/MINA-080/2015"/>
    <d v="2015-10-21T00:00:00"/>
    <x v="2"/>
    <n v="1159"/>
    <x v="3"/>
    <x v="491"/>
    <m/>
    <x v="0"/>
    <x v="1644"/>
    <x v="9"/>
    <x v="15"/>
    <x v="3"/>
    <x v="3"/>
    <x v="1"/>
    <x v="2"/>
    <x v="0"/>
    <x v="1"/>
    <x v="0"/>
    <s v="211/2015"/>
    <x v="3"/>
    <x v="6"/>
    <d v="2015-12-11T00:00:00"/>
    <s v=" -"/>
    <d v="2015-12-15T00:00:00"/>
    <s v="GG.093/2015"/>
    <n v="789"/>
    <m/>
    <m/>
    <n v="902"/>
    <s v="EMC-UAL-C-225/2015"/>
    <s v="EMPRESA CONSTRUCTORA RIO TINTO SA"/>
    <d v="2015-12-29T00:00:00"/>
    <x v="2"/>
    <n v="183"/>
    <x v="1"/>
    <d v="2015-11-26T00:00:00"/>
    <d v="2016-01-29T00:00:00"/>
    <x v="1"/>
    <m/>
    <m/>
    <s v="EMC-542 SERVICIO DE PERFORACION DE CHIMENEAS DE VENTILACION CON RAISE BORING DESDE SUPERFICIE"/>
    <s v="ADQ/MINA-080/2015"/>
    <n v="42320"/>
    <n v="1"/>
    <s v="PERFORACION DE CHIMENEAS DE VENTILACION CON RAISE BORING DESDE SUPERFICIE "/>
    <s v="SERV"/>
    <n v="0"/>
    <m/>
    <n v="0"/>
    <x v="0"/>
    <x v="0"/>
    <m/>
    <n v="-131178.23000000001"/>
    <n v="0"/>
    <n v="0"/>
    <n v="0"/>
    <n v="13926903.460000003"/>
    <d v="2016-11-20T00:00:00"/>
    <m/>
    <x v="12"/>
    <d v="2016-10-20T00:00:00"/>
    <s v="ANTICIPO 9"/>
    <n v="45"/>
    <n v="643"/>
    <d v="2016-12-30T00:00:00"/>
    <m/>
    <n v="0"/>
    <m/>
    <n v="-131178.23000000001"/>
    <m/>
    <m/>
    <m/>
    <x v="0"/>
    <x v="0"/>
    <m/>
    <x v="0"/>
    <x v="2"/>
    <x v="1"/>
    <x v="0"/>
    <x v="1"/>
    <n v="369801"/>
    <n v="2086183"/>
    <m/>
    <s v="15-0517-00-664423-0-E"/>
    <x v="0"/>
    <m/>
  </r>
  <r>
    <x v="1"/>
    <x v="473"/>
    <m/>
    <x v="1"/>
    <x v="11"/>
    <s v="21/10/2015"/>
    <x v="8"/>
    <n v="42320"/>
    <s v="PROYECTOS E INVERSIONES"/>
    <x v="6"/>
    <s v="REYNALDO PARDO"/>
    <s v="ADQ/MINA-080/2015"/>
    <d v="2015-10-21T00:00:00"/>
    <x v="2"/>
    <n v="1159"/>
    <x v="3"/>
    <x v="491"/>
    <m/>
    <x v="0"/>
    <x v="1644"/>
    <x v="9"/>
    <x v="15"/>
    <x v="3"/>
    <x v="3"/>
    <x v="1"/>
    <x v="2"/>
    <x v="0"/>
    <x v="1"/>
    <x v="0"/>
    <s v="211/2015"/>
    <x v="3"/>
    <x v="6"/>
    <d v="2015-12-11T00:00:00"/>
    <s v=" -"/>
    <d v="2015-12-15T00:00:00"/>
    <s v="GG.093/2015"/>
    <n v="789"/>
    <m/>
    <m/>
    <n v="902"/>
    <s v="EMC-UAL-C-225/2015"/>
    <s v="EMPRESA CONSTRUCTORA RIO TINTO SA"/>
    <d v="2015-12-29T00:00:00"/>
    <x v="2"/>
    <n v="183"/>
    <x v="1"/>
    <d v="2015-11-26T00:00:00"/>
    <d v="2016-01-29T00:00:00"/>
    <x v="1"/>
    <m/>
    <m/>
    <s v="EMC-542 SERVICIO DE PERFORACION DE CHIMENEAS DE VENTILACION CON RAISE BORING DESDE SUPERFICIE"/>
    <s v="ADQ/MINA-080/2015"/>
    <n v="42320"/>
    <n v="1"/>
    <s v="PERFORACION DE CHIMENEAS DE VENTILACION CON RAISE BORING DESDE SUPERFICIE "/>
    <s v="SERV"/>
    <n v="0"/>
    <m/>
    <n v="0"/>
    <x v="0"/>
    <x v="0"/>
    <m/>
    <n v="2878253.72"/>
    <n v="0"/>
    <n v="0"/>
    <n v="0"/>
    <n v="11048649.740000002"/>
    <d v="2016-11-20T00:00:00"/>
    <m/>
    <x v="12"/>
    <d v="2016-11-20T00:00:00"/>
    <s v="PLANILLA 10"/>
    <n v="46"/>
    <n v="644"/>
    <d v="2016-12-30T00:00:00"/>
    <m/>
    <n v="0"/>
    <m/>
    <n v="2878253.72"/>
    <m/>
    <m/>
    <m/>
    <x v="0"/>
    <x v="0"/>
    <m/>
    <x v="0"/>
    <x v="2"/>
    <x v="1"/>
    <x v="0"/>
    <x v="1"/>
    <n v="369801"/>
    <n v="2086183"/>
    <m/>
    <s v="15-0517-00-664423-0-E"/>
    <x v="0"/>
    <m/>
  </r>
  <r>
    <x v="1"/>
    <x v="473"/>
    <m/>
    <x v="1"/>
    <x v="11"/>
    <s v="21/10/2015"/>
    <x v="8"/>
    <n v="42320"/>
    <s v="PROYECTOS E INVERSIONES"/>
    <x v="6"/>
    <s v="REYNALDO PARDO"/>
    <s v="ADQ/MINA-080/2015"/>
    <d v="2015-10-21T00:00:00"/>
    <x v="2"/>
    <n v="1159"/>
    <x v="3"/>
    <x v="491"/>
    <m/>
    <x v="0"/>
    <x v="1644"/>
    <x v="9"/>
    <x v="15"/>
    <x v="3"/>
    <x v="3"/>
    <x v="1"/>
    <x v="2"/>
    <x v="0"/>
    <x v="1"/>
    <x v="0"/>
    <s v="211/2015"/>
    <x v="3"/>
    <x v="6"/>
    <d v="2015-12-11T00:00:00"/>
    <s v=" -"/>
    <d v="2015-12-15T00:00:00"/>
    <s v="GG.093/2015"/>
    <n v="789"/>
    <m/>
    <m/>
    <n v="902"/>
    <s v="EMC-UAL-C-225/2015"/>
    <s v="EMPRESA CONSTRUCTORA RIO TINTO SA"/>
    <d v="2015-12-29T00:00:00"/>
    <x v="2"/>
    <n v="183"/>
    <x v="1"/>
    <d v="2015-11-26T00:00:00"/>
    <d v="2016-01-29T00:00:00"/>
    <x v="1"/>
    <m/>
    <m/>
    <s v="EMC-542 SERVICIO DE PERFORACION DE CHIMENEAS DE VENTILACION CON RAISE BORING DESDE SUPERFICIE"/>
    <s v="ADQ/MINA-080/2015"/>
    <n v="42320"/>
    <n v="1"/>
    <s v="PERFORACION DE CHIMENEAS DE VENTILACION CON RAISE BORING DESDE SUPERFICIE "/>
    <s v="SERV"/>
    <n v="0"/>
    <m/>
    <n v="0"/>
    <x v="0"/>
    <x v="0"/>
    <m/>
    <n v="-1439126.86"/>
    <n v="0"/>
    <n v="0"/>
    <n v="0"/>
    <n v="12487776.600000001"/>
    <d v="2016-11-20T00:00:00"/>
    <m/>
    <x v="12"/>
    <d v="2016-11-20T00:00:00"/>
    <s v="ANTICIPO 10"/>
    <n v="46"/>
    <n v="644"/>
    <d v="2016-12-30T00:00:00"/>
    <m/>
    <n v="0"/>
    <m/>
    <n v="-1439126.86"/>
    <m/>
    <m/>
    <m/>
    <x v="0"/>
    <x v="0"/>
    <m/>
    <x v="0"/>
    <x v="2"/>
    <x v="1"/>
    <x v="0"/>
    <x v="1"/>
    <n v="369801"/>
    <n v="2086183"/>
    <m/>
    <s v="15-0517-00-664423-0-E"/>
    <x v="0"/>
    <m/>
  </r>
  <r>
    <x v="1"/>
    <x v="473"/>
    <m/>
    <x v="1"/>
    <x v="11"/>
    <s v="21/10/2015"/>
    <x v="8"/>
    <n v="42320"/>
    <s v="PROYECTOS E INVERSIONES"/>
    <x v="6"/>
    <s v="REYNALDO PARDO"/>
    <s v="ADQ/MINA-080/2015"/>
    <d v="2015-10-21T00:00:00"/>
    <x v="2"/>
    <n v="1159"/>
    <x v="3"/>
    <x v="491"/>
    <m/>
    <x v="0"/>
    <x v="1644"/>
    <x v="9"/>
    <x v="15"/>
    <x v="3"/>
    <x v="3"/>
    <x v="1"/>
    <x v="2"/>
    <x v="0"/>
    <x v="1"/>
    <x v="0"/>
    <s v="211/2015"/>
    <x v="3"/>
    <x v="6"/>
    <d v="2015-12-11T00:00:00"/>
    <s v=" -"/>
    <d v="2015-12-15T00:00:00"/>
    <s v="GG.093/2015"/>
    <n v="789"/>
    <m/>
    <m/>
    <n v="902"/>
    <s v="EMC-UAL-C-225/2015"/>
    <s v="EMPRESA CONSTRUCTORA RIO TINTO SA"/>
    <d v="2015-12-29T00:00:00"/>
    <x v="2"/>
    <n v="183"/>
    <x v="1"/>
    <d v="2015-11-26T00:00:00"/>
    <d v="2016-01-29T00:00:00"/>
    <x v="1"/>
    <m/>
    <m/>
    <s v="EMC-542 SERVICIO DE PERFORACION DE CHIMENEAS DE VENTILACION CON RAISE BORING DESDE SUPERFICIE"/>
    <s v="ADQ/MINA-080/2015"/>
    <n v="42320"/>
    <n v="1"/>
    <s v="PERFORACION DE CHIMENEAS DE VENTILACION CON RAISE BORING DESDE SUPERFICIE "/>
    <s v="SERV"/>
    <n v="0"/>
    <m/>
    <n v="0"/>
    <x v="0"/>
    <x v="0"/>
    <m/>
    <n v="12368957.77"/>
    <n v="0"/>
    <n v="0"/>
    <n v="0"/>
    <n v="118818.83000000194"/>
    <d v="2016-11-20T00:00:00"/>
    <m/>
    <x v="12"/>
    <d v="2016-12-29T00:00:00"/>
    <s v="ANTICIPO"/>
    <n v="50"/>
    <n v="645"/>
    <d v="2016-12-30T00:00:00"/>
    <m/>
    <n v="0"/>
    <m/>
    <n v="12368957.77"/>
    <m/>
    <m/>
    <m/>
    <x v="0"/>
    <x v="0"/>
    <m/>
    <x v="0"/>
    <x v="2"/>
    <x v="1"/>
    <x v="0"/>
    <x v="1"/>
    <n v="369801"/>
    <n v="2086183"/>
    <m/>
    <s v="15-0517-00-664423-0-E"/>
    <x v="0"/>
    <m/>
  </r>
  <r>
    <x v="1"/>
    <x v="473"/>
    <m/>
    <x v="1"/>
    <x v="11"/>
    <s v="21/10/2015"/>
    <x v="8"/>
    <n v="42320"/>
    <s v="PROYECTOS E INVERSIONES"/>
    <x v="6"/>
    <s v="REYNALDO PARDO"/>
    <s v="ADQ/MINA-080/2015"/>
    <d v="2015-10-21T00:00:00"/>
    <x v="2"/>
    <n v="1159"/>
    <x v="3"/>
    <x v="491"/>
    <m/>
    <x v="0"/>
    <x v="1644"/>
    <x v="9"/>
    <x v="15"/>
    <x v="3"/>
    <x v="3"/>
    <x v="1"/>
    <x v="2"/>
    <x v="0"/>
    <x v="1"/>
    <x v="0"/>
    <s v="211/2015"/>
    <x v="3"/>
    <x v="6"/>
    <d v="2015-12-11T00:00:00"/>
    <s v=" -"/>
    <d v="2015-12-15T00:00:00"/>
    <s v="GG.093/2015"/>
    <n v="789"/>
    <m/>
    <m/>
    <n v="902"/>
    <s v="EMC-UAL-C-225/2015"/>
    <s v="EMPRESA CONSTRUCTORA RIO TINTO SA"/>
    <d v="2015-12-29T00:00:00"/>
    <x v="2"/>
    <n v="183"/>
    <x v="1"/>
    <d v="2015-11-26T00:00:00"/>
    <d v="2016-01-29T00:00:00"/>
    <x v="1"/>
    <m/>
    <m/>
    <s v="EMC-542 SERVICIO DE PERFORACION DE CHIMENEAS DE VENTILACION CON RAISE BORING DESDE SUPERFICIE"/>
    <s v="ADQ/MINA-080/2015"/>
    <n v="42320"/>
    <n v="1"/>
    <s v="PERFORACION DE CHIMENEAS DE VENTILACION CON RAISE BORING DESDE SUPERFICIE "/>
    <s v="SERV"/>
    <n v="0"/>
    <m/>
    <n v="0"/>
    <x v="0"/>
    <x v="0"/>
    <m/>
    <n v="118818.84"/>
    <n v="0"/>
    <n v="0"/>
    <n v="0"/>
    <n v="-9.9999980593565851E-3"/>
    <d v="2016-11-20T00:00:00"/>
    <m/>
    <x v="12"/>
    <d v="2016-12-29T00:00:00"/>
    <s v="ANTICIPO"/>
    <n v="49"/>
    <n v="645"/>
    <d v="2016-12-30T00:00:00"/>
    <m/>
    <n v="0"/>
    <m/>
    <n v="118818.84"/>
    <m/>
    <m/>
    <m/>
    <x v="0"/>
    <x v="0"/>
    <m/>
    <x v="0"/>
    <x v="2"/>
    <x v="1"/>
    <x v="0"/>
    <x v="1"/>
    <n v="369801"/>
    <n v="2086183"/>
    <m/>
    <s v="15-0517-00-664423-0-E"/>
    <x v="0"/>
    <m/>
  </r>
  <r>
    <x v="1"/>
    <x v="473"/>
    <m/>
    <x v="1"/>
    <x v="11"/>
    <s v="21/10/2015"/>
    <x v="8"/>
    <n v="42320"/>
    <s v="PROYECTOS E INVERSIONES"/>
    <x v="6"/>
    <s v="REYNALDO PARDO"/>
    <s v="ADQ/MINA-080/2015"/>
    <d v="2015-10-21T00:00:00"/>
    <x v="2"/>
    <n v="1159"/>
    <x v="3"/>
    <x v="491"/>
    <m/>
    <x v="0"/>
    <x v="1644"/>
    <x v="9"/>
    <x v="15"/>
    <x v="3"/>
    <x v="3"/>
    <x v="1"/>
    <x v="2"/>
    <x v="0"/>
    <x v="1"/>
    <x v="0"/>
    <s v="211/2015"/>
    <x v="3"/>
    <x v="6"/>
    <d v="2015-12-11T00:00:00"/>
    <s v=" -"/>
    <d v="2015-12-15T00:00:00"/>
    <s v="GG.093/2015"/>
    <n v="789"/>
    <m/>
    <m/>
    <n v="902"/>
    <s v="EMC-UAL-C-225/2015"/>
    <s v="EMPRESA CONSTRUCTORA RIO TINTO SA"/>
    <d v="2015-12-29T00:00:00"/>
    <x v="2"/>
    <n v="183"/>
    <x v="1"/>
    <d v="2015-11-26T00:00:00"/>
    <d v="2016-01-29T00:00:00"/>
    <x v="1"/>
    <m/>
    <m/>
    <s v="EMC-542 SERVICIO DE PERFORACION DE CHIMENEAS DE VENTILACION CON RAISE BORING DESDE SUPERFICIE"/>
    <s v="ADQ/MINA-080/2015"/>
    <n v="42320"/>
    <n v="1"/>
    <s v="PERFORACION DE CHIMENEAS DE VENTILACION CON RAISE BORING DESDE SUPERFICIE "/>
    <s v="SERV"/>
    <n v="0"/>
    <m/>
    <n v="0"/>
    <x v="0"/>
    <x v="0"/>
    <m/>
    <n v="0"/>
    <n v="0"/>
    <n v="0"/>
    <n v="0"/>
    <n v="-9.9999980593565851E-3"/>
    <d v="2016-11-20T00:00:00"/>
    <m/>
    <x v="12"/>
    <m/>
    <m/>
    <m/>
    <m/>
    <m/>
    <m/>
    <n v="0"/>
    <m/>
    <n v="0"/>
    <m/>
    <m/>
    <m/>
    <x v="0"/>
    <x v="0"/>
    <m/>
    <x v="0"/>
    <x v="2"/>
    <x v="1"/>
    <x v="0"/>
    <x v="1"/>
    <n v="369801"/>
    <n v="2086183"/>
    <m/>
    <s v="15-0517-00-664423-0-E"/>
    <x v="0"/>
    <m/>
  </r>
  <r>
    <x v="1"/>
    <x v="473"/>
    <m/>
    <x v="1"/>
    <x v="11"/>
    <s v="21/10/2015"/>
    <x v="8"/>
    <n v="42320"/>
    <s v="PROYECTOS E INVERSIONES"/>
    <x v="6"/>
    <s v="REYNALDO PARDO"/>
    <s v="ADQ/MINA-080/2015"/>
    <d v="2015-10-21T00:00:00"/>
    <x v="2"/>
    <n v="1159"/>
    <x v="3"/>
    <x v="491"/>
    <m/>
    <x v="0"/>
    <x v="1644"/>
    <x v="9"/>
    <x v="15"/>
    <x v="3"/>
    <x v="3"/>
    <x v="1"/>
    <x v="2"/>
    <x v="0"/>
    <x v="1"/>
    <x v="0"/>
    <s v="211/2015"/>
    <x v="3"/>
    <x v="6"/>
    <d v="2015-12-11T00:00:00"/>
    <s v=" -"/>
    <d v="2015-12-15T00:00:00"/>
    <s v="GG.093/2015"/>
    <n v="789"/>
    <m/>
    <m/>
    <n v="902"/>
    <s v="EMC-UAL-C-225/2015"/>
    <s v="EMPRESA CONSTRUCTORA RIO TINTO SA"/>
    <d v="2015-12-29T00:00:00"/>
    <x v="2"/>
    <n v="183"/>
    <x v="1"/>
    <d v="2015-11-26T00:00:00"/>
    <d v="2016-01-29T00:00:00"/>
    <x v="1"/>
    <m/>
    <m/>
    <s v="EMC-542 SERVICIO DE PERFORACION DE CHIMENEAS DE VENTILACION CON RAISE BORING DESDE SUPERFICIE"/>
    <s v="ADQ/MINA-080/2015"/>
    <n v="42320"/>
    <n v="1"/>
    <s v="PERFORACION DE CHIMENEAS DE VENTILACION CON RAISE BORING DESDE SUPERFICIE "/>
    <s v="SERV"/>
    <n v="0"/>
    <m/>
    <n v="0"/>
    <x v="0"/>
    <x v="0"/>
    <m/>
    <n v="0"/>
    <n v="0"/>
    <n v="0"/>
    <n v="0"/>
    <n v="-9.9999980593565851E-3"/>
    <d v="2016-11-20T00:00:00"/>
    <m/>
    <x v="12"/>
    <m/>
    <m/>
    <m/>
    <m/>
    <m/>
    <m/>
    <n v="0"/>
    <m/>
    <n v="0"/>
    <m/>
    <m/>
    <m/>
    <x v="0"/>
    <x v="0"/>
    <m/>
    <x v="0"/>
    <x v="2"/>
    <x v="1"/>
    <x v="0"/>
    <x v="1"/>
    <n v="369801"/>
    <n v="2086183"/>
    <m/>
    <s v="15-0517-00-664423-0-E"/>
    <x v="0"/>
    <m/>
  </r>
  <r>
    <x v="1"/>
    <x v="473"/>
    <m/>
    <x v="1"/>
    <x v="11"/>
    <s v="21/10/2015"/>
    <x v="8"/>
    <n v="42320"/>
    <s v="PROYECTOS E INVERSIONES"/>
    <x v="6"/>
    <s v="REYNALDO PARDO"/>
    <s v="ADQ/MINA-080/2015"/>
    <d v="2015-10-21T00:00:00"/>
    <x v="2"/>
    <n v="1159"/>
    <x v="3"/>
    <x v="491"/>
    <n v="12368957.77"/>
    <x v="0"/>
    <x v="1644"/>
    <x v="9"/>
    <x v="15"/>
    <x v="3"/>
    <x v="3"/>
    <x v="1"/>
    <x v="2"/>
    <x v="0"/>
    <x v="1"/>
    <x v="0"/>
    <s v="211/2015"/>
    <x v="3"/>
    <x v="6"/>
    <d v="2015-12-11T00:00:00"/>
    <s v=" -"/>
    <d v="2015-12-15T00:00:00"/>
    <s v="GG.093/2015"/>
    <n v="789"/>
    <m/>
    <m/>
    <n v="902"/>
    <s v="EMC-UAL-C-225/2015"/>
    <s v="EMPRESA CONSTRUCTORA RIO TINTO SA"/>
    <d v="2015-12-29T00:00:00"/>
    <x v="2"/>
    <n v="183"/>
    <x v="1"/>
    <d v="2015-11-26T00:00:00"/>
    <d v="2016-01-29T00:00:00"/>
    <x v="1"/>
    <m/>
    <m/>
    <s v="EMC-542 SERVICIO DE PERFORACION DE CHIMENEAS DE VENTILACION CON RAISE BORING DESDE SUPERFICIE"/>
    <s v="ADQ/MINA-080/2015"/>
    <n v="42320"/>
    <n v="1"/>
    <s v="PERFORACION DE CHIMENEAS DE VENTILACION CON RAISE BORING DESDE SUPERFICIE "/>
    <s v="SERV"/>
    <n v="0"/>
    <m/>
    <n v="0"/>
    <x v="0"/>
    <x v="0"/>
    <m/>
    <n v="0"/>
    <n v="0"/>
    <n v="0"/>
    <n v="0"/>
    <n v="-9.9999980593565851E-3"/>
    <d v="2016-11-20T00:00:00"/>
    <m/>
    <x v="12"/>
    <m/>
    <m/>
    <m/>
    <m/>
    <m/>
    <m/>
    <n v="0"/>
    <m/>
    <n v="0"/>
    <m/>
    <m/>
    <m/>
    <x v="0"/>
    <x v="0"/>
    <m/>
    <x v="0"/>
    <x v="2"/>
    <x v="1"/>
    <x v="0"/>
    <x v="1"/>
    <n v="369801"/>
    <n v="2086183"/>
    <m/>
    <s v="15-0517-00-664423-0-E"/>
    <x v="0"/>
    <m/>
  </r>
  <r>
    <x v="1"/>
    <x v="473"/>
    <m/>
    <x v="1"/>
    <x v="11"/>
    <s v="21/10/2015"/>
    <x v="8"/>
    <n v="42320"/>
    <s v="PROYECTOS E INVERSIONES"/>
    <x v="6"/>
    <s v="REYNALDO PARDO"/>
    <s v="ADQ/MINA-080/2015"/>
    <d v="2015-10-21T00:00:00"/>
    <x v="2"/>
    <n v="1159"/>
    <x v="3"/>
    <x v="491"/>
    <m/>
    <x v="0"/>
    <x v="1644"/>
    <x v="9"/>
    <x v="15"/>
    <x v="3"/>
    <x v="3"/>
    <x v="1"/>
    <x v="2"/>
    <x v="0"/>
    <x v="1"/>
    <x v="0"/>
    <s v="211/2015"/>
    <x v="3"/>
    <x v="6"/>
    <d v="2015-12-11T00:00:00"/>
    <s v=" -"/>
    <d v="2015-12-15T00:00:00"/>
    <s v="GG.093/2015"/>
    <n v="789"/>
    <m/>
    <m/>
    <n v="902"/>
    <s v="EMC-UAL-C-225/2015"/>
    <s v="EMPRESA CONSTRUCTORA RIO TINTO SA"/>
    <d v="2015-12-29T00:00:00"/>
    <x v="2"/>
    <n v="183"/>
    <x v="1"/>
    <d v="2015-11-26T00:00:00"/>
    <d v="2016-01-29T00:00:00"/>
    <x v="1"/>
    <m/>
    <m/>
    <s v="EMC-542 SERVICIO DE PERFORACION DE CHIMENEAS DE VENTILACION CON RAISE BORING DESDE SUPERFICIE"/>
    <s v="ADQ/MINA-080/2015"/>
    <n v="42320"/>
    <n v="1"/>
    <s v="PERFORACION DE CHIMENEAS DE VENTILACION CON RAISE BORING DESDE SUPERFICIE "/>
    <s v="SERV"/>
    <n v="0"/>
    <m/>
    <n v="0"/>
    <x v="0"/>
    <x v="0"/>
    <m/>
    <n v="0"/>
    <n v="0"/>
    <n v="0"/>
    <n v="0"/>
    <n v="-9.9999980593565851E-3"/>
    <d v="2016-11-20T00:00:00"/>
    <m/>
    <x v="12"/>
    <m/>
    <m/>
    <m/>
    <m/>
    <m/>
    <m/>
    <n v="0"/>
    <m/>
    <n v="0"/>
    <m/>
    <m/>
    <m/>
    <x v="0"/>
    <x v="0"/>
    <m/>
    <x v="0"/>
    <x v="2"/>
    <x v="1"/>
    <x v="0"/>
    <x v="1"/>
    <n v="369801"/>
    <n v="2086183"/>
    <m/>
    <s v="15-0517-00-664423-0-E"/>
    <x v="0"/>
    <m/>
  </r>
  <r>
    <x v="1"/>
    <x v="473"/>
    <m/>
    <x v="1"/>
    <x v="11"/>
    <s v="21/10/2015"/>
    <x v="8"/>
    <n v="42320"/>
    <s v="PROYECTOS E INVERSIONES"/>
    <x v="6"/>
    <s v="REYNALDO PARDO"/>
    <s v="ADQ/MINA-080/2015"/>
    <d v="2015-10-21T00:00:00"/>
    <x v="2"/>
    <n v="1159"/>
    <x v="3"/>
    <x v="491"/>
    <m/>
    <x v="0"/>
    <x v="1644"/>
    <x v="9"/>
    <x v="15"/>
    <x v="3"/>
    <x v="3"/>
    <x v="1"/>
    <x v="2"/>
    <x v="0"/>
    <x v="1"/>
    <x v="0"/>
    <s v="211/2015"/>
    <x v="3"/>
    <x v="6"/>
    <d v="2015-12-11T00:00:00"/>
    <s v=" -"/>
    <d v="2015-12-15T00:00:00"/>
    <s v="GG.093/2015"/>
    <n v="789"/>
    <m/>
    <m/>
    <n v="902"/>
    <s v="EMC-UAL-C-225/2015"/>
    <s v="EMPRESA CONSTRUCTORA RIO TINTO SA"/>
    <d v="2015-12-29T00:00:00"/>
    <x v="2"/>
    <n v="183"/>
    <x v="1"/>
    <d v="2015-11-26T00:00:00"/>
    <d v="2016-01-29T00:00:00"/>
    <x v="1"/>
    <m/>
    <m/>
    <s v="EMC-542 SERVICIO DE PERFORACION DE CHIMENEAS DE VENTILACION CON RAISE BORING DESDE SUPERFICIE"/>
    <s v="ADQ/MINA-080/2015"/>
    <n v="42320"/>
    <n v="1"/>
    <s v="PERFORACION DE CHIMENEAS DE VENTILACION CON RAISE BORING DESDE SUPERFICIE "/>
    <s v="SERV"/>
    <n v="0"/>
    <m/>
    <n v="0"/>
    <x v="0"/>
    <x v="0"/>
    <m/>
    <n v="0"/>
    <n v="0"/>
    <n v="0"/>
    <n v="0"/>
    <n v="-9.9999980593565851E-3"/>
    <d v="2016-11-20T00:00:00"/>
    <m/>
    <x v="12"/>
    <m/>
    <m/>
    <m/>
    <m/>
    <m/>
    <m/>
    <n v="0"/>
    <m/>
    <n v="0"/>
    <m/>
    <m/>
    <m/>
    <x v="0"/>
    <x v="0"/>
    <m/>
    <x v="0"/>
    <x v="2"/>
    <x v="1"/>
    <x v="0"/>
    <x v="1"/>
    <n v="369801"/>
    <n v="2086183"/>
    <m/>
    <s v="15-0517-00-664423-0-E"/>
    <x v="0"/>
    <m/>
  </r>
  <r>
    <x v="1"/>
    <x v="473"/>
    <m/>
    <x v="1"/>
    <x v="11"/>
    <s v="21/10/2015"/>
    <x v="8"/>
    <n v="42320"/>
    <s v="PROYECTOS E INVERSIONES"/>
    <x v="6"/>
    <s v="REYNALDO PARDO"/>
    <s v="ADQ/MINA-080/2015"/>
    <d v="2015-10-21T00:00:00"/>
    <x v="2"/>
    <n v="1159"/>
    <x v="3"/>
    <x v="491"/>
    <m/>
    <x v="0"/>
    <x v="1644"/>
    <x v="9"/>
    <x v="15"/>
    <x v="3"/>
    <x v="3"/>
    <x v="1"/>
    <x v="2"/>
    <x v="0"/>
    <x v="1"/>
    <x v="0"/>
    <s v="211/2015"/>
    <x v="3"/>
    <x v="6"/>
    <d v="2015-12-11T00:00:00"/>
    <s v=" -"/>
    <d v="2015-12-15T00:00:00"/>
    <s v="GG.093/2015"/>
    <n v="789"/>
    <m/>
    <m/>
    <n v="902"/>
    <s v="EMC-UAL-C-225/2015"/>
    <s v="EMPRESA CONSTRUCTORA RIO TINTO SA"/>
    <d v="2015-12-29T00:00:00"/>
    <x v="2"/>
    <n v="183"/>
    <x v="1"/>
    <d v="2015-11-26T00:00:00"/>
    <d v="2016-01-29T00:00:00"/>
    <x v="1"/>
    <m/>
    <m/>
    <s v="EMC-542 SERVICIO DE PERFORACION DE CHIMENEAS DE VENTILACION CON RAISE BORING DESDE SUPERFICIE"/>
    <s v="ADQ/MINA-080/2015"/>
    <n v="42320"/>
    <n v="1"/>
    <s v="PERFORACION DE CHIMENEAS DE VENTILACION CON RAISE BORING DESDE SUPERFICIE "/>
    <s v="SERV"/>
    <n v="0"/>
    <m/>
    <n v="0"/>
    <x v="0"/>
    <x v="0"/>
    <m/>
    <n v="0"/>
    <n v="0"/>
    <n v="0"/>
    <n v="0"/>
    <n v="-9.9999980593565851E-3"/>
    <d v="2016-11-20T00:00:00"/>
    <m/>
    <x v="12"/>
    <m/>
    <m/>
    <m/>
    <m/>
    <m/>
    <m/>
    <n v="0"/>
    <m/>
    <n v="0"/>
    <m/>
    <m/>
    <m/>
    <x v="0"/>
    <x v="0"/>
    <m/>
    <x v="0"/>
    <x v="2"/>
    <x v="1"/>
    <x v="0"/>
    <x v="1"/>
    <n v="369801"/>
    <n v="2086183"/>
    <m/>
    <s v="15-0517-00-664423-0-E"/>
    <x v="0"/>
    <m/>
  </r>
  <r>
    <x v="1"/>
    <x v="473"/>
    <m/>
    <x v="1"/>
    <x v="11"/>
    <s v="21/10/2015"/>
    <x v="8"/>
    <n v="42320"/>
    <s v="PROYECTOS E INVERSIONES"/>
    <x v="6"/>
    <s v="REYNALDO PARDO"/>
    <s v="ADQ/MINA-080/2015"/>
    <d v="2015-10-21T00:00:00"/>
    <x v="2"/>
    <n v="1159"/>
    <x v="3"/>
    <x v="491"/>
    <m/>
    <x v="0"/>
    <x v="1644"/>
    <x v="9"/>
    <x v="15"/>
    <x v="3"/>
    <x v="3"/>
    <x v="1"/>
    <x v="2"/>
    <x v="0"/>
    <x v="1"/>
    <x v="0"/>
    <s v="211/2015"/>
    <x v="3"/>
    <x v="6"/>
    <d v="2015-12-11T00:00:00"/>
    <s v=" -"/>
    <d v="2015-12-15T00:00:00"/>
    <s v="GG.093/2015"/>
    <n v="789"/>
    <m/>
    <m/>
    <n v="902"/>
    <s v="EMC-UAL-C-225/2015"/>
    <s v="EMPRESA CONSTRUCTORA RIO TINTO SA"/>
    <d v="2015-12-29T00:00:00"/>
    <x v="2"/>
    <n v="183"/>
    <x v="1"/>
    <d v="2015-11-26T00:00:00"/>
    <d v="2016-01-29T00:00:00"/>
    <x v="1"/>
    <m/>
    <m/>
    <s v="EMC-542 SERVICIO DE PERFORACION DE CHIMENEAS DE VENTILACION CON RAISE BORING DESDE SUPERFICIE"/>
    <s v="ADQ/MINA-080/2015"/>
    <n v="42320"/>
    <n v="1"/>
    <s v="PERFORACION DE CHIMENEAS DE VENTILACION CON RAISE BORING DESDE SUPERFICIE "/>
    <s v="SERV"/>
    <n v="0"/>
    <m/>
    <n v="0"/>
    <x v="0"/>
    <x v="0"/>
    <m/>
    <n v="0"/>
    <n v="0"/>
    <n v="0"/>
    <n v="0"/>
    <n v="-9.9999980593565851E-3"/>
    <d v="2016-11-20T00:00:00"/>
    <m/>
    <x v="12"/>
    <m/>
    <m/>
    <m/>
    <m/>
    <m/>
    <m/>
    <n v="0"/>
    <m/>
    <n v="0"/>
    <m/>
    <m/>
    <m/>
    <x v="0"/>
    <x v="0"/>
    <m/>
    <x v="0"/>
    <x v="2"/>
    <x v="1"/>
    <x v="0"/>
    <x v="1"/>
    <n v="369801"/>
    <n v="2086183"/>
    <m/>
    <s v="15-0517-00-664423-0-E"/>
    <x v="0"/>
    <m/>
  </r>
  <r>
    <x v="1"/>
    <x v="473"/>
    <m/>
    <x v="1"/>
    <x v="11"/>
    <s v="21/10/2015"/>
    <x v="8"/>
    <n v="42320"/>
    <s v="PROYECTOS E INVERSIONES"/>
    <x v="6"/>
    <s v="REYNALDO PARDO"/>
    <s v="ADQ/MINA-080/2015"/>
    <d v="2015-10-21T00:00:00"/>
    <x v="2"/>
    <n v="1159"/>
    <x v="3"/>
    <x v="491"/>
    <m/>
    <x v="0"/>
    <x v="1644"/>
    <x v="9"/>
    <x v="15"/>
    <x v="3"/>
    <x v="3"/>
    <x v="1"/>
    <x v="2"/>
    <x v="0"/>
    <x v="1"/>
    <x v="0"/>
    <s v="211/2015"/>
    <x v="3"/>
    <x v="6"/>
    <d v="2015-12-11T00:00:00"/>
    <s v=" -"/>
    <d v="2015-12-15T00:00:00"/>
    <s v="GG.093/2015"/>
    <n v="789"/>
    <m/>
    <m/>
    <n v="902"/>
    <s v="EMC-UAL-C-225/2015"/>
    <s v="EMPRESA CONSTRUCTORA RIO TINTO SA"/>
    <d v="2015-12-29T00:00:00"/>
    <x v="2"/>
    <n v="183"/>
    <x v="1"/>
    <d v="2015-11-26T00:00:00"/>
    <d v="2016-01-29T00:00:00"/>
    <x v="1"/>
    <m/>
    <m/>
    <s v="EMC-542 SERVICIO DE PERFORACION DE CHIMENEAS DE VENTILACION CON RAISE BORING DESDE SUPERFICIE"/>
    <s v="ADQ/MINA-080/2015"/>
    <n v="42320"/>
    <n v="1"/>
    <s v="PERFORACION DE CHIMENEAS DE VENTILACION CON RAISE BORING DESDE SUPERFICIE "/>
    <s v="SERV"/>
    <n v="0"/>
    <m/>
    <n v="0"/>
    <x v="0"/>
    <x v="0"/>
    <m/>
    <n v="0"/>
    <n v="0"/>
    <n v="0"/>
    <n v="0"/>
    <n v="-9.9999980593565851E-3"/>
    <d v="2016-11-20T00:00:00"/>
    <m/>
    <x v="12"/>
    <m/>
    <m/>
    <m/>
    <m/>
    <m/>
    <m/>
    <n v="0"/>
    <m/>
    <n v="0"/>
    <m/>
    <m/>
    <m/>
    <x v="0"/>
    <x v="0"/>
    <m/>
    <x v="0"/>
    <x v="2"/>
    <x v="1"/>
    <x v="0"/>
    <x v="1"/>
    <n v="369801"/>
    <n v="2086183"/>
    <m/>
    <s v="15-0517-00-664423-0-E"/>
    <x v="0"/>
    <m/>
  </r>
  <r>
    <x v="1"/>
    <x v="473"/>
    <m/>
    <x v="1"/>
    <x v="11"/>
    <s v="21/10/2015"/>
    <x v="8"/>
    <n v="42320"/>
    <s v="PROYECTOS E INVERSIONES"/>
    <x v="6"/>
    <s v="REYNALDO PARDO"/>
    <s v="ADQ/MINA-080/2015"/>
    <d v="2015-10-21T00:00:00"/>
    <x v="2"/>
    <n v="1159"/>
    <x v="3"/>
    <x v="491"/>
    <m/>
    <x v="0"/>
    <x v="1644"/>
    <x v="9"/>
    <x v="15"/>
    <x v="3"/>
    <x v="3"/>
    <x v="1"/>
    <x v="2"/>
    <x v="0"/>
    <x v="1"/>
    <x v="0"/>
    <s v="211/2015"/>
    <x v="3"/>
    <x v="6"/>
    <d v="2015-12-11T00:00:00"/>
    <s v=" -"/>
    <d v="2015-12-15T00:00:00"/>
    <s v="GG.093/2015"/>
    <n v="789"/>
    <m/>
    <m/>
    <n v="902"/>
    <s v="EMC-UAL-C-225/2015"/>
    <s v="EMPRESA CONSTRUCTORA RIO TINTO SA"/>
    <d v="2015-12-29T00:00:00"/>
    <x v="2"/>
    <n v="183"/>
    <x v="1"/>
    <d v="2015-11-26T00:00:00"/>
    <d v="2016-01-29T00:00:00"/>
    <x v="1"/>
    <m/>
    <m/>
    <s v="EMC-542 SERVICIO DE PERFORACION DE CHIMENEAS DE VENTILACION CON RAISE BORING DESDE SUPERFICIE"/>
    <s v="ADQ/MINA-080/2015"/>
    <n v="42320"/>
    <n v="1"/>
    <s v="PERFORACION DE CHIMENEAS DE VENTILACION CON RAISE BORING DESDE SUPERFICIE "/>
    <s v="SERV"/>
    <n v="0"/>
    <m/>
    <n v="0"/>
    <x v="0"/>
    <x v="0"/>
    <m/>
    <n v="0"/>
    <n v="0"/>
    <n v="0"/>
    <n v="0"/>
    <n v="-9.9999980593565851E-3"/>
    <d v="2016-11-20T00:00:00"/>
    <m/>
    <x v="12"/>
    <m/>
    <m/>
    <m/>
    <m/>
    <m/>
    <m/>
    <n v="0"/>
    <m/>
    <n v="0"/>
    <m/>
    <m/>
    <m/>
    <x v="0"/>
    <x v="0"/>
    <m/>
    <x v="0"/>
    <x v="2"/>
    <x v="1"/>
    <x v="0"/>
    <x v="1"/>
    <n v="369801"/>
    <n v="2086183"/>
    <m/>
    <s v="15-0517-00-664423-0-E"/>
    <x v="0"/>
    <m/>
  </r>
  <r>
    <x v="1"/>
    <x v="473"/>
    <m/>
    <x v="1"/>
    <x v="11"/>
    <s v="21/10/2015"/>
    <x v="8"/>
    <n v="42320"/>
    <s v="PROYECTOS E INVERSIONES"/>
    <x v="6"/>
    <s v="REYNALDO PARDO"/>
    <s v="ADQ/MINA-080/2015"/>
    <d v="2015-10-21T00:00:00"/>
    <x v="2"/>
    <n v="1159"/>
    <x v="3"/>
    <x v="491"/>
    <m/>
    <x v="0"/>
    <x v="1644"/>
    <x v="9"/>
    <x v="15"/>
    <x v="3"/>
    <x v="3"/>
    <x v="1"/>
    <x v="2"/>
    <x v="0"/>
    <x v="1"/>
    <x v="0"/>
    <s v="211/2015"/>
    <x v="3"/>
    <x v="6"/>
    <d v="2015-12-11T00:00:00"/>
    <s v=" -"/>
    <d v="2015-12-15T00:00:00"/>
    <s v="GG.093/2015"/>
    <n v="789"/>
    <m/>
    <m/>
    <n v="902"/>
    <s v="EMC-UAL-C-225/2015"/>
    <s v="EMPRESA CONSTRUCTORA RIO TINTO SA"/>
    <d v="2015-12-29T00:00:00"/>
    <x v="2"/>
    <n v="183"/>
    <x v="1"/>
    <d v="2015-11-26T00:00:00"/>
    <d v="2016-01-29T00:00:00"/>
    <x v="1"/>
    <m/>
    <m/>
    <s v="EMC-542 SERVICIO DE PERFORACION DE CHIMENEAS DE VENTILACION CON RAISE BORING DESDE SUPERFICIE"/>
    <s v="ADQ/MINA-080/2015"/>
    <n v="42320"/>
    <n v="1"/>
    <s v="PERFORACION DE CHIMENEAS DE VENTILACION CON RAISE BORING DESDE SUPERFICIE "/>
    <s v="SERV"/>
    <n v="0"/>
    <m/>
    <n v="0"/>
    <x v="0"/>
    <x v="0"/>
    <m/>
    <n v="0"/>
    <n v="0"/>
    <n v="0"/>
    <n v="0"/>
    <n v="-9.9999980593565851E-3"/>
    <d v="2016-11-20T00:00:00"/>
    <m/>
    <x v="12"/>
    <m/>
    <m/>
    <m/>
    <m/>
    <m/>
    <m/>
    <n v="0"/>
    <m/>
    <n v="0"/>
    <m/>
    <m/>
    <m/>
    <x v="0"/>
    <x v="0"/>
    <m/>
    <x v="0"/>
    <x v="2"/>
    <x v="1"/>
    <x v="0"/>
    <x v="1"/>
    <n v="369801"/>
    <n v="2086183"/>
    <m/>
    <s v="15-0517-00-664423-0-E"/>
    <x v="0"/>
    <m/>
  </r>
  <r>
    <x v="1"/>
    <x v="473"/>
    <m/>
    <x v="1"/>
    <x v="11"/>
    <s v="21/10/2015"/>
    <x v="8"/>
    <n v="42320"/>
    <s v="PROYECTOS E INVERSIONES"/>
    <x v="6"/>
    <s v="REYNALDO PARDO"/>
    <s v="ADQ/MINA-080/2015"/>
    <d v="2015-10-21T00:00:00"/>
    <x v="2"/>
    <n v="1159"/>
    <x v="3"/>
    <x v="491"/>
    <m/>
    <x v="0"/>
    <x v="1644"/>
    <x v="9"/>
    <x v="15"/>
    <x v="3"/>
    <x v="3"/>
    <x v="1"/>
    <x v="2"/>
    <x v="0"/>
    <x v="1"/>
    <x v="0"/>
    <s v="211/2015"/>
    <x v="3"/>
    <x v="6"/>
    <d v="2015-12-11T00:00:00"/>
    <s v=" -"/>
    <d v="2015-12-15T00:00:00"/>
    <s v="GG.093/2015"/>
    <n v="789"/>
    <m/>
    <m/>
    <n v="902"/>
    <s v="EMC-UAL-C-225/2015"/>
    <s v="EMPRESA CONSTRUCTORA RIO TINTO SA"/>
    <d v="2015-12-29T00:00:00"/>
    <x v="2"/>
    <n v="183"/>
    <x v="1"/>
    <d v="2015-11-26T00:00:00"/>
    <d v="2016-01-29T00:00:00"/>
    <x v="1"/>
    <m/>
    <m/>
    <s v="EMC-542 SERVICIO DE PERFORACION DE CHIMENEAS DE VENTILACION CON RAISE BORING DESDE SUPERFICIE"/>
    <s v="ADQ/MINA-080/2015"/>
    <n v="42320"/>
    <n v="1"/>
    <s v="PERFORACION DE CHIMENEAS DE VENTILACION CON RAISE BORING DESDE SUPERFICIE "/>
    <s v="SERV"/>
    <n v="0"/>
    <m/>
    <n v="0"/>
    <x v="0"/>
    <x v="0"/>
    <m/>
    <n v="0"/>
    <n v="0"/>
    <n v="0"/>
    <n v="0"/>
    <n v="-9.9999980593565851E-3"/>
    <d v="2016-11-20T00:00:00"/>
    <m/>
    <x v="12"/>
    <m/>
    <m/>
    <m/>
    <m/>
    <m/>
    <m/>
    <n v="0"/>
    <m/>
    <n v="0"/>
    <m/>
    <m/>
    <m/>
    <x v="0"/>
    <x v="0"/>
    <m/>
    <x v="0"/>
    <x v="2"/>
    <x v="1"/>
    <x v="0"/>
    <x v="1"/>
    <n v="369801"/>
    <n v="2086183"/>
    <m/>
    <s v="15-0517-00-664423-0-E"/>
    <x v="0"/>
    <m/>
  </r>
  <r>
    <x v="1"/>
    <x v="473"/>
    <m/>
    <x v="1"/>
    <x v="11"/>
    <s v="21/10/2015"/>
    <x v="8"/>
    <n v="42320"/>
    <s v="PROYECTOS E INVERSIONES"/>
    <x v="6"/>
    <s v="REYNALDO PARDO"/>
    <s v="ADQ/MINA-080/2015"/>
    <d v="2015-10-21T00:00:00"/>
    <x v="2"/>
    <n v="1159"/>
    <x v="3"/>
    <x v="491"/>
    <m/>
    <x v="0"/>
    <x v="1644"/>
    <x v="9"/>
    <x v="15"/>
    <x v="3"/>
    <x v="3"/>
    <x v="1"/>
    <x v="2"/>
    <x v="0"/>
    <x v="1"/>
    <x v="0"/>
    <s v="211/2015"/>
    <x v="3"/>
    <x v="6"/>
    <d v="2015-12-11T00:00:00"/>
    <s v=" -"/>
    <d v="2015-12-15T00:00:00"/>
    <s v="GG.093/2015"/>
    <n v="789"/>
    <m/>
    <m/>
    <n v="902"/>
    <s v="EMC-UAL-C-225/2015"/>
    <s v="EMPRESA CONSTRUCTORA RIO TINTO SA"/>
    <d v="2015-12-29T00:00:00"/>
    <x v="2"/>
    <n v="183"/>
    <x v="1"/>
    <d v="2015-11-26T00:00:00"/>
    <d v="2016-01-29T00:00:00"/>
    <x v="1"/>
    <m/>
    <m/>
    <s v="EMC-542 SERVICIO DE PERFORACION DE CHIMENEAS DE VENTILACION CON RAISE BORING DESDE SUPERFICIE"/>
    <s v="ADQ/MINA-080/2015"/>
    <n v="42320"/>
    <n v="1"/>
    <s v="PERFORACION DE CHIMENEAS DE VENTILACION CON RAISE BORING DESDE SUPERFICIE "/>
    <s v="SERV"/>
    <n v="0"/>
    <m/>
    <n v="0"/>
    <x v="0"/>
    <x v="0"/>
    <m/>
    <n v="0"/>
    <n v="0"/>
    <n v="0"/>
    <n v="0"/>
    <n v="-9.9999980593565851E-3"/>
    <d v="2016-11-20T00:00:00"/>
    <m/>
    <x v="12"/>
    <m/>
    <m/>
    <m/>
    <m/>
    <m/>
    <m/>
    <n v="0"/>
    <m/>
    <n v="0"/>
    <m/>
    <m/>
    <m/>
    <x v="0"/>
    <x v="0"/>
    <m/>
    <x v="0"/>
    <x v="2"/>
    <x v="1"/>
    <x v="0"/>
    <x v="1"/>
    <n v="369801"/>
    <n v="2086183"/>
    <m/>
    <s v="15-0517-00-664423-0-E"/>
    <x v="0"/>
    <m/>
  </r>
  <r>
    <x v="1"/>
    <x v="473"/>
    <m/>
    <x v="1"/>
    <x v="11"/>
    <s v="21/10/2015"/>
    <x v="8"/>
    <n v="42320"/>
    <s v="PROYECTOS E INVERSIONES"/>
    <x v="6"/>
    <s v="REYNALDO PARDO"/>
    <s v="ADQ/MINA-080/2015"/>
    <d v="2015-10-21T00:00:00"/>
    <x v="2"/>
    <n v="1159"/>
    <x v="3"/>
    <x v="491"/>
    <m/>
    <x v="0"/>
    <x v="1644"/>
    <x v="9"/>
    <x v="15"/>
    <x v="3"/>
    <x v="3"/>
    <x v="1"/>
    <x v="2"/>
    <x v="0"/>
    <x v="1"/>
    <x v="0"/>
    <s v="211/2015"/>
    <x v="3"/>
    <x v="6"/>
    <d v="2015-12-11T00:00:00"/>
    <s v=" -"/>
    <d v="2015-12-15T00:00:00"/>
    <s v="GG.093/2015"/>
    <n v="789"/>
    <m/>
    <m/>
    <n v="902"/>
    <s v="EMC-UAL-C-225/2015"/>
    <s v="EMPRESA CONSTRUCTORA RIO TINTO SA"/>
    <d v="2015-12-29T00:00:00"/>
    <x v="2"/>
    <n v="183"/>
    <x v="1"/>
    <d v="2015-11-26T00:00:00"/>
    <d v="2016-01-29T00:00:00"/>
    <x v="1"/>
    <m/>
    <m/>
    <s v="EMC-542 SERVICIO DE PERFORACION DE CHIMENEAS DE VENTILACION CON RAISE BORING DESDE SUPERFICIE"/>
    <s v="ADQ/MINA-080/2015"/>
    <n v="42320"/>
    <n v="1"/>
    <s v="PERFORACION DE CHIMENEAS DE VENTILACION CON RAISE BORING DESDE SUPERFICIE "/>
    <s v="SERV"/>
    <n v="0"/>
    <m/>
    <n v="0"/>
    <x v="0"/>
    <x v="0"/>
    <m/>
    <n v="0"/>
    <n v="0"/>
    <n v="0"/>
    <n v="0"/>
    <n v="-9.9999980593565851E-3"/>
    <d v="2016-11-20T00:00:00"/>
    <m/>
    <x v="12"/>
    <m/>
    <m/>
    <m/>
    <m/>
    <m/>
    <m/>
    <n v="0"/>
    <m/>
    <n v="0"/>
    <m/>
    <m/>
    <m/>
    <x v="0"/>
    <x v="0"/>
    <m/>
    <x v="0"/>
    <x v="2"/>
    <x v="1"/>
    <x v="0"/>
    <x v="1"/>
    <n v="369801"/>
    <n v="2086183"/>
    <m/>
    <s v="15-0517-00-664423-0-E"/>
    <x v="0"/>
    <m/>
  </r>
  <r>
    <x v="1"/>
    <x v="473"/>
    <m/>
    <x v="1"/>
    <x v="11"/>
    <s v="21/10/2015"/>
    <x v="8"/>
    <n v="42320"/>
    <s v="PROYECTOS E INVERSIONES"/>
    <x v="6"/>
    <s v="REYNALDO PARDO"/>
    <s v="ADQ/MINA-080/2015"/>
    <d v="2015-10-21T00:00:00"/>
    <x v="2"/>
    <n v="1159"/>
    <x v="3"/>
    <x v="491"/>
    <m/>
    <x v="0"/>
    <x v="1644"/>
    <x v="9"/>
    <x v="15"/>
    <x v="3"/>
    <x v="3"/>
    <x v="1"/>
    <x v="2"/>
    <x v="0"/>
    <x v="1"/>
    <x v="0"/>
    <s v="211/2015"/>
    <x v="3"/>
    <x v="6"/>
    <d v="2015-12-11T00:00:00"/>
    <s v=" -"/>
    <d v="2015-12-15T00:00:00"/>
    <s v="GG.093/2015"/>
    <n v="789"/>
    <m/>
    <m/>
    <n v="902"/>
    <s v="EMC-UAL-C-225/2015"/>
    <s v="EMPRESA CONSTRUCTORA RIO TINTO SA"/>
    <d v="2015-12-29T00:00:00"/>
    <x v="2"/>
    <n v="183"/>
    <x v="1"/>
    <d v="2015-11-26T00:00:00"/>
    <d v="2016-01-29T00:00:00"/>
    <x v="1"/>
    <m/>
    <m/>
    <s v="EMC-542 SERVICIO DE PERFORACION DE CHIMENEAS DE VENTILACION CON RAISE BORING DESDE SUPERFICIE"/>
    <s v="ADQ/MINA-080/2015"/>
    <n v="42320"/>
    <n v="1"/>
    <s v="PERFORACION DE CHIMENEAS DE VENTILACION CON RAISE BORING DESDE SUPERFICIE "/>
    <s v="SERV"/>
    <n v="0"/>
    <m/>
    <n v="0"/>
    <x v="0"/>
    <x v="0"/>
    <m/>
    <n v="0"/>
    <n v="0"/>
    <n v="0"/>
    <n v="0"/>
    <n v="-9.9999980593565851E-3"/>
    <d v="2016-11-20T00:00:00"/>
    <m/>
    <x v="12"/>
    <m/>
    <m/>
    <m/>
    <m/>
    <m/>
    <m/>
    <n v="0"/>
    <m/>
    <n v="0"/>
    <m/>
    <m/>
    <m/>
    <x v="0"/>
    <x v="0"/>
    <m/>
    <x v="0"/>
    <x v="2"/>
    <x v="1"/>
    <x v="0"/>
    <x v="1"/>
    <n v="369801"/>
    <n v="2086183"/>
    <m/>
    <s v="15-0517-00-664423-0-E"/>
    <x v="0"/>
    <m/>
  </r>
  <r>
    <x v="1"/>
    <x v="473"/>
    <m/>
    <x v="1"/>
    <x v="11"/>
    <s v="21/10/2015"/>
    <x v="8"/>
    <n v="42320"/>
    <s v="PROYECTOS E INVERSIONES"/>
    <x v="6"/>
    <s v="REYNALDO PARDO"/>
    <s v="ADQ/MINA-080/2015"/>
    <d v="2015-10-21T00:00:00"/>
    <x v="2"/>
    <n v="1159"/>
    <x v="3"/>
    <x v="491"/>
    <m/>
    <x v="0"/>
    <x v="1644"/>
    <x v="9"/>
    <x v="15"/>
    <x v="3"/>
    <x v="3"/>
    <x v="1"/>
    <x v="2"/>
    <x v="0"/>
    <x v="1"/>
    <x v="0"/>
    <s v="211/2015"/>
    <x v="3"/>
    <x v="6"/>
    <d v="2015-12-11T00:00:00"/>
    <s v=" -"/>
    <d v="2015-12-15T00:00:00"/>
    <s v="GG.093/2015"/>
    <n v="789"/>
    <m/>
    <m/>
    <n v="902"/>
    <s v="EMC-UAL-C-225/2015"/>
    <s v="EMPRESA CONSTRUCTORA RIO TINTO SA"/>
    <d v="2015-12-29T00:00:00"/>
    <x v="2"/>
    <n v="183"/>
    <x v="1"/>
    <d v="2015-11-26T00:00:00"/>
    <d v="2016-01-29T00:00:00"/>
    <x v="1"/>
    <m/>
    <m/>
    <s v="EMC-542 SERVICIO DE PERFORACION DE CHIMENEAS DE VENTILACION CON RAISE BORING DESDE SUPERFICIE"/>
    <s v="ADQ/MINA-080/2015"/>
    <n v="42320"/>
    <n v="1"/>
    <s v="PERFORACION DE CHIMENEAS DE VENTILACION CON RAISE BORING DESDE SUPERFICIE "/>
    <s v="SERV"/>
    <n v="0"/>
    <m/>
    <n v="0"/>
    <x v="0"/>
    <x v="0"/>
    <m/>
    <n v="0"/>
    <n v="0"/>
    <n v="0"/>
    <n v="0"/>
    <n v="-9.9999980593565851E-3"/>
    <d v="2016-11-20T00:00:00"/>
    <m/>
    <x v="12"/>
    <m/>
    <m/>
    <m/>
    <m/>
    <m/>
    <m/>
    <n v="0"/>
    <m/>
    <n v="0"/>
    <m/>
    <m/>
    <m/>
    <x v="0"/>
    <x v="0"/>
    <m/>
    <x v="0"/>
    <x v="2"/>
    <x v="1"/>
    <x v="0"/>
    <x v="1"/>
    <n v="369801"/>
    <n v="2086183"/>
    <m/>
    <s v="15-0517-00-664423-0-E"/>
    <x v="0"/>
    <m/>
  </r>
  <r>
    <x v="1"/>
    <x v="473"/>
    <m/>
    <x v="1"/>
    <x v="11"/>
    <s v="21/10/2015"/>
    <x v="8"/>
    <n v="42320"/>
    <s v="PROYECTOS E INVERSIONES"/>
    <x v="6"/>
    <s v="REYNALDO PARDO"/>
    <s v="ADQ/MINA-080/2015"/>
    <d v="2015-10-21T00:00:00"/>
    <x v="2"/>
    <n v="1159"/>
    <x v="3"/>
    <x v="491"/>
    <m/>
    <x v="0"/>
    <x v="1644"/>
    <x v="9"/>
    <x v="15"/>
    <x v="3"/>
    <x v="3"/>
    <x v="1"/>
    <x v="2"/>
    <x v="0"/>
    <x v="1"/>
    <x v="0"/>
    <s v="211/2015"/>
    <x v="3"/>
    <x v="6"/>
    <d v="2015-12-11T00:00:00"/>
    <s v=" -"/>
    <d v="2015-12-15T00:00:00"/>
    <s v="GG.093/2015"/>
    <n v="789"/>
    <m/>
    <m/>
    <n v="902"/>
    <s v="EMC-UAL-C-225/2015"/>
    <s v="EMPRESA CONSTRUCTORA RIO TINTO SA"/>
    <d v="2015-12-29T00:00:00"/>
    <x v="2"/>
    <n v="183"/>
    <x v="1"/>
    <d v="2015-11-26T00:00:00"/>
    <d v="2016-01-29T00:00:00"/>
    <x v="1"/>
    <m/>
    <m/>
    <s v="EMC-542 SERVICIO DE PERFORACION DE CHIMENEAS DE VENTILACION CON RAISE BORING DESDE SUPERFICIE"/>
    <s v="ADQ/MINA-080/2015"/>
    <n v="42320"/>
    <n v="1"/>
    <s v="PERFORACION DE CHIMENEAS DE VENTILACION CON RAISE BORING DESDE SUPERFICIE "/>
    <s v="SERV"/>
    <n v="0"/>
    <m/>
    <n v="0"/>
    <x v="0"/>
    <x v="0"/>
    <m/>
    <n v="0"/>
    <n v="0"/>
    <n v="0"/>
    <n v="0"/>
    <n v="-9.9999980593565851E-3"/>
    <d v="2016-11-20T00:00:00"/>
    <m/>
    <x v="12"/>
    <m/>
    <m/>
    <m/>
    <m/>
    <m/>
    <m/>
    <n v="0"/>
    <m/>
    <n v="0"/>
    <m/>
    <m/>
    <m/>
    <x v="0"/>
    <x v="0"/>
    <m/>
    <x v="0"/>
    <x v="2"/>
    <x v="1"/>
    <x v="0"/>
    <x v="1"/>
    <n v="369801"/>
    <n v="2086183"/>
    <m/>
    <s v="15-0517-00-664423-0-E"/>
    <x v="0"/>
    <m/>
  </r>
  <r>
    <x v="1"/>
    <x v="473"/>
    <m/>
    <x v="1"/>
    <x v="11"/>
    <s v="21/10/2015"/>
    <x v="8"/>
    <n v="42320"/>
    <s v="PROYECTOS E INVERSIONES"/>
    <x v="6"/>
    <s v="REYNALDO PARDO"/>
    <s v="ADQ/MINA-080/2015"/>
    <d v="2015-10-21T00:00:00"/>
    <x v="2"/>
    <n v="1159"/>
    <x v="3"/>
    <x v="491"/>
    <m/>
    <x v="0"/>
    <x v="1644"/>
    <x v="9"/>
    <x v="15"/>
    <x v="3"/>
    <x v="3"/>
    <x v="1"/>
    <x v="2"/>
    <x v="0"/>
    <x v="1"/>
    <x v="0"/>
    <s v="211/2015"/>
    <x v="3"/>
    <x v="6"/>
    <d v="2015-12-11T00:00:00"/>
    <s v=" -"/>
    <d v="2015-12-15T00:00:00"/>
    <s v="GG.093/2015"/>
    <n v="789"/>
    <m/>
    <m/>
    <n v="902"/>
    <s v="EMC-UAL-C-225/2015"/>
    <s v="EMPRESA CONSTRUCTORA RIO TINTO SA"/>
    <d v="2015-12-29T00:00:00"/>
    <x v="2"/>
    <n v="183"/>
    <x v="1"/>
    <d v="2015-11-26T00:00:00"/>
    <d v="2016-01-29T00:00:00"/>
    <x v="1"/>
    <m/>
    <m/>
    <s v="EMC-542 SERVICIO DE PERFORACION DE CHIMENEAS DE VENTILACION CON RAISE BORING DESDE SUPERFICIE"/>
    <s v="ADQ/MINA-080/2015"/>
    <n v="42320"/>
    <n v="1"/>
    <s v="PERFORACION DE CHIMENEAS DE VENTILACION CON RAISE BORING DESDE SUPERFICIE "/>
    <s v="SERV"/>
    <n v="0"/>
    <m/>
    <n v="0"/>
    <x v="0"/>
    <x v="0"/>
    <m/>
    <n v="0"/>
    <n v="0"/>
    <n v="0"/>
    <n v="0"/>
    <n v="-9.9999980593565851E-3"/>
    <d v="2016-11-20T00:00:00"/>
    <m/>
    <x v="12"/>
    <m/>
    <m/>
    <m/>
    <m/>
    <m/>
    <m/>
    <n v="0"/>
    <m/>
    <n v="0"/>
    <m/>
    <m/>
    <m/>
    <x v="0"/>
    <x v="0"/>
    <m/>
    <x v="0"/>
    <x v="2"/>
    <x v="1"/>
    <x v="0"/>
    <x v="1"/>
    <n v="369801"/>
    <n v="2086183"/>
    <m/>
    <s v="15-0517-00-664423-0-E"/>
    <x v="0"/>
    <m/>
  </r>
  <r>
    <x v="1"/>
    <x v="473"/>
    <m/>
    <x v="1"/>
    <x v="11"/>
    <s v="21/10/2015"/>
    <x v="8"/>
    <n v="42320"/>
    <s v="PROYECTOS E INVERSIONES"/>
    <x v="6"/>
    <s v="REYNALDO PARDO"/>
    <s v="ADQ/MINA-080/2015"/>
    <d v="2015-10-21T00:00:00"/>
    <x v="2"/>
    <n v="1159"/>
    <x v="3"/>
    <x v="491"/>
    <m/>
    <x v="0"/>
    <x v="1644"/>
    <x v="9"/>
    <x v="15"/>
    <x v="3"/>
    <x v="3"/>
    <x v="1"/>
    <x v="2"/>
    <x v="0"/>
    <x v="1"/>
    <x v="0"/>
    <s v="211/2015"/>
    <x v="3"/>
    <x v="6"/>
    <d v="2015-12-11T00:00:00"/>
    <s v=" -"/>
    <d v="2015-12-15T00:00:00"/>
    <s v="GG.093/2015"/>
    <n v="789"/>
    <m/>
    <m/>
    <n v="902"/>
    <s v="EMC-UAL-C-225/2015"/>
    <s v="EMPRESA CONSTRUCTORA RIO TINTO SA"/>
    <d v="2015-12-29T00:00:00"/>
    <x v="2"/>
    <n v="183"/>
    <x v="1"/>
    <d v="2015-11-26T00:00:00"/>
    <d v="2016-01-29T00:00:00"/>
    <x v="1"/>
    <m/>
    <m/>
    <s v="EMC-542 SERVICIO DE PERFORACION DE CHIMENEAS DE VENTILACION CON RAISE BORING DESDE SUPERFICIE"/>
    <s v="ADQ/MINA-080/2015"/>
    <n v="42320"/>
    <n v="1"/>
    <s v="PERFORACION DE CHIMENEAS DE VENTILACION CON RAISE BORING DESDE SUPERFICIE "/>
    <s v="SERV"/>
    <n v="0"/>
    <m/>
    <n v="0"/>
    <x v="0"/>
    <x v="0"/>
    <m/>
    <n v="0"/>
    <n v="0"/>
    <n v="0"/>
    <n v="0"/>
    <n v="-9.9999980593565851E-3"/>
    <d v="2016-11-20T00:00:00"/>
    <m/>
    <x v="12"/>
    <m/>
    <m/>
    <m/>
    <m/>
    <m/>
    <m/>
    <n v="0"/>
    <m/>
    <n v="0"/>
    <m/>
    <m/>
    <m/>
    <x v="0"/>
    <x v="0"/>
    <m/>
    <x v="0"/>
    <x v="2"/>
    <x v="1"/>
    <x v="0"/>
    <x v="1"/>
    <n v="369801"/>
    <n v="2086183"/>
    <m/>
    <s v="15-0517-00-664423-0-E"/>
    <x v="0"/>
    <m/>
  </r>
  <r>
    <x v="1"/>
    <x v="473"/>
    <m/>
    <x v="1"/>
    <x v="11"/>
    <s v="21/10/2015"/>
    <x v="8"/>
    <n v="42320"/>
    <s v="PROYECTOS E INVERSIONES"/>
    <x v="6"/>
    <s v="REYNALDO PARDO"/>
    <s v="ADQ/MINA-080/2015"/>
    <d v="2015-10-21T00:00:00"/>
    <x v="2"/>
    <n v="1159"/>
    <x v="3"/>
    <x v="491"/>
    <m/>
    <x v="0"/>
    <x v="1644"/>
    <x v="9"/>
    <x v="15"/>
    <x v="3"/>
    <x v="3"/>
    <x v="1"/>
    <x v="2"/>
    <x v="0"/>
    <x v="1"/>
    <x v="0"/>
    <s v="211/2015"/>
    <x v="3"/>
    <x v="6"/>
    <d v="2015-12-11T00:00:00"/>
    <s v=" -"/>
    <d v="2015-12-15T00:00:00"/>
    <s v="GG.093/2015"/>
    <n v="789"/>
    <m/>
    <m/>
    <n v="902"/>
    <s v="EMC-UAL-C-225/2015"/>
    <s v="EMPRESA CONSTRUCTORA RIO TINTO SA"/>
    <d v="2015-12-29T00:00:00"/>
    <x v="2"/>
    <n v="183"/>
    <x v="1"/>
    <d v="2015-11-26T00:00:00"/>
    <d v="2016-01-29T00:00:00"/>
    <x v="1"/>
    <m/>
    <m/>
    <s v="EMC-542 SERVICIO DE PERFORACION DE CHIMENEAS DE VENTILACION CON RAISE BORING DESDE SUPERFICIE"/>
    <s v="ADQ/MINA-080/2015"/>
    <n v="42320"/>
    <n v="1"/>
    <s v="PERFORACION DE CHIMENEAS DE VENTILACION CON RAISE BORING DESDE SUPERFICIE "/>
    <s v="SERV"/>
    <n v="0"/>
    <m/>
    <n v="0"/>
    <x v="0"/>
    <x v="0"/>
    <m/>
    <n v="0"/>
    <n v="0"/>
    <n v="0"/>
    <n v="0"/>
    <n v="-9.9999980593565851E-3"/>
    <d v="2016-11-20T00:00:00"/>
    <m/>
    <x v="12"/>
    <m/>
    <m/>
    <m/>
    <m/>
    <m/>
    <m/>
    <n v="0"/>
    <m/>
    <n v="0"/>
    <m/>
    <m/>
    <m/>
    <x v="0"/>
    <x v="0"/>
    <m/>
    <x v="0"/>
    <x v="2"/>
    <x v="1"/>
    <x v="0"/>
    <x v="1"/>
    <n v="369801"/>
    <n v="2086183"/>
    <m/>
    <s v="15-0517-00-664423-0-E"/>
    <x v="0"/>
    <m/>
  </r>
  <r>
    <x v="1"/>
    <x v="473"/>
    <m/>
    <x v="1"/>
    <x v="11"/>
    <s v="21/10/2015"/>
    <x v="8"/>
    <n v="42320"/>
    <s v="PROYECTOS E INVERSIONES"/>
    <x v="6"/>
    <s v="REYNALDO PARDO"/>
    <s v="ADQ/MINA-080/2015"/>
    <d v="2015-10-21T00:00:00"/>
    <x v="2"/>
    <m/>
    <x v="3"/>
    <x v="491"/>
    <m/>
    <x v="0"/>
    <x v="1644"/>
    <x v="9"/>
    <x v="15"/>
    <x v="3"/>
    <x v="3"/>
    <x v="1"/>
    <x v="2"/>
    <x v="0"/>
    <x v="1"/>
    <x v="0"/>
    <s v="211/2015"/>
    <x v="3"/>
    <x v="6"/>
    <d v="2015-12-11T00:00:00"/>
    <s v=" -"/>
    <d v="2015-12-15T00:00:00"/>
    <s v="GG.093/2015"/>
    <n v="789"/>
    <m/>
    <m/>
    <n v="902"/>
    <s v="EMC-UAL-C-225/2015"/>
    <s v="EMPRESA CONSTRUCTORA RIO TINTO SA"/>
    <d v="2015-12-29T00:00:00"/>
    <x v="2"/>
    <n v="183"/>
    <x v="1"/>
    <d v="2015-11-26T00:00:00"/>
    <d v="2016-01-29T00:00:00"/>
    <x v="1"/>
    <m/>
    <m/>
    <s v="EMC-542 SERVICIO DE PERFORACION DE CHIMENEAS DE VENTILACION CON RAISE BORING DESDE SUPERFICIE"/>
    <s v="ADQ/MINA-080/2015"/>
    <n v="42320"/>
    <n v="1"/>
    <s v="PERFORACION DE CHIMENEAS DE VENTILACION CON RAISE BORING DESDE SUPERFICIE "/>
    <s v="SERV"/>
    <n v="0"/>
    <m/>
    <n v="0"/>
    <x v="0"/>
    <x v="0"/>
    <m/>
    <n v="0"/>
    <n v="0"/>
    <n v="0"/>
    <n v="0"/>
    <n v="-9.9999980593565851E-3"/>
    <d v="2016-11-20T00:00:00"/>
    <m/>
    <x v="12"/>
    <m/>
    <m/>
    <m/>
    <m/>
    <m/>
    <m/>
    <n v="0"/>
    <m/>
    <n v="0"/>
    <m/>
    <m/>
    <m/>
    <x v="0"/>
    <x v="0"/>
    <m/>
    <x v="0"/>
    <x v="2"/>
    <x v="1"/>
    <x v="0"/>
    <x v="1"/>
    <n v="369801"/>
    <n v="2086183"/>
    <m/>
    <s v="15-0517-00-664423-0-E"/>
    <x v="0"/>
    <m/>
  </r>
  <r>
    <x v="1"/>
    <x v="473"/>
    <m/>
    <x v="1"/>
    <x v="11"/>
    <s v="21/10/2015"/>
    <x v="8"/>
    <n v="42320"/>
    <s v="PROYECTOS E INVERSIONES"/>
    <x v="6"/>
    <s v="REYNALDO PARDO"/>
    <s v="ADQ/MINA-080/2015"/>
    <d v="2015-10-21T00:00:00"/>
    <x v="2"/>
    <m/>
    <x v="3"/>
    <x v="491"/>
    <m/>
    <x v="0"/>
    <x v="1644"/>
    <x v="9"/>
    <x v="15"/>
    <x v="3"/>
    <x v="3"/>
    <x v="1"/>
    <x v="2"/>
    <x v="0"/>
    <x v="1"/>
    <x v="0"/>
    <s v="211/2015"/>
    <x v="3"/>
    <x v="6"/>
    <d v="2015-12-11T00:00:00"/>
    <s v=" -"/>
    <d v="2015-12-15T00:00:00"/>
    <s v="GG.093/2015"/>
    <n v="789"/>
    <m/>
    <m/>
    <n v="902"/>
    <s v="EMC-UAL-C-225/2015"/>
    <s v="EMPRESA CONSTRUCTORA RIO TINTO SA"/>
    <d v="2015-12-29T00:00:00"/>
    <x v="2"/>
    <n v="183"/>
    <x v="1"/>
    <d v="2015-11-26T00:00:00"/>
    <d v="2016-01-29T00:00:00"/>
    <x v="1"/>
    <m/>
    <m/>
    <s v="EMC-542 SERVICIO DE PERFORACION DE CHIMENEAS DE VENTILACION CON RAISE BORING DESDE SUPERFICIE"/>
    <s v="ADQ/MINA-080/2015"/>
    <n v="42320"/>
    <n v="1"/>
    <s v="PERFORACION DE CHIMENEAS DE VENTILACION CON RAISE BORING DESDE SUPERFICIE "/>
    <s v="SERV"/>
    <n v="0"/>
    <m/>
    <n v="0"/>
    <x v="0"/>
    <x v="0"/>
    <m/>
    <n v="0"/>
    <n v="0"/>
    <n v="0"/>
    <n v="0"/>
    <n v="-9.9999980593565851E-3"/>
    <d v="2016-11-20T00:00:00"/>
    <m/>
    <x v="12"/>
    <m/>
    <m/>
    <m/>
    <m/>
    <m/>
    <m/>
    <n v="0"/>
    <m/>
    <n v="0"/>
    <m/>
    <m/>
    <m/>
    <x v="0"/>
    <x v="0"/>
    <m/>
    <x v="0"/>
    <x v="2"/>
    <x v="1"/>
    <x v="0"/>
    <x v="1"/>
    <n v="369801"/>
    <n v="2086183"/>
    <m/>
    <s v="15-0517-00-664423-0-E"/>
    <x v="0"/>
    <m/>
  </r>
  <r>
    <x v="1"/>
    <x v="473"/>
    <m/>
    <x v="1"/>
    <x v="11"/>
    <s v="21/10/2015"/>
    <x v="8"/>
    <n v="42320"/>
    <s v="PROYECTOS E INVERSIONES"/>
    <x v="6"/>
    <s v="REYNALDO PARDO"/>
    <s v="ADQ/MINA-080/2015"/>
    <d v="2015-10-21T00:00:00"/>
    <x v="2"/>
    <m/>
    <x v="3"/>
    <x v="491"/>
    <m/>
    <x v="0"/>
    <x v="1644"/>
    <x v="9"/>
    <x v="15"/>
    <x v="3"/>
    <x v="3"/>
    <x v="1"/>
    <x v="2"/>
    <x v="0"/>
    <x v="1"/>
    <x v="0"/>
    <s v="211/2015"/>
    <x v="3"/>
    <x v="6"/>
    <d v="2015-12-11T00:00:00"/>
    <s v=" -"/>
    <d v="2015-12-15T00:00:00"/>
    <s v="GG.093/2015"/>
    <n v="789"/>
    <m/>
    <m/>
    <n v="902"/>
    <s v="EMC-UAL-C-225/2015"/>
    <s v="EMPRESA CONSTRUCTORA RIO TINTO SA"/>
    <d v="2015-12-29T00:00:00"/>
    <x v="2"/>
    <n v="183"/>
    <x v="1"/>
    <d v="2015-11-26T00:00:00"/>
    <d v="2016-01-29T00:00:00"/>
    <x v="1"/>
    <m/>
    <m/>
    <s v="EMC-542 SERVICIO DE PERFORACION DE CHIMENEAS DE VENTILACION CON RAISE BORING DESDE SUPERFICIE"/>
    <s v="ADQ/MINA-080/2015"/>
    <n v="42320"/>
    <n v="1"/>
    <s v="PERFORACION DE CHIMENEAS DE VENTILACION CON RAISE BORING DESDE SUPERFICIE "/>
    <s v="SERV"/>
    <n v="0"/>
    <m/>
    <n v="0"/>
    <x v="0"/>
    <x v="0"/>
    <m/>
    <n v="0"/>
    <n v="0"/>
    <n v="0"/>
    <n v="0"/>
    <n v="-9.9999980593565851E-3"/>
    <d v="2016-11-20T00:00:00"/>
    <m/>
    <x v="12"/>
    <m/>
    <m/>
    <m/>
    <m/>
    <m/>
    <m/>
    <n v="0"/>
    <m/>
    <n v="0"/>
    <m/>
    <m/>
    <m/>
    <x v="0"/>
    <x v="0"/>
    <m/>
    <x v="0"/>
    <x v="2"/>
    <x v="1"/>
    <x v="0"/>
    <x v="1"/>
    <n v="369801"/>
    <n v="2086183"/>
    <m/>
    <s v="15-0517-00-664423-0-E"/>
    <x v="0"/>
    <m/>
  </r>
  <r>
    <x v="1"/>
    <x v="473"/>
    <m/>
    <x v="1"/>
    <x v="11"/>
    <s v="21/10/2015"/>
    <x v="8"/>
    <n v="42320"/>
    <s v="PROYECTOS E INVERSIONES"/>
    <x v="6"/>
    <s v="REYNALDO PARDO"/>
    <s v="ADQ/MINA-080/2015"/>
    <d v="2015-10-21T00:00:00"/>
    <x v="2"/>
    <m/>
    <x v="3"/>
    <x v="491"/>
    <m/>
    <x v="0"/>
    <x v="1644"/>
    <x v="9"/>
    <x v="15"/>
    <x v="3"/>
    <x v="3"/>
    <x v="1"/>
    <x v="2"/>
    <x v="0"/>
    <x v="1"/>
    <x v="0"/>
    <s v="211/2015"/>
    <x v="3"/>
    <x v="6"/>
    <d v="2015-12-11T00:00:00"/>
    <s v=" -"/>
    <d v="2015-12-15T00:00:00"/>
    <s v="GG.093/2015"/>
    <n v="789"/>
    <m/>
    <m/>
    <n v="902"/>
    <s v="EMC-UAL-C-225/2015"/>
    <s v="EMPRESA CONSTRUCTORA RIO TINTO SA"/>
    <d v="2015-12-29T00:00:00"/>
    <x v="2"/>
    <n v="183"/>
    <x v="1"/>
    <d v="2015-11-26T00:00:00"/>
    <d v="2016-01-29T00:00:00"/>
    <x v="1"/>
    <m/>
    <m/>
    <s v="EMC-542 SERVICIO DE PERFORACION DE CHIMENEAS DE VENTILACION CON RAISE BORING DESDE SUPERFICIE"/>
    <s v="ADQ/MINA-080/2015"/>
    <n v="42320"/>
    <n v="1"/>
    <s v="PERFORACION DE CHIMENEAS DE VENTILACION CON RAISE BORING DESDE SUPERFICIE "/>
    <s v="SERV"/>
    <n v="0"/>
    <m/>
    <n v="0"/>
    <x v="0"/>
    <x v="0"/>
    <m/>
    <n v="0"/>
    <n v="0"/>
    <n v="0"/>
    <n v="0"/>
    <n v="-9.9999980593565851E-3"/>
    <d v="2016-11-20T00:00:00"/>
    <m/>
    <x v="12"/>
    <m/>
    <m/>
    <m/>
    <m/>
    <m/>
    <m/>
    <n v="0"/>
    <m/>
    <n v="0"/>
    <m/>
    <m/>
    <m/>
    <x v="0"/>
    <x v="0"/>
    <m/>
    <x v="0"/>
    <x v="2"/>
    <x v="1"/>
    <x v="0"/>
    <x v="1"/>
    <n v="369801"/>
    <n v="2086183"/>
    <m/>
    <s v="15-0517-00-664423-0-E"/>
    <x v="0"/>
    <m/>
  </r>
  <r>
    <x v="1"/>
    <x v="473"/>
    <m/>
    <x v="1"/>
    <x v="11"/>
    <s v="21/10/2015"/>
    <x v="8"/>
    <n v="42320"/>
    <s v="PROYECTOS E INVERSIONES"/>
    <x v="6"/>
    <s v="REYNALDO PARDO"/>
    <s v="ADQ/MINA-080/2015"/>
    <d v="2015-10-21T00:00:00"/>
    <x v="2"/>
    <m/>
    <x v="3"/>
    <x v="491"/>
    <m/>
    <x v="0"/>
    <x v="1644"/>
    <x v="9"/>
    <x v="15"/>
    <x v="3"/>
    <x v="3"/>
    <x v="1"/>
    <x v="2"/>
    <x v="0"/>
    <x v="1"/>
    <x v="0"/>
    <s v="211/2015"/>
    <x v="3"/>
    <x v="6"/>
    <d v="2015-12-11T00:00:00"/>
    <s v=" -"/>
    <d v="2015-12-15T00:00:00"/>
    <s v="GG.093/2015"/>
    <n v="789"/>
    <m/>
    <m/>
    <n v="902"/>
    <s v="EMC-UAL-C-225/2015"/>
    <s v="EMPRESA CONSTRUCTORA RIO TINTO SA"/>
    <d v="2015-12-29T00:00:00"/>
    <x v="2"/>
    <n v="183"/>
    <x v="1"/>
    <d v="2015-11-26T00:00:00"/>
    <d v="2016-01-29T00:00:00"/>
    <x v="1"/>
    <m/>
    <m/>
    <s v="EMC-542 SERVICIO DE PERFORACION DE CHIMENEAS DE VENTILACION CON RAISE BORING DESDE SUPERFICIE"/>
    <s v="ADQ/MINA-080/2015"/>
    <n v="42320"/>
    <n v="1"/>
    <s v="PERFORACION DE CHIMENEAS DE VENTILACION CON RAISE BORING DESDE SUPERFICIE "/>
    <s v="SERV"/>
    <n v="0"/>
    <m/>
    <n v="0"/>
    <x v="0"/>
    <x v="0"/>
    <m/>
    <n v="0"/>
    <n v="0"/>
    <n v="0"/>
    <n v="0"/>
    <n v="-9.9999980593565851E-3"/>
    <d v="2016-11-20T00:00:00"/>
    <m/>
    <x v="12"/>
    <m/>
    <m/>
    <m/>
    <m/>
    <m/>
    <m/>
    <n v="0"/>
    <m/>
    <n v="0"/>
    <m/>
    <m/>
    <m/>
    <x v="0"/>
    <x v="0"/>
    <m/>
    <x v="0"/>
    <x v="2"/>
    <x v="1"/>
    <x v="0"/>
    <x v="1"/>
    <n v="369801"/>
    <n v="2086183"/>
    <m/>
    <s v="15-0517-00-664423-0-E"/>
    <x v="0"/>
    <m/>
  </r>
  <r>
    <x v="1"/>
    <x v="473"/>
    <m/>
    <x v="1"/>
    <x v="11"/>
    <s v="21/10/2015"/>
    <x v="8"/>
    <n v="42320"/>
    <s v="PROYECTOS E INVERSIONES"/>
    <x v="6"/>
    <s v="REYNALDO PARDO"/>
    <s v="ADQ/MINA-080/2015"/>
    <d v="2015-10-21T00:00:00"/>
    <x v="2"/>
    <m/>
    <x v="3"/>
    <x v="491"/>
    <m/>
    <x v="0"/>
    <x v="1644"/>
    <x v="9"/>
    <x v="15"/>
    <x v="3"/>
    <x v="3"/>
    <x v="1"/>
    <x v="2"/>
    <x v="0"/>
    <x v="1"/>
    <x v="0"/>
    <s v="211/2015"/>
    <x v="3"/>
    <x v="6"/>
    <d v="2015-12-11T00:00:00"/>
    <s v=" -"/>
    <d v="2015-12-15T00:00:00"/>
    <s v="GG.093/2015"/>
    <n v="789"/>
    <m/>
    <m/>
    <n v="902"/>
    <s v="EMC-UAL-C-225/2015"/>
    <s v="EMPRESA CONSTRUCTORA RIO TINTO SA"/>
    <d v="2015-12-29T00:00:00"/>
    <x v="2"/>
    <n v="183"/>
    <x v="1"/>
    <d v="2015-11-26T00:00:00"/>
    <d v="2016-01-29T00:00:00"/>
    <x v="1"/>
    <m/>
    <m/>
    <s v="EMC-542 SERVICIO DE PERFORACION DE CHIMENEAS DE VENTILACION CON RAISE BORING DESDE SUPERFICIE"/>
    <s v="ADQ/MINA-080/2015"/>
    <n v="42320"/>
    <n v="1"/>
    <s v="PERFORACION DE CHIMENEAS DE VENTILACION CON RAISE BORING DESDE SUPERFICIE "/>
    <s v="SERV"/>
    <n v="0"/>
    <m/>
    <n v="0"/>
    <x v="0"/>
    <x v="0"/>
    <m/>
    <n v="0"/>
    <n v="0"/>
    <n v="0"/>
    <n v="0"/>
    <n v="-9.9999980593565851E-3"/>
    <d v="2016-11-20T00:00:00"/>
    <m/>
    <x v="12"/>
    <m/>
    <m/>
    <m/>
    <m/>
    <m/>
    <m/>
    <n v="0"/>
    <m/>
    <n v="0"/>
    <m/>
    <m/>
    <m/>
    <x v="0"/>
    <x v="0"/>
    <m/>
    <x v="0"/>
    <x v="2"/>
    <x v="1"/>
    <x v="0"/>
    <x v="1"/>
    <n v="369801"/>
    <n v="2086183"/>
    <m/>
    <s v="15-0517-00-664423-0-E"/>
    <x v="0"/>
    <m/>
  </r>
  <r>
    <x v="1"/>
    <x v="473"/>
    <m/>
    <x v="1"/>
    <x v="11"/>
    <s v="21/10/2015"/>
    <x v="8"/>
    <n v="42320"/>
    <s v="PROYECTOS E INVERSIONES"/>
    <x v="6"/>
    <s v="REYNALDO PARDO"/>
    <s v="ADQ/MINA-080/2015"/>
    <d v="2015-10-21T00:00:00"/>
    <x v="2"/>
    <m/>
    <x v="3"/>
    <x v="491"/>
    <m/>
    <x v="0"/>
    <x v="1644"/>
    <x v="9"/>
    <x v="15"/>
    <x v="3"/>
    <x v="3"/>
    <x v="1"/>
    <x v="2"/>
    <x v="0"/>
    <x v="1"/>
    <x v="0"/>
    <s v="211/2015"/>
    <x v="3"/>
    <x v="6"/>
    <d v="2015-12-11T00:00:00"/>
    <s v=" -"/>
    <d v="2015-12-15T00:00:00"/>
    <s v="GG.093/2015"/>
    <n v="789"/>
    <m/>
    <m/>
    <n v="902"/>
    <s v="EMC-UAL-C-225/2015"/>
    <s v="EMPRESA CONSTRUCTORA RIO TINTO SA"/>
    <d v="2015-12-29T00:00:00"/>
    <x v="2"/>
    <n v="183"/>
    <x v="1"/>
    <d v="2015-11-26T00:00:00"/>
    <d v="2016-01-29T00:00:00"/>
    <x v="1"/>
    <m/>
    <m/>
    <s v="EMC-542 SERVICIO DE PERFORACION DE CHIMENEAS DE VENTILACION CON RAISE BORING DESDE SUPERFICIE"/>
    <s v="ADQ/MINA-080/2015"/>
    <n v="42320"/>
    <n v="1"/>
    <s v="PERFORACION DE CHIMENEAS DE VENTILACION CON RAISE BORING DESDE SUPERFICIE "/>
    <s v="SERV"/>
    <n v="0"/>
    <m/>
    <n v="0"/>
    <x v="0"/>
    <x v="0"/>
    <m/>
    <n v="0"/>
    <n v="0"/>
    <n v="0"/>
    <n v="0"/>
    <n v="-9.9999980593565851E-3"/>
    <d v="2016-11-20T00:00:00"/>
    <m/>
    <x v="12"/>
    <m/>
    <m/>
    <m/>
    <m/>
    <m/>
    <m/>
    <n v="0"/>
    <m/>
    <n v="0"/>
    <m/>
    <m/>
    <m/>
    <x v="0"/>
    <x v="0"/>
    <m/>
    <x v="0"/>
    <x v="2"/>
    <x v="1"/>
    <x v="0"/>
    <x v="1"/>
    <n v="369801"/>
    <n v="2086183"/>
    <m/>
    <s v="15-0517-00-664423-0-E"/>
    <x v="0"/>
    <m/>
  </r>
  <r>
    <x v="1"/>
    <x v="474"/>
    <m/>
    <x v="1"/>
    <x v="11"/>
    <s v="29/09/2015"/>
    <x v="2"/>
    <n v="39800"/>
    <s v="OTROS REPUESTOS Y ACCESORIOS"/>
    <x v="4"/>
    <s v="CLOVIS VELASCO"/>
    <s v="MANTTO-SERV/MTZA-74/2015"/>
    <d v="2015-10-05T00:00:00"/>
    <x v="2"/>
    <s v="PRESP-942/2015"/>
    <x v="1"/>
    <x v="492"/>
    <n v="17500"/>
    <x v="0"/>
    <x v="1645"/>
    <x v="1"/>
    <x v="8"/>
    <x v="8"/>
    <x v="3"/>
    <x v="1"/>
    <x v="2"/>
    <x v="0"/>
    <x v="1"/>
    <x v="0"/>
    <m/>
    <x v="1"/>
    <x v="3"/>
    <d v="2015-11-06T00:00:00"/>
    <s v="IT MANTTO/SERV-MTZA 53/2015"/>
    <d v="2015-11-11T00:00:00"/>
    <n v="671"/>
    <n v="682"/>
    <n v="589"/>
    <n v="15720.83"/>
    <n v="795"/>
    <m/>
    <s v="PETROVISA SRL"/>
    <d v="2015-11-12T00:00:00"/>
    <x v="2"/>
    <n v="1"/>
    <x v="0"/>
    <d v="2015-11-03T00:00:00"/>
    <d v="2015-11-20T00:00:00"/>
    <x v="0"/>
    <m/>
    <m/>
    <s v="EMC-543 ADQUISICION DE GRAPAS CROSBY PARA WINCHES"/>
    <s v="MANTTO-SERV/MTZA-74/2015"/>
    <n v="39800"/>
    <n v="1"/>
    <s v="GRAPAS CROSBY PARA WINCHES ."/>
    <s v="LOTE"/>
    <n v="1"/>
    <n v="15723.38"/>
    <n v="15723.38"/>
    <x v="0"/>
    <x v="0"/>
    <n v="1"/>
    <n v="15723.38"/>
    <n v="2259.1063218390805"/>
    <n v="2259.1063218390805"/>
    <n v="1965.4224999999999"/>
    <e v="#REF!"/>
    <d v="2015-11-21T00:00:00"/>
    <m/>
    <x v="12"/>
    <d v="2015-11-21T00:00:00"/>
    <n v="3823"/>
    <n v="3124"/>
    <n v="867"/>
    <d v="2015-11-16T00:00:00"/>
    <m/>
    <n v="0"/>
    <m/>
    <n v="15723.38"/>
    <m/>
    <m/>
    <m/>
    <x v="0"/>
    <x v="7"/>
    <m/>
    <x v="0"/>
    <x v="0"/>
    <x v="0"/>
    <x v="1"/>
    <x v="0"/>
    <m/>
    <m/>
    <m/>
    <s v="15-0517-00--0-E"/>
    <x v="0"/>
    <m/>
  </r>
  <r>
    <x v="1"/>
    <x v="475"/>
    <m/>
    <x v="1"/>
    <x v="11"/>
    <m/>
    <x v="2"/>
    <n v="43700"/>
    <s v="OTRAS MAQUINARIAS Y EQUIPO"/>
    <x v="4"/>
    <s v="CLOVIS VELASCO"/>
    <s v="MANTTO-SERV/MTZA-65/2015"/>
    <d v="2015-10-05T00:00:00"/>
    <x v="2"/>
    <s v="PRESP-925/2015"/>
    <x v="1"/>
    <x v="493"/>
    <n v="114000"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544 ADQUISICION DE TALADRO DE COLUMNA PARA MAESTRANZA"/>
    <s v="MANTTO-SERV/MTZA-65/2015"/>
    <n v="43700"/>
    <n v="0"/>
    <s v=" ."/>
    <n v="0"/>
    <n v="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476"/>
    <m/>
    <x v="1"/>
    <x v="11"/>
    <s v="28/09/2015"/>
    <x v="2"/>
    <n v="34800"/>
    <s v="HERRAMIENTAS MENORES"/>
    <x v="4"/>
    <s v="CESAR ROCHA ZANGA"/>
    <s v="MANTTO-061/2015"/>
    <d v="2015-10-05T00:00:00"/>
    <x v="2"/>
    <s v="PRESP-940/2015"/>
    <x v="1"/>
    <x v="494"/>
    <n v="40000"/>
    <x v="0"/>
    <x v="1646"/>
    <x v="1"/>
    <x v="8"/>
    <x v="8"/>
    <x v="3"/>
    <x v="1"/>
    <x v="2"/>
    <x v="0"/>
    <x v="1"/>
    <x v="0"/>
    <m/>
    <x v="1"/>
    <x v="3"/>
    <m/>
    <m/>
    <m/>
    <m/>
    <m/>
    <m/>
    <n v="18678.66"/>
    <n v="734"/>
    <m/>
    <s v="PROFIMAR LTDA"/>
    <m/>
    <x v="2"/>
    <n v="4"/>
    <x v="0"/>
    <d v="2015-10-12T00:00:00"/>
    <d v="2015-11-06T00:00:00"/>
    <x v="0"/>
    <m/>
    <m/>
    <s v="EMC-545 ADQUISICION DE MORDAZAS P/PRENSADO DE MANGUERAS DE ALTA PRESION"/>
    <s v="MANTTO-061/2015"/>
    <n v="34800"/>
    <n v="1"/>
    <s v="MORDAZA P/PRENSADO DE MANGUERA DE ALTA PRESION ."/>
    <s v="LOTE"/>
    <n v="1"/>
    <n v="18678.66"/>
    <n v="18678.66"/>
    <x v="0"/>
    <x v="0"/>
    <n v="1"/>
    <n v="18678.66"/>
    <n v="2683.7155172413795"/>
    <n v="2683.7155172413795"/>
    <n v="2334.8325"/>
    <e v="#REF!"/>
    <d v="2015-11-10T00:00:00"/>
    <m/>
    <x v="9"/>
    <d v="2015-11-17T00:00:00"/>
    <n v="3794"/>
    <n v="22661"/>
    <n v="870"/>
    <d v="2015-12-17T00:00:00"/>
    <n v="7"/>
    <n v="653.75310000000002"/>
    <m/>
    <n v="18024.906899999998"/>
    <m/>
    <m/>
    <m/>
    <x v="0"/>
    <x v="8"/>
    <m/>
    <x v="0"/>
    <x v="0"/>
    <x v="0"/>
    <x v="1"/>
    <x v="0"/>
    <m/>
    <m/>
    <m/>
    <s v="15-0517-00--0-E"/>
    <x v="0"/>
    <m/>
  </r>
  <r>
    <x v="1"/>
    <x v="477"/>
    <m/>
    <x v="1"/>
    <x v="11"/>
    <m/>
    <x v="2"/>
    <n v="39800"/>
    <s v="OTROS REPUESTOS Y ACCESORIOS"/>
    <x v="4"/>
    <s v="CESAR ROCHA ZANGA"/>
    <s v="MANTTO-060/2015"/>
    <d v="2015-10-05T00:00:00"/>
    <x v="2"/>
    <s v="PRESP-939/2015"/>
    <x v="1"/>
    <x v="495"/>
    <n v="634000"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546 ADQUISICION DE DIFERENTES REPUESTOS PARA PERFORADORAS STOPE MATE (TALADROS LARGOS)"/>
    <s v="MANTTO-060/2015"/>
    <n v="39800"/>
    <n v="0"/>
    <s v=" ."/>
    <n v="0"/>
    <n v="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478"/>
    <m/>
    <x v="1"/>
    <x v="11"/>
    <s v="02/10/2015"/>
    <x v="2"/>
    <n v="39800"/>
    <s v="OTROS REPUESTOS Y ACCESORIOS"/>
    <x v="4"/>
    <s v="CESAR ROCHA ZANGA"/>
    <s v="MANTTO-062/2015"/>
    <d v="2015-10-05T00:00:00"/>
    <x v="2"/>
    <s v="PRESP-955/2015"/>
    <x v="1"/>
    <x v="496"/>
    <n v="100000"/>
    <x v="0"/>
    <x v="1647"/>
    <x v="0"/>
    <x v="40"/>
    <x v="8"/>
    <x v="3"/>
    <x v="1"/>
    <x v="2"/>
    <x v="0"/>
    <x v="1"/>
    <x v="0"/>
    <m/>
    <x v="1"/>
    <x v="3"/>
    <s v="22/10/2015"/>
    <s v="IT-/MANTTO-MINA/108-2015"/>
    <d v="2015-10-29T00:00:00"/>
    <n v="629"/>
    <n v="630"/>
    <n v="469"/>
    <n v="98340"/>
    <n v="731"/>
    <s v="EMC-UAL-C-209/2015"/>
    <s v="ESTRATEGIA LOGISTICA SRL"/>
    <d v="2015-11-06T00:00:00"/>
    <x v="2"/>
    <n v="20"/>
    <x v="0"/>
    <s v="14/10/2015"/>
    <d v="2015-11-06T00:00:00"/>
    <x v="0"/>
    <m/>
    <m/>
    <s v="EMC-547 ADQUISICION DE CONTROLADORES PARA MOTORES DEUTZ"/>
    <s v="MANTTO-062/2015"/>
    <n v="39800"/>
    <n v="1"/>
    <s v="CONTROLLER P/MOTOR BF4M1013EC SCOOP'S ST2G Nº DE PARTE DEUTZ (0293 1340) REGULADO PARA 4.200 m.s.n.m. ."/>
    <s v="PZAS"/>
    <n v="2"/>
    <n v="23935"/>
    <n v="47870"/>
    <x v="0"/>
    <x v="0"/>
    <n v="2"/>
    <n v="47870"/>
    <n v="3438.9367816091954"/>
    <n v="6877.8735632183907"/>
    <n v="5983.75"/>
    <n v="0"/>
    <d v="2015-11-26T00:00:00"/>
    <m/>
    <x v="9"/>
    <d v="2015-11-20T00:00:00"/>
    <n v="3805"/>
    <n v="152"/>
    <n v="839"/>
    <d v="2015-12-18T00:00:00"/>
    <m/>
    <n v="0"/>
    <m/>
    <n v="47870"/>
    <m/>
    <m/>
    <m/>
    <x v="0"/>
    <x v="8"/>
    <m/>
    <x v="0"/>
    <x v="0"/>
    <x v="0"/>
    <x v="1"/>
    <x v="1"/>
    <n v="334931"/>
    <n v="1933748"/>
    <m/>
    <s v="15-0517-00-622671-0-E"/>
    <x v="0"/>
    <m/>
  </r>
  <r>
    <x v="1"/>
    <x v="478"/>
    <m/>
    <x v="1"/>
    <x v="11"/>
    <s v="02/10/2015"/>
    <x v="2"/>
    <n v="39800"/>
    <s v="OTROS REPUESTOS Y ACCESORIOS"/>
    <x v="4"/>
    <s v="CESAR ROCHA ZANGA"/>
    <s v="MANTTO-062/2015"/>
    <d v="2015-10-05T00:00:00"/>
    <x v="2"/>
    <s v="PRESP-955/2015"/>
    <x v="1"/>
    <x v="496"/>
    <m/>
    <x v="1"/>
    <x v="1648"/>
    <x v="0"/>
    <x v="40"/>
    <x v="3"/>
    <x v="3"/>
    <x v="1"/>
    <x v="2"/>
    <x v="0"/>
    <x v="1"/>
    <x v="0"/>
    <m/>
    <x v="1"/>
    <x v="3"/>
    <s v="22/10/2015"/>
    <s v="IT-/MANTTO-MINA/108-2015"/>
    <d v="2015-10-29T00:00:00"/>
    <n v="629"/>
    <n v="630"/>
    <n v="469"/>
    <m/>
    <n v="731"/>
    <s v="EMC-UAL-C-209/2015"/>
    <s v="ESTRATEGIA LOGISTICA SRL"/>
    <d v="2015-11-06T00:00:00"/>
    <x v="2"/>
    <n v="20"/>
    <x v="0"/>
    <s v="14/10/2015"/>
    <d v="2015-11-06T00:00:00"/>
    <x v="0"/>
    <m/>
    <m/>
    <s v="EMC-547 ADQUISICION DE CONTROLADORES PARA MOTORES DEUTZ"/>
    <s v="MANTTO-062/2015"/>
    <n v="39800"/>
    <n v="2"/>
    <s v="CONTROLLER P/MOTOR BF4M1013EC VOLQUETE DT-12 Nº DE PARTE DEUTZ (0293 1338) REGULADO PARA 4.200 m.s.n.m. "/>
    <s v="PZAS"/>
    <n v="2"/>
    <n v="25235"/>
    <n v="50470"/>
    <x v="0"/>
    <x v="0"/>
    <n v="2"/>
    <n v="50470"/>
    <n v="3625.7183908045977"/>
    <n v="7251.4367816091954"/>
    <n v="6308.75"/>
    <n v="0"/>
    <d v="2015-11-26T00:00:00"/>
    <m/>
    <x v="9"/>
    <d v="2015-11-20T00:00:00"/>
    <n v="3805"/>
    <n v="152"/>
    <n v="839"/>
    <d v="2015-12-18T00:00:00"/>
    <m/>
    <n v="0"/>
    <m/>
    <n v="50470"/>
    <m/>
    <m/>
    <m/>
    <x v="0"/>
    <x v="8"/>
    <m/>
    <x v="0"/>
    <x v="0"/>
    <x v="0"/>
    <x v="1"/>
    <x v="1"/>
    <n v="334931"/>
    <n v="1933748"/>
    <m/>
    <s v="15-0517-00-622671-0-E"/>
    <x v="0"/>
    <m/>
  </r>
  <r>
    <x v="1"/>
    <x v="479"/>
    <m/>
    <x v="1"/>
    <x v="11"/>
    <s v="05/10/2015"/>
    <x v="2"/>
    <n v="34500"/>
    <s v="PRODUCTOS NO METALICOS Y PLASTICOS"/>
    <x v="2"/>
    <s v="ALFREDO HIDALGO PEÑAFIEL"/>
    <s v="PCPL-214/2015"/>
    <d v="2015-10-05T00:00:00"/>
    <x v="2"/>
    <s v="PRESP-965/2015"/>
    <x v="1"/>
    <x v="497"/>
    <n v="82428"/>
    <x v="0"/>
    <x v="1649"/>
    <x v="18"/>
    <x v="49"/>
    <x v="8"/>
    <x v="3"/>
    <x v="1"/>
    <x v="2"/>
    <x v="0"/>
    <x v="1"/>
    <x v="0"/>
    <m/>
    <x v="1"/>
    <x v="3"/>
    <s v="15/10/2015"/>
    <s v="IT-PCPL 181/2015"/>
    <d v="2015-10-19T00:00:00"/>
    <n v="601"/>
    <n v="601"/>
    <n v="441"/>
    <n v="80439.199999999997"/>
    <n v="705"/>
    <m/>
    <s v="PLASTIFORTE SRL"/>
    <d v="2015-10-19T00:00:00"/>
    <x v="2"/>
    <n v="15"/>
    <x v="0"/>
    <s v="9/10/2015"/>
    <d v="2015-10-28T00:00:00"/>
    <x v="0"/>
    <m/>
    <m/>
    <s v="EMC-548 ADQUISICION DE TUBERIAS HDPE EN DIFERENTES MEDIDAS"/>
    <s v="PCPL-214/2015"/>
    <n v="34500"/>
    <n v="1"/>
    <s v="TUBERIA HDPE Ø 90 MM PN 12,5 ."/>
    <s v="MTRS"/>
    <n v="200"/>
    <n v="62.95"/>
    <n v="12590"/>
    <x v="0"/>
    <x v="0"/>
    <n v="200"/>
    <n v="12590"/>
    <n v="9.0445402298850581"/>
    <n v="1808.9080459770116"/>
    <n v="1573.75"/>
    <e v="#REF!"/>
    <d v="2015-11-12T00:00:00"/>
    <m/>
    <x v="9"/>
    <d v="2015-11-05T00:00:00"/>
    <n v="3753"/>
    <n v="1630"/>
    <m/>
    <d v="2015-12-17T00:00:00"/>
    <m/>
    <n v="0"/>
    <m/>
    <n v="12590"/>
    <m/>
    <m/>
    <m/>
    <x v="0"/>
    <x v="8"/>
    <m/>
    <x v="0"/>
    <x v="0"/>
    <x v="0"/>
    <x v="1"/>
    <x v="0"/>
    <n v="360292"/>
    <n v="1946188"/>
    <m/>
    <s v="15-0517-00-625672-0-E"/>
    <x v="0"/>
    <m/>
  </r>
  <r>
    <x v="1"/>
    <x v="479"/>
    <m/>
    <x v="1"/>
    <x v="11"/>
    <s v="05/10/2015"/>
    <x v="2"/>
    <n v="34500"/>
    <s v="PRODUCTOS NO METALICOS Y PLASTICOS"/>
    <x v="2"/>
    <s v="ALFREDO HIDALGO PEÑAFIEL"/>
    <s v="PCPL-214/2015"/>
    <d v="2015-10-05T00:00:00"/>
    <x v="2"/>
    <s v="PRESP-965/2015"/>
    <x v="1"/>
    <x v="497"/>
    <m/>
    <x v="1"/>
    <x v="1650"/>
    <x v="87"/>
    <x v="49"/>
    <x v="3"/>
    <x v="3"/>
    <x v="1"/>
    <x v="2"/>
    <x v="0"/>
    <x v="1"/>
    <x v="0"/>
    <m/>
    <x v="1"/>
    <x v="3"/>
    <s v="15/10/2015"/>
    <s v="IT-PCPL 181/2015"/>
    <d v="2015-10-19T00:00:00"/>
    <n v="601"/>
    <n v="601"/>
    <n v="441"/>
    <m/>
    <n v="705"/>
    <m/>
    <s v="PLASTIFORTE SRL"/>
    <d v="2015-10-19T00:00:00"/>
    <x v="2"/>
    <n v="15"/>
    <x v="0"/>
    <s v="9/10/2015"/>
    <d v="2015-10-28T00:00:00"/>
    <x v="0"/>
    <m/>
    <m/>
    <s v="EMC-548 ADQUISICION DE TUBERIAS HDPE EN DIFERENTES MEDIDAS"/>
    <s v="PCPL-214/2015"/>
    <n v="34500"/>
    <n v="2"/>
    <s v="TUBERIA HDPE Ø 110 MM PN 12,5 "/>
    <s v="MTRS"/>
    <n v="120"/>
    <n v="92.73"/>
    <n v="11127.6"/>
    <x v="0"/>
    <x v="0"/>
    <n v="120"/>
    <n v="11127.6"/>
    <n v="13.323275862068966"/>
    <n v="1598.793103448276"/>
    <n v="1390.95"/>
    <e v="#REF!"/>
    <d v="2015-11-12T00:00:00"/>
    <m/>
    <x v="9"/>
    <d v="2015-11-05T00:00:00"/>
    <n v="3753"/>
    <n v="1630"/>
    <m/>
    <d v="2015-12-17T00:00:00"/>
    <m/>
    <n v="0"/>
    <m/>
    <n v="11127.6"/>
    <m/>
    <m/>
    <m/>
    <x v="0"/>
    <x v="8"/>
    <m/>
    <x v="0"/>
    <x v="0"/>
    <x v="0"/>
    <x v="1"/>
    <x v="0"/>
    <n v="360292"/>
    <n v="1946188"/>
    <m/>
    <s v="15-0517-00-625672-0-E"/>
    <x v="0"/>
    <m/>
  </r>
  <r>
    <x v="1"/>
    <x v="479"/>
    <m/>
    <x v="1"/>
    <x v="11"/>
    <s v="05/10/2015"/>
    <x v="2"/>
    <n v="34500"/>
    <s v="PRODUCTOS NO METALICOS Y PLASTICOS"/>
    <x v="2"/>
    <s v="ALFREDO HIDALGO PEÑAFIEL"/>
    <s v="PCPL-214/2015"/>
    <d v="2015-10-05T00:00:00"/>
    <x v="2"/>
    <s v="PRESP-965/2015"/>
    <x v="1"/>
    <x v="497"/>
    <m/>
    <x v="2"/>
    <x v="1651"/>
    <x v="87"/>
    <x v="49"/>
    <x v="3"/>
    <x v="3"/>
    <x v="1"/>
    <x v="2"/>
    <x v="0"/>
    <x v="1"/>
    <x v="0"/>
    <m/>
    <x v="1"/>
    <x v="3"/>
    <s v="15/10/2015"/>
    <s v="IT-PCPL 181/2015"/>
    <d v="2015-10-19T00:00:00"/>
    <n v="601"/>
    <n v="601"/>
    <n v="441"/>
    <m/>
    <n v="705"/>
    <m/>
    <s v="PLASTIFORTE SRL"/>
    <d v="2015-10-19T00:00:00"/>
    <x v="2"/>
    <n v="15"/>
    <x v="0"/>
    <s v="9/10/2015"/>
    <d v="2015-10-28T00:00:00"/>
    <x v="0"/>
    <m/>
    <m/>
    <s v="EMC-548 ADQUISICION DE TUBERIAS HDPE EN DIFERENTES MEDIDAS"/>
    <s v="PCPL-214/2015"/>
    <n v="34500"/>
    <n v="3"/>
    <s v="TUBERIA HDPE Ø 160 MM PN 12,5 "/>
    <s v="MTRS"/>
    <n v="120"/>
    <n v="184.88"/>
    <n v="22185.599999999999"/>
    <x v="0"/>
    <x v="0"/>
    <n v="120"/>
    <n v="22185.599999999999"/>
    <n v="26.563218390804597"/>
    <n v="3187.5862068965516"/>
    <n v="2773.2"/>
    <e v="#REF!"/>
    <d v="2015-11-12T00:00:00"/>
    <m/>
    <x v="9"/>
    <d v="2015-11-05T00:00:00"/>
    <n v="3753"/>
    <n v="1630"/>
    <m/>
    <d v="2015-12-17T00:00:00"/>
    <m/>
    <n v="0"/>
    <m/>
    <n v="22185.599999999999"/>
    <m/>
    <m/>
    <m/>
    <x v="0"/>
    <x v="8"/>
    <m/>
    <x v="0"/>
    <x v="0"/>
    <x v="0"/>
    <x v="1"/>
    <x v="0"/>
    <n v="360292"/>
    <n v="1946188"/>
    <m/>
    <s v="15-0517-00-625672-0-E"/>
    <x v="0"/>
    <m/>
  </r>
  <r>
    <x v="1"/>
    <x v="479"/>
    <m/>
    <x v="1"/>
    <x v="11"/>
    <s v="05/10/2015"/>
    <x v="2"/>
    <n v="34500"/>
    <s v="PRODUCTOS NO METALICOS Y PLASTICOS"/>
    <x v="2"/>
    <s v="ALFREDO HIDALGO PEÑAFIEL"/>
    <s v="PCPL-214/2015"/>
    <d v="2015-10-05T00:00:00"/>
    <x v="2"/>
    <s v="PRESP-965/2015"/>
    <x v="1"/>
    <x v="497"/>
    <m/>
    <x v="4"/>
    <x v="1652"/>
    <x v="87"/>
    <x v="49"/>
    <x v="3"/>
    <x v="3"/>
    <x v="1"/>
    <x v="2"/>
    <x v="0"/>
    <x v="1"/>
    <x v="0"/>
    <m/>
    <x v="1"/>
    <x v="3"/>
    <s v="15/10/2015"/>
    <s v="IT-PCPL 181/2015"/>
    <d v="2015-10-19T00:00:00"/>
    <n v="601"/>
    <n v="601"/>
    <n v="441"/>
    <m/>
    <n v="705"/>
    <m/>
    <s v="PLASTIFORTE SRL"/>
    <d v="2015-10-19T00:00:00"/>
    <x v="2"/>
    <n v="15"/>
    <x v="0"/>
    <s v="9/10/2015"/>
    <d v="2015-10-28T00:00:00"/>
    <x v="0"/>
    <m/>
    <m/>
    <s v="EMC-548 ADQUISICION DE TUBERIAS HDPE EN DIFERENTES MEDIDAS"/>
    <s v="PCPL-214/2015"/>
    <n v="34500"/>
    <n v="4"/>
    <s v="TUBERIA HDPE Ø 200 MM PN 12,5 "/>
    <s v="MTRS"/>
    <n v="120"/>
    <n v="287.8"/>
    <n v="34536"/>
    <x v="0"/>
    <x v="0"/>
    <n v="120"/>
    <n v="34536"/>
    <n v="41.350574712643677"/>
    <n v="4962.0689655172409"/>
    <n v="4317"/>
    <e v="#REF!"/>
    <d v="2015-11-12T00:00:00"/>
    <m/>
    <x v="9"/>
    <d v="2015-11-05T00:00:00"/>
    <n v="3753"/>
    <n v="1630"/>
    <m/>
    <d v="2015-12-17T00:00:00"/>
    <m/>
    <n v="0"/>
    <m/>
    <n v="34536"/>
    <m/>
    <m/>
    <m/>
    <x v="0"/>
    <x v="8"/>
    <m/>
    <x v="0"/>
    <x v="0"/>
    <x v="0"/>
    <x v="1"/>
    <x v="0"/>
    <n v="360292"/>
    <n v="1946188"/>
    <m/>
    <s v="15-0517-00-625672-0-E"/>
    <x v="0"/>
    <m/>
  </r>
  <r>
    <x v="1"/>
    <x v="480"/>
    <m/>
    <x v="1"/>
    <x v="11"/>
    <s v="06/10/2015"/>
    <x v="7"/>
    <n v="34600"/>
    <s v="PRODUCTOS METÁLICOS"/>
    <x v="2"/>
    <s v="ALFREDO HIDALGO PEÑAFIEL"/>
    <s v="PCPL-221/2015"/>
    <d v="2015-10-05T00:00:00"/>
    <x v="2"/>
    <s v="PRESP-966/2015"/>
    <x v="1"/>
    <x v="498"/>
    <n v="200000"/>
    <x v="0"/>
    <x v="1653"/>
    <x v="21"/>
    <x v="7"/>
    <x v="8"/>
    <x v="3"/>
    <x v="1"/>
    <x v="2"/>
    <x v="0"/>
    <x v="1"/>
    <x v="0"/>
    <m/>
    <x v="1"/>
    <x v="3"/>
    <d v="2015-10-15T00:00:00"/>
    <s v="IT-PCPL 180/2015"/>
    <d v="2015-10-19T00:00:00"/>
    <n v="596"/>
    <n v="593"/>
    <n v="437"/>
    <n v="53666.9"/>
    <n v="699"/>
    <m/>
    <s v="IMPORT-EXPORT &quot;LAS LOMAS LTDA&quot;"/>
    <d v="2015-10-19T00:00:00"/>
    <x v="2"/>
    <n v="2"/>
    <x v="0"/>
    <m/>
    <d v="2015-10-13T00:00:00"/>
    <x v="0"/>
    <m/>
    <m/>
    <s v="EMC-549 ADQUISICION DE PLANCHAS, PERFILES Y CAÑERIAS DE FIERRO"/>
    <s v="PCPL-221/2015"/>
    <n v="34600"/>
    <n v="1"/>
    <s v="PLANCHA 1/4&quot; (2X1 M) A-36 ."/>
    <s v="PZ"/>
    <n v="40"/>
    <n v="602.74"/>
    <n v="24109.599999999999"/>
    <x v="0"/>
    <x v="0"/>
    <n v="40"/>
    <n v="24109.599999999999"/>
    <n v="86.600574712643677"/>
    <n v="3464.022988505747"/>
    <n v="3013.7"/>
    <e v="#REF!"/>
    <d v="2015-10-15T00:00:00"/>
    <m/>
    <x v="8"/>
    <d v="2015-10-22T00:00:00"/>
    <n v="3687"/>
    <n v="1907"/>
    <n v="696"/>
    <d v="2015-11-24T00:00:00"/>
    <m/>
    <n v="0"/>
    <m/>
    <n v="24109.599999999999"/>
    <m/>
    <m/>
    <m/>
    <x v="0"/>
    <x v="7"/>
    <m/>
    <x v="0"/>
    <x v="0"/>
    <x v="0"/>
    <x v="1"/>
    <x v="0"/>
    <n v="328847"/>
    <n v="1912571"/>
    <m/>
    <s v="15-0517-00-617099-0-E"/>
    <x v="0"/>
    <m/>
  </r>
  <r>
    <x v="1"/>
    <x v="480"/>
    <m/>
    <x v="1"/>
    <x v="11"/>
    <s v="06/10/2015"/>
    <x v="7"/>
    <n v="34600"/>
    <s v="PRODUCTOS METÁLICOS"/>
    <x v="2"/>
    <s v="ALFREDO HIDALGO PEÑAFIEL"/>
    <s v="PCPL-221/2015"/>
    <d v="2015-10-05T00:00:00"/>
    <x v="2"/>
    <s v="PRESP-966/2015"/>
    <x v="1"/>
    <x v="498"/>
    <m/>
    <x v="1"/>
    <x v="1654"/>
    <x v="39"/>
    <x v="7"/>
    <x v="8"/>
    <x v="3"/>
    <x v="1"/>
    <x v="2"/>
    <x v="0"/>
    <x v="1"/>
    <x v="0"/>
    <m/>
    <x v="1"/>
    <x v="3"/>
    <d v="2015-10-15T00:00:00"/>
    <s v="IT-PCPL 180/2015"/>
    <d v="2015-10-19T00:00:00"/>
    <n v="596"/>
    <n v="593"/>
    <n v="437"/>
    <m/>
    <n v="699"/>
    <m/>
    <s v="IMPORT-EXPORT &quot;LAS LOMAS LTDA&quot;"/>
    <d v="2015-10-19T00:00:00"/>
    <x v="2"/>
    <n v="2"/>
    <x v="0"/>
    <m/>
    <d v="2015-10-13T00:00:00"/>
    <x v="0"/>
    <m/>
    <m/>
    <s v="EMC-549 ADQUISICION DE PLANCHAS, PERFILES Y CAÑERIAS DE FIERRO"/>
    <s v="PCPL-221/2015"/>
    <n v="34600"/>
    <n v="2"/>
    <s v="PLANCHA 1/8&quot; (2X1 M) A-36 ."/>
    <s v="PZ"/>
    <n v="15"/>
    <n v="301.37"/>
    <n v="4520.55"/>
    <x v="0"/>
    <x v="0"/>
    <n v="15"/>
    <n v="4520.55"/>
    <n v="43.300287356321839"/>
    <n v="649.50431034482756"/>
    <n v="565.06875000000002"/>
    <e v="#REF!"/>
    <d v="2015-10-15T00:00:00"/>
    <m/>
    <x v="8"/>
    <d v="2015-10-22T00:00:00"/>
    <n v="3687"/>
    <n v="1907"/>
    <n v="696"/>
    <d v="2015-11-24T00:00:00"/>
    <m/>
    <n v="0"/>
    <m/>
    <n v="4520.55"/>
    <m/>
    <m/>
    <m/>
    <x v="0"/>
    <x v="7"/>
    <m/>
    <x v="0"/>
    <x v="0"/>
    <x v="0"/>
    <x v="1"/>
    <x v="0"/>
    <n v="328847"/>
    <n v="1912571"/>
    <m/>
    <s v="15-0517-00-617099-0-E"/>
    <x v="0"/>
    <m/>
  </r>
  <r>
    <x v="1"/>
    <x v="480"/>
    <m/>
    <x v="1"/>
    <x v="11"/>
    <s v="06/10/2015"/>
    <x v="7"/>
    <n v="34600"/>
    <s v="PRODUCTOS METÁLICOS"/>
    <x v="2"/>
    <s v="ALFREDO HIDALGO PEÑAFIEL"/>
    <s v="PCPL-221/2015"/>
    <d v="2015-10-05T00:00:00"/>
    <x v="2"/>
    <s v="PRESP-966/2015"/>
    <x v="1"/>
    <x v="498"/>
    <m/>
    <x v="2"/>
    <x v="1655"/>
    <x v="39"/>
    <x v="7"/>
    <x v="3"/>
    <x v="3"/>
    <x v="1"/>
    <x v="2"/>
    <x v="0"/>
    <x v="1"/>
    <x v="0"/>
    <m/>
    <x v="1"/>
    <x v="3"/>
    <d v="2015-10-15T00:00:00"/>
    <s v="IT-PCPL 180/2015"/>
    <d v="2015-10-19T00:00:00"/>
    <n v="596"/>
    <n v="593"/>
    <n v="437"/>
    <m/>
    <n v="699"/>
    <m/>
    <s v="IMPORT-EXPORT &quot;LAS LOMAS LTDA&quot;"/>
    <d v="2015-10-19T00:00:00"/>
    <x v="2"/>
    <n v="2"/>
    <x v="0"/>
    <m/>
    <d v="2015-10-13T00:00:00"/>
    <x v="0"/>
    <m/>
    <m/>
    <s v="EMC-549 ADQUISICION DE PLANCHAS, PERFILES Y CAÑERIAS DE FIERRO"/>
    <s v="PCPL-221/2015"/>
    <n v="34600"/>
    <n v="3"/>
    <s v="PLANCHA 1/16&quot; (2X1 M) A-36 "/>
    <s v="PZ"/>
    <n v="15"/>
    <n v="167.25"/>
    <n v="2508.75"/>
    <x v="0"/>
    <x v="0"/>
    <n v="15"/>
    <n v="2508.75"/>
    <n v="24.030172413793103"/>
    <n v="360.45258620689657"/>
    <n v="313.59375"/>
    <e v="#REF!"/>
    <d v="2015-10-15T00:00:00"/>
    <m/>
    <x v="8"/>
    <d v="2015-10-22T00:00:00"/>
    <n v="3687"/>
    <n v="1907"/>
    <n v="696"/>
    <d v="2015-11-24T00:00:00"/>
    <m/>
    <n v="0"/>
    <m/>
    <n v="2508.75"/>
    <m/>
    <m/>
    <m/>
    <x v="0"/>
    <x v="7"/>
    <m/>
    <x v="0"/>
    <x v="0"/>
    <x v="0"/>
    <x v="1"/>
    <x v="0"/>
    <n v="328847"/>
    <n v="1912571"/>
    <m/>
    <s v="15-0517-00-617099-0-E"/>
    <x v="0"/>
    <m/>
  </r>
  <r>
    <x v="1"/>
    <x v="480"/>
    <m/>
    <x v="1"/>
    <x v="11"/>
    <s v="06/10/2015"/>
    <x v="7"/>
    <n v="34600"/>
    <s v="PRODUCTOS METÁLICOS"/>
    <x v="2"/>
    <s v="ALFREDO HIDALGO PEÑAFIEL"/>
    <s v="PCPL-221/2015"/>
    <d v="2015-10-05T00:00:00"/>
    <x v="2"/>
    <s v="PRESP-966/2015"/>
    <x v="1"/>
    <x v="498"/>
    <m/>
    <x v="4"/>
    <x v="1656"/>
    <x v="39"/>
    <x v="7"/>
    <x v="3"/>
    <x v="3"/>
    <x v="1"/>
    <x v="2"/>
    <x v="0"/>
    <x v="1"/>
    <x v="0"/>
    <m/>
    <x v="1"/>
    <x v="3"/>
    <d v="2015-10-15T00:00:00"/>
    <s v="IT-PCPL 180/2015"/>
    <d v="2015-10-19T00:00:00"/>
    <n v="596"/>
    <n v="593"/>
    <n v="437"/>
    <m/>
    <n v="699"/>
    <m/>
    <s v="IMPORT-EXPORT &quot;LAS LOMAS LTDA&quot;"/>
    <d v="2015-10-19T00:00:00"/>
    <x v="2"/>
    <n v="2"/>
    <x v="0"/>
    <m/>
    <d v="2015-10-13T00:00:00"/>
    <x v="0"/>
    <m/>
    <m/>
    <s v="EMC-549 ADQUISICION DE PLANCHAS, PERFILES Y CAÑERIAS DE FIERRO"/>
    <s v="PCPL-221/2015"/>
    <n v="34600"/>
    <n v="4"/>
    <s v="ANGULAR DE 1/4&quot;X2&quot;X2&quot;X6 M "/>
    <s v="PZ"/>
    <n v="15"/>
    <n v="254.74"/>
    <n v="3821.1000000000004"/>
    <x v="0"/>
    <x v="0"/>
    <n v="15"/>
    <n v="3821.1000000000004"/>
    <n v="36.600574712643677"/>
    <n v="549.00862068965512"/>
    <n v="477.63749999999993"/>
    <e v="#REF!"/>
    <d v="2015-10-15T00:00:00"/>
    <m/>
    <x v="8"/>
    <d v="2015-10-22T00:00:00"/>
    <n v="3687"/>
    <n v="1907"/>
    <n v="696"/>
    <d v="2015-11-24T00:00:00"/>
    <m/>
    <n v="0"/>
    <m/>
    <n v="3821.1000000000004"/>
    <m/>
    <m/>
    <m/>
    <x v="0"/>
    <x v="7"/>
    <m/>
    <x v="0"/>
    <x v="0"/>
    <x v="0"/>
    <x v="1"/>
    <x v="0"/>
    <n v="328847"/>
    <n v="1912571"/>
    <m/>
    <s v="15-0517-00-617099-0-E"/>
    <x v="0"/>
    <m/>
  </r>
  <r>
    <x v="1"/>
    <x v="480"/>
    <m/>
    <x v="1"/>
    <x v="11"/>
    <s v="06/10/2015"/>
    <x v="7"/>
    <n v="34600"/>
    <s v="PRODUCTOS METÁLICOS"/>
    <x v="2"/>
    <s v="ALFREDO HIDALGO PEÑAFIEL"/>
    <s v="PCPL-221/2015"/>
    <d v="2015-10-05T00:00:00"/>
    <x v="2"/>
    <s v="PRESP-966/2015"/>
    <x v="1"/>
    <x v="498"/>
    <m/>
    <x v="5"/>
    <x v="1657"/>
    <x v="39"/>
    <x v="7"/>
    <x v="3"/>
    <x v="3"/>
    <x v="1"/>
    <x v="2"/>
    <x v="0"/>
    <x v="1"/>
    <x v="0"/>
    <m/>
    <x v="1"/>
    <x v="3"/>
    <d v="2015-10-15T00:00:00"/>
    <s v="IT-PCPL 180/2015"/>
    <d v="2015-10-19T00:00:00"/>
    <n v="596"/>
    <n v="593"/>
    <n v="437"/>
    <m/>
    <n v="699"/>
    <m/>
    <s v="IMPORT-EXPORT &quot;LAS LOMAS LTDA&quot;"/>
    <d v="2015-10-19T00:00:00"/>
    <x v="2"/>
    <n v="2"/>
    <x v="0"/>
    <m/>
    <d v="2015-10-13T00:00:00"/>
    <x v="0"/>
    <m/>
    <m/>
    <s v="EMC-549 ADQUISICION DE PLANCHAS, PERFILES Y CAÑERIAS DE FIERRO"/>
    <s v="PCPL-221/2015"/>
    <n v="34600"/>
    <n v="5"/>
    <s v="ANGULAR DE 1/4&quot;X3&quot;X3&quot;X6 M "/>
    <s v="PZ"/>
    <n v="15"/>
    <n v="382.1"/>
    <n v="5731.5"/>
    <x v="0"/>
    <x v="0"/>
    <n v="15"/>
    <n v="5731.5"/>
    <n v="54.899425287356323"/>
    <n v="823.49137931034488"/>
    <n v="716.4375"/>
    <e v="#REF!"/>
    <d v="2015-10-15T00:00:00"/>
    <m/>
    <x v="8"/>
    <d v="2015-10-22T00:00:00"/>
    <n v="3687"/>
    <n v="1907"/>
    <n v="696"/>
    <d v="2015-11-24T00:00:00"/>
    <m/>
    <n v="0"/>
    <m/>
    <n v="5731.5"/>
    <m/>
    <m/>
    <m/>
    <x v="0"/>
    <x v="7"/>
    <m/>
    <x v="0"/>
    <x v="0"/>
    <x v="0"/>
    <x v="1"/>
    <x v="0"/>
    <n v="328847"/>
    <n v="1912571"/>
    <m/>
    <s v="15-0517-00-617099-0-E"/>
    <x v="0"/>
    <m/>
  </r>
  <r>
    <x v="1"/>
    <x v="480"/>
    <m/>
    <x v="1"/>
    <x v="11"/>
    <s v="06/10/2015"/>
    <x v="7"/>
    <n v="34600"/>
    <s v="PRODUCTOS METÁLICOS"/>
    <x v="2"/>
    <s v="ALFREDO HIDALGO PEÑAFIEL"/>
    <s v="PCPL-221/2015"/>
    <d v="2015-10-05T00:00:00"/>
    <x v="2"/>
    <s v="PRESP-966/2015"/>
    <x v="1"/>
    <x v="498"/>
    <m/>
    <x v="6"/>
    <x v="1658"/>
    <x v="39"/>
    <x v="7"/>
    <x v="3"/>
    <x v="3"/>
    <x v="1"/>
    <x v="2"/>
    <x v="0"/>
    <x v="1"/>
    <x v="0"/>
    <m/>
    <x v="1"/>
    <x v="3"/>
    <d v="2015-10-15T00:00:00"/>
    <s v="IT-PCPL 180/2015"/>
    <d v="2015-10-19T00:00:00"/>
    <n v="596"/>
    <n v="594"/>
    <n v="437"/>
    <n v="9000"/>
    <n v="700"/>
    <m/>
    <s v="TORNIVOL"/>
    <d v="2015-10-19T00:00:00"/>
    <x v="2"/>
    <n v="7"/>
    <x v="0"/>
    <m/>
    <d v="2015-10-09T00:00:00"/>
    <x v="0"/>
    <m/>
    <m/>
    <s v="EMC-549 ADQUISICION DE PLANCHAS, PERFILES Y CAÑERIAS DE FIERRO"/>
    <s v="PCPL-221/2015"/>
    <n v="34600"/>
    <n v="6"/>
    <s v="ANGULAR DE 3/8&quot;X3&quot;X3&quot;X6 M "/>
    <s v="PZ"/>
    <n v="15"/>
    <n v="600"/>
    <n v="9000"/>
    <x v="0"/>
    <x v="0"/>
    <n v="15"/>
    <n v="9000"/>
    <n v="86.206896551724142"/>
    <n v="1293.1034482758621"/>
    <n v="1125"/>
    <e v="#REF!"/>
    <d v="2015-10-16T00:00:00"/>
    <m/>
    <x v="8"/>
    <d v="2015-10-27T00:00:00"/>
    <n v="3717"/>
    <n v="8516"/>
    <n v="697"/>
    <d v="2015-11-24T00:00:00"/>
    <m/>
    <n v="0"/>
    <m/>
    <n v="9000"/>
    <m/>
    <m/>
    <m/>
    <x v="0"/>
    <x v="7"/>
    <m/>
    <x v="0"/>
    <x v="0"/>
    <x v="0"/>
    <x v="1"/>
    <x v="0"/>
    <m/>
    <m/>
    <m/>
    <s v="15-0517-00--0-E"/>
    <x v="0"/>
    <m/>
  </r>
  <r>
    <x v="1"/>
    <x v="480"/>
    <m/>
    <x v="1"/>
    <x v="11"/>
    <s v="06/10/2015"/>
    <x v="7"/>
    <n v="34600"/>
    <s v="PRODUCTOS METÁLICOS"/>
    <x v="2"/>
    <s v="ALFREDO HIDALGO PEÑAFIEL"/>
    <s v="PCPL-221/2015"/>
    <d v="2015-10-05T00:00:00"/>
    <x v="2"/>
    <s v="PRESP-966/2015"/>
    <x v="1"/>
    <x v="498"/>
    <m/>
    <x v="7"/>
    <x v="1659"/>
    <x v="23"/>
    <x v="7"/>
    <x v="3"/>
    <x v="3"/>
    <x v="1"/>
    <x v="2"/>
    <x v="0"/>
    <x v="1"/>
    <x v="0"/>
    <m/>
    <x v="1"/>
    <x v="3"/>
    <d v="2015-10-15T00:00:00"/>
    <s v="IT-PCPL 180/2015"/>
    <d v="2015-10-19T00:00:00"/>
    <n v="596"/>
    <n v="593"/>
    <n v="437"/>
    <m/>
    <n v="699"/>
    <m/>
    <s v="IMPORT-EXPORT &quot;LAS LOMAS LTDA&quot;"/>
    <d v="2015-10-19T00:00:00"/>
    <x v="2"/>
    <n v="2"/>
    <x v="0"/>
    <m/>
    <d v="2015-10-13T00:00:00"/>
    <x v="0"/>
    <m/>
    <m/>
    <s v="EMC-549 ADQUISICION DE PLANCHAS, PERFILES Y CAÑERIAS DE FIERRO"/>
    <s v="PCPL-221/2015"/>
    <n v="34600"/>
    <n v="7"/>
    <s v="CAÑERIA GALVANIZADA 1.1/2&quot;X 6 M "/>
    <s v="PZ"/>
    <n v="20"/>
    <n v="223.97"/>
    <n v="4479.3999999999996"/>
    <x v="0"/>
    <x v="0"/>
    <n v="20"/>
    <n v="4479.3999999999996"/>
    <n v="32.179597701149426"/>
    <n v="643.59195402298849"/>
    <n v="559.92499999999995"/>
    <e v="#REF!"/>
    <d v="2015-10-15T00:00:00"/>
    <m/>
    <x v="8"/>
    <d v="2015-10-22T00:00:00"/>
    <n v="3687"/>
    <n v="1907"/>
    <n v="696"/>
    <d v="2015-11-24T00:00:00"/>
    <m/>
    <n v="0"/>
    <m/>
    <n v="4479.3999999999996"/>
    <m/>
    <m/>
    <m/>
    <x v="0"/>
    <x v="7"/>
    <m/>
    <x v="0"/>
    <x v="0"/>
    <x v="0"/>
    <x v="1"/>
    <x v="0"/>
    <n v="328847"/>
    <n v="1912571"/>
    <m/>
    <s v="15-0517-00-617099-0-E"/>
    <x v="0"/>
    <m/>
  </r>
  <r>
    <x v="1"/>
    <x v="480"/>
    <m/>
    <x v="1"/>
    <x v="11"/>
    <s v="06/10/2015"/>
    <x v="7"/>
    <n v="34600"/>
    <s v="PRODUCTOS METÁLICOS"/>
    <x v="2"/>
    <s v="ALFREDO HIDALGO PEÑAFIEL"/>
    <s v="PCPL-221/2015"/>
    <d v="2015-10-05T00:00:00"/>
    <x v="2"/>
    <s v="PRESP-966/2015"/>
    <x v="1"/>
    <x v="498"/>
    <m/>
    <x v="9"/>
    <x v="1660"/>
    <x v="25"/>
    <x v="7"/>
    <x v="3"/>
    <x v="3"/>
    <x v="1"/>
    <x v="2"/>
    <x v="0"/>
    <x v="1"/>
    <x v="0"/>
    <m/>
    <x v="1"/>
    <x v="3"/>
    <d v="2015-10-15T00:00:00"/>
    <s v="IT-PCPL 180/2015"/>
    <d v="2015-10-19T00:00:00"/>
    <n v="596"/>
    <n v="593"/>
    <n v="437"/>
    <m/>
    <n v="699"/>
    <m/>
    <s v="IMPORT-EXPORT &quot;LAS LOMAS LTDA&quot;"/>
    <d v="2015-10-19T00:00:00"/>
    <x v="2"/>
    <n v="2"/>
    <x v="0"/>
    <m/>
    <d v="2015-10-13T00:00:00"/>
    <x v="0"/>
    <m/>
    <m/>
    <s v="EMC-549 ADQUISICION DE PLANCHAS, PERFILES Y CAÑERIAS DE FIERRO"/>
    <s v="PCPL-221/2015"/>
    <n v="34600"/>
    <n v="8"/>
    <s v="CAÑERIA GALVANIZADA 2&quot;X 6 M "/>
    <s v="PZ"/>
    <n v="30"/>
    <n v="283.2"/>
    <n v="8496"/>
    <x v="0"/>
    <x v="0"/>
    <n v="30"/>
    <n v="8496"/>
    <n v="40.689655172413794"/>
    <n v="1220.6896551724137"/>
    <n v="1062"/>
    <e v="#REF!"/>
    <d v="2015-10-15T00:00:00"/>
    <m/>
    <x v="8"/>
    <d v="2015-10-22T00:00:00"/>
    <n v="3687"/>
    <n v="1907"/>
    <n v="696"/>
    <d v="2015-11-24T00:00:00"/>
    <m/>
    <n v="0"/>
    <m/>
    <n v="8496"/>
    <m/>
    <m/>
    <m/>
    <x v="0"/>
    <x v="7"/>
    <m/>
    <x v="0"/>
    <x v="0"/>
    <x v="0"/>
    <x v="1"/>
    <x v="0"/>
    <n v="328847"/>
    <n v="1912571"/>
    <m/>
    <s v="15-0517-00-617099-0-E"/>
    <x v="0"/>
    <m/>
  </r>
  <r>
    <x v="1"/>
    <x v="481"/>
    <m/>
    <x v="1"/>
    <x v="11"/>
    <s v="06/10/2015"/>
    <x v="2"/>
    <n v="34500"/>
    <s v="PRODUCTOS NO METALICOS Y PLASTICOS"/>
    <x v="2"/>
    <s v="ALFREDO HIDALGO PEÑAFIEL"/>
    <s v="PCPL-215/2015"/>
    <d v="2015-10-08T00:00:00"/>
    <x v="2"/>
    <s v="PRESP-967/2015"/>
    <x v="1"/>
    <x v="499"/>
    <n v="60000"/>
    <x v="0"/>
    <x v="1661"/>
    <x v="1"/>
    <x v="8"/>
    <x v="8"/>
    <x v="3"/>
    <x v="1"/>
    <x v="2"/>
    <x v="0"/>
    <x v="1"/>
    <x v="0"/>
    <m/>
    <x v="1"/>
    <x v="3"/>
    <d v="2015-10-20T00:00:00"/>
    <s v="IT-PCPL 189/2015"/>
    <d v="2015-10-19T00:00:00"/>
    <n v="610"/>
    <n v="610"/>
    <n v="606"/>
    <n v="50387"/>
    <n v="711"/>
    <s v="EMC-UAL-C-0199/2015"/>
    <s v="PLASTIFORTE SRL"/>
    <d v="2015-10-28T00:00:00"/>
    <x v="2"/>
    <n v="55"/>
    <x v="0"/>
    <d v="2015-10-19T00:00:00"/>
    <d v="2015-10-28T00:00:00"/>
    <x v="0"/>
    <m/>
    <m/>
    <s v="EMC-550 ADQUISICION DE STUB ENDS EN DIFERENTES MEDIDAS"/>
    <s v="PCPL-215/2015"/>
    <n v="34500"/>
    <n v="1"/>
    <s v=" STUB ENDS EN DIFERENTES MEDIDAS ."/>
    <s v="LOTE"/>
    <n v="1"/>
    <n v="50387"/>
    <n v="50387"/>
    <x v="0"/>
    <x v="0"/>
    <n v="0.83034512870383226"/>
    <n v="41838.6"/>
    <n v="7239.5114942528735"/>
    <n v="6011.2931034482754"/>
    <n v="5229.8249999999998"/>
    <e v="#REF!"/>
    <d v="2015-12-22T00:00:00"/>
    <m/>
    <x v="12"/>
    <d v="2015-12-08T00:00:00"/>
    <n v="3888"/>
    <n v="1723"/>
    <n v="970"/>
    <d v="2015-12-31T00:00:00"/>
    <m/>
    <n v="0"/>
    <m/>
    <n v="41838.6"/>
    <m/>
    <m/>
    <m/>
    <x v="0"/>
    <x v="8"/>
    <m/>
    <x v="0"/>
    <x v="0"/>
    <x v="0"/>
    <x v="1"/>
    <x v="1"/>
    <n v="368004"/>
    <n v="1989449"/>
    <m/>
    <s v="15-0517-00-635930-0-E"/>
    <x v="0"/>
    <m/>
  </r>
  <r>
    <x v="1"/>
    <x v="481"/>
    <m/>
    <x v="1"/>
    <x v="11"/>
    <s v="06/10/2015"/>
    <x v="2"/>
    <n v="34500"/>
    <s v="PRODUCTOS NO METALICOS Y PLASTICOS"/>
    <x v="2"/>
    <s v="ALFREDO HIDALGO PEÑAFIEL"/>
    <s v="PCPL-215/2015"/>
    <d v="2015-10-08T00:00:00"/>
    <x v="2"/>
    <s v="PRESP-967/2015"/>
    <x v="1"/>
    <x v="499"/>
    <m/>
    <x v="0"/>
    <x v="1661"/>
    <x v="9"/>
    <x v="8"/>
    <x v="3"/>
    <x v="3"/>
    <x v="1"/>
    <x v="2"/>
    <x v="0"/>
    <x v="1"/>
    <x v="0"/>
    <m/>
    <x v="1"/>
    <x v="3"/>
    <d v="2015-10-20T00:00:00"/>
    <s v="IT-PCPL 189/2015"/>
    <d v="2015-10-19T00:00:00"/>
    <n v="610"/>
    <n v="610"/>
    <n v="606"/>
    <m/>
    <n v="711"/>
    <s v="EMC-UAL-C-0199/2015"/>
    <s v="PLASTIFORTE SRL"/>
    <d v="2015-10-28T00:00:00"/>
    <x v="2"/>
    <n v="55"/>
    <x v="0"/>
    <d v="2015-10-19T00:00:00"/>
    <d v="2015-10-28T00:00:00"/>
    <x v="0"/>
    <m/>
    <m/>
    <s v="EMC-550 ADQUISICION DE STUB ENDS EN DIFERENTES MEDIDAS"/>
    <s v="PCPL-215/2015"/>
    <n v="34500"/>
    <n v="1"/>
    <s v=" STUB ENDS EN DIFERENTES MEDIDAS "/>
    <s v="LOTE"/>
    <n v="0"/>
    <n v="50387"/>
    <n v="0"/>
    <x v="0"/>
    <x v="0"/>
    <n v="7.8155079683251638E-2"/>
    <n v="3938"/>
    <n v="7239.5114942528735"/>
    <n v="565.80459770114942"/>
    <n v="492.25"/>
    <e v="#REF!"/>
    <d v="2015-12-22T00:00:00"/>
    <m/>
    <x v="12"/>
    <d v="2015-12-09T00:00:00"/>
    <n v="3895"/>
    <n v="1725"/>
    <n v="970"/>
    <d v="2015-12-31T00:00:00"/>
    <m/>
    <n v="0"/>
    <m/>
    <n v="3938"/>
    <m/>
    <m/>
    <m/>
    <x v="0"/>
    <x v="8"/>
    <m/>
    <x v="0"/>
    <x v="0"/>
    <x v="0"/>
    <x v="1"/>
    <x v="1"/>
    <n v="368004"/>
    <n v="1989449"/>
    <m/>
    <s v="15-0517-00-635930-0-E"/>
    <x v="0"/>
    <m/>
  </r>
  <r>
    <x v="1"/>
    <x v="481"/>
    <m/>
    <x v="1"/>
    <x v="11"/>
    <s v="06/10/2015"/>
    <x v="2"/>
    <n v="34500"/>
    <s v="PRODUCTOS NO METALICOS Y PLASTICOS"/>
    <x v="2"/>
    <s v="ALFREDO HIDALGO PEÑAFIEL"/>
    <s v="PCPL-215/2015"/>
    <d v="2015-10-08T00:00:00"/>
    <x v="2"/>
    <s v="PRESP-967/2015"/>
    <x v="1"/>
    <x v="499"/>
    <m/>
    <x v="0"/>
    <x v="1661"/>
    <x v="9"/>
    <x v="8"/>
    <x v="3"/>
    <x v="3"/>
    <x v="1"/>
    <x v="2"/>
    <x v="0"/>
    <x v="1"/>
    <x v="0"/>
    <m/>
    <x v="1"/>
    <x v="3"/>
    <d v="2015-10-20T00:00:00"/>
    <s v="IT-PCPL 189/2015"/>
    <d v="2015-10-19T00:00:00"/>
    <n v="610"/>
    <n v="610"/>
    <n v="606"/>
    <m/>
    <n v="711"/>
    <s v="EMC-UAL-C-0199/2015"/>
    <s v="PLASTIFORTE SRL"/>
    <d v="2015-10-28T00:00:00"/>
    <x v="2"/>
    <n v="55"/>
    <x v="0"/>
    <d v="2015-10-19T00:00:00"/>
    <d v="2015-10-28T00:00:00"/>
    <x v="0"/>
    <m/>
    <m/>
    <s v="EMC-550 ADQUISICION DE STUB ENDS EN DIFERENTES MEDIDAS"/>
    <s v="PCPL-215/2015"/>
    <n v="34500"/>
    <n v="1"/>
    <s v=" STUB ENDS EN DIFERENTES MEDIDAS "/>
    <s v="LOTE"/>
    <n v="0"/>
    <n v="50387"/>
    <n v="0"/>
    <x v="0"/>
    <x v="0"/>
    <n v="9.149979161291602E-2"/>
    <n v="4610.3999999999996"/>
    <n v="7239.5114942528735"/>
    <n v="662.41379310344826"/>
    <n v="576.29999999999995"/>
    <e v="#REF!"/>
    <d v="2015-12-22T00:00:00"/>
    <m/>
    <x v="12"/>
    <d v="2015-12-17T00:00:00"/>
    <n v="3940"/>
    <n v="1742"/>
    <n v="970"/>
    <d v="2015-12-31T00:00:00"/>
    <m/>
    <n v="0"/>
    <m/>
    <n v="4610.3999999999996"/>
    <m/>
    <m/>
    <m/>
    <x v="0"/>
    <x v="8"/>
    <m/>
    <x v="0"/>
    <x v="0"/>
    <x v="0"/>
    <x v="1"/>
    <x v="1"/>
    <n v="368004"/>
    <n v="1989449"/>
    <m/>
    <s v="15-0517-00-635930-0-E"/>
    <x v="0"/>
    <m/>
  </r>
  <r>
    <x v="1"/>
    <x v="482"/>
    <m/>
    <x v="1"/>
    <x v="11"/>
    <m/>
    <x v="7"/>
    <n v="39800"/>
    <s v="OTROS REPUESTOS Y ACCESORIOS"/>
    <x v="4"/>
    <s v="JOSE LUIS AGUILAR"/>
    <s v="MANTTO-GT-35/2015"/>
    <d v="2015-10-08T00:00:00"/>
    <x v="2"/>
    <s v="PRESP-968/2015"/>
    <x v="1"/>
    <x v="500"/>
    <n v="52000"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551 ADQUISICION DE FILTROS DIFERENTES EQUIPOS Y VEHICULOS"/>
    <s v="MANTTO-GT-35/2015"/>
    <n v="39800"/>
    <n v="0"/>
    <s v=" ."/>
    <n v="0"/>
    <n v="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483"/>
    <m/>
    <x v="1"/>
    <x v="11"/>
    <s v="07/10/2015"/>
    <x v="2"/>
    <n v="39800"/>
    <s v="OTROS REPUESTOS Y ACCESORIOS"/>
    <x v="4"/>
    <s v="CESAR ROCHA ZANGA"/>
    <s v="MANTTO-061/2015"/>
    <d v="2015-10-12T00:00:00"/>
    <x v="2"/>
    <s v="PRESP-944/2015"/>
    <x v="1"/>
    <x v="501"/>
    <n v="204500"/>
    <x v="0"/>
    <x v="1662"/>
    <x v="1"/>
    <x v="8"/>
    <x v="8"/>
    <x v="3"/>
    <x v="1"/>
    <x v="2"/>
    <x v="0"/>
    <x v="1"/>
    <x v="0"/>
    <m/>
    <x v="1"/>
    <x v="3"/>
    <d v="2015-11-06T00:00:00"/>
    <s v="IT-MANTTO-MINA/112-2015"/>
    <d v="2015-11-09T00:00:00"/>
    <n v="666"/>
    <n v="658"/>
    <n v="642"/>
    <n v="183476.58"/>
    <n v="785"/>
    <s v="EMC-UAL-C-0124/2015"/>
    <s v="ESTRATEGIA LOGISTICA SRL"/>
    <d v="2015-11-19T00:00:00"/>
    <x v="2"/>
    <n v="32"/>
    <x v="0"/>
    <d v="2015-10-20T00:00:00"/>
    <d v="2015-11-19T00:00:00"/>
    <x v="0"/>
    <m/>
    <m/>
    <s v="EMC-552 ADQUISICION DE RADIADOR NUEVO, KIT DE REPUESTOS PARA RADIADORES DEL SCOOP ST2G"/>
    <s v="MANTTO-061/2015"/>
    <n v="39800"/>
    <n v="1"/>
    <s v="RADIADOR NUEVO, KIT DE REPUESTOS PARA RADIADORES DEL SCOOP ST2G ."/>
    <s v="LOTE"/>
    <n v="1"/>
    <n v="183476.58"/>
    <n v="183476.58"/>
    <x v="0"/>
    <x v="0"/>
    <n v="1"/>
    <n v="183476.58"/>
    <n v="26361.577586206895"/>
    <n v="26361.577586206895"/>
    <n v="22934.572499999998"/>
    <e v="#REF!"/>
    <d v="2015-12-21T00:00:00"/>
    <m/>
    <x v="12"/>
    <d v="2015-12-18T00:00:00"/>
    <n v="3958"/>
    <n v="156"/>
    <n v="971"/>
    <d v="2015-12-31T00:00:00"/>
    <m/>
    <n v="0"/>
    <m/>
    <n v="183476.58"/>
    <m/>
    <m/>
    <m/>
    <x v="0"/>
    <x v="8"/>
    <m/>
    <x v="0"/>
    <x v="0"/>
    <x v="0"/>
    <x v="1"/>
    <x v="1"/>
    <n v="341542"/>
    <n v="1990203"/>
    <m/>
    <s v="15-0517-00-622691-0-E"/>
    <x v="0"/>
    <m/>
  </r>
  <r>
    <x v="1"/>
    <x v="484"/>
    <m/>
    <x v="1"/>
    <x v="11"/>
    <m/>
    <x v="2"/>
    <n v="43200"/>
    <s v="MAQUINARIA Y EQUIPO DE PRODUCCIÓN"/>
    <x v="2"/>
    <s v="ALFREDO HIDALGO PEÑAFIEL"/>
    <s v="PCPL-223/2015"/>
    <d v="2015-10-16T00:00:00"/>
    <x v="2"/>
    <s v="PRESP-984/2015"/>
    <x v="1"/>
    <x v="502"/>
    <n v="300000"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553 ADQUISICION DE BOMBA SUMERGIBLE PARA LODOS COMPLETA"/>
    <s v="PCPL-223/2015"/>
    <n v="43200"/>
    <n v="0"/>
    <s v=" ."/>
    <n v="0"/>
    <n v="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485"/>
    <m/>
    <x v="1"/>
    <x v="11"/>
    <s v="15/10/2015"/>
    <x v="2"/>
    <n v="34400"/>
    <s v="PRODUCTOS DE CUERO Y CAUCHO"/>
    <x v="2"/>
    <s v="ALFREDO HIDALGO PEÑAFIEL"/>
    <s v="PCPL-224/2015"/>
    <d v="2015-10-16T00:00:00"/>
    <x v="2"/>
    <s v="PRESP-990/2015"/>
    <x v="1"/>
    <x v="503"/>
    <n v="85000"/>
    <x v="0"/>
    <x v="1663"/>
    <x v="13"/>
    <x v="40"/>
    <x v="8"/>
    <x v="3"/>
    <x v="1"/>
    <x v="2"/>
    <x v="0"/>
    <x v="1"/>
    <x v="0"/>
    <m/>
    <x v="1"/>
    <x v="3"/>
    <s v="27/10/2015"/>
    <s v="IT-PCPL 191/2015"/>
    <d v="2015-10-29T00:00:00"/>
    <n v="631"/>
    <n v="632"/>
    <n v="464"/>
    <n v="84050"/>
    <n v="733"/>
    <m/>
    <s v="FANAGOM SRL"/>
    <d v="2015-10-30T00:00:00"/>
    <x v="2"/>
    <n v="15"/>
    <x v="0"/>
    <s v="23/10/2015"/>
    <d v="2015-11-05T00:00:00"/>
    <x v="0"/>
    <m/>
    <m/>
    <s v="EMC-554 ADQUISICION DE REVESTIMIENTO PARA CICLONES D-15"/>
    <s v="PCPL-224/2015"/>
    <n v="34400"/>
    <n v="1"/>
    <s v="REVESTIMIENTO CARACOL D-15 ."/>
    <s v="PZAS"/>
    <n v="10"/>
    <n v="1950"/>
    <n v="19500"/>
    <x v="0"/>
    <x v="0"/>
    <n v="10"/>
    <n v="19500"/>
    <n v="280.17241379310343"/>
    <n v="2801.7241379310344"/>
    <n v="2437.5"/>
    <e v="#REF!"/>
    <d v="2015-11-20T00:00:00"/>
    <m/>
    <x v="9"/>
    <d v="2015-11-17T00:00:00"/>
    <n v="3785"/>
    <n v="2439"/>
    <n v="819"/>
    <d v="2015-12-14T00:00:00"/>
    <m/>
    <n v="0"/>
    <m/>
    <n v="19500"/>
    <m/>
    <m/>
    <m/>
    <x v="0"/>
    <x v="8"/>
    <m/>
    <x v="0"/>
    <x v="0"/>
    <x v="0"/>
    <x v="1"/>
    <x v="0"/>
    <n v="358957"/>
    <n v="1945843"/>
    <m/>
    <s v="15-0517-00-625440-0-E"/>
    <x v="0"/>
    <m/>
  </r>
  <r>
    <x v="1"/>
    <x v="485"/>
    <m/>
    <x v="1"/>
    <x v="11"/>
    <s v="15/10/2015"/>
    <x v="2"/>
    <n v="34400"/>
    <s v="PRODUCTOS DE CUERO Y CAUCHO"/>
    <x v="2"/>
    <s v="ALFREDO HIDALGO PEÑAFIEL"/>
    <s v="PCPL-224/2015"/>
    <d v="2015-10-16T00:00:00"/>
    <x v="2"/>
    <s v="PRESP-990/2015"/>
    <x v="1"/>
    <x v="503"/>
    <m/>
    <x v="1"/>
    <x v="1664"/>
    <x v="38"/>
    <x v="40"/>
    <x v="8"/>
    <x v="3"/>
    <x v="1"/>
    <x v="2"/>
    <x v="0"/>
    <x v="1"/>
    <x v="0"/>
    <m/>
    <x v="1"/>
    <x v="3"/>
    <s v="27/10/2015"/>
    <s v="IT-PCPL 191/2015"/>
    <d v="2015-10-29T00:00:00"/>
    <n v="631"/>
    <n v="632"/>
    <n v="464"/>
    <m/>
    <n v="733"/>
    <m/>
    <s v="FANAGOM SRL"/>
    <d v="2015-10-30T00:00:00"/>
    <x v="2"/>
    <n v="15"/>
    <x v="0"/>
    <s v="23/10/2015"/>
    <d v="2015-11-05T00:00:00"/>
    <x v="0"/>
    <m/>
    <m/>
    <s v="EMC-554 ADQUISICION DE REVESTIMIENTO PARA CICLONES D-15"/>
    <s v="PCPL-224/2015"/>
    <n v="34400"/>
    <n v="2"/>
    <s v="REVESTIMIENTO CILINDRICO D-15 ."/>
    <s v="PZAS"/>
    <n v="6"/>
    <n v="1800"/>
    <n v="10800"/>
    <x v="0"/>
    <x v="0"/>
    <n v="6"/>
    <n v="10800"/>
    <n v="258.62068965517244"/>
    <n v="1551.7241379310346"/>
    <n v="1350.0000000000002"/>
    <e v="#REF!"/>
    <d v="2015-11-20T00:00:00"/>
    <m/>
    <x v="9"/>
    <d v="2015-11-17T00:00:00"/>
    <n v="3785"/>
    <n v="2439"/>
    <n v="819"/>
    <d v="2015-12-14T00:00:00"/>
    <m/>
    <n v="0"/>
    <m/>
    <n v="10800"/>
    <m/>
    <m/>
    <m/>
    <x v="0"/>
    <x v="8"/>
    <m/>
    <x v="0"/>
    <x v="0"/>
    <x v="0"/>
    <x v="1"/>
    <x v="0"/>
    <n v="358957"/>
    <n v="1945843"/>
    <m/>
    <s v="15-0517-00-625440-0-E"/>
    <x v="0"/>
    <m/>
  </r>
  <r>
    <x v="1"/>
    <x v="485"/>
    <m/>
    <x v="1"/>
    <x v="11"/>
    <s v="15/10/2015"/>
    <x v="2"/>
    <n v="34400"/>
    <s v="PRODUCTOS DE CUERO Y CAUCHO"/>
    <x v="2"/>
    <s v="ALFREDO HIDALGO PEÑAFIEL"/>
    <s v="PCPL-224/2015"/>
    <d v="2015-10-16T00:00:00"/>
    <x v="2"/>
    <s v="PRESP-990/2015"/>
    <x v="1"/>
    <x v="503"/>
    <m/>
    <x v="2"/>
    <x v="1665"/>
    <x v="13"/>
    <x v="40"/>
    <x v="8"/>
    <x v="3"/>
    <x v="1"/>
    <x v="2"/>
    <x v="0"/>
    <x v="1"/>
    <x v="0"/>
    <m/>
    <x v="1"/>
    <x v="3"/>
    <s v="27/10/2015"/>
    <s v="IT-PCPL 191/2015"/>
    <d v="2015-10-29T00:00:00"/>
    <n v="631"/>
    <n v="632"/>
    <n v="464"/>
    <m/>
    <n v="733"/>
    <m/>
    <s v="FANAGOM SRL"/>
    <d v="2015-10-30T00:00:00"/>
    <x v="2"/>
    <n v="15"/>
    <x v="0"/>
    <s v="23/10/2015"/>
    <d v="2015-11-05T00:00:00"/>
    <x v="0"/>
    <m/>
    <m/>
    <s v="EMC-554 ADQUISICION DE REVESTIMIENTO PARA CICLONES D-15"/>
    <s v="PCPL-224/2015"/>
    <n v="34400"/>
    <n v="3"/>
    <s v="REVESTIMIENTO CONO SUPERIOR  D-15 ."/>
    <s v="PZAS"/>
    <n v="10"/>
    <n v="3850"/>
    <n v="38500"/>
    <x v="0"/>
    <x v="0"/>
    <n v="10"/>
    <n v="38500"/>
    <n v="553.16091954022988"/>
    <n v="5531.6091954022986"/>
    <n v="4812.5"/>
    <e v="#REF!"/>
    <d v="2015-11-20T00:00:00"/>
    <m/>
    <x v="9"/>
    <d v="2015-11-17T00:00:00"/>
    <n v="3785"/>
    <n v="2439"/>
    <n v="819"/>
    <d v="2015-12-14T00:00:00"/>
    <m/>
    <n v="0"/>
    <m/>
    <n v="38500"/>
    <m/>
    <m/>
    <m/>
    <x v="0"/>
    <x v="8"/>
    <m/>
    <x v="0"/>
    <x v="0"/>
    <x v="0"/>
    <x v="1"/>
    <x v="0"/>
    <n v="358957"/>
    <n v="1945843"/>
    <m/>
    <s v="15-0517-00-625440-0-E"/>
    <x v="0"/>
    <m/>
  </r>
  <r>
    <x v="1"/>
    <x v="485"/>
    <m/>
    <x v="1"/>
    <x v="11"/>
    <s v="15/10/2015"/>
    <x v="2"/>
    <n v="34400"/>
    <s v="PRODUCTOS DE CUERO Y CAUCHO"/>
    <x v="2"/>
    <s v="ALFREDO HIDALGO PEÑAFIEL"/>
    <s v="PCPL-224/2015"/>
    <d v="2015-10-16T00:00:00"/>
    <x v="2"/>
    <s v="PRESP-990/2015"/>
    <x v="1"/>
    <x v="503"/>
    <m/>
    <x v="4"/>
    <x v="1666"/>
    <x v="23"/>
    <x v="40"/>
    <x v="8"/>
    <x v="3"/>
    <x v="1"/>
    <x v="2"/>
    <x v="0"/>
    <x v="1"/>
    <x v="0"/>
    <m/>
    <x v="1"/>
    <x v="3"/>
    <s v="27/10/2015"/>
    <s v="IT-PCPL 191/2015"/>
    <d v="2015-10-29T00:00:00"/>
    <n v="631"/>
    <n v="632"/>
    <n v="464"/>
    <m/>
    <n v="733"/>
    <m/>
    <s v="FANAGOM SRL"/>
    <d v="2015-10-30T00:00:00"/>
    <x v="2"/>
    <n v="15"/>
    <x v="0"/>
    <s v="23/10/2015"/>
    <d v="2015-11-05T00:00:00"/>
    <x v="0"/>
    <m/>
    <m/>
    <s v="EMC-554 ADQUISICION DE REVESTIMIENTO PARA CICLONES D-15"/>
    <s v="PCPL-224/2015"/>
    <n v="34400"/>
    <n v="4"/>
    <s v="REVESTIMIENTO CONO INFERIOR D-15 ."/>
    <s v="PZAS"/>
    <n v="20"/>
    <n v="650"/>
    <n v="13000"/>
    <x v="0"/>
    <x v="0"/>
    <n v="20"/>
    <n v="13000"/>
    <n v="93.390804597701148"/>
    <n v="1867.816091954023"/>
    <n v="1625"/>
    <e v="#REF!"/>
    <d v="2015-11-20T00:00:00"/>
    <m/>
    <x v="9"/>
    <d v="2015-11-17T00:00:00"/>
    <n v="3785"/>
    <n v="2439"/>
    <n v="819"/>
    <d v="2015-12-14T00:00:00"/>
    <m/>
    <n v="0"/>
    <m/>
    <n v="13000"/>
    <m/>
    <m/>
    <m/>
    <x v="0"/>
    <x v="8"/>
    <m/>
    <x v="0"/>
    <x v="0"/>
    <x v="0"/>
    <x v="1"/>
    <x v="0"/>
    <n v="358957"/>
    <n v="1945843"/>
    <m/>
    <s v="15-0517-00-625440-0-E"/>
    <x v="0"/>
    <m/>
  </r>
  <r>
    <x v="1"/>
    <x v="485"/>
    <m/>
    <x v="1"/>
    <x v="11"/>
    <s v="15/10/2015"/>
    <x v="2"/>
    <n v="34400"/>
    <s v="PRODUCTOS DE CUERO Y CAUCHO"/>
    <x v="2"/>
    <s v="ALFREDO HIDALGO PEÑAFIEL"/>
    <s v="PCPL-224/2015"/>
    <d v="2015-10-16T00:00:00"/>
    <x v="2"/>
    <s v="PRESP-990/2015"/>
    <x v="1"/>
    <x v="503"/>
    <m/>
    <x v="5"/>
    <x v="1667"/>
    <x v="10"/>
    <x v="40"/>
    <x v="8"/>
    <x v="3"/>
    <x v="1"/>
    <x v="2"/>
    <x v="0"/>
    <x v="1"/>
    <x v="0"/>
    <m/>
    <x v="1"/>
    <x v="3"/>
    <s v="27/10/2015"/>
    <s v="IT-PCPL 191/2015"/>
    <d v="2015-10-29T00:00:00"/>
    <n v="631"/>
    <n v="632"/>
    <n v="464"/>
    <m/>
    <n v="733"/>
    <m/>
    <s v="FANAGOM SRL"/>
    <d v="2015-10-30T00:00:00"/>
    <x v="2"/>
    <n v="15"/>
    <x v="0"/>
    <s v="23/10/2015"/>
    <d v="2015-11-05T00:00:00"/>
    <x v="0"/>
    <m/>
    <m/>
    <s v="EMC-554 ADQUISICION DE REVESTIMIENTO PARA CICLONES D-15"/>
    <s v="PCPL-224/2015"/>
    <n v="34400"/>
    <n v="5"/>
    <s v="REVESTIMIENTO TAPA SUPERIOR D-15 ."/>
    <s v="PZAS"/>
    <n v="3"/>
    <n v="750"/>
    <n v="2250"/>
    <x v="0"/>
    <x v="0"/>
    <n v="3"/>
    <n v="2250"/>
    <n v="107.75862068965517"/>
    <n v="323.27586206896552"/>
    <n v="281.25"/>
    <e v="#REF!"/>
    <d v="2015-11-20T00:00:00"/>
    <m/>
    <x v="9"/>
    <d v="2015-11-17T00:00:00"/>
    <n v="3785"/>
    <n v="2439"/>
    <n v="819"/>
    <d v="2015-12-14T00:00:00"/>
    <m/>
    <n v="0"/>
    <m/>
    <n v="2250"/>
    <m/>
    <m/>
    <m/>
    <x v="0"/>
    <x v="8"/>
    <m/>
    <x v="0"/>
    <x v="0"/>
    <x v="0"/>
    <x v="1"/>
    <x v="0"/>
    <n v="358957"/>
    <n v="1945843"/>
    <m/>
    <s v="15-0517-00-625440-0-E"/>
    <x v="0"/>
    <m/>
  </r>
  <r>
    <x v="1"/>
    <x v="486"/>
    <m/>
    <x v="1"/>
    <x v="11"/>
    <s v="08/10/25015"/>
    <x v="0"/>
    <n v="39700"/>
    <s v="MATERIAL ELECTRICO"/>
    <x v="7"/>
    <s v="JUAN CARLOS SALAZAR ARANIBAR"/>
    <s v="SIS-0117/2015"/>
    <d v="2015-10-19T00:00:00"/>
    <x v="2"/>
    <s v="PRESP-970/2015"/>
    <x v="1"/>
    <x v="504"/>
    <n v="41850"/>
    <x v="0"/>
    <x v="1668"/>
    <x v="1"/>
    <x v="45"/>
    <x v="8"/>
    <x v="3"/>
    <x v="1"/>
    <x v="2"/>
    <x v="0"/>
    <x v="1"/>
    <x v="0"/>
    <m/>
    <x v="1"/>
    <x v="3"/>
    <d v="2015-11-05T00:00:00"/>
    <s v="IT-SID 013/2015"/>
    <d v="2015-11-06T00:00:00"/>
    <n v="653"/>
    <n v="659"/>
    <n v="489"/>
    <n v="18020"/>
    <n v="775"/>
    <m/>
    <s v="DYSNAV"/>
    <d v="2015-11-06T00:00:00"/>
    <x v="2"/>
    <n v="30"/>
    <x v="0"/>
    <d v="2015-10-23T00:00:00"/>
    <d v="2015-11-12T00:00:00"/>
    <x v="0"/>
    <m/>
    <m/>
    <s v="EMC-555 ADQUISICION DE SWITCHs Y CPUs"/>
    <s v="SIS-0117/2015"/>
    <n v="39700"/>
    <n v="1"/>
    <s v="SWITCH 48 PUERTOS 10/100/1000 MARCA CISCO, 3 COM, ALLYEND TELESYS; OBS RACKEABLE ."/>
    <s v="Pzas."/>
    <n v="1"/>
    <n v="10630"/>
    <n v="10630"/>
    <x v="0"/>
    <x v="0"/>
    <n v="1"/>
    <n v="10630"/>
    <n v="1527.2988505747126"/>
    <n v="1527.2988505747126"/>
    <n v="1328.75"/>
    <n v="0"/>
    <d v="2015-12-12T00:00:00"/>
    <m/>
    <x v="9"/>
    <d v="2015-11-27T00:00:00"/>
    <n v="3840"/>
    <n v="203"/>
    <n v="824"/>
    <d v="2015-12-16T00:00:00"/>
    <m/>
    <n v="0"/>
    <m/>
    <n v="10630"/>
    <m/>
    <m/>
    <m/>
    <x v="0"/>
    <x v="8"/>
    <m/>
    <x v="0"/>
    <x v="0"/>
    <x v="0"/>
    <x v="1"/>
    <x v="0"/>
    <m/>
    <m/>
    <m/>
    <s v="15-0517-00--0-E"/>
    <x v="0"/>
    <m/>
  </r>
  <r>
    <x v="1"/>
    <x v="486"/>
    <m/>
    <x v="1"/>
    <x v="11"/>
    <s v="08/10/25015"/>
    <x v="0"/>
    <n v="39700"/>
    <s v="MATERIAL ELECTRICO"/>
    <x v="7"/>
    <s v="JUAN CARLOS SALAZAR ARANIBAR"/>
    <s v="SIS-0117/2015"/>
    <d v="2015-10-19T00:00:00"/>
    <x v="2"/>
    <s v="PRESP-970/2015"/>
    <x v="1"/>
    <x v="504"/>
    <m/>
    <x v="1"/>
    <x v="1669"/>
    <x v="0"/>
    <x v="45"/>
    <x v="3"/>
    <x v="3"/>
    <x v="1"/>
    <x v="2"/>
    <x v="0"/>
    <x v="1"/>
    <x v="0"/>
    <m/>
    <x v="1"/>
    <x v="3"/>
    <d v="2015-11-05T00:00:00"/>
    <s v="IT-SID 013/2015"/>
    <d v="2015-11-06T00:00:00"/>
    <n v="653"/>
    <n v="660"/>
    <m/>
    <n v="23800"/>
    <n v="776"/>
    <m/>
    <s v="CCS COMPUTADORAS"/>
    <d v="2015-11-06T00:00:00"/>
    <x v="2"/>
    <n v="6"/>
    <x v="0"/>
    <d v="2015-10-28T00:00:00"/>
    <d v="2015-11-12T00:00:00"/>
    <x v="0"/>
    <m/>
    <m/>
    <s v="EMC-555 ADQUISICION DE SWITCHs Y CPUs"/>
    <s v="SIS-0117/2015"/>
    <n v="39700"/>
    <n v="2"/>
    <s v="SWITCH 48 PUERTOS 10/100+2 PUERTO GIGABYTE MARCA TP LINK, D LINK; OBS RACKEABLE "/>
    <s v="Pzas."/>
    <n v="2"/>
    <n v="1700"/>
    <n v="3400"/>
    <x v="0"/>
    <x v="0"/>
    <n v="2"/>
    <n v="3400"/>
    <n v="244.2528735632184"/>
    <n v="488.5057471264368"/>
    <n v="425"/>
    <n v="0"/>
    <d v="2015-11-18T00:00:00"/>
    <m/>
    <x v="9"/>
    <d v="2015-11-18T00:00:00"/>
    <n v="3804"/>
    <n v="16696"/>
    <n v="900"/>
    <d v="2015-12-29T00:00:00"/>
    <m/>
    <n v="0"/>
    <m/>
    <n v="3400"/>
    <m/>
    <m/>
    <m/>
    <x v="0"/>
    <x v="8"/>
    <m/>
    <x v="0"/>
    <x v="0"/>
    <x v="0"/>
    <x v="1"/>
    <x v="0"/>
    <n v="361213"/>
    <n v="1976153"/>
    <n v="1976156"/>
    <s v="15-0517-00-632158-0-E"/>
    <x v="0"/>
    <m/>
  </r>
  <r>
    <x v="1"/>
    <x v="486"/>
    <m/>
    <x v="1"/>
    <x v="11"/>
    <s v="08/10/25015"/>
    <x v="0"/>
    <n v="39700"/>
    <s v="MATERIAL ELECTRICO"/>
    <x v="7"/>
    <s v="JUAN CARLOS SALAZAR ARANIBAR"/>
    <s v="SIS-0117/2015"/>
    <d v="2015-10-19T00:00:00"/>
    <x v="2"/>
    <s v="PRESP-970/2015"/>
    <x v="1"/>
    <x v="504"/>
    <m/>
    <x v="2"/>
    <x v="1670"/>
    <x v="0"/>
    <x v="45"/>
    <x v="3"/>
    <x v="3"/>
    <x v="1"/>
    <x v="2"/>
    <x v="0"/>
    <x v="1"/>
    <x v="0"/>
    <m/>
    <x v="1"/>
    <x v="3"/>
    <d v="2015-11-05T00:00:00"/>
    <s v="IT-SID 013/2015"/>
    <d v="2015-11-06T00:00:00"/>
    <n v="653"/>
    <n v="659"/>
    <n v="489"/>
    <m/>
    <n v="775"/>
    <m/>
    <s v="DYSNAV"/>
    <d v="2015-11-06T00:00:00"/>
    <x v="2"/>
    <n v="30"/>
    <x v="0"/>
    <d v="2015-10-23T00:00:00"/>
    <d v="2015-11-12T00:00:00"/>
    <x v="0"/>
    <m/>
    <m/>
    <s v="EMC-555 ADQUISICION DE SWITCHs Y CPUs"/>
    <s v="SIS-0117/2015"/>
    <n v="39700"/>
    <n v="3"/>
    <s v="SWITCH 24 PUERTOS 10/100+2 PUERTO GIGABYTE MARCA TP LINK, D LINK; OBS RACKEABLE "/>
    <s v="Pzas."/>
    <n v="2"/>
    <n v="665"/>
    <n v="1330"/>
    <x v="0"/>
    <x v="0"/>
    <n v="2"/>
    <n v="1330"/>
    <n v="95.545977011494259"/>
    <n v="191.09195402298852"/>
    <n v="166.25"/>
    <n v="0"/>
    <d v="2015-12-12T00:00:00"/>
    <m/>
    <x v="9"/>
    <d v="2015-11-27T00:00:00"/>
    <n v="3840"/>
    <n v="203"/>
    <n v="824"/>
    <d v="2015-12-16T00:00:00"/>
    <m/>
    <n v="0"/>
    <m/>
    <n v="1330"/>
    <m/>
    <m/>
    <m/>
    <x v="0"/>
    <x v="8"/>
    <m/>
    <x v="0"/>
    <x v="0"/>
    <x v="0"/>
    <x v="1"/>
    <x v="0"/>
    <m/>
    <m/>
    <m/>
    <s v="15-0517-00--0-E"/>
    <x v="0"/>
    <m/>
  </r>
  <r>
    <x v="1"/>
    <x v="486"/>
    <m/>
    <x v="1"/>
    <x v="11"/>
    <s v="08/10/25015"/>
    <x v="0"/>
    <n v="39700"/>
    <s v="MATERIAL ELECTRICO"/>
    <x v="7"/>
    <s v="JUAN CARLOS SALAZAR ARANIBAR"/>
    <s v="SIS-0117/2015"/>
    <d v="2015-10-19T00:00:00"/>
    <x v="2"/>
    <s v="PRESP-970/2015"/>
    <x v="1"/>
    <x v="504"/>
    <m/>
    <x v="4"/>
    <x v="1671"/>
    <x v="0"/>
    <x v="45"/>
    <x v="3"/>
    <x v="3"/>
    <x v="1"/>
    <x v="2"/>
    <x v="0"/>
    <x v="1"/>
    <x v="0"/>
    <m/>
    <x v="1"/>
    <x v="3"/>
    <d v="2015-11-05T00:00:00"/>
    <s v="IT-SID 013/2015"/>
    <d v="2015-11-06T00:00:00"/>
    <n v="653"/>
    <n v="659"/>
    <n v="489"/>
    <m/>
    <n v="775"/>
    <m/>
    <s v="DYSNAV"/>
    <d v="2015-11-06T00:00:00"/>
    <x v="2"/>
    <n v="30"/>
    <x v="0"/>
    <d v="2015-10-23T00:00:00"/>
    <d v="2015-11-12T00:00:00"/>
    <x v="0"/>
    <m/>
    <m/>
    <s v="EMC-555 ADQUISICION DE SWITCHs Y CPUs"/>
    <s v="SIS-0117/2015"/>
    <n v="39700"/>
    <n v="4"/>
    <s v="SWITCH 16 PUERTOS 10/100/1000 MARCA CISCO, 3 COM, ALLYEND TELESYS; OBS RACKEABLE "/>
    <s v="Pzas."/>
    <n v="2"/>
    <n v="3030"/>
    <n v="6060"/>
    <x v="0"/>
    <x v="0"/>
    <n v="2"/>
    <n v="6060"/>
    <n v="435.34482758620692"/>
    <n v="870.68965517241384"/>
    <n v="757.5"/>
    <n v="0"/>
    <d v="2015-12-12T00:00:00"/>
    <m/>
    <x v="9"/>
    <d v="2015-11-27T00:00:00"/>
    <n v="3840"/>
    <n v="203"/>
    <n v="824"/>
    <d v="2015-12-16T00:00:00"/>
    <m/>
    <n v="0"/>
    <m/>
    <n v="6060"/>
    <m/>
    <m/>
    <m/>
    <x v="0"/>
    <x v="8"/>
    <m/>
    <x v="0"/>
    <x v="0"/>
    <x v="0"/>
    <x v="1"/>
    <x v="0"/>
    <m/>
    <m/>
    <m/>
    <s v="15-0517-00--0-E"/>
    <x v="0"/>
    <m/>
  </r>
  <r>
    <x v="1"/>
    <x v="486"/>
    <m/>
    <x v="1"/>
    <x v="11"/>
    <s v="08/10/25015"/>
    <x v="0"/>
    <n v="39700"/>
    <s v="MATERIAL ELECTRICO"/>
    <x v="7"/>
    <s v="JUAN CARLOS SALAZAR ARANIBAR"/>
    <s v="SIS-0117/2015"/>
    <d v="2015-10-19T00:00:00"/>
    <x v="2"/>
    <s v="PRESP-970/2015"/>
    <x v="1"/>
    <x v="504"/>
    <m/>
    <x v="5"/>
    <x v="1672"/>
    <x v="10"/>
    <x v="45"/>
    <x v="3"/>
    <x v="3"/>
    <x v="1"/>
    <x v="2"/>
    <x v="0"/>
    <x v="1"/>
    <x v="0"/>
    <m/>
    <x v="1"/>
    <x v="3"/>
    <d v="2015-11-05T00:00:00"/>
    <s v="IT-SID 013/2015"/>
    <d v="2015-11-06T00:00:00"/>
    <n v="653"/>
    <n v="660"/>
    <m/>
    <m/>
    <n v="776"/>
    <m/>
    <s v="CCS COMPUTADORAS"/>
    <d v="2015-11-06T00:00:00"/>
    <x v="2"/>
    <n v="6"/>
    <x v="0"/>
    <d v="2015-10-28T00:00:00"/>
    <d v="2015-11-12T00:00:00"/>
    <x v="0"/>
    <m/>
    <m/>
    <s v="EMC-555 ADQUISICION DE SWITCHs Y CPUs"/>
    <s v="SIS-0117/2015"/>
    <n v="39700"/>
    <n v="5"/>
    <s v="CPU PROCESADOR i7, RAM 8 GB, VIDEO INDEPENDIENTE 4 GB PUERTOS USB, ETHERNET 10/100/1000, DISCO DURO DE 1 TB, TECLADO, MOUSE, ESTABILIZADOR. MARCA REGISTRADA O GENERICO "/>
    <s v="Pzas."/>
    <n v="3"/>
    <n v="6800"/>
    <n v="20400"/>
    <x v="0"/>
    <x v="0"/>
    <n v="3"/>
    <n v="20400"/>
    <n v="977.0114942528736"/>
    <n v="2931.0344827586209"/>
    <n v="2550"/>
    <n v="0"/>
    <d v="2015-11-18T00:00:00"/>
    <m/>
    <x v="9"/>
    <d v="2015-11-18T00:00:00"/>
    <n v="3804"/>
    <n v="16696"/>
    <n v="900"/>
    <d v="2015-12-29T00:00:00"/>
    <m/>
    <n v="0"/>
    <m/>
    <n v="20400"/>
    <m/>
    <m/>
    <m/>
    <x v="0"/>
    <x v="8"/>
    <m/>
    <x v="0"/>
    <x v="0"/>
    <x v="0"/>
    <x v="1"/>
    <x v="0"/>
    <n v="361213"/>
    <n v="1976153"/>
    <n v="1976156"/>
    <s v="15-0517-00-632158-0-E"/>
    <x v="0"/>
    <m/>
  </r>
  <r>
    <x v="1"/>
    <x v="487"/>
    <m/>
    <x v="1"/>
    <x v="11"/>
    <s v="13/10/2015"/>
    <x v="0"/>
    <n v="34200"/>
    <s v="PRODUCTOS QUIMICOS"/>
    <x v="11"/>
    <s v="ISAAC ARISPE"/>
    <s v="EMC/PLAN-MAT-021/2015"/>
    <d v="2015-10-16T00:00:00"/>
    <x v="2"/>
    <s v="PRESP-975/2015"/>
    <x v="1"/>
    <x v="505"/>
    <n v="89542.399999999994"/>
    <x v="0"/>
    <x v="1673"/>
    <x v="1"/>
    <x v="8"/>
    <x v="8"/>
    <x v="3"/>
    <x v="1"/>
    <x v="2"/>
    <x v="0"/>
    <x v="1"/>
    <x v="0"/>
    <m/>
    <x v="1"/>
    <x v="3"/>
    <d v="2015-10-30T00:00:00"/>
    <s v="LAB-253/2015"/>
    <d v="2015-10-30T00:00:00"/>
    <n v="643"/>
    <n v="643"/>
    <n v="476"/>
    <n v="83490"/>
    <n v="758"/>
    <m/>
    <s v="CORIMEX LTDA"/>
    <d v="2015-10-30T00:00:00"/>
    <x v="2"/>
    <n v="1"/>
    <x v="0"/>
    <d v="2015-10-23T00:00:00"/>
    <d v="2015-11-26T00:00:00"/>
    <x v="0"/>
    <m/>
    <m/>
    <s v="EMC-556 ADQUISICION DE REACTIVOS "/>
    <s v="EMC/PLAN-MAT-021/2015"/>
    <n v="34200"/>
    <n v="1"/>
    <s v="REACTIVOS PARA LABORATORIO QUIMICO ."/>
    <s v="LOTE"/>
    <n v="1"/>
    <n v="83490"/>
    <n v="83490"/>
    <x v="0"/>
    <x v="0"/>
    <n v="0.99329260989339996"/>
    <n v="82929.999999999956"/>
    <n v="11995.689655172413"/>
    <n v="11915.229885057464"/>
    <n v="10366.249999999995"/>
    <e v="#REF!"/>
    <d v="2015-11-27T00:00:00"/>
    <m/>
    <x v="12"/>
    <d v="2015-11-27T00:00:00"/>
    <n v="3826"/>
    <n v="28"/>
    <n v="947"/>
    <d v="2015-12-31T00:00:00"/>
    <m/>
    <n v="0"/>
    <m/>
    <n v="82929.999999999956"/>
    <m/>
    <m/>
    <m/>
    <x v="0"/>
    <x v="8"/>
    <m/>
    <x v="0"/>
    <x v="0"/>
    <x v="0"/>
    <x v="1"/>
    <x v="0"/>
    <n v="348527"/>
    <n v="1980918"/>
    <m/>
    <s v="15-0517-00-633393-0-E"/>
    <x v="0"/>
    <m/>
  </r>
  <r>
    <x v="1"/>
    <x v="488"/>
    <m/>
    <x v="1"/>
    <x v="11"/>
    <s v="13/10/2015"/>
    <x v="7"/>
    <n v="33300"/>
    <s v="PRENDAS DE VESTIR"/>
    <x v="5"/>
    <s v="RUBEN MURIEL LEYTON"/>
    <s v="SIMA-280/2015"/>
    <d v="2015-10-19T00:00:00"/>
    <x v="2"/>
    <s v="PRESP-989/2015"/>
    <x v="1"/>
    <x v="506"/>
    <n v="644000"/>
    <x v="0"/>
    <x v="1674"/>
    <x v="60"/>
    <x v="22"/>
    <x v="8"/>
    <x v="3"/>
    <x v="1"/>
    <x v="2"/>
    <x v="0"/>
    <x v="1"/>
    <x v="0"/>
    <m/>
    <x v="1"/>
    <x v="3"/>
    <d v="2015-11-03T00:00:00"/>
    <s v="SIMARS-IT-35/2015"/>
    <d v="2015-11-04T00:00:00"/>
    <n v="645"/>
    <n v="647"/>
    <n v="622"/>
    <n v="237000"/>
    <n v="763"/>
    <s v="EMC-UAL-C-0210/2015"/>
    <s v="TERMOBOL MANUFACTURAS Y SOLUCIONES"/>
    <d v="2015-11-11T00:00:00"/>
    <x v="2"/>
    <n v="15"/>
    <x v="0"/>
    <d v="2015-10-27T00:00:00"/>
    <d v="2015-11-06T00:00:00"/>
    <x v="0"/>
    <m/>
    <m/>
    <s v="EMC-557 ADQUISICION DE IMPLEMENTOS DE SEGURIDAD &quot;FILTROS PARA POLVO Y PARA GAS&quot;"/>
    <s v="SIMA-280/2015"/>
    <n v="33300"/>
    <n v="1"/>
    <s v="FILTRO PARA POLVO 2097 ."/>
    <s v="PAR"/>
    <n v="3000"/>
    <n v="79"/>
    <n v="237000"/>
    <x v="0"/>
    <x v="0"/>
    <n v="3000"/>
    <n v="237000"/>
    <n v="11.350574712643677"/>
    <n v="34051.724137931029"/>
    <n v="29624.999999999996"/>
    <e v="#REF!"/>
    <d v="2015-11-21T00:00:00"/>
    <m/>
    <x v="9"/>
    <d v="2015-11-23T00:00:00"/>
    <n v="3810"/>
    <n v="6715"/>
    <n v="795"/>
    <d v="2015-12-16T00:00:00"/>
    <m/>
    <n v="0"/>
    <m/>
    <n v="237000"/>
    <m/>
    <m/>
    <m/>
    <x v="0"/>
    <x v="8"/>
    <m/>
    <x v="0"/>
    <x v="0"/>
    <x v="0"/>
    <x v="1"/>
    <x v="1"/>
    <n v="335262"/>
    <n v="1930618"/>
    <m/>
    <s v="15-0517-00-621960-0-E"/>
    <x v="0"/>
    <m/>
  </r>
  <r>
    <x v="1"/>
    <x v="488"/>
    <m/>
    <x v="1"/>
    <x v="11"/>
    <s v="13/10/2015"/>
    <x v="7"/>
    <n v="33300"/>
    <s v="PRENDAS DE VESTIR"/>
    <x v="5"/>
    <s v="RUBEN MURIEL LEYTON"/>
    <s v="SIMA-280/2015"/>
    <d v="2015-10-19T00:00:00"/>
    <x v="2"/>
    <s v="PRESP-989/2015"/>
    <x v="1"/>
    <x v="506"/>
    <m/>
    <x v="1"/>
    <x v="1675"/>
    <x v="2"/>
    <x v="22"/>
    <x v="8"/>
    <x v="3"/>
    <x v="1"/>
    <x v="2"/>
    <x v="0"/>
    <x v="1"/>
    <x v="0"/>
    <m/>
    <x v="1"/>
    <x v="3"/>
    <d v="2015-11-03T00:00:00"/>
    <s v="SIMARS-IT-35/2015"/>
    <d v="2015-11-04T00:00:00"/>
    <n v="645"/>
    <n v="645"/>
    <n v="622"/>
    <n v="181400"/>
    <n v="764"/>
    <s v="EMC-UAL-C-0206/2015"/>
    <s v="HERGO LTDA"/>
    <d v="2015-11-05T00:00:00"/>
    <x v="2"/>
    <n v="30"/>
    <x v="0"/>
    <d v="2015-10-27T00:00:00"/>
    <d v="2015-11-05T00:00:00"/>
    <x v="0"/>
    <m/>
    <m/>
    <s v="EMC-557 ADQUISICION DE IMPLEMENTOS DE SEGURIDAD &quot;FILTROS PARA POLVO Y PARA GAS&quot;"/>
    <s v="SIMA-280/2015"/>
    <n v="33300"/>
    <n v="2"/>
    <s v="FILTRO PARA GAS 6003 ."/>
    <s v="PAR"/>
    <n v="2000"/>
    <n v="90.7"/>
    <n v="181400"/>
    <x v="0"/>
    <x v="0"/>
    <n v="1100"/>
    <n v="99770"/>
    <n v="13.0316091954023"/>
    <n v="14334.77011494253"/>
    <n v="12471.250000000002"/>
    <n v="900"/>
    <d v="2015-12-05T00:00:00"/>
    <m/>
    <x v="9"/>
    <d v="2015-11-10T00:00:00"/>
    <n v="3759"/>
    <n v="2257"/>
    <n v="796"/>
    <d v="2015-12-16T00:00:00"/>
    <n v="4"/>
    <n v="1995.4"/>
    <m/>
    <n v="97774.6"/>
    <m/>
    <m/>
    <m/>
    <x v="0"/>
    <x v="8"/>
    <m/>
    <x v="0"/>
    <x v="0"/>
    <x v="0"/>
    <x v="1"/>
    <x v="1"/>
    <n v="334244"/>
    <n v="1930618"/>
    <m/>
    <s v="15-0517-00-621960-0-E"/>
    <x v="0"/>
    <m/>
  </r>
  <r>
    <x v="1"/>
    <x v="488"/>
    <m/>
    <x v="1"/>
    <x v="11"/>
    <s v="13/10/2015"/>
    <x v="7"/>
    <n v="33300"/>
    <s v="PRENDAS DE VESTIR"/>
    <x v="5"/>
    <s v="RUBEN MURIEL LEYTON"/>
    <s v="SIMA-280/2015"/>
    <d v="2015-10-19T00:00:00"/>
    <x v="2"/>
    <s v="PRESP-989/2015"/>
    <x v="1"/>
    <x v="506"/>
    <m/>
    <x v="2"/>
    <x v="1676"/>
    <x v="60"/>
    <x v="7"/>
    <x v="8"/>
    <x v="3"/>
    <x v="1"/>
    <x v="2"/>
    <x v="0"/>
    <x v="1"/>
    <x v="0"/>
    <m/>
    <x v="1"/>
    <x v="3"/>
    <d v="2015-11-03T00:00:00"/>
    <s v="SIMARS-IT-35/2015"/>
    <d v="2015-11-04T00:00:00"/>
    <n v="645"/>
    <n v="646"/>
    <n v="622"/>
    <n v="97500"/>
    <n v="765"/>
    <s v="EMC-UAL-C-0207/2015"/>
    <s v="GRUPO INDUSTRIAL Y COMERCIAL SRL"/>
    <d v="2015-11-05T00:00:00"/>
    <x v="2"/>
    <n v="45"/>
    <x v="0"/>
    <d v="2015-10-26T00:00:00"/>
    <d v="2015-11-05T00:00:00"/>
    <x v="0"/>
    <m/>
    <m/>
    <s v="EMC-557 ADQUISICION DE IMPLEMENTOS DE SEGURIDAD &quot;FILTROS PARA POLVO Y PARA GAS&quot;"/>
    <s v="SIMA-280/2015"/>
    <n v="33300"/>
    <n v="3"/>
    <s v="FILTRO PARA POLVO 7093 ."/>
    <s v="PZ"/>
    <n v="3000"/>
    <n v="32.5"/>
    <n v="97500"/>
    <x v="0"/>
    <x v="0"/>
    <n v="848"/>
    <n v="27560"/>
    <n v="4.6695402298850572"/>
    <n v="3959.7701149425284"/>
    <n v="3444.9999999999995"/>
    <n v="2152"/>
    <d v="2015-12-20T00:00:00"/>
    <m/>
    <x v="9"/>
    <d v="2015-11-18T00:00:00"/>
    <n v="3792"/>
    <n v="2331"/>
    <n v="797"/>
    <d v="2015-12-16T00:00:00"/>
    <m/>
    <n v="0"/>
    <m/>
    <n v="27560"/>
    <m/>
    <m/>
    <m/>
    <x v="0"/>
    <x v="8"/>
    <m/>
    <x v="0"/>
    <x v="0"/>
    <x v="0"/>
    <x v="1"/>
    <x v="1"/>
    <n v="353192"/>
    <n v="1930618"/>
    <m/>
    <s v="15-0517-00-621960-0-E"/>
    <x v="0"/>
    <m/>
  </r>
  <r>
    <x v="1"/>
    <x v="489"/>
    <m/>
    <x v="1"/>
    <x v="11"/>
    <s v="13/10/2015"/>
    <x v="7"/>
    <n v="33300"/>
    <s v="PRENDAS DE VESTIR"/>
    <x v="5"/>
    <s v="RUBEN MURIEL LEYTON"/>
    <s v="SIMA-281/2015"/>
    <d v="2015-10-19T00:00:00"/>
    <x v="2"/>
    <s v="PRESP-988/2015"/>
    <x v="1"/>
    <x v="507"/>
    <n v="100000"/>
    <x v="0"/>
    <x v="1677"/>
    <x v="55"/>
    <x v="7"/>
    <x v="8"/>
    <x v="3"/>
    <x v="1"/>
    <x v="2"/>
    <x v="0"/>
    <x v="1"/>
    <x v="0"/>
    <m/>
    <x v="1"/>
    <x v="3"/>
    <d v="2015-11-03T00:00:00"/>
    <s v="SIMARS-IT-36/2015"/>
    <d v="2015-11-04T00:00:00"/>
    <n v="646"/>
    <n v="648"/>
    <n v="623"/>
    <n v="81200"/>
    <n v="766"/>
    <s v="EMC-UAL-C-205/2015"/>
    <s v="GRUPO INDUSTRIAL SRL"/>
    <m/>
    <x v="2"/>
    <n v="45"/>
    <x v="0"/>
    <d v="2015-10-26T00:00:00"/>
    <d v="2015-11-05T00:00:00"/>
    <x v="0"/>
    <m/>
    <m/>
    <s v="EMC-558 ADQUISICION DE IMPLENTOS DE SEGURIDAD &quot;RESPIRADOR MEDIA CARA DE SILICONA&quot;"/>
    <s v="SIMA-281/2015"/>
    <n v="33300"/>
    <n v="1"/>
    <s v="RESPIRADOR MEDIA CARA DE SILICONA ."/>
    <s v="PZ"/>
    <n v="400"/>
    <n v="203"/>
    <n v="81200"/>
    <x v="0"/>
    <x v="0"/>
    <n v="400"/>
    <n v="81200"/>
    <n v="29.166666666666668"/>
    <n v="11666.666666666668"/>
    <n v="10150.000000000002"/>
    <e v="#REF!"/>
    <d v="2015-12-20T00:00:00"/>
    <m/>
    <x v="12"/>
    <d v="2015-12-17T00:00:00"/>
    <n v="3938"/>
    <n v="1716"/>
    <n v="956"/>
    <d v="2015-12-31T00:00:00"/>
    <m/>
    <n v="0"/>
    <m/>
    <n v="81200"/>
    <m/>
    <m/>
    <m/>
    <x v="0"/>
    <x v="8"/>
    <m/>
    <x v="0"/>
    <x v="0"/>
    <x v="0"/>
    <x v="1"/>
    <x v="1"/>
    <n v="353190"/>
    <n v="1980148"/>
    <m/>
    <s v="15-0517-00-632256-0-E"/>
    <x v="0"/>
    <m/>
  </r>
  <r>
    <x v="1"/>
    <x v="490"/>
    <m/>
    <x v="1"/>
    <x v="11"/>
    <s v="16/10/2015"/>
    <x v="7"/>
    <n v="32100"/>
    <s v="PAPEL DE ESCRITORIO"/>
    <x v="1"/>
    <s v="ISAAC ARISPE"/>
    <s v="EMC/PLAN-MAT-0022/2015"/>
    <d v="2015-10-16T00:00:00"/>
    <x v="2"/>
    <s v="PRESP-973/2015"/>
    <x v="1"/>
    <x v="508"/>
    <n v="16000"/>
    <x v="0"/>
    <x v="924"/>
    <x v="79"/>
    <x v="9"/>
    <x v="8"/>
    <x v="3"/>
    <x v="1"/>
    <x v="2"/>
    <x v="0"/>
    <x v="1"/>
    <x v="0"/>
    <m/>
    <x v="1"/>
    <x v="3"/>
    <d v="2015-11-06T00:00:00"/>
    <s v="EMC/ITPM-022/2015"/>
    <d v="2015-11-10T00:00:00"/>
    <n v="655"/>
    <n v="662"/>
    <n v="494"/>
    <n v="6678"/>
    <n v="781"/>
    <m/>
    <s v="TECNO COPY-LA PAPELERA"/>
    <d v="2015-11-10T00:00:00"/>
    <x v="14"/>
    <n v="2"/>
    <x v="0"/>
    <d v="2015-10-26T00:00:00"/>
    <m/>
    <x v="0"/>
    <m/>
    <m/>
    <s v="EMC-559 ADQUISICION DE MATERIAL DE PAPELERIA"/>
    <s v="EMC/PLAN-MAT-0022/2015"/>
    <n v="32100"/>
    <n v="1"/>
    <s v="PAPEL BOND TAMAÑO CARTA DE 75 GR ."/>
    <s v="HJ"/>
    <n v="100000"/>
    <n v="5.3600000000000002E-2"/>
    <n v="5360"/>
    <x v="0"/>
    <x v="0"/>
    <m/>
    <n v="0"/>
    <n v="7.7011494252873566E-3"/>
    <n v="0"/>
    <n v="0"/>
    <e v="#REF!"/>
    <d v="1900-01-01T00:00:00"/>
    <m/>
    <x v="12"/>
    <m/>
    <m/>
    <m/>
    <n v="623"/>
    <d v="2015-11-10T00:00:00"/>
    <m/>
    <n v="0"/>
    <m/>
    <n v="0"/>
    <s v=" -"/>
    <n v="5881"/>
    <d v="2015-11-13T00:00:00"/>
    <x v="0"/>
    <x v="7"/>
    <m/>
    <x v="0"/>
    <x v="0"/>
    <x v="0"/>
    <x v="1"/>
    <x v="0"/>
    <m/>
    <m/>
    <m/>
    <s v="15-0517-00--0-E"/>
    <x v="0"/>
    <m/>
  </r>
  <r>
    <x v="1"/>
    <x v="490"/>
    <m/>
    <x v="1"/>
    <x v="11"/>
    <s v="16/10/2015"/>
    <x v="7"/>
    <n v="32100"/>
    <s v="PAPEL DE ESCRITORIO"/>
    <x v="1"/>
    <s v="ISAAC ARISPE"/>
    <s v="EMC/PLAN-MAT-0022/2015"/>
    <d v="2015-10-16T00:00:00"/>
    <x v="2"/>
    <s v="PRESP-973/2015"/>
    <x v="1"/>
    <x v="508"/>
    <m/>
    <x v="1"/>
    <x v="925"/>
    <x v="40"/>
    <x v="9"/>
    <x v="8"/>
    <x v="3"/>
    <x v="1"/>
    <x v="2"/>
    <x v="0"/>
    <x v="1"/>
    <x v="0"/>
    <m/>
    <x v="1"/>
    <x v="3"/>
    <d v="2015-11-06T00:00:00"/>
    <s v="EMC/ITPM-022/2015"/>
    <d v="2015-11-10T00:00:00"/>
    <n v="655"/>
    <n v="662"/>
    <n v="494"/>
    <m/>
    <n v="781"/>
    <m/>
    <s v="TECNO COPY-LA PAPELERA"/>
    <d v="2015-11-10T00:00:00"/>
    <x v="14"/>
    <n v="2"/>
    <x v="0"/>
    <d v="2015-10-26T00:00:00"/>
    <m/>
    <x v="0"/>
    <m/>
    <m/>
    <s v="EMC-559 ADQUISICION DE MATERIAL DE PAPELERIA"/>
    <s v="EMC/PLAN-MAT-0022/2015"/>
    <n v="32100"/>
    <n v="2"/>
    <s v="PAPEL BOND TAMAÑO OFICIO DE 75 GR ."/>
    <s v="HJ"/>
    <n v="5000"/>
    <n v="6.3600000000000004E-2"/>
    <n v="318"/>
    <x v="0"/>
    <x v="0"/>
    <m/>
    <n v="0"/>
    <n v="9.1379310344827588E-3"/>
    <n v="0"/>
    <n v="0"/>
    <e v="#REF!"/>
    <d v="1900-01-01T00:00:00"/>
    <m/>
    <x v="12"/>
    <m/>
    <m/>
    <m/>
    <n v="623"/>
    <d v="2015-11-10T00:00:00"/>
    <m/>
    <n v="0"/>
    <m/>
    <n v="0"/>
    <s v=" -"/>
    <n v="5881"/>
    <d v="2015-11-13T00:00:00"/>
    <x v="0"/>
    <x v="7"/>
    <m/>
    <x v="0"/>
    <x v="0"/>
    <x v="0"/>
    <x v="1"/>
    <x v="0"/>
    <m/>
    <m/>
    <m/>
    <s v="15-0517-00--0-E"/>
    <x v="0"/>
    <m/>
  </r>
  <r>
    <x v="1"/>
    <x v="490"/>
    <m/>
    <x v="1"/>
    <x v="11"/>
    <s v="16/10/2015"/>
    <x v="7"/>
    <n v="32100"/>
    <s v="PAPEL DE ESCRITORIO"/>
    <x v="1"/>
    <s v="ISAAC ARISPE"/>
    <s v="EMC/PLAN-MAT-0022/2015"/>
    <d v="2015-10-16T00:00:00"/>
    <x v="2"/>
    <s v="PRESP-973/2015"/>
    <x v="1"/>
    <x v="508"/>
    <m/>
    <x v="2"/>
    <x v="926"/>
    <x v="42"/>
    <x v="10"/>
    <x v="8"/>
    <x v="3"/>
    <x v="1"/>
    <x v="2"/>
    <x v="0"/>
    <x v="1"/>
    <x v="0"/>
    <m/>
    <x v="1"/>
    <x v="3"/>
    <d v="2015-11-06T00:00:00"/>
    <s v="EMC/ITPM-022/2015"/>
    <d v="2015-11-10T00:00:00"/>
    <n v="655"/>
    <n v="663"/>
    <n v="494"/>
    <n v="4200"/>
    <n v="782"/>
    <m/>
    <s v="OFFSET LA ESCOLAR"/>
    <d v="2015-11-10T00:00:00"/>
    <x v="14"/>
    <n v="7"/>
    <x v="0"/>
    <d v="2015-10-26T00:00:00"/>
    <d v="2015-11-13T00:00:00"/>
    <x v="0"/>
    <m/>
    <m/>
    <s v="EMC-559 ADQUISICION DE MATERIAL DE PAPELERIA"/>
    <s v="EMC/PLAN-MAT-0022/2015"/>
    <n v="32100"/>
    <n v="3"/>
    <s v="papel bond en rollo, 36 in x 150 ft, 90 g/cm2 (plotter) ."/>
    <s v="ROLLO"/>
    <n v="8"/>
    <n v="250"/>
    <n v="2000"/>
    <x v="0"/>
    <x v="0"/>
    <n v="8"/>
    <n v="2000"/>
    <n v="35.919540229885058"/>
    <n v="287.35632183908046"/>
    <n v="250"/>
    <e v="#REF!"/>
    <d v="2015-11-20T00:00:00"/>
    <m/>
    <x v="9"/>
    <d v="2015-11-19T00:00:00"/>
    <n v="3803"/>
    <n v="8666"/>
    <n v="789"/>
    <d v="2015-12-16T00:00:00"/>
    <m/>
    <n v="0"/>
    <m/>
    <n v="2000"/>
    <m/>
    <m/>
    <m/>
    <x v="0"/>
    <x v="8"/>
    <m/>
    <x v="0"/>
    <x v="0"/>
    <x v="0"/>
    <x v="1"/>
    <x v="0"/>
    <m/>
    <m/>
    <m/>
    <s v="15-0517-00--0-E"/>
    <x v="0"/>
    <m/>
  </r>
  <r>
    <x v="1"/>
    <x v="490"/>
    <m/>
    <x v="1"/>
    <x v="11"/>
    <s v="16/10/2015"/>
    <x v="7"/>
    <n v="32100"/>
    <s v="PAPEL DE ESCRITORIO"/>
    <x v="1"/>
    <s v="ISAAC ARISPE"/>
    <s v="EMC/PLAN-MAT-0022/2015"/>
    <d v="2015-10-16T00:00:00"/>
    <x v="2"/>
    <s v="PRESP-973/2015"/>
    <x v="1"/>
    <x v="508"/>
    <m/>
    <x v="4"/>
    <x v="927"/>
    <x v="42"/>
    <x v="10"/>
    <x v="8"/>
    <x v="3"/>
    <x v="1"/>
    <x v="2"/>
    <x v="0"/>
    <x v="1"/>
    <x v="0"/>
    <m/>
    <x v="1"/>
    <x v="3"/>
    <d v="2015-11-06T00:00:00"/>
    <s v="EMC/ITPM-022/2015"/>
    <d v="2015-11-10T00:00:00"/>
    <n v="655"/>
    <n v="663"/>
    <n v="494"/>
    <m/>
    <n v="782"/>
    <m/>
    <s v="OFFSET LA ESCOLAR"/>
    <d v="2015-11-10T00:00:00"/>
    <x v="14"/>
    <n v="7"/>
    <x v="0"/>
    <d v="2015-10-26T00:00:00"/>
    <d v="2015-11-13T00:00:00"/>
    <x v="0"/>
    <m/>
    <m/>
    <s v="EMC-559 ADQUISICION DE MATERIAL DE PAPELERIA"/>
    <s v="EMC/PLAN-MAT-0022/2015"/>
    <n v="32100"/>
    <n v="4"/>
    <s v="papel bond en rollo, 24 in x 150 ft, 90 g/cm2 (plotter) ."/>
    <s v="ROLLO"/>
    <n v="8"/>
    <n v="275"/>
    <n v="2200"/>
    <x v="0"/>
    <x v="0"/>
    <n v="8"/>
    <n v="2200"/>
    <n v="39.511494252873561"/>
    <n v="316.09195402298849"/>
    <n v="275"/>
    <e v="#REF!"/>
    <d v="2015-11-20T00:00:00"/>
    <m/>
    <x v="9"/>
    <d v="2015-11-19T00:00:00"/>
    <n v="3803"/>
    <n v="8666"/>
    <n v="789"/>
    <d v="2015-11-16T00:00:00"/>
    <m/>
    <n v="0"/>
    <m/>
    <n v="2200"/>
    <m/>
    <m/>
    <m/>
    <x v="0"/>
    <x v="7"/>
    <m/>
    <x v="0"/>
    <x v="0"/>
    <x v="0"/>
    <x v="1"/>
    <x v="0"/>
    <m/>
    <m/>
    <m/>
    <s v="15-0517-00--0-E"/>
    <x v="0"/>
    <m/>
  </r>
  <r>
    <x v="1"/>
    <x v="490"/>
    <m/>
    <x v="1"/>
    <x v="11"/>
    <s v="16/10/2015"/>
    <x v="7"/>
    <n v="32100"/>
    <s v="PAPEL DE ESCRITORIO"/>
    <x v="1"/>
    <s v="ISAAC ARISPE"/>
    <s v="EMC/PLAN-MAT-0022/2015"/>
    <d v="2015-10-16T00:00:00"/>
    <x v="2"/>
    <s v="PRESP-973/2015"/>
    <x v="1"/>
    <x v="508"/>
    <m/>
    <x v="5"/>
    <x v="1678"/>
    <x v="40"/>
    <x v="9"/>
    <x v="8"/>
    <x v="3"/>
    <x v="1"/>
    <x v="2"/>
    <x v="0"/>
    <x v="1"/>
    <x v="0"/>
    <m/>
    <x v="1"/>
    <x v="3"/>
    <d v="2015-11-06T00:00:00"/>
    <s v="EMC/ITPM-022/2015"/>
    <d v="2015-11-10T00:00:00"/>
    <n v="655"/>
    <n v="662"/>
    <n v="494"/>
    <m/>
    <n v="781"/>
    <m/>
    <s v="TECNO COPY-LA PAPELERA"/>
    <d v="2015-11-10T00:00:00"/>
    <x v="14"/>
    <n v="2"/>
    <x v="0"/>
    <d v="2015-10-26T00:00:00"/>
    <m/>
    <x v="0"/>
    <m/>
    <m/>
    <s v="EMC-559 ADQUISICION DE MATERIAL DE PAPELERIA"/>
    <s v="EMC/PLAN-MAT-0022/2015"/>
    <n v="32100"/>
    <n v="5"/>
    <s v="PAPEL BOND CONTINUO DE 9.1/2&quot; X 11 X2 ."/>
    <s v="HJ"/>
    <n v="5000"/>
    <n v="0.2"/>
    <n v="1000"/>
    <x v="0"/>
    <x v="0"/>
    <m/>
    <n v="0"/>
    <n v="2.8735632183908049E-2"/>
    <n v="0"/>
    <n v="0"/>
    <e v="#REF!"/>
    <d v="1900-01-01T00:00:00"/>
    <m/>
    <x v="12"/>
    <m/>
    <m/>
    <m/>
    <n v="623"/>
    <d v="2015-11-10T00:00:00"/>
    <m/>
    <n v="0"/>
    <m/>
    <n v="0"/>
    <s v=" -"/>
    <n v="5881"/>
    <d v="2015-11-13T00:00:00"/>
    <x v="0"/>
    <x v="7"/>
    <m/>
    <x v="0"/>
    <x v="0"/>
    <x v="0"/>
    <x v="1"/>
    <x v="0"/>
    <m/>
    <m/>
    <m/>
    <s v="15-0517-00--0-E"/>
    <x v="0"/>
    <m/>
  </r>
  <r>
    <x v="1"/>
    <x v="491"/>
    <m/>
    <x v="1"/>
    <x v="11"/>
    <m/>
    <x v="2"/>
    <n v="39800"/>
    <s v="OTROS REPUESTOS Y ACCESORIOS"/>
    <x v="4"/>
    <s v="CESAR ROCHA ZANGA"/>
    <s v="MANTTO-064/2015"/>
    <d v="2015-10-16T00:00:00"/>
    <x v="2"/>
    <s v="PRESP-978/2015"/>
    <x v="1"/>
    <x v="509"/>
    <n v="60000"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560 ADQUISICION DE ACCESORIOS DE REPARACION DE REPARACION SCOOPS ST2G"/>
    <s v="MANTTO-064/2015"/>
    <n v="39800"/>
    <n v="0"/>
    <s v=" ."/>
    <n v="0"/>
    <n v="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492"/>
    <m/>
    <x v="1"/>
    <x v="11"/>
    <s v="12/10/2015"/>
    <x v="2"/>
    <n v="39800"/>
    <s v="OTROS REPUESTOS Y ACCESORIOS"/>
    <x v="4"/>
    <s v="CESAR ROCHA ZANGA"/>
    <s v="MANTTO-063/2015"/>
    <d v="2015-10-16T00:00:00"/>
    <x v="2"/>
    <s v="PRESP-979/2015"/>
    <x v="1"/>
    <x v="510"/>
    <n v="95000"/>
    <x v="0"/>
    <x v="1679"/>
    <x v="1"/>
    <x v="8"/>
    <x v="8"/>
    <x v="3"/>
    <x v="1"/>
    <x v="2"/>
    <x v="0"/>
    <x v="1"/>
    <x v="0"/>
    <m/>
    <x v="1"/>
    <x v="3"/>
    <d v="2015-11-08T00:00:00"/>
    <s v="IT-MANTTO-MINA/113-2015"/>
    <d v="2015-11-09T00:00:00"/>
    <n v="656"/>
    <n v="664"/>
    <n v="686"/>
    <n v="61248"/>
    <n v="784"/>
    <s v="EMC-DJ-C-0216/2015"/>
    <s v="ATLAS COPCO BOLIVIANA SA"/>
    <d v="2015-11-18T00:00:00"/>
    <x v="2"/>
    <m/>
    <x v="0"/>
    <d v="2015-10-26T00:00:00"/>
    <d v="2015-11-18T00:00:00"/>
    <x v="0"/>
    <m/>
    <m/>
    <s v="EMC-561 ADQUISICION DE AROS PARA SCOOPS HST1A"/>
    <s v="MANTTO-063/2015"/>
    <n v="39800"/>
    <n v="1"/>
    <s v="AROS PARA SCOOPS HST1A ."/>
    <s v="LOTE"/>
    <n v="1"/>
    <n v="61248"/>
    <n v="61248"/>
    <x v="0"/>
    <x v="0"/>
    <n v="1"/>
    <n v="61248"/>
    <n v="8800"/>
    <n v="8800"/>
    <n v="7656"/>
    <e v="#REF!"/>
    <d v="2015-12-25T00:00:00"/>
    <m/>
    <x v="12"/>
    <d v="2015-12-22T00:00:00"/>
    <n v="3976"/>
    <n v="503"/>
    <n v="985"/>
    <d v="2015-12-31T00:00:00"/>
    <m/>
    <n v="0"/>
    <m/>
    <n v="61248"/>
    <m/>
    <m/>
    <m/>
    <x v="0"/>
    <x v="8"/>
    <m/>
    <x v="0"/>
    <x v="0"/>
    <x v="0"/>
    <x v="1"/>
    <x v="1"/>
    <n v="342303"/>
    <n v="1983736"/>
    <m/>
    <s v="15-0517-00-634073-0-E"/>
    <x v="0"/>
    <m/>
  </r>
  <r>
    <x v="1"/>
    <x v="493"/>
    <m/>
    <x v="1"/>
    <x v="11"/>
    <s v="12/10/2015"/>
    <x v="2"/>
    <n v="39800"/>
    <s v="OTROS REPUESTOS Y ACCESORIOS"/>
    <x v="4"/>
    <s v="CLOVIS VELASCO"/>
    <s v="MANTTO-SERB/MTZA-80/2015"/>
    <d v="2015-10-16T00:00:00"/>
    <x v="2"/>
    <s v="PRESP-981/2015"/>
    <x v="1"/>
    <x v="511"/>
    <n v="92000"/>
    <x v="0"/>
    <x v="1680"/>
    <x v="0"/>
    <x v="40"/>
    <x v="8"/>
    <x v="3"/>
    <x v="1"/>
    <x v="2"/>
    <x v="0"/>
    <x v="1"/>
    <x v="0"/>
    <m/>
    <x v="1"/>
    <x v="3"/>
    <s v="6/11/2015"/>
    <s v="IT-MANTTO/SERV-MTZA 52-2015"/>
    <d v="2015-11-11T00:00:00"/>
    <n v="667"/>
    <n v="677"/>
    <n v="585"/>
    <n v="89880"/>
    <n v="792"/>
    <m/>
    <s v="COMERCIAL AVA"/>
    <d v="2015-11-12T00:00:00"/>
    <x v="2"/>
    <n v="10"/>
    <x v="0"/>
    <s v="21/10/2015"/>
    <d v="2015-11-17T00:00:00"/>
    <x v="0"/>
    <m/>
    <m/>
    <s v="EMC-562 ADQUISICION DE REPUESTOS COMPRESORES ER-9 "/>
    <s v="MANTTO-SERB/MTZA-80/2015"/>
    <n v="39800"/>
    <n v="1"/>
    <s v="Piston rod packing, nº partwe 1302 3082 pag. 8, nº ref. 32  U. S. A. ."/>
    <s v="pzas"/>
    <n v="2"/>
    <n v="21000"/>
    <n v="42000"/>
    <x v="0"/>
    <x v="0"/>
    <n v="2"/>
    <n v="42000"/>
    <n v="3017.2413793103447"/>
    <n v="6034.4827586206893"/>
    <n v="5250"/>
    <e v="#REF!"/>
    <d v="2015-11-27T00:00:00"/>
    <m/>
    <x v="9"/>
    <d v="2015-11-27T00:00:00"/>
    <n v="3844"/>
    <n v="416"/>
    <n v="864"/>
    <d v="2015-12-16T00:00:00"/>
    <m/>
    <n v="0"/>
    <m/>
    <n v="42000"/>
    <m/>
    <m/>
    <m/>
    <x v="0"/>
    <x v="8"/>
    <m/>
    <x v="0"/>
    <x v="0"/>
    <x v="0"/>
    <x v="1"/>
    <x v="0"/>
    <n v="345630"/>
    <n v="1948852"/>
    <m/>
    <s v="15-0517-00-626364-0-E"/>
    <x v="0"/>
    <m/>
  </r>
  <r>
    <x v="1"/>
    <x v="493"/>
    <m/>
    <x v="1"/>
    <x v="11"/>
    <s v="12/10/2015"/>
    <x v="2"/>
    <n v="39800"/>
    <s v="OTROS REPUESTOS Y ACCESORIOS"/>
    <x v="4"/>
    <s v="CLOVIS VELASCO"/>
    <s v="MANTTO-SERB/MTZA-80/2015"/>
    <d v="2015-10-16T00:00:00"/>
    <x v="2"/>
    <s v="PRESP-981/2015"/>
    <x v="1"/>
    <x v="511"/>
    <m/>
    <x v="1"/>
    <x v="1681"/>
    <x v="0"/>
    <x v="40"/>
    <x v="8"/>
    <x v="3"/>
    <x v="1"/>
    <x v="2"/>
    <x v="0"/>
    <x v="1"/>
    <x v="0"/>
    <m/>
    <x v="1"/>
    <x v="3"/>
    <s v="6/11/2015"/>
    <s v="IT-MANTTO/SERV-MTZA 52-2015"/>
    <d v="2015-11-11T00:00:00"/>
    <n v="667"/>
    <n v="677"/>
    <n v="585"/>
    <m/>
    <n v="792"/>
    <m/>
    <s v="COMERCIAL AVA"/>
    <d v="2015-11-12T00:00:00"/>
    <x v="2"/>
    <n v="10"/>
    <x v="0"/>
    <s v="21/10/2015"/>
    <d v="2015-11-17T00:00:00"/>
    <x v="0"/>
    <m/>
    <m/>
    <s v="EMC-562 ADQUISICION DE REPUESTOS COMPRESORES ER-9 "/>
    <s v="MANTTO-SERB/MTZA-80/2015"/>
    <n v="39800"/>
    <n v="2"/>
    <s v="Delivery valve LP complete, nº parte 1002 2237-80 pag 13 nº ref. 1-20 U. S. A. ."/>
    <s v="pzas"/>
    <n v="2"/>
    <n v="21000"/>
    <n v="42000"/>
    <x v="0"/>
    <x v="0"/>
    <n v="2"/>
    <n v="42000"/>
    <n v="3017.2413793103447"/>
    <n v="6034.4827586206893"/>
    <n v="5250"/>
    <e v="#REF!"/>
    <d v="2015-11-27T00:00:00"/>
    <m/>
    <x v="9"/>
    <d v="2015-11-27T00:00:00"/>
    <n v="3844"/>
    <n v="416"/>
    <n v="864"/>
    <d v="2015-12-16T00:00:00"/>
    <m/>
    <n v="0"/>
    <m/>
    <n v="42000"/>
    <m/>
    <m/>
    <m/>
    <x v="0"/>
    <x v="8"/>
    <m/>
    <x v="0"/>
    <x v="0"/>
    <x v="0"/>
    <x v="1"/>
    <x v="0"/>
    <n v="345630"/>
    <n v="1948852"/>
    <m/>
    <s v="15-0517-00-626364-0-E"/>
    <x v="0"/>
    <m/>
  </r>
  <r>
    <x v="1"/>
    <x v="493"/>
    <m/>
    <x v="1"/>
    <x v="11"/>
    <s v="12/10/2015"/>
    <x v="2"/>
    <n v="39800"/>
    <s v="OTROS REPUESTOS Y ACCESORIOS"/>
    <x v="4"/>
    <s v="CLOVIS VELASCO"/>
    <s v="MANTTO-SERB/MTZA-80/2015"/>
    <d v="2015-10-16T00:00:00"/>
    <x v="2"/>
    <s v="PRESP-981/2015"/>
    <x v="1"/>
    <x v="511"/>
    <m/>
    <x v="2"/>
    <x v="1682"/>
    <x v="26"/>
    <x v="40"/>
    <x v="8"/>
    <x v="3"/>
    <x v="1"/>
    <x v="2"/>
    <x v="0"/>
    <x v="1"/>
    <x v="0"/>
    <m/>
    <x v="1"/>
    <x v="3"/>
    <s v="6/11/2015"/>
    <s v="IT-MANTTO/SERV-MTZA 52-2015"/>
    <d v="2015-11-11T00:00:00"/>
    <n v="667"/>
    <n v="677"/>
    <n v="585"/>
    <m/>
    <n v="792"/>
    <m/>
    <s v="COMERCIAL AVA"/>
    <d v="2015-11-12T00:00:00"/>
    <x v="2"/>
    <n v="10"/>
    <x v="0"/>
    <s v="21/10/2015"/>
    <d v="2015-11-17T00:00:00"/>
    <x v="0"/>
    <m/>
    <m/>
    <s v="EMC-562 ADQUISICION DE REPUESTOS COMPRESORES ER-9 "/>
    <s v="MANTTO-SERB/MTZA-80/2015"/>
    <n v="39800"/>
    <n v="3"/>
    <s v="Unloading plunger, nº parte 1002 2249,  pag. 9, nº ref. 43 U. S. A. ."/>
    <s v="pzas"/>
    <n v="4"/>
    <n v="1470"/>
    <n v="5880"/>
    <x v="0"/>
    <x v="0"/>
    <n v="4"/>
    <n v="5880"/>
    <n v="211.20689655172413"/>
    <n v="844.82758620689651"/>
    <n v="735"/>
    <e v="#REF!"/>
    <d v="2015-11-27T00:00:00"/>
    <m/>
    <x v="9"/>
    <d v="2015-11-27T00:00:00"/>
    <n v="3844"/>
    <n v="416"/>
    <n v="864"/>
    <d v="2015-12-16T00:00:00"/>
    <m/>
    <n v="0"/>
    <m/>
    <n v="5880"/>
    <m/>
    <m/>
    <m/>
    <x v="0"/>
    <x v="8"/>
    <m/>
    <x v="0"/>
    <x v="0"/>
    <x v="0"/>
    <x v="1"/>
    <x v="0"/>
    <n v="345630"/>
    <n v="1948852"/>
    <m/>
    <s v="15-0517-00-626364-0-E"/>
    <x v="0"/>
    <m/>
  </r>
  <r>
    <x v="1"/>
    <x v="494"/>
    <m/>
    <x v="1"/>
    <x v="11"/>
    <m/>
    <x v="2"/>
    <n v="39800"/>
    <s v="OTROS REPUESTOS Y ACCESORIOS"/>
    <x v="4"/>
    <s v="CLOVIS VELASCO"/>
    <s v="MANTTO-SERV/MTZA-77/2015"/>
    <d v="2015-10-16T00:00:00"/>
    <x v="2"/>
    <s v="PRESP-982/2015"/>
    <x v="1"/>
    <x v="512"/>
    <n v="30000"/>
    <x v="3"/>
    <x v="9"/>
    <x v="9"/>
    <x v="6"/>
    <x v="8"/>
    <x v="3"/>
    <x v="1"/>
    <x v="2"/>
    <x v="0"/>
    <x v="1"/>
    <x v="0"/>
    <m/>
    <x v="1"/>
    <x v="3"/>
    <m/>
    <m/>
    <m/>
    <m/>
    <m/>
    <m/>
    <n v="17033.240000000002"/>
    <m/>
    <m/>
    <m/>
    <m/>
    <x v="0"/>
    <m/>
    <x v="0"/>
    <m/>
    <m/>
    <x v="0"/>
    <m/>
    <m/>
    <s v="EMC-563 ADQUISICION DE ACOPLAMIENTO PARA BOMBAS SUPERFICIE Y MINA"/>
    <s v="MANTTO-SERV/MTZA-77/2015"/>
    <n v="39800"/>
    <n v="0"/>
    <s v=" ."/>
    <n v="0"/>
    <n v="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495"/>
    <m/>
    <x v="1"/>
    <x v="11"/>
    <m/>
    <x v="0"/>
    <n v="34600"/>
    <s v="PRODUCTOS METÁLICOS"/>
    <x v="4"/>
    <s v="CLOVIS VELASCO"/>
    <s v="MANTTO-SERV/MTZA-78/2015"/>
    <d v="2015-10-16T00:00:00"/>
    <x v="2"/>
    <s v="PRESP-983/2015"/>
    <x v="1"/>
    <x v="513"/>
    <n v="39000"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564 ADQUISICION DE PLANCHAS DE ACERO INOXIDABLE PARA MAESTRANZA"/>
    <s v="MANTTO-SERV/MTZA-78/2015"/>
    <n v="34600"/>
    <n v="0"/>
    <s v=" ."/>
    <n v="0"/>
    <n v="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496"/>
    <m/>
    <x v="1"/>
    <x v="11"/>
    <m/>
    <x v="0"/>
    <n v="43200"/>
    <s v="MAQUINARIA Y EQUIPO DE PRODUCCIÓN"/>
    <x v="4"/>
    <s v="CLOVIS VELASCO"/>
    <s v="MANTO-SERV/MTZA-79/2015"/>
    <d v="2015-10-19T00:00:00"/>
    <x v="2"/>
    <s v="PRESP-980/2015"/>
    <x v="1"/>
    <x v="514"/>
    <n v="350000"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565 ADQUISICION DE CILINDRADORA DE PLANCHAS PARA MAESTRANZA"/>
    <s v="MANTO-SERV/MTZA-79/2015"/>
    <n v="43200"/>
    <n v="0"/>
    <s v=" ."/>
    <n v="0"/>
    <n v="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497"/>
    <m/>
    <x v="3"/>
    <x v="11"/>
    <m/>
    <x v="2"/>
    <s v="ANULADO"/>
    <s v="ANULADO"/>
    <x v="4"/>
    <s v="CESAR ROCHA ZANGA"/>
    <s v="MANTTO-065/2015"/>
    <d v="2015-10-20T00:00:00"/>
    <x v="2"/>
    <n v="1000"/>
    <x v="1"/>
    <x v="515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s v="NN"/>
    <m/>
    <m/>
    <m/>
    <x v="0"/>
    <m/>
    <x v="0"/>
    <m/>
    <m/>
    <x v="0"/>
    <m/>
    <m/>
    <s v="EMC-566 ADQUISICION DE REPUESTOS SCOOPS HST1A"/>
    <s v="MANTTO-065/2015"/>
    <s v="ANULADO"/>
    <n v="0"/>
    <s v=" ."/>
    <n v="0"/>
    <n v="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498"/>
    <m/>
    <x v="1"/>
    <x v="11"/>
    <s v="20/10/2015"/>
    <x v="2"/>
    <n v="39800"/>
    <s v="OTROS REPUESTOS Y ACCESORIOS"/>
    <x v="4"/>
    <s v="CESAR ROCHA ZANGA"/>
    <s v="MANTTO-066/2015"/>
    <d v="2015-10-20T00:00:00"/>
    <x v="2"/>
    <s v="PRESP-999/2015"/>
    <x v="1"/>
    <x v="516"/>
    <n v="909000"/>
    <x v="0"/>
    <x v="1683"/>
    <x v="26"/>
    <x v="7"/>
    <x v="155"/>
    <x v="3"/>
    <x v="1"/>
    <x v="2"/>
    <x v="0"/>
    <x v="1"/>
    <x v="0"/>
    <m/>
    <x v="1"/>
    <x v="3"/>
    <s v="09/12/2015"/>
    <s v="IT-MANTTO-MINA/0188-2015"/>
    <d v="2015-12-10T00:00:00"/>
    <n v="744"/>
    <n v="788"/>
    <m/>
    <m/>
    <n v="903"/>
    <m/>
    <s v="ATLAS COPCO BOLIVIANA SA"/>
    <d v="2015-12-10T00:00:00"/>
    <x v="2"/>
    <n v="84"/>
    <x v="0"/>
    <s v="09/12/2015"/>
    <m/>
    <x v="0"/>
    <m/>
    <m/>
    <s v="EMC-567 ADQUISICION DE REPUESTOS SCOOPS Y VOLQUETES"/>
    <s v="MANTTO-066/2015"/>
    <n v="39800"/>
    <n v="1"/>
    <s v="(5553 5998 00) BUSHING MARCA ATLAS COPCO"/>
    <s v="PZ"/>
    <n v="4"/>
    <n v="1457.076"/>
    <n v="5828.3040000000001"/>
    <x v="0"/>
    <x v="0"/>
    <m/>
    <n v="0"/>
    <n v="209.35"/>
    <n v="837.4"/>
    <m/>
    <e v="#REF!"/>
    <d v="1900-03-24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498"/>
    <m/>
    <x v="1"/>
    <x v="11"/>
    <s v="20/10/2015"/>
    <x v="2"/>
    <n v="39800"/>
    <s v="OTROS REPUESTOS Y ACCESORIOS"/>
    <x v="4"/>
    <s v="CESAR ROCHA ZANGA"/>
    <s v="MANTTO-066/2015"/>
    <d v="2015-10-20T00:00:00"/>
    <x v="2"/>
    <s v="PRESP-999/2015"/>
    <x v="1"/>
    <x v="516"/>
    <m/>
    <x v="1"/>
    <x v="1684"/>
    <x v="38"/>
    <x v="7"/>
    <x v="155"/>
    <x v="3"/>
    <x v="1"/>
    <x v="2"/>
    <x v="0"/>
    <x v="1"/>
    <x v="0"/>
    <m/>
    <x v="1"/>
    <x v="3"/>
    <s v="09/12/2015"/>
    <s v="IT-MANTTO-MINA/0188-2015"/>
    <d v="2015-12-10T00:00:00"/>
    <n v="744"/>
    <n v="788"/>
    <m/>
    <m/>
    <n v="903"/>
    <m/>
    <s v="ATLAS COPCO BOLIVIANA SA"/>
    <d v="2015-12-10T00:00:00"/>
    <x v="2"/>
    <n v="84"/>
    <x v="0"/>
    <s v="09/12/2015"/>
    <m/>
    <x v="0"/>
    <m/>
    <m/>
    <s v="EMC-567 ADQUISICION DE REPUESTOS SCOOPS Y VOLQUETES"/>
    <s v="MANTTO-066/2015"/>
    <n v="39800"/>
    <n v="2"/>
    <s v="(5500 6787 00) BUSHING MARCA ATLAS COPCO"/>
    <s v="PZ"/>
    <n v="6"/>
    <n v="1764.36"/>
    <n v="10586.16"/>
    <x v="0"/>
    <x v="0"/>
    <m/>
    <m/>
    <n v="253.5"/>
    <n v="1521"/>
    <m/>
    <e v="#REF!"/>
    <d v="1900-03-24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498"/>
    <m/>
    <x v="1"/>
    <x v="11"/>
    <s v="20/10/2015"/>
    <x v="2"/>
    <n v="39800"/>
    <s v="OTROS REPUESTOS Y ACCESORIOS"/>
    <x v="4"/>
    <s v="CESAR ROCHA ZANGA"/>
    <s v="MANTTO-066/2015"/>
    <d v="2015-10-20T00:00:00"/>
    <x v="2"/>
    <s v="PRESP-999/2015"/>
    <x v="1"/>
    <x v="516"/>
    <m/>
    <x v="2"/>
    <x v="798"/>
    <x v="38"/>
    <x v="7"/>
    <x v="155"/>
    <x v="3"/>
    <x v="1"/>
    <x v="2"/>
    <x v="0"/>
    <x v="1"/>
    <x v="0"/>
    <m/>
    <x v="1"/>
    <x v="3"/>
    <s v="09/12/2015"/>
    <s v="IT-MANTTO-MINA/0188-2015"/>
    <d v="2015-12-10T00:00:00"/>
    <n v="744"/>
    <n v="788"/>
    <m/>
    <m/>
    <n v="903"/>
    <m/>
    <s v="ATLAS COPCO BOLIVIANA SA"/>
    <d v="2015-12-10T00:00:00"/>
    <x v="2"/>
    <n v="84"/>
    <x v="0"/>
    <s v="09/12/2015"/>
    <m/>
    <x v="0"/>
    <m/>
    <m/>
    <s v="EMC-567 ADQUISICION DE REPUESTOS SCOOPS Y VOLQUETES"/>
    <s v="MANTTO-066/2015"/>
    <n v="39800"/>
    <n v="3"/>
    <s v="(5554 4934 00) BUSHING MARCA ATLAS COPCO"/>
    <s v="PZ"/>
    <n v="6"/>
    <n v="1692.2079999999999"/>
    <n v="10153.248"/>
    <x v="0"/>
    <x v="0"/>
    <m/>
    <m/>
    <n v="243.13333333333333"/>
    <n v="1458.8"/>
    <m/>
    <m/>
    <d v="1900-03-24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498"/>
    <m/>
    <x v="1"/>
    <x v="11"/>
    <s v="20/10/2015"/>
    <x v="2"/>
    <n v="39800"/>
    <s v="OTROS REPUESTOS Y ACCESORIOS"/>
    <x v="4"/>
    <s v="CESAR ROCHA ZANGA"/>
    <s v="MANTTO-066/2015"/>
    <d v="2015-10-20T00:00:00"/>
    <x v="2"/>
    <s v="PRESP-999/2015"/>
    <x v="1"/>
    <x v="516"/>
    <m/>
    <x v="4"/>
    <x v="1685"/>
    <x v="38"/>
    <x v="7"/>
    <x v="155"/>
    <x v="3"/>
    <x v="1"/>
    <x v="2"/>
    <x v="0"/>
    <x v="1"/>
    <x v="0"/>
    <m/>
    <x v="1"/>
    <x v="3"/>
    <s v="09/12/2015"/>
    <s v="IT-MANTTO-MINA/0188-2015"/>
    <d v="2015-12-10T00:00:00"/>
    <n v="744"/>
    <n v="788"/>
    <m/>
    <m/>
    <n v="903"/>
    <m/>
    <s v="ATLAS COPCO BOLIVIANA SA"/>
    <d v="2015-12-10T00:00:00"/>
    <x v="2"/>
    <n v="84"/>
    <x v="0"/>
    <s v="09/12/2015"/>
    <m/>
    <x v="0"/>
    <m/>
    <m/>
    <s v="EMC-567 ADQUISICION DE REPUESTOS SCOOPS Y VOLQUETES"/>
    <s v="MANTTO-066/2015"/>
    <n v="39800"/>
    <n v="4"/>
    <s v="(5554 4942 00) PIN MARCA ATLAS COPCO"/>
    <s v="PZ"/>
    <n v="6"/>
    <n v="3561.2000000000003"/>
    <n v="21367.200000000001"/>
    <x v="0"/>
    <x v="0"/>
    <m/>
    <m/>
    <n v="511.66666666666669"/>
    <n v="3070"/>
    <m/>
    <m/>
    <d v="1900-03-24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498"/>
    <m/>
    <x v="1"/>
    <x v="11"/>
    <s v="20/10/2015"/>
    <x v="2"/>
    <n v="39800"/>
    <s v="OTROS REPUESTOS Y ACCESORIOS"/>
    <x v="4"/>
    <s v="CESAR ROCHA ZANGA"/>
    <s v="MANTTO-066/2015"/>
    <d v="2015-10-20T00:00:00"/>
    <x v="2"/>
    <s v="PRESP-999/2015"/>
    <x v="1"/>
    <x v="516"/>
    <m/>
    <x v="5"/>
    <x v="1684"/>
    <x v="27"/>
    <x v="7"/>
    <x v="155"/>
    <x v="3"/>
    <x v="1"/>
    <x v="2"/>
    <x v="0"/>
    <x v="1"/>
    <x v="0"/>
    <m/>
    <x v="1"/>
    <x v="3"/>
    <s v="09/12/2015"/>
    <s v="IT-MANTTO-MINA/0188-2015"/>
    <d v="2015-12-10T00:00:00"/>
    <n v="744"/>
    <n v="788"/>
    <m/>
    <m/>
    <n v="903"/>
    <m/>
    <s v="ATLAS COPCO BOLIVIANA SA"/>
    <d v="2015-12-10T00:00:00"/>
    <x v="2"/>
    <n v="84"/>
    <x v="0"/>
    <s v="09/12/2015"/>
    <m/>
    <x v="0"/>
    <m/>
    <m/>
    <s v="EMC-567 ADQUISICION DE REPUESTOS SCOOPS Y VOLQUETES"/>
    <s v="MANTTO-066/2015"/>
    <n v="39800"/>
    <n v="5"/>
    <s v="(5500 6787 00) BUSHING MARCA ATLAS COPCO"/>
    <s v="PZ"/>
    <n v="5"/>
    <n v="1764.36"/>
    <n v="8821.7999999999993"/>
    <x v="0"/>
    <x v="0"/>
    <m/>
    <m/>
    <n v="253.5"/>
    <n v="1267.5"/>
    <m/>
    <m/>
    <d v="1900-03-24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498"/>
    <m/>
    <x v="1"/>
    <x v="11"/>
    <s v="20/10/2015"/>
    <x v="2"/>
    <n v="39800"/>
    <s v="OTROS REPUESTOS Y ACCESORIOS"/>
    <x v="4"/>
    <s v="CESAR ROCHA ZANGA"/>
    <s v="MANTTO-066/2015"/>
    <d v="2015-10-20T00:00:00"/>
    <x v="2"/>
    <s v="PRESP-999/2015"/>
    <x v="1"/>
    <x v="516"/>
    <m/>
    <x v="6"/>
    <x v="1686"/>
    <x v="26"/>
    <x v="7"/>
    <x v="155"/>
    <x v="3"/>
    <x v="1"/>
    <x v="2"/>
    <x v="0"/>
    <x v="1"/>
    <x v="0"/>
    <m/>
    <x v="1"/>
    <x v="3"/>
    <s v="09/12/2015"/>
    <s v="IT-MANTTO-MINA/0188-2015"/>
    <d v="2015-12-10T00:00:00"/>
    <n v="744"/>
    <n v="788"/>
    <m/>
    <m/>
    <n v="903"/>
    <m/>
    <s v="ATLAS COPCO BOLIVIANA SA"/>
    <d v="2015-12-10T00:00:00"/>
    <x v="2"/>
    <n v="84"/>
    <x v="0"/>
    <s v="09/12/2015"/>
    <m/>
    <x v="0"/>
    <m/>
    <m/>
    <s v="EMC-567 ADQUISICION DE REPUESTOS SCOOPS Y VOLQUETES"/>
    <s v="MANTTO-066/2015"/>
    <n v="39800"/>
    <n v="6"/>
    <s v="(5553 7411 00) BUSHING MARCA ATLAS COPCO"/>
    <s v="PZ"/>
    <n v="4"/>
    <n v="827.19599999999991"/>
    <n v="3308.7839999999997"/>
    <x v="0"/>
    <x v="0"/>
    <m/>
    <m/>
    <n v="118.85"/>
    <n v="475.4"/>
    <m/>
    <m/>
    <d v="1900-03-24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498"/>
    <m/>
    <x v="1"/>
    <x v="11"/>
    <s v="20/10/2015"/>
    <x v="2"/>
    <n v="39800"/>
    <s v="OTROS REPUESTOS Y ACCESORIOS"/>
    <x v="4"/>
    <s v="CESAR ROCHA ZANGA"/>
    <s v="MANTTO-066/2015"/>
    <d v="2015-10-20T00:00:00"/>
    <x v="2"/>
    <s v="PRESP-999/2015"/>
    <x v="1"/>
    <x v="516"/>
    <m/>
    <x v="7"/>
    <x v="1687"/>
    <x v="26"/>
    <x v="7"/>
    <x v="155"/>
    <x v="3"/>
    <x v="1"/>
    <x v="2"/>
    <x v="0"/>
    <x v="1"/>
    <x v="0"/>
    <m/>
    <x v="1"/>
    <x v="3"/>
    <s v="09/12/2015"/>
    <s v="IT-MANTTO-MINA/0188-2015"/>
    <d v="2015-12-10T00:00:00"/>
    <n v="744"/>
    <n v="788"/>
    <m/>
    <m/>
    <n v="903"/>
    <m/>
    <s v="ATLAS COPCO BOLIVIANA SA"/>
    <d v="2015-12-10T00:00:00"/>
    <x v="2"/>
    <n v="84"/>
    <x v="0"/>
    <s v="09/12/2015"/>
    <m/>
    <x v="0"/>
    <m/>
    <m/>
    <s v="EMC-567 ADQUISICION DE REPUESTOS SCOOPS Y VOLQUETES"/>
    <s v="MANTTO-066/2015"/>
    <n v="39800"/>
    <n v="7"/>
    <s v="(5553 8087 00) BUSHING-BRONZE MARCA ATLAS COPCO"/>
    <s v="PZ"/>
    <n v="4"/>
    <n v="1290.732"/>
    <n v="5162.9279999999999"/>
    <x v="0"/>
    <x v="0"/>
    <m/>
    <m/>
    <n v="185.45"/>
    <n v="741.8"/>
    <m/>
    <m/>
    <d v="1900-03-24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498"/>
    <m/>
    <x v="1"/>
    <x v="11"/>
    <s v="20/10/2015"/>
    <x v="2"/>
    <n v="39800"/>
    <s v="OTROS REPUESTOS Y ACCESORIOS"/>
    <x v="4"/>
    <s v="CESAR ROCHA ZANGA"/>
    <s v="MANTTO-066/2015"/>
    <d v="2015-10-20T00:00:00"/>
    <x v="2"/>
    <s v="PRESP-999/2015"/>
    <x v="1"/>
    <x v="516"/>
    <m/>
    <x v="9"/>
    <x v="1688"/>
    <x v="26"/>
    <x v="7"/>
    <x v="155"/>
    <x v="3"/>
    <x v="1"/>
    <x v="2"/>
    <x v="0"/>
    <x v="1"/>
    <x v="0"/>
    <m/>
    <x v="1"/>
    <x v="3"/>
    <s v="09/12/2015"/>
    <s v="IT-MANTTO-MINA/0188-2015"/>
    <d v="2015-12-10T00:00:00"/>
    <n v="744"/>
    <n v="788"/>
    <m/>
    <m/>
    <n v="903"/>
    <m/>
    <s v="ATLAS COPCO BOLIVIANA SA"/>
    <d v="2015-12-10T00:00:00"/>
    <x v="2"/>
    <n v="84"/>
    <x v="0"/>
    <s v="09/12/2015"/>
    <m/>
    <x v="0"/>
    <m/>
    <m/>
    <s v="EMC-567 ADQUISICION DE REPUESTOS SCOOPS Y VOLQUETES"/>
    <s v="MANTTO-066/2015"/>
    <n v="39800"/>
    <n v="8"/>
    <s v="(5554 4844 00) PIN MARCA ATLAS COPCO"/>
    <s v="PZ"/>
    <n v="4"/>
    <n v="2984.97"/>
    <n v="11939.88"/>
    <x v="0"/>
    <x v="0"/>
    <m/>
    <m/>
    <n v="428.875"/>
    <n v="1715.5"/>
    <m/>
    <m/>
    <d v="1900-03-24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498"/>
    <m/>
    <x v="1"/>
    <x v="11"/>
    <s v="20/10/2015"/>
    <x v="2"/>
    <n v="39800"/>
    <s v="OTROS REPUESTOS Y ACCESORIOS"/>
    <x v="4"/>
    <s v="CESAR ROCHA ZANGA"/>
    <s v="MANTTO-066/2015"/>
    <d v="2015-10-20T00:00:00"/>
    <x v="2"/>
    <s v="PRESP-999/2015"/>
    <x v="1"/>
    <x v="516"/>
    <m/>
    <x v="10"/>
    <x v="1689"/>
    <x v="26"/>
    <x v="7"/>
    <x v="155"/>
    <x v="3"/>
    <x v="1"/>
    <x v="2"/>
    <x v="0"/>
    <x v="1"/>
    <x v="0"/>
    <m/>
    <x v="1"/>
    <x v="3"/>
    <s v="09/12/2015"/>
    <s v="IT-MANTTO-MINA/0188-2015"/>
    <d v="2015-12-10T00:00:00"/>
    <n v="744"/>
    <n v="788"/>
    <m/>
    <m/>
    <n v="903"/>
    <m/>
    <s v="ATLAS COPCO BOLIVIANA SA"/>
    <d v="2015-12-10T00:00:00"/>
    <x v="2"/>
    <n v="84"/>
    <x v="0"/>
    <s v="09/12/2015"/>
    <m/>
    <x v="0"/>
    <m/>
    <m/>
    <s v="EMC-567 ADQUISICION DE REPUESTOS SCOOPS Y VOLQUETES"/>
    <s v="MANTTO-066/2015"/>
    <n v="39800"/>
    <n v="9"/>
    <s v="(5554 4848 00) PIN MARCA ATLAS COPCO"/>
    <s v="PZ"/>
    <n v="4"/>
    <n v="3407.442"/>
    <n v="13629.768"/>
    <x v="0"/>
    <x v="0"/>
    <m/>
    <m/>
    <n v="489.57499999999999"/>
    <n v="1958.3"/>
    <m/>
    <m/>
    <d v="1900-03-24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498"/>
    <m/>
    <x v="1"/>
    <x v="11"/>
    <s v="20/10/2015"/>
    <x v="2"/>
    <n v="39800"/>
    <s v="OTROS REPUESTOS Y ACCESORIOS"/>
    <x v="4"/>
    <s v="CESAR ROCHA ZANGA"/>
    <s v="MANTTO-066/2015"/>
    <d v="2015-10-20T00:00:00"/>
    <x v="2"/>
    <s v="PRESP-999/2015"/>
    <x v="1"/>
    <x v="516"/>
    <m/>
    <x v="11"/>
    <x v="1690"/>
    <x v="26"/>
    <x v="7"/>
    <x v="155"/>
    <x v="3"/>
    <x v="1"/>
    <x v="2"/>
    <x v="0"/>
    <x v="1"/>
    <x v="0"/>
    <m/>
    <x v="1"/>
    <x v="3"/>
    <s v="09/12/2015"/>
    <s v="IT-MANTTO-MINA/0188-2015"/>
    <d v="2015-12-10T00:00:00"/>
    <n v="744"/>
    <n v="788"/>
    <m/>
    <m/>
    <n v="903"/>
    <m/>
    <s v="ATLAS COPCO BOLIVIANA SA"/>
    <d v="2015-12-10T00:00:00"/>
    <x v="2"/>
    <n v="84"/>
    <x v="0"/>
    <s v="09/12/2015"/>
    <m/>
    <x v="0"/>
    <m/>
    <m/>
    <s v="EMC-567 ADQUISICION DE REPUESTOS SCOOPS Y VOLQUETES"/>
    <s v="MANTTO-066/2015"/>
    <n v="39800"/>
    <n v="10"/>
    <s v="(5554 4940 00) PIN MARCA ATLAS COPCO"/>
    <s v="PZ"/>
    <n v="4"/>
    <n v="3580.92"/>
    <n v="14323.68"/>
    <x v="0"/>
    <x v="0"/>
    <m/>
    <m/>
    <n v="514.5"/>
    <n v="2058"/>
    <m/>
    <m/>
    <d v="1900-03-24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498"/>
    <m/>
    <x v="1"/>
    <x v="11"/>
    <s v="20/10/2015"/>
    <x v="2"/>
    <n v="39800"/>
    <s v="OTROS REPUESTOS Y ACCESORIOS"/>
    <x v="4"/>
    <s v="CESAR ROCHA ZANGA"/>
    <s v="MANTTO-066/2015"/>
    <d v="2015-10-20T00:00:00"/>
    <x v="2"/>
    <s v="PRESP-999/2015"/>
    <x v="1"/>
    <x v="516"/>
    <m/>
    <x v="12"/>
    <x v="1690"/>
    <x v="38"/>
    <x v="7"/>
    <x v="155"/>
    <x v="3"/>
    <x v="1"/>
    <x v="2"/>
    <x v="0"/>
    <x v="1"/>
    <x v="0"/>
    <m/>
    <x v="1"/>
    <x v="3"/>
    <s v="09/12/2015"/>
    <s v="IT-MANTTO-MINA/0188-2015"/>
    <d v="2015-12-10T00:00:00"/>
    <n v="744"/>
    <n v="788"/>
    <m/>
    <m/>
    <n v="903"/>
    <m/>
    <s v="ATLAS COPCO BOLIVIANA SA"/>
    <d v="2015-12-10T00:00:00"/>
    <x v="2"/>
    <n v="84"/>
    <x v="0"/>
    <s v="09/12/2015"/>
    <m/>
    <x v="0"/>
    <m/>
    <m/>
    <s v="EMC-567 ADQUISICION DE REPUESTOS SCOOPS Y VOLQUETES"/>
    <s v="MANTTO-066/2015"/>
    <n v="39800"/>
    <n v="11"/>
    <s v="(5554 4940 00) PIN MARCA ATLAS COPCO"/>
    <s v="PZ"/>
    <n v="6"/>
    <n v="3580.92"/>
    <n v="21485.52"/>
    <x v="0"/>
    <x v="0"/>
    <m/>
    <m/>
    <n v="514.5"/>
    <n v="3087"/>
    <m/>
    <m/>
    <d v="1900-03-24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498"/>
    <m/>
    <x v="1"/>
    <x v="11"/>
    <s v="20/10/2015"/>
    <x v="2"/>
    <n v="39800"/>
    <s v="OTROS REPUESTOS Y ACCESORIOS"/>
    <x v="4"/>
    <s v="CESAR ROCHA ZANGA"/>
    <s v="MANTTO-066/2015"/>
    <d v="2015-10-20T00:00:00"/>
    <x v="2"/>
    <s v="PRESP-999/2015"/>
    <x v="1"/>
    <x v="516"/>
    <m/>
    <x v="13"/>
    <x v="1691"/>
    <x v="10"/>
    <x v="7"/>
    <x v="155"/>
    <x v="3"/>
    <x v="1"/>
    <x v="2"/>
    <x v="0"/>
    <x v="1"/>
    <x v="0"/>
    <m/>
    <x v="1"/>
    <x v="3"/>
    <s v="09/12/2015"/>
    <s v="IT-MANTTO-MINA/0188-2015"/>
    <d v="2015-12-10T00:00:00"/>
    <n v="744"/>
    <n v="788"/>
    <m/>
    <m/>
    <n v="903"/>
    <m/>
    <s v="ATLAS COPCO BOLIVIANA SA"/>
    <d v="2015-12-10T00:00:00"/>
    <x v="2"/>
    <n v="84"/>
    <x v="0"/>
    <s v="09/12/2015"/>
    <m/>
    <x v="0"/>
    <m/>
    <m/>
    <s v="EMC-567 ADQUISICION DE REPUESTOS SCOOPS Y VOLQUETES"/>
    <s v="MANTTO-066/2015"/>
    <n v="39800"/>
    <n v="12"/>
    <s v="(5533 6197 00) BELT MARCA ATLAS COPCO"/>
    <s v="PZ"/>
    <n v="3"/>
    <n v="651.68799999999999"/>
    <n v="1955.0639999999999"/>
    <x v="0"/>
    <x v="0"/>
    <m/>
    <m/>
    <n v="93.633333333333326"/>
    <n v="280.89999999999998"/>
    <m/>
    <m/>
    <d v="1900-03-24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498"/>
    <m/>
    <x v="1"/>
    <x v="11"/>
    <s v="20/10/2015"/>
    <x v="2"/>
    <n v="39800"/>
    <s v="OTROS REPUESTOS Y ACCESORIOS"/>
    <x v="4"/>
    <s v="CESAR ROCHA ZANGA"/>
    <s v="MANTTO-066/2015"/>
    <d v="2015-10-20T00:00:00"/>
    <x v="2"/>
    <s v="PRESP-999/2015"/>
    <x v="1"/>
    <x v="516"/>
    <m/>
    <x v="14"/>
    <x v="785"/>
    <x v="10"/>
    <x v="7"/>
    <x v="209"/>
    <x v="3"/>
    <x v="1"/>
    <x v="2"/>
    <x v="0"/>
    <x v="1"/>
    <x v="0"/>
    <m/>
    <x v="1"/>
    <x v="3"/>
    <s v="09/12/2015"/>
    <s v="IT-MANTTO-MINA/0188-2015"/>
    <d v="2015-12-10T00:00:00"/>
    <n v="744"/>
    <n v="788"/>
    <m/>
    <m/>
    <n v="903"/>
    <m/>
    <s v="ATLAS COPCO BOLIVIANA SA"/>
    <d v="2015-12-10T00:00:00"/>
    <x v="2"/>
    <n v="84"/>
    <x v="0"/>
    <s v="09/12/2015"/>
    <m/>
    <x v="0"/>
    <m/>
    <m/>
    <s v="EMC-567 ADQUISICION DE REPUESTOS SCOOPS Y VOLQUETES"/>
    <s v="MANTTO-066/2015"/>
    <n v="39800"/>
    <n v="13"/>
    <s v="(5541 4563 00) CHAIN MARCA ATLAS COPCO-5554 4940 01"/>
    <s v="PZ"/>
    <n v="3"/>
    <n v="8909.2639999999992"/>
    <n v="26727.791999999998"/>
    <x v="0"/>
    <x v="0"/>
    <m/>
    <m/>
    <n v="1280.0666666666666"/>
    <n v="3840.2"/>
    <m/>
    <m/>
    <d v="1900-03-24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498"/>
    <m/>
    <x v="1"/>
    <x v="11"/>
    <s v="20/10/2015"/>
    <x v="2"/>
    <n v="39800"/>
    <s v="OTROS REPUESTOS Y ACCESORIOS"/>
    <x v="4"/>
    <s v="CESAR ROCHA ZANGA"/>
    <s v="MANTTO-066/2015"/>
    <d v="2015-10-20T00:00:00"/>
    <x v="2"/>
    <s v="PRESP-999/2015"/>
    <x v="1"/>
    <x v="516"/>
    <m/>
    <x v="15"/>
    <x v="1692"/>
    <x v="1"/>
    <x v="7"/>
    <x v="209"/>
    <x v="3"/>
    <x v="1"/>
    <x v="2"/>
    <x v="0"/>
    <x v="1"/>
    <x v="0"/>
    <m/>
    <x v="1"/>
    <x v="3"/>
    <s v="09/12/2015"/>
    <s v="IT-MANTTO-MINA/0188-2015"/>
    <d v="2015-12-10T00:00:00"/>
    <n v="744"/>
    <n v="788"/>
    <m/>
    <m/>
    <n v="903"/>
    <m/>
    <s v="ATLAS COPCO BOLIVIANA SA"/>
    <d v="2015-12-10T00:00:00"/>
    <x v="2"/>
    <n v="84"/>
    <x v="0"/>
    <s v="09/12/2015"/>
    <m/>
    <x v="0"/>
    <m/>
    <m/>
    <s v="EMC-567 ADQUISICION DE REPUESTOS SCOOPS Y VOLQUETES"/>
    <s v="MANTTO-066/2015"/>
    <n v="39800"/>
    <n v="14"/>
    <s v="(5534 2727 00) PREASURE GAUGE 3000 PSI MARCA ATLAS COPCO-5554 4940 01"/>
    <s v="PZ"/>
    <n v="1"/>
    <n v="3048.48"/>
    <n v="3048.48"/>
    <x v="0"/>
    <x v="0"/>
    <m/>
    <m/>
    <n v="438"/>
    <n v="438"/>
    <m/>
    <m/>
    <d v="1900-03-24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498"/>
    <m/>
    <x v="1"/>
    <x v="11"/>
    <s v="20/10/2015"/>
    <x v="2"/>
    <n v="39800"/>
    <s v="OTROS REPUESTOS Y ACCESORIOS"/>
    <x v="4"/>
    <s v="CESAR ROCHA ZANGA"/>
    <s v="MANTTO-066/2015"/>
    <d v="2015-10-20T00:00:00"/>
    <x v="2"/>
    <s v="PRESP-999/2015"/>
    <x v="1"/>
    <x v="516"/>
    <m/>
    <x v="16"/>
    <x v="1693"/>
    <x v="1"/>
    <x v="7"/>
    <x v="155"/>
    <x v="3"/>
    <x v="1"/>
    <x v="2"/>
    <x v="0"/>
    <x v="1"/>
    <x v="0"/>
    <m/>
    <x v="1"/>
    <x v="3"/>
    <s v="09/12/2015"/>
    <s v="IT-MANTTO-MINA/0188-2015"/>
    <d v="2015-12-10T00:00:00"/>
    <n v="744"/>
    <n v="788"/>
    <m/>
    <m/>
    <n v="903"/>
    <m/>
    <s v="ATLAS COPCO BOLIVIANA SA"/>
    <d v="2015-12-10T00:00:00"/>
    <x v="2"/>
    <n v="84"/>
    <x v="0"/>
    <s v="09/12/2015"/>
    <m/>
    <x v="0"/>
    <m/>
    <m/>
    <s v="EMC-567 ADQUISICION DE REPUESTOS SCOOPS Y VOLQUETES"/>
    <s v="MANTTO-066/2015"/>
    <n v="39800"/>
    <n v="15"/>
    <s v="(5534 2738 00) PREASURE GAUGE 5000 PSI MARCA ATLAS COPCO"/>
    <s v="PZ"/>
    <n v="1"/>
    <n v="2585.64"/>
    <n v="2585.64"/>
    <x v="0"/>
    <x v="0"/>
    <m/>
    <m/>
    <n v="371.5"/>
    <n v="371.5"/>
    <m/>
    <m/>
    <d v="1900-03-24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498"/>
    <m/>
    <x v="1"/>
    <x v="11"/>
    <s v="20/10/2015"/>
    <x v="2"/>
    <n v="39800"/>
    <s v="OTROS REPUESTOS Y ACCESORIOS"/>
    <x v="4"/>
    <s v="CESAR ROCHA ZANGA"/>
    <s v="MANTTO-066/2015"/>
    <d v="2015-10-20T00:00:00"/>
    <x v="2"/>
    <s v="PRESP-999/2015"/>
    <x v="1"/>
    <x v="516"/>
    <m/>
    <x v="17"/>
    <x v="1694"/>
    <x v="1"/>
    <x v="7"/>
    <x v="155"/>
    <x v="3"/>
    <x v="1"/>
    <x v="2"/>
    <x v="0"/>
    <x v="1"/>
    <x v="0"/>
    <m/>
    <x v="1"/>
    <x v="3"/>
    <s v="09/12/2015"/>
    <s v="IT-MANTTO-MINA/0188-2015"/>
    <d v="2015-12-10T00:00:00"/>
    <n v="744"/>
    <n v="788"/>
    <m/>
    <m/>
    <n v="903"/>
    <m/>
    <s v="ATLAS COPCO BOLIVIANA SA"/>
    <d v="2015-12-10T00:00:00"/>
    <x v="2"/>
    <n v="84"/>
    <x v="0"/>
    <s v="09/12/2015"/>
    <m/>
    <x v="0"/>
    <m/>
    <m/>
    <s v="EMC-567 ADQUISICION DE REPUESTOS SCOOPS Y VOLQUETES"/>
    <s v="MANTTO-066/2015"/>
    <n v="39800"/>
    <n v="16"/>
    <s v="(5537 1335 00) CHARIGING HARNESS MARCA ATLAS COPCO"/>
    <s v="PZ"/>
    <n v="1"/>
    <n v="2071.9919999999997"/>
    <n v="2071.9919999999997"/>
    <x v="0"/>
    <x v="0"/>
    <m/>
    <m/>
    <n v="297.7"/>
    <n v="297.7"/>
    <m/>
    <m/>
    <d v="1900-03-24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498"/>
    <m/>
    <x v="1"/>
    <x v="11"/>
    <s v="20/10/2015"/>
    <x v="2"/>
    <n v="39800"/>
    <s v="OTROS REPUESTOS Y ACCESORIOS"/>
    <x v="4"/>
    <s v="CESAR ROCHA ZANGA"/>
    <s v="MANTTO-066/2015"/>
    <d v="2015-10-20T00:00:00"/>
    <x v="2"/>
    <s v="PRESP-999/2015"/>
    <x v="1"/>
    <x v="516"/>
    <m/>
    <x v="18"/>
    <x v="1695"/>
    <x v="0"/>
    <x v="7"/>
    <x v="155"/>
    <x v="3"/>
    <x v="1"/>
    <x v="2"/>
    <x v="0"/>
    <x v="1"/>
    <x v="0"/>
    <m/>
    <x v="1"/>
    <x v="3"/>
    <s v="09/12/2015"/>
    <s v="IT-MANTTO-MINA/0188-2015"/>
    <d v="2015-12-10T00:00:00"/>
    <n v="744"/>
    <n v="788"/>
    <m/>
    <m/>
    <n v="903"/>
    <m/>
    <s v="ATLAS COPCO BOLIVIANA SA"/>
    <d v="2015-12-10T00:00:00"/>
    <x v="2"/>
    <n v="84"/>
    <x v="0"/>
    <s v="09/12/2015"/>
    <m/>
    <x v="0"/>
    <m/>
    <m/>
    <s v="EMC-567 ADQUISICION DE REPUESTOS SCOOPS Y VOLQUETES"/>
    <s v="MANTTO-066/2015"/>
    <n v="39800"/>
    <n v="17"/>
    <s v="(5554 8070 00) DRIVELINE ASSEMBLY MARCA ATLAS COPCO"/>
    <s v="PZ"/>
    <n v="2"/>
    <n v="8184.264000000001"/>
    <n v="16368.528000000002"/>
    <x v="0"/>
    <x v="0"/>
    <m/>
    <m/>
    <n v="1175.9000000000001"/>
    <n v="2351.8000000000002"/>
    <m/>
    <m/>
    <d v="1900-03-24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498"/>
    <m/>
    <x v="1"/>
    <x v="11"/>
    <s v="20/10/2015"/>
    <x v="2"/>
    <n v="39800"/>
    <s v="OTROS REPUESTOS Y ACCESORIOS"/>
    <x v="4"/>
    <s v="CESAR ROCHA ZANGA"/>
    <s v="MANTTO-066/2015"/>
    <d v="2015-10-20T00:00:00"/>
    <x v="2"/>
    <s v="PRESP-999/2015"/>
    <x v="1"/>
    <x v="516"/>
    <m/>
    <x v="19"/>
    <x v="793"/>
    <x v="0"/>
    <x v="7"/>
    <x v="155"/>
    <x v="3"/>
    <x v="1"/>
    <x v="2"/>
    <x v="0"/>
    <x v="1"/>
    <x v="0"/>
    <m/>
    <x v="1"/>
    <x v="3"/>
    <s v="09/12/2015"/>
    <s v="IT-MANTTO-MINA/0188-2015"/>
    <d v="2015-12-10T00:00:00"/>
    <n v="744"/>
    <n v="788"/>
    <m/>
    <m/>
    <n v="903"/>
    <m/>
    <s v="ATLAS COPCO BOLIVIANA SA"/>
    <d v="2015-12-10T00:00:00"/>
    <x v="2"/>
    <n v="84"/>
    <x v="0"/>
    <s v="09/12/2015"/>
    <m/>
    <x v="0"/>
    <m/>
    <m/>
    <s v="EMC-567 ADQUISICION DE REPUESTOS SCOOPS Y VOLQUETES"/>
    <s v="MANTTO-066/2015"/>
    <n v="39800"/>
    <n v="18"/>
    <s v="(5554 4758 00) DRIVELINE ASSEMBLY MARCA ATLAS COPCO"/>
    <s v="PZ"/>
    <n v="2"/>
    <n v="8464.7520000000004"/>
    <n v="16929.504000000001"/>
    <x v="0"/>
    <x v="0"/>
    <m/>
    <m/>
    <n v="1216.2"/>
    <n v="2432.4"/>
    <m/>
    <m/>
    <d v="1900-03-24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498"/>
    <m/>
    <x v="1"/>
    <x v="11"/>
    <s v="20/10/2015"/>
    <x v="2"/>
    <n v="39800"/>
    <s v="OTROS REPUESTOS Y ACCESORIOS"/>
    <x v="4"/>
    <s v="CESAR ROCHA ZANGA"/>
    <s v="MANTTO-066/2015"/>
    <d v="2015-10-20T00:00:00"/>
    <x v="2"/>
    <s v="PRESP-999/2015"/>
    <x v="1"/>
    <x v="516"/>
    <m/>
    <x v="20"/>
    <x v="1696"/>
    <x v="0"/>
    <x v="7"/>
    <x v="155"/>
    <x v="3"/>
    <x v="1"/>
    <x v="2"/>
    <x v="0"/>
    <x v="1"/>
    <x v="0"/>
    <m/>
    <x v="1"/>
    <x v="3"/>
    <s v="09/12/2015"/>
    <s v="IT-MANTTO-MINA/0188-2015"/>
    <d v="2015-12-10T00:00:00"/>
    <n v="744"/>
    <n v="788"/>
    <m/>
    <m/>
    <n v="903"/>
    <m/>
    <s v="ATLAS COPCO BOLIVIANA SA"/>
    <d v="2015-12-10T00:00:00"/>
    <x v="2"/>
    <n v="84"/>
    <x v="0"/>
    <s v="09/12/2015"/>
    <m/>
    <x v="0"/>
    <m/>
    <m/>
    <s v="EMC-567 ADQUISICION DE REPUESTOS SCOOPS Y VOLQUETES"/>
    <s v="MANTTO-066/2015"/>
    <n v="39800"/>
    <n v="19"/>
    <s v="AIR FILTER SET (5112 3951 96) MARCA ATLAS COPCO"/>
    <s v="PZ"/>
    <n v="2"/>
    <n v="6592.5120000000006"/>
    <n v="13185.024000000001"/>
    <x v="0"/>
    <x v="0"/>
    <m/>
    <m/>
    <n v="947.2"/>
    <n v="1894.4"/>
    <m/>
    <m/>
    <d v="1900-03-24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498"/>
    <m/>
    <x v="1"/>
    <x v="11"/>
    <s v="20/10/2015"/>
    <x v="2"/>
    <n v="39800"/>
    <s v="OTROS REPUESTOS Y ACCESORIOS"/>
    <x v="4"/>
    <s v="CESAR ROCHA ZANGA"/>
    <s v="MANTTO-066/2015"/>
    <d v="2015-10-20T00:00:00"/>
    <x v="2"/>
    <s v="PRESP-999/2015"/>
    <x v="1"/>
    <x v="516"/>
    <m/>
    <x v="21"/>
    <x v="1697"/>
    <x v="27"/>
    <x v="17"/>
    <x v="155"/>
    <x v="3"/>
    <x v="1"/>
    <x v="2"/>
    <x v="0"/>
    <x v="1"/>
    <x v="0"/>
    <m/>
    <x v="1"/>
    <x v="3"/>
    <s v="09/12/2015"/>
    <s v="IT-MANTTO-MINA/0188-2015"/>
    <d v="2015-12-10T00:00:00"/>
    <n v="744"/>
    <n v="788"/>
    <m/>
    <m/>
    <n v="903"/>
    <m/>
    <s v="ATLAS COPCO BOLIVIANA SA"/>
    <d v="2015-12-10T00:00:00"/>
    <x v="2"/>
    <n v="84"/>
    <x v="0"/>
    <s v="09/12/2015"/>
    <m/>
    <x v="0"/>
    <m/>
    <m/>
    <s v="EMC-567 ADQUISICION DE REPUESTOS SCOOPS Y VOLQUETES"/>
    <s v="MANTTO-066/2015"/>
    <n v="39800"/>
    <n v="20"/>
    <s v="LUBE POWER UNIT (5573 3241 00) LINCOLN LUBE 24 V. (SCOOP`S ST2G) MARCA ATLAS COPCO"/>
    <s v="JGO"/>
    <n v="5"/>
    <n v="48784.4496"/>
    <n v="243922.24799999999"/>
    <x v="0"/>
    <x v="0"/>
    <m/>
    <m/>
    <n v="7009.26"/>
    <n v="35046.300000000003"/>
    <m/>
    <m/>
    <d v="1900-03-24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498"/>
    <m/>
    <x v="1"/>
    <x v="11"/>
    <s v="20/10/2015"/>
    <x v="2"/>
    <n v="39800"/>
    <s v="OTROS REPUESTOS Y ACCESORIOS"/>
    <x v="4"/>
    <s v="CESAR ROCHA ZANGA"/>
    <s v="MANTTO-066/2015"/>
    <d v="2015-10-20T00:00:00"/>
    <x v="2"/>
    <s v="PRESP-999/2015"/>
    <x v="1"/>
    <x v="516"/>
    <m/>
    <x v="22"/>
    <x v="1698"/>
    <x v="27"/>
    <x v="17"/>
    <x v="155"/>
    <x v="3"/>
    <x v="1"/>
    <x v="2"/>
    <x v="0"/>
    <x v="1"/>
    <x v="0"/>
    <m/>
    <x v="1"/>
    <x v="3"/>
    <s v="09/12/2015"/>
    <s v="IT-MANTTO-MINA/0188-2015"/>
    <d v="2015-12-10T00:00:00"/>
    <n v="744"/>
    <n v="788"/>
    <m/>
    <m/>
    <n v="903"/>
    <m/>
    <s v="ATLAS COPCO BOLIVIANA SA"/>
    <d v="2015-12-10T00:00:00"/>
    <x v="2"/>
    <n v="84"/>
    <x v="0"/>
    <s v="09/12/2015"/>
    <m/>
    <x v="0"/>
    <m/>
    <m/>
    <s v="EMC-567 ADQUISICION DE REPUESTOS SCOOPS Y VOLQUETES"/>
    <s v="MANTTO-066/2015"/>
    <n v="39800"/>
    <n v="21"/>
    <s v="LUBE POWER UNIT (5573 3241 00) LINCOLN LUBE 24V (VOLQUETE DUX). MARCA ATLAS COPCO"/>
    <s v="JGO"/>
    <n v="5"/>
    <n v="48784.4496"/>
    <n v="243922.24799999999"/>
    <x v="0"/>
    <x v="0"/>
    <m/>
    <m/>
    <n v="7009.26"/>
    <n v="35046.300000000003"/>
    <m/>
    <m/>
    <d v="1900-03-24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499"/>
    <m/>
    <x v="1"/>
    <x v="11"/>
    <m/>
    <x v="2"/>
    <n v="39800"/>
    <s v="OTROS REPUESTOS Y ACCESORIOS"/>
    <x v="4"/>
    <s v="CESAR ROCHA ZANGA"/>
    <s v="MANTTO-067/2015"/>
    <d v="2015-10-20T00:00:00"/>
    <x v="2"/>
    <s v="PRESP-1002/2015"/>
    <x v="1"/>
    <x v="517"/>
    <n v="170000"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568 ADQUISICION DE EJES DE TRACCION PARA VOLQUETE DT-12"/>
    <s v="MANTTO-067/2015"/>
    <n v="39800"/>
    <n v="0"/>
    <s v=" ."/>
    <n v="0"/>
    <n v="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500"/>
    <m/>
    <x v="1"/>
    <x v="11"/>
    <s v="16/10/2015"/>
    <x v="2"/>
    <n v="39900"/>
    <s v="OTROS MATERIALES Y SUMINISTROS"/>
    <x v="2"/>
    <s v="ENRIQUE HUANCAPAZA CONDORI"/>
    <s v="PCPL-212/2015"/>
    <d v="2015-10-20T00:00:00"/>
    <x v="2"/>
    <s v="PRESP-996/2015"/>
    <x v="1"/>
    <x v="518"/>
    <n v="120000"/>
    <x v="0"/>
    <x v="1699"/>
    <x v="98"/>
    <x v="40"/>
    <x v="8"/>
    <x v="3"/>
    <x v="1"/>
    <x v="2"/>
    <x v="0"/>
    <x v="1"/>
    <x v="0"/>
    <m/>
    <x v="1"/>
    <x v="3"/>
    <s v="9/11/2015"/>
    <s v="IT-ITPL-0198/2015"/>
    <d v="2015-11-09T00:00:00"/>
    <n v="661"/>
    <n v="670"/>
    <n v="498"/>
    <n v="102000"/>
    <n v="789"/>
    <m/>
    <s v="TEXTILES Y ENVASES INDUSTRIALES BOLIVIANOS SA"/>
    <d v="2015-11-10T00:00:00"/>
    <x v="2"/>
    <n v="7"/>
    <x v="0"/>
    <s v="28/10/2015"/>
    <d v="2015-11-13T00:00:00"/>
    <x v="0"/>
    <m/>
    <m/>
    <s v="EMC-569 ADQUISICION DE MAXISACOS"/>
    <s v="PCPL-212/2015"/>
    <n v="39900"/>
    <n v="1"/>
    <s v="MAXISACOS CON LA CAPACIDAD DE LLENADO DE 2000 KG .  MATERIAL EN POLIETILENO CON RECUBIERTA INTERNA LINER. ."/>
    <s v="PZAS"/>
    <n v="600"/>
    <n v="170"/>
    <n v="102000"/>
    <x v="0"/>
    <x v="0"/>
    <n v="600"/>
    <n v="102000"/>
    <n v="24.425287356321839"/>
    <n v="14655.172413793103"/>
    <n v="12750"/>
    <e v="#REF!"/>
    <d v="2015-11-20T00:00:00"/>
    <m/>
    <x v="9"/>
    <d v="2015-11-19T00:00:00"/>
    <n v="3798"/>
    <n v="1438"/>
    <n v="822"/>
    <d v="2015-12-14T00:00:00"/>
    <m/>
    <n v="0"/>
    <m/>
    <n v="102000"/>
    <m/>
    <m/>
    <m/>
    <x v="0"/>
    <x v="8"/>
    <m/>
    <x v="0"/>
    <x v="0"/>
    <x v="0"/>
    <x v="1"/>
    <x v="0"/>
    <n v="347099"/>
    <n v="1945923"/>
    <m/>
    <s v="15-0517-00-625610-0-E"/>
    <x v="0"/>
    <m/>
  </r>
  <r>
    <x v="1"/>
    <x v="501"/>
    <m/>
    <x v="1"/>
    <x v="11"/>
    <s v="20/10/2015"/>
    <x v="0"/>
    <n v="34600"/>
    <s v="PRODUCTOS METÁLICOS"/>
    <x v="2"/>
    <s v="ALFREDO HIDALGO PEÑAFIEL"/>
    <s v="PCPL-227/2015"/>
    <d v="2015-10-20T00:00:00"/>
    <x v="2"/>
    <s v="PRESP-1006/2015"/>
    <x v="1"/>
    <x v="519"/>
    <n v="50000"/>
    <x v="0"/>
    <x v="1700"/>
    <x v="44"/>
    <x v="45"/>
    <x v="8"/>
    <x v="3"/>
    <x v="1"/>
    <x v="2"/>
    <x v="0"/>
    <x v="1"/>
    <x v="0"/>
    <m/>
    <x v="1"/>
    <x v="3"/>
    <d v="2015-10-28T00:00:00"/>
    <s v="IT-PCPL 194/2015"/>
    <d v="2015-11-06T00:00:00"/>
    <n v="638"/>
    <n v="638"/>
    <n v="472"/>
    <n v="16912.28"/>
    <n v="754"/>
    <m/>
    <s v="PERTEC SA"/>
    <d v="2015-11-06T00:00:00"/>
    <x v="2"/>
    <n v="2"/>
    <x v="0"/>
    <d v="2015-10-23T00:00:00"/>
    <d v="2015-11-16T00:00:00"/>
    <x v="0"/>
    <m/>
    <m/>
    <s v="EMC-570 ADQUISICION DE PERNOS EN DIFERENTES MEDIDAS"/>
    <s v="PCPL-227/2015"/>
    <n v="34600"/>
    <n v="1"/>
    <s v="Perno  hexagonal de ½” x 1 ½” G2 con tuerca ."/>
    <s v="Pzas."/>
    <n v="500"/>
    <n v="0.91752"/>
    <n v="458.76"/>
    <x v="0"/>
    <x v="0"/>
    <n v="500"/>
    <n v="458.76"/>
    <n v="0.13182758620689655"/>
    <n v="65.91379310344827"/>
    <n v="57.344999999999992"/>
    <e v="#REF!"/>
    <d v="2015-11-18T00:00:00"/>
    <m/>
    <x v="9"/>
    <d v="2015-11-18T00:00:00"/>
    <n v="3831"/>
    <n v="2170"/>
    <n v="821"/>
    <d v="2015-12-16T00:00:00"/>
    <m/>
    <n v="0"/>
    <m/>
    <n v="458.76"/>
    <m/>
    <m/>
    <m/>
    <x v="0"/>
    <x v="8"/>
    <m/>
    <x v="0"/>
    <x v="0"/>
    <x v="0"/>
    <x v="1"/>
    <x v="0"/>
    <m/>
    <m/>
    <m/>
    <s v="15-0517-00--0-E"/>
    <x v="0"/>
    <m/>
  </r>
  <r>
    <x v="1"/>
    <x v="501"/>
    <m/>
    <x v="1"/>
    <x v="11"/>
    <s v="20/10/2016"/>
    <x v="0"/>
    <n v="34600"/>
    <s v="PRODUCTOS METÁLICOS"/>
    <x v="2"/>
    <s v="ALFREDO HIDALGO PEÑAFIEL"/>
    <s v="PCPL-227/2015"/>
    <d v="2015-10-20T00:00:00"/>
    <x v="2"/>
    <s v="PRESP-1006/2015"/>
    <x v="1"/>
    <x v="519"/>
    <m/>
    <x v="1"/>
    <x v="1701"/>
    <x v="55"/>
    <x v="45"/>
    <x v="8"/>
    <x v="3"/>
    <x v="1"/>
    <x v="2"/>
    <x v="0"/>
    <x v="1"/>
    <x v="0"/>
    <m/>
    <x v="1"/>
    <x v="3"/>
    <d v="2015-10-28T00:00:00"/>
    <s v="IT-PCPL 194/2015"/>
    <d v="2015-11-06T00:00:00"/>
    <n v="638"/>
    <n v="638"/>
    <n v="472"/>
    <m/>
    <n v="754"/>
    <m/>
    <s v="PERTEC SA"/>
    <d v="2015-11-06T00:00:00"/>
    <x v="2"/>
    <n v="2"/>
    <x v="0"/>
    <d v="2015-10-23T00:00:00"/>
    <d v="2015-11-16T00:00:00"/>
    <x v="0"/>
    <m/>
    <m/>
    <s v="EMC-570 ADQUISICION DE PERNOS EN DIFERENTES MEDIDAS"/>
    <s v="PCPL-227/2015"/>
    <n v="34600"/>
    <n v="2"/>
    <s v="Perno  hexagonal de ½” x 2” G2 con tuerca ."/>
    <s v="Pzas."/>
    <n v="400"/>
    <n v="1.1125"/>
    <n v="445"/>
    <x v="0"/>
    <x v="0"/>
    <n v="400"/>
    <n v="445"/>
    <n v="0.15984195402298851"/>
    <n v="63.936781609195407"/>
    <n v="55.625000000000007"/>
    <e v="#REF!"/>
    <d v="2015-11-18T00:00:00"/>
    <m/>
    <x v="9"/>
    <d v="2015-11-18T00:00:00"/>
    <n v="3831"/>
    <n v="2170"/>
    <n v="821"/>
    <d v="2015-12-16T00:00:00"/>
    <m/>
    <n v="0"/>
    <m/>
    <n v="445"/>
    <m/>
    <m/>
    <m/>
    <x v="0"/>
    <x v="8"/>
    <m/>
    <x v="0"/>
    <x v="0"/>
    <x v="0"/>
    <x v="1"/>
    <x v="0"/>
    <m/>
    <m/>
    <m/>
    <s v="15-0517-00--0-E"/>
    <x v="0"/>
    <m/>
  </r>
  <r>
    <x v="1"/>
    <x v="501"/>
    <m/>
    <x v="1"/>
    <x v="11"/>
    <s v="20/10/2017"/>
    <x v="0"/>
    <n v="34600"/>
    <s v="PRODUCTOS METÁLICOS"/>
    <x v="2"/>
    <s v="ALFREDO HIDALGO PEÑAFIEL"/>
    <s v="PCPL-227/2015"/>
    <d v="2015-10-20T00:00:00"/>
    <x v="2"/>
    <s v="PRESP-1006/2015"/>
    <x v="1"/>
    <x v="519"/>
    <m/>
    <x v="2"/>
    <x v="1702"/>
    <x v="18"/>
    <x v="45"/>
    <x v="8"/>
    <x v="3"/>
    <x v="1"/>
    <x v="2"/>
    <x v="0"/>
    <x v="1"/>
    <x v="0"/>
    <m/>
    <x v="1"/>
    <x v="3"/>
    <d v="2015-10-28T00:00:00"/>
    <s v="IT-PCPL 194/2015"/>
    <d v="2015-11-06T00:00:00"/>
    <n v="638"/>
    <n v="638"/>
    <n v="472"/>
    <m/>
    <n v="754"/>
    <m/>
    <s v="PERTEC SA"/>
    <d v="2015-11-06T00:00:00"/>
    <x v="2"/>
    <n v="2"/>
    <x v="0"/>
    <d v="2015-10-23T00:00:00"/>
    <d v="2015-11-16T00:00:00"/>
    <x v="0"/>
    <m/>
    <m/>
    <s v="EMC-570 ADQUISICION DE PERNOS EN DIFERENTES MEDIDAS"/>
    <s v="PCPL-227/2015"/>
    <n v="34600"/>
    <n v="3"/>
    <s v="Perno hexagonal de 3/8” x 2” G2 con tuerca ."/>
    <s v="Pzas."/>
    <n v="200"/>
    <n v="0.54615000000000002"/>
    <n v="109.23"/>
    <x v="0"/>
    <x v="0"/>
    <n v="200"/>
    <n v="109.23"/>
    <n v="7.8469827586206894E-2"/>
    <n v="15.693965517241379"/>
    <n v="13.65375"/>
    <e v="#REF!"/>
    <d v="2015-11-18T00:00:00"/>
    <m/>
    <x v="9"/>
    <d v="2015-11-18T00:00:00"/>
    <n v="3831"/>
    <n v="2170"/>
    <n v="821"/>
    <d v="2015-12-16T00:00:00"/>
    <m/>
    <n v="0"/>
    <m/>
    <n v="109.23"/>
    <m/>
    <m/>
    <m/>
    <x v="0"/>
    <x v="8"/>
    <m/>
    <x v="0"/>
    <x v="0"/>
    <x v="0"/>
    <x v="1"/>
    <x v="0"/>
    <m/>
    <m/>
    <m/>
    <s v="15-0517-00--0-E"/>
    <x v="0"/>
    <m/>
  </r>
  <r>
    <x v="1"/>
    <x v="501"/>
    <m/>
    <x v="1"/>
    <x v="11"/>
    <s v="20/10/2018"/>
    <x v="0"/>
    <n v="34600"/>
    <s v="PRODUCTOS METÁLICOS"/>
    <x v="2"/>
    <s v="ALFREDO HIDALGO PEÑAFIEL"/>
    <s v="PCPL-227/2015"/>
    <d v="2015-10-20T00:00:00"/>
    <x v="2"/>
    <s v="PRESP-1006/2015"/>
    <x v="1"/>
    <x v="519"/>
    <m/>
    <x v="4"/>
    <x v="1703"/>
    <x v="18"/>
    <x v="45"/>
    <x v="8"/>
    <x v="3"/>
    <x v="1"/>
    <x v="2"/>
    <x v="0"/>
    <x v="1"/>
    <x v="0"/>
    <m/>
    <x v="1"/>
    <x v="3"/>
    <d v="2015-10-28T00:00:00"/>
    <s v="IT-PCPL 194/2015"/>
    <d v="2015-11-06T00:00:00"/>
    <n v="638"/>
    <n v="638"/>
    <n v="472"/>
    <m/>
    <n v="754"/>
    <m/>
    <s v="PERTEC SA"/>
    <d v="2015-11-06T00:00:00"/>
    <x v="2"/>
    <n v="2"/>
    <x v="0"/>
    <d v="2015-10-23T00:00:00"/>
    <d v="2015-11-16T00:00:00"/>
    <x v="0"/>
    <m/>
    <m/>
    <s v="EMC-570 ADQUISICION DE PERNOS EN DIFERENTES MEDIDAS"/>
    <s v="PCPL-227/2015"/>
    <n v="34600"/>
    <n v="4"/>
    <s v="Perno hexagonal de 3/8” x 3 ½” G2 con tuerca ."/>
    <s v="Pzas."/>
    <n v="200"/>
    <n v="0.83629999999999993"/>
    <n v="167.26"/>
    <x v="0"/>
    <x v="0"/>
    <n v="200"/>
    <n v="167.26"/>
    <n v="0.12015804597701149"/>
    <n v="24.031609195402297"/>
    <n v="20.907499999999999"/>
    <e v="#REF!"/>
    <d v="2015-11-18T00:00:00"/>
    <m/>
    <x v="9"/>
    <d v="2015-11-18T00:00:00"/>
    <n v="3831"/>
    <n v="2170"/>
    <n v="821"/>
    <d v="2015-12-16T00:00:00"/>
    <m/>
    <n v="0"/>
    <m/>
    <n v="167.26"/>
    <m/>
    <m/>
    <m/>
    <x v="0"/>
    <x v="8"/>
    <m/>
    <x v="0"/>
    <x v="0"/>
    <x v="0"/>
    <x v="1"/>
    <x v="0"/>
    <m/>
    <m/>
    <m/>
    <s v="15-0517-00--0-E"/>
    <x v="0"/>
    <m/>
  </r>
  <r>
    <x v="1"/>
    <x v="501"/>
    <m/>
    <x v="1"/>
    <x v="11"/>
    <s v="20/10/2019"/>
    <x v="0"/>
    <n v="34600"/>
    <s v="PRODUCTOS METÁLICOS"/>
    <x v="2"/>
    <s v="ALFREDO HIDALGO PEÑAFIEL"/>
    <s v="PCPL-227/2015"/>
    <d v="2015-10-20T00:00:00"/>
    <x v="2"/>
    <s v="PRESP-1006/2015"/>
    <x v="1"/>
    <x v="519"/>
    <m/>
    <x v="5"/>
    <x v="1704"/>
    <x v="18"/>
    <x v="45"/>
    <x v="8"/>
    <x v="3"/>
    <x v="1"/>
    <x v="2"/>
    <x v="0"/>
    <x v="1"/>
    <x v="0"/>
    <m/>
    <x v="1"/>
    <x v="3"/>
    <d v="2015-10-28T00:00:00"/>
    <s v="IT-PCPL 194/2015"/>
    <d v="2015-11-06T00:00:00"/>
    <n v="638"/>
    <n v="638"/>
    <n v="472"/>
    <m/>
    <n v="754"/>
    <m/>
    <s v="PERTEC SA"/>
    <d v="2015-11-06T00:00:00"/>
    <x v="2"/>
    <n v="2"/>
    <x v="0"/>
    <d v="2015-10-23T00:00:00"/>
    <d v="2015-11-16T00:00:00"/>
    <x v="0"/>
    <m/>
    <m/>
    <s v="EMC-570 ADQUISICION DE PERNOS EN DIFERENTES MEDIDAS"/>
    <s v="PCPL-227/2015"/>
    <n v="34600"/>
    <n v="5"/>
    <s v="Perno hexagonal de  3/8” x 3” G2 con tuerca ."/>
    <s v="Pzas."/>
    <n v="200"/>
    <n v="0.73849999999999993"/>
    <n v="147.69999999999999"/>
    <x v="0"/>
    <x v="0"/>
    <n v="200"/>
    <n v="147.69999999999999"/>
    <n v="0.10610632183908045"/>
    <n v="21.22126436781609"/>
    <n v="18.462499999999999"/>
    <e v="#REF!"/>
    <d v="2015-11-18T00:00:00"/>
    <m/>
    <x v="9"/>
    <d v="2015-11-18T00:00:00"/>
    <n v="3831"/>
    <n v="2170"/>
    <n v="821"/>
    <d v="2015-12-16T00:00:00"/>
    <m/>
    <n v="0"/>
    <m/>
    <n v="147.69999999999999"/>
    <m/>
    <m/>
    <m/>
    <x v="0"/>
    <x v="8"/>
    <m/>
    <x v="0"/>
    <x v="0"/>
    <x v="0"/>
    <x v="1"/>
    <x v="0"/>
    <m/>
    <m/>
    <m/>
    <s v="15-0517-00--0-E"/>
    <x v="0"/>
    <m/>
  </r>
  <r>
    <x v="1"/>
    <x v="501"/>
    <m/>
    <x v="1"/>
    <x v="11"/>
    <s v="20/10/2020"/>
    <x v="0"/>
    <n v="34600"/>
    <s v="PRODUCTOS METÁLICOS"/>
    <x v="2"/>
    <s v="ALFREDO HIDALGO PEÑAFIEL"/>
    <s v="PCPL-227/2015"/>
    <d v="2015-10-20T00:00:00"/>
    <x v="2"/>
    <s v="PRESP-1006/2015"/>
    <x v="1"/>
    <x v="519"/>
    <m/>
    <x v="6"/>
    <x v="1705"/>
    <x v="36"/>
    <x v="45"/>
    <x v="8"/>
    <x v="3"/>
    <x v="1"/>
    <x v="2"/>
    <x v="0"/>
    <x v="1"/>
    <x v="0"/>
    <m/>
    <x v="1"/>
    <x v="3"/>
    <d v="2015-10-28T00:00:00"/>
    <s v="IT-PCPL 194/2015"/>
    <d v="2015-11-06T00:00:00"/>
    <n v="638"/>
    <n v="638"/>
    <n v="472"/>
    <m/>
    <n v="754"/>
    <m/>
    <s v="PERTEC SA"/>
    <d v="2015-11-06T00:00:00"/>
    <x v="2"/>
    <n v="2"/>
    <x v="0"/>
    <d v="2015-10-23T00:00:00"/>
    <d v="2015-11-16T00:00:00"/>
    <x v="0"/>
    <m/>
    <m/>
    <s v="EMC-570 ADQUISICION DE PERNOS EN DIFERENTES MEDIDAS"/>
    <s v="PCPL-227/2015"/>
    <n v="34600"/>
    <n v="6"/>
    <s v="Perno hexagonal de  5/8” x 3 ½” G2 con tuerca ."/>
    <s v="Pzas."/>
    <n v="300"/>
    <n v="2.7262666666666666"/>
    <n v="817.88"/>
    <x v="0"/>
    <x v="0"/>
    <n v="300"/>
    <n v="817.88"/>
    <n v="0.39170498084291189"/>
    <n v="117.51149425287356"/>
    <n v="102.235"/>
    <e v="#REF!"/>
    <d v="2015-11-18T00:00:00"/>
    <m/>
    <x v="9"/>
    <d v="2015-11-18T00:00:00"/>
    <n v="3831"/>
    <n v="2170"/>
    <n v="821"/>
    <d v="2015-12-16T00:00:00"/>
    <m/>
    <n v="0"/>
    <m/>
    <n v="817.88"/>
    <m/>
    <m/>
    <m/>
    <x v="0"/>
    <x v="8"/>
    <m/>
    <x v="0"/>
    <x v="0"/>
    <x v="0"/>
    <x v="1"/>
    <x v="0"/>
    <m/>
    <m/>
    <m/>
    <s v="15-0517-00--0-E"/>
    <x v="0"/>
    <m/>
  </r>
  <r>
    <x v="1"/>
    <x v="501"/>
    <m/>
    <x v="1"/>
    <x v="11"/>
    <s v="20/10/2021"/>
    <x v="0"/>
    <n v="34600"/>
    <s v="PRODUCTOS METÁLICOS"/>
    <x v="2"/>
    <s v="ALFREDO HIDALGO PEÑAFIEL"/>
    <s v="PCPL-227/2015"/>
    <d v="2015-10-20T00:00:00"/>
    <x v="2"/>
    <s v="PRESP-1006/2015"/>
    <x v="1"/>
    <x v="519"/>
    <m/>
    <x v="7"/>
    <x v="1706"/>
    <x v="18"/>
    <x v="45"/>
    <x v="8"/>
    <x v="3"/>
    <x v="1"/>
    <x v="2"/>
    <x v="0"/>
    <x v="1"/>
    <x v="0"/>
    <m/>
    <x v="1"/>
    <x v="3"/>
    <d v="2015-10-28T00:00:00"/>
    <s v="IT-PCPL 194/2015"/>
    <d v="2015-11-06T00:00:00"/>
    <n v="638"/>
    <n v="638"/>
    <n v="472"/>
    <m/>
    <n v="754"/>
    <m/>
    <s v="PERTEC SA"/>
    <d v="2015-11-06T00:00:00"/>
    <x v="2"/>
    <n v="2"/>
    <x v="0"/>
    <d v="2015-10-23T00:00:00"/>
    <d v="2015-11-16T00:00:00"/>
    <x v="0"/>
    <m/>
    <m/>
    <s v="EMC-570 ADQUISICION DE PERNOS EN DIFERENTES MEDIDAS"/>
    <s v="PCPL-227/2015"/>
    <n v="34600"/>
    <n v="7"/>
    <s v="Perno hexagonal de  ¼” x 1” G2 con tuerca ."/>
    <s v="Pzas."/>
    <n v="200"/>
    <n v="0.15664999999999998"/>
    <n v="31.33"/>
    <x v="0"/>
    <x v="0"/>
    <n v="200"/>
    <n v="31.33"/>
    <n v="2.2507183908045975E-2"/>
    <n v="4.5014367816091951"/>
    <n v="3.9162499999999998"/>
    <e v="#REF!"/>
    <d v="2015-11-18T00:00:00"/>
    <m/>
    <x v="9"/>
    <d v="2015-11-18T00:00:00"/>
    <n v="3831"/>
    <n v="2170"/>
    <n v="821"/>
    <d v="2015-12-16T00:00:00"/>
    <m/>
    <n v="0"/>
    <m/>
    <n v="31.33"/>
    <m/>
    <m/>
    <m/>
    <x v="0"/>
    <x v="8"/>
    <m/>
    <x v="0"/>
    <x v="0"/>
    <x v="0"/>
    <x v="1"/>
    <x v="0"/>
    <m/>
    <m/>
    <m/>
    <s v="15-0517-00--0-E"/>
    <x v="0"/>
    <m/>
  </r>
  <r>
    <x v="1"/>
    <x v="501"/>
    <m/>
    <x v="1"/>
    <x v="11"/>
    <s v="20/10/2022"/>
    <x v="0"/>
    <n v="34600"/>
    <s v="PRODUCTOS METÁLICOS"/>
    <x v="2"/>
    <s v="ALFREDO HIDALGO PEÑAFIEL"/>
    <s v="PCPL-227/2015"/>
    <d v="2015-10-20T00:00:00"/>
    <x v="2"/>
    <s v="PRESP-1006/2015"/>
    <x v="1"/>
    <x v="519"/>
    <m/>
    <x v="9"/>
    <x v="1707"/>
    <x v="36"/>
    <x v="45"/>
    <x v="8"/>
    <x v="3"/>
    <x v="1"/>
    <x v="2"/>
    <x v="0"/>
    <x v="1"/>
    <x v="0"/>
    <m/>
    <x v="1"/>
    <x v="3"/>
    <d v="2015-10-28T00:00:00"/>
    <s v="IT-PCPL 194/2015"/>
    <d v="2015-11-06T00:00:00"/>
    <n v="638"/>
    <n v="638"/>
    <n v="472"/>
    <m/>
    <n v="754"/>
    <m/>
    <s v="PERTEC SA"/>
    <d v="2015-11-06T00:00:00"/>
    <x v="2"/>
    <n v="2"/>
    <x v="0"/>
    <d v="2015-10-23T00:00:00"/>
    <d v="2015-11-16T00:00:00"/>
    <x v="0"/>
    <m/>
    <m/>
    <s v="EMC-570 ADQUISICION DE PERNOS EN DIFERENTES MEDIDAS"/>
    <s v="PCPL-227/2015"/>
    <n v="34600"/>
    <n v="8"/>
    <s v="Perno hexagonal de  ¼” x 1 ½” G2 con tuerca ."/>
    <s v="Pzas."/>
    <n v="300"/>
    <n v="0.20346666666666666"/>
    <n v="61.04"/>
    <x v="0"/>
    <x v="0"/>
    <n v="300"/>
    <n v="61.04"/>
    <n v="2.9233716475095785E-2"/>
    <n v="8.7701149425287355"/>
    <n v="7.63"/>
    <e v="#REF!"/>
    <d v="2015-11-18T00:00:00"/>
    <m/>
    <x v="9"/>
    <d v="2015-11-18T00:00:00"/>
    <n v="3831"/>
    <n v="2170"/>
    <n v="821"/>
    <d v="2015-12-16T00:00:00"/>
    <m/>
    <n v="0"/>
    <m/>
    <n v="61.04"/>
    <m/>
    <m/>
    <m/>
    <x v="0"/>
    <x v="8"/>
    <m/>
    <x v="0"/>
    <x v="0"/>
    <x v="0"/>
    <x v="1"/>
    <x v="0"/>
    <m/>
    <m/>
    <m/>
    <s v="15-0517-00--0-E"/>
    <x v="0"/>
    <m/>
  </r>
  <r>
    <x v="1"/>
    <x v="501"/>
    <m/>
    <x v="1"/>
    <x v="11"/>
    <s v="20/10/2023"/>
    <x v="0"/>
    <n v="34600"/>
    <s v="PRODUCTOS METÁLICOS"/>
    <x v="2"/>
    <s v="ALFREDO HIDALGO PEÑAFIEL"/>
    <s v="PCPL-227/2015"/>
    <d v="2015-10-20T00:00:00"/>
    <x v="2"/>
    <s v="PRESP-1006/2015"/>
    <x v="1"/>
    <x v="519"/>
    <m/>
    <x v="10"/>
    <x v="1708"/>
    <x v="36"/>
    <x v="45"/>
    <x v="8"/>
    <x v="3"/>
    <x v="1"/>
    <x v="2"/>
    <x v="0"/>
    <x v="1"/>
    <x v="0"/>
    <m/>
    <x v="1"/>
    <x v="3"/>
    <d v="2015-10-28T00:00:00"/>
    <s v="IT-PCPL 194/2015"/>
    <d v="2015-11-06T00:00:00"/>
    <n v="638"/>
    <n v="638"/>
    <n v="472"/>
    <m/>
    <n v="754"/>
    <m/>
    <s v="PERTEC SA"/>
    <d v="2015-11-06T00:00:00"/>
    <x v="2"/>
    <n v="2"/>
    <x v="0"/>
    <d v="2015-10-23T00:00:00"/>
    <d v="2015-11-16T00:00:00"/>
    <x v="0"/>
    <m/>
    <m/>
    <s v="EMC-570 ADQUISICION DE PERNOS EN DIFERENTES MEDIDAS"/>
    <s v="PCPL-227/2015"/>
    <n v="34600"/>
    <n v="9"/>
    <s v="Perno hexagonal de  ¼” x 2” G2 con tuerca ."/>
    <s v="Pzas."/>
    <n v="300"/>
    <n v="0.24719999999999998"/>
    <n v="74.16"/>
    <x v="0"/>
    <x v="0"/>
    <n v="300"/>
    <n v="74.16"/>
    <n v="3.5517241379310338E-2"/>
    <n v="10.655172413793101"/>
    <n v="9.2699999999999978"/>
    <e v="#REF!"/>
    <d v="2015-11-18T00:00:00"/>
    <m/>
    <x v="9"/>
    <d v="2015-11-18T00:00:00"/>
    <n v="3831"/>
    <n v="2170"/>
    <n v="821"/>
    <d v="2015-12-16T00:00:00"/>
    <m/>
    <n v="0"/>
    <m/>
    <n v="74.16"/>
    <m/>
    <m/>
    <m/>
    <x v="0"/>
    <x v="8"/>
    <m/>
    <x v="0"/>
    <x v="0"/>
    <x v="0"/>
    <x v="1"/>
    <x v="0"/>
    <m/>
    <m/>
    <m/>
    <s v="15-0517-00--0-E"/>
    <x v="0"/>
    <m/>
  </r>
  <r>
    <x v="1"/>
    <x v="501"/>
    <m/>
    <x v="1"/>
    <x v="11"/>
    <s v="20/10/2024"/>
    <x v="0"/>
    <n v="34600"/>
    <s v="PRODUCTOS METÁLICOS"/>
    <x v="2"/>
    <s v="ALFREDO HIDALGO PEÑAFIEL"/>
    <s v="PCPL-227/2015"/>
    <d v="2015-10-20T00:00:00"/>
    <x v="2"/>
    <s v="PRESP-1006/2015"/>
    <x v="1"/>
    <x v="519"/>
    <m/>
    <x v="11"/>
    <x v="1709"/>
    <x v="55"/>
    <x v="45"/>
    <x v="8"/>
    <x v="3"/>
    <x v="1"/>
    <x v="2"/>
    <x v="0"/>
    <x v="1"/>
    <x v="0"/>
    <m/>
    <x v="1"/>
    <x v="3"/>
    <d v="2015-10-28T00:00:00"/>
    <s v="IT-PCPL 194/2015"/>
    <d v="2015-11-06T00:00:00"/>
    <n v="638"/>
    <n v="638"/>
    <n v="472"/>
    <m/>
    <n v="754"/>
    <m/>
    <s v="PERTEC SA"/>
    <d v="2015-11-06T00:00:00"/>
    <x v="2"/>
    <n v="2"/>
    <x v="0"/>
    <d v="2015-10-23T00:00:00"/>
    <d v="2015-11-16T00:00:00"/>
    <x v="0"/>
    <m/>
    <m/>
    <s v="EMC-570 ADQUISICION DE PERNOS EN DIFERENTES MEDIDAS"/>
    <s v="PCPL-227/2015"/>
    <n v="34600"/>
    <n v="10"/>
    <s v="Perno hexagonal de 5/8” x 2 ½” G2 con tuerca ."/>
    <s v="Pzas."/>
    <n v="400"/>
    <n v="2.1494249999999999"/>
    <n v="859.77"/>
    <x v="0"/>
    <x v="0"/>
    <n v="400"/>
    <n v="859.77"/>
    <n v="0.30882543103448273"/>
    <n v="123.5301724137931"/>
    <n v="107.47125"/>
    <e v="#REF!"/>
    <d v="2015-11-18T00:00:00"/>
    <m/>
    <x v="9"/>
    <d v="2015-11-18T00:00:00"/>
    <n v="3831"/>
    <n v="2170"/>
    <n v="821"/>
    <d v="2015-12-16T00:00:00"/>
    <m/>
    <n v="0"/>
    <m/>
    <n v="859.77"/>
    <m/>
    <m/>
    <m/>
    <x v="0"/>
    <x v="8"/>
    <m/>
    <x v="0"/>
    <x v="0"/>
    <x v="0"/>
    <x v="1"/>
    <x v="0"/>
    <m/>
    <m/>
    <m/>
    <s v="15-0517-00--0-E"/>
    <x v="0"/>
    <m/>
  </r>
  <r>
    <x v="1"/>
    <x v="501"/>
    <m/>
    <x v="1"/>
    <x v="11"/>
    <s v="20/10/2025"/>
    <x v="0"/>
    <n v="34600"/>
    <s v="PRODUCTOS METÁLICOS"/>
    <x v="2"/>
    <s v="ALFREDO HIDALGO PEÑAFIEL"/>
    <s v="PCPL-227/2015"/>
    <d v="2015-10-20T00:00:00"/>
    <x v="2"/>
    <s v="PRESP-1006/2015"/>
    <x v="1"/>
    <x v="519"/>
    <m/>
    <x v="12"/>
    <x v="1710"/>
    <x v="55"/>
    <x v="45"/>
    <x v="8"/>
    <x v="3"/>
    <x v="1"/>
    <x v="2"/>
    <x v="0"/>
    <x v="1"/>
    <x v="0"/>
    <m/>
    <x v="1"/>
    <x v="3"/>
    <d v="2015-10-28T00:00:00"/>
    <s v="IT-PCPL 194/2015"/>
    <d v="2015-11-06T00:00:00"/>
    <n v="638"/>
    <n v="638"/>
    <n v="472"/>
    <m/>
    <n v="754"/>
    <m/>
    <s v="PERTEC SA"/>
    <d v="2015-11-06T00:00:00"/>
    <x v="2"/>
    <n v="2"/>
    <x v="0"/>
    <d v="2015-10-23T00:00:00"/>
    <d v="2015-11-16T00:00:00"/>
    <x v="0"/>
    <m/>
    <m/>
    <s v="EMC-570 ADQUISICION DE PERNOS EN DIFERENTES MEDIDAS"/>
    <s v="PCPL-227/2015"/>
    <n v="34600"/>
    <n v="11"/>
    <s v="Perno hexagonal de ¾” x 2 ½” G2 con tuerca ."/>
    <s v="Pzas."/>
    <n v="400"/>
    <n v="3.2868249999999999"/>
    <n v="1314.73"/>
    <x v="0"/>
    <x v="0"/>
    <n v="400"/>
    <n v="1314.73"/>
    <n v="0.47224497126436782"/>
    <n v="188.89798850574712"/>
    <n v="164.34125"/>
    <e v="#REF!"/>
    <d v="2015-11-18T00:00:00"/>
    <m/>
    <x v="9"/>
    <d v="2015-11-18T00:00:00"/>
    <n v="3831"/>
    <n v="2170"/>
    <n v="821"/>
    <d v="2015-12-16T00:00:00"/>
    <m/>
    <n v="0"/>
    <m/>
    <n v="1314.73"/>
    <m/>
    <m/>
    <m/>
    <x v="0"/>
    <x v="8"/>
    <m/>
    <x v="0"/>
    <x v="0"/>
    <x v="0"/>
    <x v="1"/>
    <x v="0"/>
    <m/>
    <m/>
    <m/>
    <s v="15-0517-00--0-E"/>
    <x v="0"/>
    <m/>
  </r>
  <r>
    <x v="1"/>
    <x v="501"/>
    <m/>
    <x v="1"/>
    <x v="11"/>
    <s v="20/10/2026"/>
    <x v="0"/>
    <n v="34600"/>
    <s v="PRODUCTOS METÁLICOS"/>
    <x v="2"/>
    <s v="ALFREDO HIDALGO PEÑAFIEL"/>
    <s v="PCPL-227/2015"/>
    <d v="2015-10-20T00:00:00"/>
    <x v="2"/>
    <s v="PRESP-1006/2015"/>
    <x v="1"/>
    <x v="519"/>
    <m/>
    <x v="13"/>
    <x v="1711"/>
    <x v="54"/>
    <x v="45"/>
    <x v="8"/>
    <x v="3"/>
    <x v="1"/>
    <x v="2"/>
    <x v="0"/>
    <x v="1"/>
    <x v="0"/>
    <m/>
    <x v="1"/>
    <x v="3"/>
    <d v="2015-10-28T00:00:00"/>
    <s v="IT-PCPL 194/2015"/>
    <d v="2015-11-06T00:00:00"/>
    <n v="638"/>
    <n v="638"/>
    <n v="472"/>
    <m/>
    <n v="754"/>
    <m/>
    <s v="PERTEC SA"/>
    <d v="2015-11-06T00:00:00"/>
    <x v="2"/>
    <n v="2"/>
    <x v="0"/>
    <d v="2015-10-23T00:00:00"/>
    <d v="2015-11-16T00:00:00"/>
    <x v="0"/>
    <m/>
    <m/>
    <s v="EMC-570 ADQUISICION DE PERNOS EN DIFERENTES MEDIDAS"/>
    <s v="PCPL-227/2015"/>
    <n v="34600"/>
    <n v="12"/>
    <s v="Arandelas planas de acero 3/8” ."/>
    <s v="Pzas."/>
    <n v="1200"/>
    <n v="0.12150833333333333"/>
    <n v="145.81"/>
    <x v="0"/>
    <x v="0"/>
    <n v="1200"/>
    <n v="145.81"/>
    <n v="1.7458093869731801E-2"/>
    <n v="20.949712643678161"/>
    <n v="18.22625"/>
    <e v="#REF!"/>
    <d v="2015-11-18T00:00:00"/>
    <m/>
    <x v="9"/>
    <d v="2015-11-18T00:00:00"/>
    <n v="3831"/>
    <n v="2170"/>
    <n v="821"/>
    <d v="2015-12-16T00:00:00"/>
    <m/>
    <n v="0"/>
    <m/>
    <n v="145.81"/>
    <m/>
    <m/>
    <m/>
    <x v="0"/>
    <x v="8"/>
    <m/>
    <x v="0"/>
    <x v="0"/>
    <x v="0"/>
    <x v="1"/>
    <x v="0"/>
    <m/>
    <m/>
    <m/>
    <s v="15-0517-00--0-E"/>
    <x v="0"/>
    <m/>
  </r>
  <r>
    <x v="1"/>
    <x v="501"/>
    <m/>
    <x v="1"/>
    <x v="11"/>
    <s v="20/10/2027"/>
    <x v="0"/>
    <n v="34600"/>
    <s v="PRODUCTOS METÁLICOS"/>
    <x v="2"/>
    <s v="ALFREDO HIDALGO PEÑAFIEL"/>
    <s v="PCPL-227/2015"/>
    <d v="2015-10-20T00:00:00"/>
    <x v="2"/>
    <s v="PRESP-1006/2015"/>
    <x v="1"/>
    <x v="519"/>
    <m/>
    <x v="14"/>
    <x v="1712"/>
    <x v="44"/>
    <x v="45"/>
    <x v="8"/>
    <x v="3"/>
    <x v="1"/>
    <x v="2"/>
    <x v="0"/>
    <x v="1"/>
    <x v="0"/>
    <m/>
    <x v="1"/>
    <x v="3"/>
    <d v="2015-10-28T00:00:00"/>
    <s v="IT-PCPL 194/2015"/>
    <d v="2015-11-06T00:00:00"/>
    <n v="638"/>
    <n v="638"/>
    <n v="472"/>
    <m/>
    <n v="754"/>
    <m/>
    <s v="PERTEC SA"/>
    <d v="2015-11-06T00:00:00"/>
    <x v="2"/>
    <n v="2"/>
    <x v="0"/>
    <d v="2015-10-23T00:00:00"/>
    <d v="2015-11-16T00:00:00"/>
    <x v="0"/>
    <m/>
    <m/>
    <s v="EMC-570 ADQUISICION DE PERNOS EN DIFERENTES MEDIDAS"/>
    <s v="PCPL-227/2015"/>
    <n v="34600"/>
    <n v="13"/>
    <s v="Arandelas planas de acero  5/8” ."/>
    <s v="Pzas."/>
    <n v="500"/>
    <n v="0.45172000000000001"/>
    <n v="225.86"/>
    <x v="0"/>
    <x v="0"/>
    <n v="500"/>
    <n v="225.86"/>
    <n v="6.4902298850574719E-2"/>
    <n v="32.451149425287362"/>
    <n v="28.232500000000005"/>
    <e v="#REF!"/>
    <d v="2015-11-18T00:00:00"/>
    <m/>
    <x v="9"/>
    <d v="2015-11-18T00:00:00"/>
    <n v="3831"/>
    <n v="2170"/>
    <n v="821"/>
    <d v="2015-12-16T00:00:00"/>
    <m/>
    <n v="0"/>
    <m/>
    <n v="225.86"/>
    <m/>
    <m/>
    <m/>
    <x v="0"/>
    <x v="8"/>
    <m/>
    <x v="0"/>
    <x v="0"/>
    <x v="0"/>
    <x v="1"/>
    <x v="0"/>
    <m/>
    <m/>
    <m/>
    <s v="15-0517-00--0-E"/>
    <x v="0"/>
    <m/>
  </r>
  <r>
    <x v="1"/>
    <x v="501"/>
    <m/>
    <x v="1"/>
    <x v="11"/>
    <s v="20/10/2028"/>
    <x v="0"/>
    <n v="34600"/>
    <s v="PRODUCTOS METÁLICOS"/>
    <x v="2"/>
    <s v="ALFREDO HIDALGO PEÑAFIEL"/>
    <s v="PCPL-227/2015"/>
    <d v="2015-10-20T00:00:00"/>
    <x v="2"/>
    <s v="PRESP-1006/2015"/>
    <x v="1"/>
    <x v="519"/>
    <m/>
    <x v="15"/>
    <x v="1713"/>
    <x v="61"/>
    <x v="45"/>
    <x v="8"/>
    <x v="3"/>
    <x v="1"/>
    <x v="2"/>
    <x v="0"/>
    <x v="1"/>
    <x v="0"/>
    <m/>
    <x v="1"/>
    <x v="3"/>
    <d v="2015-10-28T00:00:00"/>
    <s v="IT-PCPL 194/2015"/>
    <d v="2015-11-06T00:00:00"/>
    <n v="638"/>
    <n v="638"/>
    <n v="472"/>
    <m/>
    <n v="754"/>
    <m/>
    <s v="PERTEC SA"/>
    <d v="2015-11-06T00:00:00"/>
    <x v="2"/>
    <n v="2"/>
    <x v="0"/>
    <d v="2015-10-23T00:00:00"/>
    <d v="2015-11-16T00:00:00"/>
    <x v="0"/>
    <m/>
    <m/>
    <s v="EMC-570 ADQUISICION DE PERNOS EN DIFERENTES MEDIDAS"/>
    <s v="PCPL-227/2015"/>
    <n v="34600"/>
    <n v="14"/>
    <s v="Arandelas planas de acero ¾” ."/>
    <s v="Pzas."/>
    <n v="1500"/>
    <n v="0.53656000000000004"/>
    <n v="804.84"/>
    <x v="0"/>
    <x v="0"/>
    <n v="1500"/>
    <n v="804.84"/>
    <n v="7.7091954022988518E-2"/>
    <n v="115.63793103448278"/>
    <n v="100.60500000000002"/>
    <e v="#REF!"/>
    <d v="2015-11-18T00:00:00"/>
    <m/>
    <x v="9"/>
    <d v="2015-11-18T00:00:00"/>
    <n v="3831"/>
    <n v="2170"/>
    <n v="821"/>
    <d v="2015-12-16T00:00:00"/>
    <m/>
    <n v="0"/>
    <m/>
    <n v="804.84"/>
    <m/>
    <m/>
    <m/>
    <x v="0"/>
    <x v="8"/>
    <m/>
    <x v="0"/>
    <x v="0"/>
    <x v="0"/>
    <x v="1"/>
    <x v="0"/>
    <m/>
    <m/>
    <m/>
    <s v="15-0517-00--0-E"/>
    <x v="0"/>
    <m/>
  </r>
  <r>
    <x v="1"/>
    <x v="501"/>
    <m/>
    <x v="1"/>
    <x v="11"/>
    <s v="20/10/2029"/>
    <x v="0"/>
    <n v="34600"/>
    <s v="PRODUCTOS METÁLICOS"/>
    <x v="2"/>
    <s v="ALFREDO HIDALGO PEÑAFIEL"/>
    <s v="PCPL-227/2015"/>
    <d v="2015-10-20T00:00:00"/>
    <x v="2"/>
    <s v="PRESP-1006/2015"/>
    <x v="1"/>
    <x v="519"/>
    <m/>
    <x v="16"/>
    <x v="1714"/>
    <x v="117"/>
    <x v="45"/>
    <x v="8"/>
    <x v="3"/>
    <x v="1"/>
    <x v="2"/>
    <x v="0"/>
    <x v="1"/>
    <x v="0"/>
    <m/>
    <x v="1"/>
    <x v="3"/>
    <d v="2015-10-28T00:00:00"/>
    <s v="IT-PCPL 194/2015"/>
    <d v="2015-11-06T00:00:00"/>
    <n v="638"/>
    <n v="638"/>
    <n v="472"/>
    <m/>
    <n v="754"/>
    <m/>
    <s v="PERTEC SA"/>
    <d v="2015-11-06T00:00:00"/>
    <x v="2"/>
    <n v="2"/>
    <x v="0"/>
    <d v="2015-10-23T00:00:00"/>
    <d v="2015-11-16T00:00:00"/>
    <x v="0"/>
    <m/>
    <m/>
    <s v="EMC-570 ADQUISICION DE PERNOS EN DIFERENTES MEDIDAS"/>
    <s v="PCPL-227/2015"/>
    <n v="34600"/>
    <n v="15"/>
    <s v="Arandelas planas de acero ¼” ."/>
    <s v="Pzas."/>
    <n v="1600"/>
    <n v="8.1906250000000014E-2"/>
    <n v="131.05000000000001"/>
    <x v="0"/>
    <x v="0"/>
    <n v="1600"/>
    <n v="131.05000000000001"/>
    <n v="1.1768139367816094E-2"/>
    <n v="18.829022988505749"/>
    <n v="16.381250000000001"/>
    <e v="#REF!"/>
    <d v="2015-11-18T00:00:00"/>
    <m/>
    <x v="9"/>
    <d v="2015-11-18T00:00:00"/>
    <n v="3831"/>
    <n v="2170"/>
    <n v="821"/>
    <d v="2015-12-16T00:00:00"/>
    <m/>
    <n v="0"/>
    <m/>
    <n v="131.05000000000001"/>
    <m/>
    <m/>
    <m/>
    <x v="0"/>
    <x v="8"/>
    <m/>
    <x v="0"/>
    <x v="0"/>
    <x v="0"/>
    <x v="1"/>
    <x v="0"/>
    <m/>
    <m/>
    <m/>
    <s v="15-0517-00--0-E"/>
    <x v="0"/>
    <m/>
  </r>
  <r>
    <x v="1"/>
    <x v="501"/>
    <m/>
    <x v="1"/>
    <x v="11"/>
    <s v="20/10/2030"/>
    <x v="0"/>
    <n v="34600"/>
    <s v="PRODUCTOS METÁLICOS"/>
    <x v="2"/>
    <s v="ALFREDO HIDALGO PEÑAFIEL"/>
    <s v="PCPL-227/2015"/>
    <d v="2015-10-20T00:00:00"/>
    <x v="2"/>
    <s v="PRESP-1006/2015"/>
    <x v="1"/>
    <x v="519"/>
    <m/>
    <x v="17"/>
    <x v="1715"/>
    <x v="45"/>
    <x v="45"/>
    <x v="8"/>
    <x v="3"/>
    <x v="1"/>
    <x v="2"/>
    <x v="0"/>
    <x v="1"/>
    <x v="0"/>
    <m/>
    <x v="1"/>
    <x v="3"/>
    <d v="2015-10-28T00:00:00"/>
    <s v="IT-PCPL 194/2015"/>
    <d v="2015-11-06T00:00:00"/>
    <n v="638"/>
    <n v="638"/>
    <n v="472"/>
    <m/>
    <n v="754"/>
    <m/>
    <s v="PERTEC SA"/>
    <d v="2015-11-06T00:00:00"/>
    <x v="2"/>
    <n v="2"/>
    <x v="0"/>
    <d v="2015-10-23T00:00:00"/>
    <d v="2015-11-16T00:00:00"/>
    <x v="0"/>
    <m/>
    <m/>
    <s v="EMC-570 ADQUISICION DE PERNOS EN DIFERENTES MEDIDAS"/>
    <s v="PCPL-227/2015"/>
    <n v="34600"/>
    <n v="16"/>
    <s v="Arandelas planas de acero ½” ."/>
    <s v="Pzas."/>
    <n v="1000"/>
    <n v="0.24902000000000002"/>
    <n v="249.02"/>
    <x v="0"/>
    <x v="0"/>
    <n v="1000"/>
    <n v="249.02"/>
    <n v="3.5778735632183908E-2"/>
    <n v="35.77873563218391"/>
    <n v="31.127500000000001"/>
    <e v="#REF!"/>
    <d v="2015-11-18T00:00:00"/>
    <m/>
    <x v="9"/>
    <d v="2015-11-18T00:00:00"/>
    <n v="3831"/>
    <n v="2170"/>
    <n v="821"/>
    <d v="2015-12-16T00:00:00"/>
    <m/>
    <n v="0"/>
    <m/>
    <n v="249.02"/>
    <m/>
    <m/>
    <m/>
    <x v="0"/>
    <x v="8"/>
    <m/>
    <x v="0"/>
    <x v="0"/>
    <x v="0"/>
    <x v="1"/>
    <x v="0"/>
    <m/>
    <m/>
    <m/>
    <s v="15-0517-00--0-E"/>
    <x v="0"/>
    <m/>
  </r>
  <r>
    <x v="1"/>
    <x v="501"/>
    <m/>
    <x v="1"/>
    <x v="11"/>
    <s v="20/10/2031"/>
    <x v="0"/>
    <n v="34600"/>
    <s v="PRODUCTOS METÁLICOS"/>
    <x v="2"/>
    <s v="ALFREDO HIDALGO PEÑAFIEL"/>
    <s v="PCPL-227/2015"/>
    <d v="2015-10-20T00:00:00"/>
    <x v="2"/>
    <s v="PRESP-1006/2015"/>
    <x v="1"/>
    <x v="519"/>
    <m/>
    <x v="18"/>
    <x v="1716"/>
    <x v="44"/>
    <x v="45"/>
    <x v="8"/>
    <x v="3"/>
    <x v="1"/>
    <x v="2"/>
    <x v="0"/>
    <x v="1"/>
    <x v="0"/>
    <m/>
    <x v="1"/>
    <x v="3"/>
    <d v="2015-10-28T00:00:00"/>
    <s v="IT-PCPL 194/2015"/>
    <d v="2015-11-06T00:00:00"/>
    <n v="638"/>
    <n v="638"/>
    <n v="472"/>
    <m/>
    <n v="754"/>
    <m/>
    <s v="PERTEC SA"/>
    <d v="2015-11-06T00:00:00"/>
    <x v="2"/>
    <n v="2"/>
    <x v="0"/>
    <d v="2015-10-23T00:00:00"/>
    <d v="2015-11-16T00:00:00"/>
    <x v="0"/>
    <m/>
    <m/>
    <s v="EMC-570 ADQUISICION DE PERNOS EN DIFERENTES MEDIDAS"/>
    <s v="PCPL-227/2015"/>
    <n v="34600"/>
    <n v="17"/>
    <s v="Perno hexagonal inoxidable 3/8” x 2 ½” ."/>
    <s v="Pzas."/>
    <n v="500"/>
    <n v="3.2893600000000003"/>
    <n v="1644.68"/>
    <x v="0"/>
    <x v="0"/>
    <n v="500"/>
    <n v="1644.68"/>
    <n v="0.4726091954022989"/>
    <n v="236.30459770114945"/>
    <n v="205.58500000000001"/>
    <e v="#REF!"/>
    <d v="2015-11-18T00:00:00"/>
    <m/>
    <x v="9"/>
    <d v="2015-11-18T00:00:00"/>
    <n v="3831"/>
    <n v="2170"/>
    <n v="821"/>
    <d v="2015-12-16T00:00:00"/>
    <m/>
    <n v="0"/>
    <m/>
    <n v="1644.68"/>
    <m/>
    <m/>
    <m/>
    <x v="0"/>
    <x v="8"/>
    <m/>
    <x v="0"/>
    <x v="0"/>
    <x v="0"/>
    <x v="1"/>
    <x v="0"/>
    <m/>
    <m/>
    <m/>
    <s v="15-0517-00--0-E"/>
    <x v="0"/>
    <m/>
  </r>
  <r>
    <x v="1"/>
    <x v="501"/>
    <m/>
    <x v="1"/>
    <x v="11"/>
    <s v="20/10/2032"/>
    <x v="0"/>
    <n v="34600"/>
    <s v="PRODUCTOS METÁLICOS"/>
    <x v="2"/>
    <s v="ALFREDO HIDALGO PEÑAFIEL"/>
    <s v="PCPL-227/2015"/>
    <d v="2015-10-20T00:00:00"/>
    <x v="2"/>
    <s v="PRESP-1006/2015"/>
    <x v="1"/>
    <x v="519"/>
    <m/>
    <x v="19"/>
    <x v="1717"/>
    <x v="45"/>
    <x v="45"/>
    <x v="8"/>
    <x v="3"/>
    <x v="1"/>
    <x v="2"/>
    <x v="0"/>
    <x v="1"/>
    <x v="0"/>
    <m/>
    <x v="1"/>
    <x v="3"/>
    <d v="2015-10-28T00:00:00"/>
    <s v="IT-PCPL 194/2015"/>
    <d v="2015-11-06T00:00:00"/>
    <n v="638"/>
    <n v="638"/>
    <n v="472"/>
    <m/>
    <n v="754"/>
    <m/>
    <s v="PERTEC SA"/>
    <d v="2015-11-06T00:00:00"/>
    <x v="2"/>
    <n v="2"/>
    <x v="0"/>
    <d v="2015-10-23T00:00:00"/>
    <d v="2015-11-16T00:00:00"/>
    <x v="0"/>
    <m/>
    <m/>
    <s v="EMC-570 ADQUISICION DE PERNOS EN DIFERENTES MEDIDAS"/>
    <s v="PCPL-227/2015"/>
    <n v="34600"/>
    <n v="18"/>
    <s v="Arandelas inoxidables  de 3/8” ."/>
    <s v="Pzas."/>
    <n v="1000"/>
    <n v="0.28317000000000003"/>
    <n v="283.17"/>
    <x v="0"/>
    <x v="0"/>
    <n v="1000"/>
    <n v="283.17"/>
    <n v="4.0685344827586213E-2"/>
    <n v="40.685344827586214"/>
    <n v="35.396250000000009"/>
    <e v="#REF!"/>
    <d v="2015-11-18T00:00:00"/>
    <m/>
    <x v="9"/>
    <d v="2015-11-18T00:00:00"/>
    <n v="3831"/>
    <n v="2170"/>
    <n v="821"/>
    <d v="2015-12-16T00:00:00"/>
    <m/>
    <n v="0"/>
    <m/>
    <n v="283.17"/>
    <m/>
    <m/>
    <m/>
    <x v="0"/>
    <x v="8"/>
    <m/>
    <x v="0"/>
    <x v="0"/>
    <x v="0"/>
    <x v="1"/>
    <x v="0"/>
    <m/>
    <m/>
    <m/>
    <s v="15-0517-00--0-E"/>
    <x v="0"/>
    <m/>
  </r>
  <r>
    <x v="1"/>
    <x v="501"/>
    <m/>
    <x v="1"/>
    <x v="11"/>
    <s v="20/10/2033"/>
    <x v="0"/>
    <n v="34600"/>
    <s v="PRODUCTOS METÁLICOS"/>
    <x v="2"/>
    <s v="ALFREDO HIDALGO PEÑAFIEL"/>
    <s v="PCPL-227/2015"/>
    <d v="2015-10-20T00:00:00"/>
    <x v="2"/>
    <s v="PRESP-1006/2015"/>
    <x v="1"/>
    <x v="519"/>
    <m/>
    <x v="20"/>
    <x v="1718"/>
    <x v="45"/>
    <x v="45"/>
    <x v="8"/>
    <x v="3"/>
    <x v="1"/>
    <x v="2"/>
    <x v="0"/>
    <x v="1"/>
    <x v="0"/>
    <m/>
    <x v="1"/>
    <x v="3"/>
    <d v="2015-10-28T00:00:00"/>
    <s v="IT-PCPL 194/2015"/>
    <d v="2015-11-06T00:00:00"/>
    <n v="638"/>
    <n v="772"/>
    <n v="472"/>
    <n v="2180"/>
    <n v="772"/>
    <m/>
    <s v="FERRETERIA RODRIGO"/>
    <d v="2015-11-06T00:00:00"/>
    <x v="2"/>
    <n v="9"/>
    <x v="0"/>
    <d v="2015-10-25T00:00:00"/>
    <d v="2015-11-12T00:00:00"/>
    <x v="0"/>
    <m/>
    <m/>
    <s v="EMC-570 ADQUISICION DE PERNOS EN DIFERENTES MEDIDAS"/>
    <s v="PCPL-227/2015"/>
    <n v="34600"/>
    <n v="19"/>
    <s v="Tuerca inoxidable de 3/8” ."/>
    <s v="Pzas."/>
    <n v="1000"/>
    <n v="1.1000000000000001"/>
    <n v="1100"/>
    <x v="0"/>
    <x v="0"/>
    <n v="1000"/>
    <n v="1100"/>
    <n v="0.15804597701149425"/>
    <n v="158.04597701149424"/>
    <n v="137.5"/>
    <e v="#REF!"/>
    <d v="2015-11-21T00:00:00"/>
    <m/>
    <x v="9"/>
    <d v="2015-11-13T00:00:00"/>
    <n v="3779"/>
    <n v="1537"/>
    <n v="820"/>
    <d v="2015-12-16T00:00:00"/>
    <m/>
    <n v="0"/>
    <m/>
    <n v="1100"/>
    <m/>
    <m/>
    <m/>
    <x v="0"/>
    <x v="8"/>
    <m/>
    <x v="0"/>
    <x v="0"/>
    <x v="0"/>
    <x v="1"/>
    <x v="0"/>
    <m/>
    <m/>
    <m/>
    <s v="15-0517-00--0-E"/>
    <x v="0"/>
    <m/>
  </r>
  <r>
    <x v="1"/>
    <x v="501"/>
    <m/>
    <x v="1"/>
    <x v="11"/>
    <s v="20/10/2034"/>
    <x v="0"/>
    <n v="34600"/>
    <s v="PRODUCTOS METÁLICOS"/>
    <x v="2"/>
    <s v="ALFREDO HIDALGO PEÑAFIEL"/>
    <s v="PCPL-227/2015"/>
    <d v="2015-10-20T00:00:00"/>
    <x v="2"/>
    <s v="PRESP-1006/2015"/>
    <x v="1"/>
    <x v="519"/>
    <m/>
    <x v="21"/>
    <x v="1719"/>
    <x v="36"/>
    <x v="45"/>
    <x v="8"/>
    <x v="3"/>
    <x v="1"/>
    <x v="2"/>
    <x v="0"/>
    <x v="1"/>
    <x v="0"/>
    <m/>
    <x v="1"/>
    <x v="3"/>
    <d v="2015-10-28T00:00:00"/>
    <s v="IT-PCPL 194/2015"/>
    <d v="2015-11-06T00:00:00"/>
    <n v="638"/>
    <m/>
    <n v="472"/>
    <m/>
    <s v="X"/>
    <m/>
    <m/>
    <m/>
    <x v="0"/>
    <m/>
    <x v="0"/>
    <m/>
    <m/>
    <x v="0"/>
    <m/>
    <m/>
    <s v="EMC-570 ADQUISICION DE PERNOS EN DIFERENTES MEDIDAS"/>
    <s v="PCPL-227/2015"/>
    <n v="34600"/>
    <n v="20"/>
    <s v="Perno hexagonal inoxidable de ½” x 4 ½”  ."/>
    <s v="Pzas."/>
    <n v="30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501"/>
    <m/>
    <x v="1"/>
    <x v="11"/>
    <s v="20/10/2035"/>
    <x v="0"/>
    <n v="34600"/>
    <s v="PRODUCTOS METÁLICOS"/>
    <x v="2"/>
    <s v="ALFREDO HIDALGO PEÑAFIEL"/>
    <s v="PCPL-227/2015"/>
    <d v="2015-10-20T00:00:00"/>
    <x v="2"/>
    <s v="PRESP-1006/2015"/>
    <x v="1"/>
    <x v="519"/>
    <m/>
    <x v="22"/>
    <x v="1720"/>
    <x v="55"/>
    <x v="45"/>
    <x v="8"/>
    <x v="3"/>
    <x v="1"/>
    <x v="2"/>
    <x v="0"/>
    <x v="1"/>
    <x v="0"/>
    <m/>
    <x v="1"/>
    <x v="3"/>
    <d v="2015-10-28T00:00:00"/>
    <s v="IT-PCPL 194/2015"/>
    <d v="2015-11-06T00:00:00"/>
    <n v="638"/>
    <n v="772"/>
    <n v="472"/>
    <m/>
    <n v="772"/>
    <m/>
    <s v="FERRETERIA RODRIGO"/>
    <d v="2015-11-06T00:00:00"/>
    <x v="2"/>
    <n v="9"/>
    <x v="0"/>
    <d v="2015-10-25T00:00:00"/>
    <d v="2015-11-12T00:00:00"/>
    <x v="0"/>
    <m/>
    <m/>
    <s v="EMC-570 ADQUISICION DE PERNOS EN DIFERENTES MEDIDAS"/>
    <s v="PCPL-227/2015"/>
    <n v="34600"/>
    <n v="21"/>
    <s v="Tuerca inoxidable de ½” ."/>
    <s v="Pzas."/>
    <n v="400"/>
    <n v="2.7"/>
    <n v="1080"/>
    <x v="0"/>
    <x v="0"/>
    <n v="400"/>
    <n v="1080"/>
    <n v="0.38793103448275867"/>
    <n v="155.17241379310346"/>
    <n v="135"/>
    <e v="#REF!"/>
    <d v="2015-11-21T00:00:00"/>
    <m/>
    <x v="9"/>
    <d v="2015-11-13T00:00:00"/>
    <n v="3779"/>
    <n v="1537"/>
    <n v="820"/>
    <d v="2015-12-16T00:00:00"/>
    <m/>
    <n v="0"/>
    <m/>
    <n v="1080"/>
    <m/>
    <m/>
    <m/>
    <x v="0"/>
    <x v="8"/>
    <m/>
    <x v="0"/>
    <x v="0"/>
    <x v="0"/>
    <x v="1"/>
    <x v="0"/>
    <m/>
    <m/>
    <m/>
    <s v="15-0517-00--0-E"/>
    <x v="0"/>
    <m/>
  </r>
  <r>
    <x v="1"/>
    <x v="501"/>
    <m/>
    <x v="1"/>
    <x v="11"/>
    <s v="20/10/2036"/>
    <x v="0"/>
    <n v="34600"/>
    <s v="PRODUCTOS METÁLICOS"/>
    <x v="2"/>
    <s v="ALFREDO HIDALGO PEÑAFIEL"/>
    <s v="PCPL-227/2015"/>
    <d v="2015-10-20T00:00:00"/>
    <x v="2"/>
    <s v="PRESP-1006/2015"/>
    <x v="1"/>
    <x v="519"/>
    <m/>
    <x v="23"/>
    <x v="1721"/>
    <x v="44"/>
    <x v="45"/>
    <x v="8"/>
    <x v="3"/>
    <x v="1"/>
    <x v="2"/>
    <x v="0"/>
    <x v="1"/>
    <x v="0"/>
    <m/>
    <x v="1"/>
    <x v="3"/>
    <d v="2015-10-28T00:00:00"/>
    <s v="IT-PCPL 194/2015"/>
    <d v="2015-11-06T00:00:00"/>
    <n v="638"/>
    <n v="638"/>
    <n v="472"/>
    <m/>
    <n v="754"/>
    <m/>
    <s v="PERTEC SA"/>
    <d v="2015-11-06T00:00:00"/>
    <x v="2"/>
    <n v="2"/>
    <x v="0"/>
    <d v="2015-10-23T00:00:00"/>
    <d v="2015-11-16T00:00:00"/>
    <x v="0"/>
    <m/>
    <m/>
    <s v="EMC-570 ADQUISICION DE PERNOS EN DIFERENTES MEDIDAS"/>
    <s v="PCPL-227/2015"/>
    <n v="34600"/>
    <n v="22"/>
    <s v="Arandelas inoxidables de ½” ."/>
    <s v="Pzas."/>
    <n v="500"/>
    <n v="0.61370000000000002"/>
    <n v="306.85000000000002"/>
    <x v="0"/>
    <x v="0"/>
    <n v="500"/>
    <n v="306.85000000000002"/>
    <n v="8.8175287356321838E-2"/>
    <n v="44.087643678160916"/>
    <n v="38.356249999999996"/>
    <e v="#REF!"/>
    <d v="2015-11-18T00:00:00"/>
    <m/>
    <x v="9"/>
    <d v="2015-11-18T00:00:00"/>
    <n v="3831"/>
    <n v="2170"/>
    <n v="821"/>
    <d v="2015-12-16T00:00:00"/>
    <m/>
    <n v="0"/>
    <m/>
    <n v="306.85000000000002"/>
    <m/>
    <m/>
    <m/>
    <x v="0"/>
    <x v="8"/>
    <m/>
    <x v="0"/>
    <x v="0"/>
    <x v="0"/>
    <x v="1"/>
    <x v="0"/>
    <m/>
    <m/>
    <m/>
    <s v="15-0517-00--0-E"/>
    <x v="0"/>
    <m/>
  </r>
  <r>
    <x v="1"/>
    <x v="501"/>
    <m/>
    <x v="1"/>
    <x v="11"/>
    <s v="20/10/2037"/>
    <x v="0"/>
    <n v="34600"/>
    <s v="PRODUCTOS METÁLICOS"/>
    <x v="2"/>
    <s v="ALFREDO HIDALGO PEÑAFIEL"/>
    <s v="PCPL-227/2015"/>
    <d v="2015-10-20T00:00:00"/>
    <x v="2"/>
    <s v="PRESP-1006/2015"/>
    <x v="1"/>
    <x v="519"/>
    <m/>
    <x v="24"/>
    <x v="1722"/>
    <x v="18"/>
    <x v="45"/>
    <x v="8"/>
    <x v="3"/>
    <x v="1"/>
    <x v="2"/>
    <x v="0"/>
    <x v="1"/>
    <x v="0"/>
    <m/>
    <x v="1"/>
    <x v="3"/>
    <d v="2015-10-28T00:00:00"/>
    <s v="IT-PCPL 194/2015"/>
    <d v="2015-11-06T00:00:00"/>
    <n v="638"/>
    <n v="638"/>
    <n v="472"/>
    <m/>
    <n v="754"/>
    <m/>
    <s v="PERTEC SA"/>
    <d v="2015-11-06T00:00:00"/>
    <x v="2"/>
    <n v="2"/>
    <x v="0"/>
    <d v="2015-10-23T00:00:00"/>
    <d v="2015-11-16T00:00:00"/>
    <x v="0"/>
    <m/>
    <m/>
    <s v="EMC-570 ADQUISICION DE PERNOS EN DIFERENTES MEDIDAS"/>
    <s v="PCPL-227/2015"/>
    <n v="34600"/>
    <n v="23"/>
    <s v="Perno hexagonal de 5/8”x 2 ½” rosca fina ."/>
    <s v="Pzas."/>
    <n v="200"/>
    <n v="2.6972500000000004"/>
    <n v="539.45000000000005"/>
    <x v="0"/>
    <x v="0"/>
    <n v="200"/>
    <n v="539.45000000000005"/>
    <n v="0.38753591954022992"/>
    <n v="77.507183908045988"/>
    <n v="67.431250000000006"/>
    <e v="#REF!"/>
    <d v="2015-11-18T00:00:00"/>
    <m/>
    <x v="9"/>
    <d v="2015-11-18T00:00:00"/>
    <n v="3831"/>
    <n v="2170"/>
    <n v="821"/>
    <d v="2015-12-16T00:00:00"/>
    <m/>
    <n v="0"/>
    <m/>
    <n v="539.45000000000005"/>
    <m/>
    <m/>
    <m/>
    <x v="0"/>
    <x v="8"/>
    <m/>
    <x v="0"/>
    <x v="0"/>
    <x v="0"/>
    <x v="1"/>
    <x v="0"/>
    <m/>
    <m/>
    <m/>
    <s v="15-0517-00--0-E"/>
    <x v="0"/>
    <m/>
  </r>
  <r>
    <x v="1"/>
    <x v="501"/>
    <m/>
    <x v="1"/>
    <x v="11"/>
    <s v="20/10/2038"/>
    <x v="0"/>
    <n v="34600"/>
    <s v="PRODUCTOS METÁLICOS"/>
    <x v="2"/>
    <s v="ALFREDO HIDALGO PEÑAFIEL"/>
    <s v="PCPL-227/2015"/>
    <d v="2015-10-20T00:00:00"/>
    <x v="2"/>
    <s v="PRESP-1006/2015"/>
    <x v="1"/>
    <x v="519"/>
    <m/>
    <x v="25"/>
    <x v="1723"/>
    <x v="18"/>
    <x v="45"/>
    <x v="8"/>
    <x v="3"/>
    <x v="1"/>
    <x v="2"/>
    <x v="0"/>
    <x v="1"/>
    <x v="0"/>
    <m/>
    <x v="1"/>
    <x v="3"/>
    <d v="2015-10-28T00:00:00"/>
    <s v="IT-PCPL 194/2015"/>
    <d v="2015-11-06T00:00:00"/>
    <n v="638"/>
    <n v="638"/>
    <n v="472"/>
    <m/>
    <n v="754"/>
    <m/>
    <s v="PERTEC SA"/>
    <d v="2015-11-06T00:00:00"/>
    <x v="2"/>
    <n v="2"/>
    <x v="0"/>
    <d v="2015-10-23T00:00:00"/>
    <d v="2015-11-16T00:00:00"/>
    <x v="0"/>
    <m/>
    <m/>
    <s v="EMC-570 ADQUISICION DE PERNOS EN DIFERENTES MEDIDAS"/>
    <s v="PCPL-227/2015"/>
    <n v="34600"/>
    <n v="24"/>
    <s v="Tuerca rosca fina de 5/8” ."/>
    <s v="Pzas."/>
    <n v="200"/>
    <n v="0.67290000000000005"/>
    <n v="134.58000000000001"/>
    <x v="0"/>
    <x v="0"/>
    <n v="200"/>
    <n v="134.58000000000001"/>
    <n v="9.6681034482758624E-2"/>
    <n v="19.336206896551726"/>
    <n v="16.822500000000002"/>
    <e v="#REF!"/>
    <d v="2015-11-18T00:00:00"/>
    <m/>
    <x v="9"/>
    <d v="2015-11-18T00:00:00"/>
    <n v="3831"/>
    <n v="2170"/>
    <n v="821"/>
    <d v="2015-12-16T00:00:00"/>
    <m/>
    <n v="0"/>
    <m/>
    <n v="134.58000000000001"/>
    <m/>
    <m/>
    <m/>
    <x v="0"/>
    <x v="8"/>
    <m/>
    <x v="0"/>
    <x v="0"/>
    <x v="0"/>
    <x v="1"/>
    <x v="0"/>
    <m/>
    <m/>
    <m/>
    <s v="15-0517-00--0-E"/>
    <x v="0"/>
    <m/>
  </r>
  <r>
    <x v="1"/>
    <x v="501"/>
    <m/>
    <x v="1"/>
    <x v="11"/>
    <s v="20/10/2039"/>
    <x v="0"/>
    <n v="34600"/>
    <s v="PRODUCTOS METÁLICOS"/>
    <x v="2"/>
    <s v="ALFREDO HIDALGO PEÑAFIEL"/>
    <s v="PCPL-227/2015"/>
    <d v="2015-10-20T00:00:00"/>
    <x v="2"/>
    <s v="PRESP-1006/2015"/>
    <x v="1"/>
    <x v="519"/>
    <m/>
    <x v="26"/>
    <x v="1724"/>
    <x v="18"/>
    <x v="45"/>
    <x v="8"/>
    <x v="3"/>
    <x v="1"/>
    <x v="2"/>
    <x v="0"/>
    <x v="1"/>
    <x v="0"/>
    <m/>
    <x v="1"/>
    <x v="3"/>
    <d v="2015-10-28T00:00:00"/>
    <s v="IT-PCPL 194/2015"/>
    <d v="2015-11-06T00:00:00"/>
    <n v="638"/>
    <n v="638"/>
    <n v="472"/>
    <m/>
    <n v="754"/>
    <m/>
    <s v="PERTEC SA"/>
    <d v="2015-11-06T00:00:00"/>
    <x v="2"/>
    <n v="2"/>
    <x v="0"/>
    <d v="2015-10-23T00:00:00"/>
    <d v="2015-11-16T00:00:00"/>
    <x v="0"/>
    <m/>
    <m/>
    <s v="EMC-570 ADQUISICION DE PERNOS EN DIFERENTES MEDIDAS"/>
    <s v="PCPL-227/2015"/>
    <n v="34600"/>
    <n v="25"/>
    <s v="Arandela de presión de  5/8” ."/>
    <s v="Pzas."/>
    <n v="200"/>
    <n v="0.2311"/>
    <n v="46.22"/>
    <x v="0"/>
    <x v="0"/>
    <n v="200"/>
    <n v="46.22"/>
    <n v="3.3204022988505749E-2"/>
    <n v="6.6408045977011501"/>
    <n v="5.7775000000000007"/>
    <e v="#REF!"/>
    <d v="2015-11-18T00:00:00"/>
    <m/>
    <x v="9"/>
    <d v="2015-11-18T00:00:00"/>
    <n v="3831"/>
    <n v="2170"/>
    <n v="821"/>
    <d v="2015-12-16T00:00:00"/>
    <m/>
    <n v="0"/>
    <m/>
    <n v="46.22"/>
    <m/>
    <m/>
    <m/>
    <x v="0"/>
    <x v="8"/>
    <m/>
    <x v="0"/>
    <x v="0"/>
    <x v="0"/>
    <x v="1"/>
    <x v="0"/>
    <m/>
    <m/>
    <m/>
    <s v="15-0517-00--0-E"/>
    <x v="0"/>
    <m/>
  </r>
  <r>
    <x v="1"/>
    <x v="501"/>
    <m/>
    <x v="1"/>
    <x v="11"/>
    <s v="20/10/2040"/>
    <x v="0"/>
    <n v="34600"/>
    <s v="PRODUCTOS METÁLICOS"/>
    <x v="2"/>
    <s v="ALFREDO HIDALGO PEÑAFIEL"/>
    <s v="PCPL-227/2015"/>
    <d v="2015-10-20T00:00:00"/>
    <x v="2"/>
    <s v="PRESP-1006/2015"/>
    <x v="1"/>
    <x v="519"/>
    <m/>
    <x v="27"/>
    <x v="1725"/>
    <x v="18"/>
    <x v="45"/>
    <x v="8"/>
    <x v="3"/>
    <x v="1"/>
    <x v="2"/>
    <x v="0"/>
    <x v="1"/>
    <x v="0"/>
    <m/>
    <x v="1"/>
    <x v="3"/>
    <d v="2015-10-28T00:00:00"/>
    <s v="IT-PCPL 194/2015"/>
    <d v="2015-11-06T00:00:00"/>
    <n v="638"/>
    <n v="638"/>
    <n v="472"/>
    <m/>
    <n v="754"/>
    <m/>
    <s v="PERTEC SA"/>
    <d v="2015-11-06T00:00:00"/>
    <x v="2"/>
    <n v="2"/>
    <x v="0"/>
    <d v="2015-10-23T00:00:00"/>
    <d v="2015-11-16T00:00:00"/>
    <x v="0"/>
    <m/>
    <m/>
    <s v="EMC-570 ADQUISICION DE PERNOS EN DIFERENTES MEDIDAS"/>
    <s v="PCPL-227/2015"/>
    <n v="34600"/>
    <n v="26"/>
    <s v="Perno hexagonal de ¾” x 4” rosca fina ."/>
    <s v="Pzas."/>
    <n v="200"/>
    <n v="6.3753500000000001"/>
    <n v="1275.07"/>
    <x v="0"/>
    <x v="0"/>
    <n v="200"/>
    <n v="1275.07"/>
    <n v="0.91599856321839079"/>
    <n v="183.19971264367817"/>
    <n v="159.38374999999999"/>
    <e v="#REF!"/>
    <d v="2015-11-18T00:00:00"/>
    <m/>
    <x v="9"/>
    <d v="2015-11-18T00:00:00"/>
    <n v="3831"/>
    <n v="2170"/>
    <n v="821"/>
    <d v="2015-12-16T00:00:00"/>
    <m/>
    <n v="0"/>
    <m/>
    <n v="1275.07"/>
    <m/>
    <m/>
    <m/>
    <x v="0"/>
    <x v="8"/>
    <m/>
    <x v="0"/>
    <x v="0"/>
    <x v="0"/>
    <x v="1"/>
    <x v="0"/>
    <m/>
    <m/>
    <m/>
    <s v="15-0517-00--0-E"/>
    <x v="0"/>
    <m/>
  </r>
  <r>
    <x v="1"/>
    <x v="501"/>
    <m/>
    <x v="1"/>
    <x v="11"/>
    <s v="20/10/2041"/>
    <x v="0"/>
    <n v="34600"/>
    <s v="PRODUCTOS METÁLICOS"/>
    <x v="2"/>
    <s v="ALFREDO HIDALGO PEÑAFIEL"/>
    <s v="PCPL-227/2015"/>
    <d v="2015-10-20T00:00:00"/>
    <x v="2"/>
    <s v="PRESP-1006/2015"/>
    <x v="1"/>
    <x v="519"/>
    <m/>
    <x v="28"/>
    <x v="1726"/>
    <x v="55"/>
    <x v="45"/>
    <x v="8"/>
    <x v="3"/>
    <x v="1"/>
    <x v="2"/>
    <x v="0"/>
    <x v="1"/>
    <x v="0"/>
    <m/>
    <x v="1"/>
    <x v="3"/>
    <d v="2015-10-28T00:00:00"/>
    <s v="IT-PCPL 194/2015"/>
    <d v="2015-11-06T00:00:00"/>
    <n v="638"/>
    <n v="638"/>
    <n v="472"/>
    <m/>
    <n v="754"/>
    <m/>
    <s v="PERTEC SA"/>
    <d v="2015-11-06T00:00:00"/>
    <x v="2"/>
    <n v="2"/>
    <x v="0"/>
    <d v="2015-10-23T00:00:00"/>
    <d v="2015-11-16T00:00:00"/>
    <x v="0"/>
    <m/>
    <m/>
    <s v="EMC-570 ADQUISICION DE PERNOS EN DIFERENTES MEDIDAS"/>
    <s v="PCPL-227/2015"/>
    <n v="34600"/>
    <n v="27"/>
    <s v="Perno hexagonal de ¾” x 5” rosca fina ."/>
    <s v="Pzas."/>
    <n v="400"/>
    <n v="7.8121"/>
    <n v="3124.84"/>
    <x v="0"/>
    <x v="0"/>
    <n v="400"/>
    <n v="3124.84"/>
    <n v="1.1224281609195403"/>
    <n v="448.97126436781616"/>
    <n v="390.60500000000008"/>
    <e v="#REF!"/>
    <d v="2015-11-18T00:00:00"/>
    <m/>
    <x v="9"/>
    <d v="2015-11-18T00:00:00"/>
    <n v="3831"/>
    <n v="2170"/>
    <n v="821"/>
    <d v="2015-12-16T00:00:00"/>
    <m/>
    <n v="0"/>
    <m/>
    <n v="3124.84"/>
    <m/>
    <m/>
    <m/>
    <x v="0"/>
    <x v="8"/>
    <m/>
    <x v="0"/>
    <x v="0"/>
    <x v="0"/>
    <x v="1"/>
    <x v="0"/>
    <m/>
    <m/>
    <m/>
    <s v="15-0517-00--0-E"/>
    <x v="0"/>
    <m/>
  </r>
  <r>
    <x v="1"/>
    <x v="501"/>
    <m/>
    <x v="1"/>
    <x v="11"/>
    <s v="20/10/2042"/>
    <x v="0"/>
    <n v="34600"/>
    <s v="PRODUCTOS METÁLICOS"/>
    <x v="2"/>
    <s v="ALFREDO HIDALGO PEÑAFIEL"/>
    <s v="PCPL-227/2015"/>
    <d v="2015-10-20T00:00:00"/>
    <x v="2"/>
    <s v="PRESP-1006/2015"/>
    <x v="1"/>
    <x v="519"/>
    <m/>
    <x v="29"/>
    <x v="1727"/>
    <x v="98"/>
    <x v="45"/>
    <x v="8"/>
    <x v="3"/>
    <x v="1"/>
    <x v="2"/>
    <x v="0"/>
    <x v="1"/>
    <x v="0"/>
    <m/>
    <x v="1"/>
    <x v="3"/>
    <d v="2015-10-28T00:00:00"/>
    <s v="IT-PCPL 194/2015"/>
    <d v="2015-11-06T00:00:00"/>
    <n v="638"/>
    <n v="638"/>
    <n v="472"/>
    <m/>
    <n v="754"/>
    <m/>
    <s v="PERTEC SA"/>
    <d v="2015-11-06T00:00:00"/>
    <x v="2"/>
    <n v="2"/>
    <x v="0"/>
    <d v="2015-10-23T00:00:00"/>
    <d v="2015-11-16T00:00:00"/>
    <x v="0"/>
    <m/>
    <m/>
    <s v="EMC-570 ADQUISICION DE PERNOS EN DIFERENTES MEDIDAS"/>
    <s v="PCPL-227/2015"/>
    <n v="34600"/>
    <n v="28"/>
    <s v="Tuerca rosca fina de ¾” ."/>
    <s v="Pzas."/>
    <n v="600"/>
    <n v="1.2473666666666665"/>
    <n v="748.42"/>
    <x v="0"/>
    <x v="0"/>
    <n v="600"/>
    <n v="748.42"/>
    <n v="0.1792193486590038"/>
    <n v="107.53160919540228"/>
    <n v="93.552499999999981"/>
    <e v="#REF!"/>
    <d v="2015-11-18T00:00:00"/>
    <m/>
    <x v="9"/>
    <d v="2015-11-18T00:00:00"/>
    <n v="3831"/>
    <n v="2170"/>
    <n v="821"/>
    <d v="2015-12-16T00:00:00"/>
    <m/>
    <n v="0"/>
    <m/>
    <n v="748.42"/>
    <m/>
    <m/>
    <m/>
    <x v="0"/>
    <x v="8"/>
    <m/>
    <x v="0"/>
    <x v="0"/>
    <x v="0"/>
    <x v="1"/>
    <x v="0"/>
    <m/>
    <m/>
    <m/>
    <s v="15-0517-00--0-E"/>
    <x v="0"/>
    <m/>
  </r>
  <r>
    <x v="1"/>
    <x v="501"/>
    <m/>
    <x v="1"/>
    <x v="11"/>
    <s v="20/10/2043"/>
    <x v="0"/>
    <n v="34600"/>
    <s v="PRODUCTOS METÁLICOS"/>
    <x v="2"/>
    <s v="ALFREDO HIDALGO PEÑAFIEL"/>
    <s v="PCPL-227/2015"/>
    <d v="2015-10-20T00:00:00"/>
    <x v="2"/>
    <s v="PRESP-1006/2015"/>
    <x v="1"/>
    <x v="519"/>
    <m/>
    <x v="30"/>
    <x v="1728"/>
    <x v="34"/>
    <x v="45"/>
    <x v="8"/>
    <x v="3"/>
    <x v="1"/>
    <x v="2"/>
    <x v="0"/>
    <x v="1"/>
    <x v="0"/>
    <m/>
    <x v="1"/>
    <x v="3"/>
    <d v="2015-10-28T00:00:00"/>
    <s v="IT-PCPL 194/2015"/>
    <d v="2015-11-06T00:00:00"/>
    <n v="638"/>
    <n v="638"/>
    <n v="472"/>
    <m/>
    <n v="754"/>
    <m/>
    <s v="PERTEC SA"/>
    <d v="2015-11-06T00:00:00"/>
    <x v="2"/>
    <n v="2"/>
    <x v="0"/>
    <d v="2015-10-23T00:00:00"/>
    <d v="2015-11-16T00:00:00"/>
    <x v="0"/>
    <m/>
    <m/>
    <s v="EMC-570 ADQUISICION DE PERNOS EN DIFERENTES MEDIDAS"/>
    <s v="PCPL-227/2015"/>
    <n v="34600"/>
    <n v="29"/>
    <s v="Perno métrico M10x30 mm P=1,5 inoxidable ."/>
    <s v="Pzas."/>
    <n v="50"/>
    <n v="2.0394000000000001"/>
    <n v="101.97"/>
    <x v="0"/>
    <x v="0"/>
    <n v="50"/>
    <n v="101.97"/>
    <n v="0.29301724137931034"/>
    <n v="14.650862068965518"/>
    <n v="12.74625"/>
    <e v="#REF!"/>
    <d v="2015-11-18T00:00:00"/>
    <m/>
    <x v="9"/>
    <d v="2015-11-18T00:00:00"/>
    <n v="3831"/>
    <n v="2170"/>
    <n v="821"/>
    <d v="2015-12-16T00:00:00"/>
    <m/>
    <n v="0"/>
    <m/>
    <n v="101.97"/>
    <m/>
    <m/>
    <m/>
    <x v="0"/>
    <x v="8"/>
    <m/>
    <x v="0"/>
    <x v="0"/>
    <x v="0"/>
    <x v="1"/>
    <x v="0"/>
    <m/>
    <m/>
    <m/>
    <s v="15-0517-00--0-E"/>
    <x v="0"/>
    <m/>
  </r>
  <r>
    <x v="1"/>
    <x v="501"/>
    <m/>
    <x v="1"/>
    <x v="11"/>
    <s v="20/10/2044"/>
    <x v="0"/>
    <n v="34600"/>
    <s v="PRODUCTOS METÁLICOS"/>
    <x v="2"/>
    <s v="ALFREDO HIDALGO PEÑAFIEL"/>
    <s v="PCPL-227/2015"/>
    <d v="2015-10-20T00:00:00"/>
    <x v="2"/>
    <s v="PRESP-1006/2015"/>
    <x v="1"/>
    <x v="519"/>
    <m/>
    <x v="35"/>
    <x v="1729"/>
    <x v="34"/>
    <x v="45"/>
    <x v="8"/>
    <x v="3"/>
    <x v="1"/>
    <x v="2"/>
    <x v="0"/>
    <x v="1"/>
    <x v="0"/>
    <m/>
    <x v="1"/>
    <x v="3"/>
    <d v="2015-10-28T00:00:00"/>
    <s v="IT-PCPL 194/2015"/>
    <d v="2015-11-06T00:00:00"/>
    <n v="638"/>
    <n v="638"/>
    <n v="472"/>
    <m/>
    <n v="754"/>
    <m/>
    <s v="PERTEC SA"/>
    <d v="2015-11-06T00:00:00"/>
    <x v="2"/>
    <n v="2"/>
    <x v="0"/>
    <d v="2015-10-23T00:00:00"/>
    <d v="2015-11-16T00:00:00"/>
    <x v="0"/>
    <m/>
    <m/>
    <s v="EMC-570 ADQUISICION DE PERNOS EN DIFERENTES MEDIDAS"/>
    <s v="PCPL-227/2015"/>
    <n v="34600"/>
    <n v="30"/>
    <s v="Perno métrico M12x40 mm P=1,75  ."/>
    <s v="Pzas."/>
    <n v="50"/>
    <n v="0.83879999999999999"/>
    <n v="41.94"/>
    <x v="0"/>
    <x v="0"/>
    <n v="50"/>
    <n v="41.94"/>
    <n v="0.12051724137931034"/>
    <n v="6.0258620689655169"/>
    <n v="5.2424999999999997"/>
    <e v="#REF!"/>
    <d v="2015-11-18T00:00:00"/>
    <m/>
    <x v="9"/>
    <d v="2015-11-18T00:00:00"/>
    <n v="3831"/>
    <n v="2170"/>
    <n v="821"/>
    <d v="2015-12-16T00:00:00"/>
    <m/>
    <n v="0"/>
    <m/>
    <n v="41.94"/>
    <m/>
    <m/>
    <m/>
    <x v="0"/>
    <x v="8"/>
    <m/>
    <x v="0"/>
    <x v="0"/>
    <x v="0"/>
    <x v="1"/>
    <x v="0"/>
    <m/>
    <m/>
    <m/>
    <s v="15-0517-00--0-E"/>
    <x v="0"/>
    <m/>
  </r>
  <r>
    <x v="1"/>
    <x v="501"/>
    <m/>
    <x v="1"/>
    <x v="11"/>
    <s v="20/10/2045"/>
    <x v="0"/>
    <n v="34600"/>
    <s v="PRODUCTOS METÁLICOS"/>
    <x v="2"/>
    <s v="ALFREDO HIDALGO PEÑAFIEL"/>
    <s v="PCPL-227/2015"/>
    <d v="2015-10-20T00:00:00"/>
    <x v="2"/>
    <s v="PRESP-1006/2015"/>
    <x v="1"/>
    <x v="519"/>
    <m/>
    <x v="36"/>
    <x v="1730"/>
    <x v="34"/>
    <x v="45"/>
    <x v="8"/>
    <x v="3"/>
    <x v="1"/>
    <x v="2"/>
    <x v="0"/>
    <x v="1"/>
    <x v="0"/>
    <m/>
    <x v="1"/>
    <x v="3"/>
    <d v="2015-10-28T00:00:00"/>
    <s v="IT-PCPL 194/2015"/>
    <d v="2015-11-06T00:00:00"/>
    <n v="638"/>
    <n v="638"/>
    <n v="472"/>
    <m/>
    <n v="754"/>
    <m/>
    <s v="PERTEC SA"/>
    <d v="2015-11-06T00:00:00"/>
    <x v="2"/>
    <n v="2"/>
    <x v="0"/>
    <d v="2015-10-23T00:00:00"/>
    <d v="2015-11-16T00:00:00"/>
    <x v="0"/>
    <m/>
    <m/>
    <s v="EMC-570 ADQUISICION DE PERNOS EN DIFERENTES MEDIDAS"/>
    <s v="PCPL-227/2015"/>
    <n v="34600"/>
    <n v="31"/>
    <s v="Perno métrico M12x35 mm P=1,75  ."/>
    <s v="Pzas."/>
    <n v="50"/>
    <n v="0.78260000000000007"/>
    <n v="39.130000000000003"/>
    <x v="0"/>
    <x v="0"/>
    <n v="50"/>
    <n v="39.130000000000003"/>
    <n v="0.11244252873563219"/>
    <n v="5.6221264367816097"/>
    <n v="4.8912500000000003"/>
    <e v="#REF!"/>
    <d v="2015-11-18T00:00:00"/>
    <m/>
    <x v="9"/>
    <d v="2015-11-18T00:00:00"/>
    <n v="3831"/>
    <n v="2170"/>
    <n v="821"/>
    <d v="2015-12-16T00:00:00"/>
    <m/>
    <n v="0"/>
    <m/>
    <n v="39.130000000000003"/>
    <m/>
    <m/>
    <m/>
    <x v="0"/>
    <x v="8"/>
    <m/>
    <x v="0"/>
    <x v="0"/>
    <x v="0"/>
    <x v="1"/>
    <x v="0"/>
    <m/>
    <m/>
    <m/>
    <s v="15-0517-00--0-E"/>
    <x v="0"/>
    <m/>
  </r>
  <r>
    <x v="1"/>
    <x v="501"/>
    <m/>
    <x v="1"/>
    <x v="11"/>
    <s v="20/10/2046"/>
    <x v="0"/>
    <n v="34600"/>
    <s v="PRODUCTOS METÁLICOS"/>
    <x v="2"/>
    <s v="ALFREDO HIDALGO PEÑAFIEL"/>
    <s v="PCPL-227/2015"/>
    <d v="2015-10-20T00:00:00"/>
    <x v="2"/>
    <s v="PRESP-1006/2015"/>
    <x v="1"/>
    <x v="519"/>
    <m/>
    <x v="37"/>
    <x v="1731"/>
    <x v="34"/>
    <x v="45"/>
    <x v="8"/>
    <x v="3"/>
    <x v="1"/>
    <x v="2"/>
    <x v="0"/>
    <x v="1"/>
    <x v="0"/>
    <m/>
    <x v="1"/>
    <x v="3"/>
    <d v="2015-10-28T00:00:00"/>
    <s v="IT-PCPL 194/2015"/>
    <d v="2015-11-06T00:00:00"/>
    <n v="638"/>
    <n v="638"/>
    <n v="472"/>
    <m/>
    <n v="754"/>
    <m/>
    <s v="PERTEC SA"/>
    <d v="2015-11-06T00:00:00"/>
    <x v="2"/>
    <n v="2"/>
    <x v="0"/>
    <d v="2015-10-23T00:00:00"/>
    <d v="2015-11-16T00:00:00"/>
    <x v="0"/>
    <m/>
    <m/>
    <s v="EMC-570 ADQUISICION DE PERNOS EN DIFERENTES MEDIDAS"/>
    <s v="PCPL-227/2015"/>
    <n v="34600"/>
    <n v="32"/>
    <s v="Perno métrico M12x40 mm P=1,75 inoxidable ."/>
    <s v="Pzas."/>
    <n v="50"/>
    <n v="3.6088"/>
    <n v="180.44"/>
    <x v="0"/>
    <x v="0"/>
    <n v="50"/>
    <n v="180.44"/>
    <n v="0.51850574712643682"/>
    <n v="25.925287356321842"/>
    <n v="22.555000000000003"/>
    <e v="#REF!"/>
    <d v="2015-11-18T00:00:00"/>
    <m/>
    <x v="9"/>
    <d v="2015-11-18T00:00:00"/>
    <n v="3831"/>
    <n v="2170"/>
    <n v="821"/>
    <d v="2015-12-16T00:00:00"/>
    <m/>
    <n v="0"/>
    <m/>
    <n v="180.44"/>
    <m/>
    <m/>
    <m/>
    <x v="0"/>
    <x v="8"/>
    <m/>
    <x v="0"/>
    <x v="0"/>
    <x v="0"/>
    <x v="1"/>
    <x v="0"/>
    <m/>
    <m/>
    <m/>
    <s v="15-0517-00--0-E"/>
    <x v="0"/>
    <m/>
  </r>
  <r>
    <x v="1"/>
    <x v="501"/>
    <m/>
    <x v="1"/>
    <x v="11"/>
    <s v="20/10/2047"/>
    <x v="0"/>
    <n v="34600"/>
    <s v="PRODUCTOS METÁLICOS"/>
    <x v="2"/>
    <s v="ALFREDO HIDALGO PEÑAFIEL"/>
    <s v="PCPL-227/2015"/>
    <d v="2015-10-20T00:00:00"/>
    <x v="2"/>
    <s v="PRESP-1006/2015"/>
    <x v="1"/>
    <x v="519"/>
    <m/>
    <x v="38"/>
    <x v="1732"/>
    <x v="34"/>
    <x v="45"/>
    <x v="8"/>
    <x v="3"/>
    <x v="1"/>
    <x v="2"/>
    <x v="0"/>
    <x v="1"/>
    <x v="0"/>
    <m/>
    <x v="1"/>
    <x v="3"/>
    <d v="2015-10-28T00:00:00"/>
    <s v="IT-PCPL 194/2015"/>
    <d v="2015-11-06T00:00:00"/>
    <n v="638"/>
    <m/>
    <n v="472"/>
    <m/>
    <s v="X"/>
    <m/>
    <m/>
    <m/>
    <x v="0"/>
    <m/>
    <x v="0"/>
    <m/>
    <m/>
    <x v="0"/>
    <m/>
    <m/>
    <s v="EMC-570 ADQUISICION DE PERNOS EN DIFERENTES MEDIDAS"/>
    <s v="PCPL-227/2015"/>
    <n v="34600"/>
    <n v="33"/>
    <s v="Perno métrico M13x40 mm P=1,75 ."/>
    <s v="Pzas."/>
    <n v="5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501"/>
    <m/>
    <x v="1"/>
    <x v="11"/>
    <s v="20/10/2048"/>
    <x v="0"/>
    <n v="34600"/>
    <s v="PRODUCTOS METÁLICOS"/>
    <x v="2"/>
    <s v="ALFREDO HIDALGO PEÑAFIEL"/>
    <s v="PCPL-227/2015"/>
    <d v="2015-10-20T00:00:00"/>
    <x v="2"/>
    <s v="PRESP-1006/2015"/>
    <x v="1"/>
    <x v="519"/>
    <m/>
    <x v="39"/>
    <x v="1733"/>
    <x v="34"/>
    <x v="45"/>
    <x v="8"/>
    <x v="3"/>
    <x v="1"/>
    <x v="2"/>
    <x v="0"/>
    <x v="1"/>
    <x v="0"/>
    <m/>
    <x v="1"/>
    <x v="3"/>
    <d v="2015-10-28T00:00:00"/>
    <s v="IT-PCPL 194/2015"/>
    <d v="2015-11-06T00:00:00"/>
    <n v="638"/>
    <m/>
    <n v="472"/>
    <m/>
    <s v="X"/>
    <m/>
    <m/>
    <m/>
    <x v="0"/>
    <m/>
    <x v="0"/>
    <m/>
    <m/>
    <x v="0"/>
    <m/>
    <m/>
    <s v="EMC-570 ADQUISICION DE PERNOS EN DIFERENTES MEDIDAS"/>
    <s v="PCPL-227/2015"/>
    <n v="34600"/>
    <n v="34"/>
    <s v="Perno métrico M16x35 mm P=2  ."/>
    <s v="Pzas."/>
    <n v="5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501"/>
    <m/>
    <x v="1"/>
    <x v="11"/>
    <s v="20/10/2049"/>
    <x v="0"/>
    <n v="34600"/>
    <s v="PRODUCTOS METÁLICOS"/>
    <x v="2"/>
    <s v="ALFREDO HIDALGO PEÑAFIEL"/>
    <s v="PCPL-227/2015"/>
    <d v="2015-10-20T00:00:00"/>
    <x v="2"/>
    <s v="PRESP-1006/2015"/>
    <x v="1"/>
    <x v="519"/>
    <m/>
    <x v="40"/>
    <x v="1734"/>
    <x v="34"/>
    <x v="45"/>
    <x v="8"/>
    <x v="3"/>
    <x v="1"/>
    <x v="2"/>
    <x v="0"/>
    <x v="1"/>
    <x v="0"/>
    <m/>
    <x v="1"/>
    <x v="3"/>
    <d v="2015-10-28T00:00:00"/>
    <s v="IT-PCPL 194/2015"/>
    <d v="2015-11-06T00:00:00"/>
    <n v="638"/>
    <n v="638"/>
    <n v="472"/>
    <m/>
    <n v="754"/>
    <m/>
    <s v="PERTEC SA"/>
    <d v="2015-11-06T00:00:00"/>
    <x v="2"/>
    <n v="2"/>
    <x v="0"/>
    <d v="2015-10-23T00:00:00"/>
    <d v="2015-11-16T00:00:00"/>
    <x v="0"/>
    <m/>
    <m/>
    <s v="EMC-570 ADQUISICION DE PERNOS EN DIFERENTES MEDIDAS"/>
    <s v="PCPL-227/2015"/>
    <n v="34600"/>
    <n v="35"/>
    <s v="Perno métrico M16x50 mm P=2  ."/>
    <s v="Pzas."/>
    <n v="50"/>
    <n v="2.2248000000000001"/>
    <n v="111.24"/>
    <x v="0"/>
    <x v="0"/>
    <n v="50"/>
    <n v="111.24000000000001"/>
    <n v="0.3196551724137931"/>
    <n v="15.982758620689655"/>
    <n v="13.904999999999999"/>
    <e v="#REF!"/>
    <d v="2015-11-18T00:00:00"/>
    <m/>
    <x v="9"/>
    <d v="2015-11-18T00:00:00"/>
    <n v="3831"/>
    <n v="2170"/>
    <n v="821"/>
    <d v="2015-12-16T00:00:00"/>
    <m/>
    <n v="0"/>
    <m/>
    <n v="111.24000000000001"/>
    <m/>
    <m/>
    <m/>
    <x v="0"/>
    <x v="8"/>
    <m/>
    <x v="0"/>
    <x v="0"/>
    <x v="0"/>
    <x v="1"/>
    <x v="0"/>
    <m/>
    <m/>
    <m/>
    <s v="15-0517-00--0-E"/>
    <x v="0"/>
    <m/>
  </r>
  <r>
    <x v="1"/>
    <x v="501"/>
    <m/>
    <x v="1"/>
    <x v="11"/>
    <s v="20/10/2050"/>
    <x v="0"/>
    <n v="34600"/>
    <s v="PRODUCTOS METÁLICOS"/>
    <x v="2"/>
    <s v="ALFREDO HIDALGO PEÑAFIEL"/>
    <s v="PCPL-227/2015"/>
    <d v="2015-10-20T00:00:00"/>
    <x v="2"/>
    <s v="PRESP-1006/2015"/>
    <x v="1"/>
    <x v="519"/>
    <m/>
    <x v="41"/>
    <x v="1735"/>
    <x v="34"/>
    <x v="45"/>
    <x v="8"/>
    <x v="3"/>
    <x v="1"/>
    <x v="2"/>
    <x v="0"/>
    <x v="1"/>
    <x v="0"/>
    <m/>
    <x v="1"/>
    <x v="3"/>
    <d v="2015-10-28T00:00:00"/>
    <s v="IT-PCPL 194/2015"/>
    <d v="2015-11-06T00:00:00"/>
    <n v="638"/>
    <n v="638"/>
    <n v="472"/>
    <m/>
    <n v="754"/>
    <m/>
    <s v="PERTEC SA"/>
    <d v="2015-11-06T00:00:00"/>
    <x v="2"/>
    <n v="2"/>
    <x v="0"/>
    <d v="2015-10-23T00:00:00"/>
    <d v="2015-11-16T00:00:00"/>
    <x v="0"/>
    <m/>
    <m/>
    <s v="EMC-570 ADQUISICION DE PERNOS EN DIFERENTES MEDIDAS"/>
    <s v="PCPL-227/2015"/>
    <n v="34600"/>
    <n v="36"/>
    <s v="Perno métrico M16x60 mm P=2  inoxidable ."/>
    <s v="Pzas."/>
    <n v="50"/>
    <n v="11.492799999999999"/>
    <n v="574.64"/>
    <x v="0"/>
    <x v="0"/>
    <n v="50"/>
    <n v="574.64"/>
    <n v="1.6512643678160919"/>
    <n v="82.563218390804593"/>
    <n v="71.83"/>
    <e v="#REF!"/>
    <d v="2015-11-18T00:00:00"/>
    <m/>
    <x v="9"/>
    <d v="2015-11-18T00:00:00"/>
    <n v="3831"/>
    <n v="2170"/>
    <n v="821"/>
    <d v="2015-12-16T00:00:00"/>
    <m/>
    <n v="0"/>
    <m/>
    <n v="574.64"/>
    <m/>
    <m/>
    <m/>
    <x v="0"/>
    <x v="8"/>
    <m/>
    <x v="0"/>
    <x v="0"/>
    <x v="0"/>
    <x v="1"/>
    <x v="0"/>
    <m/>
    <m/>
    <m/>
    <s v="15-0517-00--0-E"/>
    <x v="0"/>
    <m/>
  </r>
  <r>
    <x v="1"/>
    <x v="501"/>
    <m/>
    <x v="1"/>
    <x v="11"/>
    <s v="20/10/2051"/>
    <x v="0"/>
    <n v="34600"/>
    <s v="PRODUCTOS METÁLICOS"/>
    <x v="2"/>
    <s v="ALFREDO HIDALGO PEÑAFIEL"/>
    <s v="PCPL-227/2015"/>
    <d v="2015-10-20T00:00:00"/>
    <x v="2"/>
    <s v="PRESP-1006/2015"/>
    <x v="1"/>
    <x v="519"/>
    <m/>
    <x v="42"/>
    <x v="1736"/>
    <x v="34"/>
    <x v="45"/>
    <x v="8"/>
    <x v="3"/>
    <x v="1"/>
    <x v="2"/>
    <x v="0"/>
    <x v="1"/>
    <x v="0"/>
    <m/>
    <x v="1"/>
    <x v="3"/>
    <d v="2015-10-28T00:00:00"/>
    <s v="IT-PCPL 194/2015"/>
    <d v="2015-11-06T00:00:00"/>
    <n v="638"/>
    <n v="638"/>
    <n v="472"/>
    <m/>
    <n v="754"/>
    <m/>
    <s v="PERTEC SA"/>
    <d v="2015-11-06T00:00:00"/>
    <x v="2"/>
    <n v="2"/>
    <x v="0"/>
    <d v="2015-10-23T00:00:00"/>
    <d v="2015-11-16T00:00:00"/>
    <x v="0"/>
    <m/>
    <m/>
    <s v="EMC-570 ADQUISICION DE PERNOS EN DIFERENTES MEDIDAS"/>
    <s v="PCPL-227/2015"/>
    <n v="34600"/>
    <n v="37"/>
    <s v="Perno métrico M20x50 mm P=2,5  ."/>
    <s v="Pzas."/>
    <n v="50"/>
    <n v="4.9972000000000003"/>
    <n v="249.86"/>
    <x v="0"/>
    <x v="0"/>
    <n v="50"/>
    <n v="249.86"/>
    <n v="0.71798850574712647"/>
    <n v="35.899425287356323"/>
    <n v="31.232500000000002"/>
    <e v="#REF!"/>
    <d v="2015-11-18T00:00:00"/>
    <m/>
    <x v="9"/>
    <d v="2015-11-18T00:00:00"/>
    <n v="3831"/>
    <n v="2170"/>
    <n v="821"/>
    <d v="2015-12-16T00:00:00"/>
    <m/>
    <n v="0"/>
    <m/>
    <n v="249.86"/>
    <m/>
    <m/>
    <m/>
    <x v="0"/>
    <x v="8"/>
    <m/>
    <x v="0"/>
    <x v="0"/>
    <x v="0"/>
    <x v="1"/>
    <x v="0"/>
    <m/>
    <m/>
    <m/>
    <s v="15-0517-00--0-E"/>
    <x v="0"/>
    <m/>
  </r>
  <r>
    <x v="1"/>
    <x v="501"/>
    <m/>
    <x v="1"/>
    <x v="11"/>
    <s v="20/10/2052"/>
    <x v="0"/>
    <n v="34600"/>
    <s v="PRODUCTOS METÁLICOS"/>
    <x v="2"/>
    <s v="ALFREDO HIDALGO PEÑAFIEL"/>
    <s v="PCPL-227/2015"/>
    <d v="2015-10-20T00:00:00"/>
    <x v="2"/>
    <s v="PRESP-1006/2015"/>
    <x v="1"/>
    <x v="519"/>
    <m/>
    <x v="43"/>
    <x v="1737"/>
    <x v="34"/>
    <x v="45"/>
    <x v="8"/>
    <x v="3"/>
    <x v="1"/>
    <x v="2"/>
    <x v="0"/>
    <x v="1"/>
    <x v="0"/>
    <m/>
    <x v="1"/>
    <x v="3"/>
    <d v="2015-10-28T00:00:00"/>
    <s v="IT-PCPL 194/2015"/>
    <d v="2015-11-06T00:00:00"/>
    <n v="638"/>
    <n v="638"/>
    <n v="472"/>
    <m/>
    <n v="754"/>
    <m/>
    <s v="PERTEC SA"/>
    <d v="2015-11-06T00:00:00"/>
    <x v="2"/>
    <n v="2"/>
    <x v="0"/>
    <d v="2015-10-23T00:00:00"/>
    <d v="2015-11-16T00:00:00"/>
    <x v="0"/>
    <m/>
    <m/>
    <s v="EMC-570 ADQUISICION DE PERNOS EN DIFERENTES MEDIDAS"/>
    <s v="PCPL-227/2015"/>
    <n v="34600"/>
    <n v="38"/>
    <s v="Perno métrico M20x60 mm P=2,5 ."/>
    <s v="Pzas."/>
    <n v="50"/>
    <n v="5.5650000000000004"/>
    <n v="278.25"/>
    <x v="0"/>
    <x v="0"/>
    <n v="50"/>
    <n v="278.25"/>
    <n v="0.79956896551724144"/>
    <n v="39.978448275862071"/>
    <n v="34.78125"/>
    <e v="#REF!"/>
    <d v="2015-11-18T00:00:00"/>
    <m/>
    <x v="9"/>
    <d v="2015-11-18T00:00:00"/>
    <n v="3831"/>
    <n v="2170"/>
    <n v="821"/>
    <d v="2015-12-16T00:00:00"/>
    <m/>
    <n v="0"/>
    <m/>
    <n v="278.25"/>
    <m/>
    <m/>
    <m/>
    <x v="0"/>
    <x v="8"/>
    <m/>
    <x v="0"/>
    <x v="0"/>
    <x v="0"/>
    <x v="1"/>
    <x v="0"/>
    <m/>
    <m/>
    <m/>
    <s v="15-0517-00--0-E"/>
    <x v="0"/>
    <m/>
  </r>
  <r>
    <x v="1"/>
    <x v="501"/>
    <m/>
    <x v="1"/>
    <x v="11"/>
    <s v="20/10/2053"/>
    <x v="0"/>
    <n v="34600"/>
    <s v="PRODUCTOS METÁLICOS"/>
    <x v="2"/>
    <s v="ALFREDO HIDALGO PEÑAFIEL"/>
    <s v="PCPL-227/2015"/>
    <d v="2015-10-20T00:00:00"/>
    <x v="2"/>
    <s v="PRESP-1006/2015"/>
    <x v="1"/>
    <x v="519"/>
    <m/>
    <x v="66"/>
    <x v="1738"/>
    <x v="34"/>
    <x v="45"/>
    <x v="8"/>
    <x v="3"/>
    <x v="1"/>
    <x v="2"/>
    <x v="0"/>
    <x v="1"/>
    <x v="0"/>
    <m/>
    <x v="1"/>
    <x v="3"/>
    <d v="2015-10-28T00:00:00"/>
    <s v="IT-PCPL 194/2015"/>
    <d v="2015-11-06T00:00:00"/>
    <n v="638"/>
    <m/>
    <n v="472"/>
    <m/>
    <s v="X"/>
    <m/>
    <m/>
    <m/>
    <x v="0"/>
    <m/>
    <x v="0"/>
    <m/>
    <m/>
    <x v="0"/>
    <m/>
    <m/>
    <s v="EMC-570 ADQUISICION DE PERNOS EN DIFERENTES MEDIDAS"/>
    <s v="PCPL-227/2015"/>
    <n v="34600"/>
    <n v="39"/>
    <s v="Perno métrico M22x60 mm P=2,5  ."/>
    <s v="Pzas."/>
    <n v="5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501"/>
    <m/>
    <x v="1"/>
    <x v="11"/>
    <s v="20/10/2054"/>
    <x v="0"/>
    <n v="34600"/>
    <s v="PRODUCTOS METÁLICOS"/>
    <x v="2"/>
    <s v="ALFREDO HIDALGO PEÑAFIEL"/>
    <s v="PCPL-227/2015"/>
    <d v="2015-10-20T00:00:00"/>
    <x v="2"/>
    <s v="PRESP-1006/2015"/>
    <x v="1"/>
    <x v="519"/>
    <m/>
    <x v="67"/>
    <x v="1739"/>
    <x v="34"/>
    <x v="45"/>
    <x v="8"/>
    <x v="3"/>
    <x v="1"/>
    <x v="2"/>
    <x v="0"/>
    <x v="1"/>
    <x v="0"/>
    <m/>
    <x v="1"/>
    <x v="3"/>
    <d v="2015-10-28T00:00:00"/>
    <s v="IT-PCPL 194/2015"/>
    <d v="2015-11-06T00:00:00"/>
    <n v="638"/>
    <n v="638"/>
    <n v="472"/>
    <m/>
    <n v="754"/>
    <m/>
    <s v="PERTEC SA"/>
    <d v="2015-11-06T00:00:00"/>
    <x v="2"/>
    <n v="2"/>
    <x v="0"/>
    <d v="2015-10-23T00:00:00"/>
    <d v="2015-11-16T00:00:00"/>
    <x v="0"/>
    <m/>
    <m/>
    <s v="EMC-570 ADQUISICION DE PERNOS EN DIFERENTES MEDIDAS"/>
    <s v="PCPL-227/2015"/>
    <n v="34600"/>
    <n v="40"/>
    <s v="Perno métrico M24x60 mm P=3 ."/>
    <s v="Pzas."/>
    <n v="50"/>
    <n v="11.196"/>
    <n v="559.79999999999995"/>
    <x v="0"/>
    <x v="0"/>
    <n v="50"/>
    <n v="559.79999999999995"/>
    <n v="1.6086206896551725"/>
    <n v="80.431034482758619"/>
    <n v="69.974999999999994"/>
    <e v="#REF!"/>
    <d v="2015-11-18T00:00:00"/>
    <m/>
    <x v="9"/>
    <d v="2015-11-18T00:00:00"/>
    <n v="3831"/>
    <n v="2170"/>
    <n v="821"/>
    <d v="2015-12-16T00:00:00"/>
    <m/>
    <n v="0"/>
    <m/>
    <n v="559.79999999999995"/>
    <m/>
    <m/>
    <m/>
    <x v="0"/>
    <x v="8"/>
    <m/>
    <x v="0"/>
    <x v="0"/>
    <x v="0"/>
    <x v="1"/>
    <x v="0"/>
    <m/>
    <m/>
    <m/>
    <s v="15-0517-00--0-E"/>
    <x v="0"/>
    <m/>
  </r>
  <r>
    <x v="1"/>
    <x v="501"/>
    <m/>
    <x v="1"/>
    <x v="11"/>
    <s v="20/10/2055"/>
    <x v="0"/>
    <n v="34600"/>
    <s v="PRODUCTOS METÁLICOS"/>
    <x v="2"/>
    <s v="ALFREDO HIDALGO PEÑAFIEL"/>
    <s v="PCPL-227/2015"/>
    <d v="2015-10-20T00:00:00"/>
    <x v="2"/>
    <s v="PRESP-1006/2015"/>
    <x v="1"/>
    <x v="519"/>
    <m/>
    <x v="68"/>
    <x v="1740"/>
    <x v="34"/>
    <x v="45"/>
    <x v="8"/>
    <x v="3"/>
    <x v="1"/>
    <x v="2"/>
    <x v="0"/>
    <x v="1"/>
    <x v="0"/>
    <m/>
    <x v="1"/>
    <x v="3"/>
    <d v="2015-10-28T00:00:00"/>
    <s v="IT-PCPL 194/2015"/>
    <d v="2015-11-06T00:00:00"/>
    <n v="638"/>
    <n v="638"/>
    <n v="472"/>
    <m/>
    <n v="754"/>
    <m/>
    <s v="PERTEC SA"/>
    <d v="2015-11-06T00:00:00"/>
    <x v="2"/>
    <n v="2"/>
    <x v="0"/>
    <d v="2015-10-23T00:00:00"/>
    <d v="2015-11-16T00:00:00"/>
    <x v="0"/>
    <m/>
    <m/>
    <s v="EMC-570 ADQUISICION DE PERNOS EN DIFERENTES MEDIDAS"/>
    <s v="PCPL-227/2015"/>
    <n v="34600"/>
    <n v="41"/>
    <s v="Tuerca M10 P=1,5 inoxidable ."/>
    <s v="Pzas."/>
    <n v="50"/>
    <n v="0.86180000000000012"/>
    <n v="43.09"/>
    <x v="0"/>
    <x v="0"/>
    <n v="50"/>
    <n v="43.09"/>
    <n v="0.12382183908045979"/>
    <n v="6.1910919540229896"/>
    <n v="5.3862500000000013"/>
    <e v="#REF!"/>
    <d v="2015-11-18T00:00:00"/>
    <m/>
    <x v="9"/>
    <d v="2015-11-18T00:00:00"/>
    <n v="3831"/>
    <n v="2170"/>
    <n v="821"/>
    <d v="2015-12-16T00:00:00"/>
    <m/>
    <n v="0"/>
    <m/>
    <n v="43.09"/>
    <m/>
    <m/>
    <m/>
    <x v="0"/>
    <x v="8"/>
    <m/>
    <x v="0"/>
    <x v="0"/>
    <x v="0"/>
    <x v="1"/>
    <x v="0"/>
    <m/>
    <m/>
    <m/>
    <s v="15-0517-00--0-E"/>
    <x v="0"/>
    <m/>
  </r>
  <r>
    <x v="1"/>
    <x v="501"/>
    <m/>
    <x v="1"/>
    <x v="11"/>
    <s v="20/10/2056"/>
    <x v="0"/>
    <n v="34600"/>
    <s v="PRODUCTOS METÁLICOS"/>
    <x v="2"/>
    <s v="ALFREDO HIDALGO PEÑAFIEL"/>
    <s v="PCPL-227/2015"/>
    <d v="2015-10-20T00:00:00"/>
    <x v="2"/>
    <s v="PRESP-1006/2015"/>
    <x v="1"/>
    <x v="519"/>
    <m/>
    <x v="69"/>
    <x v="1741"/>
    <x v="19"/>
    <x v="45"/>
    <x v="8"/>
    <x v="3"/>
    <x v="1"/>
    <x v="2"/>
    <x v="0"/>
    <x v="1"/>
    <x v="0"/>
    <m/>
    <x v="1"/>
    <x v="3"/>
    <d v="2015-10-28T00:00:00"/>
    <s v="IT-PCPL 194/2015"/>
    <d v="2015-11-06T00:00:00"/>
    <n v="638"/>
    <n v="638"/>
    <n v="472"/>
    <m/>
    <n v="754"/>
    <m/>
    <s v="PERTEC SA"/>
    <d v="2015-11-06T00:00:00"/>
    <x v="2"/>
    <n v="2"/>
    <x v="0"/>
    <d v="2015-10-23T00:00:00"/>
    <d v="2015-11-16T00:00:00"/>
    <x v="0"/>
    <m/>
    <m/>
    <s v="EMC-570 ADQUISICION DE PERNOS EN DIFERENTES MEDIDAS"/>
    <s v="PCPL-227/2015"/>
    <n v="34600"/>
    <n v="42"/>
    <s v="Tuerca M12 P=1,75  ."/>
    <s v="Pzas."/>
    <n v="100"/>
    <n v="0.26329999999999998"/>
    <n v="26.33"/>
    <x v="0"/>
    <x v="0"/>
    <n v="100"/>
    <n v="26.33"/>
    <n v="3.7830459770114941E-2"/>
    <n v="3.7830459770114939"/>
    <n v="3.2912499999999998"/>
    <e v="#REF!"/>
    <d v="2015-11-18T00:00:00"/>
    <m/>
    <x v="9"/>
    <d v="2015-11-18T00:00:00"/>
    <n v="3831"/>
    <n v="2170"/>
    <n v="821"/>
    <d v="2015-12-16T00:00:00"/>
    <m/>
    <n v="0"/>
    <m/>
    <n v="26.33"/>
    <m/>
    <m/>
    <m/>
    <x v="0"/>
    <x v="8"/>
    <m/>
    <x v="0"/>
    <x v="0"/>
    <x v="0"/>
    <x v="1"/>
    <x v="0"/>
    <m/>
    <m/>
    <m/>
    <s v="15-0517-00--0-E"/>
    <x v="0"/>
    <m/>
  </r>
  <r>
    <x v="1"/>
    <x v="501"/>
    <m/>
    <x v="1"/>
    <x v="11"/>
    <s v="20/10/2057"/>
    <x v="0"/>
    <n v="34600"/>
    <s v="PRODUCTOS METÁLICOS"/>
    <x v="2"/>
    <s v="ALFREDO HIDALGO PEÑAFIEL"/>
    <s v="PCPL-227/2015"/>
    <d v="2015-10-20T00:00:00"/>
    <x v="2"/>
    <s v="PRESP-1006/2015"/>
    <x v="1"/>
    <x v="519"/>
    <m/>
    <x v="70"/>
    <x v="1742"/>
    <x v="34"/>
    <x v="45"/>
    <x v="8"/>
    <x v="3"/>
    <x v="1"/>
    <x v="2"/>
    <x v="0"/>
    <x v="1"/>
    <x v="0"/>
    <m/>
    <x v="1"/>
    <x v="3"/>
    <d v="2015-10-28T00:00:00"/>
    <s v="IT-PCPL 194/2015"/>
    <d v="2015-11-06T00:00:00"/>
    <n v="638"/>
    <n v="638"/>
    <n v="472"/>
    <m/>
    <n v="754"/>
    <m/>
    <s v="PERTEC SA"/>
    <d v="2015-11-06T00:00:00"/>
    <x v="2"/>
    <n v="2"/>
    <x v="0"/>
    <d v="2015-10-23T00:00:00"/>
    <d v="2015-11-16T00:00:00"/>
    <x v="0"/>
    <m/>
    <m/>
    <s v="EMC-570 ADQUISICION DE PERNOS EN DIFERENTES MEDIDAS"/>
    <s v="PCPL-227/2015"/>
    <n v="34600"/>
    <n v="43"/>
    <s v="Tuerca M12 P=1,75 inoxidable ."/>
    <s v="Pzas."/>
    <n v="50"/>
    <n v="1.3088"/>
    <n v="65.44"/>
    <x v="0"/>
    <x v="0"/>
    <n v="50"/>
    <n v="65.44"/>
    <n v="0.18804597701149425"/>
    <n v="9.4022988505747129"/>
    <n v="8.18"/>
    <e v="#REF!"/>
    <d v="2015-11-18T00:00:00"/>
    <m/>
    <x v="9"/>
    <d v="2015-11-18T00:00:00"/>
    <n v="3831"/>
    <n v="2170"/>
    <n v="821"/>
    <d v="2015-12-16T00:00:00"/>
    <m/>
    <n v="0"/>
    <m/>
    <n v="65.44"/>
    <m/>
    <m/>
    <m/>
    <x v="0"/>
    <x v="8"/>
    <m/>
    <x v="0"/>
    <x v="0"/>
    <x v="0"/>
    <x v="1"/>
    <x v="0"/>
    <m/>
    <m/>
    <m/>
    <s v="15-0517-00--0-E"/>
    <x v="0"/>
    <m/>
  </r>
  <r>
    <x v="1"/>
    <x v="501"/>
    <m/>
    <x v="1"/>
    <x v="11"/>
    <s v="20/10/2058"/>
    <x v="0"/>
    <n v="34600"/>
    <s v="PRODUCTOS METÁLICOS"/>
    <x v="2"/>
    <s v="ALFREDO HIDALGO PEÑAFIEL"/>
    <s v="PCPL-227/2015"/>
    <d v="2015-10-20T00:00:00"/>
    <x v="2"/>
    <s v="PRESP-1006/2015"/>
    <x v="1"/>
    <x v="519"/>
    <m/>
    <x v="71"/>
    <x v="1743"/>
    <x v="34"/>
    <x v="45"/>
    <x v="8"/>
    <x v="3"/>
    <x v="1"/>
    <x v="2"/>
    <x v="0"/>
    <x v="1"/>
    <x v="0"/>
    <m/>
    <x v="1"/>
    <x v="3"/>
    <d v="2015-10-28T00:00:00"/>
    <s v="IT-PCPL 194/2015"/>
    <d v="2015-11-06T00:00:00"/>
    <n v="638"/>
    <m/>
    <n v="472"/>
    <m/>
    <s v="X"/>
    <m/>
    <m/>
    <m/>
    <x v="0"/>
    <m/>
    <x v="0"/>
    <m/>
    <m/>
    <x v="0"/>
    <m/>
    <m/>
    <s v="EMC-570 ADQUISICION DE PERNOS EN DIFERENTES MEDIDAS"/>
    <s v="PCPL-227/2015"/>
    <n v="34600"/>
    <n v="44"/>
    <s v="Tuerca M13 P=1,75 ."/>
    <s v="Pzas."/>
    <n v="5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501"/>
    <m/>
    <x v="1"/>
    <x v="11"/>
    <s v="20/10/2059"/>
    <x v="0"/>
    <n v="34600"/>
    <s v="PRODUCTOS METÁLICOS"/>
    <x v="2"/>
    <s v="ALFREDO HIDALGO PEÑAFIEL"/>
    <s v="PCPL-227/2015"/>
    <d v="2015-10-20T00:00:00"/>
    <x v="2"/>
    <s v="PRESP-1006/2015"/>
    <x v="1"/>
    <x v="519"/>
    <m/>
    <x v="72"/>
    <x v="1744"/>
    <x v="19"/>
    <x v="45"/>
    <x v="8"/>
    <x v="3"/>
    <x v="1"/>
    <x v="2"/>
    <x v="0"/>
    <x v="1"/>
    <x v="0"/>
    <m/>
    <x v="1"/>
    <x v="3"/>
    <d v="2015-10-28T00:00:00"/>
    <s v="IT-PCPL 194/2015"/>
    <d v="2015-11-06T00:00:00"/>
    <n v="638"/>
    <n v="638"/>
    <n v="472"/>
    <m/>
    <n v="754"/>
    <m/>
    <s v="PERTEC SA"/>
    <d v="2015-11-06T00:00:00"/>
    <x v="2"/>
    <n v="2"/>
    <x v="0"/>
    <d v="2015-10-23T00:00:00"/>
    <d v="2015-11-16T00:00:00"/>
    <x v="0"/>
    <m/>
    <m/>
    <s v="EMC-570 ADQUISICION DE PERNOS EN DIFERENTES MEDIDAS"/>
    <s v="PCPL-227/2015"/>
    <n v="34600"/>
    <n v="45"/>
    <s v="Tuerca M16 P=2  ."/>
    <s v="Pzas."/>
    <n v="100"/>
    <n v="0.61619999999999997"/>
    <n v="61.62"/>
    <x v="0"/>
    <x v="0"/>
    <n v="100"/>
    <n v="61.62"/>
    <n v="8.8534482758620692E-2"/>
    <n v="8.8534482758620694"/>
    <n v="7.7025000000000006"/>
    <e v="#REF!"/>
    <d v="2015-11-18T00:00:00"/>
    <m/>
    <x v="9"/>
    <d v="2015-11-18T00:00:00"/>
    <n v="3831"/>
    <n v="2170"/>
    <n v="821"/>
    <d v="2015-12-16T00:00:00"/>
    <m/>
    <n v="0"/>
    <m/>
    <n v="61.62"/>
    <m/>
    <m/>
    <m/>
    <x v="0"/>
    <x v="8"/>
    <m/>
    <x v="0"/>
    <x v="0"/>
    <x v="0"/>
    <x v="1"/>
    <x v="0"/>
    <m/>
    <m/>
    <m/>
    <s v="15-0517-00--0-E"/>
    <x v="0"/>
    <m/>
  </r>
  <r>
    <x v="1"/>
    <x v="501"/>
    <m/>
    <x v="1"/>
    <x v="11"/>
    <s v="20/10/2060"/>
    <x v="0"/>
    <n v="34600"/>
    <s v="PRODUCTOS METÁLICOS"/>
    <x v="2"/>
    <s v="ALFREDO HIDALGO PEÑAFIEL"/>
    <s v="PCPL-227/2015"/>
    <d v="2015-10-20T00:00:00"/>
    <x v="2"/>
    <s v="PRESP-1006/2015"/>
    <x v="1"/>
    <x v="519"/>
    <m/>
    <x v="73"/>
    <x v="1745"/>
    <x v="22"/>
    <x v="45"/>
    <x v="8"/>
    <x v="3"/>
    <x v="1"/>
    <x v="2"/>
    <x v="0"/>
    <x v="1"/>
    <x v="0"/>
    <m/>
    <x v="1"/>
    <x v="3"/>
    <d v="2015-10-28T00:00:00"/>
    <s v="IT-PCPL 194/2015"/>
    <d v="2015-11-06T00:00:00"/>
    <n v="638"/>
    <n v="638"/>
    <n v="472"/>
    <m/>
    <n v="754"/>
    <m/>
    <s v="PERTEC SA"/>
    <d v="2015-11-06T00:00:00"/>
    <x v="2"/>
    <n v="2"/>
    <x v="0"/>
    <d v="2015-10-23T00:00:00"/>
    <d v="2015-11-16T00:00:00"/>
    <x v="0"/>
    <m/>
    <m/>
    <s v="EMC-570 ADQUISICION DE PERNOS EN DIFERENTES MEDIDAS"/>
    <s v="PCPL-227/2015"/>
    <n v="34600"/>
    <n v="46"/>
    <s v="Tuerca M16 P=2  inoxidable ."/>
    <s v="Pzas."/>
    <n v="60"/>
    <n v="2.6515"/>
    <n v="159.09"/>
    <x v="0"/>
    <x v="0"/>
    <n v="60"/>
    <n v="159.09"/>
    <n v="0.38096264367816091"/>
    <n v="22.857758620689655"/>
    <n v="19.88625"/>
    <e v="#REF!"/>
    <d v="2015-11-18T00:00:00"/>
    <m/>
    <x v="9"/>
    <d v="2015-11-18T00:00:00"/>
    <n v="3831"/>
    <n v="2170"/>
    <n v="821"/>
    <d v="2015-12-16T00:00:00"/>
    <m/>
    <n v="0"/>
    <m/>
    <n v="159.09"/>
    <m/>
    <m/>
    <m/>
    <x v="0"/>
    <x v="8"/>
    <m/>
    <x v="0"/>
    <x v="0"/>
    <x v="0"/>
    <x v="1"/>
    <x v="0"/>
    <m/>
    <m/>
    <m/>
    <s v="15-0517-00--0-E"/>
    <x v="0"/>
    <m/>
  </r>
  <r>
    <x v="1"/>
    <x v="501"/>
    <m/>
    <x v="1"/>
    <x v="11"/>
    <s v="20/10/2061"/>
    <x v="0"/>
    <n v="34600"/>
    <s v="PRODUCTOS METÁLICOS"/>
    <x v="2"/>
    <s v="ALFREDO HIDALGO PEÑAFIEL"/>
    <s v="PCPL-227/2015"/>
    <d v="2015-10-20T00:00:00"/>
    <x v="2"/>
    <s v="PRESP-1006/2015"/>
    <x v="1"/>
    <x v="519"/>
    <m/>
    <x v="74"/>
    <x v="1746"/>
    <x v="19"/>
    <x v="45"/>
    <x v="8"/>
    <x v="3"/>
    <x v="1"/>
    <x v="2"/>
    <x v="0"/>
    <x v="1"/>
    <x v="0"/>
    <m/>
    <x v="1"/>
    <x v="3"/>
    <d v="2015-10-28T00:00:00"/>
    <s v="IT-PCPL 194/2015"/>
    <d v="2015-11-06T00:00:00"/>
    <n v="638"/>
    <n v="638"/>
    <n v="472"/>
    <m/>
    <n v="754"/>
    <m/>
    <s v="PERTEC SA"/>
    <d v="2015-11-06T00:00:00"/>
    <x v="2"/>
    <n v="2"/>
    <x v="0"/>
    <d v="2015-10-23T00:00:00"/>
    <d v="2015-11-16T00:00:00"/>
    <x v="0"/>
    <m/>
    <m/>
    <s v="EMC-570 ADQUISICION DE PERNOS EN DIFERENTES MEDIDAS"/>
    <s v="PCPL-227/2015"/>
    <n v="34600"/>
    <n v="47"/>
    <s v="Tuerca M20 P=2,5  ."/>
    <s v="Pzas."/>
    <n v="100"/>
    <n v="1.3244999999999998"/>
    <n v="132.44999999999999"/>
    <x v="0"/>
    <x v="0"/>
    <n v="100"/>
    <n v="132.44999999999999"/>
    <n v="0.19030172413793101"/>
    <n v="19.0301724137931"/>
    <n v="16.556249999999995"/>
    <e v="#REF!"/>
    <d v="2015-11-18T00:00:00"/>
    <m/>
    <x v="9"/>
    <d v="2015-11-18T00:00:00"/>
    <n v="3831"/>
    <n v="2170"/>
    <n v="821"/>
    <d v="2015-12-16T00:00:00"/>
    <m/>
    <n v="0"/>
    <m/>
    <n v="132.44999999999999"/>
    <m/>
    <m/>
    <m/>
    <x v="0"/>
    <x v="8"/>
    <m/>
    <x v="0"/>
    <x v="0"/>
    <x v="0"/>
    <x v="1"/>
    <x v="0"/>
    <m/>
    <m/>
    <m/>
    <s v="15-0517-00--0-E"/>
    <x v="0"/>
    <m/>
  </r>
  <r>
    <x v="1"/>
    <x v="501"/>
    <m/>
    <x v="1"/>
    <x v="11"/>
    <s v="20/10/2062"/>
    <x v="0"/>
    <n v="34600"/>
    <s v="PRODUCTOS METÁLICOS"/>
    <x v="2"/>
    <s v="ALFREDO HIDALGO PEÑAFIEL"/>
    <s v="PCPL-227/2015"/>
    <d v="2015-10-20T00:00:00"/>
    <x v="2"/>
    <s v="PRESP-1006/2015"/>
    <x v="1"/>
    <x v="519"/>
    <m/>
    <x v="75"/>
    <x v="1747"/>
    <x v="34"/>
    <x v="45"/>
    <x v="8"/>
    <x v="3"/>
    <x v="1"/>
    <x v="2"/>
    <x v="0"/>
    <x v="1"/>
    <x v="0"/>
    <m/>
    <x v="1"/>
    <x v="3"/>
    <d v="2015-10-28T00:00:00"/>
    <s v="IT-PCPL 194/2015"/>
    <d v="2015-11-06T00:00:00"/>
    <n v="638"/>
    <m/>
    <n v="472"/>
    <m/>
    <s v="X"/>
    <m/>
    <m/>
    <m/>
    <x v="0"/>
    <m/>
    <x v="0"/>
    <m/>
    <m/>
    <x v="0"/>
    <m/>
    <m/>
    <s v="EMC-570 ADQUISICION DE PERNOS EN DIFERENTES MEDIDAS"/>
    <s v="PCPL-227/2015"/>
    <n v="34600"/>
    <n v="48"/>
    <s v="Tuerca M22 P=2,5  ."/>
    <s v="Pzas."/>
    <n v="5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501"/>
    <m/>
    <x v="1"/>
    <x v="11"/>
    <s v="20/10/2063"/>
    <x v="0"/>
    <n v="34600"/>
    <s v="PRODUCTOS METÁLICOS"/>
    <x v="2"/>
    <s v="ALFREDO HIDALGO PEÑAFIEL"/>
    <s v="PCPL-227/2015"/>
    <d v="2015-10-20T00:00:00"/>
    <x v="2"/>
    <s v="PRESP-1006/2015"/>
    <x v="1"/>
    <x v="519"/>
    <m/>
    <x v="76"/>
    <x v="1748"/>
    <x v="34"/>
    <x v="45"/>
    <x v="8"/>
    <x v="3"/>
    <x v="1"/>
    <x v="2"/>
    <x v="0"/>
    <x v="1"/>
    <x v="0"/>
    <m/>
    <x v="1"/>
    <x v="3"/>
    <d v="2015-10-28T00:00:00"/>
    <s v="IT-PCPL 194/2015"/>
    <d v="2015-11-06T00:00:00"/>
    <n v="638"/>
    <n v="638"/>
    <n v="472"/>
    <m/>
    <n v="754"/>
    <m/>
    <s v="PERTEC SA"/>
    <d v="2015-11-06T00:00:00"/>
    <x v="2"/>
    <n v="2"/>
    <x v="0"/>
    <d v="2015-10-23T00:00:00"/>
    <d v="2015-11-16T00:00:00"/>
    <x v="0"/>
    <m/>
    <m/>
    <s v="EMC-570 ADQUISICION DE PERNOS EN DIFERENTES MEDIDAS"/>
    <s v="PCPL-227/2015"/>
    <n v="34600"/>
    <n v="49"/>
    <s v="Tuerca M24 P=3 ."/>
    <s v="Pzas."/>
    <n v="50"/>
    <n v="2.8057999999999996"/>
    <n v="140.29"/>
    <x v="0"/>
    <x v="0"/>
    <n v="50"/>
    <n v="140.29"/>
    <n v="0.40313218390804595"/>
    <n v="20.156609195402297"/>
    <n v="17.536249999999999"/>
    <e v="#REF!"/>
    <d v="2015-11-18T00:00:00"/>
    <m/>
    <x v="9"/>
    <d v="2015-11-18T00:00:00"/>
    <n v="3831"/>
    <n v="2170"/>
    <n v="821"/>
    <d v="2015-12-16T00:00:00"/>
    <m/>
    <n v="0"/>
    <m/>
    <n v="140.29"/>
    <m/>
    <m/>
    <m/>
    <x v="0"/>
    <x v="8"/>
    <m/>
    <x v="0"/>
    <x v="0"/>
    <x v="0"/>
    <x v="1"/>
    <x v="0"/>
    <m/>
    <m/>
    <m/>
    <s v="15-0517-00--0-E"/>
    <x v="0"/>
    <m/>
  </r>
  <r>
    <x v="1"/>
    <x v="502"/>
    <m/>
    <x v="1"/>
    <x v="11"/>
    <s v="20/10/2064"/>
    <x v="0"/>
    <n v="39700"/>
    <s v="MATERIAL ELECTRICO"/>
    <x v="2"/>
    <s v="ALFREDO HIDALGO PEÑAFIEL"/>
    <s v="PCPL-191/2015"/>
    <d v="2015-10-20T00:00:00"/>
    <x v="2"/>
    <s v="PRESP-1005/2015"/>
    <x v="1"/>
    <x v="520"/>
    <n v="60000"/>
    <x v="0"/>
    <x v="1749"/>
    <x v="1"/>
    <x v="8"/>
    <x v="8"/>
    <x v="3"/>
    <x v="1"/>
    <x v="2"/>
    <x v="0"/>
    <x v="1"/>
    <x v="0"/>
    <m/>
    <x v="1"/>
    <x v="3"/>
    <d v="2015-10-28T00:00:00"/>
    <n v="193"/>
    <d v="2015-10-29T00:00:00"/>
    <n v="636"/>
    <n v="637"/>
    <n v="470"/>
    <n v="10200"/>
    <n v="753"/>
    <m/>
    <s v="TORNIVOL"/>
    <d v="2015-10-29T00:00:00"/>
    <x v="2"/>
    <n v="10"/>
    <x v="0"/>
    <d v="2015-10-27T00:00:00"/>
    <d v="2015-11-04T00:00:00"/>
    <x v="0"/>
    <m/>
    <m/>
    <s v="EMC-571 ADQUISICION DE ELECTRODOS EN DIFERENTES MEDIDAS"/>
    <s v="PCPL-191/2015"/>
    <n v="39700"/>
    <n v="1"/>
    <s v="ELECTRODOS EN DIFERENTES MEDIDAS ."/>
    <s v="LOTE"/>
    <n v="1"/>
    <n v="10200"/>
    <n v="10200"/>
    <x v="0"/>
    <x v="0"/>
    <n v="1"/>
    <n v="10200"/>
    <n v="1465.5172413793105"/>
    <n v="1465.5172413793105"/>
    <n v="1275"/>
    <e v="#REF!"/>
    <d v="2015-11-14T00:00:00"/>
    <m/>
    <x v="12"/>
    <d v="2015-11-10T00:00:00"/>
    <n v="3766"/>
    <n v="8520"/>
    <n v="816"/>
    <d v="2015-12-16T00:00:00"/>
    <m/>
    <n v="0"/>
    <m/>
    <n v="10200"/>
    <m/>
    <m/>
    <m/>
    <x v="0"/>
    <x v="8"/>
    <m/>
    <x v="0"/>
    <x v="0"/>
    <x v="0"/>
    <x v="1"/>
    <x v="0"/>
    <m/>
    <m/>
    <m/>
    <s v="15-0517-00--0-E"/>
    <x v="0"/>
    <m/>
  </r>
  <r>
    <x v="1"/>
    <x v="503"/>
    <m/>
    <x v="1"/>
    <x v="11"/>
    <s v="19/10/2015"/>
    <x v="0"/>
    <n v="31300"/>
    <s v="PRODUCTOS AGRICOLAS, PECUARIOS Y FORESTALES"/>
    <x v="6"/>
    <s v="REYNALDO PARDO"/>
    <s v="ADQ/MINA-074/2015"/>
    <d v="2015-10-20T00:00:00"/>
    <x v="2"/>
    <s v="PRESP-997/2015"/>
    <x v="1"/>
    <x v="521"/>
    <n v="903745"/>
    <x v="0"/>
    <x v="1750"/>
    <x v="118"/>
    <x v="7"/>
    <x v="210"/>
    <x v="3"/>
    <x v="1"/>
    <x v="2"/>
    <x v="0"/>
    <x v="1"/>
    <x v="0"/>
    <m/>
    <x v="1"/>
    <x v="3"/>
    <s v="18/11/2015"/>
    <s v="IT/MINA-059/2015"/>
    <d v="2015-12-01T00:00:00"/>
    <n v="713"/>
    <n v="724"/>
    <n v="647"/>
    <n v="476900"/>
    <n v="863"/>
    <s v="EMC-UAL-C-0216-C/2015"/>
    <s v="COMERCIAL FUG"/>
    <d v="2015-12-01T00:00:00"/>
    <x v="2"/>
    <s v=" acuerdo a requrimiento de la unidad solicitante, entrega hasta fecha 26/02/2016"/>
    <x v="0"/>
    <s v="11/11/2015"/>
    <s v="01/12/2015"/>
    <x v="0"/>
    <m/>
    <m/>
    <s v="EMC-572 ADQUISICION DE MADERA EUCALIPTO"/>
    <s v="ADQ/MINA-074/2015"/>
    <n v="31300"/>
    <n v="1"/>
    <s v="DURMIENTE DE EUCALIPTO 6&quot;X4&quot;X4' COCHABAMBA"/>
    <s v="PZ"/>
    <n v="7150"/>
    <n v="26"/>
    <n v="185900"/>
    <x v="0"/>
    <x v="0"/>
    <n v="296"/>
    <n v="7696"/>
    <n v="3.735632183908046"/>
    <n v="1105.7471264367816"/>
    <n v="962"/>
    <n v="6854"/>
    <d v="2016-02-26T00:00:00"/>
    <m/>
    <x v="12"/>
    <d v="2015-12-14T00:00:00"/>
    <n v="3952"/>
    <n v="821"/>
    <n v="1209"/>
    <d v="2015-12-31T00:00:00"/>
    <m/>
    <n v="0"/>
    <m/>
    <n v="7696"/>
    <m/>
    <m/>
    <m/>
    <x v="0"/>
    <x v="8"/>
    <m/>
    <x v="0"/>
    <x v="0"/>
    <x v="0"/>
    <x v="1"/>
    <x v="1"/>
    <n v="361087"/>
    <n v="2018042"/>
    <m/>
    <s v="15-0517-00-643981-0-E"/>
    <x v="0"/>
    <m/>
  </r>
  <r>
    <x v="1"/>
    <x v="503"/>
    <m/>
    <x v="1"/>
    <x v="11"/>
    <s v="19/10/2015"/>
    <x v="0"/>
    <n v="31300"/>
    <s v="PRODUCTOS AGRICOLAS, PECUARIOS Y FORESTALES"/>
    <x v="6"/>
    <s v="REYNALDO PARDO"/>
    <s v="ADQ/MINA-074/2015"/>
    <d v="2015-10-20T00:00:00"/>
    <x v="2"/>
    <s v="PRESP-997/2015"/>
    <x v="1"/>
    <x v="521"/>
    <m/>
    <x v="0"/>
    <x v="1750"/>
    <x v="9"/>
    <x v="7"/>
    <x v="210"/>
    <x v="3"/>
    <x v="1"/>
    <x v="2"/>
    <x v="0"/>
    <x v="1"/>
    <x v="0"/>
    <m/>
    <x v="1"/>
    <x v="3"/>
    <s v="18/11/2015"/>
    <s v="IT/MINA-059/2015"/>
    <d v="2015-12-01T00:00:00"/>
    <n v="713"/>
    <n v="724"/>
    <n v="647"/>
    <m/>
    <n v="863"/>
    <s v="EMC-UAL-C-0216-C/2015"/>
    <s v="COMERCIAL FUG"/>
    <d v="2015-12-01T00:00:00"/>
    <x v="2"/>
    <s v=" acuerdo a requrimiento de la unidad solicitante, entrega hasta fecha 26/02/2016"/>
    <x v="0"/>
    <s v="11/11/2015"/>
    <s v="01/12/2015"/>
    <x v="0"/>
    <m/>
    <m/>
    <s v="EMC-572 ADQUISICION DE MADERA EUCALIPTO"/>
    <s v="ADQ/MINA-074/2015"/>
    <n v="31300"/>
    <n v="1"/>
    <s v="DURMIENTE DE EUCALIPTO 6&quot;X4&quot;X4' COCHABAMBA"/>
    <s v="PZ"/>
    <m/>
    <n v="26"/>
    <n v="0"/>
    <x v="0"/>
    <x v="0"/>
    <n v="1200"/>
    <n v="31200"/>
    <n v="3.735632183908046"/>
    <n v="4482.7586206896549"/>
    <n v="3899.9999999999995"/>
    <n v="5654"/>
    <d v="2016-02-26T00:00:00"/>
    <m/>
    <x v="12"/>
    <d v="2015-12-21T00:00:00"/>
    <n v="3963"/>
    <n v="826"/>
    <n v="1209"/>
    <d v="2015-12-31T00:00:00"/>
    <m/>
    <n v="0"/>
    <m/>
    <n v="31200"/>
    <m/>
    <m/>
    <m/>
    <x v="0"/>
    <x v="8"/>
    <m/>
    <x v="0"/>
    <x v="0"/>
    <x v="0"/>
    <x v="1"/>
    <x v="1"/>
    <n v="361087"/>
    <n v="2018042"/>
    <m/>
    <s v="15-0517-00-643981-0-E"/>
    <x v="0"/>
    <m/>
  </r>
  <r>
    <x v="1"/>
    <x v="503"/>
    <m/>
    <x v="1"/>
    <x v="11"/>
    <s v="19/10/2015"/>
    <x v="0"/>
    <n v="31300"/>
    <s v="PRODUCTOS AGRICOLAS, PECUARIOS Y FORESTALES"/>
    <x v="6"/>
    <s v="REYNALDO PARDO"/>
    <s v="ADQ/MINA-074/2015"/>
    <d v="2015-10-20T00:00:00"/>
    <x v="2"/>
    <s v="PRESP-997/2015"/>
    <x v="1"/>
    <x v="521"/>
    <m/>
    <x v="0"/>
    <x v="1750"/>
    <x v="9"/>
    <x v="7"/>
    <x v="210"/>
    <x v="3"/>
    <x v="1"/>
    <x v="2"/>
    <x v="0"/>
    <x v="1"/>
    <x v="0"/>
    <m/>
    <x v="1"/>
    <x v="3"/>
    <s v="18/11/2015"/>
    <s v="IT/MINA-059/2015"/>
    <d v="2015-12-01T00:00:00"/>
    <n v="713"/>
    <n v="724"/>
    <n v="647"/>
    <m/>
    <n v="863"/>
    <s v="EMC-UAL-C-0216-C/2015"/>
    <s v="COMERCIAL FUG"/>
    <d v="2015-12-01T00:00:00"/>
    <x v="2"/>
    <s v=" acuerdo a requrimiento de la unidad solicitante, entrega hasta fecha 26/02/2016"/>
    <x v="0"/>
    <s v="11/11/2015"/>
    <s v="01/12/2015"/>
    <x v="0"/>
    <m/>
    <m/>
    <s v="EMC-572 ADQUISICION DE MADERA EUCALIPTO"/>
    <s v="ADQ/MINA-074/2015"/>
    <n v="31300"/>
    <n v="1"/>
    <s v="DURMIENTE DE EUCALIPTO 6&quot;X4&quot;X4' COCHABAMBA"/>
    <s v="PZ"/>
    <m/>
    <n v="26"/>
    <n v="0"/>
    <x v="0"/>
    <x v="0"/>
    <n v="1126"/>
    <n v="29276"/>
    <n v="3.735632183908046"/>
    <n v="4206.3218390804595"/>
    <n v="3659.5"/>
    <n v="4528"/>
    <d v="2016-02-26T00:00:00"/>
    <m/>
    <x v="12"/>
    <d v="2016-02-15T00:00:00"/>
    <n v="4121"/>
    <n v="7"/>
    <n v="25"/>
    <d v="2016-04-11T00:00:00"/>
    <m/>
    <n v="0"/>
    <m/>
    <n v="29276"/>
    <m/>
    <m/>
    <m/>
    <x v="0"/>
    <x v="4"/>
    <m/>
    <x v="0"/>
    <x v="0"/>
    <x v="0"/>
    <x v="1"/>
    <x v="1"/>
    <n v="361087"/>
    <n v="2018042"/>
    <m/>
    <s v="15-0517-00-643981-0-E"/>
    <x v="0"/>
    <m/>
  </r>
  <r>
    <x v="1"/>
    <x v="503"/>
    <m/>
    <x v="1"/>
    <x v="11"/>
    <s v="19/10/2015"/>
    <x v="0"/>
    <n v="31300"/>
    <s v="PRODUCTOS AGRICOLAS, PECUARIOS Y FORESTALES"/>
    <x v="6"/>
    <s v="REYNALDO PARDO"/>
    <s v="ADQ/MINA-074/2015"/>
    <d v="2015-10-20T00:00:00"/>
    <x v="2"/>
    <s v="PRESP-997/2015"/>
    <x v="1"/>
    <x v="521"/>
    <m/>
    <x v="0"/>
    <x v="1750"/>
    <x v="9"/>
    <x v="7"/>
    <x v="210"/>
    <x v="3"/>
    <x v="1"/>
    <x v="2"/>
    <x v="0"/>
    <x v="1"/>
    <x v="0"/>
    <m/>
    <x v="1"/>
    <x v="3"/>
    <m/>
    <m/>
    <m/>
    <m/>
    <m/>
    <n v="647"/>
    <m/>
    <n v="863"/>
    <s v="EMC-UAL-C-0216-C/2015"/>
    <s v="COMERCIAL FUG"/>
    <d v="2015-12-01T00:00:00"/>
    <x v="2"/>
    <s v=" acuerdo a requrimiento de la unidad solicitante, entrega hasta fecha 26/02/2016"/>
    <x v="0"/>
    <s v="11/11/2015"/>
    <s v="01/12/2015"/>
    <x v="0"/>
    <m/>
    <m/>
    <s v="EMC-572 ADQUISICION DE MADERA EUCALIPTO"/>
    <s v="ADQ/MINA-074/2015"/>
    <n v="31300"/>
    <n v="1"/>
    <s v="DURMIENTE DE EUCALIPTO 6&quot;X4&quot;X4' COCHABAMBA"/>
    <s v="PZ"/>
    <m/>
    <n v="26"/>
    <n v="0"/>
    <x v="0"/>
    <x v="0"/>
    <n v="780"/>
    <n v="20280"/>
    <n v="3.735632183908046"/>
    <n v="2913.7931034482758"/>
    <n v="2535"/>
    <n v="3748"/>
    <d v="2016-02-26T00:00:00"/>
    <m/>
    <x v="12"/>
    <d v="2016-03-03T00:00:00"/>
    <n v="4121"/>
    <n v="7"/>
    <n v="26"/>
    <d v="2016-04-11T00:00:00"/>
    <n v="6"/>
    <n v="608.4"/>
    <m/>
    <n v="19671.599999999999"/>
    <m/>
    <m/>
    <m/>
    <x v="0"/>
    <x v="4"/>
    <m/>
    <x v="0"/>
    <x v="0"/>
    <x v="0"/>
    <x v="1"/>
    <x v="1"/>
    <m/>
    <m/>
    <m/>
    <s v="15-0517-00--0-E"/>
    <x v="0"/>
    <m/>
  </r>
  <r>
    <x v="1"/>
    <x v="503"/>
    <m/>
    <x v="1"/>
    <x v="11"/>
    <s v="19/10/2015"/>
    <x v="0"/>
    <n v="31300"/>
    <s v="PRODUCTOS AGRICOLAS, PECUARIOS Y FORESTALES"/>
    <x v="6"/>
    <s v="REYNALDO PARDO"/>
    <s v="ADQ/MINA-074/2015"/>
    <d v="2015-10-20T00:00:00"/>
    <x v="2"/>
    <s v="PRESP-997/2015"/>
    <x v="1"/>
    <x v="521"/>
    <m/>
    <x v="0"/>
    <x v="1750"/>
    <x v="9"/>
    <x v="7"/>
    <x v="210"/>
    <x v="3"/>
    <x v="1"/>
    <x v="2"/>
    <x v="0"/>
    <x v="1"/>
    <x v="0"/>
    <m/>
    <x v="1"/>
    <x v="3"/>
    <m/>
    <m/>
    <m/>
    <m/>
    <m/>
    <n v="647"/>
    <m/>
    <n v="863"/>
    <s v="EMC-UAL-C-0216-C/2015"/>
    <s v="COMERCIAL FUG"/>
    <d v="2015-12-01T00:00:00"/>
    <x v="2"/>
    <s v=" acuerdo a requrimiento de la unidad solicitante, entrega hasta fecha 26/02/2016"/>
    <x v="0"/>
    <s v="11/11/2015"/>
    <s v="01/12/2015"/>
    <x v="0"/>
    <m/>
    <m/>
    <s v="EMC-572 ADQUISICION DE MADERA EUCALIPTO"/>
    <s v="ADQ/MINA-074/2015"/>
    <n v="31300"/>
    <n v="1"/>
    <s v="DURMIENTE DE EUCALIPTO 6&quot;X4&quot;X4' COCHABAMBA"/>
    <s v="PZ"/>
    <m/>
    <n v="26"/>
    <n v="0"/>
    <x v="0"/>
    <x v="0"/>
    <n v="301"/>
    <n v="7826"/>
    <n v="3.735632183908046"/>
    <n v="1124.4252873563219"/>
    <n v="978.25"/>
    <n v="3447"/>
    <d v="2016-02-26T00:00:00"/>
    <m/>
    <x v="12"/>
    <d v="2016-03-17T00:00:00"/>
    <n v="4120"/>
    <n v="4"/>
    <n v="28"/>
    <d v="2016-04-11T00:00:00"/>
    <n v="20"/>
    <n v="782.6"/>
    <m/>
    <n v="7043.4"/>
    <m/>
    <m/>
    <m/>
    <x v="0"/>
    <x v="4"/>
    <m/>
    <x v="0"/>
    <x v="0"/>
    <x v="0"/>
    <x v="1"/>
    <x v="1"/>
    <m/>
    <m/>
    <m/>
    <s v="15-0517-00--0-E"/>
    <x v="0"/>
    <m/>
  </r>
  <r>
    <x v="1"/>
    <x v="503"/>
    <m/>
    <x v="1"/>
    <x v="11"/>
    <s v="19/10/2015"/>
    <x v="0"/>
    <n v="31300"/>
    <s v="PRODUCTOS AGRICOLAS, PECUARIOS Y FORESTALES"/>
    <x v="6"/>
    <s v="REYNALDO PARDO"/>
    <s v="ADQ/MINA-074/2015"/>
    <d v="2015-10-20T00:00:00"/>
    <x v="2"/>
    <s v="PRESP-997/2015"/>
    <x v="1"/>
    <x v="521"/>
    <m/>
    <x v="1"/>
    <x v="1751"/>
    <x v="2"/>
    <x v="7"/>
    <x v="210"/>
    <x v="3"/>
    <x v="1"/>
    <x v="2"/>
    <x v="0"/>
    <x v="1"/>
    <x v="0"/>
    <m/>
    <x v="1"/>
    <x v="3"/>
    <s v="18/11/2015"/>
    <s v="IT/MINA-059/2015"/>
    <d v="2015-12-01T00:00:00"/>
    <n v="713"/>
    <n v="723"/>
    <n v="647"/>
    <n v="235000"/>
    <n v="851"/>
    <s v="EMC-UAL-C-0216-D/2015"/>
    <s v="ASERRADERO SIRPITA LUG"/>
    <d v="2015-12-01T00:00:00"/>
    <x v="2"/>
    <s v=" acuerdo a requrimiento de la unidad solicitante, entrega hasta fecha 26/02/2016"/>
    <x v="0"/>
    <s v="11/11/2015"/>
    <s v="01/12/2015"/>
    <x v="0"/>
    <m/>
    <m/>
    <s v="EMC-572 ADQUISICION DE MADERA EUCALIPTO"/>
    <s v="ADQ/MINA-074/2015"/>
    <n v="31300"/>
    <n v="2"/>
    <s v="CALLAPO PARTIDO 6&quot;X7&quot;X10' COCHABAMBA"/>
    <s v="PZ"/>
    <n v="2000"/>
    <n v="24"/>
    <n v="48000"/>
    <x v="0"/>
    <x v="0"/>
    <n v="647"/>
    <n v="15528"/>
    <n v="3.4482758620689657"/>
    <n v="2231.0344827586209"/>
    <n v="1941.0000000000002"/>
    <n v="1353"/>
    <d v="2016-02-26T00:00:00"/>
    <m/>
    <x v="12"/>
    <d v="2015-12-30T00:00:00"/>
    <n v="4020"/>
    <n v="212"/>
    <n v="1208"/>
    <d v="2015-12-31T00:00:00"/>
    <m/>
    <n v="0"/>
    <m/>
    <n v="15528"/>
    <m/>
    <m/>
    <m/>
    <x v="0"/>
    <x v="8"/>
    <m/>
    <x v="0"/>
    <x v="0"/>
    <x v="0"/>
    <x v="1"/>
    <x v="1"/>
    <n v="366659"/>
    <n v="2018042"/>
    <m/>
    <s v="15-0517-00-643981-0-E"/>
    <x v="0"/>
    <m/>
  </r>
  <r>
    <x v="1"/>
    <x v="503"/>
    <m/>
    <x v="1"/>
    <x v="11"/>
    <s v="19/10/2015"/>
    <x v="0"/>
    <n v="31300"/>
    <s v="PRODUCTOS AGRICOLAS, PECUARIOS Y FORESTALES"/>
    <x v="6"/>
    <s v="REYNALDO PARDO"/>
    <s v="ADQ/MINA-074/2015"/>
    <d v="2015-10-20T00:00:00"/>
    <x v="2"/>
    <s v="PRESP-997/2015"/>
    <x v="1"/>
    <x v="521"/>
    <m/>
    <x v="1"/>
    <x v="1751"/>
    <x v="9"/>
    <x v="7"/>
    <x v="210"/>
    <x v="3"/>
    <x v="1"/>
    <x v="2"/>
    <x v="0"/>
    <x v="1"/>
    <x v="0"/>
    <m/>
    <x v="1"/>
    <x v="3"/>
    <s v="18/11/2015"/>
    <s v="IT/MINA-059/2015"/>
    <d v="2015-12-01T00:00:00"/>
    <n v="713"/>
    <n v="723"/>
    <n v="647"/>
    <m/>
    <n v="851"/>
    <s v="EMC-UAL-C-0216-D/2015"/>
    <s v="ASERRADERO SIRPITA LUG"/>
    <d v="2015-12-01T00:00:00"/>
    <x v="2"/>
    <s v=" acuerdo a requrimiento de la unidad solicitante, entrega hasta fecha 26/02/2016"/>
    <x v="0"/>
    <s v="11/11/2015"/>
    <s v="01/12/2015"/>
    <x v="0"/>
    <m/>
    <m/>
    <s v="EMC-572 ADQUISICION DE MADERA EUCALIPTO"/>
    <s v="ADQ/MINA-074/2015"/>
    <n v="31300"/>
    <n v="2"/>
    <s v="CALLAPO PARTIDO 6&quot;X7&quot;X10' COCHABAMBA"/>
    <s v="PZ"/>
    <m/>
    <n v="24"/>
    <n v="0"/>
    <x v="0"/>
    <x v="0"/>
    <n v="1353"/>
    <n v="32472"/>
    <n v="3.4482758620689657"/>
    <n v="4665.5172413793107"/>
    <n v="4059.0000000000005"/>
    <n v="0"/>
    <d v="2016-02-26T00:00:00"/>
    <m/>
    <x v="12"/>
    <d v="2015-12-31T00:00:00"/>
    <n v="4021"/>
    <n v="214"/>
    <n v="1208"/>
    <d v="2015-12-31T00:00:00"/>
    <m/>
    <n v="0"/>
    <m/>
    <n v="32472"/>
    <m/>
    <m/>
    <m/>
    <x v="0"/>
    <x v="8"/>
    <m/>
    <x v="0"/>
    <x v="0"/>
    <x v="0"/>
    <x v="1"/>
    <x v="1"/>
    <n v="366659"/>
    <n v="2018042"/>
    <m/>
    <s v="15-0517-00-643981-0-E"/>
    <x v="0"/>
    <m/>
  </r>
  <r>
    <x v="1"/>
    <x v="503"/>
    <m/>
    <x v="1"/>
    <x v="11"/>
    <s v="19/10/2015"/>
    <x v="0"/>
    <n v="31300"/>
    <s v="PRODUCTOS AGRICOLAS, PECUARIOS Y FORESTALES"/>
    <x v="6"/>
    <s v="REYNALDO PARDO"/>
    <s v="ADQ/MINA-074/2015"/>
    <d v="2015-10-20T00:00:00"/>
    <x v="2"/>
    <s v="PRESP-997/2015"/>
    <x v="1"/>
    <x v="521"/>
    <m/>
    <x v="2"/>
    <x v="1605"/>
    <x v="45"/>
    <x v="7"/>
    <x v="210"/>
    <x v="3"/>
    <x v="1"/>
    <x v="2"/>
    <x v="0"/>
    <x v="1"/>
    <x v="0"/>
    <m/>
    <x v="1"/>
    <x v="3"/>
    <s v="18/11/2015"/>
    <s v="IT/MINA-059/2015"/>
    <d v="2015-12-01T00:00:00"/>
    <n v="713"/>
    <n v="723"/>
    <n v="647"/>
    <m/>
    <n v="851"/>
    <s v="EMC-UAL-C-0216-D/2015"/>
    <s v="ASERRADERO SIRPITA LUG"/>
    <d v="2015-12-01T00:00:00"/>
    <x v="2"/>
    <s v=" acuerdo a requrimiento de la unidad solicitante, entrega hasta fecha 26/02/2016"/>
    <x v="0"/>
    <s v="11/11/2015"/>
    <s v="01/12/2015"/>
    <x v="0"/>
    <m/>
    <m/>
    <s v="EMC-572 ADQUISICION DE MADERA EUCALIPTO"/>
    <s v="ADQ/MINA-074/2015"/>
    <n v="31300"/>
    <n v="3"/>
    <s v="CALLAPO EUCALIPTO 8&quot; a 10&quot; X10' COCHABAMBA"/>
    <s v="PZ"/>
    <n v="1000"/>
    <n v="116"/>
    <n v="116000"/>
    <x v="0"/>
    <x v="0"/>
    <n v="487"/>
    <n v="56492"/>
    <n v="16.666666666666668"/>
    <n v="8116.666666666667"/>
    <n v="7061.5"/>
    <n v="513"/>
    <d v="2016-02-26T00:00:00"/>
    <m/>
    <x v="12"/>
    <d v="2015-12-21T00:00:00"/>
    <n v="3965"/>
    <n v="210"/>
    <n v="1208"/>
    <d v="2015-12-31T00:00:00"/>
    <m/>
    <n v="0"/>
    <m/>
    <n v="56492"/>
    <m/>
    <m/>
    <m/>
    <x v="0"/>
    <x v="8"/>
    <m/>
    <x v="0"/>
    <x v="0"/>
    <x v="0"/>
    <x v="1"/>
    <x v="1"/>
    <n v="366659"/>
    <n v="2018042"/>
    <m/>
    <s v="15-0517-00-643981-0-E"/>
    <x v="0"/>
    <m/>
  </r>
  <r>
    <x v="1"/>
    <x v="503"/>
    <m/>
    <x v="1"/>
    <x v="11"/>
    <s v="19/10/2015"/>
    <x v="0"/>
    <n v="31300"/>
    <s v="PRODUCTOS AGRICOLAS, PECUARIOS Y FORESTALES"/>
    <x v="6"/>
    <s v="REYNALDO PARDO"/>
    <s v="ADQ/MINA-074/2015"/>
    <d v="2015-10-20T00:00:00"/>
    <x v="2"/>
    <s v="PRESP-997/2015"/>
    <x v="1"/>
    <x v="521"/>
    <m/>
    <x v="2"/>
    <x v="1605"/>
    <x v="9"/>
    <x v="7"/>
    <x v="210"/>
    <x v="3"/>
    <x v="1"/>
    <x v="2"/>
    <x v="0"/>
    <x v="1"/>
    <x v="0"/>
    <m/>
    <x v="1"/>
    <x v="3"/>
    <s v="18/11/2015"/>
    <s v="IT/MINA-059/2015"/>
    <d v="2015-12-01T00:00:00"/>
    <n v="713"/>
    <n v="723"/>
    <n v="647"/>
    <m/>
    <n v="851"/>
    <s v="EMC-UAL-C-0216-D/2015"/>
    <s v="ASERRADERO SIRPITA LUG"/>
    <d v="2015-12-01T00:00:00"/>
    <x v="2"/>
    <s v=" acuerdo a requrimiento de la unidad solicitante, entrega hasta fecha 26/02/2016"/>
    <x v="0"/>
    <s v="11/11/2015"/>
    <s v="01/12/2015"/>
    <x v="0"/>
    <m/>
    <m/>
    <s v="EMC-572 ADQUISICION DE MADERA EUCALIPTO"/>
    <s v="ADQ/MINA-074/2015"/>
    <n v="31300"/>
    <n v="3"/>
    <s v="CALLAPO EUCALIPTO 8&quot; a 10&quot; X10' COCHABAMBA"/>
    <s v="PZ"/>
    <m/>
    <n v="116"/>
    <n v="0"/>
    <x v="0"/>
    <x v="0"/>
    <n v="90"/>
    <n v="10440"/>
    <n v="16.666666666666668"/>
    <n v="1500"/>
    <n v="1305"/>
    <n v="423"/>
    <d v="2016-02-26T00:00:00"/>
    <m/>
    <x v="12"/>
    <d v="2015-12-30T00:00:00"/>
    <n v="4020"/>
    <n v="212"/>
    <n v="1208"/>
    <d v="2015-12-31T00:00:00"/>
    <m/>
    <n v="0"/>
    <m/>
    <n v="10440"/>
    <m/>
    <m/>
    <m/>
    <x v="0"/>
    <x v="8"/>
    <m/>
    <x v="0"/>
    <x v="0"/>
    <x v="0"/>
    <x v="1"/>
    <x v="1"/>
    <n v="366659"/>
    <n v="2018042"/>
    <m/>
    <s v="15-0517-00-643981-0-E"/>
    <x v="0"/>
    <m/>
  </r>
  <r>
    <x v="1"/>
    <x v="503"/>
    <m/>
    <x v="1"/>
    <x v="11"/>
    <s v="19/10/2015"/>
    <x v="0"/>
    <n v="31300"/>
    <s v="PRODUCTOS AGRICOLAS, PECUARIOS Y FORESTALES"/>
    <x v="6"/>
    <s v="REYNALDO PARDO"/>
    <s v="ADQ/MINA-074/2015"/>
    <d v="2015-10-20T00:00:00"/>
    <x v="2"/>
    <s v="PRESP-997/2015"/>
    <x v="1"/>
    <x v="521"/>
    <m/>
    <x v="2"/>
    <x v="1605"/>
    <x v="9"/>
    <x v="7"/>
    <x v="210"/>
    <x v="3"/>
    <x v="1"/>
    <x v="2"/>
    <x v="0"/>
    <x v="1"/>
    <x v="0"/>
    <m/>
    <x v="1"/>
    <x v="3"/>
    <s v="18/11/2015"/>
    <s v="IT/MINA-059/2015"/>
    <d v="2015-12-01T00:00:00"/>
    <n v="713"/>
    <n v="723"/>
    <n v="647"/>
    <m/>
    <n v="851"/>
    <s v="EMC-UAL-C-0216-D/2015"/>
    <s v="ASERRADERO SIRPITA LUG"/>
    <d v="2015-12-01T00:00:00"/>
    <x v="2"/>
    <s v=" acuerdo a requrimiento de la unidad solicitante, entrega hasta fecha 26/02/2016"/>
    <x v="0"/>
    <s v="11/11/2015"/>
    <s v="01/12/2015"/>
    <x v="0"/>
    <m/>
    <m/>
    <s v="EMC-572 ADQUISICION DE MADERA EUCALIPTO"/>
    <s v="ADQ/MINA-074/2015"/>
    <n v="31300"/>
    <n v="3"/>
    <s v="CALLAPO EUCALIPTO 8&quot; a 10&quot; X10' COCHABAMBA"/>
    <s v="PZ"/>
    <m/>
    <n v="116"/>
    <n v="0"/>
    <x v="0"/>
    <x v="0"/>
    <n v="153"/>
    <n v="17748"/>
    <n v="16.666666666666668"/>
    <n v="2550"/>
    <n v="2218.5"/>
    <n v="270"/>
    <d v="2016-02-26T00:00:00"/>
    <m/>
    <x v="12"/>
    <d v="2015-12-31T00:00:00"/>
    <n v="4022"/>
    <n v="215"/>
    <n v="1208"/>
    <d v="2015-12-31T00:00:00"/>
    <m/>
    <n v="0"/>
    <m/>
    <n v="17748"/>
    <m/>
    <m/>
    <m/>
    <x v="0"/>
    <x v="8"/>
    <m/>
    <x v="0"/>
    <x v="0"/>
    <x v="0"/>
    <x v="1"/>
    <x v="1"/>
    <n v="366659"/>
    <n v="2018042"/>
    <m/>
    <s v="15-0517-00-643981-0-E"/>
    <x v="0"/>
    <m/>
  </r>
  <r>
    <x v="1"/>
    <x v="503"/>
    <m/>
    <x v="1"/>
    <x v="11"/>
    <s v="19/10/2015"/>
    <x v="0"/>
    <n v="31300"/>
    <s v="PRODUCTOS AGRICOLAS, PECUARIOS Y FORESTALES"/>
    <x v="6"/>
    <s v="REYNALDO PARDO"/>
    <s v="ADQ/MINA-074/2015"/>
    <d v="2015-10-20T00:00:00"/>
    <x v="2"/>
    <s v="PRESP-997/2015"/>
    <x v="1"/>
    <x v="521"/>
    <m/>
    <x v="2"/>
    <x v="1605"/>
    <x v="9"/>
    <x v="7"/>
    <x v="210"/>
    <x v="3"/>
    <x v="1"/>
    <x v="2"/>
    <x v="0"/>
    <x v="1"/>
    <x v="0"/>
    <m/>
    <x v="1"/>
    <x v="3"/>
    <m/>
    <m/>
    <m/>
    <m/>
    <m/>
    <n v="647"/>
    <m/>
    <n v="851"/>
    <s v="EMC-UAL-C-0216-D/2015"/>
    <s v="ASERRADERO SIRPITA LUG"/>
    <d v="2015-12-01T00:00:00"/>
    <x v="2"/>
    <s v=" acuerdo a requrimiento de la unidad solicitante, entrega hasta fecha 26/02/2016"/>
    <x v="0"/>
    <s v="11/11/2015"/>
    <s v="01/12/2015"/>
    <x v="0"/>
    <m/>
    <m/>
    <s v="EMC-572 ADQUISICION DE MADERA EUCALIPTO"/>
    <s v="ADQ/MINA-074/2015"/>
    <n v="31300"/>
    <n v="3"/>
    <s v="CALLAPO EUCALIPTO 8&quot; a 10&quot; X10' COCHABAMBA"/>
    <s v="PZ"/>
    <m/>
    <n v="116"/>
    <n v="0"/>
    <x v="0"/>
    <x v="0"/>
    <n v="268"/>
    <n v="31088"/>
    <n v="16.666666666666668"/>
    <n v="4466.666666666667"/>
    <n v="3886.0000000000005"/>
    <n v="2"/>
    <d v="2016-02-26T00:00:00"/>
    <m/>
    <x v="12"/>
    <d v="2015-12-31T00:00:00"/>
    <n v="4021"/>
    <n v="214"/>
    <n v="1208"/>
    <d v="2015-12-31T00:00:00"/>
    <m/>
    <n v="0"/>
    <m/>
    <n v="31088"/>
    <m/>
    <m/>
    <m/>
    <x v="0"/>
    <x v="8"/>
    <m/>
    <x v="0"/>
    <x v="0"/>
    <x v="0"/>
    <x v="1"/>
    <x v="1"/>
    <n v="366659"/>
    <n v="2018042"/>
    <m/>
    <s v="15-0517-00-643981-0-E"/>
    <x v="0"/>
    <m/>
  </r>
  <r>
    <x v="1"/>
    <x v="503"/>
    <m/>
    <x v="1"/>
    <x v="11"/>
    <s v="19/10/2015"/>
    <x v="0"/>
    <n v="31300"/>
    <s v="PRODUCTOS AGRICOLAS, PECUARIOS Y FORESTALES"/>
    <x v="6"/>
    <s v="REYNALDO PARDO"/>
    <s v="ADQ/MINA-074/2015"/>
    <d v="2015-10-20T00:00:00"/>
    <x v="2"/>
    <s v="PRESP-997/2015"/>
    <x v="1"/>
    <x v="521"/>
    <m/>
    <x v="4"/>
    <x v="1752"/>
    <x v="119"/>
    <x v="7"/>
    <x v="210"/>
    <x v="3"/>
    <x v="1"/>
    <x v="2"/>
    <x v="0"/>
    <x v="1"/>
    <x v="0"/>
    <m/>
    <x v="1"/>
    <x v="3"/>
    <s v="18/11/2015"/>
    <s v="IT/MINA-059/2015"/>
    <d v="2015-12-01T00:00:00"/>
    <n v="713"/>
    <n v="724"/>
    <n v="647"/>
    <m/>
    <n v="863"/>
    <s v="EMC-UAL-C-0216-C/2015"/>
    <s v="COMERCIAL FUG"/>
    <d v="2015-12-01T00:00:00"/>
    <x v="2"/>
    <s v=" acuerdo a requrimiento de la unidad solicitante, entrega hasta fecha 26/02/2016"/>
    <x v="0"/>
    <s v="11/11/2015"/>
    <s v="01/12/2015"/>
    <x v="0"/>
    <m/>
    <m/>
    <s v="EMC-572 ADQUISICION DE MADERA EUCALIPTO"/>
    <s v="ADQ/MINA-074/2015"/>
    <n v="31300"/>
    <n v="4"/>
    <s v="CALLAPO EUCALIPTO 2.5&quot; a 3&quot; X10' COCHABAMBA"/>
    <s v="PZ"/>
    <n v="8450"/>
    <n v="28"/>
    <n v="236600"/>
    <x v="0"/>
    <x v="0"/>
    <n v="2452"/>
    <n v="68656"/>
    <n v="4.0229885057471266"/>
    <n v="9864.3678160919553"/>
    <n v="8582.0000000000018"/>
    <n v="5998"/>
    <d v="2016-02-26T00:00:00"/>
    <m/>
    <x v="12"/>
    <d v="2015-12-14T00:00:00"/>
    <n v="3952"/>
    <n v="821"/>
    <n v="1209"/>
    <d v="2015-12-31T00:00:00"/>
    <m/>
    <n v="0"/>
    <m/>
    <n v="68656"/>
    <m/>
    <m/>
    <m/>
    <x v="0"/>
    <x v="8"/>
    <m/>
    <x v="0"/>
    <x v="0"/>
    <x v="0"/>
    <x v="1"/>
    <x v="1"/>
    <n v="361087"/>
    <n v="2018042"/>
    <m/>
    <s v="15-0517-00-643981-0-E"/>
    <x v="0"/>
    <m/>
  </r>
  <r>
    <x v="1"/>
    <x v="503"/>
    <m/>
    <x v="1"/>
    <x v="11"/>
    <s v="19/10/2015"/>
    <x v="0"/>
    <n v="31300"/>
    <s v="PRODUCTOS AGRICOLAS, PECUARIOS Y FORESTALES"/>
    <x v="6"/>
    <s v="REYNALDO PARDO"/>
    <s v="ADQ/MINA-074/2015"/>
    <d v="2015-10-20T00:00:00"/>
    <x v="2"/>
    <s v="PRESP-997/2015"/>
    <x v="1"/>
    <x v="521"/>
    <m/>
    <x v="4"/>
    <x v="1752"/>
    <x v="9"/>
    <x v="7"/>
    <x v="210"/>
    <x v="3"/>
    <x v="1"/>
    <x v="2"/>
    <x v="0"/>
    <x v="1"/>
    <x v="0"/>
    <m/>
    <x v="1"/>
    <x v="3"/>
    <s v="18/11/2015"/>
    <s v="IT/MINA-059/2015"/>
    <d v="2015-12-01T00:00:00"/>
    <n v="713"/>
    <n v="724"/>
    <n v="647"/>
    <m/>
    <n v="863"/>
    <s v="EMC-UAL-C-0216-C/2015"/>
    <s v="COMERCIAL FUG"/>
    <d v="2015-12-01T00:00:00"/>
    <x v="2"/>
    <s v=" acuerdo a requrimiento de la unidad solicitante, entrega hasta fecha 26/02/2016"/>
    <x v="0"/>
    <s v="11/11/2015"/>
    <s v="01/12/2015"/>
    <x v="0"/>
    <m/>
    <m/>
    <s v="EMC-572 ADQUISICION DE MADERA EUCALIPTO"/>
    <s v="ADQ/MINA-074/2015"/>
    <n v="31300"/>
    <n v="4"/>
    <s v="CALLAPO EUCALIPTO 2.5&quot; a 3&quot; X10' COCHABAMBA"/>
    <s v="PZ"/>
    <m/>
    <n v="28"/>
    <n v="0"/>
    <x v="0"/>
    <x v="0"/>
    <n v="1200"/>
    <n v="33600"/>
    <n v="4.0229885057471266"/>
    <n v="4827.5862068965516"/>
    <n v="4200"/>
    <n v="4798"/>
    <d v="2016-02-26T00:00:00"/>
    <m/>
    <x v="12"/>
    <d v="2015-12-30T00:00:00"/>
    <n v="4024"/>
    <n v="828"/>
    <n v="1209"/>
    <d v="2015-12-31T00:00:00"/>
    <m/>
    <n v="0"/>
    <m/>
    <n v="33600"/>
    <m/>
    <m/>
    <m/>
    <x v="0"/>
    <x v="8"/>
    <m/>
    <x v="0"/>
    <x v="0"/>
    <x v="0"/>
    <x v="1"/>
    <x v="1"/>
    <n v="361087"/>
    <n v="2018042"/>
    <m/>
    <s v="15-0517-00-643981-0-E"/>
    <x v="0"/>
    <m/>
  </r>
  <r>
    <x v="1"/>
    <x v="503"/>
    <m/>
    <x v="1"/>
    <x v="11"/>
    <s v="19/10/2015"/>
    <x v="0"/>
    <n v="31300"/>
    <s v="PRODUCTOS AGRICOLAS, PECUARIOS Y FORESTALES"/>
    <x v="6"/>
    <s v="REYNALDO PARDO"/>
    <s v="ADQ/MINA-074/2015"/>
    <d v="2015-10-20T00:00:00"/>
    <x v="2"/>
    <s v="PRESP-997/2015"/>
    <x v="1"/>
    <x v="521"/>
    <m/>
    <x v="4"/>
    <x v="1752"/>
    <x v="9"/>
    <x v="7"/>
    <x v="210"/>
    <x v="3"/>
    <x v="1"/>
    <x v="2"/>
    <x v="0"/>
    <x v="1"/>
    <x v="0"/>
    <m/>
    <x v="1"/>
    <x v="3"/>
    <s v="18/11/2015"/>
    <s v="IT/MINA-059/2015"/>
    <d v="2015-12-01T00:00:00"/>
    <n v="713"/>
    <n v="724"/>
    <n v="647"/>
    <m/>
    <n v="863"/>
    <s v="EMC-UAL-C-0216-C/2015"/>
    <s v="COMERCIAL FUG"/>
    <d v="2015-12-01T00:00:00"/>
    <x v="2"/>
    <s v=" acuerdo a requrimiento de la unidad solicitante, entrega hasta fecha 26/02/2016"/>
    <x v="0"/>
    <s v="11/11/2015"/>
    <s v="01/12/2015"/>
    <x v="0"/>
    <m/>
    <m/>
    <s v="EMC-572 ADQUISICION DE MADERA EUCALIPTO"/>
    <s v="ADQ/MINA-074/2015"/>
    <n v="31300"/>
    <n v="4"/>
    <s v="CALLAPO EUCALIPTO 2.5&quot; a 3&quot; X10' COCHABAMBA"/>
    <s v="PZ"/>
    <m/>
    <n v="28"/>
    <n v="0"/>
    <x v="0"/>
    <x v="0"/>
    <n v="986"/>
    <n v="27608"/>
    <n v="4.0229885057471266"/>
    <n v="3966.666666666667"/>
    <n v="3451.0000000000005"/>
    <n v="3812"/>
    <d v="2016-02-26T00:00:00"/>
    <m/>
    <x v="12"/>
    <d v="2016-03-10T00:00:00"/>
    <n v="4121"/>
    <n v="7"/>
    <n v="27"/>
    <d v="2016-04-11T00:00:00"/>
    <n v="13"/>
    <n v="1794.52"/>
    <m/>
    <n v="25813.48"/>
    <m/>
    <m/>
    <m/>
    <x v="0"/>
    <x v="4"/>
    <m/>
    <x v="0"/>
    <x v="0"/>
    <x v="0"/>
    <x v="1"/>
    <x v="1"/>
    <n v="361087"/>
    <n v="2018042"/>
    <m/>
    <s v="15-0517-00-643981-0-E"/>
    <x v="0"/>
    <m/>
  </r>
  <r>
    <x v="1"/>
    <x v="503"/>
    <m/>
    <x v="1"/>
    <x v="11"/>
    <s v="19/10/2015"/>
    <x v="0"/>
    <n v="31300"/>
    <s v="PRODUCTOS AGRICOLAS, PECUARIOS Y FORESTALES"/>
    <x v="6"/>
    <s v="REYNALDO PARDO"/>
    <s v="ADQ/MINA-074/2015"/>
    <d v="2015-10-20T00:00:00"/>
    <x v="2"/>
    <s v="PRESP-997/2015"/>
    <x v="1"/>
    <x v="521"/>
    <m/>
    <x v="5"/>
    <x v="1753"/>
    <x v="95"/>
    <x v="7"/>
    <x v="210"/>
    <x v="3"/>
    <x v="1"/>
    <x v="2"/>
    <x v="0"/>
    <x v="1"/>
    <x v="0"/>
    <m/>
    <x v="1"/>
    <x v="3"/>
    <s v="18/11/2015"/>
    <s v="IT/MINA-059/2015"/>
    <d v="2015-12-01T00:00:00"/>
    <n v="713"/>
    <n v="724"/>
    <n v="647"/>
    <m/>
    <n v="863"/>
    <s v="EMC-UAL-C-0216-C/2015"/>
    <s v="COMERCIAL FUG"/>
    <d v="2015-12-01T00:00:00"/>
    <x v="2"/>
    <s v=" acuerdo a requrimiento de la unidad solicitante, entrega hasta fecha 26/02/2016"/>
    <x v="0"/>
    <s v="11/11/2015"/>
    <s v="01/12/2015"/>
    <x v="0"/>
    <m/>
    <m/>
    <s v="EMC-572 ADQUISICION DE MADERA EUCALIPTO"/>
    <s v="ADQ/MINA-074/2015"/>
    <n v="31300"/>
    <n v="5"/>
    <s v="MADERA EUCALIPTO LABRADA 6&quot;X3&quot;X10' COCHABAMBA"/>
    <s v="PZ"/>
    <n v="800"/>
    <n v="68"/>
    <n v="54400"/>
    <x v="0"/>
    <x v="0"/>
    <n v="20"/>
    <n v="1360"/>
    <n v="9.7701149425287355"/>
    <n v="195.40229885057471"/>
    <n v="170"/>
    <n v="780"/>
    <d v="2016-02-26T00:00:00"/>
    <m/>
    <x v="12"/>
    <d v="2016-03-17T00:00:00"/>
    <n v="4120"/>
    <n v="4"/>
    <n v="28"/>
    <d v="2016-04-11T00:00:00"/>
    <n v="20"/>
    <n v="136"/>
    <m/>
    <n v="1224"/>
    <m/>
    <m/>
    <m/>
    <x v="0"/>
    <x v="4"/>
    <m/>
    <x v="0"/>
    <x v="0"/>
    <x v="0"/>
    <x v="1"/>
    <x v="1"/>
    <n v="361087"/>
    <n v="2018042"/>
    <m/>
    <s v="15-0517-00-643981-0-E"/>
    <x v="0"/>
    <m/>
  </r>
  <r>
    <x v="1"/>
    <x v="503"/>
    <m/>
    <x v="1"/>
    <x v="11"/>
    <s v="19/10/2015"/>
    <x v="0"/>
    <n v="31300"/>
    <s v="PRODUCTOS AGRICOLAS, PECUARIOS Y FORESTALES"/>
    <x v="6"/>
    <s v="REYNALDO PARDO"/>
    <s v="ADQ/MINA-074/2015"/>
    <d v="2015-10-20T00:00:00"/>
    <x v="2"/>
    <s v="PRESP-997/2015"/>
    <x v="1"/>
    <x v="521"/>
    <m/>
    <x v="5"/>
    <x v="1753"/>
    <x v="9"/>
    <x v="7"/>
    <x v="210"/>
    <x v="3"/>
    <x v="1"/>
    <x v="2"/>
    <x v="0"/>
    <x v="1"/>
    <x v="0"/>
    <m/>
    <x v="1"/>
    <x v="3"/>
    <s v="18/11/2015"/>
    <s v="IT/MINA-059/2015"/>
    <d v="2015-12-01T00:00:00"/>
    <n v="713"/>
    <n v="724"/>
    <n v="647"/>
    <m/>
    <n v="863"/>
    <s v="EMC-UAL-C-0216-C/2015"/>
    <s v="COMERCIAL FUG"/>
    <d v="2015-12-01T00:00:00"/>
    <x v="2"/>
    <s v=" acuerdo a requrimiento de la unidad solicitante, entrega hasta fecha 26/02/2016"/>
    <x v="0"/>
    <s v="11/11/2015"/>
    <s v="01/12/2015"/>
    <x v="0"/>
    <m/>
    <m/>
    <s v="EMC-572 ADQUISICION DE MADERA EUCALIPTO"/>
    <s v="ADQ/MINA-074/2015"/>
    <n v="31300"/>
    <n v="5"/>
    <s v="MADERA EUCALIPTO LABRADA 6&quot;X3&quot;X10' COCHABAMBA"/>
    <s v="PZ"/>
    <m/>
    <n v="68"/>
    <n v="0"/>
    <x v="0"/>
    <x v="0"/>
    <n v="313"/>
    <n v="21284"/>
    <n v="9.7701149425287355"/>
    <n v="3058.0459770114944"/>
    <n v="2660.5"/>
    <n v="467"/>
    <d v="2016-02-26T00:00:00"/>
    <m/>
    <x v="12"/>
    <d v="2016-03-18T00:00:00"/>
    <n v="4120"/>
    <n v="4"/>
    <n v="29"/>
    <d v="2016-04-11T00:00:00"/>
    <n v="21"/>
    <n v="2234.8200000000002"/>
    <m/>
    <n v="19049.18"/>
    <m/>
    <m/>
    <m/>
    <x v="0"/>
    <x v="4"/>
    <m/>
    <x v="0"/>
    <x v="0"/>
    <x v="0"/>
    <x v="1"/>
    <x v="1"/>
    <n v="361087"/>
    <n v="2018042"/>
    <m/>
    <s v="15-0517-00-643981-0-E"/>
    <x v="0"/>
    <m/>
  </r>
  <r>
    <x v="1"/>
    <x v="503"/>
    <m/>
    <x v="1"/>
    <x v="11"/>
    <s v="19/10/2015"/>
    <x v="0"/>
    <n v="31300"/>
    <s v="PRODUCTOS AGRICOLAS, PECUARIOS Y FORESTALES"/>
    <x v="6"/>
    <s v="REYNALDO PARDO"/>
    <s v="ADQ/MINA-074/2015"/>
    <d v="2015-10-20T00:00:00"/>
    <x v="2"/>
    <s v="PRESP-997/2015"/>
    <x v="1"/>
    <x v="521"/>
    <m/>
    <x v="6"/>
    <x v="1754"/>
    <x v="45"/>
    <x v="7"/>
    <x v="210"/>
    <x v="3"/>
    <x v="1"/>
    <x v="2"/>
    <x v="0"/>
    <x v="1"/>
    <x v="0"/>
    <m/>
    <x v="1"/>
    <x v="3"/>
    <s v="18/11/2015"/>
    <s v="IT/MINA-059/2015"/>
    <d v="2015-12-01T00:00:00"/>
    <n v="713"/>
    <n v="723"/>
    <n v="647"/>
    <m/>
    <n v="851"/>
    <s v="EMC-UAL-C-0216-D/2015"/>
    <s v="ASERRADERO SIRPITA LUG"/>
    <d v="2015-12-01T00:00:00"/>
    <x v="2"/>
    <s v=" acuerdo a requrimiento de la unidad solicitante, entrega hasta fecha 26/02/2016"/>
    <x v="0"/>
    <s v="11/11/2015"/>
    <s v="01/12/2015"/>
    <x v="0"/>
    <m/>
    <m/>
    <s v="EMC-572 ADQUISICION DE MADERA EUCALIPTO"/>
    <s v="ADQ/MINA-074/2015"/>
    <n v="31300"/>
    <n v="6"/>
    <s v="TABLAS DE EUCALIPTO 2&quot;X8&quot;X10' COCHABAMBA"/>
    <s v="PZ"/>
    <n v="1000"/>
    <n v="71"/>
    <n v="71000"/>
    <x v="0"/>
    <x v="0"/>
    <n v="1000"/>
    <n v="71000"/>
    <n v="10.201149425287356"/>
    <n v="10201.149425287356"/>
    <n v="8875"/>
    <n v="0"/>
    <d v="2016-02-26T00:00:00"/>
    <m/>
    <x v="12"/>
    <d v="2015-12-31T00:00:00"/>
    <n v="4021"/>
    <n v="214"/>
    <n v="1208"/>
    <d v="2015-12-31T00:00:00"/>
    <m/>
    <n v="0"/>
    <m/>
    <n v="71000"/>
    <m/>
    <m/>
    <m/>
    <x v="0"/>
    <x v="8"/>
    <m/>
    <x v="0"/>
    <x v="0"/>
    <x v="0"/>
    <x v="1"/>
    <x v="1"/>
    <n v="366659"/>
    <n v="2018042"/>
    <m/>
    <s v="15-0517-00-643981-0-E"/>
    <x v="0"/>
    <m/>
  </r>
  <r>
    <x v="1"/>
    <x v="504"/>
    <m/>
    <x v="1"/>
    <x v="11"/>
    <s v="19/10/2015"/>
    <x v="0"/>
    <n v="31300"/>
    <s v="PRODUCTOS AGRICOLAS, PECUARIOS Y FORESTALES"/>
    <x v="6"/>
    <s v="REYNALDO PARDO"/>
    <s v="ADQ/MINA-051/2015"/>
    <d v="2015-10-20T00:00:00"/>
    <x v="2"/>
    <s v="PRESP-998/2015"/>
    <x v="1"/>
    <x v="522"/>
    <n v="467200"/>
    <x v="0"/>
    <x v="1755"/>
    <x v="19"/>
    <x v="7"/>
    <x v="211"/>
    <x v="3"/>
    <x v="1"/>
    <x v="2"/>
    <x v="0"/>
    <x v="1"/>
    <x v="0"/>
    <m/>
    <x v="1"/>
    <x v="3"/>
    <s v="19/11/2015"/>
    <s v="IT/MINA-060/2015"/>
    <d v="2015-12-01T00:00:00"/>
    <n v="709"/>
    <n v="728"/>
    <n v="645"/>
    <n v="466600"/>
    <n v="850"/>
    <s v="EMC-UAL-C-0216-B/2015"/>
    <s v="COMERCIAL FUG"/>
    <d v="2015-12-01T00:00:00"/>
    <x v="2"/>
    <s v=" acuerdo a requerimiento de la unidad solicitante, entrega hasta fecha 26/02/2016"/>
    <x v="0"/>
    <s v="11/11/2015"/>
    <s v="01/12/2016"/>
    <x v="0"/>
    <m/>
    <m/>
    <s v="EMC-573 ADQUISICION DE MADERA ALMENDRILLO"/>
    <s v="ADQ/MINA-051/2015"/>
    <n v="31300"/>
    <n v="1"/>
    <s v="MADERA ALMENDRILLO 5.3/4&quot;X3.3/4&quot;X15' RIBERALTA"/>
    <s v="PZ"/>
    <n v="100"/>
    <n v="810"/>
    <n v="81000"/>
    <x v="0"/>
    <x v="0"/>
    <n v="71"/>
    <n v="57510"/>
    <n v="116.37931034482759"/>
    <n v="8262.9310344827591"/>
    <n v="7188.75"/>
    <n v="29"/>
    <d v="2016-02-26T00:00:00"/>
    <m/>
    <x v="12"/>
    <d v="2016-02-25T00:00:00"/>
    <n v="4119"/>
    <n v="2"/>
    <n v="21"/>
    <d v="2016-04-11T00:00:00"/>
    <m/>
    <n v="0"/>
    <m/>
    <n v="57510"/>
    <m/>
    <m/>
    <m/>
    <x v="0"/>
    <x v="4"/>
    <m/>
    <x v="0"/>
    <x v="0"/>
    <x v="0"/>
    <x v="1"/>
    <x v="1"/>
    <m/>
    <m/>
    <m/>
    <s v="15-0517-00--0-E"/>
    <x v="0"/>
    <m/>
  </r>
  <r>
    <x v="1"/>
    <x v="504"/>
    <m/>
    <x v="1"/>
    <x v="11"/>
    <s v="19/10/2015"/>
    <x v="0"/>
    <n v="31300"/>
    <s v="PRODUCTOS AGRICOLAS, PECUARIOS Y FORESTALES"/>
    <x v="6"/>
    <s v="REYNALDO PARDO"/>
    <s v="ADQ/MINA-051/2015"/>
    <d v="2015-10-20T00:00:00"/>
    <x v="2"/>
    <s v="PRESP-998/2015"/>
    <x v="1"/>
    <x v="522"/>
    <m/>
    <x v="1"/>
    <x v="1756"/>
    <x v="120"/>
    <x v="7"/>
    <x v="211"/>
    <x v="3"/>
    <x v="1"/>
    <x v="2"/>
    <x v="0"/>
    <x v="1"/>
    <x v="0"/>
    <m/>
    <x v="1"/>
    <x v="3"/>
    <s v="19/11/2015"/>
    <s v="IT/MINA-060/2015"/>
    <d v="2015-12-01T00:00:00"/>
    <n v="709"/>
    <n v="728"/>
    <n v="645"/>
    <m/>
    <n v="850"/>
    <s v="EMC-UAL-C-0216-B/2015"/>
    <s v="COMERCIAL FUG"/>
    <d v="2015-12-01T00:00:00"/>
    <x v="2"/>
    <s v=" acuerdo a requerimiento de la unidad solicitante, entrega hasta fecha 26/02/2016"/>
    <x v="0"/>
    <s v="11/11/2015"/>
    <s v="01/12/2016"/>
    <x v="0"/>
    <m/>
    <m/>
    <s v="EMC-573 ADQUISICION DE MADERA ALMENDRILLO"/>
    <s v="ADQ/MINA-051/2015"/>
    <n v="31300"/>
    <n v="2"/>
    <s v="MADERA ALMENDRILLO 8&quot;X8&quot;X10' RIBERALTA"/>
    <s v="PZ"/>
    <n v="92"/>
    <n v="1300"/>
    <n v="119600"/>
    <x v="0"/>
    <x v="0"/>
    <n v="92"/>
    <n v="119600"/>
    <n v="186.7816091954023"/>
    <n v="17183.908045977012"/>
    <n v="14950"/>
    <n v="0"/>
    <d v="2016-02-26T00:00:00"/>
    <m/>
    <x v="12"/>
    <d v="2016-02-25T00:00:00"/>
    <n v="4119"/>
    <n v="2"/>
    <n v="21"/>
    <d v="2016-04-11T00:00:00"/>
    <m/>
    <n v="0"/>
    <m/>
    <n v="119600"/>
    <m/>
    <m/>
    <m/>
    <x v="0"/>
    <x v="4"/>
    <m/>
    <x v="0"/>
    <x v="0"/>
    <x v="0"/>
    <x v="1"/>
    <x v="1"/>
    <m/>
    <m/>
    <m/>
    <s v="15-0517-00--0-E"/>
    <x v="0"/>
    <m/>
  </r>
  <r>
    <x v="1"/>
    <x v="504"/>
    <m/>
    <x v="1"/>
    <x v="11"/>
    <s v="19/10/2015"/>
    <x v="0"/>
    <n v="31300"/>
    <s v="PRODUCTOS AGRICOLAS, PECUARIOS Y FORESTALES"/>
    <x v="6"/>
    <s v="REYNALDO PARDO"/>
    <s v="ADQ/MINA-051/2015"/>
    <d v="2015-10-20T00:00:00"/>
    <x v="2"/>
    <s v="PRESP-998/2015"/>
    <x v="1"/>
    <x v="522"/>
    <m/>
    <x v="2"/>
    <x v="1757"/>
    <x v="18"/>
    <x v="7"/>
    <x v="211"/>
    <x v="3"/>
    <x v="1"/>
    <x v="2"/>
    <x v="0"/>
    <x v="1"/>
    <x v="0"/>
    <m/>
    <x v="1"/>
    <x v="3"/>
    <s v="19/11/2015"/>
    <s v="IT/MINA-060/2015"/>
    <d v="2015-12-01T00:00:00"/>
    <n v="709"/>
    <n v="728"/>
    <n v="645"/>
    <m/>
    <n v="850"/>
    <s v="EMC-UAL-C-0216-B/2015"/>
    <s v="COMERCIAL FUG"/>
    <d v="2015-12-01T00:00:00"/>
    <x v="2"/>
    <s v=" acuerdo a requerimiento de la unidad solicitante, entrega hasta fecha 26/02/2016"/>
    <x v="0"/>
    <s v="11/11/2015"/>
    <s v="01/12/2016"/>
    <x v="0"/>
    <m/>
    <m/>
    <s v="EMC-573 ADQUISICION DE MADERA ALMENDRILLO"/>
    <s v="ADQ/MINA-051/2015"/>
    <n v="31300"/>
    <n v="3"/>
    <s v="MADERA ALMENDRILLO 8&quot;X8&quot;X12' RIBERALTA"/>
    <s v="PZ"/>
    <n v="190"/>
    <n v="1400"/>
    <n v="266000"/>
    <x v="0"/>
    <x v="0"/>
    <n v="157"/>
    <n v="219800"/>
    <n v="201.14942528735634"/>
    <n v="31580.459770114943"/>
    <n v="27475"/>
    <n v="33"/>
    <d v="2016-02-26T00:00:00"/>
    <m/>
    <x v="12"/>
    <d v="2016-02-25T00:00:00"/>
    <n v="4119"/>
    <n v="2"/>
    <n v="21"/>
    <d v="2016-04-11T00:00:00"/>
    <m/>
    <n v="0"/>
    <m/>
    <n v="219800"/>
    <m/>
    <m/>
    <m/>
    <x v="0"/>
    <x v="4"/>
    <m/>
    <x v="0"/>
    <x v="0"/>
    <x v="0"/>
    <x v="1"/>
    <x v="1"/>
    <m/>
    <m/>
    <m/>
    <s v="15-0517-00--0-E"/>
    <x v="0"/>
    <m/>
  </r>
  <r>
    <x v="1"/>
    <x v="505"/>
    <m/>
    <x v="1"/>
    <x v="11"/>
    <s v="20/10/2015"/>
    <x v="2"/>
    <n v="43700"/>
    <s v="OTRAS MAQUINARIAS Y EQUIPO"/>
    <x v="4"/>
    <s v="CESAR ROCHA ZANGA"/>
    <s v="MANTTO-068/2015"/>
    <d v="2015-10-23T00:00:00"/>
    <x v="2"/>
    <s v="PRESP-1001/2015"/>
    <x v="1"/>
    <x v="523"/>
    <n v="70000"/>
    <x v="0"/>
    <x v="1758"/>
    <x v="1"/>
    <x v="7"/>
    <x v="8"/>
    <x v="3"/>
    <x v="1"/>
    <x v="2"/>
    <x v="0"/>
    <x v="1"/>
    <x v="0"/>
    <m/>
    <x v="1"/>
    <x v="3"/>
    <d v="2015-11-06T00:00:00"/>
    <s v="IT-MANTTO-MINA/114-2015"/>
    <d v="2015-11-16T00:00:00"/>
    <n v="659"/>
    <n v="667"/>
    <n v="496"/>
    <n v="36278"/>
    <n v="786"/>
    <m/>
    <s v="SOCIEDAD COMERCIAL LA LLAVE S.A."/>
    <d v="2015-11-18T00:00:00"/>
    <x v="2"/>
    <n v="5"/>
    <x v="0"/>
    <d v="2015-10-28T00:00:00"/>
    <d v="2015-11-24T00:00:00"/>
    <x v="0"/>
    <m/>
    <m/>
    <s v="EMC-574 ADQUISICION DE COMPRESOR DE AIRE"/>
    <s v="MANTTO-068/2015"/>
    <n v="43700"/>
    <n v="1"/>
    <s v="COMPRESOR DE AIRE ."/>
    <s v="PZ"/>
    <n v="1"/>
    <n v="36278"/>
    <n v="36278"/>
    <x v="0"/>
    <x v="0"/>
    <n v="1"/>
    <n v="36278"/>
    <n v="5212.3563218390809"/>
    <n v="5212.3563218390809"/>
    <n v="4534.75"/>
    <e v="#REF!"/>
    <d v="2015-11-29T00:00:00"/>
    <m/>
    <x v="12"/>
    <d v="2015-12-01T00:00:00"/>
    <n v="3850"/>
    <n v="9"/>
    <n v="851"/>
    <d v="2015-12-16T00:00:00"/>
    <m/>
    <n v="0"/>
    <m/>
    <n v="36278"/>
    <m/>
    <m/>
    <m/>
    <x v="0"/>
    <x v="8"/>
    <m/>
    <x v="0"/>
    <x v="0"/>
    <x v="0"/>
    <x v="1"/>
    <x v="0"/>
    <n v="361915"/>
    <n v="1971440"/>
    <m/>
    <s v="15-0517-00-631094-0-E"/>
    <x v="0"/>
    <m/>
  </r>
  <r>
    <x v="1"/>
    <x v="506"/>
    <m/>
    <x v="1"/>
    <x v="11"/>
    <s v="20/10/2015"/>
    <x v="7"/>
    <n v="34110"/>
    <s v="COMBUSTIBLES, LUBRICANTES Y DERIVADOS PARA CONSUMO"/>
    <x v="2"/>
    <s v="ALFREDO HIDALGO PEÑAFIEL"/>
    <s v="PCPL-226/2015"/>
    <d v="2015-10-23T00:00:00"/>
    <x v="2"/>
    <s v="PRESP-1007/2015"/>
    <x v="1"/>
    <x v="524"/>
    <n v="80000"/>
    <x v="0"/>
    <x v="137"/>
    <x v="0"/>
    <x v="23"/>
    <x v="8"/>
    <x v="3"/>
    <x v="1"/>
    <x v="2"/>
    <x v="0"/>
    <x v="1"/>
    <x v="0"/>
    <m/>
    <x v="1"/>
    <x v="3"/>
    <d v="2015-11-03T00:00:00"/>
    <s v="IT-PCPL 196/2015"/>
    <d v="2015-11-05T00:00:00"/>
    <n v="644"/>
    <n v="761"/>
    <n v="479"/>
    <n v="72355"/>
    <n v="761"/>
    <m/>
    <s v="ATLAS COPCO BOLIVIANA SA"/>
    <d v="2015-11-05T00:00:00"/>
    <x v="2"/>
    <n v="7"/>
    <x v="0"/>
    <d v="2015-10-27T00:00:00"/>
    <d v="2015-11-06T00:00:00"/>
    <x v="0"/>
    <m/>
    <m/>
    <s v="EMC-575 ADQUISICION DE ACEITE ROTO INJECT PARA COMPRESOR GA-160"/>
    <s v="PCPL-226/2015"/>
    <n v="34110"/>
    <n v="1"/>
    <s v="ACEITE ROTO INJECT  ."/>
    <s v="TAM"/>
    <n v="2"/>
    <n v="36177.5"/>
    <n v="72355"/>
    <x v="0"/>
    <x v="0"/>
    <n v="2"/>
    <n v="72355"/>
    <n v="5197.916666666667"/>
    <n v="10395.833333333334"/>
    <n v="9044.375"/>
    <e v="#REF!"/>
    <d v="2015-11-13T00:00:00"/>
    <m/>
    <x v="9"/>
    <d v="2015-11-11T00:00:00"/>
    <n v="3775"/>
    <n v="392"/>
    <n v="794"/>
    <d v="2015-12-15T00:00:00"/>
    <m/>
    <n v="0"/>
    <m/>
    <n v="72355"/>
    <m/>
    <m/>
    <m/>
    <x v="0"/>
    <x v="8"/>
    <m/>
    <x v="0"/>
    <x v="0"/>
    <x v="0"/>
    <x v="1"/>
    <x v="0"/>
    <n v="334366"/>
    <n v="1941950"/>
    <m/>
    <s v="15-0517-00-624642-0-E"/>
    <x v="0"/>
    <m/>
  </r>
  <r>
    <x v="1"/>
    <x v="507"/>
    <m/>
    <x v="1"/>
    <x v="11"/>
    <s v="20/10/2015"/>
    <x v="2"/>
    <n v="38800"/>
    <e v="#N/A"/>
    <x v="2"/>
    <s v="ALFREDO HIDALGO PEÑAFIEL"/>
    <s v="PCPL-225/2015"/>
    <d v="2015-10-23T00:00:00"/>
    <x v="2"/>
    <s v="PRESP-1003/2015"/>
    <x v="1"/>
    <x v="525"/>
    <n v="7500"/>
    <x v="0"/>
    <x v="1759"/>
    <x v="1"/>
    <x v="21"/>
    <x v="8"/>
    <x v="3"/>
    <x v="1"/>
    <x v="2"/>
    <x v="0"/>
    <x v="1"/>
    <x v="0"/>
    <m/>
    <x v="1"/>
    <x v="3"/>
    <s v="28/10/2015"/>
    <s v="IT-PCPL195/2015"/>
    <d v="2015-10-29T00:00:00"/>
    <n v="639"/>
    <n v="639"/>
    <n v="477"/>
    <n v="6614.23"/>
    <n v="757"/>
    <m/>
    <s v="ATLAS COPCO BOLIVIANA SA"/>
    <d v="2015-10-30T00:00:00"/>
    <x v="2"/>
    <n v="10"/>
    <x v="0"/>
    <s v="28/10/2015"/>
    <d v="2015-11-05T00:00:00"/>
    <x v="0"/>
    <m/>
    <m/>
    <s v="EMC-576 ADQUISICION DE KIT VALVULA TRANSIENTE REGULACION DE AIRE"/>
    <s v="PCPL-225/2015"/>
    <n v="38800"/>
    <n v="1"/>
    <s v="KIT VALVULA TRANSIENTE REGULACION DE AIRE NUMERO DE PARTE 2906070100 ."/>
    <s v="KIT"/>
    <n v="1"/>
    <n v="6614.23"/>
    <n v="6614.23"/>
    <x v="0"/>
    <x v="0"/>
    <n v="1"/>
    <n v="6614.23"/>
    <n v="950.32040229885047"/>
    <n v="950.32040229885047"/>
    <n v="826.77874999999995"/>
    <e v="#REF!"/>
    <d v="2015-11-15T00:00:00"/>
    <m/>
    <x v="9"/>
    <d v="2015-11-05T00:00:00"/>
    <n v="3771"/>
    <n v="364"/>
    <n v="833"/>
    <d v="2015-12-14T00:00:00"/>
    <m/>
    <n v="0"/>
    <m/>
    <n v="6614.23"/>
    <m/>
    <m/>
    <m/>
    <x v="0"/>
    <x v="8"/>
    <m/>
    <x v="0"/>
    <x v="0"/>
    <x v="0"/>
    <x v="1"/>
    <x v="0"/>
    <m/>
    <m/>
    <m/>
    <s v="15-0517-00--0-E"/>
    <x v="0"/>
    <m/>
  </r>
  <r>
    <x v="1"/>
    <x v="508"/>
    <m/>
    <x v="1"/>
    <x v="11"/>
    <s v="20/10/2015"/>
    <x v="4"/>
    <n v="39800"/>
    <s v="OTROS REPUESTOS Y ACCESORIOS"/>
    <x v="4"/>
    <s v="DAVID CHIPANA VARGAS"/>
    <s v="MANTTO/SERV-196/2015"/>
    <d v="2015-10-23T00:00:00"/>
    <x v="2"/>
    <s v="PRESP-1004/2015"/>
    <x v="1"/>
    <x v="526"/>
    <n v="80000"/>
    <x v="0"/>
    <x v="1760"/>
    <x v="26"/>
    <x v="22"/>
    <x v="212"/>
    <x v="3"/>
    <x v="1"/>
    <x v="2"/>
    <x v="0"/>
    <x v="1"/>
    <x v="0"/>
    <m/>
    <x v="1"/>
    <x v="3"/>
    <s v="13/11/2015"/>
    <s v="IT-MANTTO-MINA 217/2015"/>
    <d v="2015-11-16T00:00:00"/>
    <n v="677"/>
    <n v="688"/>
    <n v="595"/>
    <n v="41820"/>
    <n v="810"/>
    <m/>
    <s v="FUNDICION KAISLER"/>
    <d v="2015-11-16T00:00:00"/>
    <x v="2"/>
    <n v="2"/>
    <x v="0"/>
    <d v="2015-11-13T00:00:00"/>
    <s v="17/11/2015"/>
    <x v="0"/>
    <m/>
    <m/>
    <s v="EMC-577 ADQUISICION DE REPUESTOS PARA LOCOMOTORAS"/>
    <s v="MANTTO/SERV-196/2015"/>
    <n v="39800"/>
    <n v="1"/>
    <s v="BUJES PARTIDOS DE BRONCE PARA LOCOMOTORA  PARA LOCOMOTORA GENERAL ELECTRIC DE 8 TN"/>
    <s v="PAR"/>
    <n v="4"/>
    <n v="1440"/>
    <n v="5760"/>
    <x v="0"/>
    <x v="0"/>
    <n v="4"/>
    <n v="5760"/>
    <n v="206.89655172413794"/>
    <n v="827.58620689655174"/>
    <n v="720"/>
    <e v="#REF!"/>
    <d v="2015-11-19T00:00:00"/>
    <m/>
    <x v="9"/>
    <d v="2015-11-17T00:00:00"/>
    <n v="3824"/>
    <n v="1681"/>
    <n v="917"/>
    <d v="2015-12-31T00:00:00"/>
    <m/>
    <n v="0"/>
    <m/>
    <n v="5760"/>
    <m/>
    <m/>
    <m/>
    <x v="0"/>
    <x v="8"/>
    <m/>
    <x v="0"/>
    <x v="0"/>
    <x v="0"/>
    <x v="1"/>
    <x v="0"/>
    <n v="357922"/>
    <n v="1951310"/>
    <m/>
    <s v="15-0517-00-627003-0-E"/>
    <x v="0"/>
    <m/>
  </r>
  <r>
    <x v="1"/>
    <x v="508"/>
    <m/>
    <x v="1"/>
    <x v="11"/>
    <s v="20/10/2015"/>
    <x v="4"/>
    <n v="39800"/>
    <s v="OTROS REPUESTOS Y ACCESORIOS"/>
    <x v="4"/>
    <s v="DAVID CHIPANA VARGAS"/>
    <s v="MANTTO/SERV-196/2015"/>
    <d v="2015-10-23T00:00:00"/>
    <x v="2"/>
    <s v="PRESP-1004/2015"/>
    <x v="1"/>
    <x v="526"/>
    <m/>
    <x v="1"/>
    <x v="1761"/>
    <x v="0"/>
    <x v="7"/>
    <x v="212"/>
    <x v="3"/>
    <x v="1"/>
    <x v="2"/>
    <x v="0"/>
    <x v="1"/>
    <x v="0"/>
    <m/>
    <x v="1"/>
    <x v="3"/>
    <s v="13/11/2015"/>
    <s v="IT-MANTTO-MINA 217/2015"/>
    <d v="2015-11-16T00:00:00"/>
    <n v="677"/>
    <n v="688"/>
    <n v="595"/>
    <m/>
    <n v="810"/>
    <m/>
    <s v="FUNDICION KAISLER"/>
    <d v="2015-11-16T00:00:00"/>
    <x v="2"/>
    <n v="2"/>
    <x v="0"/>
    <d v="2015-11-13T00:00:00"/>
    <s v="17/11/2015"/>
    <x v="0"/>
    <m/>
    <m/>
    <s v="EMC-577 ADQUISICION DE REPUESTOS PARA LOCOMOTORAS"/>
    <s v="MANTTO/SERV-196/2015"/>
    <n v="39800"/>
    <n v="2"/>
    <s v="PIÑON DE DIENTES RECTOS Z=14  PARA LOCOMOTORA GENERAL ELECTRIC DE 8 TN"/>
    <s v="PZ"/>
    <n v="2"/>
    <n v="1080"/>
    <n v="2160"/>
    <x v="0"/>
    <x v="0"/>
    <n v="2"/>
    <n v="2160"/>
    <n v="155.17241379310346"/>
    <n v="310.34482758620692"/>
    <n v="270"/>
    <e v="#REF!"/>
    <d v="2015-11-19T00:00:00"/>
    <m/>
    <x v="9"/>
    <d v="2015-11-17T00:00:00"/>
    <n v="3824"/>
    <n v="1681"/>
    <n v="917"/>
    <d v="2015-12-31T00:00:00"/>
    <m/>
    <n v="0"/>
    <m/>
    <n v="2160"/>
    <m/>
    <m/>
    <m/>
    <x v="0"/>
    <x v="8"/>
    <m/>
    <x v="0"/>
    <x v="0"/>
    <x v="0"/>
    <x v="1"/>
    <x v="0"/>
    <n v="357922"/>
    <n v="1951310"/>
    <m/>
    <s v="15-0517-00-627003-0-E"/>
    <x v="0"/>
    <m/>
  </r>
  <r>
    <x v="1"/>
    <x v="508"/>
    <m/>
    <x v="1"/>
    <x v="11"/>
    <s v="20/10/2015"/>
    <x v="4"/>
    <n v="39800"/>
    <s v="OTROS REPUESTOS Y ACCESORIOS"/>
    <x v="4"/>
    <s v="DAVID CHIPANA VARGAS"/>
    <s v="MANTTO/SERV-196/2015"/>
    <d v="2015-10-23T00:00:00"/>
    <x v="2"/>
    <s v="PRESP-1004/2015"/>
    <x v="1"/>
    <x v="526"/>
    <m/>
    <x v="2"/>
    <x v="1762"/>
    <x v="26"/>
    <x v="7"/>
    <x v="213"/>
    <x v="3"/>
    <x v="1"/>
    <x v="2"/>
    <x v="0"/>
    <x v="1"/>
    <x v="0"/>
    <m/>
    <x v="1"/>
    <x v="3"/>
    <s v="13/11/2015"/>
    <s v="IT-MANTTO-MINA 217/2015"/>
    <d v="2015-11-16T00:00:00"/>
    <n v="677"/>
    <n v="688"/>
    <n v="595"/>
    <m/>
    <n v="810"/>
    <m/>
    <s v="FUNDICION KAISLER"/>
    <d v="2015-11-16T00:00:00"/>
    <x v="2"/>
    <n v="2"/>
    <x v="0"/>
    <d v="2015-11-13T00:00:00"/>
    <s v="17/11/2015"/>
    <x v="0"/>
    <m/>
    <m/>
    <s v="EMC-577 ADQUISICION DE REPUESTOS PARA LOCOMOTORAS"/>
    <s v="MANTTO/SERV-196/2015"/>
    <n v="39800"/>
    <n v="3"/>
    <s v="PIÑON HELICOIDAL CONICO Z=29 PARA LOCOMOTORA DIEMA DE 2 TN"/>
    <s v="PZ"/>
    <n v="4"/>
    <n v="3500"/>
    <n v="14000"/>
    <x v="0"/>
    <x v="0"/>
    <n v="4"/>
    <n v="14000"/>
    <n v="502.87356321839081"/>
    <n v="2011.4942528735633"/>
    <n v="1750"/>
    <e v="#REF!"/>
    <d v="2015-11-19T00:00:00"/>
    <m/>
    <x v="9"/>
    <d v="2015-11-17T00:00:00"/>
    <n v="3824"/>
    <n v="1681"/>
    <n v="917"/>
    <d v="2015-12-31T00:00:00"/>
    <m/>
    <n v="0"/>
    <m/>
    <n v="14000"/>
    <m/>
    <m/>
    <m/>
    <x v="0"/>
    <x v="8"/>
    <m/>
    <x v="0"/>
    <x v="0"/>
    <x v="0"/>
    <x v="1"/>
    <x v="0"/>
    <n v="357922"/>
    <n v="1951310"/>
    <m/>
    <s v="15-0517-00-627003-0-E"/>
    <x v="0"/>
    <m/>
  </r>
  <r>
    <x v="1"/>
    <x v="508"/>
    <m/>
    <x v="1"/>
    <x v="11"/>
    <s v="20/10/2015"/>
    <x v="4"/>
    <n v="39800"/>
    <s v="OTROS REPUESTOS Y ACCESORIOS"/>
    <x v="4"/>
    <s v="DAVID CHIPANA VARGAS"/>
    <s v="MANTTO/SERV-196/2015"/>
    <d v="2015-10-23T00:00:00"/>
    <x v="2"/>
    <s v="PRESP-1004/2015"/>
    <x v="1"/>
    <x v="526"/>
    <m/>
    <x v="4"/>
    <x v="1763"/>
    <x v="23"/>
    <x v="7"/>
    <x v="8"/>
    <x v="3"/>
    <x v="1"/>
    <x v="2"/>
    <x v="0"/>
    <x v="1"/>
    <x v="0"/>
    <m/>
    <x v="1"/>
    <x v="3"/>
    <s v="13/11/2015"/>
    <s v="IT-MANTTO-MINA 217/2015"/>
    <d v="2015-11-16T00:00:00"/>
    <n v="677"/>
    <n v="688"/>
    <n v="595"/>
    <m/>
    <n v="810"/>
    <m/>
    <s v="FUNDICION KAISLER"/>
    <d v="2015-11-16T00:00:00"/>
    <x v="2"/>
    <n v="2"/>
    <x v="0"/>
    <d v="2015-11-13T00:00:00"/>
    <s v="17/11/2015"/>
    <x v="0"/>
    <m/>
    <m/>
    <s v="EMC-577 ADQUISICION DE REPUESTOS PARA LOCOMOTORAS"/>
    <s v="MANTTO/SERV-196/2015"/>
    <n v="39800"/>
    <n v="4"/>
    <s v="ZAPATAS DE FRENO PARA LOCOMOTORAS  ."/>
    <s v="PZ"/>
    <n v="20"/>
    <n v="845"/>
    <n v="16900"/>
    <x v="0"/>
    <x v="0"/>
    <n v="20"/>
    <n v="16900"/>
    <n v="121.4080459770115"/>
    <n v="2428.1609195402298"/>
    <n v="2112.5"/>
    <e v="#REF!"/>
    <d v="2015-11-19T00:00:00"/>
    <m/>
    <x v="9"/>
    <d v="2015-11-17T00:00:00"/>
    <n v="3824"/>
    <n v="1681"/>
    <n v="917"/>
    <d v="2015-12-31T00:00:00"/>
    <m/>
    <n v="0"/>
    <m/>
    <n v="16900"/>
    <m/>
    <m/>
    <m/>
    <x v="0"/>
    <x v="8"/>
    <m/>
    <x v="0"/>
    <x v="0"/>
    <x v="0"/>
    <x v="1"/>
    <x v="0"/>
    <n v="357922"/>
    <n v="1951310"/>
    <m/>
    <s v="15-0517-00-627003-0-E"/>
    <x v="0"/>
    <m/>
  </r>
  <r>
    <x v="1"/>
    <x v="508"/>
    <m/>
    <x v="1"/>
    <x v="11"/>
    <s v="20/10/2015"/>
    <x v="4"/>
    <n v="39800"/>
    <s v="OTROS REPUESTOS Y ACCESORIOS"/>
    <x v="4"/>
    <s v="DAVID CHIPANA VARGAS"/>
    <s v="MANTTO/SERV-196/2015"/>
    <d v="2015-10-23T00:00:00"/>
    <x v="2"/>
    <s v="PRESP-1004/2015"/>
    <x v="1"/>
    <x v="526"/>
    <m/>
    <x v="5"/>
    <x v="1764"/>
    <x v="13"/>
    <x v="7"/>
    <x v="8"/>
    <x v="3"/>
    <x v="1"/>
    <x v="2"/>
    <x v="0"/>
    <x v="1"/>
    <x v="0"/>
    <m/>
    <x v="1"/>
    <x v="3"/>
    <s v="13/11/2015"/>
    <s v="IT-MANTTO-MINA 217/2015"/>
    <d v="2015-11-16T00:00:00"/>
    <n v="677"/>
    <n v="688"/>
    <n v="595"/>
    <m/>
    <n v="810"/>
    <m/>
    <s v="FUNDICION KAISLER"/>
    <d v="2015-11-16T00:00:00"/>
    <x v="2"/>
    <n v="2"/>
    <x v="0"/>
    <d v="2015-11-13T00:00:00"/>
    <s v="17/11/2015"/>
    <x v="0"/>
    <m/>
    <m/>
    <s v="EMC-577 ADQUISICION DE REPUESTOS PARA LOCOMOTORAS"/>
    <s v="MANTTO/SERV-196/2015"/>
    <n v="39800"/>
    <n v="5"/>
    <s v="ZAPATILLAS PARA LOCOMOTORAS ."/>
    <s v="PZ"/>
    <n v="10"/>
    <n v="300"/>
    <n v="3000"/>
    <x v="0"/>
    <x v="0"/>
    <n v="10"/>
    <n v="3000"/>
    <n v="43.103448275862071"/>
    <n v="431.0344827586207"/>
    <n v="375"/>
    <e v="#REF!"/>
    <d v="2015-11-19T00:00:00"/>
    <m/>
    <x v="9"/>
    <d v="2015-11-17T00:00:00"/>
    <n v="3824"/>
    <n v="1681"/>
    <n v="917"/>
    <d v="2015-12-31T00:00:00"/>
    <m/>
    <n v="0"/>
    <m/>
    <n v="3000"/>
    <m/>
    <m/>
    <m/>
    <x v="0"/>
    <x v="8"/>
    <m/>
    <x v="0"/>
    <x v="0"/>
    <x v="0"/>
    <x v="1"/>
    <x v="0"/>
    <n v="357922"/>
    <n v="1951310"/>
    <m/>
    <s v="15-0517-00-627003-0-E"/>
    <x v="0"/>
    <m/>
  </r>
  <r>
    <x v="1"/>
    <x v="509"/>
    <m/>
    <x v="1"/>
    <x v="11"/>
    <s v="15/10/2015"/>
    <x v="0"/>
    <n v="34400"/>
    <s v="PRODUCTOS DE CUERO Y CAUCHO"/>
    <x v="5"/>
    <s v="RUBEN MURIEL LEYTON"/>
    <s v="SIMA-263/2015"/>
    <d v="2015-10-23T00:00:00"/>
    <x v="2"/>
    <s v="PRESP-991/2015"/>
    <x v="1"/>
    <x v="527"/>
    <n v="187000"/>
    <x v="0"/>
    <x v="1765"/>
    <x v="121"/>
    <x v="22"/>
    <x v="8"/>
    <x v="3"/>
    <x v="1"/>
    <x v="2"/>
    <x v="0"/>
    <x v="1"/>
    <x v="0"/>
    <m/>
    <x v="1"/>
    <x v="3"/>
    <d v="2015-11-03T00:00:00"/>
    <s v="SIMARS-IT-37/2015"/>
    <d v="2015-11-05T00:00:00"/>
    <n v="649"/>
    <n v="651"/>
    <n v="488"/>
    <n v="55998"/>
    <n v="769"/>
    <m/>
    <s v="HERGO LTDA"/>
    <d v="2015-11-09T00:00:00"/>
    <x v="2"/>
    <n v="36"/>
    <x v="0"/>
    <d v="2015-10-28T00:00:00"/>
    <d v="2015-11-13T00:00:00"/>
    <x v="0"/>
    <m/>
    <m/>
    <s v="EMC-578 ADQUISICION DE GUANTES DE NEOPRENO"/>
    <s v="SIMA-263/2015"/>
    <n v="34400"/>
    <n v="1"/>
    <s v="GUANTE DE NEOPRENO ."/>
    <s v="PAR"/>
    <n v="540"/>
    <n v="103.7"/>
    <n v="55998"/>
    <x v="0"/>
    <x v="0"/>
    <n v="180"/>
    <n v="18666"/>
    <n v="14.899425287356323"/>
    <n v="2681.8965517241381"/>
    <n v="2333.25"/>
    <e v="#REF!"/>
    <d v="2015-12-19T00:00:00"/>
    <m/>
    <x v="9"/>
    <d v="2015-11-17T00:00:00"/>
    <n v="3791"/>
    <n v="2390"/>
    <n v="798"/>
    <d v="2015-12-16T00:00:00"/>
    <n v="4"/>
    <n v="373.32"/>
    <m/>
    <n v="18292.68"/>
    <m/>
    <m/>
    <m/>
    <x v="0"/>
    <x v="8"/>
    <m/>
    <x v="0"/>
    <x v="0"/>
    <x v="0"/>
    <x v="1"/>
    <x v="0"/>
    <n v="358225"/>
    <n v="1930310"/>
    <m/>
    <s v="15-0517-00-621913-0-E"/>
    <x v="0"/>
    <m/>
  </r>
  <r>
    <x v="1"/>
    <x v="510"/>
    <m/>
    <x v="1"/>
    <x v="11"/>
    <s v="27/10/2015"/>
    <x v="2"/>
    <n v="34500"/>
    <s v="PRODUCTOS NO METALICOS Y PLASTICOS"/>
    <x v="6"/>
    <s v="REYNALDO PARDO"/>
    <s v="ADQ/MINA-076/2015"/>
    <m/>
    <x v="2"/>
    <s v="PRESP-1031/2015"/>
    <x v="1"/>
    <x v="528"/>
    <n v="170000"/>
    <x v="0"/>
    <x v="1766"/>
    <x v="1"/>
    <x v="8"/>
    <x v="8"/>
    <x v="3"/>
    <x v="1"/>
    <x v="2"/>
    <x v="0"/>
    <x v="1"/>
    <x v="0"/>
    <m/>
    <x v="1"/>
    <x v="3"/>
    <d v="2015-11-19T00:00:00"/>
    <s v="IT/MINA-061/2015"/>
    <d v="2015-11-30T00:00:00"/>
    <n v="696"/>
    <n v="710"/>
    <n v="619"/>
    <n v="160500"/>
    <n v="831"/>
    <m/>
    <s v="PLASTIFORTE SRL"/>
    <d v="2015-11-30T00:00:00"/>
    <x v="2"/>
    <n v="7"/>
    <x v="0"/>
    <d v="2015-10-28T00:00:00"/>
    <d v="2015-12-03T00:00:00"/>
    <x v="0"/>
    <m/>
    <m/>
    <s v="EMC-579 ADQUISICION DE POLITUBO HDPE"/>
    <s v="ADQ/MINA-076/2015"/>
    <n v="34500"/>
    <n v="1"/>
    <s v="POLITUBO HDPE ."/>
    <s v="LOTE"/>
    <n v="1"/>
    <n v="160500"/>
    <n v="160500"/>
    <x v="0"/>
    <x v="0"/>
    <n v="1"/>
    <n v="160500"/>
    <n v="23060.344827586207"/>
    <n v="23060.344827586207"/>
    <n v="20062.5"/>
    <e v="#REF!"/>
    <d v="2015-12-10T00:00:00"/>
    <m/>
    <x v="12"/>
    <d v="2015-12-04T00:00:00"/>
    <n v="3885"/>
    <n v="1710"/>
    <n v="883"/>
    <d v="2015-12-28T00:00:00"/>
    <m/>
    <n v="0"/>
    <m/>
    <n v="160500"/>
    <m/>
    <m/>
    <m/>
    <x v="0"/>
    <x v="8"/>
    <m/>
    <x v="0"/>
    <x v="0"/>
    <x v="0"/>
    <x v="1"/>
    <x v="0"/>
    <n v="363450"/>
    <n v="1990051"/>
    <m/>
    <s v="15-0517-00-628908-0-E"/>
    <x v="0"/>
    <m/>
  </r>
  <r>
    <x v="1"/>
    <x v="511"/>
    <m/>
    <x v="1"/>
    <x v="11"/>
    <m/>
    <x v="7"/>
    <n v="31110"/>
    <s v="GASTOS POR REFRIGERIOS AL PERSONAL PERMANENTE Y CONSULTORES INDIVIDUALES DE LÍNEA DE LAS INSTITUCIONES PÚBLICAS"/>
    <x v="0"/>
    <s v="AUGUSTO FLORES"/>
    <s v="EMC-OFPR-SADMF-0132/2015"/>
    <m/>
    <x v="2"/>
    <s v="PRESP-1033/2015"/>
    <x v="1"/>
    <x v="529"/>
    <n v="577592.4"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580 ADQUISICION DE PROVISION DE LECHE"/>
    <s v="EMC-OFPR-SADMF-0132/2015"/>
    <n v="31110"/>
    <n v="0"/>
    <s v=" ."/>
    <n v="0"/>
    <n v="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512"/>
    <m/>
    <x v="1"/>
    <x v="11"/>
    <m/>
    <x v="0"/>
    <n v="49100"/>
    <s v="SOFTWARE"/>
    <x v="7"/>
    <s v="JUAN CARLOS SALAZAR ARANIBAR"/>
    <s v="SIS-0119/2015"/>
    <m/>
    <x v="2"/>
    <s v="PRESP-1021/2015"/>
    <x v="1"/>
    <x v="530"/>
    <n v="19140"/>
    <x v="3"/>
    <x v="9"/>
    <x v="9"/>
    <x v="6"/>
    <x v="8"/>
    <x v="3"/>
    <x v="1"/>
    <x v="2"/>
    <x v="0"/>
    <x v="1"/>
    <x v="0"/>
    <m/>
    <x v="1"/>
    <x v="3"/>
    <m/>
    <m/>
    <m/>
    <m/>
    <m/>
    <m/>
    <n v="16059.2"/>
    <m/>
    <m/>
    <m/>
    <m/>
    <x v="0"/>
    <m/>
    <x v="0"/>
    <m/>
    <m/>
    <x v="0"/>
    <m/>
    <m/>
    <s v="EMC-581 ADQUISICION DE ANTIVIRUS"/>
    <s v="SIS-0119/2015"/>
    <n v="49100"/>
    <n v="0"/>
    <s v=" ."/>
    <n v="0"/>
    <n v="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513"/>
    <m/>
    <x v="1"/>
    <x v="11"/>
    <s v="26/10/2015"/>
    <x v="2"/>
    <n v="39800"/>
    <s v="OTROS REPUESTOS Y ACCESORIOS"/>
    <x v="2"/>
    <s v="ALFREDO HIDALGO PEÑAFIEL"/>
    <s v="PCPL-233/2015"/>
    <d v="2015-10-28T00:00:00"/>
    <x v="2"/>
    <s v="PRESP-1030/2015"/>
    <x v="1"/>
    <x v="531"/>
    <n v="40000"/>
    <x v="0"/>
    <x v="1767"/>
    <x v="1"/>
    <x v="8"/>
    <x v="8"/>
    <x v="3"/>
    <x v="1"/>
    <x v="2"/>
    <x v="0"/>
    <x v="1"/>
    <x v="0"/>
    <m/>
    <x v="1"/>
    <x v="3"/>
    <d v="2015-11-09T00:00:00"/>
    <s v="IT PCPL 200/2015"/>
    <d v="2015-11-23T00:00:00"/>
    <n v="660"/>
    <n v="668"/>
    <n v="497"/>
    <n v="32000"/>
    <n v="788"/>
    <m/>
    <s v="CRESPO REPRESENTACIONES"/>
    <d v="2015-11-24T00:00:00"/>
    <x v="2"/>
    <n v="30"/>
    <x v="0"/>
    <d v="2015-11-02T00:00:00"/>
    <d v="2015-11-25T00:00:00"/>
    <x v="0"/>
    <m/>
    <m/>
    <s v="EMC-582 ADQUISICION DE IMPULSORES PARA BOMBAS WARMAN 4X3"/>
    <s v="PCPL-233/2015"/>
    <n v="39800"/>
    <n v="1"/>
    <s v="IMPULSORES PARA BOMBAS WARMAN 4X3 ."/>
    <s v="LOTE"/>
    <n v="1"/>
    <n v="32000"/>
    <n v="32000"/>
    <x v="0"/>
    <x v="0"/>
    <n v="1"/>
    <n v="32000"/>
    <n v="4597.7011494252874"/>
    <n v="4597.7011494252874"/>
    <n v="4000"/>
    <e v="#REF!"/>
    <d v="2015-12-25T00:00:00"/>
    <m/>
    <x v="12"/>
    <d v="2015-12-22T00:00:00"/>
    <n v="3973"/>
    <n v="556"/>
    <n v="984"/>
    <d v="2015-12-31T00:00:00"/>
    <m/>
    <n v="0"/>
    <m/>
    <n v="32000"/>
    <m/>
    <m/>
    <m/>
    <x v="0"/>
    <x v="8"/>
    <m/>
    <x v="0"/>
    <x v="0"/>
    <x v="0"/>
    <x v="1"/>
    <x v="0"/>
    <n v="370659"/>
    <n v="1981029"/>
    <m/>
    <s v="15-0517-00-633439-0-E"/>
    <x v="0"/>
    <m/>
  </r>
  <r>
    <x v="1"/>
    <x v="514"/>
    <m/>
    <x v="1"/>
    <x v="11"/>
    <s v="23/10/2015"/>
    <x v="0"/>
    <n v="39700"/>
    <s v="MATERIAL ELECTRICO"/>
    <x v="4"/>
    <s v="CESAR ROCHA ZANGA"/>
    <s v="MANTTO-069/2015"/>
    <d v="2015-10-28T00:00:00"/>
    <x v="2"/>
    <s v="PRESP-1019/2015"/>
    <x v="1"/>
    <x v="532"/>
    <n v="56000"/>
    <x v="0"/>
    <x v="1768"/>
    <x v="1"/>
    <x v="8"/>
    <x v="8"/>
    <x v="3"/>
    <x v="1"/>
    <x v="2"/>
    <x v="0"/>
    <x v="1"/>
    <x v="0"/>
    <m/>
    <x v="1"/>
    <x v="3"/>
    <d v="2015-11-09T00:00:00"/>
    <s v="IT-MANTTO-MINA/115-2015"/>
    <d v="2015-11-10T00:00:00"/>
    <n v="663"/>
    <n v="669"/>
    <m/>
    <n v="28200"/>
    <n v="789"/>
    <m/>
    <s v="TORNIVOL"/>
    <d v="2015-11-10T00:00:00"/>
    <x v="2"/>
    <n v="7"/>
    <x v="0"/>
    <d v="2015-10-28T00:00:00"/>
    <d v="2015-11-18T00:00:00"/>
    <x v="0"/>
    <m/>
    <m/>
    <s v="EMC-583 ADQUISICION DE ELECTRODOS"/>
    <s v="MANTTO-069/2015"/>
    <n v="39700"/>
    <n v="1"/>
    <s v="ELECTRODOS ."/>
    <s v="LOTE"/>
    <n v="1"/>
    <n v="28200"/>
    <n v="28200"/>
    <x v="0"/>
    <x v="0"/>
    <n v="1"/>
    <n v="28200"/>
    <n v="4051.7241379310344"/>
    <n v="4051.7241379310344"/>
    <n v="3525"/>
    <e v="#REF!"/>
    <d v="2015-11-25T00:00:00"/>
    <m/>
    <x v="12"/>
    <d v="2015-11-23T00:00:00"/>
    <n v="3816"/>
    <n v="8568"/>
    <n v="809"/>
    <d v="2015-12-16T00:00:00"/>
    <m/>
    <n v="0"/>
    <m/>
    <n v="28200"/>
    <m/>
    <m/>
    <m/>
    <x v="0"/>
    <x v="8"/>
    <m/>
    <x v="0"/>
    <x v="0"/>
    <x v="0"/>
    <x v="1"/>
    <x v="0"/>
    <n v="341504"/>
    <n v="1990164"/>
    <m/>
    <s v="15-0517-00-627007-0-E"/>
    <x v="0"/>
    <m/>
  </r>
  <r>
    <x v="1"/>
    <x v="515"/>
    <m/>
    <x v="1"/>
    <x v="11"/>
    <s v="23/10/2015"/>
    <x v="7"/>
    <n v="34110"/>
    <s v="COMBUSTIBLES, LUBRICANTES Y DERIVADOS PARA CONSUMO"/>
    <x v="4"/>
    <s v="CLOVIS VELASCO"/>
    <s v="MANTTO-SERV/MTZA-81/2015"/>
    <d v="2015-10-28T00:00:00"/>
    <x v="2"/>
    <s v="PRESP-1017/2015"/>
    <x v="1"/>
    <x v="533"/>
    <n v="87000"/>
    <x v="1"/>
    <x v="1769"/>
    <x v="99"/>
    <x v="42"/>
    <x v="214"/>
    <x v="3"/>
    <x v="1"/>
    <x v="2"/>
    <x v="0"/>
    <x v="1"/>
    <x v="0"/>
    <m/>
    <x v="1"/>
    <x v="3"/>
    <d v="2015-11-06T00:00:00"/>
    <s v="IT MANTTO/SERV-MTZA 54/2015"/>
    <d v="2015-11-12T00:00:00"/>
    <n v="666"/>
    <n v="796"/>
    <n v="504"/>
    <n v="27171.84"/>
    <n v="796"/>
    <m/>
    <s v="IMCRUZ COMERCIAL SA"/>
    <d v="2015-11-12T00:00:00"/>
    <x v="2"/>
    <n v="2"/>
    <x v="0"/>
    <d v="2015-11-06T00:00:00"/>
    <d v="2015-11-18T00:00:00"/>
    <x v="0"/>
    <m/>
    <m/>
    <s v="EMC-584 ADQUISICION DE LUBRICANTES PARA MAESTRANZA DE LA EMPRESA"/>
    <s v="MANTTO-SERV/MTZA-81/2015"/>
    <n v="34110"/>
    <n v="2"/>
    <s v="ACEITE PARA COMPRESOR ISO 100 CORENA S2 P100"/>
    <s v="LT"/>
    <n v="832.8"/>
    <n v="32.627089337175789"/>
    <n v="27171.84"/>
    <x v="5"/>
    <x v="6"/>
    <n v="832.8"/>
    <n v="27171.839999999997"/>
    <n v="4.6878001921229586"/>
    <n v="3903.9999999999995"/>
    <n v="3396.4799999999996"/>
    <e v="#REF!"/>
    <d v="2015-11-20T00:00:00"/>
    <m/>
    <x v="9"/>
    <d v="2015-11-19T00:00:00"/>
    <n v="3799"/>
    <n v="659"/>
    <n v="787"/>
    <d v="2015-12-14T00:00:00"/>
    <m/>
    <n v="0"/>
    <m/>
    <n v="27171.839999999997"/>
    <m/>
    <m/>
    <m/>
    <x v="0"/>
    <x v="8"/>
    <m/>
    <x v="0"/>
    <x v="0"/>
    <x v="0"/>
    <x v="1"/>
    <x v="0"/>
    <n v="341288"/>
    <n v="1941946"/>
    <m/>
    <s v="15-0517-00-624640-0-E"/>
    <x v="0"/>
    <m/>
  </r>
  <r>
    <x v="1"/>
    <x v="515"/>
    <m/>
    <x v="1"/>
    <x v="11"/>
    <s v="23/10/2015"/>
    <x v="7"/>
    <n v="34110"/>
    <s v="COMBUSTIBLES, LUBRICANTES Y DERIVADOS PARA CONSUMO"/>
    <x v="4"/>
    <s v="CLOVIS VELASCO"/>
    <s v="MANTTO-SERV/MTZA-81/2015"/>
    <d v="2015-10-28T00:00:00"/>
    <x v="2"/>
    <s v="PRESP-1017/2015"/>
    <x v="1"/>
    <x v="533"/>
    <m/>
    <x v="0"/>
    <x v="1315"/>
    <x v="122"/>
    <x v="42"/>
    <x v="8"/>
    <x v="3"/>
    <x v="1"/>
    <x v="2"/>
    <x v="0"/>
    <x v="1"/>
    <x v="0"/>
    <m/>
    <x v="1"/>
    <x v="3"/>
    <d v="2015-11-06T00:00:00"/>
    <s v="IT MANTTO/SERV-MTZA 54/2015"/>
    <d v="2015-11-12T00:00:00"/>
    <n v="666"/>
    <n v="797"/>
    <n v="504"/>
    <n v="25640.62"/>
    <n v="797"/>
    <m/>
    <s v="PRODIMSA"/>
    <d v="2015-11-12T00:00:00"/>
    <x v="2"/>
    <n v="6"/>
    <x v="0"/>
    <d v="2015-10-30T00:00:00"/>
    <d v="2015-11-18T00:00:00"/>
    <x v="0"/>
    <m/>
    <m/>
    <s v="EMC-584 ADQUISICION DE LUBRICANTES PARA MAESTRANZA DE LA EMPRESA"/>
    <s v="MANTTO-SERV/MTZA-81/2015"/>
    <n v="34110"/>
    <n v="1"/>
    <s v="ACEITE P/MAQUINAS HERRAMIENTAS(SOLUBLE) ."/>
    <s v="LT"/>
    <n v="205"/>
    <n v="41.148780487804878"/>
    <n v="8435.5"/>
    <x v="6"/>
    <x v="7"/>
    <n v="205"/>
    <n v="8435.5"/>
    <n v="5.9121811045696662"/>
    <n v="1211.9971264367816"/>
    <n v="1054.4375"/>
    <e v="#REF!"/>
    <d v="2015-11-24T00:00:00"/>
    <m/>
    <x v="9"/>
    <d v="2015-11-23T00:00:00"/>
    <n v="3812"/>
    <n v="2782"/>
    <n v="788"/>
    <d v="2015-12-15T00:00:00"/>
    <m/>
    <n v="0"/>
    <m/>
    <n v="8435.5"/>
    <m/>
    <m/>
    <m/>
    <x v="0"/>
    <x v="8"/>
    <m/>
    <x v="0"/>
    <x v="0"/>
    <x v="0"/>
    <x v="1"/>
    <x v="0"/>
    <n v="341205"/>
    <n v="1941946"/>
    <m/>
    <s v="15-0517-00-624640-0-E"/>
    <x v="0"/>
    <m/>
  </r>
  <r>
    <x v="1"/>
    <x v="515"/>
    <m/>
    <x v="1"/>
    <x v="11"/>
    <s v="23/10/2015"/>
    <x v="7"/>
    <n v="34110"/>
    <s v="COMBUSTIBLES, LUBRICANTES Y DERIVADOS PARA CONSUMO"/>
    <x v="4"/>
    <s v="CLOVIS VELASCO"/>
    <s v="MANTTO-SERV/MTZA-81/2015"/>
    <d v="2015-10-28T00:00:00"/>
    <x v="2"/>
    <s v="PRESP-1017/2015"/>
    <x v="1"/>
    <x v="533"/>
    <m/>
    <x v="2"/>
    <x v="1319"/>
    <x v="123"/>
    <x v="3"/>
    <x v="8"/>
    <x v="3"/>
    <x v="1"/>
    <x v="2"/>
    <x v="0"/>
    <x v="1"/>
    <x v="0"/>
    <m/>
    <x v="1"/>
    <x v="3"/>
    <d v="2015-11-06T00:00:00"/>
    <s v="IT MANTTO/SERV-MTZA 54/2015"/>
    <d v="2015-11-12T00:00:00"/>
    <n v="666"/>
    <n v="797"/>
    <n v="504"/>
    <m/>
    <n v="797"/>
    <m/>
    <s v="PRODIMSA"/>
    <d v="2015-11-12T00:00:00"/>
    <x v="2"/>
    <n v="6"/>
    <x v="0"/>
    <d v="2015-10-30T00:00:00"/>
    <d v="2015-11-18T00:00:00"/>
    <x v="0"/>
    <m/>
    <m/>
    <s v="EMC-584 ADQUISICION DE LUBRICANTES PARA MAESTRANZA DE LA EMPRESA"/>
    <s v="MANTTO-SERV/MTZA-81/2015"/>
    <n v="34110"/>
    <n v="3"/>
    <s v="GRASA ASFALTICA FLUIDA 650 ."/>
    <s v="KG"/>
    <n v="360"/>
    <n v="28.071999999999999"/>
    <n v="10105.92"/>
    <x v="7"/>
    <x v="8"/>
    <n v="360"/>
    <n v="10105.92"/>
    <n v="4.0333333333333332"/>
    <n v="1452"/>
    <n v="1263.24"/>
    <e v="#REF!"/>
    <d v="2015-11-24T00:00:00"/>
    <m/>
    <x v="9"/>
    <d v="2015-11-23T00:00:00"/>
    <n v="3812"/>
    <n v="2782"/>
    <n v="788"/>
    <d v="2015-12-15T00:00:00"/>
    <m/>
    <n v="0"/>
    <m/>
    <n v="10105.92"/>
    <m/>
    <m/>
    <m/>
    <x v="0"/>
    <x v="8"/>
    <m/>
    <x v="0"/>
    <x v="0"/>
    <x v="0"/>
    <x v="1"/>
    <x v="0"/>
    <n v="341205"/>
    <n v="1941946"/>
    <m/>
    <s v="15-0517-00-624640-0-E"/>
    <x v="0"/>
    <m/>
  </r>
  <r>
    <x v="1"/>
    <x v="515"/>
    <m/>
    <x v="1"/>
    <x v="11"/>
    <s v="23/10/2015"/>
    <x v="7"/>
    <n v="34110"/>
    <s v="COMBUSTIBLES, LUBRICANTES Y DERIVADOS PARA CONSUMO"/>
    <x v="4"/>
    <s v="CLOVIS VELASCO"/>
    <s v="MANTTO-SERV/MTZA-81/2015"/>
    <d v="2015-10-28T00:00:00"/>
    <x v="2"/>
    <s v="PRESP-1017/2015"/>
    <x v="1"/>
    <x v="533"/>
    <m/>
    <x v="4"/>
    <x v="1770"/>
    <x v="33"/>
    <x v="3"/>
    <x v="8"/>
    <x v="3"/>
    <x v="1"/>
    <x v="2"/>
    <x v="0"/>
    <x v="1"/>
    <x v="0"/>
    <m/>
    <x v="1"/>
    <x v="3"/>
    <d v="2015-11-06T00:00:00"/>
    <s v="IT MANTTO/SERV-MTZA 54/2015"/>
    <d v="2015-11-12T00:00:00"/>
    <n v="666"/>
    <n v="797"/>
    <n v="504"/>
    <m/>
    <n v="797"/>
    <m/>
    <s v="PRODIMSA"/>
    <d v="2015-11-12T00:00:00"/>
    <x v="2"/>
    <n v="6"/>
    <x v="0"/>
    <d v="2015-10-30T00:00:00"/>
    <d v="2015-11-18T00:00:00"/>
    <x v="0"/>
    <m/>
    <m/>
    <s v="EMC-584 ADQUISICION DE LUBRICANTES PARA MAESTRANZA DE LA EMPRESA"/>
    <s v="MANTTO-SERV/MTZA-81/2015"/>
    <n v="34110"/>
    <n v="4"/>
    <s v="GRASA INDUSTRIAL NLGI 3 ."/>
    <s v="KG"/>
    <n v="180"/>
    <n v="39.44"/>
    <n v="7099.2"/>
    <x v="8"/>
    <x v="9"/>
    <n v="180"/>
    <n v="7099.2"/>
    <n v="5.6666666666666661"/>
    <n v="1019.9999999999999"/>
    <n v="887.39999999999986"/>
    <e v="#REF!"/>
    <d v="2015-11-24T00:00:00"/>
    <m/>
    <x v="9"/>
    <d v="2015-11-23T00:00:00"/>
    <n v="3812"/>
    <n v="2782"/>
    <n v="788"/>
    <d v="2015-12-15T00:00:00"/>
    <m/>
    <n v="0"/>
    <m/>
    <n v="7099.2"/>
    <m/>
    <m/>
    <m/>
    <x v="0"/>
    <x v="8"/>
    <m/>
    <x v="0"/>
    <x v="0"/>
    <x v="0"/>
    <x v="1"/>
    <x v="0"/>
    <n v="341205"/>
    <n v="1941946"/>
    <m/>
    <s v="15-0517-00-624640-0-E"/>
    <x v="0"/>
    <m/>
  </r>
  <r>
    <x v="1"/>
    <x v="516"/>
    <m/>
    <x v="1"/>
    <x v="11"/>
    <s v="23/10/2015"/>
    <x v="7"/>
    <n v="34110"/>
    <s v="COMBUSTIBLES, LUBRICANTES Y DERIVADOS PARA CONSUMO"/>
    <x v="4"/>
    <s v="DAVID CHIPANA VARGAS"/>
    <s v="MANTTO-SERV/MTZA-82/2015"/>
    <d v="2015-10-28T00:00:00"/>
    <x v="2"/>
    <s v="PRESP-1018/2015"/>
    <x v="1"/>
    <x v="534"/>
    <n v="30000"/>
    <x v="0"/>
    <x v="1771"/>
    <x v="124"/>
    <x v="42"/>
    <x v="3"/>
    <x v="3"/>
    <x v="1"/>
    <x v="2"/>
    <x v="0"/>
    <x v="1"/>
    <x v="0"/>
    <m/>
    <x v="1"/>
    <x v="3"/>
    <d v="2015-11-06T00:00:00"/>
    <s v="IT.MANTTO/SERV-MTZA 55/2015"/>
    <d v="2015-11-12T00:00:00"/>
    <n v="665"/>
    <n v="676"/>
    <n v="503"/>
    <n v="16748.54"/>
    <n v="798"/>
    <m/>
    <s v="PRODIMSA"/>
    <d v="2015-11-12T00:00:00"/>
    <x v="2"/>
    <n v="6"/>
    <x v="0"/>
    <d v="2015-10-30T00:00:00"/>
    <d v="2015-11-18T00:00:00"/>
    <x v="0"/>
    <m/>
    <m/>
    <s v="EMC-585 ADQUISICION DE ACEITE DIELECTRICO PARA TRANSFORMADORES"/>
    <s v="MANTTO-SERV/MTZA-82/2015"/>
    <n v="34110"/>
    <n v="1"/>
    <s v="ACEITE DIELECTRICO "/>
    <s v="LT"/>
    <n v="820"/>
    <n v="20.425048780487806"/>
    <n v="16748.54"/>
    <x v="0"/>
    <x v="0"/>
    <m/>
    <n v="0"/>
    <n v="2.9346334454723859"/>
    <n v="0"/>
    <n v="0"/>
    <e v="#REF!"/>
    <d v="2015-11-24T00:00:00"/>
    <m/>
    <x v="8"/>
    <d v="2015-10-05T00:00:00"/>
    <n v="3813"/>
    <n v="2728"/>
    <n v="790"/>
    <d v="2015-12-15T00:00:00"/>
    <m/>
    <n v="0"/>
    <m/>
    <n v="0"/>
    <m/>
    <m/>
    <m/>
    <x v="0"/>
    <x v="8"/>
    <m/>
    <x v="0"/>
    <x v="0"/>
    <x v="0"/>
    <x v="1"/>
    <x v="0"/>
    <m/>
    <m/>
    <m/>
    <s v="15-0517-00--0-E"/>
    <x v="0"/>
    <m/>
  </r>
  <r>
    <x v="1"/>
    <x v="517"/>
    <m/>
    <x v="1"/>
    <x v="11"/>
    <s v="28/10/2015"/>
    <x v="4"/>
    <n v="34200"/>
    <s v="PRODUCTOS QUIMICOS"/>
    <x v="2"/>
    <s v="ENRIQUE HUANCAPAZA CONDORI"/>
    <s v="PCPL-229/2015"/>
    <d v="2015-10-29T00:00:00"/>
    <x v="2"/>
    <s v="CMB-EMC-ADM-PRESP-1037/2015"/>
    <x v="1"/>
    <x v="535"/>
    <n v="885600"/>
    <x v="0"/>
    <x v="1772"/>
    <x v="125"/>
    <x v="3"/>
    <x v="8"/>
    <x v="3"/>
    <x v="1"/>
    <x v="2"/>
    <x v="0"/>
    <x v="1"/>
    <x v="0"/>
    <m/>
    <x v="1"/>
    <x v="3"/>
    <s v="09/11/2015"/>
    <s v="IT-ITPL-0199/2015"/>
    <d v="2015-11-12T00:00:00"/>
    <n v="672"/>
    <n v="683"/>
    <n v="590"/>
    <n v="584640"/>
    <n v="804"/>
    <m/>
    <s v="INSUMOS DE MINERIA"/>
    <d v="2015-11-12T00:00:00"/>
    <x v="2"/>
    <n v="2"/>
    <x v="0"/>
    <d v="2015-10-30T00:00:00"/>
    <s v="17/11/2015"/>
    <x v="0"/>
    <m/>
    <m/>
    <s v="EMC-586 ADQUISICION DE REACTIVO ESPUMANTE DOWFROTH-1012"/>
    <s v="PCPL-229/2015"/>
    <n v="34200"/>
    <n v="1"/>
    <s v="DOWFROTH 1012 (FLOTATION FROTHER) ."/>
    <s v="KG"/>
    <n v="12300"/>
    <n v="47.531700000000001"/>
    <n v="584639.91"/>
    <x v="0"/>
    <x v="0"/>
    <n v="12300"/>
    <n v="584639.91"/>
    <n v="6.8292672413793101"/>
    <n v="83999.987068965507"/>
    <n v="73079.98874999999"/>
    <e v="#REF!"/>
    <d v="2015-11-19T00:00:00"/>
    <m/>
    <x v="9"/>
    <d v="2015-11-19T00:00:00"/>
    <n v="3800"/>
    <n v="60"/>
    <n v="419"/>
    <d v="2015-12-31T00:00:00"/>
    <m/>
    <n v="0"/>
    <m/>
    <n v="584639.91"/>
    <m/>
    <m/>
    <m/>
    <x v="0"/>
    <x v="8"/>
    <m/>
    <x v="0"/>
    <x v="0"/>
    <x v="0"/>
    <x v="4"/>
    <x v="0"/>
    <n v="351967"/>
    <n v="1958230"/>
    <m/>
    <s v="15-0517-00-627011-0-E"/>
    <x v="0"/>
    <m/>
  </r>
  <r>
    <x v="1"/>
    <x v="518"/>
    <m/>
    <x v="1"/>
    <x v="11"/>
    <s v="27/10/2015"/>
    <x v="7"/>
    <n v="33400"/>
    <s v="CALZADOS"/>
    <x v="5"/>
    <s v="RUBEN MURIEL LEYTON"/>
    <s v="SIMA-296/2015"/>
    <d v="2015-10-29T00:00:00"/>
    <x v="2"/>
    <s v="PRESP-1027/2015"/>
    <x v="1"/>
    <x v="536"/>
    <n v="282500"/>
    <x v="0"/>
    <x v="1773"/>
    <x v="13"/>
    <x v="22"/>
    <x v="3"/>
    <x v="3"/>
    <x v="1"/>
    <x v="2"/>
    <x v="0"/>
    <x v="1"/>
    <x v="0"/>
    <m/>
    <x v="1"/>
    <x v="3"/>
    <s v="13/11/2015"/>
    <s v="SIMA-IT-37/2015"/>
    <d v="2015-11-17T00:00:00"/>
    <n v="680"/>
    <n v="691"/>
    <n v="596"/>
    <n v="219220"/>
    <n v="811"/>
    <s v="EMC-UAL-C-0230/2015"/>
    <s v="SERMINEL SRL"/>
    <d v="2015-11-19T00:00:00"/>
    <x v="2"/>
    <n v="20"/>
    <x v="0"/>
    <d v="2015-11-05T00:00:00"/>
    <s v="19/11/2015"/>
    <x v="0"/>
    <m/>
    <m/>
    <s v="EMC-587 ADQUISICION DE BOTAS DE GOMA"/>
    <s v="SIMA-296/2015"/>
    <n v="33400"/>
    <n v="1"/>
    <s v="BOTA CON PUNTA DE ACERO 36 "/>
    <s v="PAR"/>
    <n v="10"/>
    <n v="194"/>
    <n v="1940"/>
    <x v="0"/>
    <x v="0"/>
    <m/>
    <n v="0"/>
    <n v="27.873563218390803"/>
    <n v="0"/>
    <n v="0"/>
    <n v="10"/>
    <d v="2015-12-09T00:00:00"/>
    <m/>
    <x v="12"/>
    <m/>
    <m/>
    <m/>
    <m/>
    <m/>
    <m/>
    <n v="0"/>
    <m/>
    <n v="0"/>
    <m/>
    <m/>
    <m/>
    <x v="0"/>
    <x v="0"/>
    <m/>
    <x v="0"/>
    <x v="0"/>
    <x v="0"/>
    <x v="1"/>
    <x v="1"/>
    <n v="341811"/>
    <n v="1930819"/>
    <m/>
    <s v="15-0517-00-622031-0-E"/>
    <x v="0"/>
    <m/>
  </r>
  <r>
    <x v="1"/>
    <x v="518"/>
    <m/>
    <x v="1"/>
    <x v="11"/>
    <s v="27/10/2015"/>
    <x v="7"/>
    <n v="33400"/>
    <s v="CALZADOS"/>
    <x v="5"/>
    <s v="RUBEN MURIEL LEYTON"/>
    <s v="SIMA-296/2015"/>
    <d v="2015-10-29T00:00:00"/>
    <x v="2"/>
    <s v="PRESP-1027/2015"/>
    <x v="1"/>
    <x v="536"/>
    <m/>
    <x v="1"/>
    <x v="1774"/>
    <x v="13"/>
    <x v="22"/>
    <x v="3"/>
    <x v="3"/>
    <x v="1"/>
    <x v="2"/>
    <x v="0"/>
    <x v="1"/>
    <x v="0"/>
    <m/>
    <x v="1"/>
    <x v="3"/>
    <s v="13/11/2015"/>
    <s v="SIMA-IT-37/2015"/>
    <d v="2015-11-17T00:00:00"/>
    <n v="680"/>
    <n v="691"/>
    <n v="596"/>
    <m/>
    <n v="811"/>
    <s v="EMC-UAL-C-0230/2015"/>
    <s v="SERMINEL SRL"/>
    <d v="2015-11-19T00:00:00"/>
    <x v="2"/>
    <n v="20"/>
    <x v="0"/>
    <d v="2015-11-05T00:00:00"/>
    <s v="19/11/2015"/>
    <x v="0"/>
    <m/>
    <m/>
    <s v="EMC-587 ADQUISICION DE BOTAS DE GOMA"/>
    <s v="SIMA-296/2015"/>
    <n v="33400"/>
    <n v="2"/>
    <s v="BOTA CON PUNTA DE ACERO 37 "/>
    <s v="PAR"/>
    <n v="10"/>
    <n v="194"/>
    <n v="1940"/>
    <x v="0"/>
    <x v="0"/>
    <m/>
    <n v="0"/>
    <n v="27.873563218390803"/>
    <n v="0"/>
    <n v="0"/>
    <n v="10"/>
    <d v="2015-12-09T00:00:00"/>
    <m/>
    <x v="12"/>
    <m/>
    <m/>
    <m/>
    <m/>
    <m/>
    <m/>
    <n v="0"/>
    <m/>
    <n v="0"/>
    <m/>
    <m/>
    <m/>
    <x v="0"/>
    <x v="0"/>
    <m/>
    <x v="0"/>
    <x v="0"/>
    <x v="0"/>
    <x v="1"/>
    <x v="1"/>
    <n v="341811"/>
    <n v="1930819"/>
    <m/>
    <s v="15-0517-00-622031-0-E"/>
    <x v="0"/>
    <m/>
  </r>
  <r>
    <x v="1"/>
    <x v="518"/>
    <m/>
    <x v="1"/>
    <x v="11"/>
    <s v="27/10/2015"/>
    <x v="7"/>
    <n v="33400"/>
    <s v="CALZADOS"/>
    <x v="5"/>
    <s v="RUBEN MURIEL LEYTON"/>
    <s v="SIMA-296/2015"/>
    <d v="2015-10-29T00:00:00"/>
    <x v="2"/>
    <s v="PRESP-1027/2015"/>
    <x v="1"/>
    <x v="536"/>
    <m/>
    <x v="2"/>
    <x v="1775"/>
    <x v="116"/>
    <x v="22"/>
    <x v="3"/>
    <x v="3"/>
    <x v="1"/>
    <x v="2"/>
    <x v="0"/>
    <x v="1"/>
    <x v="0"/>
    <m/>
    <x v="1"/>
    <x v="3"/>
    <s v="13/11/2015"/>
    <s v="SIMA-IT-37/2015"/>
    <d v="2015-11-17T00:00:00"/>
    <n v="680"/>
    <n v="691"/>
    <n v="596"/>
    <m/>
    <n v="811"/>
    <s v="EMC-UAL-C-0230/2015"/>
    <s v="SERMINEL SRL"/>
    <d v="2015-11-19T00:00:00"/>
    <x v="2"/>
    <n v="20"/>
    <x v="0"/>
    <d v="2015-11-05T00:00:00"/>
    <s v="19/11/2015"/>
    <x v="0"/>
    <m/>
    <m/>
    <s v="EMC-587 ADQUISICION DE BOTAS DE GOMA"/>
    <s v="SIMA-296/2015"/>
    <n v="33400"/>
    <n v="3"/>
    <s v="BOTA CON PUNTA DE ACERO 38 "/>
    <s v="PAR"/>
    <n v="350"/>
    <n v="194"/>
    <n v="67900"/>
    <x v="0"/>
    <x v="0"/>
    <n v="50"/>
    <n v="9700"/>
    <n v="27.873563218390803"/>
    <n v="1393.6781609195402"/>
    <n v="1212.5"/>
    <n v="300"/>
    <d v="2015-12-09T00:00:00"/>
    <m/>
    <x v="9"/>
    <d v="2015-11-20T00:00:00"/>
    <n v="3808"/>
    <n v="3621"/>
    <n v="799"/>
    <d v="2015-12-16T00:00:00"/>
    <m/>
    <n v="0"/>
    <m/>
    <n v="9700"/>
    <m/>
    <m/>
    <m/>
    <x v="0"/>
    <x v="8"/>
    <m/>
    <x v="0"/>
    <x v="0"/>
    <x v="0"/>
    <x v="1"/>
    <x v="1"/>
    <n v="341811"/>
    <n v="1930819"/>
    <m/>
    <s v="15-0517-00-622031-0-E"/>
    <x v="0"/>
    <m/>
  </r>
  <r>
    <x v="1"/>
    <x v="518"/>
    <m/>
    <x v="1"/>
    <x v="11"/>
    <s v="27/10/2015"/>
    <x v="7"/>
    <n v="33400"/>
    <s v="CALZADOS"/>
    <x v="5"/>
    <s v="RUBEN MURIEL LEYTON"/>
    <s v="SIMA-296/2015"/>
    <d v="2015-10-29T00:00:00"/>
    <x v="2"/>
    <s v="PRESP-1027/2015"/>
    <x v="1"/>
    <x v="536"/>
    <m/>
    <x v="2"/>
    <x v="1775"/>
    <x v="9"/>
    <x v="22"/>
    <x v="3"/>
    <x v="3"/>
    <x v="1"/>
    <x v="2"/>
    <x v="0"/>
    <x v="1"/>
    <x v="0"/>
    <m/>
    <x v="1"/>
    <x v="3"/>
    <s v="13/11/2015"/>
    <s v="SIMA-IT-37/2015"/>
    <d v="2015-11-17T00:00:00"/>
    <n v="680"/>
    <n v="691"/>
    <n v="596"/>
    <m/>
    <n v="811"/>
    <s v="EMC-UAL-C-0230/2015"/>
    <s v="SERMINEL SRL"/>
    <d v="2015-11-19T00:00:00"/>
    <x v="2"/>
    <n v="20"/>
    <x v="0"/>
    <d v="2015-11-05T00:00:00"/>
    <s v="19/11/2015"/>
    <x v="0"/>
    <m/>
    <m/>
    <s v="EMC-587 ADQUISICION DE BOTAS DE GOMA"/>
    <s v="SIMA-296/2015"/>
    <n v="33400"/>
    <n v="3"/>
    <s v="BOTA CON PUNTA DE ACERO 38 "/>
    <s v="PAR"/>
    <m/>
    <n v="194"/>
    <m/>
    <x v="0"/>
    <x v="0"/>
    <n v="300"/>
    <n v="58200"/>
    <n v="27.873563218390803"/>
    <n v="8362.0689655172409"/>
    <n v="7275"/>
    <n v="0"/>
    <d v="2015-12-09T00:00:00"/>
    <m/>
    <x v="12"/>
    <d v="2015-12-08T00:00:00"/>
    <n v="3889"/>
    <n v="3645"/>
    <n v="941"/>
    <d v="2015-12-31T00:00:00"/>
    <m/>
    <n v="0"/>
    <m/>
    <n v="58200"/>
    <m/>
    <m/>
    <m/>
    <x v="0"/>
    <x v="8"/>
    <m/>
    <x v="0"/>
    <x v="0"/>
    <x v="0"/>
    <x v="1"/>
    <x v="1"/>
    <m/>
    <m/>
    <m/>
    <s v="15-0517-00--0-E"/>
    <x v="0"/>
    <m/>
  </r>
  <r>
    <x v="1"/>
    <x v="518"/>
    <m/>
    <x v="1"/>
    <x v="11"/>
    <s v="27/10/2015"/>
    <x v="7"/>
    <n v="33400"/>
    <s v="CALZADOS"/>
    <x v="5"/>
    <s v="RUBEN MURIEL LEYTON"/>
    <s v="SIMA-296/2015"/>
    <d v="2015-10-29T00:00:00"/>
    <x v="2"/>
    <s v="PRESP-1027/2015"/>
    <x v="1"/>
    <x v="536"/>
    <m/>
    <x v="4"/>
    <x v="1776"/>
    <x v="116"/>
    <x v="22"/>
    <x v="3"/>
    <x v="3"/>
    <x v="1"/>
    <x v="2"/>
    <x v="0"/>
    <x v="1"/>
    <x v="0"/>
    <m/>
    <x v="1"/>
    <x v="3"/>
    <s v="13/11/2015"/>
    <s v="SIMA-IT-37/2015"/>
    <d v="2015-11-17T00:00:00"/>
    <n v="680"/>
    <n v="691"/>
    <n v="596"/>
    <m/>
    <n v="811"/>
    <s v="EMC-UAL-C-0230/2015"/>
    <s v="SERMINEL SRL"/>
    <d v="2015-11-19T00:00:00"/>
    <x v="2"/>
    <n v="20"/>
    <x v="0"/>
    <d v="2015-11-05T00:00:00"/>
    <s v="19/11/2015"/>
    <x v="0"/>
    <m/>
    <m/>
    <s v="EMC-587 ADQUISICION DE BOTAS DE GOMA"/>
    <s v="SIMA-296/2015"/>
    <n v="33400"/>
    <n v="4"/>
    <s v="BOTA CON PUNTA DE ACERO 39 "/>
    <s v="PAR"/>
    <n v="350"/>
    <n v="194"/>
    <n v="67900"/>
    <x v="0"/>
    <x v="0"/>
    <n v="100"/>
    <n v="19400"/>
    <n v="27.873563218390803"/>
    <n v="2787.3563218390805"/>
    <n v="2425"/>
    <n v="250"/>
    <d v="2015-12-09T00:00:00"/>
    <m/>
    <x v="9"/>
    <d v="2015-11-20T00:00:00"/>
    <n v="3808"/>
    <n v="3621"/>
    <n v="799"/>
    <d v="2015-12-16T00:00:00"/>
    <m/>
    <n v="0"/>
    <m/>
    <n v="19400"/>
    <m/>
    <m/>
    <m/>
    <x v="0"/>
    <x v="8"/>
    <m/>
    <x v="0"/>
    <x v="0"/>
    <x v="0"/>
    <x v="1"/>
    <x v="1"/>
    <n v="341811"/>
    <n v="1930819"/>
    <m/>
    <s v="15-0517-00-622031-0-E"/>
    <x v="0"/>
    <m/>
  </r>
  <r>
    <x v="1"/>
    <x v="518"/>
    <m/>
    <x v="1"/>
    <x v="11"/>
    <s v="27/10/2015"/>
    <x v="7"/>
    <n v="33400"/>
    <s v="CALZADOS"/>
    <x v="5"/>
    <s v="RUBEN MURIEL LEYTON"/>
    <s v="SIMA-296/2015"/>
    <d v="2015-10-29T00:00:00"/>
    <x v="2"/>
    <s v="PRESP-1027/2015"/>
    <x v="1"/>
    <x v="536"/>
    <m/>
    <x v="4"/>
    <x v="1776"/>
    <x v="9"/>
    <x v="22"/>
    <x v="3"/>
    <x v="3"/>
    <x v="1"/>
    <x v="2"/>
    <x v="0"/>
    <x v="1"/>
    <x v="0"/>
    <m/>
    <x v="1"/>
    <x v="3"/>
    <m/>
    <m/>
    <m/>
    <m/>
    <m/>
    <m/>
    <m/>
    <n v="811"/>
    <s v="EMC-UAL-C-0230/2015"/>
    <s v="SERMINEL SRL"/>
    <d v="2015-11-19T00:00:00"/>
    <x v="2"/>
    <n v="20"/>
    <x v="0"/>
    <d v="2015-11-05T00:00:00"/>
    <s v="19/11/2015"/>
    <x v="0"/>
    <m/>
    <m/>
    <s v="EMC-587 ADQUISICION DE BOTAS DE GOMA"/>
    <s v="SIMA-296/2015"/>
    <n v="33400"/>
    <n v="4"/>
    <s v="BOTA CON PUNTA DE ACERO 39 "/>
    <s v="PAR"/>
    <m/>
    <n v="194"/>
    <m/>
    <x v="0"/>
    <x v="0"/>
    <n v="220"/>
    <n v="42680"/>
    <n v="27.873563218390803"/>
    <n v="6132.1839080459768"/>
    <n v="5335"/>
    <n v="30"/>
    <d v="2015-12-09T00:00:00"/>
    <m/>
    <x v="12"/>
    <d v="2015-12-08T00:00:00"/>
    <n v="3889"/>
    <n v="3645"/>
    <n v="941"/>
    <d v="2015-12-31T00:00:00"/>
    <m/>
    <n v="0"/>
    <m/>
    <n v="42680"/>
    <m/>
    <m/>
    <m/>
    <x v="0"/>
    <x v="8"/>
    <m/>
    <x v="0"/>
    <x v="0"/>
    <x v="0"/>
    <x v="1"/>
    <x v="1"/>
    <m/>
    <m/>
    <m/>
    <s v="15-0517-00--0-E"/>
    <x v="0"/>
    <m/>
  </r>
  <r>
    <x v="1"/>
    <x v="518"/>
    <m/>
    <x v="1"/>
    <x v="11"/>
    <s v="27/10/2015"/>
    <x v="7"/>
    <n v="33400"/>
    <s v="CALZADOS"/>
    <x v="5"/>
    <s v="RUBEN MURIEL LEYTON"/>
    <s v="SIMA-296/2015"/>
    <d v="2015-10-29T00:00:00"/>
    <x v="2"/>
    <s v="PRESP-1027/2015"/>
    <x v="1"/>
    <x v="536"/>
    <m/>
    <x v="5"/>
    <x v="1777"/>
    <x v="126"/>
    <x v="22"/>
    <x v="3"/>
    <x v="3"/>
    <x v="1"/>
    <x v="2"/>
    <x v="0"/>
    <x v="1"/>
    <x v="0"/>
    <m/>
    <x v="1"/>
    <x v="3"/>
    <s v="13/11/2015"/>
    <s v="SIMA-IT-37/2015"/>
    <d v="2015-11-17T00:00:00"/>
    <n v="680"/>
    <n v="691"/>
    <n v="596"/>
    <m/>
    <n v="811"/>
    <s v="EMC-UAL-C-0230/2015"/>
    <s v="SERMINEL SRL"/>
    <d v="2015-11-19T00:00:00"/>
    <x v="2"/>
    <n v="20"/>
    <x v="0"/>
    <d v="2015-11-05T00:00:00"/>
    <s v="19/11/2015"/>
    <x v="0"/>
    <m/>
    <m/>
    <s v="EMC-587 ADQUISICION DE BOTAS DE GOMA"/>
    <s v="SIMA-296/2015"/>
    <n v="33400"/>
    <n v="5"/>
    <s v="BOTA CON PUNTA DE ACERO 40 "/>
    <s v="PAR"/>
    <n v="240"/>
    <n v="194"/>
    <n v="46560"/>
    <x v="0"/>
    <x v="0"/>
    <n v="70"/>
    <n v="13580"/>
    <n v="27.873563218390803"/>
    <n v="1951.1494252873563"/>
    <n v="1697.5"/>
    <n v="170"/>
    <d v="2015-12-09T00:00:00"/>
    <m/>
    <x v="9"/>
    <d v="2015-11-20T00:00:00"/>
    <n v="3808"/>
    <n v="3621"/>
    <n v="799"/>
    <d v="2015-12-16T00:00:00"/>
    <m/>
    <n v="0"/>
    <m/>
    <n v="13580"/>
    <m/>
    <m/>
    <m/>
    <x v="0"/>
    <x v="8"/>
    <m/>
    <x v="0"/>
    <x v="0"/>
    <x v="0"/>
    <x v="1"/>
    <x v="1"/>
    <n v="341811"/>
    <n v="1930819"/>
    <m/>
    <s v="15-0517-00-622031-0-E"/>
    <x v="0"/>
    <m/>
  </r>
  <r>
    <x v="1"/>
    <x v="518"/>
    <m/>
    <x v="1"/>
    <x v="11"/>
    <s v="27/10/2015"/>
    <x v="7"/>
    <n v="33400"/>
    <s v="CALZADOS"/>
    <x v="5"/>
    <s v="RUBEN MURIEL LEYTON"/>
    <s v="SIMA-296/2015"/>
    <d v="2015-10-29T00:00:00"/>
    <x v="2"/>
    <s v="PRESP-1027/2015"/>
    <x v="1"/>
    <x v="536"/>
    <m/>
    <x v="5"/>
    <x v="1777"/>
    <x v="9"/>
    <x v="22"/>
    <x v="3"/>
    <x v="3"/>
    <x v="1"/>
    <x v="2"/>
    <x v="0"/>
    <x v="1"/>
    <x v="0"/>
    <m/>
    <x v="1"/>
    <x v="3"/>
    <m/>
    <m/>
    <m/>
    <m/>
    <m/>
    <m/>
    <m/>
    <n v="811"/>
    <s v="EMC-UAL-C-0230/2015"/>
    <s v="SERMINEL SRL"/>
    <d v="2015-11-19T00:00:00"/>
    <x v="2"/>
    <n v="20"/>
    <x v="0"/>
    <d v="2015-11-05T00:00:00"/>
    <s v="19/11/2015"/>
    <x v="0"/>
    <m/>
    <m/>
    <s v="EMC-587 ADQUISICION DE BOTAS DE GOMA"/>
    <s v="SIMA-296/2015"/>
    <n v="33400"/>
    <n v="5"/>
    <s v="BOTA CON PUNTA DE ACERO 40 "/>
    <s v="PAR"/>
    <m/>
    <n v="194"/>
    <m/>
    <x v="0"/>
    <x v="0"/>
    <n v="140"/>
    <n v="27160"/>
    <n v="27.873563218390803"/>
    <n v="3902.2988505747126"/>
    <n v="3395"/>
    <n v="30"/>
    <d v="2015-12-09T00:00:00"/>
    <m/>
    <x v="12"/>
    <d v="2015-12-08T00:00:00"/>
    <n v="3889"/>
    <n v="3645"/>
    <n v="941"/>
    <d v="2015-12-31T00:00:00"/>
    <m/>
    <n v="0"/>
    <m/>
    <n v="27160"/>
    <m/>
    <m/>
    <m/>
    <x v="0"/>
    <x v="8"/>
    <m/>
    <x v="0"/>
    <x v="0"/>
    <x v="0"/>
    <x v="1"/>
    <x v="1"/>
    <m/>
    <m/>
    <m/>
    <s v="15-0517-00--0-E"/>
    <x v="0"/>
    <m/>
  </r>
  <r>
    <x v="1"/>
    <x v="518"/>
    <m/>
    <x v="1"/>
    <x v="11"/>
    <s v="27/10/2015"/>
    <x v="7"/>
    <n v="33400"/>
    <s v="CALZADOS"/>
    <x v="5"/>
    <s v="RUBEN MURIEL LEYTON"/>
    <s v="SIMA-296/2015"/>
    <d v="2015-10-29T00:00:00"/>
    <x v="2"/>
    <s v="PRESP-1027/2015"/>
    <x v="1"/>
    <x v="536"/>
    <m/>
    <x v="6"/>
    <x v="1778"/>
    <x v="127"/>
    <x v="22"/>
    <x v="3"/>
    <x v="3"/>
    <x v="1"/>
    <x v="2"/>
    <x v="0"/>
    <x v="1"/>
    <x v="0"/>
    <m/>
    <x v="1"/>
    <x v="3"/>
    <s v="13/11/2015"/>
    <s v="SIMA-IT-37/2015"/>
    <d v="2015-11-17T00:00:00"/>
    <n v="680"/>
    <n v="691"/>
    <n v="596"/>
    <m/>
    <n v="811"/>
    <s v="EMC-UAL-C-0230/2015"/>
    <s v="SERMINEL SRL"/>
    <d v="2015-11-19T00:00:00"/>
    <x v="2"/>
    <n v="20"/>
    <x v="0"/>
    <d v="2015-11-05T00:00:00"/>
    <s v="19/11/2015"/>
    <x v="0"/>
    <m/>
    <m/>
    <s v="EMC-587 ADQUISICION DE BOTAS DE GOMA"/>
    <s v="SIMA-296/2015"/>
    <n v="33400"/>
    <n v="6"/>
    <s v="BOTA CON PUNTA DE ACERO 41 "/>
    <s v="PAR"/>
    <n v="130"/>
    <n v="194"/>
    <n v="25220"/>
    <x v="0"/>
    <x v="0"/>
    <n v="20"/>
    <n v="3880"/>
    <n v="27.873563218390803"/>
    <n v="557.47126436781605"/>
    <n v="484.99999999999994"/>
    <n v="110"/>
    <d v="2015-12-09T00:00:00"/>
    <m/>
    <x v="9"/>
    <d v="2015-11-20T00:00:00"/>
    <n v="3808"/>
    <n v="3621"/>
    <n v="799"/>
    <d v="2015-12-16T00:00:00"/>
    <m/>
    <n v="0"/>
    <m/>
    <n v="3880"/>
    <m/>
    <m/>
    <m/>
    <x v="0"/>
    <x v="8"/>
    <m/>
    <x v="0"/>
    <x v="0"/>
    <x v="0"/>
    <x v="1"/>
    <x v="1"/>
    <n v="341811"/>
    <n v="1930819"/>
    <m/>
    <s v="15-0517-00-622031-0-E"/>
    <x v="0"/>
    <m/>
  </r>
  <r>
    <x v="1"/>
    <x v="518"/>
    <m/>
    <x v="1"/>
    <x v="11"/>
    <s v="27/10/2015"/>
    <x v="7"/>
    <n v="33400"/>
    <s v="CALZADOS"/>
    <x v="5"/>
    <s v="RUBEN MURIEL LEYTON"/>
    <s v="SIMA-296/2015"/>
    <d v="2015-10-29T00:00:00"/>
    <x v="2"/>
    <s v="PRESP-1027/2015"/>
    <x v="1"/>
    <x v="536"/>
    <m/>
    <x v="6"/>
    <x v="1778"/>
    <x v="9"/>
    <x v="22"/>
    <x v="3"/>
    <x v="3"/>
    <x v="1"/>
    <x v="2"/>
    <x v="0"/>
    <x v="1"/>
    <x v="0"/>
    <m/>
    <x v="1"/>
    <x v="3"/>
    <m/>
    <m/>
    <m/>
    <m/>
    <m/>
    <m/>
    <m/>
    <n v="811"/>
    <s v="EMC-UAL-C-0230/2015"/>
    <s v="SERMINEL SRL"/>
    <d v="2015-11-19T00:00:00"/>
    <x v="2"/>
    <n v="20"/>
    <x v="0"/>
    <d v="2015-11-05T00:00:00"/>
    <s v="19/11/2015"/>
    <x v="0"/>
    <m/>
    <m/>
    <s v="EMC-587 ADQUISICION DE BOTAS DE GOMA"/>
    <s v="SIMA-296/2015"/>
    <n v="33400"/>
    <n v="6"/>
    <s v="BOTA CON PUNTA DE ACERO 41 "/>
    <s v="PAR"/>
    <m/>
    <n v="194"/>
    <m/>
    <x v="0"/>
    <x v="0"/>
    <n v="60"/>
    <n v="11640"/>
    <n v="27.873563218390803"/>
    <n v="1672.4137931034481"/>
    <n v="1454.9999999999998"/>
    <n v="50"/>
    <d v="2015-12-09T00:00:00"/>
    <m/>
    <x v="12"/>
    <d v="2015-12-08T00:00:00"/>
    <n v="3889"/>
    <n v="3645"/>
    <n v="941"/>
    <d v="2015-12-31T00:00:00"/>
    <m/>
    <n v="0"/>
    <m/>
    <n v="11640"/>
    <m/>
    <m/>
    <m/>
    <x v="0"/>
    <x v="8"/>
    <m/>
    <x v="0"/>
    <x v="0"/>
    <x v="0"/>
    <x v="1"/>
    <x v="1"/>
    <m/>
    <m/>
    <m/>
    <s v="15-0517-00--0-E"/>
    <x v="0"/>
    <m/>
  </r>
  <r>
    <x v="1"/>
    <x v="518"/>
    <m/>
    <x v="1"/>
    <x v="11"/>
    <s v="27/10/2015"/>
    <x v="7"/>
    <n v="33400"/>
    <s v="CALZADOS"/>
    <x v="5"/>
    <s v="RUBEN MURIEL LEYTON"/>
    <s v="SIMA-296/2015"/>
    <d v="2015-10-29T00:00:00"/>
    <x v="2"/>
    <s v="PRESP-1027/2015"/>
    <x v="1"/>
    <x v="536"/>
    <m/>
    <x v="7"/>
    <x v="1779"/>
    <x v="23"/>
    <x v="22"/>
    <x v="3"/>
    <x v="3"/>
    <x v="1"/>
    <x v="2"/>
    <x v="0"/>
    <x v="1"/>
    <x v="0"/>
    <m/>
    <x v="1"/>
    <x v="3"/>
    <s v="13/11/2015"/>
    <s v="SIMA-IT-37/2015"/>
    <d v="2015-11-17T00:00:00"/>
    <n v="680"/>
    <n v="691"/>
    <n v="596"/>
    <m/>
    <n v="811"/>
    <s v="EMC-UAL-C-0230/2015"/>
    <s v="SERMINEL SRL"/>
    <d v="2015-11-19T00:00:00"/>
    <x v="2"/>
    <n v="20"/>
    <x v="0"/>
    <d v="2015-11-05T00:00:00"/>
    <s v="19/11/2015"/>
    <x v="0"/>
    <m/>
    <m/>
    <s v="EMC-587 ADQUISICION DE BOTAS DE GOMA"/>
    <s v="SIMA-296/2015"/>
    <n v="33400"/>
    <n v="7"/>
    <s v="BOTA CON PUNTA DE ACERO 42 "/>
    <s v="PAR"/>
    <n v="20"/>
    <n v="194"/>
    <n v="3880"/>
    <x v="0"/>
    <x v="0"/>
    <n v="9"/>
    <n v="1746"/>
    <n v="27.873563218390803"/>
    <n v="250.86206896551724"/>
    <n v="218.25"/>
    <n v="11"/>
    <d v="2015-12-09T00:00:00"/>
    <m/>
    <x v="9"/>
    <d v="2015-11-20T00:00:00"/>
    <n v="3808"/>
    <n v="3621"/>
    <n v="799"/>
    <d v="2015-12-16T00:00:00"/>
    <m/>
    <n v="0"/>
    <m/>
    <n v="1746"/>
    <m/>
    <m/>
    <m/>
    <x v="0"/>
    <x v="8"/>
    <m/>
    <x v="0"/>
    <x v="0"/>
    <x v="0"/>
    <x v="1"/>
    <x v="1"/>
    <n v="341811"/>
    <n v="1930819"/>
    <m/>
    <s v="15-0517-00-622031-0-E"/>
    <x v="0"/>
    <m/>
  </r>
  <r>
    <x v="1"/>
    <x v="518"/>
    <m/>
    <x v="1"/>
    <x v="11"/>
    <s v="27/10/2015"/>
    <x v="7"/>
    <n v="33400"/>
    <s v="CALZADOS"/>
    <x v="5"/>
    <s v="RUBEN MURIEL LEYTON"/>
    <s v="SIMA-296/2015"/>
    <d v="2015-10-29T00:00:00"/>
    <x v="2"/>
    <s v="PRESP-1027/2015"/>
    <x v="1"/>
    <x v="536"/>
    <m/>
    <x v="7"/>
    <x v="1779"/>
    <x v="9"/>
    <x v="22"/>
    <x v="3"/>
    <x v="3"/>
    <x v="1"/>
    <x v="2"/>
    <x v="0"/>
    <x v="1"/>
    <x v="0"/>
    <m/>
    <x v="1"/>
    <x v="3"/>
    <m/>
    <m/>
    <m/>
    <m/>
    <m/>
    <m/>
    <m/>
    <n v="811"/>
    <s v="EMC-UAL-C-0230/2015"/>
    <s v="SERMINEL SRL"/>
    <d v="2015-11-19T00:00:00"/>
    <x v="2"/>
    <n v="20"/>
    <x v="0"/>
    <d v="2015-11-05T00:00:00"/>
    <s v="19/11/2015"/>
    <x v="0"/>
    <m/>
    <m/>
    <s v="EMC-587 ADQUISICION DE BOTAS DE GOMA"/>
    <s v="SIMA-296/2015"/>
    <n v="33400"/>
    <n v="7"/>
    <s v="BOTA CON PUNTA DE ACERO 42 "/>
    <s v="PAR"/>
    <m/>
    <n v="194"/>
    <m/>
    <x v="0"/>
    <x v="0"/>
    <m/>
    <n v="0"/>
    <n v="27.873563218390803"/>
    <n v="0"/>
    <n v="0"/>
    <n v="11"/>
    <d v="2015-12-09T00:00:00"/>
    <m/>
    <x v="12"/>
    <m/>
    <m/>
    <m/>
    <m/>
    <m/>
    <m/>
    <n v="0"/>
    <m/>
    <n v="0"/>
    <m/>
    <m/>
    <m/>
    <x v="0"/>
    <x v="0"/>
    <m/>
    <x v="0"/>
    <x v="0"/>
    <x v="0"/>
    <x v="1"/>
    <x v="1"/>
    <m/>
    <m/>
    <m/>
    <s v="15-0517-00--0-E"/>
    <x v="0"/>
    <m/>
  </r>
  <r>
    <x v="1"/>
    <x v="518"/>
    <m/>
    <x v="1"/>
    <x v="11"/>
    <s v="27/10/2015"/>
    <x v="7"/>
    <n v="33400"/>
    <s v="CALZADOS"/>
    <x v="5"/>
    <s v="RUBEN MURIEL LEYTON"/>
    <s v="SIMA-296/2015"/>
    <d v="2015-10-29T00:00:00"/>
    <x v="2"/>
    <s v="PRESP-1027/2015"/>
    <x v="1"/>
    <x v="536"/>
    <m/>
    <x v="9"/>
    <x v="1780"/>
    <x v="23"/>
    <x v="22"/>
    <x v="3"/>
    <x v="3"/>
    <x v="1"/>
    <x v="2"/>
    <x v="0"/>
    <x v="1"/>
    <x v="0"/>
    <m/>
    <x v="1"/>
    <x v="3"/>
    <s v="13/11/2015"/>
    <s v="SIMA-IT-37/2015"/>
    <d v="2015-11-17T00:00:00"/>
    <n v="680"/>
    <n v="691"/>
    <n v="596"/>
    <m/>
    <n v="811"/>
    <s v="EMC-UAL-C-0230/2015"/>
    <s v="SERMINEL SRL"/>
    <d v="2015-11-19T00:00:00"/>
    <x v="2"/>
    <n v="20"/>
    <x v="0"/>
    <d v="2015-11-05T00:00:00"/>
    <s v="19/11/2015"/>
    <x v="0"/>
    <m/>
    <m/>
    <s v="EMC-587 ADQUISICION DE BOTAS DE GOMA"/>
    <s v="SIMA-296/2015"/>
    <n v="33400"/>
    <n v="8"/>
    <s v="BOTA CON PUNTA DE ACERO 43 "/>
    <s v="PAR"/>
    <n v="20"/>
    <n v="194"/>
    <n v="3880"/>
    <x v="0"/>
    <x v="0"/>
    <n v="11"/>
    <n v="2134"/>
    <n v="27.873563218390803"/>
    <n v="306.60919540229884"/>
    <n v="266.75"/>
    <n v="9"/>
    <d v="2015-12-09T00:00:00"/>
    <m/>
    <x v="12"/>
    <d v="2015-12-08T00:00:00"/>
    <n v="3889"/>
    <n v="3645"/>
    <n v="941"/>
    <d v="2015-12-31T00:00:00"/>
    <m/>
    <n v="0"/>
    <m/>
    <n v="2134"/>
    <m/>
    <m/>
    <m/>
    <x v="0"/>
    <x v="8"/>
    <m/>
    <x v="0"/>
    <x v="0"/>
    <x v="0"/>
    <x v="1"/>
    <x v="1"/>
    <n v="341811"/>
    <n v="1930819"/>
    <m/>
    <s v="15-0517-00-622031-0-E"/>
    <x v="0"/>
    <m/>
  </r>
  <r>
    <x v="1"/>
    <x v="519"/>
    <m/>
    <x v="1"/>
    <x v="11"/>
    <s v="29/10/2015"/>
    <x v="0"/>
    <n v="34200"/>
    <s v="PRODUCTOS QUIMICOS"/>
    <x v="5"/>
    <s v="RUBEN MURIEL LEYTON"/>
    <s v="SIMA-302/2015"/>
    <d v="2015-10-30T00:00:00"/>
    <x v="2"/>
    <s v="PRESP-1041/2015"/>
    <x v="1"/>
    <x v="537"/>
    <n v="95000"/>
    <x v="0"/>
    <x v="1781"/>
    <x v="69"/>
    <x v="3"/>
    <x v="3"/>
    <x v="3"/>
    <x v="1"/>
    <x v="2"/>
    <x v="0"/>
    <x v="1"/>
    <x v="0"/>
    <m/>
    <x v="1"/>
    <x v="3"/>
    <s v="12/11/2015"/>
    <s v="SIMA-036/2015"/>
    <d v="2015-11-19T00:00:00"/>
    <n v="691"/>
    <n v="702"/>
    <n v="609"/>
    <n v="95000"/>
    <n v="823"/>
    <m/>
    <s v="BIOLIFE SRL"/>
    <d v="2015-11-19T00:00:00"/>
    <x v="2"/>
    <n v="5"/>
    <x v="0"/>
    <d v="2015-11-10T00:00:00"/>
    <s v="23/11/2015"/>
    <x v="0"/>
    <m/>
    <m/>
    <s v="EMC-588 ADQUISICION DE 2500 KILOGRAMOS DE CARBON ACTIVADO"/>
    <s v="SIMA-302/2015"/>
    <n v="34200"/>
    <n v="1"/>
    <s v="CARBON ACTIVADO "/>
    <s v="KG"/>
    <n v="2500"/>
    <n v="37"/>
    <n v="92500"/>
    <x v="0"/>
    <x v="0"/>
    <m/>
    <n v="0"/>
    <n v="5.3160919540229887"/>
    <n v="0"/>
    <n v="0"/>
    <e v="#REF!"/>
    <d v="2015-11-28T00:00:00"/>
    <m/>
    <x v="12"/>
    <d v="2015-11-27T00:00:00"/>
    <n v="3884"/>
    <n v="701"/>
    <n v="1200"/>
    <d v="2015-12-31T00:00:00"/>
    <m/>
    <n v="0"/>
    <m/>
    <n v="0"/>
    <m/>
    <m/>
    <m/>
    <x v="0"/>
    <x v="8"/>
    <m/>
    <x v="0"/>
    <x v="0"/>
    <x v="0"/>
    <x v="1"/>
    <x v="0"/>
    <n v="378623"/>
    <n v="1992205"/>
    <m/>
    <s v="15-0517-00-636748-0-E"/>
    <x v="0"/>
    <m/>
  </r>
  <r>
    <x v="1"/>
    <x v="520"/>
    <m/>
    <x v="1"/>
    <x v="11"/>
    <s v="27/10/2015"/>
    <x v="0"/>
    <n v="39700"/>
    <s v="MATERIAL ELECTRICO"/>
    <x v="2"/>
    <s v="ALFREDO HIDALGO PEÑAFIEL"/>
    <s v="PCPL-234/2015"/>
    <d v="2015-10-29T00:00:00"/>
    <x v="2"/>
    <s v="PRESP-1034/2015"/>
    <x v="1"/>
    <x v="538"/>
    <n v="15000"/>
    <x v="0"/>
    <x v="1782"/>
    <x v="18"/>
    <x v="61"/>
    <x v="3"/>
    <x v="3"/>
    <x v="1"/>
    <x v="2"/>
    <x v="0"/>
    <x v="1"/>
    <x v="0"/>
    <m/>
    <x v="1"/>
    <x v="3"/>
    <s v="09/11/2015"/>
    <s v="IT-PCPL 201/2015"/>
    <d v="2015-11-09T00:00:00"/>
    <n v="657"/>
    <n v="665"/>
    <n v="495"/>
    <n v="1960"/>
    <n v="788"/>
    <m/>
    <s v="BOLIVIAN ELECTRIC"/>
    <d v="2015-11-09T00:00:00"/>
    <x v="2"/>
    <n v="6"/>
    <x v="0"/>
    <d v="2015-11-04T00:00:00"/>
    <s v="11/11/2015"/>
    <x v="0"/>
    <m/>
    <m/>
    <s v="EMC-589 ADQUISICION DE CABLE BIPOLAR 2 X 2,5 mm2 Y TOMA CORRRIENTE SHUKO"/>
    <s v="PCPL-234/2015"/>
    <n v="39700"/>
    <n v="1"/>
    <s v="Cable bipolar 2 X 2.5mm² "/>
    <s v="Metros"/>
    <n v="200"/>
    <n v="5.4"/>
    <n v="1080"/>
    <x v="0"/>
    <x v="0"/>
    <n v="200"/>
    <n v="1080"/>
    <n v="0.77586206896551735"/>
    <n v="155.17241379310346"/>
    <n v="135"/>
    <n v="0"/>
    <d v="2015-11-17T00:00:00"/>
    <m/>
    <x v="9"/>
    <d v="2015-11-18T00:00:00"/>
    <n v="3793"/>
    <n v="1454"/>
    <n v="826"/>
    <d v="2015-12-16T00:00:00"/>
    <n v="1"/>
    <n v="5.4"/>
    <m/>
    <n v="1074.5999999999999"/>
    <m/>
    <m/>
    <m/>
    <x v="0"/>
    <x v="8"/>
    <m/>
    <x v="0"/>
    <x v="0"/>
    <x v="0"/>
    <x v="1"/>
    <x v="0"/>
    <m/>
    <m/>
    <m/>
    <s v="15-0517-00--0-E"/>
    <x v="0"/>
    <m/>
  </r>
  <r>
    <x v="1"/>
    <x v="520"/>
    <m/>
    <x v="1"/>
    <x v="11"/>
    <s v="27/10/2015"/>
    <x v="0"/>
    <n v="39700"/>
    <s v="MATERIAL ELECTRICO"/>
    <x v="2"/>
    <s v="ALFREDO HIDALGO PEÑAFIEL"/>
    <s v="PCPL-234/2015"/>
    <d v="2015-10-29T00:00:00"/>
    <x v="2"/>
    <s v="PRESP-1034/2015"/>
    <x v="1"/>
    <x v="538"/>
    <m/>
    <x v="1"/>
    <x v="1783"/>
    <x v="13"/>
    <x v="62"/>
    <x v="3"/>
    <x v="3"/>
    <x v="1"/>
    <x v="2"/>
    <x v="0"/>
    <x v="1"/>
    <x v="0"/>
    <m/>
    <x v="1"/>
    <x v="3"/>
    <s v="09/11/2015"/>
    <s v="IT-PCPL 201/2015"/>
    <d v="2015-11-09T00:00:00"/>
    <n v="657"/>
    <n v="665"/>
    <n v="495"/>
    <m/>
    <n v="788"/>
    <m/>
    <s v="BOLIVIAN ELECTRIC"/>
    <d v="2015-11-09T00:00:00"/>
    <x v="2"/>
    <n v="6"/>
    <x v="0"/>
    <d v="2015-11-04T00:00:00"/>
    <s v="11/11/2015"/>
    <x v="0"/>
    <m/>
    <m/>
    <s v="EMC-589 ADQUISICION DE CABLE BIPOLAR 2 X 2,5 mm2 Y TOMA CORRRIENTE SHUKO"/>
    <s v="PCPL-234/2015"/>
    <n v="39700"/>
    <n v="2"/>
    <s v="Toma corriente shuko (hembra y macho) marca SCAME 2P+  16A  6h 200-250V~ "/>
    <s v="Pares"/>
    <n v="10"/>
    <n v="88"/>
    <n v="880"/>
    <x v="0"/>
    <x v="0"/>
    <n v="10"/>
    <n v="880"/>
    <n v="12.64367816091954"/>
    <n v="126.43678160919541"/>
    <n v="110"/>
    <n v="0"/>
    <d v="2015-11-17T00:00:00"/>
    <m/>
    <x v="9"/>
    <d v="2015-11-18T00:00:00"/>
    <n v="3793"/>
    <n v="1454"/>
    <n v="826"/>
    <d v="2015-12-16T00:00:00"/>
    <n v="1"/>
    <n v="4.4000000000000004"/>
    <m/>
    <n v="875.6"/>
    <m/>
    <m/>
    <m/>
    <x v="0"/>
    <x v="8"/>
    <m/>
    <x v="0"/>
    <x v="0"/>
    <x v="0"/>
    <x v="1"/>
    <x v="0"/>
    <m/>
    <m/>
    <m/>
    <s v="15-0517-00--0-E"/>
    <x v="0"/>
    <m/>
  </r>
  <r>
    <x v="1"/>
    <x v="521"/>
    <m/>
    <x v="1"/>
    <x v="12"/>
    <s v="03/11/2015"/>
    <x v="2"/>
    <n v="43700"/>
    <s v="OTRAS MAQUINARIAS Y EQUIPO"/>
    <x v="4"/>
    <s v="DAVID CHIPANA VARGAS"/>
    <s v="MANTTO/SERV-206/2015"/>
    <d v="2015-11-03T00:00:00"/>
    <x v="2"/>
    <s v="PRESP-1042/2015"/>
    <x v="1"/>
    <x v="539"/>
    <n v="210000"/>
    <x v="0"/>
    <x v="1784"/>
    <x v="1"/>
    <x v="8"/>
    <x v="3"/>
    <x v="3"/>
    <x v="1"/>
    <x v="2"/>
    <x v="0"/>
    <x v="1"/>
    <x v="0"/>
    <m/>
    <x v="1"/>
    <x v="3"/>
    <s v="30/11/2015"/>
    <s v="IT-MANTTO-MINA 228/2015"/>
    <d v="2015-12-01T00:00:00"/>
    <n v="710"/>
    <n v="729"/>
    <n v="687"/>
    <n v="180000"/>
    <n v="858"/>
    <s v="EMC-UAL-021/2015"/>
    <s v="FEMCO SRL"/>
    <d v="2015-12-03T00:00:00"/>
    <x v="2"/>
    <s v="HASTA FECHA 21/12/2015"/>
    <x v="0"/>
    <d v="2015-11-16T00:00:00"/>
    <s v="03/12/2015"/>
    <x v="0"/>
    <m/>
    <m/>
    <s v="EMC-590 ADQUISICION DE TRANSFORMADOR ELECTRICO"/>
    <s v="MANTTO/SERV-206/2015"/>
    <n v="43700"/>
    <n v="1"/>
    <s v="TRANSFORMADOR ELECTRICO "/>
    <s v="LOTE"/>
    <n v="1"/>
    <n v="18000"/>
    <n v="18000"/>
    <x v="0"/>
    <x v="0"/>
    <n v="1"/>
    <n v="18000"/>
    <n v="2586.2068965517242"/>
    <n v="2586.2068965517242"/>
    <n v="2250"/>
    <e v="#REF!"/>
    <d v="2015-12-21T00:00:00"/>
    <m/>
    <x v="12"/>
    <d v="2015-12-23T00:00:00"/>
    <n v="4004"/>
    <n v="69721"/>
    <n v="1103"/>
    <d v="2015-12-31T00:00:00"/>
    <m/>
    <n v="0"/>
    <m/>
    <n v="18000"/>
    <m/>
    <m/>
    <m/>
    <x v="0"/>
    <x v="8"/>
    <m/>
    <x v="0"/>
    <x v="0"/>
    <x v="0"/>
    <x v="1"/>
    <x v="1"/>
    <n v="350130"/>
    <n v="1981164"/>
    <m/>
    <s v="15-0517-00-633478-0-E"/>
    <x v="0"/>
    <m/>
  </r>
  <r>
    <x v="1"/>
    <x v="522"/>
    <m/>
    <x v="1"/>
    <x v="12"/>
    <s v="03/11/2015"/>
    <x v="7"/>
    <n v="39800"/>
    <s v="OTROS REPUESTOS Y ACCESORIOS"/>
    <x v="4"/>
    <s v="CESAR ROCHA ZANGA"/>
    <s v="MANTTO-071/2015"/>
    <d v="2015-11-03T00:00:00"/>
    <x v="2"/>
    <s v="PRESP-1044/2015"/>
    <x v="1"/>
    <x v="540"/>
    <n v="195000"/>
    <x v="0"/>
    <x v="1525"/>
    <x v="110"/>
    <x v="11"/>
    <x v="3"/>
    <x v="3"/>
    <x v="1"/>
    <x v="2"/>
    <x v="0"/>
    <x v="1"/>
    <x v="0"/>
    <m/>
    <x v="1"/>
    <x v="3"/>
    <s v="18/11/2015"/>
    <s v="IT-MANTTO-MINA/0119-2015"/>
    <d v="2015-11-20T00:00:00"/>
    <n v="692"/>
    <n v="704"/>
    <n v="614"/>
    <n v="187152.77"/>
    <n v="826"/>
    <m/>
    <s v="PROFIMAR LTDA"/>
    <d v="2015-11-20T00:00:00"/>
    <x v="2"/>
    <n v="4"/>
    <x v="0"/>
    <s v="09/11/2015"/>
    <s v="24/11/2015"/>
    <x v="0"/>
    <m/>
    <m/>
    <s v="EMC-591 ADQUISICION DE FILTROS PARA EQUIPOS MINA"/>
    <s v="MANTTO-071/2015"/>
    <n v="39800"/>
    <n v="1"/>
    <s v="FILTRO SEPARADOR DE AGUA  DONALDSON (P552370),  O  FLEETGUARD (533699 "/>
    <s v="Pza."/>
    <n v="110"/>
    <n v="556.79999999999995"/>
    <n v="61247.999999999993"/>
    <x v="0"/>
    <x v="0"/>
    <n v="110"/>
    <n v="61247.999999999993"/>
    <n v="80"/>
    <n v="8800"/>
    <n v="7656"/>
    <e v="#REF!"/>
    <d v="2015-11-28T00:00:00"/>
    <m/>
    <x v="9"/>
    <d v="2015-11-27T00:00:00"/>
    <n v="3839"/>
    <s v="22820-22825-22827"/>
    <n v="791"/>
    <d v="2015-12-15T00:00:00"/>
    <m/>
    <n v="0"/>
    <m/>
    <n v="61247.999999999993"/>
    <m/>
    <m/>
    <m/>
    <x v="0"/>
    <x v="8"/>
    <m/>
    <x v="0"/>
    <x v="0"/>
    <x v="0"/>
    <x v="1"/>
    <x v="0"/>
    <n v="350038"/>
    <n v="1941976"/>
    <m/>
    <s v="15-0517-00-624654-0-E"/>
    <x v="0"/>
    <m/>
  </r>
  <r>
    <x v="1"/>
    <x v="522"/>
    <m/>
    <x v="1"/>
    <x v="12"/>
    <s v="03/11/2015"/>
    <x v="7"/>
    <n v="39800"/>
    <s v="OTROS REPUESTOS Y ACCESORIOS"/>
    <x v="4"/>
    <s v="CESAR ROCHA ZANGA"/>
    <s v="MANTTO-071/2015"/>
    <d v="2015-11-03T00:00:00"/>
    <x v="2"/>
    <s v="PRESP-1044/2015"/>
    <x v="1"/>
    <x v="540"/>
    <m/>
    <x v="1"/>
    <x v="1526"/>
    <x v="34"/>
    <x v="11"/>
    <x v="3"/>
    <x v="3"/>
    <x v="1"/>
    <x v="2"/>
    <x v="0"/>
    <x v="1"/>
    <x v="0"/>
    <m/>
    <x v="1"/>
    <x v="3"/>
    <s v="18/11/2015"/>
    <s v="IT-MANTTO-MINA/0119-2015"/>
    <d v="2015-11-20T00:00:00"/>
    <n v="692"/>
    <n v="704"/>
    <n v="614"/>
    <m/>
    <n v="826"/>
    <m/>
    <s v="PROFIMAR LTDA"/>
    <d v="2015-11-20T00:00:00"/>
    <x v="2"/>
    <n v="4"/>
    <x v="0"/>
    <s v="09/11/2015"/>
    <s v="24/11/2015"/>
    <x v="0"/>
    <m/>
    <m/>
    <s v="EMC-591 ADQUISICION DE FILTROS PARA EQUIPOS MINA"/>
    <s v="MANTTO-071/2015"/>
    <n v="39800"/>
    <n v="2"/>
    <s v="FILTRO DE COMBUSTIBLE  DONALDSON (P550248) "/>
    <s v="Pza."/>
    <n v="50"/>
    <n v="76.099999999999994"/>
    <n v="3804.9999999999995"/>
    <x v="0"/>
    <x v="0"/>
    <n v="50"/>
    <n v="3804.9999999999995"/>
    <n v="10.933908045977011"/>
    <n v="546.69540229885058"/>
    <n v="475.625"/>
    <e v="#REF!"/>
    <d v="2015-11-28T00:00:00"/>
    <m/>
    <x v="9"/>
    <d v="2015-11-27T00:00:00"/>
    <n v="3839"/>
    <s v="22820-22825-22827"/>
    <n v="791"/>
    <d v="2015-12-15T00:00:00"/>
    <m/>
    <n v="0"/>
    <m/>
    <n v="3804.9999999999995"/>
    <m/>
    <m/>
    <m/>
    <x v="0"/>
    <x v="8"/>
    <m/>
    <x v="0"/>
    <x v="0"/>
    <x v="0"/>
    <x v="1"/>
    <x v="0"/>
    <n v="350038"/>
    <n v="1941976"/>
    <m/>
    <s v="15-0517-00-624654-0-E"/>
    <x v="0"/>
    <m/>
  </r>
  <r>
    <x v="1"/>
    <x v="522"/>
    <m/>
    <x v="1"/>
    <x v="12"/>
    <s v="03/11/2015"/>
    <x v="7"/>
    <n v="39800"/>
    <s v="OTROS REPUESTOS Y ACCESORIOS"/>
    <x v="4"/>
    <s v="CESAR ROCHA ZANGA"/>
    <s v="MANTTO-071/2015"/>
    <d v="2015-11-03T00:00:00"/>
    <x v="2"/>
    <s v="PRESP-1044/2015"/>
    <x v="1"/>
    <x v="540"/>
    <m/>
    <x v="2"/>
    <x v="1527"/>
    <x v="111"/>
    <x v="11"/>
    <x v="3"/>
    <x v="3"/>
    <x v="1"/>
    <x v="2"/>
    <x v="0"/>
    <x v="1"/>
    <x v="0"/>
    <m/>
    <x v="1"/>
    <x v="3"/>
    <s v="18/11/2015"/>
    <s v="IT-MANTTO-MINA/0119-2015"/>
    <d v="2015-11-20T00:00:00"/>
    <n v="692"/>
    <n v="704"/>
    <n v="614"/>
    <m/>
    <n v="826"/>
    <m/>
    <s v="PROFIMAR LTDA"/>
    <d v="2015-11-20T00:00:00"/>
    <x v="2"/>
    <n v="4"/>
    <x v="0"/>
    <s v="09/11/2015"/>
    <s v="24/11/2015"/>
    <x v="0"/>
    <m/>
    <m/>
    <s v="EMC-591 ADQUISICION DE FILTROS PARA EQUIPOS MINA"/>
    <s v="MANTTO-071/2015"/>
    <n v="39800"/>
    <n v="3"/>
    <s v="FILTRO DE COMBUSTIBLE  DONALDSON (P553004) "/>
    <s v="Pza."/>
    <n v="104"/>
    <n v="48"/>
    <n v="4992"/>
    <x v="0"/>
    <x v="0"/>
    <n v="104"/>
    <n v="4992"/>
    <n v="6.8965517241379315"/>
    <n v="717.24137931034488"/>
    <n v="624"/>
    <e v="#REF!"/>
    <d v="2015-11-28T00:00:00"/>
    <m/>
    <x v="9"/>
    <d v="2015-11-27T00:00:00"/>
    <n v="3839"/>
    <s v="22820-22825-22827"/>
    <n v="791"/>
    <d v="2015-12-15T00:00:00"/>
    <m/>
    <n v="0"/>
    <m/>
    <n v="4992"/>
    <m/>
    <m/>
    <m/>
    <x v="0"/>
    <x v="8"/>
    <m/>
    <x v="0"/>
    <x v="0"/>
    <x v="0"/>
    <x v="1"/>
    <x v="0"/>
    <n v="350038"/>
    <n v="1941976"/>
    <m/>
    <s v="15-0517-00-624654-0-E"/>
    <x v="0"/>
    <m/>
  </r>
  <r>
    <x v="1"/>
    <x v="522"/>
    <m/>
    <x v="1"/>
    <x v="12"/>
    <s v="03/11/2015"/>
    <x v="7"/>
    <n v="39800"/>
    <s v="OTROS REPUESTOS Y ACCESORIOS"/>
    <x v="4"/>
    <s v="CESAR ROCHA ZANGA"/>
    <s v="MANTTO-071/2015"/>
    <d v="2015-11-03T00:00:00"/>
    <x v="2"/>
    <s v="PRESP-1044/2015"/>
    <x v="1"/>
    <x v="540"/>
    <m/>
    <x v="4"/>
    <x v="1528"/>
    <x v="34"/>
    <x v="11"/>
    <x v="3"/>
    <x v="3"/>
    <x v="1"/>
    <x v="2"/>
    <x v="0"/>
    <x v="1"/>
    <x v="0"/>
    <m/>
    <x v="1"/>
    <x v="3"/>
    <s v="18/11/2015"/>
    <s v="IT-MANTTO-MINA/0119-2015"/>
    <d v="2015-11-20T00:00:00"/>
    <n v="692"/>
    <n v="704"/>
    <n v="614"/>
    <m/>
    <n v="826"/>
    <m/>
    <s v="PROFIMAR LTDA"/>
    <d v="2015-11-20T00:00:00"/>
    <x v="2"/>
    <n v="4"/>
    <x v="0"/>
    <s v="09/11/2015"/>
    <s v="24/11/2015"/>
    <x v="0"/>
    <m/>
    <m/>
    <s v="EMC-591 ADQUISICION DE FILTROS PARA EQUIPOS MINA"/>
    <s v="MANTTO-071/2015"/>
    <n v="39800"/>
    <n v="4"/>
    <s v="FILTRO P/ ACEITE DE MOTOR 15W 40  DONALDSON (P559418)  "/>
    <s v="Pza."/>
    <n v="50"/>
    <n v="52.2"/>
    <n v="2610"/>
    <x v="0"/>
    <x v="0"/>
    <n v="50"/>
    <n v="2610"/>
    <n v="7.5000000000000009"/>
    <n v="375.00000000000006"/>
    <n v="326.25000000000006"/>
    <e v="#REF!"/>
    <d v="2015-11-28T00:00:00"/>
    <m/>
    <x v="9"/>
    <d v="2015-11-27T00:00:00"/>
    <n v="3839"/>
    <s v="22820-22825-22827"/>
    <n v="791"/>
    <d v="2015-12-15T00:00:00"/>
    <m/>
    <n v="0"/>
    <m/>
    <n v="2610"/>
    <m/>
    <m/>
    <m/>
    <x v="0"/>
    <x v="8"/>
    <m/>
    <x v="0"/>
    <x v="0"/>
    <x v="0"/>
    <x v="1"/>
    <x v="0"/>
    <n v="350038"/>
    <n v="1941976"/>
    <m/>
    <s v="15-0517-00-624654-0-E"/>
    <x v="0"/>
    <m/>
  </r>
  <r>
    <x v="1"/>
    <x v="522"/>
    <m/>
    <x v="1"/>
    <x v="12"/>
    <s v="03/11/2015"/>
    <x v="7"/>
    <n v="39800"/>
    <s v="OTROS REPUESTOS Y ACCESORIOS"/>
    <x v="4"/>
    <s v="CESAR ROCHA ZANGA"/>
    <s v="MANTTO-071/2015"/>
    <d v="2015-11-03T00:00:00"/>
    <x v="2"/>
    <s v="PRESP-1044/2015"/>
    <x v="1"/>
    <x v="540"/>
    <m/>
    <x v="5"/>
    <x v="1529"/>
    <x v="19"/>
    <x v="11"/>
    <x v="3"/>
    <x v="3"/>
    <x v="1"/>
    <x v="2"/>
    <x v="0"/>
    <x v="1"/>
    <x v="0"/>
    <m/>
    <x v="1"/>
    <x v="3"/>
    <s v="18/11/2015"/>
    <s v="IT-MANTTO-MINA/0119-2015"/>
    <d v="2015-11-20T00:00:00"/>
    <n v="692"/>
    <n v="704"/>
    <n v="614"/>
    <m/>
    <n v="826"/>
    <m/>
    <s v="PROFIMAR LTDA"/>
    <d v="2015-11-20T00:00:00"/>
    <x v="2"/>
    <n v="4"/>
    <x v="0"/>
    <s v="09/11/2015"/>
    <s v="24/11/2015"/>
    <x v="0"/>
    <m/>
    <m/>
    <s v="EMC-591 ADQUISICION DE FILTROS PARA EQUIPOS MINA"/>
    <s v="MANTTO-071/2015"/>
    <n v="39800"/>
    <n v="5"/>
    <s v="FILTRO P/ ACEITE DE MOTOR 15W 40  DONALDSON (P553771) "/>
    <s v="Pza."/>
    <n v="100"/>
    <n v="55.68"/>
    <n v="5568"/>
    <x v="0"/>
    <x v="0"/>
    <n v="100"/>
    <n v="5568"/>
    <n v="8"/>
    <n v="800"/>
    <n v="696"/>
    <e v="#REF!"/>
    <d v="2015-11-28T00:00:00"/>
    <m/>
    <x v="9"/>
    <d v="2015-11-27T00:00:00"/>
    <n v="3839"/>
    <s v="22820-22825-22827"/>
    <n v="791"/>
    <d v="2015-12-15T00:00:00"/>
    <m/>
    <n v="0"/>
    <m/>
    <n v="5568"/>
    <m/>
    <m/>
    <m/>
    <x v="0"/>
    <x v="8"/>
    <m/>
    <x v="0"/>
    <x v="0"/>
    <x v="0"/>
    <x v="1"/>
    <x v="0"/>
    <n v="350038"/>
    <n v="1941976"/>
    <m/>
    <s v="15-0517-00-624654-0-E"/>
    <x v="0"/>
    <m/>
  </r>
  <r>
    <x v="1"/>
    <x v="522"/>
    <m/>
    <x v="1"/>
    <x v="12"/>
    <s v="03/11/2015"/>
    <x v="7"/>
    <n v="39800"/>
    <s v="OTROS REPUESTOS Y ACCESORIOS"/>
    <x v="4"/>
    <s v="CESAR ROCHA ZANGA"/>
    <s v="MANTTO-071/2015"/>
    <d v="2015-11-03T00:00:00"/>
    <x v="2"/>
    <s v="PRESP-1044/2015"/>
    <x v="1"/>
    <x v="540"/>
    <m/>
    <x v="6"/>
    <x v="1530"/>
    <x v="22"/>
    <x v="11"/>
    <x v="3"/>
    <x v="3"/>
    <x v="1"/>
    <x v="2"/>
    <x v="0"/>
    <x v="1"/>
    <x v="0"/>
    <m/>
    <x v="1"/>
    <x v="3"/>
    <s v="18/11/2015"/>
    <s v="IT-MANTTO-MINA/0119-2015"/>
    <d v="2015-11-20T00:00:00"/>
    <n v="692"/>
    <n v="704"/>
    <n v="614"/>
    <m/>
    <n v="826"/>
    <m/>
    <s v="PROFIMAR LTDA"/>
    <d v="2015-11-20T00:00:00"/>
    <x v="2"/>
    <n v="4"/>
    <x v="0"/>
    <s v="09/11/2015"/>
    <s v="24/11/2015"/>
    <x v="0"/>
    <m/>
    <m/>
    <s v="EMC-591 ADQUISICION DE FILTROS PARA EQUIPOS MINA"/>
    <s v="MANTTO-071/2015"/>
    <n v="39800"/>
    <n v="6"/>
    <s v="FILTRO DE AIRE  PRIMARIO DONALDSON (P182046) con proteccion de mallas de acero "/>
    <s v="Pza."/>
    <n v="60"/>
    <n v="353.35"/>
    <n v="21201"/>
    <x v="0"/>
    <x v="0"/>
    <n v="60"/>
    <n v="21201"/>
    <n v="50.768678160919542"/>
    <n v="3046.1206896551726"/>
    <n v="2650.125"/>
    <e v="#REF!"/>
    <d v="2015-11-28T00:00:00"/>
    <m/>
    <x v="9"/>
    <d v="2015-11-27T00:00:00"/>
    <n v="3839"/>
    <s v="22820-22825-22827"/>
    <n v="791"/>
    <d v="2015-12-15T00:00:00"/>
    <m/>
    <n v="0"/>
    <m/>
    <n v="21201"/>
    <m/>
    <m/>
    <m/>
    <x v="0"/>
    <x v="8"/>
    <m/>
    <x v="0"/>
    <x v="0"/>
    <x v="0"/>
    <x v="1"/>
    <x v="0"/>
    <n v="350038"/>
    <n v="1941976"/>
    <m/>
    <s v="15-0517-00-624654-0-E"/>
    <x v="0"/>
    <m/>
  </r>
  <r>
    <x v="1"/>
    <x v="522"/>
    <m/>
    <x v="1"/>
    <x v="12"/>
    <s v="03/11/2015"/>
    <x v="7"/>
    <n v="39800"/>
    <s v="OTROS REPUESTOS Y ACCESORIOS"/>
    <x v="4"/>
    <s v="CESAR ROCHA ZANGA"/>
    <s v="MANTTO-071/2015"/>
    <d v="2015-11-03T00:00:00"/>
    <x v="2"/>
    <s v="PRESP-1044/2015"/>
    <x v="1"/>
    <x v="540"/>
    <m/>
    <x v="7"/>
    <x v="1531"/>
    <x v="22"/>
    <x v="11"/>
    <x v="3"/>
    <x v="3"/>
    <x v="1"/>
    <x v="2"/>
    <x v="0"/>
    <x v="1"/>
    <x v="0"/>
    <m/>
    <x v="1"/>
    <x v="3"/>
    <s v="18/11/2015"/>
    <s v="IT-MANTTO-MINA/0119-2015"/>
    <d v="2015-11-20T00:00:00"/>
    <n v="692"/>
    <n v="704"/>
    <n v="614"/>
    <m/>
    <n v="826"/>
    <m/>
    <s v="PROFIMAR LTDA"/>
    <d v="2015-11-20T00:00:00"/>
    <x v="2"/>
    <n v="4"/>
    <x v="0"/>
    <s v="09/11/2015"/>
    <s v="24/11/2015"/>
    <x v="0"/>
    <m/>
    <m/>
    <s v="EMC-591 ADQUISICION DE FILTROS PARA EQUIPOS MINA"/>
    <s v="MANTTO-071/2015"/>
    <n v="39800"/>
    <n v="7"/>
    <s v="FILTRO DE AIRE DE SEGURIDAD  DONALDSON (P119373) con proteccion de mallas de acero "/>
    <s v="Pza."/>
    <n v="60"/>
    <n v="205"/>
    <n v="12300"/>
    <x v="0"/>
    <x v="0"/>
    <n v="60"/>
    <n v="12300"/>
    <n v="29.454022988505749"/>
    <n v="1767.2413793103449"/>
    <n v="1537.5"/>
    <e v="#REF!"/>
    <d v="2015-11-28T00:00:00"/>
    <m/>
    <x v="9"/>
    <d v="2015-11-27T00:00:00"/>
    <n v="3839"/>
    <s v="22820-22825-22827"/>
    <n v="791"/>
    <d v="2015-12-15T00:00:00"/>
    <m/>
    <n v="0"/>
    <m/>
    <n v="12300"/>
    <m/>
    <m/>
    <m/>
    <x v="0"/>
    <x v="8"/>
    <m/>
    <x v="0"/>
    <x v="0"/>
    <x v="0"/>
    <x v="1"/>
    <x v="0"/>
    <n v="350038"/>
    <n v="1941976"/>
    <m/>
    <s v="15-0517-00-624654-0-E"/>
    <x v="0"/>
    <m/>
  </r>
  <r>
    <x v="1"/>
    <x v="522"/>
    <m/>
    <x v="1"/>
    <x v="12"/>
    <s v="03/11/2015"/>
    <x v="7"/>
    <n v="39800"/>
    <s v="OTROS REPUESTOS Y ACCESORIOS"/>
    <x v="4"/>
    <s v="CESAR ROCHA ZANGA"/>
    <s v="MANTTO-071/2015"/>
    <d v="2015-11-03T00:00:00"/>
    <x v="2"/>
    <s v="PRESP-1044/2015"/>
    <x v="1"/>
    <x v="540"/>
    <m/>
    <x v="9"/>
    <x v="1532"/>
    <x v="112"/>
    <x v="11"/>
    <x v="3"/>
    <x v="3"/>
    <x v="1"/>
    <x v="2"/>
    <x v="0"/>
    <x v="1"/>
    <x v="0"/>
    <m/>
    <x v="1"/>
    <x v="3"/>
    <s v="18/11/2015"/>
    <s v="IT-MANTTO-MINA/0119-2015"/>
    <d v="2015-11-20T00:00:00"/>
    <n v="692"/>
    <n v="704"/>
    <n v="614"/>
    <m/>
    <n v="826"/>
    <m/>
    <s v="PROFIMAR LTDA"/>
    <d v="2015-11-20T00:00:00"/>
    <x v="2"/>
    <n v="4"/>
    <x v="0"/>
    <s v="09/11/2015"/>
    <s v="24/11/2015"/>
    <x v="0"/>
    <m/>
    <m/>
    <s v="EMC-591 ADQUISICION DE FILTROS PARA EQUIPOS MINA"/>
    <s v="MANTTO-071/2015"/>
    <n v="39800"/>
    <n v="8"/>
    <s v="FILTRO DE AIRE PRIMARIO  DONALDSON (P182059) con proteccion de mallas de acero "/>
    <s v="Pza."/>
    <n v="28"/>
    <n v="243.6"/>
    <n v="6820.8"/>
    <x v="0"/>
    <x v="0"/>
    <n v="28"/>
    <n v="6820.8"/>
    <n v="35"/>
    <n v="980"/>
    <n v="852.6"/>
    <e v="#REF!"/>
    <d v="2015-11-28T00:00:00"/>
    <m/>
    <x v="9"/>
    <d v="2015-11-27T00:00:00"/>
    <n v="3839"/>
    <s v="22820-22825-22827"/>
    <n v="791"/>
    <d v="2015-12-15T00:00:00"/>
    <m/>
    <n v="0"/>
    <m/>
    <n v="6820.8"/>
    <m/>
    <m/>
    <m/>
    <x v="0"/>
    <x v="8"/>
    <m/>
    <x v="0"/>
    <x v="0"/>
    <x v="0"/>
    <x v="1"/>
    <x v="0"/>
    <n v="350038"/>
    <n v="1941976"/>
    <m/>
    <s v="15-0517-00-624654-0-E"/>
    <x v="0"/>
    <m/>
  </r>
  <r>
    <x v="1"/>
    <x v="522"/>
    <m/>
    <x v="1"/>
    <x v="12"/>
    <s v="03/11/2015"/>
    <x v="7"/>
    <n v="39800"/>
    <s v="OTROS REPUESTOS Y ACCESORIOS"/>
    <x v="4"/>
    <s v="CESAR ROCHA ZANGA"/>
    <s v="MANTTO-071/2015"/>
    <d v="2015-11-03T00:00:00"/>
    <x v="2"/>
    <s v="PRESP-1044/2015"/>
    <x v="1"/>
    <x v="540"/>
    <m/>
    <x v="10"/>
    <x v="1533"/>
    <x v="112"/>
    <x v="11"/>
    <x v="3"/>
    <x v="3"/>
    <x v="1"/>
    <x v="2"/>
    <x v="0"/>
    <x v="1"/>
    <x v="0"/>
    <m/>
    <x v="1"/>
    <x v="3"/>
    <s v="18/11/2015"/>
    <s v="IT-MANTTO-MINA/0119-2015"/>
    <d v="2015-11-20T00:00:00"/>
    <n v="692"/>
    <n v="704"/>
    <n v="614"/>
    <m/>
    <n v="826"/>
    <m/>
    <s v="PROFIMAR LTDA"/>
    <d v="2015-11-20T00:00:00"/>
    <x v="2"/>
    <n v="4"/>
    <x v="0"/>
    <s v="09/11/2015"/>
    <s v="24/11/2015"/>
    <x v="0"/>
    <m/>
    <m/>
    <s v="EMC-591 ADQUISICION DE FILTROS PARA EQUIPOS MINA"/>
    <s v="MANTTO-071/2015"/>
    <n v="39800"/>
    <n v="9"/>
    <s v="FILTRO DE AIRE DE SEGURIDAD  DONALDSON (P119410) con proteccion de mallas de acero "/>
    <s v="Pza."/>
    <n v="28"/>
    <n v="145.84"/>
    <n v="4083.52"/>
    <x v="0"/>
    <x v="0"/>
    <n v="28"/>
    <n v="4083.52"/>
    <n v="20.954022988505749"/>
    <n v="586.71264367816093"/>
    <n v="510.44"/>
    <e v="#REF!"/>
    <d v="2015-11-28T00:00:00"/>
    <m/>
    <x v="9"/>
    <d v="2015-11-27T00:00:00"/>
    <n v="3839"/>
    <s v="22820-22825-22827"/>
    <n v="791"/>
    <d v="2015-12-15T00:00:00"/>
    <m/>
    <n v="0"/>
    <m/>
    <n v="4083.52"/>
    <m/>
    <m/>
    <m/>
    <x v="0"/>
    <x v="8"/>
    <m/>
    <x v="0"/>
    <x v="0"/>
    <x v="0"/>
    <x v="1"/>
    <x v="0"/>
    <n v="350038"/>
    <n v="1941976"/>
    <m/>
    <s v="15-0517-00-624654-0-E"/>
    <x v="0"/>
    <m/>
  </r>
  <r>
    <x v="1"/>
    <x v="522"/>
    <m/>
    <x v="1"/>
    <x v="12"/>
    <s v="03/11/2015"/>
    <x v="7"/>
    <n v="39800"/>
    <s v="OTROS REPUESTOS Y ACCESORIOS"/>
    <x v="4"/>
    <s v="CESAR ROCHA ZANGA"/>
    <s v="MANTTO-071/2015"/>
    <d v="2015-11-03T00:00:00"/>
    <x v="2"/>
    <s v="PRESP-1044/2015"/>
    <x v="1"/>
    <x v="540"/>
    <m/>
    <x v="11"/>
    <x v="1534"/>
    <x v="91"/>
    <x v="11"/>
    <x v="3"/>
    <x v="3"/>
    <x v="1"/>
    <x v="2"/>
    <x v="0"/>
    <x v="1"/>
    <x v="0"/>
    <m/>
    <x v="1"/>
    <x v="3"/>
    <s v="18/11/2015"/>
    <s v="IT-MANTTO-MINA/0119-2015"/>
    <d v="2015-11-20T00:00:00"/>
    <n v="692"/>
    <n v="704"/>
    <n v="614"/>
    <m/>
    <n v="826"/>
    <m/>
    <s v="PROFIMAR LTDA"/>
    <d v="2015-11-20T00:00:00"/>
    <x v="2"/>
    <n v="4"/>
    <x v="0"/>
    <s v="09/11/2015"/>
    <s v="24/11/2015"/>
    <x v="0"/>
    <m/>
    <m/>
    <s v="EMC-591 ADQUISICION DE FILTROS PARA EQUIPOS MINA"/>
    <s v="MANTTO-071/2015"/>
    <n v="39800"/>
    <n v="10"/>
    <s v="FILTRO DE AIRE PRIMARIO  DONALDSON (P182082) con proteccion de mallas de acero "/>
    <s v="Pza."/>
    <n v="26"/>
    <n v="492.97"/>
    <n v="12817.220000000001"/>
    <x v="0"/>
    <x v="0"/>
    <n v="26"/>
    <n v="12817.220000000001"/>
    <n v="70.829022988505756"/>
    <n v="1841.5545977011498"/>
    <n v="1602.1525000000004"/>
    <e v="#REF!"/>
    <d v="2015-11-28T00:00:00"/>
    <m/>
    <x v="9"/>
    <d v="2015-11-27T00:00:00"/>
    <n v="3839"/>
    <s v="22820-22825-22827"/>
    <n v="791"/>
    <d v="2015-12-15T00:00:00"/>
    <m/>
    <n v="0"/>
    <m/>
    <n v="12817.220000000001"/>
    <m/>
    <m/>
    <m/>
    <x v="0"/>
    <x v="8"/>
    <m/>
    <x v="0"/>
    <x v="0"/>
    <x v="0"/>
    <x v="1"/>
    <x v="0"/>
    <n v="350038"/>
    <n v="1941976"/>
    <m/>
    <s v="15-0517-00-624654-0-E"/>
    <x v="0"/>
    <m/>
  </r>
  <r>
    <x v="1"/>
    <x v="522"/>
    <m/>
    <x v="1"/>
    <x v="12"/>
    <s v="03/11/2015"/>
    <x v="7"/>
    <n v="39800"/>
    <s v="OTROS REPUESTOS Y ACCESORIOS"/>
    <x v="4"/>
    <s v="CESAR ROCHA ZANGA"/>
    <s v="MANTTO-071/2015"/>
    <d v="2015-11-03T00:00:00"/>
    <x v="2"/>
    <s v="PRESP-1044/2015"/>
    <x v="1"/>
    <x v="540"/>
    <m/>
    <x v="12"/>
    <x v="1535"/>
    <x v="91"/>
    <x v="11"/>
    <x v="3"/>
    <x v="3"/>
    <x v="1"/>
    <x v="2"/>
    <x v="0"/>
    <x v="1"/>
    <x v="0"/>
    <m/>
    <x v="1"/>
    <x v="3"/>
    <s v="18/11/2015"/>
    <s v="IT-MANTTO-MINA/0119-2015"/>
    <d v="2015-11-20T00:00:00"/>
    <n v="692"/>
    <n v="704"/>
    <n v="614"/>
    <m/>
    <n v="826"/>
    <m/>
    <s v="PROFIMAR LTDA"/>
    <d v="2015-11-20T00:00:00"/>
    <x v="2"/>
    <n v="4"/>
    <x v="0"/>
    <s v="09/11/2015"/>
    <s v="24/11/2015"/>
    <x v="0"/>
    <m/>
    <m/>
    <s v="EMC-591 ADQUISICION DE FILTROS PARA EQUIPOS MINA"/>
    <s v="MANTTO-071/2015"/>
    <n v="39800"/>
    <n v="11"/>
    <s v="FILTRO DE AIRE DE SEGURIDAD  DONALDSON (P138722) con proteccion de mallas de acero "/>
    <s v="Pza."/>
    <n v="26"/>
    <n v="250.71"/>
    <n v="6518.46"/>
    <x v="0"/>
    <x v="0"/>
    <n v="26"/>
    <n v="6518.46"/>
    <n v="36.021551724137929"/>
    <n v="936.56034482758616"/>
    <n v="814.8075"/>
    <e v="#REF!"/>
    <d v="2015-11-28T00:00:00"/>
    <m/>
    <x v="9"/>
    <d v="2015-11-27T00:00:00"/>
    <n v="3839"/>
    <s v="22820-22825-22827"/>
    <n v="791"/>
    <d v="2015-12-15T00:00:00"/>
    <m/>
    <n v="0"/>
    <m/>
    <n v="6518.46"/>
    <m/>
    <m/>
    <m/>
    <x v="0"/>
    <x v="8"/>
    <m/>
    <x v="0"/>
    <x v="0"/>
    <x v="0"/>
    <x v="1"/>
    <x v="0"/>
    <n v="350038"/>
    <n v="1941976"/>
    <m/>
    <s v="15-0517-00-624654-0-E"/>
    <x v="0"/>
    <m/>
  </r>
  <r>
    <x v="1"/>
    <x v="522"/>
    <m/>
    <x v="1"/>
    <x v="12"/>
    <s v="03/11/2015"/>
    <x v="7"/>
    <n v="39800"/>
    <s v="OTROS REPUESTOS Y ACCESORIOS"/>
    <x v="4"/>
    <s v="CESAR ROCHA ZANGA"/>
    <s v="MANTTO-071/2015"/>
    <d v="2015-11-03T00:00:00"/>
    <x v="2"/>
    <s v="PRESP-1044/2015"/>
    <x v="1"/>
    <x v="540"/>
    <m/>
    <x v="13"/>
    <x v="1785"/>
    <x v="25"/>
    <x v="11"/>
    <x v="3"/>
    <x v="3"/>
    <x v="1"/>
    <x v="2"/>
    <x v="0"/>
    <x v="1"/>
    <x v="0"/>
    <m/>
    <x v="1"/>
    <x v="3"/>
    <s v="18/11/2015"/>
    <s v="IT-MANTTO-MINA/0119-2015"/>
    <d v="2015-11-20T00:00:00"/>
    <n v="692"/>
    <n v="704"/>
    <n v="614"/>
    <m/>
    <n v="826"/>
    <m/>
    <s v="PROFIMAR LTDA"/>
    <d v="2015-11-20T00:00:00"/>
    <x v="2"/>
    <n v="4"/>
    <x v="0"/>
    <s v="09/11/2015"/>
    <s v="24/11/2015"/>
    <x v="0"/>
    <m/>
    <m/>
    <s v="EMC-591 ADQUISICION DE FILTROS PARA EQUIPOS MINA"/>
    <s v="MANTTO-071/2015"/>
    <n v="39800"/>
    <n v="12"/>
    <s v="FILTRO DE AIRE PRIMARIO  DONALDSON (P..)  WIX(46836) con proteccion de mallas de acero "/>
    <s v="Pza."/>
    <n v="30"/>
    <n v="141.30000000000001"/>
    <n v="4239"/>
    <x v="0"/>
    <x v="0"/>
    <n v="30"/>
    <n v="4239"/>
    <n v="20.301724137931036"/>
    <n v="609.05172413793105"/>
    <n v="529.875"/>
    <e v="#REF!"/>
    <d v="2015-11-28T00:00:00"/>
    <m/>
    <x v="9"/>
    <d v="2015-11-27T00:00:00"/>
    <n v="3839"/>
    <s v="22820-22825-22827"/>
    <n v="791"/>
    <d v="2015-12-15T00:00:00"/>
    <m/>
    <n v="0"/>
    <m/>
    <n v="4239"/>
    <m/>
    <m/>
    <m/>
    <x v="0"/>
    <x v="8"/>
    <m/>
    <x v="0"/>
    <x v="0"/>
    <x v="0"/>
    <x v="1"/>
    <x v="0"/>
    <n v="350038"/>
    <n v="1941976"/>
    <m/>
    <s v="15-0517-00-624654-0-E"/>
    <x v="0"/>
    <m/>
  </r>
  <r>
    <x v="1"/>
    <x v="522"/>
    <m/>
    <x v="1"/>
    <x v="12"/>
    <s v="03/11/2015"/>
    <x v="7"/>
    <n v="39800"/>
    <s v="OTROS REPUESTOS Y ACCESORIOS"/>
    <x v="4"/>
    <s v="CESAR ROCHA ZANGA"/>
    <s v="MANTTO-071/2015"/>
    <d v="2015-11-03T00:00:00"/>
    <x v="2"/>
    <s v="PRESP-1044/2015"/>
    <x v="1"/>
    <x v="540"/>
    <m/>
    <x v="14"/>
    <x v="1786"/>
    <x v="25"/>
    <x v="11"/>
    <x v="3"/>
    <x v="3"/>
    <x v="1"/>
    <x v="2"/>
    <x v="0"/>
    <x v="1"/>
    <x v="0"/>
    <m/>
    <x v="1"/>
    <x v="3"/>
    <s v="18/11/2015"/>
    <s v="IT-MANTTO-MINA/0119-2015"/>
    <d v="2015-11-20T00:00:00"/>
    <n v="692"/>
    <n v="704"/>
    <n v="614"/>
    <m/>
    <n v="826"/>
    <m/>
    <s v="PROFIMAR LTDA"/>
    <d v="2015-11-20T00:00:00"/>
    <x v="2"/>
    <n v="4"/>
    <x v="0"/>
    <s v="09/11/2015"/>
    <s v="24/11/2015"/>
    <x v="0"/>
    <m/>
    <m/>
    <s v="EMC-591 ADQUISICION DE FILTROS PARA EQUIPOS MINA"/>
    <s v="MANTTO-071/2015"/>
    <n v="39800"/>
    <n v="13"/>
    <s v="FILTRO DE AIRE DE SEGURIDAD  DONALDSON (P780031) con proteccion de mallas de acero "/>
    <s v="Pza."/>
    <n v="30"/>
    <n v="250"/>
    <n v="7500"/>
    <x v="0"/>
    <x v="0"/>
    <n v="30"/>
    <n v="7500"/>
    <n v="35.919540229885058"/>
    <n v="1077.5862068965516"/>
    <n v="937.49999999999989"/>
    <e v="#REF!"/>
    <d v="2015-11-28T00:00:00"/>
    <m/>
    <x v="9"/>
    <d v="2015-11-27T00:00:00"/>
    <n v="3839"/>
    <s v="22820-22825-22827"/>
    <n v="791"/>
    <d v="2015-12-15T00:00:00"/>
    <m/>
    <n v="0"/>
    <m/>
    <n v="7500"/>
    <m/>
    <m/>
    <m/>
    <x v="0"/>
    <x v="8"/>
    <m/>
    <x v="0"/>
    <x v="0"/>
    <x v="0"/>
    <x v="1"/>
    <x v="0"/>
    <n v="350038"/>
    <n v="1941976"/>
    <m/>
    <s v="15-0517-00-624654-0-E"/>
    <x v="0"/>
    <m/>
  </r>
  <r>
    <x v="1"/>
    <x v="522"/>
    <m/>
    <x v="1"/>
    <x v="12"/>
    <s v="03/11/2015"/>
    <x v="7"/>
    <n v="39800"/>
    <s v="OTROS REPUESTOS Y ACCESORIOS"/>
    <x v="4"/>
    <s v="CESAR ROCHA ZANGA"/>
    <s v="MANTTO-071/2015"/>
    <d v="2015-11-03T00:00:00"/>
    <x v="2"/>
    <s v="PRESP-1044/2015"/>
    <x v="1"/>
    <x v="540"/>
    <m/>
    <x v="15"/>
    <x v="1538"/>
    <x v="48"/>
    <x v="11"/>
    <x v="3"/>
    <x v="3"/>
    <x v="1"/>
    <x v="2"/>
    <x v="0"/>
    <x v="1"/>
    <x v="0"/>
    <m/>
    <x v="1"/>
    <x v="3"/>
    <s v="18/11/2015"/>
    <s v="IT-MANTTO-MINA/0119-2015"/>
    <d v="2015-11-20T00:00:00"/>
    <n v="692"/>
    <n v="704"/>
    <n v="614"/>
    <m/>
    <n v="826"/>
    <m/>
    <s v="PROFIMAR LTDA"/>
    <d v="2015-11-20T00:00:00"/>
    <x v="2"/>
    <n v="4"/>
    <x v="0"/>
    <s v="09/11/2015"/>
    <s v="24/11/2015"/>
    <x v="0"/>
    <m/>
    <m/>
    <s v="EMC-591 ADQUISICION DE FILTROS PARA EQUIPOS MINA"/>
    <s v="MANTTO-071/2015"/>
    <n v="39800"/>
    <n v="14"/>
    <s v="FILTRO P/ ACEITE DE TRANSMISION ATF DONALDSON (P165569) "/>
    <s v="Pza."/>
    <n v="25"/>
    <n v="417.6"/>
    <n v="10440"/>
    <x v="0"/>
    <x v="0"/>
    <n v="25"/>
    <n v="10440"/>
    <n v="60.000000000000007"/>
    <n v="1500.0000000000002"/>
    <n v="1305.0000000000002"/>
    <e v="#REF!"/>
    <d v="2015-11-28T00:00:00"/>
    <m/>
    <x v="9"/>
    <d v="2015-11-27T00:00:00"/>
    <n v="3839"/>
    <s v="22820-22825-22827"/>
    <n v="791"/>
    <d v="2015-12-15T00:00:00"/>
    <m/>
    <n v="0"/>
    <m/>
    <n v="10440"/>
    <m/>
    <m/>
    <m/>
    <x v="0"/>
    <x v="8"/>
    <m/>
    <x v="0"/>
    <x v="0"/>
    <x v="0"/>
    <x v="1"/>
    <x v="0"/>
    <n v="350038"/>
    <n v="1941976"/>
    <m/>
    <s v="15-0517-00-624654-0-E"/>
    <x v="0"/>
    <m/>
  </r>
  <r>
    <x v="1"/>
    <x v="522"/>
    <m/>
    <x v="1"/>
    <x v="12"/>
    <s v="03/11/2015"/>
    <x v="7"/>
    <n v="39800"/>
    <s v="OTROS REPUESTOS Y ACCESORIOS"/>
    <x v="4"/>
    <s v="CESAR ROCHA ZANGA"/>
    <s v="MANTTO-071/2015"/>
    <d v="2015-11-03T00:00:00"/>
    <x v="2"/>
    <s v="PRESP-1044/2015"/>
    <x v="1"/>
    <x v="540"/>
    <m/>
    <x v="16"/>
    <x v="1539"/>
    <x v="23"/>
    <x v="11"/>
    <x v="3"/>
    <x v="3"/>
    <x v="1"/>
    <x v="2"/>
    <x v="0"/>
    <x v="1"/>
    <x v="0"/>
    <m/>
    <x v="1"/>
    <x v="3"/>
    <s v="18/11/2015"/>
    <s v="IT-MANTTO-MINA/0119-2015"/>
    <d v="2015-11-20T00:00:00"/>
    <n v="692"/>
    <n v="704"/>
    <n v="614"/>
    <m/>
    <n v="826"/>
    <m/>
    <s v="PROFIMAR LTDA"/>
    <d v="2015-11-20T00:00:00"/>
    <x v="2"/>
    <n v="4"/>
    <x v="0"/>
    <s v="09/11/2015"/>
    <s v="24/11/2015"/>
    <x v="0"/>
    <m/>
    <m/>
    <s v="EMC-591 ADQUISICION DE FILTROS PARA EQUIPOS MINA"/>
    <s v="MANTTO-071/2015"/>
    <n v="39800"/>
    <n v="15"/>
    <s v="FILTRO P/ ACEITE HIDRAULICO 68 DONALDSON (P161365) "/>
    <s v="Pza."/>
    <n v="20"/>
    <n v="604.07000000000005"/>
    <n v="12081.400000000001"/>
    <x v="0"/>
    <x v="0"/>
    <n v="20"/>
    <n v="12081.400000000001"/>
    <n v="86.791666666666671"/>
    <n v="1735.8333333333335"/>
    <n v="1510.1750000000002"/>
    <e v="#REF!"/>
    <d v="2015-11-28T00:00:00"/>
    <m/>
    <x v="9"/>
    <d v="2015-11-27T00:00:00"/>
    <n v="3839"/>
    <s v="22820-22825-22827"/>
    <n v="791"/>
    <d v="2015-12-15T00:00:00"/>
    <m/>
    <n v="0"/>
    <m/>
    <n v="12081.400000000001"/>
    <m/>
    <m/>
    <m/>
    <x v="0"/>
    <x v="8"/>
    <m/>
    <x v="0"/>
    <x v="0"/>
    <x v="0"/>
    <x v="1"/>
    <x v="0"/>
    <n v="350038"/>
    <n v="1941976"/>
    <m/>
    <s v="15-0517-00-624654-0-E"/>
    <x v="0"/>
    <m/>
  </r>
  <r>
    <x v="1"/>
    <x v="522"/>
    <m/>
    <x v="1"/>
    <x v="12"/>
    <s v="03/11/2015"/>
    <x v="7"/>
    <n v="39800"/>
    <s v="OTROS REPUESTOS Y ACCESORIOS"/>
    <x v="4"/>
    <s v="CESAR ROCHA ZANGA"/>
    <s v="MANTTO-071/2015"/>
    <d v="2015-11-03T00:00:00"/>
    <x v="2"/>
    <s v="PRESP-1044/2015"/>
    <x v="1"/>
    <x v="540"/>
    <m/>
    <x v="17"/>
    <x v="1540"/>
    <x v="113"/>
    <x v="11"/>
    <x v="3"/>
    <x v="3"/>
    <x v="1"/>
    <x v="2"/>
    <x v="0"/>
    <x v="1"/>
    <x v="0"/>
    <m/>
    <x v="1"/>
    <x v="3"/>
    <s v="18/11/2015"/>
    <s v="IT-MANTTO-MINA/0119-2015"/>
    <d v="2015-11-20T00:00:00"/>
    <n v="692"/>
    <n v="704"/>
    <n v="614"/>
    <m/>
    <n v="826"/>
    <m/>
    <s v="PROFIMAR LTDA"/>
    <d v="2015-11-20T00:00:00"/>
    <x v="2"/>
    <n v="4"/>
    <x v="0"/>
    <s v="09/11/2015"/>
    <s v="24/11/2015"/>
    <x v="0"/>
    <m/>
    <m/>
    <s v="EMC-591 ADQUISICION DE FILTROS PARA EQUIPOS MINA"/>
    <s v="MANTTO-071/2015"/>
    <n v="39800"/>
    <n v="16"/>
    <s v="FILTRO P/ ACEITE DE TRANSMISION ATF DONALDSON (P550701) "/>
    <s v="Pza."/>
    <n v="22"/>
    <n v="93.96"/>
    <n v="2067.12"/>
    <x v="0"/>
    <x v="0"/>
    <n v="22"/>
    <n v="2067.12"/>
    <n v="13.5"/>
    <n v="297"/>
    <n v="258.39"/>
    <e v="#REF!"/>
    <d v="2015-11-28T00:00:00"/>
    <m/>
    <x v="9"/>
    <d v="2015-11-27T00:00:00"/>
    <n v="3839"/>
    <s v="22820-22825-22827"/>
    <n v="791"/>
    <d v="2015-12-15T00:00:00"/>
    <m/>
    <n v="0"/>
    <m/>
    <n v="2067.12"/>
    <m/>
    <m/>
    <m/>
    <x v="0"/>
    <x v="8"/>
    <m/>
    <x v="0"/>
    <x v="0"/>
    <x v="0"/>
    <x v="1"/>
    <x v="0"/>
    <n v="350038"/>
    <n v="1941976"/>
    <m/>
    <s v="15-0517-00-624654-0-E"/>
    <x v="0"/>
    <m/>
  </r>
  <r>
    <x v="1"/>
    <x v="522"/>
    <m/>
    <x v="1"/>
    <x v="12"/>
    <s v="03/11/2015"/>
    <x v="7"/>
    <n v="39800"/>
    <s v="OTROS REPUESTOS Y ACCESORIOS"/>
    <x v="4"/>
    <s v="CESAR ROCHA ZANGA"/>
    <s v="MANTTO-071/2015"/>
    <d v="2015-11-03T00:00:00"/>
    <x v="2"/>
    <s v="PRESP-1044/2015"/>
    <x v="1"/>
    <x v="540"/>
    <m/>
    <x v="18"/>
    <x v="1787"/>
    <x v="39"/>
    <x v="11"/>
    <x v="3"/>
    <x v="3"/>
    <x v="1"/>
    <x v="2"/>
    <x v="0"/>
    <x v="1"/>
    <x v="0"/>
    <m/>
    <x v="1"/>
    <x v="3"/>
    <s v="18/11/2015"/>
    <s v="IT-MANTTO-MINA/0119-2015"/>
    <d v="2015-11-20T00:00:00"/>
    <n v="692"/>
    <n v="704"/>
    <n v="614"/>
    <m/>
    <n v="826"/>
    <m/>
    <s v="PROFIMAR LTDA"/>
    <d v="2015-11-20T00:00:00"/>
    <x v="2"/>
    <n v="4"/>
    <x v="0"/>
    <s v="09/11/2015"/>
    <s v="24/11/2015"/>
    <x v="0"/>
    <m/>
    <m/>
    <s v="EMC-591 ADQUISICION DE FILTROS PARA EQUIPOS MINA"/>
    <s v="MANTTO-071/2015"/>
    <n v="39800"/>
    <n v="17"/>
    <s v="FILTRO P/ ACEITE HIDRAULICO 68 DONALDSON (P173036) "/>
    <s v="Pza."/>
    <n v="15"/>
    <n v="590.75"/>
    <n v="8861.25"/>
    <x v="0"/>
    <x v="0"/>
    <n v="15"/>
    <n v="8861.25"/>
    <n v="84.877873563218387"/>
    <n v="1273.1681034482758"/>
    <n v="1107.65625"/>
    <e v="#REF!"/>
    <d v="2015-11-28T00:00:00"/>
    <m/>
    <x v="9"/>
    <d v="2015-11-27T00:00:00"/>
    <n v="3839"/>
    <s v="22820-22825-22827"/>
    <n v="791"/>
    <d v="2015-12-15T00:00:00"/>
    <m/>
    <n v="0"/>
    <m/>
    <n v="8861.25"/>
    <m/>
    <m/>
    <m/>
    <x v="0"/>
    <x v="8"/>
    <m/>
    <x v="0"/>
    <x v="0"/>
    <x v="0"/>
    <x v="1"/>
    <x v="0"/>
    <n v="350038"/>
    <n v="1941976"/>
    <m/>
    <s v="15-0517-00-624654-0-E"/>
    <x v="0"/>
    <m/>
  </r>
  <r>
    <x v="1"/>
    <x v="523"/>
    <m/>
    <x v="1"/>
    <x v="12"/>
    <s v="03/11/2015"/>
    <x v="2"/>
    <n v="39800"/>
    <s v="OTROS REPUESTOS Y ACCESORIOS"/>
    <x v="4"/>
    <s v="CESAR ROCHA ZANGA"/>
    <s v="MANTTO-070/2015"/>
    <d v="2015-11-03T00:00:00"/>
    <x v="2"/>
    <s v="PRESP-1043/2015"/>
    <x v="1"/>
    <x v="541"/>
    <n v="466000"/>
    <x v="0"/>
    <x v="1788"/>
    <x v="1"/>
    <x v="8"/>
    <x v="3"/>
    <x v="3"/>
    <x v="1"/>
    <x v="2"/>
    <x v="0"/>
    <x v="1"/>
    <x v="0"/>
    <m/>
    <x v="1"/>
    <x v="3"/>
    <s v="18/11/2015"/>
    <s v="IT-MANTTO-MINA/0116-2015"/>
    <d v="2015-12-01T00:00:00"/>
    <n v="723"/>
    <n v="763"/>
    <n v="660"/>
    <n v="466000"/>
    <n v="852"/>
    <s v="EMC-UAL-C-0218/2015"/>
    <s v="ESTRATEGIA LOGISTICA SRL"/>
    <d v="2015-12-07T00:00:00"/>
    <x v="2"/>
    <s v="hasta fecha 21/12/2015,"/>
    <x v="0"/>
    <d v="2015-11-09T00:00:00"/>
    <s v="07/12/2015"/>
    <x v="0"/>
    <m/>
    <m/>
    <s v="EMC-592 ADQUISICION DE MOTORES DEUTZ MODELO BF4M 1013C, BF4M 1013EC."/>
    <s v="MANTTO-070/2015"/>
    <n v="39800"/>
    <n v="1"/>
    <s v="MOTORES DEUTZ MODELO BF4M 1013C, BF4M 1013EC. "/>
    <s v="LOTE"/>
    <n v="1"/>
    <n v="466000"/>
    <n v="466000"/>
    <x v="0"/>
    <x v="0"/>
    <n v="1"/>
    <n v="466000"/>
    <n v="66954.022988505749"/>
    <n v="66954.022988505749"/>
    <n v="58250"/>
    <e v="#REF!"/>
    <d v="2015-12-21T00:00:00"/>
    <m/>
    <x v="12"/>
    <d v="2015-12-18T00:00:00"/>
    <n v="3957"/>
    <s v="157-158"/>
    <n v="996"/>
    <d v="2015-12-31T00:00:00"/>
    <m/>
    <n v="0"/>
    <m/>
    <n v="466000"/>
    <m/>
    <m/>
    <m/>
    <x v="0"/>
    <x v="8"/>
    <m/>
    <x v="0"/>
    <x v="0"/>
    <x v="0"/>
    <x v="1"/>
    <x v="1"/>
    <n v="358851"/>
    <n v="1989477"/>
    <m/>
    <s v="15-0517-00-635938-0-E"/>
    <x v="0"/>
    <m/>
  </r>
  <r>
    <x v="1"/>
    <x v="524"/>
    <m/>
    <x v="1"/>
    <x v="12"/>
    <s v="09/11/2015"/>
    <x v="7"/>
    <n v="34600"/>
    <s v="PRODUCTOS METÁLICOS"/>
    <x v="2"/>
    <s v="ALFREDO HIDALGO PEÑAFIEL"/>
    <s v="PCPL-237/2015"/>
    <d v="2015-11-11T00:00:00"/>
    <x v="2"/>
    <s v="PRESP-1051/2015"/>
    <x v="1"/>
    <x v="542"/>
    <n v="100000"/>
    <x v="0"/>
    <x v="1789"/>
    <x v="1"/>
    <x v="8"/>
    <x v="3"/>
    <x v="3"/>
    <x v="1"/>
    <x v="2"/>
    <x v="0"/>
    <x v="1"/>
    <x v="0"/>
    <m/>
    <x v="1"/>
    <x v="3"/>
    <s v="23/11/2015"/>
    <s v="IT-PCPL-204/2015"/>
    <d v="2015-11-26T00:00:00"/>
    <n v="702"/>
    <n v="715"/>
    <n v="630"/>
    <n v="72922.36"/>
    <n v="845"/>
    <m/>
    <s v="IMPORT EXPORT LAS LOMAS LTDA"/>
    <d v="2015-11-26T00:00:00"/>
    <x v="2"/>
    <n v="7"/>
    <x v="0"/>
    <d v="2015-11-13T00:00:00"/>
    <s v="08/12/2015"/>
    <x v="0"/>
    <m/>
    <m/>
    <s v="EMC-593 ADQUISICION DE PLANCHAS, PERFILES Y CAÑERIAS"/>
    <s v="PCPL-237/2015"/>
    <n v="34600"/>
    <n v="1"/>
    <s v="PLANCHAS, PERFILES Y CAÑERIAS "/>
    <s v="LOTE"/>
    <n v="1"/>
    <n v="72922.36"/>
    <n v="72922.36"/>
    <x v="0"/>
    <x v="0"/>
    <n v="1"/>
    <n v="72922.36"/>
    <n v="10477.350574712644"/>
    <n v="10477.350574712644"/>
    <n v="9115.2950000000001"/>
    <e v="#REF!"/>
    <d v="2015-12-15T00:00:00"/>
    <m/>
    <x v="12"/>
    <d v="2015-12-16T00:00:00"/>
    <n v="3926"/>
    <n v="3076"/>
    <n v="954"/>
    <d v="2015-12-31T00:00:00"/>
    <m/>
    <n v="0"/>
    <m/>
    <n v="72922.36"/>
    <m/>
    <m/>
    <m/>
    <x v="0"/>
    <x v="8"/>
    <m/>
    <x v="0"/>
    <x v="0"/>
    <x v="0"/>
    <x v="1"/>
    <x v="0"/>
    <n v="356020"/>
    <m/>
    <m/>
    <s v="15-0517-00-631889-0-E"/>
    <x v="0"/>
    <m/>
  </r>
  <r>
    <x v="1"/>
    <x v="524"/>
    <m/>
    <x v="1"/>
    <x v="12"/>
    <s v="09/11/2015"/>
    <x v="7"/>
    <n v="34600"/>
    <s v="PRODUCTOS METÁLICOS"/>
    <x v="2"/>
    <s v="ALFREDO HIDALGO PEÑAFIEL"/>
    <s v="PCPL-237/2015"/>
    <d v="2015-11-11T00:00:00"/>
    <x v="2"/>
    <s v="PRESP-1051/2015"/>
    <x v="1"/>
    <x v="542"/>
    <m/>
    <x v="1"/>
    <x v="1789"/>
    <x v="1"/>
    <x v="8"/>
    <x v="3"/>
    <x v="3"/>
    <x v="1"/>
    <x v="2"/>
    <x v="0"/>
    <x v="1"/>
    <x v="0"/>
    <m/>
    <x v="1"/>
    <x v="3"/>
    <s v="23/11/2015"/>
    <s v="IT-PCPL-204/2015"/>
    <d v="2015-11-26T00:00:00"/>
    <n v="702"/>
    <n v="716"/>
    <n v="630"/>
    <n v="3510"/>
    <n v="846"/>
    <m/>
    <s v="TORNIVOL"/>
    <d v="2015-11-26T00:00:00"/>
    <x v="2"/>
    <n v="7"/>
    <x v="0"/>
    <d v="2015-11-16T00:00:00"/>
    <s v="05/12/2015"/>
    <x v="0"/>
    <m/>
    <m/>
    <s v="EMC-593 ADQUISICION DE PLANCHAS, PERFILES Y CAÑERIAS"/>
    <s v="PCPL-237/2015"/>
    <n v="34600"/>
    <n v="2"/>
    <s v="PLANCHAS, PERFILES Y CAÑERIAS "/>
    <s v="LOTE"/>
    <n v="1"/>
    <n v="3510"/>
    <n v="3510"/>
    <x v="0"/>
    <x v="0"/>
    <n v="1"/>
    <n v="3510"/>
    <n v="504.31034482758622"/>
    <n v="504.31034482758622"/>
    <n v="438.75"/>
    <m/>
    <d v="2015-12-12T00:00:00"/>
    <m/>
    <x v="12"/>
    <d v="2015-12-22T00:00:00"/>
    <n v="3983"/>
    <n v="8578"/>
    <n v="952"/>
    <d v="2015-12-31T00:00:00"/>
    <m/>
    <n v="0"/>
    <m/>
    <n v="3510"/>
    <m/>
    <m/>
    <m/>
    <x v="0"/>
    <x v="8"/>
    <m/>
    <x v="0"/>
    <x v="0"/>
    <x v="0"/>
    <x v="1"/>
    <x v="0"/>
    <m/>
    <m/>
    <m/>
    <s v="15-0517-00--0-E"/>
    <x v="0"/>
    <m/>
  </r>
  <r>
    <x v="1"/>
    <x v="524"/>
    <m/>
    <x v="1"/>
    <x v="12"/>
    <s v="09/11/2015"/>
    <x v="7"/>
    <n v="34600"/>
    <s v="PRODUCTOS METÁLICOS"/>
    <x v="2"/>
    <s v="ALFREDO HIDALGO PEÑAFIEL"/>
    <s v="PCPL-237/2015"/>
    <d v="2015-11-11T00:00:00"/>
    <x v="2"/>
    <s v="PRESP-1051/2015"/>
    <x v="1"/>
    <x v="542"/>
    <m/>
    <x v="2"/>
    <x v="1789"/>
    <x v="1"/>
    <x v="8"/>
    <x v="3"/>
    <x v="3"/>
    <x v="1"/>
    <x v="2"/>
    <x v="0"/>
    <x v="1"/>
    <x v="0"/>
    <m/>
    <x v="1"/>
    <x v="3"/>
    <s v="23/11/2015"/>
    <s v="IT-PCPL-204/2015"/>
    <d v="2015-11-26T00:00:00"/>
    <n v="702"/>
    <n v="717"/>
    <n v="630"/>
    <n v="18900"/>
    <n v="847"/>
    <m/>
    <s v="FERROCENTRO"/>
    <d v="2015-11-26T00:00:00"/>
    <x v="2"/>
    <n v="20"/>
    <x v="0"/>
    <d v="2015-11-16T00:00:00"/>
    <s v="09/12/2015"/>
    <x v="0"/>
    <m/>
    <m/>
    <s v="EMC-593 ADQUISICION DE PLANCHAS, PERFILES Y CAÑERIAS"/>
    <s v="PCPL-237/2015"/>
    <n v="34600"/>
    <n v="3"/>
    <s v="PLANCHAS, PERFILES Y CAÑERIAS "/>
    <s v="LOTE"/>
    <n v="1"/>
    <n v="18900"/>
    <n v="18900"/>
    <x v="0"/>
    <x v="0"/>
    <n v="1"/>
    <n v="18900"/>
    <n v="2715.5172413793102"/>
    <n v="2715.5172413793102"/>
    <n v="2362.5"/>
    <m/>
    <d v="2015-12-29T00:00:00"/>
    <m/>
    <x v="12"/>
    <d v="2015-12-17T00:00:00"/>
    <n v="3953"/>
    <n v="2637"/>
    <n v="953"/>
    <d v="2015-12-31T00:00:00"/>
    <m/>
    <n v="0"/>
    <m/>
    <n v="18900"/>
    <m/>
    <m/>
    <m/>
    <x v="0"/>
    <x v="8"/>
    <m/>
    <x v="0"/>
    <x v="0"/>
    <x v="0"/>
    <x v="1"/>
    <x v="0"/>
    <m/>
    <m/>
    <m/>
    <s v="15-0517-00--0-E"/>
    <x v="0"/>
    <m/>
  </r>
  <r>
    <x v="1"/>
    <x v="525"/>
    <m/>
    <x v="1"/>
    <x v="12"/>
    <s v="09/11/2015"/>
    <x v="0"/>
    <n v="34200"/>
    <s v="PRODUCTOS QUIMICOS"/>
    <x v="11"/>
    <s v="ISAAC ARISPE"/>
    <s v="EMC/PLAN-MAT-0025/2015"/>
    <d v="2015-11-11T00:00:00"/>
    <x v="2"/>
    <s v="PRESP-1056/2015"/>
    <x v="1"/>
    <x v="543"/>
    <n v="90000"/>
    <x v="0"/>
    <x v="1790"/>
    <x v="1"/>
    <x v="8"/>
    <x v="3"/>
    <x v="3"/>
    <x v="1"/>
    <x v="2"/>
    <x v="0"/>
    <x v="1"/>
    <x v="0"/>
    <m/>
    <x v="1"/>
    <x v="3"/>
    <s v="23/11/2015"/>
    <s v="EMC/ITPM-0025/2015"/>
    <d v="2015-11-26T00:00:00"/>
    <n v="701"/>
    <n v="714"/>
    <n v="628"/>
    <n v="25600"/>
    <n v="844"/>
    <m/>
    <s v="CORIMEX LTDA"/>
    <d v="2015-11-26T00:00:00"/>
    <x v="2"/>
    <n v="1"/>
    <x v="0"/>
    <d v="2015-11-16T00:00:00"/>
    <s v="02/12/2015"/>
    <x v="0"/>
    <m/>
    <m/>
    <s v="EMC-594 ADQUISICION DE REACTIVOS"/>
    <s v="EMC/PLAN-MAT-0025/2015"/>
    <n v="34200"/>
    <n v="1"/>
    <s v="REACTIVOS "/>
    <s v="LOTE"/>
    <n v="1"/>
    <n v="25600"/>
    <n v="25600"/>
    <x v="0"/>
    <x v="0"/>
    <n v="1"/>
    <n v="25600"/>
    <n v="3678.1609195402298"/>
    <n v="3678.1609195402298"/>
    <n v="3200"/>
    <e v="#REF!"/>
    <d v="2015-12-03T00:00:00"/>
    <m/>
    <x v="12"/>
    <d v="2015-12-16T00:00:00"/>
    <n v="3901"/>
    <n v="158"/>
    <n v="959"/>
    <d v="2015-12-31T00:00:00"/>
    <n v="13"/>
    <n v="1664"/>
    <m/>
    <n v="23936"/>
    <m/>
    <m/>
    <m/>
    <x v="0"/>
    <x v="8"/>
    <m/>
    <x v="0"/>
    <x v="0"/>
    <x v="0"/>
    <x v="1"/>
    <x v="0"/>
    <n v="367054"/>
    <n v="1983936"/>
    <m/>
    <s v="15-0517-00-634140-0-E"/>
    <x v="0"/>
    <m/>
  </r>
  <r>
    <x v="1"/>
    <x v="525"/>
    <m/>
    <x v="1"/>
    <x v="12"/>
    <s v="09/11/2015"/>
    <x v="0"/>
    <n v="34200"/>
    <s v="PRODUCTOS QUIMICOS"/>
    <x v="11"/>
    <s v="ISAAC ARISPE"/>
    <s v="EMC/PLAN-MAT-0025/2015"/>
    <d v="2015-11-11T00:00:00"/>
    <x v="2"/>
    <s v="PRESP-1056/2015"/>
    <x v="1"/>
    <x v="543"/>
    <m/>
    <x v="0"/>
    <x v="1790"/>
    <x v="1"/>
    <x v="8"/>
    <x v="3"/>
    <x v="3"/>
    <x v="1"/>
    <x v="2"/>
    <x v="0"/>
    <x v="1"/>
    <x v="0"/>
    <m/>
    <x v="1"/>
    <x v="3"/>
    <s v="23/11/2015"/>
    <s v="EMC/ITPM-0025/2015"/>
    <d v="2015-11-26T00:00:00"/>
    <n v="701"/>
    <n v="713"/>
    <n v="628"/>
    <n v="57000"/>
    <n v="843"/>
    <m/>
    <s v="FERRETERIA COLUMBUS"/>
    <d v="2015-11-26T00:00:00"/>
    <x v="2"/>
    <n v="7"/>
    <x v="0"/>
    <d v="2015-11-16T00:00:00"/>
    <s v="01/12/2015"/>
    <x v="0"/>
    <m/>
    <m/>
    <s v="EMC-594 ADQUISICION DE REACTIVOS"/>
    <s v="EMC/PLAN-MAT-0025/2015"/>
    <n v="34200"/>
    <n v="1"/>
    <s v="REACTIVOS "/>
    <s v="LOTE"/>
    <n v="1"/>
    <n v="57000"/>
    <n v="57000"/>
    <x v="0"/>
    <x v="0"/>
    <n v="1"/>
    <n v="57000"/>
    <n v="8189.6551724137935"/>
    <n v="8189.6551724137935"/>
    <n v="7125"/>
    <e v="#REF!"/>
    <d v="2015-12-08T00:00:00"/>
    <m/>
    <x v="12"/>
    <d v="2015-12-10T00:00:00"/>
    <n v="3901"/>
    <s v="15097-15098"/>
    <n v="927"/>
    <d v="2015-12-31T00:00:00"/>
    <n v="2"/>
    <n v="570"/>
    <m/>
    <n v="56430"/>
    <m/>
    <m/>
    <m/>
    <x v="0"/>
    <x v="8"/>
    <m/>
    <x v="0"/>
    <x v="0"/>
    <x v="0"/>
    <x v="1"/>
    <x v="0"/>
    <n v="367245"/>
    <n v="1983936"/>
    <m/>
    <s v="15-0517-00-634140-0-E"/>
    <x v="0"/>
    <m/>
  </r>
  <r>
    <x v="1"/>
    <x v="526"/>
    <m/>
    <x v="1"/>
    <x v="12"/>
    <m/>
    <x v="7"/>
    <n v="25600"/>
    <s v="SERVICIO DE IMPRENTA, FOTOCOPIADOS Y FOTOGRÁFICOS"/>
    <x v="1"/>
    <s v="ISAAC ARISPE"/>
    <s v="EMC/PLAN-MAT-0023/2015"/>
    <d v="2015-11-11T00:00:00"/>
    <x v="2"/>
    <s v="PRESP-1057/2015"/>
    <x v="1"/>
    <x v="544"/>
    <n v="12000"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595 ADQUISICION DE MATERIALES IMPRESOS DE IMPRENTA"/>
    <s v="EMC/PLAN-MAT-0023/2015"/>
    <n v="25600"/>
    <n v="0"/>
    <s v=" "/>
    <n v="0"/>
    <n v="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527"/>
    <m/>
    <x v="1"/>
    <x v="12"/>
    <m/>
    <x v="0"/>
    <n v="34600"/>
    <s v="PRODUCTOS METÁLICOS"/>
    <x v="1"/>
    <s v="ISAAC ARISPE"/>
    <s v="EMC/PLAN-MAT-0024/2015"/>
    <d v="2015-11-11T00:00:00"/>
    <x v="2"/>
    <s v="PRESP-1055/2015"/>
    <x v="1"/>
    <x v="545"/>
    <n v="8000"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596 ADQUISICION DE CLAVOS DE HERRAR"/>
    <s v="EMC/PLAN-MAT-0024/2015"/>
    <n v="34600"/>
    <n v="0"/>
    <s v=" "/>
    <n v="0"/>
    <n v="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528"/>
    <m/>
    <x v="1"/>
    <x v="12"/>
    <s v="10/11/2015"/>
    <x v="2"/>
    <n v="34300"/>
    <s v="LLANTAS Y NEUMÁTICOS"/>
    <x v="4"/>
    <s v="CESAR ROCHA ZANGA"/>
    <s v="MANTTO-073/2015"/>
    <d v="2015-11-17T00:00:00"/>
    <x v="2"/>
    <s v="PRESP-1048/2015"/>
    <x v="1"/>
    <x v="546"/>
    <n v="134000"/>
    <x v="0"/>
    <x v="1791"/>
    <x v="1"/>
    <x v="8"/>
    <x v="3"/>
    <x v="3"/>
    <x v="1"/>
    <x v="2"/>
    <x v="0"/>
    <x v="1"/>
    <x v="0"/>
    <m/>
    <x v="1"/>
    <x v="3"/>
    <s v="30/11/2015"/>
    <s v="IT/MANTTO-MINA/0122-2015"/>
    <d v="2015-12-01T00:00:00"/>
    <n v="714"/>
    <n v="731"/>
    <n v="648"/>
    <n v="91220"/>
    <n v="861"/>
    <m/>
    <s v="PV IMPORT"/>
    <d v="2015-12-02T00:00:00"/>
    <x v="2"/>
    <n v="1"/>
    <x v="0"/>
    <m/>
    <s v="04/12/2015"/>
    <x v="0"/>
    <m/>
    <m/>
    <s v="EMC-597 ADQUISICION DE CAMARAS DE GOMA"/>
    <s v="MANTTO-073/2015"/>
    <n v="34300"/>
    <n v="1"/>
    <s v="CAMARAS DE GOMA "/>
    <s v="LOTE"/>
    <n v="1"/>
    <n v="91220"/>
    <n v="91220"/>
    <x v="0"/>
    <x v="0"/>
    <n v="1"/>
    <n v="91220"/>
    <n v="13106.32183908046"/>
    <n v="13106.32183908046"/>
    <n v="11402.5"/>
    <e v="#REF!"/>
    <d v="2015-12-05T00:00:00"/>
    <m/>
    <x v="12"/>
    <d v="2015-12-11T00:00:00"/>
    <n v="3913"/>
    <n v="3020"/>
    <n v="934"/>
    <d v="2015-12-31T00:00:00"/>
    <n v="4"/>
    <n v="1824.4"/>
    <m/>
    <n v="89395.6"/>
    <m/>
    <m/>
    <m/>
    <x v="0"/>
    <x v="8"/>
    <m/>
    <x v="0"/>
    <x v="0"/>
    <x v="0"/>
    <x v="1"/>
    <x v="0"/>
    <n v="368141"/>
    <n v="1960500"/>
    <m/>
    <s v="15-0517-00-629016-0-E"/>
    <x v="0"/>
    <m/>
  </r>
  <r>
    <x v="1"/>
    <x v="529"/>
    <m/>
    <x v="1"/>
    <x v="12"/>
    <m/>
    <x v="0"/>
    <n v="34600"/>
    <s v="PRODUCTOS METÁLICOS"/>
    <x v="4"/>
    <s v="CLOVIS VELASCO"/>
    <s v="MANTTO-SERV/MTZA-83/2015"/>
    <d v="2015-11-17T00:00:00"/>
    <x v="2"/>
    <s v="PRESP-1040/2015"/>
    <x v="3"/>
    <x v="547"/>
    <n v="36455"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598 ADQUISICION DE PERNOS PARA LA SECCION DE MANTENIMIENTO Y SERVICIOS"/>
    <s v="MANTTO-SERV/MTZA-83/2015"/>
    <n v="34600"/>
    <n v="0"/>
    <s v=" "/>
    <n v="0"/>
    <n v="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530"/>
    <m/>
    <x v="1"/>
    <x v="12"/>
    <s v="13/11/2015"/>
    <x v="2"/>
    <n v="39800"/>
    <s v="OTROS REPUESTOS Y ACCESORIOS"/>
    <x v="4"/>
    <s v="CLOVIS VELASCO"/>
    <s v="MANTTO-SERV/MTZA-84/2015"/>
    <d v="2015-11-17T00:00:00"/>
    <x v="2"/>
    <s v="PRESP-1040-A/2015"/>
    <x v="1"/>
    <x v="548"/>
    <n v="43060"/>
    <x v="0"/>
    <x v="1792"/>
    <x v="1"/>
    <x v="8"/>
    <x v="3"/>
    <x v="3"/>
    <x v="1"/>
    <x v="2"/>
    <x v="0"/>
    <x v="1"/>
    <x v="0"/>
    <m/>
    <x v="1"/>
    <x v="3"/>
    <s v="07/12/2015"/>
    <s v="IT MANTTO/SERV-MTZA 80/2015"/>
    <d v="2015-12-10T00:00:00"/>
    <n v="738"/>
    <n v="782"/>
    <n v="675"/>
    <n v="8204"/>
    <n v="888"/>
    <m/>
    <s v="FINI LAGER SA"/>
    <d v="2015-12-11T00:00:00"/>
    <x v="2"/>
    <n v="5"/>
    <x v="0"/>
    <d v="2015-11-20T00:00:00"/>
    <s v="14/12/2015"/>
    <x v="0"/>
    <m/>
    <m/>
    <s v="EMC-599 ADQUISICION DE RODAMIENTOS PARA SECCION MANTENIMIENTO"/>
    <s v="MANTTO-SERV/MTZA-84/2015"/>
    <n v="39800"/>
    <n v="1"/>
    <s v="RODAMIENTOS PARA SECCION MANTENIMIENTO "/>
    <s v="LOTE"/>
    <n v="1"/>
    <n v="8204"/>
    <n v="8204"/>
    <x v="0"/>
    <x v="0"/>
    <n v="1"/>
    <n v="8204"/>
    <n v="1178.7356321839081"/>
    <n v="1178.7356321839081"/>
    <n v="1025.5"/>
    <e v="#REF!"/>
    <d v="2015-12-19T00:00:00"/>
    <m/>
    <x v="12"/>
    <d v="2015-12-22T00:00:00"/>
    <n v="3981"/>
    <n v="137"/>
    <n v="1102"/>
    <d v="2015-12-31T00:00:00"/>
    <n v="3"/>
    <n v="123.06"/>
    <m/>
    <n v="8080.94"/>
    <m/>
    <m/>
    <m/>
    <x v="0"/>
    <x v="8"/>
    <m/>
    <x v="0"/>
    <x v="0"/>
    <x v="0"/>
    <x v="1"/>
    <x v="0"/>
    <m/>
    <m/>
    <m/>
    <s v="15-0517-00--0-E"/>
    <x v="0"/>
    <m/>
  </r>
  <r>
    <x v="1"/>
    <x v="530"/>
    <m/>
    <x v="1"/>
    <x v="12"/>
    <s v="13/11/2015"/>
    <x v="2"/>
    <n v="39800"/>
    <s v="OTROS REPUESTOS Y ACCESORIOS"/>
    <x v="4"/>
    <s v="CLOVIS VELASCO"/>
    <s v="MANTTO-SERV/MTZA-84/2015"/>
    <d v="2015-11-17T00:00:00"/>
    <x v="2"/>
    <s v="PRESP-1040-A/2015"/>
    <x v="1"/>
    <x v="548"/>
    <m/>
    <x v="0"/>
    <x v="1792"/>
    <x v="1"/>
    <x v="8"/>
    <x v="3"/>
    <x v="3"/>
    <x v="1"/>
    <x v="2"/>
    <x v="0"/>
    <x v="1"/>
    <x v="0"/>
    <m/>
    <x v="1"/>
    <x v="3"/>
    <s v="07/12/2015"/>
    <s v="IT MANTTO/SERV-MTZA 80/2015"/>
    <d v="2015-12-10T00:00:00"/>
    <n v="738"/>
    <n v="780"/>
    <n v="675"/>
    <n v="4538"/>
    <n v="889"/>
    <m/>
    <s v="RODALFA RODAMIENTO"/>
    <d v="2015-12-11T00:00:00"/>
    <x v="2"/>
    <n v="2"/>
    <x v="0"/>
    <s v="19/2011/2015"/>
    <s v="15/12/2015"/>
    <x v="0"/>
    <m/>
    <m/>
    <s v="EMC-599 ADQUISICION DE RODAMIENTOS PARA SECCION MANTENIMIENTO"/>
    <s v="MANTTO-SERV/MTZA-84/2015"/>
    <n v="39800"/>
    <n v="1"/>
    <s v="RODAMIENTOS PARA SECCION MANTENIMIENTO "/>
    <s v="LOTE"/>
    <n v="1"/>
    <n v="4538"/>
    <n v="4538"/>
    <x v="0"/>
    <x v="0"/>
    <n v="1"/>
    <n v="4538"/>
    <n v="652.0114942528736"/>
    <n v="652.0114942528736"/>
    <n v="567.25"/>
    <e v="#REF!"/>
    <d v="2015-12-17T00:00:00"/>
    <m/>
    <x v="12"/>
    <d v="2015-12-22T00:00:00"/>
    <n v="3986"/>
    <n v="4418"/>
    <n v="1117"/>
    <d v="2015-12-31T00:00:00"/>
    <n v="5"/>
    <n v="113.45"/>
    <m/>
    <n v="4424.55"/>
    <m/>
    <m/>
    <m/>
    <x v="0"/>
    <x v="8"/>
    <m/>
    <x v="0"/>
    <x v="0"/>
    <x v="0"/>
    <x v="1"/>
    <x v="0"/>
    <m/>
    <m/>
    <m/>
    <s v="15-0517-00--0-E"/>
    <x v="0"/>
    <m/>
  </r>
  <r>
    <x v="1"/>
    <x v="530"/>
    <m/>
    <x v="1"/>
    <x v="12"/>
    <s v="13/11/2015"/>
    <x v="2"/>
    <n v="39800"/>
    <s v="OTROS REPUESTOS Y ACCESORIOS"/>
    <x v="4"/>
    <s v="CLOVIS VELASCO"/>
    <s v="MANTTO-SERV/MTZA-84/2015"/>
    <d v="2015-11-17T00:00:00"/>
    <x v="2"/>
    <s v="PRESP-1040-A/2015"/>
    <x v="1"/>
    <x v="548"/>
    <m/>
    <x v="0"/>
    <x v="1792"/>
    <x v="1"/>
    <x v="8"/>
    <x v="3"/>
    <x v="3"/>
    <x v="1"/>
    <x v="2"/>
    <x v="0"/>
    <x v="1"/>
    <x v="0"/>
    <m/>
    <x v="1"/>
    <x v="3"/>
    <s v="07/12/2015"/>
    <s v="IT MANTTO/SERV-MTZA 80/2015"/>
    <d v="2015-12-10T00:00:00"/>
    <n v="738"/>
    <n v="890"/>
    <n v="675"/>
    <m/>
    <m/>
    <m/>
    <s v="ROCAT"/>
    <d v="2015-12-11T00:00:00"/>
    <x v="2"/>
    <n v="9"/>
    <x v="0"/>
    <d v="2015-11-20T00:00:00"/>
    <s v="15/12/2015"/>
    <x v="0"/>
    <m/>
    <m/>
    <s v="EMC-599 ADQUISICION DE RODAMIENTOS PARA SECCION MANTENIMIENTO"/>
    <s v="MANTTO-SERV/MTZA-84/2015"/>
    <n v="39800"/>
    <n v="1"/>
    <s v="RODAMIENTOS PARA SECCION MANTENIMIENTO "/>
    <s v="LOTE"/>
    <n v="1"/>
    <n v="762.8"/>
    <n v="762.8"/>
    <x v="0"/>
    <x v="0"/>
    <n v="1"/>
    <n v="762.8"/>
    <n v="109.59770114942528"/>
    <n v="109.59770114942528"/>
    <n v="95.35"/>
    <e v="#REF!"/>
    <d v="2015-12-24T00:00:00"/>
    <m/>
    <x v="12"/>
    <d v="2015-12-23T00:00:00"/>
    <n v="4006"/>
    <n v="3137"/>
    <n v="931"/>
    <d v="2015-12-31T00:00:00"/>
    <m/>
    <n v="0"/>
    <m/>
    <n v="762.8"/>
    <m/>
    <m/>
    <m/>
    <x v="0"/>
    <x v="8"/>
    <m/>
    <x v="0"/>
    <x v="0"/>
    <x v="0"/>
    <x v="1"/>
    <x v="0"/>
    <m/>
    <m/>
    <m/>
    <s v="15-0517-00--0-E"/>
    <x v="0"/>
    <m/>
  </r>
  <r>
    <x v="1"/>
    <x v="531"/>
    <m/>
    <x v="1"/>
    <x v="12"/>
    <m/>
    <x v="0"/>
    <n v="39700"/>
    <s v="MATERIAL ELECTRICO"/>
    <x v="4"/>
    <s v="DAVID CHIPANA VARGAS"/>
    <s v="MANTTO-SERV/MTZA-89/2015"/>
    <d v="2015-11-17T00:00:00"/>
    <x v="2"/>
    <s v="PRESP-1074/2015"/>
    <x v="1"/>
    <x v="549"/>
    <n v="96353.600000000006"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600 ADQUISICION DE MATERIAL ELECTRICO PARA TALLER ELECTRICO MINA Y SUPERFICIE"/>
    <s v="MANTTO-SERV/MTZA-89/2015"/>
    <n v="39700"/>
    <n v="0"/>
    <s v=" "/>
    <n v="0"/>
    <n v="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532"/>
    <m/>
    <x v="1"/>
    <x v="12"/>
    <m/>
    <x v="7"/>
    <n v="39700"/>
    <s v="MATERIAL ELECTRICO"/>
    <x v="4"/>
    <s v="DAVID CHIPANA VARGAS"/>
    <s v="MANTO-SERV/MTZA-90/2015"/>
    <d v="2015-11-17T00:00:00"/>
    <x v="2"/>
    <s v="PRESP-1072/2015"/>
    <x v="1"/>
    <x v="550"/>
    <n v="48000"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601 ADQUISICION DE MATERIAL TELEFONICO PARA LA SECCION DE MANTENIMIENTO"/>
    <s v="MANTO-SERV/MTZA-90/2015"/>
    <n v="39700"/>
    <n v="0"/>
    <s v=" "/>
    <n v="0"/>
    <n v="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533"/>
    <m/>
    <x v="1"/>
    <x v="12"/>
    <m/>
    <x v="7"/>
    <n v="34600"/>
    <s v="PRODUCTOS METÁLICOS"/>
    <x v="4"/>
    <s v="CLOVIS VELASCO"/>
    <s v="MANTTO-SERV/MTZA-92/2015"/>
    <d v="2015-11-17T00:00:00"/>
    <x v="2"/>
    <s v="PRESP-1067/2015"/>
    <x v="1"/>
    <x v="551"/>
    <n v="185000"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602 ADQUISICION DE PLANCHAS ANTIDESGASTE PARA CONSTRUCCION DE BUZONES PARA NUEVO WINCHE SAN JOSE"/>
    <s v="MANTTO-SERV/MTZA-92/2015"/>
    <n v="34600"/>
    <n v="0"/>
    <s v=" "/>
    <n v="0"/>
    <n v="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534"/>
    <m/>
    <x v="1"/>
    <x v="12"/>
    <s v="13/11/2015"/>
    <x v="0"/>
    <n v="34800"/>
    <s v="HERRAMIENTAS MENORES"/>
    <x v="4"/>
    <s v="CLOVIS VELASCO"/>
    <s v="MANTTO-SERV/MTZA-92-A/2015"/>
    <d v="2015-11-17T00:00:00"/>
    <x v="2"/>
    <s v="PRESP-1073/2015"/>
    <x v="1"/>
    <x v="552"/>
    <n v="65000"/>
    <x v="0"/>
    <x v="1793"/>
    <x v="1"/>
    <x v="8"/>
    <x v="3"/>
    <x v="3"/>
    <x v="1"/>
    <x v="2"/>
    <x v="0"/>
    <x v="1"/>
    <x v="0"/>
    <m/>
    <x v="1"/>
    <x v="3"/>
    <s v="07/12/2015"/>
    <s v="IT MANTTO/SERV-MTZA/ 76/2015"/>
    <d v="2015-12-10T00:00:00"/>
    <n v="741"/>
    <n v="785"/>
    <n v="678"/>
    <n v="25198"/>
    <n v="893"/>
    <m/>
    <s v="FERRETERIA COLUMBUS"/>
    <d v="2015-12-10T00:00:00"/>
    <x v="2"/>
    <n v="7"/>
    <x v="0"/>
    <d v="2015-11-30T00:00:00"/>
    <s v="16/12/2015"/>
    <x v="0"/>
    <m/>
    <m/>
    <s v="EMC-603 ADQUISICION DE TERRAJAS Y MACHOS PARA SECCION MANTENIMIENTO"/>
    <s v="MANTTO-SERV/MTZA-92-A/2015"/>
    <n v="34800"/>
    <n v="1"/>
    <s v="TERRAJAS Y MACHOS PARA SECCION MANTENIMIENTO "/>
    <s v="LOTE"/>
    <n v="1"/>
    <n v="25198"/>
    <n v="25198"/>
    <x v="0"/>
    <x v="0"/>
    <n v="1"/>
    <n v="25198"/>
    <n v="3620.4022988505749"/>
    <n v="3620.4022988505749"/>
    <n v="3149.75"/>
    <e v="#REF!"/>
    <d v="2015-12-23T00:00:00"/>
    <m/>
    <x v="12"/>
    <d v="2015-12-21T00:00:00"/>
    <n v="4000"/>
    <s v="15139-50"/>
    <n v="1136"/>
    <d v="2015-12-31T00:00:00"/>
    <m/>
    <n v="0"/>
    <m/>
    <n v="25198"/>
    <m/>
    <m/>
    <m/>
    <x v="0"/>
    <x v="8"/>
    <m/>
    <x v="0"/>
    <x v="0"/>
    <x v="0"/>
    <x v="1"/>
    <x v="0"/>
    <n v="370242"/>
    <n v="1989597"/>
    <m/>
    <s v="15-0517-00-631597-0-E"/>
    <x v="0"/>
    <m/>
  </r>
  <r>
    <x v="1"/>
    <x v="535"/>
    <m/>
    <x v="1"/>
    <x v="12"/>
    <s v="13/11/2015"/>
    <x v="2"/>
    <n v="22300"/>
    <s v="FLETES Y ALMACENAMIENTO"/>
    <x v="1"/>
    <s v="ISAAC ARISPE"/>
    <s v="EMC-PLAN-MAT-026/2015"/>
    <d v="2015-11-17T00:00:00"/>
    <x v="2"/>
    <s v="PRESP-1075/2015"/>
    <x v="3"/>
    <x v="553"/>
    <n v="96682"/>
    <x v="0"/>
    <x v="1794"/>
    <x v="1"/>
    <x v="15"/>
    <x v="3"/>
    <x v="3"/>
    <x v="1"/>
    <x v="2"/>
    <x v="0"/>
    <x v="1"/>
    <x v="0"/>
    <m/>
    <x v="1"/>
    <x v="3"/>
    <s v="30/11/2015"/>
    <s v="EMC/ITPM-020/2015"/>
    <d v="2015-11-30T00:00:00"/>
    <n v="725"/>
    <n v="765"/>
    <n v="690"/>
    <n v="96680"/>
    <n v="874"/>
    <s v="EMC-UAL-C-0216-A/2015"/>
    <s v="TRANSPORTADORA SARTAWI"/>
    <d v="2015-11-30T00:00:00"/>
    <x v="2"/>
    <s v=" -"/>
    <x v="0"/>
    <d v="2015-11-27T00:00:00"/>
    <s v="31/12/2015"/>
    <x v="0"/>
    <m/>
    <m/>
    <s v="EMC-604 SERVICIO  DE TRANSPORTE DE MATERIALES"/>
    <s v="EMC-PLAN-MAT-026/2015"/>
    <n v="22300"/>
    <n v="1"/>
    <s v="SERVICIO TRANSPORTE DE MATERIALES "/>
    <s v="SERV"/>
    <n v="1"/>
    <n v="3000"/>
    <n v="3000"/>
    <x v="0"/>
    <x v="0"/>
    <n v="1"/>
    <n v="3000"/>
    <n v="431.0344827586207"/>
    <n v="431.0344827586207"/>
    <n v="375"/>
    <e v="#REF!"/>
    <d v="2015-12-31T00:00:00"/>
    <m/>
    <x v="10"/>
    <m/>
    <m/>
    <n v="7388"/>
    <m/>
    <m/>
    <m/>
    <n v="0"/>
    <m/>
    <n v="3000"/>
    <m/>
    <m/>
    <m/>
    <x v="0"/>
    <x v="0"/>
    <m/>
    <x v="0"/>
    <x v="0"/>
    <x v="0"/>
    <x v="1"/>
    <x v="1"/>
    <n v="368472"/>
    <n v="1951311"/>
    <m/>
    <s v="15-0517-00-627004-0-E"/>
    <x v="0"/>
    <m/>
  </r>
  <r>
    <x v="1"/>
    <x v="535"/>
    <m/>
    <x v="1"/>
    <x v="12"/>
    <s v="13/11/2015"/>
    <x v="2"/>
    <n v="22300"/>
    <s v="FLETES Y ALMACENAMIENTO"/>
    <x v="1"/>
    <s v="ISAAC ARISPE"/>
    <s v="EMC-PLAN-MAT-026/2015"/>
    <d v="2015-11-17T00:00:00"/>
    <x v="2"/>
    <s v="PRESP-1075/2015"/>
    <x v="3"/>
    <x v="553"/>
    <m/>
    <x v="0"/>
    <x v="1794"/>
    <x v="1"/>
    <x v="15"/>
    <x v="3"/>
    <x v="3"/>
    <x v="1"/>
    <x v="2"/>
    <x v="0"/>
    <x v="1"/>
    <x v="0"/>
    <m/>
    <x v="1"/>
    <x v="3"/>
    <s v="30/11/2015"/>
    <s v="EMC/ITPM-020/2015"/>
    <d v="2015-11-30T00:00:00"/>
    <n v="725"/>
    <n v="765"/>
    <n v="690"/>
    <m/>
    <n v="874"/>
    <s v="EMC-UAL-C-0216-A/2015"/>
    <s v="TRANSPORTADORA SARTAWI"/>
    <d v="2015-11-30T00:00:00"/>
    <x v="2"/>
    <s v=" -"/>
    <x v="0"/>
    <d v="2015-11-27T00:00:00"/>
    <s v="29/12/2015"/>
    <x v="0"/>
    <m/>
    <m/>
    <s v="EMC-604 SERVICIO  DE TRANSPORTE DE MATERIALES"/>
    <s v="EMC-PLAN-MAT-026/2015"/>
    <n v="22300"/>
    <n v="1"/>
    <s v="SERVICIO TRANSPORTE DE MATERIALES "/>
    <s v="SERV"/>
    <n v="1"/>
    <n v="800"/>
    <n v="800"/>
    <x v="0"/>
    <x v="0"/>
    <n v="1"/>
    <n v="800"/>
    <n v="114.94252873563218"/>
    <n v="114.94252873563218"/>
    <n v="100"/>
    <e v="#REF!"/>
    <d v="2015-12-31T00:00:00"/>
    <m/>
    <x v="10"/>
    <m/>
    <m/>
    <n v="7384"/>
    <m/>
    <m/>
    <m/>
    <n v="0"/>
    <m/>
    <n v="800"/>
    <m/>
    <m/>
    <m/>
    <x v="0"/>
    <x v="0"/>
    <m/>
    <x v="0"/>
    <x v="0"/>
    <x v="0"/>
    <x v="1"/>
    <x v="1"/>
    <n v="368472"/>
    <n v="1951311"/>
    <m/>
    <s v="15-0517-00-627004-0-E"/>
    <x v="0"/>
    <m/>
  </r>
  <r>
    <x v="1"/>
    <x v="535"/>
    <m/>
    <x v="1"/>
    <x v="12"/>
    <s v="13/11/2015"/>
    <x v="2"/>
    <n v="22300"/>
    <s v="FLETES Y ALMACENAMIENTO"/>
    <x v="1"/>
    <s v="ISAAC ARISPE"/>
    <s v="EMC-PLAN-MAT-026/2015"/>
    <d v="2015-11-17T00:00:00"/>
    <x v="2"/>
    <s v="PRESP-1075/2015"/>
    <x v="3"/>
    <x v="553"/>
    <m/>
    <x v="0"/>
    <x v="1794"/>
    <x v="1"/>
    <x v="15"/>
    <x v="3"/>
    <x v="3"/>
    <x v="1"/>
    <x v="2"/>
    <x v="0"/>
    <x v="1"/>
    <x v="0"/>
    <m/>
    <x v="1"/>
    <x v="3"/>
    <s v="30/11/2015"/>
    <s v="EMC/ITPM-020/2015"/>
    <d v="2015-11-30T00:00:00"/>
    <n v="725"/>
    <n v="765"/>
    <n v="690"/>
    <m/>
    <n v="874"/>
    <s v="EMC-UAL-C-0216-A/2015"/>
    <s v="TRANSPORTADORA SARTAWI"/>
    <d v="2015-11-30T00:00:00"/>
    <x v="2"/>
    <s v=" -"/>
    <x v="0"/>
    <d v="2015-11-27T00:00:00"/>
    <s v="29/12/2015"/>
    <x v="0"/>
    <m/>
    <m/>
    <s v="EMC-604 SERVICIO  DE TRANSPORTE DE MATERIALES"/>
    <s v="EMC-PLAN-MAT-026/2015"/>
    <n v="22300"/>
    <n v="1"/>
    <s v="SERVICIO TRANSPORTE DE MATERIALES "/>
    <s v="SERV"/>
    <n v="1"/>
    <n v="400"/>
    <n v="400"/>
    <x v="0"/>
    <x v="0"/>
    <n v="1"/>
    <n v="400"/>
    <n v="57.47126436781609"/>
    <n v="57.47126436781609"/>
    <n v="50"/>
    <e v="#REF!"/>
    <d v="2015-12-31T00:00:00"/>
    <m/>
    <x v="10"/>
    <m/>
    <m/>
    <n v="7385"/>
    <m/>
    <m/>
    <m/>
    <n v="0"/>
    <m/>
    <n v="400"/>
    <m/>
    <m/>
    <m/>
    <x v="0"/>
    <x v="0"/>
    <m/>
    <x v="0"/>
    <x v="0"/>
    <x v="0"/>
    <x v="1"/>
    <x v="1"/>
    <n v="368472"/>
    <n v="1951311"/>
    <m/>
    <s v="15-0517-00-627004-0-E"/>
    <x v="0"/>
    <m/>
  </r>
  <r>
    <x v="1"/>
    <x v="535"/>
    <m/>
    <x v="1"/>
    <x v="12"/>
    <s v="13/11/2015"/>
    <x v="2"/>
    <n v="22300"/>
    <s v="FLETES Y ALMACENAMIENTO"/>
    <x v="1"/>
    <s v="ISAAC ARISPE"/>
    <s v="EMC-PLAN-MAT-026/2015"/>
    <d v="2015-11-17T00:00:00"/>
    <x v="2"/>
    <s v="PRESP-1075/2015"/>
    <x v="3"/>
    <x v="553"/>
    <m/>
    <x v="0"/>
    <x v="1794"/>
    <x v="1"/>
    <x v="15"/>
    <x v="3"/>
    <x v="3"/>
    <x v="1"/>
    <x v="2"/>
    <x v="0"/>
    <x v="1"/>
    <x v="0"/>
    <m/>
    <x v="1"/>
    <x v="3"/>
    <s v="30/11/2015"/>
    <s v="EMC/ITPM-020/2015"/>
    <d v="2015-11-30T00:00:00"/>
    <n v="725"/>
    <n v="765"/>
    <n v="690"/>
    <m/>
    <n v="874"/>
    <s v="EMC-UAL-C-0216-A/2015"/>
    <s v="TRANSPORTADORA SARTAWI"/>
    <d v="2015-11-30T00:00:00"/>
    <x v="2"/>
    <s v=" -"/>
    <x v="0"/>
    <d v="2015-11-27T00:00:00"/>
    <s v="29/12/2015"/>
    <x v="0"/>
    <m/>
    <m/>
    <s v="EMC-604 SERVICIO  DE TRANSPORTE DE MATERIALES"/>
    <s v="EMC-PLAN-MAT-026/2015"/>
    <n v="22300"/>
    <n v="1"/>
    <s v="SERVICIO TRANSPORTE DE MATERIALES "/>
    <s v="SERV"/>
    <n v="1"/>
    <n v="1200"/>
    <n v="1200"/>
    <x v="0"/>
    <x v="0"/>
    <n v="1"/>
    <n v="1200"/>
    <n v="172.41379310344828"/>
    <n v="172.41379310344828"/>
    <n v="150"/>
    <e v="#REF!"/>
    <d v="2015-12-31T00:00:00"/>
    <m/>
    <x v="10"/>
    <m/>
    <m/>
    <n v="7387"/>
    <m/>
    <m/>
    <m/>
    <n v="0"/>
    <m/>
    <n v="1200"/>
    <m/>
    <m/>
    <m/>
    <x v="0"/>
    <x v="0"/>
    <m/>
    <x v="0"/>
    <x v="0"/>
    <x v="0"/>
    <x v="1"/>
    <x v="1"/>
    <n v="368472"/>
    <n v="1951311"/>
    <m/>
    <s v="15-0517-00-627004-0-E"/>
    <x v="0"/>
    <m/>
  </r>
  <r>
    <x v="1"/>
    <x v="535"/>
    <m/>
    <x v="1"/>
    <x v="12"/>
    <s v="13/11/2015"/>
    <x v="2"/>
    <n v="22300"/>
    <s v="FLETES Y ALMACENAMIENTO"/>
    <x v="1"/>
    <s v="ISAAC ARISPE"/>
    <s v="EMC-PLAN-MAT-026/2015"/>
    <d v="2015-11-17T00:00:00"/>
    <x v="2"/>
    <s v="PRESP-1075/2015"/>
    <x v="3"/>
    <x v="553"/>
    <m/>
    <x v="0"/>
    <x v="1794"/>
    <x v="1"/>
    <x v="15"/>
    <x v="3"/>
    <x v="3"/>
    <x v="1"/>
    <x v="2"/>
    <x v="0"/>
    <x v="1"/>
    <x v="0"/>
    <m/>
    <x v="1"/>
    <x v="3"/>
    <s v="30/11/2015"/>
    <s v="EMC/ITPM-020/2015"/>
    <d v="2015-11-30T00:00:00"/>
    <n v="725"/>
    <n v="765"/>
    <n v="690"/>
    <m/>
    <n v="874"/>
    <s v="EMC-UAL-C-0216-A/2015"/>
    <s v="TRANSPORTADORA SARTAWI"/>
    <d v="2015-11-30T00:00:00"/>
    <x v="2"/>
    <s v=" -"/>
    <x v="0"/>
    <d v="2015-11-27T00:00:00"/>
    <s v="28/12/2015"/>
    <x v="0"/>
    <m/>
    <m/>
    <s v="EMC-604 SERVICIO  DE TRANSPORTE DE MATERIALES"/>
    <s v="EMC-PLAN-MAT-026/2015"/>
    <n v="22300"/>
    <n v="1"/>
    <s v="SERVICIO TRANSPORTE DE MATERIALES "/>
    <s v="SERV"/>
    <n v="1"/>
    <n v="5000"/>
    <n v="5000"/>
    <x v="0"/>
    <x v="0"/>
    <n v="1"/>
    <n v="5000"/>
    <n v="718.39080459770116"/>
    <n v="718.39080459770116"/>
    <n v="625"/>
    <e v="#REF!"/>
    <d v="2015-12-31T00:00:00"/>
    <m/>
    <x v="10"/>
    <m/>
    <m/>
    <n v="7383"/>
    <m/>
    <m/>
    <m/>
    <n v="0"/>
    <m/>
    <n v="5000"/>
    <m/>
    <m/>
    <m/>
    <x v="0"/>
    <x v="0"/>
    <m/>
    <x v="0"/>
    <x v="0"/>
    <x v="0"/>
    <x v="1"/>
    <x v="1"/>
    <n v="368472"/>
    <n v="1951311"/>
    <m/>
    <s v="15-0517-00-627004-0-E"/>
    <x v="0"/>
    <m/>
  </r>
  <r>
    <x v="1"/>
    <x v="535"/>
    <m/>
    <x v="1"/>
    <x v="12"/>
    <s v="13/11/2015"/>
    <x v="2"/>
    <n v="22300"/>
    <s v="FLETES Y ALMACENAMIENTO"/>
    <x v="1"/>
    <s v="ISAAC ARISPE"/>
    <s v="EMC-PLAN-MAT-026/2015"/>
    <d v="2015-11-17T00:00:00"/>
    <x v="2"/>
    <s v="PRESP-1075/2015"/>
    <x v="3"/>
    <x v="553"/>
    <m/>
    <x v="0"/>
    <x v="1794"/>
    <x v="1"/>
    <x v="15"/>
    <x v="3"/>
    <x v="3"/>
    <x v="1"/>
    <x v="2"/>
    <x v="0"/>
    <x v="1"/>
    <x v="0"/>
    <m/>
    <x v="1"/>
    <x v="3"/>
    <s v="30/11/2015"/>
    <s v="EMC/ITPM-020/2015"/>
    <d v="2015-11-30T00:00:00"/>
    <n v="725"/>
    <n v="765"/>
    <n v="690"/>
    <m/>
    <n v="874"/>
    <s v="EMC-UAL-C-0216-A/2015"/>
    <s v="TRANSPORTADORA SARTAWI"/>
    <d v="2015-11-30T00:00:00"/>
    <x v="2"/>
    <s v=" -"/>
    <x v="0"/>
    <d v="2015-11-27T00:00:00"/>
    <s v="28/12/2015"/>
    <x v="0"/>
    <m/>
    <m/>
    <s v="EMC-604 SERVICIO  DE TRANSPORTE DE MATERIALES"/>
    <s v="EMC-PLAN-MAT-026/2015"/>
    <n v="22300"/>
    <n v="1"/>
    <s v="SERVICIO TRANSPORTE DE MATERIALES "/>
    <s v="SERV"/>
    <n v="1"/>
    <n v="1000"/>
    <n v="1000"/>
    <x v="0"/>
    <x v="0"/>
    <n v="1"/>
    <n v="1000"/>
    <n v="143.67816091954023"/>
    <n v="143.67816091954023"/>
    <n v="125"/>
    <e v="#REF!"/>
    <d v="2015-12-31T00:00:00"/>
    <m/>
    <x v="10"/>
    <m/>
    <m/>
    <n v="7382"/>
    <m/>
    <m/>
    <m/>
    <n v="0"/>
    <m/>
    <n v="1000"/>
    <m/>
    <m/>
    <m/>
    <x v="0"/>
    <x v="0"/>
    <m/>
    <x v="0"/>
    <x v="0"/>
    <x v="0"/>
    <x v="1"/>
    <x v="1"/>
    <n v="368472"/>
    <n v="1951311"/>
    <m/>
    <s v="15-0517-00-627004-0-E"/>
    <x v="0"/>
    <m/>
  </r>
  <r>
    <x v="1"/>
    <x v="535"/>
    <m/>
    <x v="1"/>
    <x v="12"/>
    <s v="13/11/2015"/>
    <x v="2"/>
    <n v="22300"/>
    <s v="FLETES Y ALMACENAMIENTO"/>
    <x v="1"/>
    <s v="ISAAC ARISPE"/>
    <s v="EMC-PLAN-MAT-026/2015"/>
    <d v="2015-11-17T00:00:00"/>
    <x v="2"/>
    <s v="PRESP-1075/2015"/>
    <x v="3"/>
    <x v="553"/>
    <m/>
    <x v="0"/>
    <x v="1794"/>
    <x v="1"/>
    <x v="15"/>
    <x v="3"/>
    <x v="3"/>
    <x v="1"/>
    <x v="2"/>
    <x v="0"/>
    <x v="1"/>
    <x v="0"/>
    <m/>
    <x v="1"/>
    <x v="3"/>
    <s v="30/11/2015"/>
    <s v="EMC/ITPM-020/2015"/>
    <d v="2015-11-30T00:00:00"/>
    <n v="725"/>
    <n v="765"/>
    <n v="690"/>
    <m/>
    <n v="874"/>
    <s v="EMC-UAL-C-0216-A/2015"/>
    <s v="TRANSPORTADORA SARTAWI"/>
    <d v="2015-11-30T00:00:00"/>
    <x v="2"/>
    <s v=" -"/>
    <x v="0"/>
    <d v="2015-11-27T00:00:00"/>
    <s v="22/12/2015"/>
    <x v="0"/>
    <m/>
    <m/>
    <s v="EMC-604 SERVICIO  DE TRANSPORTE DE MATERIALES"/>
    <s v="EMC-PLAN-MAT-026/2015"/>
    <n v="22300"/>
    <n v="1"/>
    <s v="SERVICIO TRANSPORTE DE MATERIALES "/>
    <s v="SERV"/>
    <n v="1"/>
    <n v="3700"/>
    <n v="3700"/>
    <x v="0"/>
    <x v="0"/>
    <n v="1"/>
    <n v="3700"/>
    <n v="531.60919540229884"/>
    <n v="531.60919540229884"/>
    <n v="462.5"/>
    <e v="#REF!"/>
    <d v="2015-12-31T00:00:00"/>
    <m/>
    <x v="10"/>
    <m/>
    <m/>
    <n v="7374"/>
    <m/>
    <m/>
    <m/>
    <n v="0"/>
    <m/>
    <n v="3700"/>
    <m/>
    <m/>
    <m/>
    <x v="0"/>
    <x v="0"/>
    <m/>
    <x v="0"/>
    <x v="0"/>
    <x v="0"/>
    <x v="1"/>
    <x v="1"/>
    <n v="368472"/>
    <n v="1951311"/>
    <m/>
    <s v="15-0517-00-627004-0-E"/>
    <x v="0"/>
    <m/>
  </r>
  <r>
    <x v="1"/>
    <x v="535"/>
    <m/>
    <x v="1"/>
    <x v="12"/>
    <s v="13/11/2015"/>
    <x v="2"/>
    <n v="22300"/>
    <s v="FLETES Y ALMACENAMIENTO"/>
    <x v="1"/>
    <s v="ISAAC ARISPE"/>
    <s v="EMC-PLAN-MAT-026/2015"/>
    <d v="2015-11-17T00:00:00"/>
    <x v="2"/>
    <s v="PRESP-1075/2015"/>
    <x v="3"/>
    <x v="553"/>
    <m/>
    <x v="0"/>
    <x v="1794"/>
    <x v="1"/>
    <x v="15"/>
    <x v="3"/>
    <x v="3"/>
    <x v="1"/>
    <x v="2"/>
    <x v="0"/>
    <x v="1"/>
    <x v="0"/>
    <m/>
    <x v="1"/>
    <x v="3"/>
    <s v="30/11/2015"/>
    <s v="EMC/ITPM-020/2015"/>
    <d v="2015-11-30T00:00:00"/>
    <n v="725"/>
    <n v="765"/>
    <n v="690"/>
    <m/>
    <n v="874"/>
    <s v="EMC-UAL-C-0216-A/2015"/>
    <s v="TRANSPORTADORA SARTAWI"/>
    <d v="2015-11-30T00:00:00"/>
    <x v="2"/>
    <s v=" -"/>
    <x v="0"/>
    <d v="2015-11-27T00:00:00"/>
    <s v="18/12/2015"/>
    <x v="0"/>
    <m/>
    <m/>
    <s v="EMC-604 SERVICIO  DE TRANSPORTE DE MATERIALES"/>
    <s v="EMC-PLAN-MAT-026/2015"/>
    <n v="22300"/>
    <n v="1"/>
    <s v="SERVICIO TRANSPORTE DE MATERIALES "/>
    <s v="SERV"/>
    <n v="1"/>
    <n v="6720"/>
    <n v="6720"/>
    <x v="0"/>
    <x v="0"/>
    <n v="1"/>
    <n v="6720"/>
    <n v="965.51724137931035"/>
    <n v="965.51724137931035"/>
    <n v="840"/>
    <e v="#REF!"/>
    <d v="2015-12-31T00:00:00"/>
    <m/>
    <x v="10"/>
    <m/>
    <m/>
    <n v="7373"/>
    <m/>
    <m/>
    <m/>
    <n v="0"/>
    <m/>
    <n v="6720"/>
    <m/>
    <m/>
    <m/>
    <x v="0"/>
    <x v="0"/>
    <m/>
    <x v="0"/>
    <x v="0"/>
    <x v="0"/>
    <x v="1"/>
    <x v="1"/>
    <n v="368472"/>
    <n v="1951311"/>
    <m/>
    <s v="15-0517-00-627004-0-E"/>
    <x v="0"/>
    <m/>
  </r>
  <r>
    <x v="1"/>
    <x v="535"/>
    <m/>
    <x v="1"/>
    <x v="12"/>
    <s v="13/11/2015"/>
    <x v="2"/>
    <n v="22300"/>
    <s v="FLETES Y ALMACENAMIENTO"/>
    <x v="1"/>
    <s v="ISAAC ARISPE"/>
    <s v="EMC-PLAN-MAT-026/2015"/>
    <d v="2015-11-17T00:00:00"/>
    <x v="2"/>
    <s v="PRESP-1075/2015"/>
    <x v="3"/>
    <x v="553"/>
    <m/>
    <x v="0"/>
    <x v="1794"/>
    <x v="1"/>
    <x v="15"/>
    <x v="3"/>
    <x v="3"/>
    <x v="1"/>
    <x v="2"/>
    <x v="0"/>
    <x v="1"/>
    <x v="0"/>
    <m/>
    <x v="1"/>
    <x v="3"/>
    <s v="30/11/2015"/>
    <s v="EMC/ITPM-020/2015"/>
    <d v="2015-11-30T00:00:00"/>
    <n v="725"/>
    <n v="765"/>
    <n v="690"/>
    <m/>
    <n v="874"/>
    <s v="EMC-UAL-C-0216-A/2015"/>
    <s v="TRANSPORTADORA SARTAWI"/>
    <d v="2015-11-30T00:00:00"/>
    <x v="2"/>
    <s v=" -"/>
    <x v="0"/>
    <d v="2015-11-27T00:00:00"/>
    <s v="18/12/2015"/>
    <x v="0"/>
    <m/>
    <m/>
    <s v="EMC-604 SERVICIO  DE TRANSPORTE DE MATERIALES"/>
    <s v="EMC-PLAN-MAT-026/2015"/>
    <n v="22300"/>
    <n v="1"/>
    <s v="SERVICIO TRANSPORTE DE MATERIALES "/>
    <s v="SERV"/>
    <n v="1"/>
    <n v="4000"/>
    <n v="4000"/>
    <x v="0"/>
    <x v="0"/>
    <n v="1"/>
    <n v="4000"/>
    <n v="574.71264367816093"/>
    <n v="574.71264367816093"/>
    <n v="500"/>
    <e v="#REF!"/>
    <d v="2015-12-31T00:00:00"/>
    <m/>
    <x v="10"/>
    <m/>
    <m/>
    <n v="7371"/>
    <m/>
    <m/>
    <m/>
    <n v="0"/>
    <m/>
    <n v="4000"/>
    <m/>
    <m/>
    <m/>
    <x v="0"/>
    <x v="0"/>
    <m/>
    <x v="0"/>
    <x v="0"/>
    <x v="0"/>
    <x v="1"/>
    <x v="1"/>
    <n v="368472"/>
    <n v="1951311"/>
    <m/>
    <s v="15-0517-00-627004-0-E"/>
    <x v="0"/>
    <m/>
  </r>
  <r>
    <x v="1"/>
    <x v="535"/>
    <m/>
    <x v="1"/>
    <x v="12"/>
    <s v="13/11/2015"/>
    <x v="2"/>
    <n v="22300"/>
    <s v="FLETES Y ALMACENAMIENTO"/>
    <x v="1"/>
    <s v="ISAAC ARISPE"/>
    <s v="EMC-PLAN-MAT-026/2015"/>
    <d v="2015-11-17T00:00:00"/>
    <x v="2"/>
    <s v="PRESP-1075/2015"/>
    <x v="3"/>
    <x v="553"/>
    <m/>
    <x v="0"/>
    <x v="1794"/>
    <x v="1"/>
    <x v="15"/>
    <x v="3"/>
    <x v="3"/>
    <x v="1"/>
    <x v="2"/>
    <x v="0"/>
    <x v="1"/>
    <x v="0"/>
    <m/>
    <x v="1"/>
    <x v="3"/>
    <s v="30/11/2015"/>
    <s v="EMC/ITPM-020/2015"/>
    <d v="2015-11-30T00:00:00"/>
    <n v="725"/>
    <n v="765"/>
    <n v="690"/>
    <m/>
    <n v="874"/>
    <s v="EMC-UAL-C-0216-A/2015"/>
    <s v="TRANSPORTADORA SARTAWI"/>
    <d v="2015-11-30T00:00:00"/>
    <x v="2"/>
    <s v=" -"/>
    <x v="0"/>
    <d v="2015-11-27T00:00:00"/>
    <s v="18/12/2015"/>
    <x v="0"/>
    <m/>
    <m/>
    <s v="EMC-604 SERVICIO  DE TRANSPORTE DE MATERIALES"/>
    <s v="EMC-PLAN-MAT-026/2015"/>
    <n v="22300"/>
    <n v="1"/>
    <s v="SERVICIO TRANSPORTE DE MATERIALES "/>
    <s v="SERV"/>
    <n v="1"/>
    <n v="9970"/>
    <n v="9970"/>
    <x v="0"/>
    <x v="0"/>
    <n v="1"/>
    <n v="9100"/>
    <n v="1432.471264367816"/>
    <n v="1432.471264367816"/>
    <n v="1246.25"/>
    <e v="#REF!"/>
    <d v="2015-12-31T00:00:00"/>
    <m/>
    <x v="10"/>
    <m/>
    <m/>
    <n v="7391"/>
    <m/>
    <m/>
    <m/>
    <n v="0"/>
    <m/>
    <n v="9100"/>
    <m/>
    <m/>
    <m/>
    <x v="0"/>
    <x v="0"/>
    <m/>
    <x v="0"/>
    <x v="0"/>
    <x v="0"/>
    <x v="1"/>
    <x v="1"/>
    <n v="368472"/>
    <n v="1951311"/>
    <m/>
    <s v="15-0517-00-627004-0-E"/>
    <x v="0"/>
    <m/>
  </r>
  <r>
    <x v="1"/>
    <x v="535"/>
    <m/>
    <x v="1"/>
    <x v="12"/>
    <s v="13/11/2015"/>
    <x v="2"/>
    <n v="22300"/>
    <s v="FLETES Y ALMACENAMIENTO"/>
    <x v="1"/>
    <s v="ISAAC ARISPE"/>
    <s v="EMC-PLAN-MAT-026/2015"/>
    <d v="2015-11-17T00:00:00"/>
    <x v="2"/>
    <s v="PRESP-1075/2015"/>
    <x v="3"/>
    <x v="553"/>
    <m/>
    <x v="0"/>
    <x v="1794"/>
    <x v="1"/>
    <x v="15"/>
    <x v="3"/>
    <x v="3"/>
    <x v="1"/>
    <x v="2"/>
    <x v="0"/>
    <x v="1"/>
    <x v="0"/>
    <m/>
    <x v="1"/>
    <x v="3"/>
    <s v="30/11/2015"/>
    <s v="EMC/ITPM-020/2015"/>
    <d v="2015-11-30T00:00:00"/>
    <n v="725"/>
    <n v="765"/>
    <n v="690"/>
    <m/>
    <n v="874"/>
    <s v="EMC-UAL-C-0216-A/2015"/>
    <s v="TRANSPORTADORA SARTAWI"/>
    <d v="2015-11-30T00:00:00"/>
    <x v="2"/>
    <s v=" -"/>
    <x v="0"/>
    <d v="2015-11-27T00:00:00"/>
    <s v="18/12/2015"/>
    <x v="0"/>
    <m/>
    <m/>
    <s v="EMC-604 SERVICIO  DE TRANSPORTE DE MATERIALES"/>
    <s v="EMC-PLAN-MAT-026/2015"/>
    <n v="22300"/>
    <n v="1"/>
    <s v="SERVICIO TRANSPORTE DE MATERIALES "/>
    <s v="SERV"/>
    <n v="1"/>
    <n v="17100"/>
    <n v="17100"/>
    <x v="0"/>
    <x v="0"/>
    <n v="1"/>
    <n v="17100"/>
    <n v="2456.8965517241381"/>
    <n v="2456.8965517241381"/>
    <n v="2137.5"/>
    <e v="#REF!"/>
    <d v="2015-12-31T00:00:00"/>
    <m/>
    <x v="10"/>
    <m/>
    <m/>
    <n v="7369"/>
    <m/>
    <m/>
    <m/>
    <n v="0"/>
    <m/>
    <n v="17100"/>
    <m/>
    <m/>
    <m/>
    <x v="0"/>
    <x v="0"/>
    <m/>
    <x v="0"/>
    <x v="0"/>
    <x v="0"/>
    <x v="1"/>
    <x v="1"/>
    <n v="368472"/>
    <n v="1951311"/>
    <m/>
    <s v="15-0517-00-627004-0-E"/>
    <x v="0"/>
    <m/>
  </r>
  <r>
    <x v="1"/>
    <x v="535"/>
    <m/>
    <x v="1"/>
    <x v="12"/>
    <s v="13/11/2015"/>
    <x v="2"/>
    <n v="22300"/>
    <s v="FLETES Y ALMACENAMIENTO"/>
    <x v="1"/>
    <s v="ISAAC ARISPE"/>
    <s v="EMC-PLAN-MAT-026/2015"/>
    <d v="2015-11-17T00:00:00"/>
    <x v="2"/>
    <s v="PRESP-1075/2015"/>
    <x v="3"/>
    <x v="553"/>
    <m/>
    <x v="0"/>
    <x v="1794"/>
    <x v="1"/>
    <x v="15"/>
    <x v="3"/>
    <x v="3"/>
    <x v="1"/>
    <x v="2"/>
    <x v="0"/>
    <x v="1"/>
    <x v="0"/>
    <m/>
    <x v="1"/>
    <x v="3"/>
    <s v="30/11/2015"/>
    <s v="EMC/ITPM-020/2015"/>
    <d v="2015-11-30T00:00:00"/>
    <n v="725"/>
    <n v="765"/>
    <n v="690"/>
    <m/>
    <n v="874"/>
    <s v="EMC-UAL-C-0216-A/2015"/>
    <s v="TRANSPORTADORA SARTAWI"/>
    <d v="2015-11-30T00:00:00"/>
    <x v="2"/>
    <s v=" -"/>
    <x v="0"/>
    <d v="2015-11-27T00:00:00"/>
    <s v="18/12/2015"/>
    <x v="0"/>
    <m/>
    <m/>
    <s v="EMC-604 SERVICIO  DE TRANSPORTE DE MATERIALES"/>
    <s v="EMC-PLAN-MAT-026/2015"/>
    <n v="22300"/>
    <n v="1"/>
    <s v="SERVICIO TRANSPORTE DE MATERIALES "/>
    <s v="SERV"/>
    <n v="1"/>
    <n v="9000"/>
    <n v="9000"/>
    <x v="0"/>
    <x v="0"/>
    <n v="1"/>
    <n v="9000"/>
    <n v="1293.1034482758621"/>
    <n v="1293.1034482758621"/>
    <n v="1125"/>
    <e v="#REF!"/>
    <d v="2015-12-31T00:00:00"/>
    <m/>
    <x v="10"/>
    <m/>
    <m/>
    <n v="7368"/>
    <m/>
    <m/>
    <m/>
    <n v="0"/>
    <m/>
    <n v="9000"/>
    <m/>
    <m/>
    <m/>
    <x v="0"/>
    <x v="0"/>
    <m/>
    <x v="0"/>
    <x v="0"/>
    <x v="0"/>
    <x v="1"/>
    <x v="1"/>
    <n v="368472"/>
    <n v="1951311"/>
    <m/>
    <s v="15-0517-00-627004-0-E"/>
    <x v="0"/>
    <m/>
  </r>
  <r>
    <x v="1"/>
    <x v="535"/>
    <m/>
    <x v="1"/>
    <x v="12"/>
    <s v="13/11/2015"/>
    <x v="2"/>
    <n v="22300"/>
    <s v="FLETES Y ALMACENAMIENTO"/>
    <x v="1"/>
    <s v="ISAAC ARISPE"/>
    <s v="EMC-PLAN-MAT-026/2015"/>
    <d v="2015-11-17T00:00:00"/>
    <x v="2"/>
    <s v="PRESP-1075/2015"/>
    <x v="3"/>
    <x v="553"/>
    <m/>
    <x v="0"/>
    <x v="1794"/>
    <x v="1"/>
    <x v="15"/>
    <x v="3"/>
    <x v="3"/>
    <x v="1"/>
    <x v="2"/>
    <x v="0"/>
    <x v="1"/>
    <x v="0"/>
    <m/>
    <x v="1"/>
    <x v="3"/>
    <s v="30/11/2015"/>
    <s v="EMC/ITPM-020/2015"/>
    <d v="2015-11-30T00:00:00"/>
    <n v="725"/>
    <n v="765"/>
    <n v="690"/>
    <m/>
    <n v="874"/>
    <s v="EMC-UAL-C-0216-A/2015"/>
    <s v="TRANSPORTADORA SARTAWI"/>
    <d v="2015-11-30T00:00:00"/>
    <x v="2"/>
    <s v=" -"/>
    <x v="0"/>
    <d v="2015-11-27T00:00:00"/>
    <s v="18/12/2015"/>
    <x v="0"/>
    <m/>
    <m/>
    <s v="EMC-604 SERVICIO  DE TRANSPORTE DE MATERIALES"/>
    <s v="EMC-PLAN-MAT-026/2015"/>
    <n v="22300"/>
    <n v="1"/>
    <s v="SERVICIO TRANSPORTE DE MATERIALES "/>
    <s v="SERV"/>
    <n v="1"/>
    <n v="8700"/>
    <n v="8700"/>
    <x v="0"/>
    <x v="0"/>
    <n v="1"/>
    <n v="8700"/>
    <n v="1250"/>
    <n v="1250"/>
    <n v="1087.5"/>
    <e v="#REF!"/>
    <d v="2015-12-31T00:00:00"/>
    <m/>
    <x v="10"/>
    <m/>
    <m/>
    <n v="7367"/>
    <m/>
    <m/>
    <m/>
    <n v="0"/>
    <m/>
    <n v="8700"/>
    <m/>
    <m/>
    <m/>
    <x v="0"/>
    <x v="0"/>
    <m/>
    <x v="0"/>
    <x v="0"/>
    <x v="0"/>
    <x v="1"/>
    <x v="1"/>
    <n v="368472"/>
    <n v="1951311"/>
    <m/>
    <s v="15-0517-00-627004-0-E"/>
    <x v="0"/>
    <m/>
  </r>
  <r>
    <x v="1"/>
    <x v="536"/>
    <m/>
    <x v="1"/>
    <x v="12"/>
    <m/>
    <x v="2"/>
    <n v="39800"/>
    <s v="OTROS REPUESTOS Y ACCESORIOS"/>
    <x v="2"/>
    <s v="ALFREDO HIDALGO PEÑAFIEL"/>
    <s v="PCPL-239/2015"/>
    <m/>
    <x v="2"/>
    <s v="PRESP-1063/2015"/>
    <x v="1"/>
    <x v="554"/>
    <n v="12000"/>
    <x v="3"/>
    <x v="9"/>
    <x v="0"/>
    <x v="7"/>
    <x v="3"/>
    <x v="3"/>
    <x v="1"/>
    <x v="2"/>
    <x v="0"/>
    <x v="1"/>
    <x v="0"/>
    <m/>
    <x v="1"/>
    <x v="3"/>
    <m/>
    <m/>
    <m/>
    <m/>
    <m/>
    <m/>
    <n v="10998"/>
    <n v="862"/>
    <m/>
    <s v="ROCAT"/>
    <d v="2015-12-02T00:00:00"/>
    <x v="0"/>
    <n v="5"/>
    <x v="0"/>
    <m/>
    <s v="09/12/2015"/>
    <x v="0"/>
    <m/>
    <m/>
    <s v="EMC-605 ADQUISICION DE ACOPLE FLEXIBLE OMEGA 40"/>
    <s v="PCPL-239/2015"/>
    <n v="39800"/>
    <n v="0"/>
    <s v=" "/>
    <s v="PZ"/>
    <n v="2"/>
    <n v="5499"/>
    <n v="10998"/>
    <x v="0"/>
    <x v="0"/>
    <n v="2"/>
    <n v="10998"/>
    <n v="790.08620689655174"/>
    <n v="1580.1724137931035"/>
    <n v="1374.75"/>
    <e v="#REF!"/>
    <d v="2015-12-14T00:00:00"/>
    <m/>
    <x v="12"/>
    <m/>
    <m/>
    <m/>
    <m/>
    <m/>
    <n v="1"/>
    <n v="54.99"/>
    <m/>
    <n v="10943.01"/>
    <m/>
    <m/>
    <m/>
    <x v="0"/>
    <x v="0"/>
    <m/>
    <x v="0"/>
    <x v="0"/>
    <x v="0"/>
    <x v="1"/>
    <x v="0"/>
    <m/>
    <m/>
    <m/>
    <s v="15-0517-00--0-E"/>
    <x v="0"/>
    <m/>
  </r>
  <r>
    <x v="1"/>
    <x v="537"/>
    <m/>
    <x v="1"/>
    <x v="12"/>
    <s v="12/11/2015"/>
    <x v="2"/>
    <n v="34400"/>
    <s v="PRODUCTOS DE CUERO Y CAUCHO"/>
    <x v="2"/>
    <s v="ALFREDO HIDALGO PEÑAFIEL"/>
    <s v="PCPL-241/2015"/>
    <d v="2015-11-20T00:00:00"/>
    <x v="2"/>
    <s v="PRESP-1061/2015"/>
    <x v="1"/>
    <x v="555"/>
    <n v="95000"/>
    <x v="0"/>
    <x v="1795"/>
    <x v="1"/>
    <x v="8"/>
    <x v="3"/>
    <x v="3"/>
    <x v="1"/>
    <x v="2"/>
    <x v="0"/>
    <x v="1"/>
    <x v="0"/>
    <m/>
    <x v="1"/>
    <x v="3"/>
    <s v="27/11/2015"/>
    <s v="IT-PCPL 211/2015"/>
    <d v="2015-12-01T00:00:00"/>
    <n v="756"/>
    <n v="860"/>
    <n v="653"/>
    <n v="76630"/>
    <n v="860"/>
    <m/>
    <s v="INDUMAR SRL"/>
    <d v="1902-05-09T00:00:00"/>
    <x v="2"/>
    <n v="10"/>
    <x v="0"/>
    <d v="2015-11-26T00:00:00"/>
    <s v="04/12/2015"/>
    <x v="0"/>
    <m/>
    <m/>
    <s v="EMC-606 ADQUISICION DE ZARANDAS DE POLIURETANO PARA VIBRADORAS DE LOS MOLLINOS RUSOCOMESA"/>
    <s v="PCPL-241/2015"/>
    <n v="34400"/>
    <n v="1"/>
    <s v="ZARANDAS DE POLIURETANO PARA VIBRADORAS DE LOS MOLLINOS RUSOCOMESA "/>
    <s v="LOTE"/>
    <n v="1"/>
    <n v="76630"/>
    <n v="76630"/>
    <x v="0"/>
    <x v="0"/>
    <n v="0.5"/>
    <n v="38315"/>
    <n v="11010.057471264368"/>
    <n v="5505.0287356321842"/>
    <n v="4789.375"/>
    <e v="#REF!"/>
    <d v="2015-12-14T00:00:00"/>
    <m/>
    <x v="12"/>
    <d v="2015-12-09T00:00:00"/>
    <n v="3898"/>
    <n v="988"/>
    <n v="997"/>
    <d v="2015-12-31T00:00:00"/>
    <m/>
    <n v="0"/>
    <m/>
    <n v="38315"/>
    <m/>
    <m/>
    <m/>
    <x v="0"/>
    <x v="8"/>
    <m/>
    <x v="0"/>
    <x v="0"/>
    <x v="0"/>
    <x v="1"/>
    <x v="0"/>
    <n v="368314"/>
    <n v="1984850"/>
    <m/>
    <s v="15-0517-00-634337-0-E"/>
    <x v="0"/>
    <m/>
  </r>
  <r>
    <x v="1"/>
    <x v="537"/>
    <m/>
    <x v="1"/>
    <x v="12"/>
    <s v="12/11/2015"/>
    <x v="2"/>
    <n v="34400"/>
    <s v="PRODUCTOS DE CUERO Y CAUCHO"/>
    <x v="2"/>
    <s v="ALFREDO HIDALGO PEÑAFIEL"/>
    <s v="PCPL-241/2015"/>
    <d v="2015-11-20T00:00:00"/>
    <x v="2"/>
    <s v="PRESP-1061/2015"/>
    <x v="1"/>
    <x v="555"/>
    <m/>
    <x v="0"/>
    <x v="1795"/>
    <x v="9"/>
    <x v="8"/>
    <x v="3"/>
    <x v="3"/>
    <x v="1"/>
    <x v="2"/>
    <x v="0"/>
    <x v="1"/>
    <x v="0"/>
    <m/>
    <x v="1"/>
    <x v="3"/>
    <s v="27/11/2015"/>
    <s v="IT-PCPL 211/2015"/>
    <d v="2015-12-01T00:00:00"/>
    <n v="756"/>
    <n v="860"/>
    <n v="653"/>
    <m/>
    <n v="860"/>
    <m/>
    <s v="INDUMAR SRL"/>
    <d v="1902-05-09T00:00:00"/>
    <x v="2"/>
    <n v="20"/>
    <x v="0"/>
    <d v="2015-11-26T00:00:00"/>
    <s v="04/12/2015"/>
    <x v="0"/>
    <m/>
    <m/>
    <s v="EMC-606 ADQUISICION DE ZARANDAS DE POLIURETANO PARA VIBRADORAS DE LOS MOLLINOS RUSOCOMESA"/>
    <s v="PCPL-241/2015"/>
    <n v="34400"/>
    <n v="1"/>
    <s v="ZARANDAS DE POLIURETANO PARA VIBRADORAS DE LOS MOLLINOS RUSOCOMESA "/>
    <s v="LOTE"/>
    <n v="0"/>
    <n v="76630"/>
    <n v="0"/>
    <x v="0"/>
    <x v="0"/>
    <n v="0.5"/>
    <n v="38315"/>
    <n v="11010.057471264368"/>
    <n v="5505.0287356321842"/>
    <n v="4789.375"/>
    <m/>
    <d v="2015-12-24T00:00:00"/>
    <m/>
    <x v="12"/>
    <d v="2015-12-22T00:00:00"/>
    <n v="3969"/>
    <n v="998"/>
    <n v="998"/>
    <d v="2015-12-31T00:00:00"/>
    <m/>
    <n v="0"/>
    <m/>
    <n v="38315"/>
    <m/>
    <m/>
    <m/>
    <x v="0"/>
    <x v="8"/>
    <m/>
    <x v="0"/>
    <x v="0"/>
    <x v="0"/>
    <x v="1"/>
    <x v="0"/>
    <n v="368314"/>
    <n v="1984850"/>
    <m/>
    <s v="15-0517-00-634337-0-E"/>
    <x v="0"/>
    <m/>
  </r>
  <r>
    <x v="1"/>
    <x v="538"/>
    <m/>
    <x v="1"/>
    <x v="12"/>
    <s v="13/11/2015"/>
    <x v="7"/>
    <n v="34600"/>
    <s v="PRODUCTOS METÁLICOS"/>
    <x v="4"/>
    <s v="CLOVIS VELASCO"/>
    <s v="MANTTO-SERV/MTZA-85/2015"/>
    <m/>
    <x v="2"/>
    <s v="PRESP-1069/2015"/>
    <x v="1"/>
    <x v="556"/>
    <n v="78300"/>
    <x v="0"/>
    <x v="1796"/>
    <x v="1"/>
    <x v="8"/>
    <x v="3"/>
    <x v="3"/>
    <x v="1"/>
    <x v="2"/>
    <x v="0"/>
    <x v="1"/>
    <x v="0"/>
    <m/>
    <x v="1"/>
    <x v="3"/>
    <s v="02/12/2015"/>
    <s v="IT-MANTTO/SERV-MTZA 70/2015"/>
    <d v="2015-12-09T00:00:00"/>
    <n v="730"/>
    <m/>
    <n v="667"/>
    <n v="34276"/>
    <n v="884"/>
    <m/>
    <s v="SUTEC IMPORT SRL"/>
    <d v="2015-12-10T00:00:00"/>
    <x v="2"/>
    <n v="5"/>
    <x v="0"/>
    <d v="2015-11-30T00:00:00"/>
    <s v="11/12/2015"/>
    <x v="0"/>
    <m/>
    <m/>
    <s v="EMC-607 ADQUISICION DE BARRAS REDONDAS DE ACERO SAE 1045 PARA MAESTRANZA"/>
    <s v="MANTTO-SERV/MTZA-85/2015"/>
    <n v="34600"/>
    <n v="1"/>
    <s v="BARRAS REDONDAS DE ACERO SAE 1045 PARA MAESTRANZA "/>
    <s v="LOTE"/>
    <n v="1"/>
    <n v="34276"/>
    <n v="34276"/>
    <x v="0"/>
    <x v="0"/>
    <n v="1"/>
    <n v="34276"/>
    <n v="4924.7126436781609"/>
    <n v="4924.7126436781609"/>
    <n v="4284.5"/>
    <e v="#REF!"/>
    <d v="2015-12-16T00:00:00"/>
    <m/>
    <x v="12"/>
    <d v="2015-12-13T00:00:00"/>
    <n v="3959"/>
    <n v="5740"/>
    <n v="955"/>
    <d v="2015-12-31T00:00:00"/>
    <m/>
    <n v="0"/>
    <m/>
    <n v="34276"/>
    <m/>
    <m/>
    <m/>
    <x v="0"/>
    <x v="8"/>
    <m/>
    <x v="0"/>
    <x v="0"/>
    <x v="0"/>
    <x v="1"/>
    <x v="0"/>
    <n v="355709"/>
    <n v="1976838"/>
    <m/>
    <s v="15-0517-00-631953-0-E"/>
    <x v="0"/>
    <m/>
  </r>
  <r>
    <x v="1"/>
    <x v="539"/>
    <m/>
    <x v="1"/>
    <x v="12"/>
    <m/>
    <x v="7"/>
    <n v="34600"/>
    <s v="PRODUCTOS METÁLICOS"/>
    <x v="4"/>
    <s v="CLOVIS VELASCO"/>
    <s v="MANTTO-SERV/MTZA-86/2015"/>
    <m/>
    <x v="2"/>
    <s v="PRESP-1070/2015"/>
    <x v="1"/>
    <x v="557"/>
    <n v="37000"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608 ADQUISICION DE ANGULARES PARA WINCHES Y BUZONES MINA"/>
    <s v="MANTTO-SERV/MTZA-86/2015"/>
    <n v="34600"/>
    <n v="0"/>
    <s v=" "/>
    <n v="0"/>
    <n v="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540"/>
    <m/>
    <x v="1"/>
    <x v="12"/>
    <m/>
    <x v="2"/>
    <n v="34600"/>
    <s v="PRODUCTOS METÁLICOS"/>
    <x v="4"/>
    <s v="CLOVIS VELASCO"/>
    <s v="MANTTO-SERV/MTZA-87/2015"/>
    <m/>
    <x v="2"/>
    <s v="PRESP-1064/2015"/>
    <x v="1"/>
    <x v="558"/>
    <n v="42320"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609 ADQUISICION DE BARRAS DE ACERO CROMADO PARA EQUIPO PESADO Y LIVIANO"/>
    <s v="MANTTO-SERV/MTZA-87/2015"/>
    <n v="34600"/>
    <n v="0"/>
    <s v=" "/>
    <n v="0"/>
    <n v="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541"/>
    <m/>
    <x v="1"/>
    <x v="12"/>
    <m/>
    <x v="0"/>
    <n v="39700"/>
    <s v="MATERIAL ELECTRICO"/>
    <x v="4"/>
    <s v="CLOVIS VELASCO"/>
    <s v="MANTTO-SERV/MTZA-88/2015"/>
    <m/>
    <x v="2"/>
    <s v="PRESP-1065/2015"/>
    <x v="1"/>
    <x v="559"/>
    <n v="56000"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610 ADQUISICION DE ELECRODOS PARA PROYECTO WINCHE SAN JOSE Y MAESTRANZA"/>
    <s v="MANTTO-SERV/MTZA-88/2015"/>
    <n v="39700"/>
    <n v="0"/>
    <s v=" "/>
    <n v="0"/>
    <n v="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542"/>
    <m/>
    <x v="1"/>
    <x v="12"/>
    <s v="13/11/2015"/>
    <x v="0"/>
    <n v="34600"/>
    <s v="PRODUCTOS METÁLICOS"/>
    <x v="4"/>
    <s v="CLOVIS VELASCO"/>
    <s v="MANTTO-SERV/MTZA-91/2015"/>
    <m/>
    <x v="2"/>
    <s v="PRESP-1066/2015"/>
    <x v="1"/>
    <x v="560"/>
    <n v="24000"/>
    <x v="0"/>
    <x v="1797"/>
    <x v="1"/>
    <x v="8"/>
    <x v="3"/>
    <x v="3"/>
    <x v="1"/>
    <x v="2"/>
    <x v="0"/>
    <x v="1"/>
    <x v="0"/>
    <m/>
    <x v="1"/>
    <x v="3"/>
    <s v="03/12/2015"/>
    <s v="IT MANTTO/SERV-MTZA 74/2015"/>
    <d v="2015-12-10T00:00:00"/>
    <n v="732"/>
    <n v="885"/>
    <m/>
    <n v="23400"/>
    <n v="885"/>
    <m/>
    <s v="FUNDICION KAISLER"/>
    <d v="2015-12-10T00:00:00"/>
    <x v="2"/>
    <n v="7"/>
    <x v="0"/>
    <d v="2015-11-26T00:00:00"/>
    <s v="16/12/2015"/>
    <x v="0"/>
    <m/>
    <m/>
    <s v="EMC-611 ADQUISICION DE METAL ANTIFRICCION BABBITT PARA MAESTRANZA"/>
    <s v="MANTTO-SERV/MTZA-91/2015"/>
    <n v="34600"/>
    <n v="1"/>
    <s v="METAL ANTIFRICCION BABBITT "/>
    <s v="LOTE"/>
    <n v="1"/>
    <n v="23400"/>
    <n v="23400"/>
    <x v="0"/>
    <x v="0"/>
    <n v="1"/>
    <n v="23400"/>
    <n v="3362.0689655172414"/>
    <n v="3362.0689655172414"/>
    <n v="2925"/>
    <e v="#REF!"/>
    <d v="2015-12-23T00:00:00"/>
    <m/>
    <x v="12"/>
    <d v="2015-12-21T00:00:00"/>
    <n v="3967"/>
    <n v="1695"/>
    <n v="963"/>
    <d v="2015-12-31T00:00:00"/>
    <m/>
    <n v="0"/>
    <m/>
    <n v="23400"/>
    <m/>
    <m/>
    <m/>
    <x v="0"/>
    <x v="8"/>
    <m/>
    <x v="0"/>
    <x v="0"/>
    <x v="0"/>
    <x v="1"/>
    <x v="0"/>
    <n v="357925"/>
    <n v="1990611"/>
    <m/>
    <s v="15-0517-00-636252-0-E"/>
    <x v="0"/>
    <m/>
  </r>
  <r>
    <x v="1"/>
    <x v="543"/>
    <m/>
    <x v="1"/>
    <x v="12"/>
    <s v="13/11/2015"/>
    <x v="7"/>
    <n v="34600"/>
    <s v="PRODUCTOS METÁLICOS"/>
    <x v="4"/>
    <s v="CLOVIS VELASCO"/>
    <s v="MANTTO-SERV/MTZA-93/2015"/>
    <m/>
    <x v="2"/>
    <s v="PRESP-1068/2015"/>
    <x v="1"/>
    <x v="561"/>
    <n v="96000"/>
    <x v="0"/>
    <x v="1798"/>
    <x v="1"/>
    <x v="8"/>
    <x v="3"/>
    <x v="3"/>
    <x v="1"/>
    <x v="2"/>
    <x v="0"/>
    <x v="1"/>
    <x v="0"/>
    <m/>
    <x v="1"/>
    <x v="3"/>
    <s v="07/12/2015"/>
    <s v="IT MANTTO/SERV-MTZA 78/2015"/>
    <d v="2015-10-10T00:00:00"/>
    <n v="739"/>
    <n v="783"/>
    <n v="676"/>
    <n v="38556.660000000003"/>
    <n v="894"/>
    <m/>
    <s v="IMPORT EXPORT LAS LOMAS LTDA"/>
    <d v="2015-12-11T00:00:00"/>
    <x v="2"/>
    <n v="5"/>
    <x v="0"/>
    <d v="2015-11-26T00:00:00"/>
    <s v="14/12/2015"/>
    <x v="0"/>
    <m/>
    <m/>
    <s v="EMC-612 ADQUISICION DE PLANCHAS DE ACERO ASTM-A36 PARA MAESTRANZA"/>
    <s v="MANTTO-SERV/MTZA-93/2015"/>
    <n v="34600"/>
    <n v="1"/>
    <s v="PLANCHAS DE ACERO ASTM-A36 PARA MAESTRANZA "/>
    <s v="LOTE"/>
    <n v="1"/>
    <n v="38556.660000000003"/>
    <n v="38556.660000000003"/>
    <x v="0"/>
    <x v="0"/>
    <n v="1"/>
    <n v="38556.660000000003"/>
    <n v="5539.7500000000009"/>
    <n v="5539.7500000000009"/>
    <n v="4819.5825000000004"/>
    <e v="#REF!"/>
    <d v="2015-12-19T00:00:00"/>
    <m/>
    <x v="12"/>
    <d v="2015-12-16T00:00:00"/>
    <n v="3930"/>
    <n v="3102"/>
    <n v="951"/>
    <d v="2015-12-31T00:00:00"/>
    <m/>
    <n v="0"/>
    <m/>
    <n v="38556.660000000003"/>
    <m/>
    <m/>
    <m/>
    <x v="0"/>
    <x v="8"/>
    <m/>
    <x v="0"/>
    <x v="0"/>
    <x v="0"/>
    <x v="1"/>
    <x v="0"/>
    <n v="358103"/>
    <n v="1976846"/>
    <m/>
    <s v="15-0517-00-632039-0-E"/>
    <x v="0"/>
    <m/>
  </r>
  <r>
    <x v="1"/>
    <x v="544"/>
    <m/>
    <x v="1"/>
    <x v="12"/>
    <s v="11/11/2015"/>
    <x v="2"/>
    <n v="34600"/>
    <s v="PRODUCTOS METÁLICOS"/>
    <x v="6"/>
    <s v="REYNALDO PARDO"/>
    <s v="ADQ/MINA-077/2015"/>
    <m/>
    <x v="2"/>
    <s v="PRESP-1052/2015"/>
    <x v="1"/>
    <x v="562"/>
    <n v="501000"/>
    <x v="0"/>
    <x v="1799"/>
    <x v="1"/>
    <x v="8"/>
    <x v="3"/>
    <x v="3"/>
    <x v="1"/>
    <x v="2"/>
    <x v="0"/>
    <x v="1"/>
    <x v="0"/>
    <m/>
    <x v="1"/>
    <x v="3"/>
    <s v="07/12/2015"/>
    <s v="IT/MINA-063/2015"/>
    <d v="2015-12-10T00:00:00"/>
    <n v="733"/>
    <n v="775"/>
    <n v="670"/>
    <n v="320385"/>
    <n v="898"/>
    <m/>
    <s v="SERMINEL SRL"/>
    <d v="2015-12-10T00:00:00"/>
    <x v="2"/>
    <n v="1"/>
    <x v="0"/>
    <d v="2015-12-02T00:00:00"/>
    <s v="15/12/2015"/>
    <x v="0"/>
    <m/>
    <m/>
    <s v="EMC-613 ADQUISICION DE LINEAS DE CAUVILLE DE  30 LB/YD3 Y ACCESORIOS"/>
    <s v="ADQ/MINA-077/2015"/>
    <n v="34600"/>
    <n v="1"/>
    <s v="LINEAS DE CAUVILLE DE  30 LB/YD3 Y ACCESORIOS "/>
    <s v="LOTE"/>
    <n v="1"/>
    <n v="320385"/>
    <n v="320385"/>
    <x v="0"/>
    <x v="0"/>
    <n v="1"/>
    <n v="320385"/>
    <n v="46032.327586206899"/>
    <n v="46032.327586206899"/>
    <n v="40048.125"/>
    <e v="#REF!"/>
    <d v="2015-12-16T00:00:00"/>
    <m/>
    <x v="12"/>
    <d v="2015-12-16T00:00:00"/>
    <n v="3936"/>
    <n v="3648"/>
    <n v="973"/>
    <d v="2015-12-31T00:00:00"/>
    <m/>
    <n v="0"/>
    <m/>
    <n v="320385"/>
    <m/>
    <m/>
    <m/>
    <x v="0"/>
    <x v="8"/>
    <m/>
    <x v="0"/>
    <x v="0"/>
    <x v="0"/>
    <x v="1"/>
    <x v="0"/>
    <n v="357628"/>
    <n v="1980421"/>
    <m/>
    <s v="15-0517-00-631607-0-E"/>
    <x v="0"/>
    <m/>
  </r>
  <r>
    <x v="1"/>
    <x v="545"/>
    <m/>
    <x v="1"/>
    <x v="12"/>
    <m/>
    <x v="2"/>
    <n v="34700"/>
    <s v="AGREGADOS"/>
    <x v="10"/>
    <s v="EDMY MAGNE GUTIERREZ"/>
    <s v="CMB/EMC/O.CIV-ADQ-A/039/2015"/>
    <m/>
    <x v="2"/>
    <s v="PRESP-1062/2015"/>
    <x v="1"/>
    <x v="563"/>
    <n v="45750"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614 ADQUISICION DE AGREGADOS"/>
    <s v="CMB/EMC/O.CIV-ADQ-A/039/2015"/>
    <n v="34700"/>
    <n v="0"/>
    <s v=" ."/>
    <n v="0"/>
    <n v="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546"/>
    <m/>
    <x v="1"/>
    <x v="12"/>
    <s v="18/11/2015"/>
    <x v="0"/>
    <n v="39700"/>
    <s v="MATERIAL ELECTRICO"/>
    <x v="4"/>
    <s v="CESAR ROCHA ZANGA"/>
    <s v="MANTTO-075/2015"/>
    <d v="2015-11-20T00:00:00"/>
    <x v="2"/>
    <s v="PRESP-1082/2015"/>
    <x v="1"/>
    <x v="564"/>
    <n v="12000"/>
    <x v="0"/>
    <x v="1800"/>
    <x v="1"/>
    <x v="8"/>
    <x v="3"/>
    <x v="3"/>
    <x v="1"/>
    <x v="2"/>
    <x v="0"/>
    <x v="1"/>
    <x v="0"/>
    <m/>
    <x v="1"/>
    <x v="3"/>
    <d v="2015-11-27T00:00:00"/>
    <s v="IT /MANTTO-MINA/0121-2015"/>
    <d v="2015-12-01T00:00:00"/>
    <n v="711"/>
    <n v="730"/>
    <n v="646"/>
    <n v="11378"/>
    <n v="859"/>
    <m/>
    <s v="FERRETERIA COLUMBUS"/>
    <d v="2015-12-01T00:00:00"/>
    <x v="2"/>
    <n v="10"/>
    <x v="0"/>
    <d v="2015-11-26T00:00:00"/>
    <d v="2015-12-04T00:00:00"/>
    <x v="0"/>
    <m/>
    <m/>
    <s v="EMC-615 ADQUISICION DE ADHESIVOS - FIJADORES"/>
    <s v="MANTTO-075/2015"/>
    <n v="39700"/>
    <n v="1"/>
    <s v="ADHESIVOS FIJADORES "/>
    <s v="LOTE"/>
    <n v="1"/>
    <n v="11378"/>
    <n v="11378"/>
    <x v="0"/>
    <x v="0"/>
    <n v="1"/>
    <n v="11378"/>
    <n v="1634.7701149425288"/>
    <n v="1634.7701149425288"/>
    <n v="1422.25"/>
    <e v="#REF!"/>
    <d v="2015-12-14T00:00:00"/>
    <m/>
    <x v="10"/>
    <d v="2015-12-10T00:00:00"/>
    <n v="3903"/>
    <n v="15099"/>
    <n v="928"/>
    <d v="2015-12-31T00:00:00"/>
    <m/>
    <n v="0"/>
    <m/>
    <n v="11378"/>
    <m/>
    <m/>
    <m/>
    <x v="0"/>
    <x v="8"/>
    <m/>
    <x v="0"/>
    <x v="0"/>
    <x v="0"/>
    <x v="1"/>
    <x v="0"/>
    <m/>
    <m/>
    <m/>
    <s v="15-0517-00--0-E"/>
    <x v="0"/>
    <m/>
  </r>
  <r>
    <x v="1"/>
    <x v="547"/>
    <m/>
    <x v="1"/>
    <x v="12"/>
    <s v="10/11/2015"/>
    <x v="2"/>
    <n v="23200"/>
    <s v="ALQUILER DE EQUIPO Y MAQUINARIA"/>
    <x v="5"/>
    <s v="RUBEN MURIEL LEYTON"/>
    <s v="SIMA-315/2015"/>
    <d v="2015-11-20T00:00:00"/>
    <x v="2"/>
    <s v="PRESP-1081/2015"/>
    <x v="3"/>
    <x v="565"/>
    <n v="36774"/>
    <x v="0"/>
    <x v="1801"/>
    <x v="128"/>
    <x v="58"/>
    <x v="3"/>
    <x v="3"/>
    <x v="1"/>
    <x v="2"/>
    <x v="0"/>
    <x v="1"/>
    <x v="0"/>
    <m/>
    <x v="1"/>
    <x v="3"/>
    <d v="2015-12-10T00:00:00"/>
    <s v="SIMARS-IT-41/2015"/>
    <d v="2015-12-10T00:00:00"/>
    <n v="743"/>
    <n v="787"/>
    <n v="682"/>
    <n v="36189.56"/>
    <n v="900"/>
    <m/>
    <s v="EMPRESA CONSTRUCTORA HERO SRL"/>
    <m/>
    <x v="2"/>
    <n v="15"/>
    <x v="0"/>
    <d v="2015-11-26T00:00:00"/>
    <d v="2015-12-10T00:00:00"/>
    <x v="0"/>
    <m/>
    <m/>
    <s v="EMC-616 SERVICIO DE ALQUILER DE EQUIPO PESADO"/>
    <s v="SIMA-315/2015"/>
    <n v="23200"/>
    <n v="1"/>
    <s v="ALQUILER EXCAVADORA "/>
    <s v="HR"/>
    <n v="76.900000000000006"/>
    <n v="452.4"/>
    <n v="34789.56"/>
    <x v="0"/>
    <x v="0"/>
    <n v="76.900000000000006"/>
    <n v="34789.56"/>
    <n v="65"/>
    <n v="4998.5"/>
    <n v="4348.6949999999997"/>
    <e v="#REF!"/>
    <d v="2015-12-25T00:00:00"/>
    <m/>
    <x v="10"/>
    <d v="2015-12-17T00:00:00"/>
    <s v=" -"/>
    <n v="422"/>
    <n v="908"/>
    <d v="2015-12-30T00:00:00"/>
    <m/>
    <n v="0"/>
    <m/>
    <n v="34789.56"/>
    <m/>
    <m/>
    <m/>
    <x v="0"/>
    <x v="8"/>
    <m/>
    <x v="0"/>
    <x v="0"/>
    <x v="0"/>
    <x v="1"/>
    <x v="0"/>
    <n v="362121"/>
    <n v="1951312"/>
    <m/>
    <s v="15-0517-00-627005-0-E"/>
    <x v="0"/>
    <m/>
  </r>
  <r>
    <x v="1"/>
    <x v="547"/>
    <m/>
    <x v="1"/>
    <x v="12"/>
    <s v="10/11/2015"/>
    <x v="2"/>
    <n v="23200"/>
    <s v="ALQUILER DE EQUIPO Y MAQUINARIA"/>
    <x v="5"/>
    <s v="RUBEN MURIEL LEYTON"/>
    <s v="SIMA-315/2015"/>
    <d v="2015-11-20T00:00:00"/>
    <x v="2"/>
    <s v="PRESP-1081/2015"/>
    <x v="3"/>
    <x v="565"/>
    <m/>
    <x v="0"/>
    <x v="1802"/>
    <x v="24"/>
    <x v="4"/>
    <x v="3"/>
    <x v="3"/>
    <x v="1"/>
    <x v="2"/>
    <x v="0"/>
    <x v="1"/>
    <x v="0"/>
    <m/>
    <x v="1"/>
    <x v="3"/>
    <d v="2015-12-10T00:00:00"/>
    <s v="SIMARS-IT-41/2015"/>
    <d v="2015-12-10T00:00:00"/>
    <n v="743"/>
    <n v="787"/>
    <n v="682"/>
    <m/>
    <n v="900"/>
    <m/>
    <s v="EMPRESA CONSTRUCTORA HERO SRL"/>
    <m/>
    <x v="2"/>
    <n v="15"/>
    <x v="0"/>
    <d v="2015-11-26T00:00:00"/>
    <d v="2015-12-10T00:00:00"/>
    <x v="0"/>
    <m/>
    <m/>
    <s v="EMC-616 SERVICIO DE ALQUILER DE EQUIPO PESADO"/>
    <s v="SIMA-315/2015"/>
    <n v="23200"/>
    <n v="1"/>
    <s v="ALQUILER VOLQUETAS "/>
    <s v="VIAJES"/>
    <n v="14"/>
    <n v="100"/>
    <n v="1400"/>
    <x v="0"/>
    <x v="0"/>
    <n v="14"/>
    <n v="1400"/>
    <n v="14.367816091954023"/>
    <n v="201.14942528735631"/>
    <n v="175"/>
    <e v="#REF!"/>
    <d v="2015-12-25T00:00:00"/>
    <m/>
    <x v="10"/>
    <d v="2015-12-17T00:00:00"/>
    <s v=" -"/>
    <n v="422"/>
    <n v="908"/>
    <d v="2015-12-30T00:00:00"/>
    <m/>
    <n v="0"/>
    <m/>
    <n v="1400"/>
    <m/>
    <m/>
    <m/>
    <x v="0"/>
    <x v="8"/>
    <m/>
    <x v="0"/>
    <x v="0"/>
    <x v="0"/>
    <x v="1"/>
    <x v="0"/>
    <n v="362121"/>
    <n v="1951312"/>
    <m/>
    <s v="15-0517-00-627005-0-E"/>
    <x v="0"/>
    <m/>
  </r>
  <r>
    <x v="1"/>
    <x v="548"/>
    <m/>
    <x v="1"/>
    <x v="12"/>
    <m/>
    <x v="2"/>
    <n v="24120"/>
    <s v="MANTENIMIENTO Y REPARACION DE MAQUINARIA Y EQUIPOS"/>
    <x v="4"/>
    <s v="DAVID CHIPANA VARGAS"/>
    <s v="MANTTO-SERV/MTZA-95/2015"/>
    <m/>
    <x v="2"/>
    <s v="PRESP-1094/2015"/>
    <x v="3"/>
    <x v="566"/>
    <n v="115316"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617 SERVICIO DE REPARACION Y REBOBINADO DE MAQUINAS ELECTRICAS PARA TALLER LOCOMOTORAS MINA"/>
    <s v="MANTTO-SERV/MTZA-95/2015"/>
    <n v="24120"/>
    <n v="0"/>
    <s v=" "/>
    <n v="0"/>
    <n v="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549"/>
    <m/>
    <x v="1"/>
    <x v="12"/>
    <m/>
    <x v="2"/>
    <n v="39800"/>
    <s v="OTROS REPUESTOS Y ACCESORIOS"/>
    <x v="4"/>
    <s v="CLOVIS VELASCO"/>
    <s v="MANTTO-SERV/MTZA-96/2015"/>
    <m/>
    <x v="2"/>
    <s v="PRESP-1093/2015"/>
    <x v="1"/>
    <x v="567"/>
    <n v="35000"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618 ADQUISICION DE LAMINAS COMPRIMIDAS CON ALMA DE ACERO PARA COMPRESORES TRIUNFO (ER8, ER9 E INGERSOLL RAND)"/>
    <s v="MANTTO-SERV/MTZA-96/2015"/>
    <n v="39800"/>
    <n v="0"/>
    <s v=" "/>
    <n v="0"/>
    <n v="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550"/>
    <m/>
    <x v="1"/>
    <x v="12"/>
    <s v="18/11/2015"/>
    <x v="2"/>
    <n v="39800"/>
    <s v="OTROS REPUESTOS Y ACCESORIOS"/>
    <x v="4"/>
    <s v="CLOVIS VELASCO"/>
    <s v="MANTTO-SERV/MTZA-97/2015"/>
    <m/>
    <x v="2"/>
    <s v="PRESP-1092/2015"/>
    <x v="1"/>
    <x v="568"/>
    <n v="92000"/>
    <x v="0"/>
    <x v="1803"/>
    <x v="1"/>
    <x v="8"/>
    <x v="3"/>
    <x v="3"/>
    <x v="1"/>
    <x v="2"/>
    <x v="0"/>
    <x v="1"/>
    <x v="0"/>
    <m/>
    <x v="1"/>
    <x v="3"/>
    <d v="2015-12-07T00:00:00"/>
    <s v="IT MANTTO/SERV-MTZA 77/2015"/>
    <d v="2015-12-10T00:00:00"/>
    <n v="735"/>
    <n v="777"/>
    <n v="672"/>
    <n v="90300"/>
    <n v="899"/>
    <m/>
    <s v="COMERCIAL AVA"/>
    <d v="2015-12-10T00:00:00"/>
    <x v="2"/>
    <n v="5"/>
    <x v="0"/>
    <d v="2015-11-25T00:00:00"/>
    <d v="2015-12-14T00:00:00"/>
    <x v="0"/>
    <m/>
    <m/>
    <s v="EMC-619 ADQUISICION DE REPUESTOS PARA COMPRESORES ER8"/>
    <s v="MANTTO-SERV/MTZA-97/2015"/>
    <n v="39800"/>
    <n v="1"/>
    <s v="REPUESTOS PARA COMPRESORES ER8 "/>
    <s v="LOTE"/>
    <n v="1"/>
    <n v="90300"/>
    <n v="90300"/>
    <x v="0"/>
    <x v="0"/>
    <n v="1"/>
    <n v="90300"/>
    <n v="12974.137931034484"/>
    <n v="12974.137931034484"/>
    <n v="11287.5"/>
    <e v="#REF!"/>
    <d v="2015-12-19T00:00:00"/>
    <m/>
    <x v="12"/>
    <d v="2015-12-10T00:00:00"/>
    <n v="3923"/>
    <n v="418"/>
    <m/>
    <m/>
    <m/>
    <n v="0"/>
    <m/>
    <n v="90300"/>
    <m/>
    <m/>
    <m/>
    <x v="0"/>
    <x v="0"/>
    <m/>
    <x v="0"/>
    <x v="0"/>
    <x v="0"/>
    <x v="1"/>
    <x v="0"/>
    <n v="357164"/>
    <n v="1976831"/>
    <m/>
    <s v="15-0517-00-631990-0-E"/>
    <x v="0"/>
    <m/>
  </r>
  <r>
    <x v="1"/>
    <x v="551"/>
    <m/>
    <x v="1"/>
    <x v="12"/>
    <s v="18/11/2015"/>
    <x v="2"/>
    <n v="39700"/>
    <s v="MATERIAL ELECTRICO"/>
    <x v="4"/>
    <s v="DAVID CHIPANA VARGAS"/>
    <s v="MANTTO-SERV/MTZA-98/2015"/>
    <m/>
    <x v="2"/>
    <s v="PRESP-1091/2015"/>
    <x v="1"/>
    <x v="569"/>
    <n v="195000"/>
    <x v="0"/>
    <x v="1804"/>
    <x v="45"/>
    <x v="30"/>
    <x v="3"/>
    <x v="3"/>
    <x v="1"/>
    <x v="2"/>
    <x v="0"/>
    <x v="1"/>
    <x v="0"/>
    <m/>
    <x v="1"/>
    <x v="3"/>
    <d v="2015-12-04T00:00:00"/>
    <s v="IT-MANTTO-MINA 237/2015"/>
    <d v="2015-12-10T00:00:00"/>
    <n v="729"/>
    <n v="770"/>
    <n v="665"/>
    <n v="112900"/>
    <n v="880"/>
    <m/>
    <s v="SERMINEL SRL"/>
    <d v="2015-12-10T00:00:00"/>
    <x v="2"/>
    <n v="1"/>
    <x v="0"/>
    <d v="2015-11-26T00:00:00"/>
    <d v="2015-12-15T00:00:00"/>
    <x v="0"/>
    <m/>
    <m/>
    <s v="EMC-620 ADQUISICION DE LINEA TROLLEY"/>
    <s v="MANTTO-SERV/MTZA-98/2015"/>
    <n v="39700"/>
    <n v="1"/>
    <s v="LINEA TROLLEY "/>
    <s v="M"/>
    <n v="1000"/>
    <n v="112900"/>
    <n v="112900000"/>
    <x v="0"/>
    <x v="0"/>
    <n v="1"/>
    <n v="112900"/>
    <n v="16221.264367816091"/>
    <n v="16221.264367816091"/>
    <n v="14112.5"/>
    <e v="#REF!"/>
    <d v="2015-12-16T00:00:00"/>
    <m/>
    <x v="12"/>
    <d v="2015-12-16T00:00:00"/>
    <n v="3932"/>
    <n v="3649"/>
    <n v="974"/>
    <d v="2015-12-31T00:00:00"/>
    <m/>
    <n v="0"/>
    <m/>
    <n v="112900"/>
    <m/>
    <m/>
    <m/>
    <x v="0"/>
    <x v="8"/>
    <m/>
    <x v="0"/>
    <x v="0"/>
    <x v="0"/>
    <x v="1"/>
    <x v="0"/>
    <n v="357587"/>
    <n v="1976848"/>
    <m/>
    <s v="15-0517-00-632015-0-E"/>
    <x v="0"/>
    <m/>
  </r>
  <r>
    <x v="1"/>
    <x v="552"/>
    <m/>
    <x v="1"/>
    <x v="12"/>
    <m/>
    <x v="0"/>
    <n v="34300"/>
    <s v="LLANTAS Y NEUMÁTICOS"/>
    <x v="4"/>
    <s v="CLOVIS VELASCO"/>
    <s v="MANTTO-SERV/MTZA-99/2015"/>
    <m/>
    <x v="2"/>
    <s v="PRESP-1096/2015"/>
    <x v="1"/>
    <x v="570"/>
    <n v="19900"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621 ADQUISICION DE ACCESORIOS DE GOMA PARA WINCHE VICTORIA Y SAN JOSE"/>
    <s v="MANTTO-SERV/MTZA-99/2015"/>
    <n v="34300"/>
    <n v="0"/>
    <s v=" "/>
    <n v="0"/>
    <n v="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553"/>
    <m/>
    <x v="1"/>
    <x v="12"/>
    <s v="18/11/2015"/>
    <x v="4"/>
    <n v="39700"/>
    <s v="MATERIAL ELECTRICO"/>
    <x v="4"/>
    <s v="DAVID CHIPANA VARGAS"/>
    <s v="MANTTO-SERV/MTZA-100/2015"/>
    <d v="2015-11-23T00:00:00"/>
    <x v="2"/>
    <s v="PRESP-1095/2015"/>
    <x v="1"/>
    <x v="571"/>
    <n v="38000"/>
    <x v="0"/>
    <x v="1805"/>
    <x v="1"/>
    <x v="31"/>
    <x v="3"/>
    <x v="3"/>
    <x v="1"/>
    <x v="2"/>
    <x v="0"/>
    <x v="1"/>
    <x v="0"/>
    <m/>
    <x v="1"/>
    <x v="3"/>
    <s v="29/11/2015"/>
    <s v="IT-MANTTO-MINA 229/2015"/>
    <d v="2015-12-01T00:00:00"/>
    <n v="708"/>
    <n v="725"/>
    <n v="644"/>
    <n v="32000"/>
    <n v="855"/>
    <m/>
    <s v="FUNDICION KAISLER"/>
    <d v="2015-12-01T00:00:00"/>
    <x v="2"/>
    <n v="2"/>
    <x v="0"/>
    <d v="2015-11-25T00:00:00"/>
    <s v="04/12/2015"/>
    <x v="0"/>
    <m/>
    <m/>
    <s v="EMC-622 ADQUISICION DE REPUESTOS PARA LOCOMOTORAS"/>
    <s v="MANTTO-SERV/MTZA-100/2015"/>
    <n v="39700"/>
    <n v="1"/>
    <s v="CORONA DE BRONCE DE DIENTE HIPOIDAL, LOCOMOTORA SERMINSA Z-35 "/>
    <s v="PZA"/>
    <n v="1"/>
    <n v="17500"/>
    <n v="17500"/>
    <x v="0"/>
    <x v="0"/>
    <n v="1"/>
    <n v="17500"/>
    <n v="2514.367816091954"/>
    <n v="2514.367816091954"/>
    <n v="2187.5"/>
    <e v="#REF!"/>
    <d v="2015-12-06T00:00:00"/>
    <m/>
    <x v="10"/>
    <d v="2015-12-01T00:00:00"/>
    <n v="3914"/>
    <n v="1686"/>
    <n v="420"/>
    <d v="2015-12-31T00:00:00"/>
    <m/>
    <n v="0"/>
    <m/>
    <n v="17500"/>
    <m/>
    <m/>
    <m/>
    <x v="0"/>
    <x v="8"/>
    <m/>
    <x v="0"/>
    <x v="0"/>
    <x v="0"/>
    <x v="1"/>
    <x v="0"/>
    <n v="357924"/>
    <n v="1951348"/>
    <m/>
    <s v="15-0517-00-627012-0-E"/>
    <x v="0"/>
    <m/>
  </r>
  <r>
    <x v="1"/>
    <x v="553"/>
    <m/>
    <x v="1"/>
    <x v="12"/>
    <s v="18/11/2015"/>
    <x v="4"/>
    <n v="39700"/>
    <s v="MATERIAL ELECTRICO"/>
    <x v="4"/>
    <s v="DAVID CHIPANA VARGAS"/>
    <s v="MANTTO-SERV/MTZA-100/2015"/>
    <d v="2015-11-23T00:00:00"/>
    <x v="2"/>
    <s v="PRESP-1095/2015"/>
    <x v="1"/>
    <x v="571"/>
    <m/>
    <x v="1"/>
    <x v="1806"/>
    <x v="13"/>
    <x v="31"/>
    <x v="3"/>
    <x v="3"/>
    <x v="1"/>
    <x v="2"/>
    <x v="0"/>
    <x v="1"/>
    <x v="0"/>
    <m/>
    <x v="1"/>
    <x v="3"/>
    <s v="29/11/2015"/>
    <s v="IT-MANTTO-MINA 229/2015"/>
    <d v="2015-12-01T00:00:00"/>
    <n v="708"/>
    <n v="725"/>
    <n v="644"/>
    <m/>
    <n v="855"/>
    <m/>
    <s v="FUNDICION KAISLER"/>
    <d v="2015-12-01T00:00:00"/>
    <x v="2"/>
    <n v="10"/>
    <x v="0"/>
    <d v="2015-11-25T00:00:00"/>
    <s v="04/12/2015"/>
    <x v="0"/>
    <m/>
    <m/>
    <s v="EMC-622 ADQUISICION DE REPUESTOS PARA LOCOMOTORAS"/>
    <s v="MANTTO-SERV/MTZA-100/2015"/>
    <n v="39700"/>
    <n v="2"/>
    <s v="BRAZO TOMA CORRIENTE PARA LINEA TROLLEY "/>
    <s v="PZA"/>
    <n v="10"/>
    <n v="900"/>
    <n v="9000"/>
    <x v="0"/>
    <x v="0"/>
    <n v="10"/>
    <n v="9000"/>
    <n v="129.31034482758622"/>
    <n v="1293.1034482758623"/>
    <n v="1125.0000000000002"/>
    <e v="#REF!"/>
    <d v="2015-12-14T00:00:00"/>
    <m/>
    <x v="10"/>
    <d v="2015-12-11T00:00:00"/>
    <n v="3914"/>
    <n v="1686"/>
    <n v="420"/>
    <d v="2015-12-31T00:00:00"/>
    <m/>
    <n v="0"/>
    <m/>
    <n v="9000"/>
    <m/>
    <m/>
    <m/>
    <x v="0"/>
    <x v="8"/>
    <m/>
    <x v="0"/>
    <x v="0"/>
    <x v="0"/>
    <x v="1"/>
    <x v="0"/>
    <n v="357924"/>
    <n v="1951348"/>
    <m/>
    <s v="15-0517-00-627012-0-E"/>
    <x v="0"/>
    <m/>
  </r>
  <r>
    <x v="1"/>
    <x v="553"/>
    <m/>
    <x v="1"/>
    <x v="12"/>
    <s v="18/11/2015"/>
    <x v="4"/>
    <n v="39700"/>
    <s v="MATERIAL ELECTRICO"/>
    <x v="4"/>
    <s v="DAVID CHIPANA VARGAS"/>
    <s v="MANTTO-SERV/MTZA-100/2015"/>
    <d v="2015-11-23T00:00:00"/>
    <x v="2"/>
    <s v="PRESP-1095/2015"/>
    <x v="1"/>
    <x v="571"/>
    <m/>
    <x v="2"/>
    <x v="1807"/>
    <x v="19"/>
    <x v="31"/>
    <x v="3"/>
    <x v="3"/>
    <x v="1"/>
    <x v="2"/>
    <x v="0"/>
    <x v="1"/>
    <x v="0"/>
    <m/>
    <x v="1"/>
    <x v="3"/>
    <s v="29/11/2015"/>
    <s v="IT-MANTTO-MINA 229/2015"/>
    <d v="2015-12-01T00:00:00"/>
    <n v="708"/>
    <n v="725"/>
    <n v="644"/>
    <m/>
    <n v="855"/>
    <m/>
    <s v="FUNDICION KAISLER"/>
    <d v="2015-12-01T00:00:00"/>
    <x v="2"/>
    <n v="2"/>
    <x v="0"/>
    <d v="2015-11-25T00:00:00"/>
    <s v="04/12/2015"/>
    <x v="0"/>
    <m/>
    <m/>
    <s v="EMC-622 ADQUISICION DE REPUESTOS PARA LOCOMOTORAS"/>
    <s v="MANTTO-SERV/MTZA-100/2015"/>
    <n v="39700"/>
    <n v="3"/>
    <s v="CONTACTO DE COBRE PARA LOCOMOTORA GOODMAN "/>
    <s v="PZA"/>
    <n v="100"/>
    <n v="55"/>
    <n v="5500"/>
    <x v="0"/>
    <x v="0"/>
    <n v="100"/>
    <n v="5500"/>
    <n v="7.9022988505747129"/>
    <n v="790.22988505747128"/>
    <n v="687.5"/>
    <e v="#REF!"/>
    <d v="2015-12-06T00:00:00"/>
    <m/>
    <x v="10"/>
    <d v="2015-12-01T00:00:00"/>
    <n v="3914"/>
    <n v="1686"/>
    <n v="420"/>
    <d v="2015-12-31T00:00:00"/>
    <m/>
    <n v="0"/>
    <m/>
    <n v="5500"/>
    <m/>
    <m/>
    <m/>
    <x v="0"/>
    <x v="8"/>
    <m/>
    <x v="0"/>
    <x v="0"/>
    <x v="0"/>
    <x v="1"/>
    <x v="0"/>
    <n v="357924"/>
    <n v="1951348"/>
    <m/>
    <s v="15-0517-00-627012-0-E"/>
    <x v="0"/>
    <m/>
  </r>
  <r>
    <x v="1"/>
    <x v="554"/>
    <m/>
    <x v="1"/>
    <x v="12"/>
    <m/>
    <x v="2"/>
    <n v="43700"/>
    <s v="OTRAS MAQUINARIAS Y EQUIPO"/>
    <x v="6"/>
    <s v="REYNALDO PARDO"/>
    <s v="ADQ/MINA-078/2015"/>
    <m/>
    <x v="2"/>
    <s v="PRESP-1090/2015"/>
    <x v="1"/>
    <x v="572"/>
    <n v="180280"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623 ADQUISICION DE MOTOSIERRAS NEUMATICAS"/>
    <s v="ADQ/MINA-078/2015"/>
    <n v="43700"/>
    <n v="0"/>
    <s v=" ."/>
    <n v="0"/>
    <n v="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555"/>
    <m/>
    <x v="1"/>
    <x v="12"/>
    <m/>
    <x v="7"/>
    <n v="39800"/>
    <s v="OTROS REPUESTOS Y ACCESORIOS"/>
    <x v="2"/>
    <s v="EUFREDO ZANGA"/>
    <s v="PCPL-0243/2015"/>
    <m/>
    <x v="2"/>
    <s v="PRESP-1077/2015"/>
    <x v="1"/>
    <x v="573"/>
    <n v="20000"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624 ADQUISICION DE RODAMIENTO RIGIDO DE BOLAS DE UNA HILERA"/>
    <s v="PCPL-0243/2015"/>
    <n v="39800"/>
    <n v="0"/>
    <s v=" ."/>
    <n v="0"/>
    <n v="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556"/>
    <m/>
    <x v="1"/>
    <x v="12"/>
    <m/>
    <x v="0"/>
    <n v="34500"/>
    <s v="PRODUCTOS NO METALICOS Y PLASTICOS"/>
    <x v="10"/>
    <s v="EDMY MAGNE GUTIERREZ"/>
    <s v="CMB/EMC/O.CIV-ADQ-V/038/2015"/>
    <m/>
    <x v="2"/>
    <s v="PRESP-1089/2015"/>
    <x v="1"/>
    <x v="574"/>
    <n v="12000"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625 ADQUISICION DE VIDRIO PARA TRABAJOS DE EJECUCION DIRECTA DE INFRAESTRUCTURA CIVIL"/>
    <s v="CMB/EMC/O.CIV-ADQ-V/038/2015"/>
    <n v="34500"/>
    <n v="0"/>
    <s v=" ."/>
    <n v="0"/>
    <n v="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557"/>
    <m/>
    <x v="1"/>
    <x v="12"/>
    <m/>
    <x v="0"/>
    <n v="34600"/>
    <s v="PRODUCTOS METÁLICOS"/>
    <x v="10"/>
    <s v="EDMY MAGNE GUTIERREZ"/>
    <s v="CMB/EMC/O.CIV-ADQ-C/041/2015"/>
    <m/>
    <x v="2"/>
    <s v="PRESP-1087/2015"/>
    <x v="1"/>
    <x v="575"/>
    <n v="67800"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626 ADQUISICION DE MATERIAL METALICO EN TRABAJOS DE EJECUCION DIRECTA DE INFRAESTRUCTURA CIVIL"/>
    <s v="CMB/EMC/O.CIV-ADQ-C/041/2015"/>
    <n v="34600"/>
    <n v="0"/>
    <s v=" "/>
    <n v="0"/>
    <n v="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558"/>
    <m/>
    <x v="1"/>
    <x v="12"/>
    <s v="20/11/2015"/>
    <x v="2"/>
    <n v="34400"/>
    <s v="PRODUCTOS DE CUERO Y CAUCHO"/>
    <x v="2"/>
    <s v="ALFREDO HIDALGO PEÑAFIEL"/>
    <s v="PCPL-245/2015"/>
    <d v="2015-11-26T00:00:00"/>
    <x v="2"/>
    <s v="PRESP-1108/2015"/>
    <x v="1"/>
    <x v="576"/>
    <n v="90000"/>
    <x v="0"/>
    <x v="1808"/>
    <x v="13"/>
    <x v="7"/>
    <x v="3"/>
    <x v="3"/>
    <x v="1"/>
    <x v="2"/>
    <x v="0"/>
    <x v="1"/>
    <x v="0"/>
    <m/>
    <x v="1"/>
    <x v="3"/>
    <d v="2015-12-01T00:00:00"/>
    <s v="IT-PCPL 215/2015"/>
    <d v="2015-12-01T00:00:00"/>
    <n v="719"/>
    <n v="759"/>
    <n v="656"/>
    <n v="74000"/>
    <n v="870"/>
    <m/>
    <s v="FANAGOM SRL"/>
    <d v="2015-12-02T00:00:00"/>
    <x v="2"/>
    <n v="15"/>
    <x v="0"/>
    <d v="2015-12-02T00:00:00"/>
    <d v="2015-12-10T00:00:00"/>
    <x v="0"/>
    <m/>
    <m/>
    <s v="EMC-627 ADQUISICION DE CAMA DE IMPACTO PARA CHANCADORA DE GOMA DE PLANTA CONCENTRADORA"/>
    <s v="PCPL-245/2015"/>
    <n v="34400"/>
    <n v="1"/>
    <s v="CAMA DE IMPACTO PARA CHANCADORA DE GOMA "/>
    <s v="PZ"/>
    <n v="10"/>
    <n v="7400"/>
    <n v="74000"/>
    <x v="0"/>
    <x v="0"/>
    <n v="10"/>
    <n v="74000"/>
    <n v="1063.2183908045977"/>
    <n v="10632.183908045976"/>
    <n v="9249.9999999999982"/>
    <e v="#REF!"/>
    <d v="2015-12-25T00:00:00"/>
    <m/>
    <x v="12"/>
    <d v="2015-12-18T00:00:00"/>
    <n v="3944"/>
    <n v="2619"/>
    <n v="972"/>
    <d v="2015-12-31T00:00:00"/>
    <m/>
    <n v="0"/>
    <m/>
    <n v="74000"/>
    <m/>
    <m/>
    <m/>
    <x v="0"/>
    <x v="8"/>
    <m/>
    <x v="0"/>
    <x v="0"/>
    <x v="0"/>
    <x v="1"/>
    <x v="0"/>
    <n v="369023"/>
    <n v="1980189"/>
    <m/>
    <s v="15-0517-00-631853-0-E"/>
    <x v="0"/>
    <m/>
  </r>
  <r>
    <x v="1"/>
    <x v="559"/>
    <m/>
    <x v="1"/>
    <x v="12"/>
    <s v="20/11/2015"/>
    <x v="2"/>
    <n v="39800"/>
    <s v="OTROS REPUESTOS Y ACCESORIOS"/>
    <x v="2"/>
    <s v="ALFREDO HIDALGO PEÑAFIEL"/>
    <s v="PCPL-244/2015"/>
    <m/>
    <x v="2"/>
    <s v="PRESP-1109/2015"/>
    <x v="1"/>
    <x v="577"/>
    <n v="40000"/>
    <x v="0"/>
    <x v="1809"/>
    <x v="1"/>
    <x v="8"/>
    <x v="3"/>
    <x v="3"/>
    <x v="1"/>
    <x v="2"/>
    <x v="0"/>
    <x v="1"/>
    <x v="0"/>
    <m/>
    <x v="1"/>
    <x v="3"/>
    <d v="2015-12-07T00:00:00"/>
    <s v="IT-PCPL 214/2015"/>
    <d v="2015-12-07T00:00:00"/>
    <n v="717"/>
    <n v="735"/>
    <n v="652"/>
    <n v="39400"/>
    <n v="865"/>
    <m/>
    <s v="TEKIN SRL"/>
    <d v="2015-12-07T00:00:00"/>
    <x v="2"/>
    <n v="20"/>
    <x v="0"/>
    <d v="2015-11-30T00:00:00"/>
    <d v="2015-12-09T00:00:00"/>
    <x v="0"/>
    <m/>
    <m/>
    <s v="EMC-628 ADQUISICION DE POLINES DE DIFERENTES MEDIDAS"/>
    <s v="PCPL-244/2015"/>
    <n v="39800"/>
    <n v="1"/>
    <s v="POLINES DE DIFERENTES MEDIDAS "/>
    <s v="LOTE"/>
    <n v="1"/>
    <n v="39400"/>
    <n v="39400"/>
    <x v="0"/>
    <x v="0"/>
    <n v="1"/>
    <n v="39400"/>
    <n v="5660.9195402298847"/>
    <n v="5660.9195402298847"/>
    <n v="4925"/>
    <e v="#REF!"/>
    <d v="2015-12-29T00:00:00"/>
    <m/>
    <x v="12"/>
    <d v="2015-12-22T00:00:00"/>
    <n v="4005"/>
    <n v="1587"/>
    <n v="978"/>
    <d v="2015-12-31T00:00:00"/>
    <m/>
    <n v="0"/>
    <m/>
    <n v="39400"/>
    <m/>
    <m/>
    <m/>
    <x v="0"/>
    <x v="8"/>
    <m/>
    <x v="0"/>
    <x v="0"/>
    <x v="0"/>
    <x v="1"/>
    <x v="0"/>
    <n v="368408"/>
    <n v="1983467"/>
    <m/>
    <s v="15-0517-00-634026-0-E"/>
    <x v="0"/>
    <m/>
  </r>
  <r>
    <x v="1"/>
    <x v="560"/>
    <m/>
    <x v="1"/>
    <x v="12"/>
    <m/>
    <x v="0"/>
    <n v="43400"/>
    <s v="EQUIPO MEDICO Y DE LABORATORIO"/>
    <x v="11"/>
    <s v="RONALD FERNANDEZ"/>
    <s v="LAB-262/2015"/>
    <m/>
    <x v="2"/>
    <s v="PRESP-1112/2015"/>
    <x v="1"/>
    <x v="578"/>
    <n v="15800"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629 ADQUISICION DE PHMETROS"/>
    <s v="LAB-262/2015"/>
    <n v="43400"/>
    <n v="0"/>
    <s v=" "/>
    <n v="0"/>
    <n v="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561"/>
    <m/>
    <x v="1"/>
    <x v="12"/>
    <m/>
    <x v="7"/>
    <n v="39800"/>
    <s v="OTROS REPUESTOS Y ACCESORIOS"/>
    <x v="4"/>
    <s v="CESAR ROCHA ZANGA"/>
    <s v="MANTTO-077/2015"/>
    <d v="2015-12-09T00:00:00"/>
    <x v="2"/>
    <s v="PRESP-1120/2015"/>
    <x v="1"/>
    <x v="579"/>
    <n v="17550"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630 ADQUISICION DE FILTROS PARA EQUIPOS MINA"/>
    <s v="MANTTO-077/2015"/>
    <n v="39800"/>
    <n v="0"/>
    <s v=" "/>
    <n v="0"/>
    <n v="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562"/>
    <m/>
    <x v="1"/>
    <x v="12"/>
    <m/>
    <x v="7"/>
    <n v="34200"/>
    <s v="PRODUCTOS QUIMICOS"/>
    <x v="5"/>
    <s v="RUBEN MURIEL LEYTON"/>
    <s v="SIMA-321/2015"/>
    <d v="2015-12-07T00:00:00"/>
    <x v="2"/>
    <s v="PRESP-1122/2015"/>
    <x v="1"/>
    <x v="580"/>
    <n v="17500"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631 ADQUISICION DE 350 LITROS DE PINTURA SINTETICA BRILLO"/>
    <s v="SIMA-321/2015"/>
    <n v="34200"/>
    <n v="0"/>
    <s v=" "/>
    <n v="0"/>
    <n v="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563"/>
    <m/>
    <x v="1"/>
    <x v="12"/>
    <s v="30/11/2015"/>
    <x v="7"/>
    <n v="33300"/>
    <s v="PRENDAS DE VESTIR"/>
    <x v="5"/>
    <s v="RUBEN MURIEL LEYTON"/>
    <s v="SIMA-320/2015"/>
    <d v="2015-12-07T00:00:00"/>
    <x v="2"/>
    <s v="PRESP-1116/2015"/>
    <x v="1"/>
    <x v="581"/>
    <n v="27500"/>
    <x v="0"/>
    <x v="1810"/>
    <x v="34"/>
    <x v="7"/>
    <x v="3"/>
    <x v="3"/>
    <x v="1"/>
    <x v="2"/>
    <x v="0"/>
    <x v="1"/>
    <x v="0"/>
    <m/>
    <x v="1"/>
    <x v="3"/>
    <d v="2015-12-10T00:00:00"/>
    <s v="SIMARS-IT-39/2015"/>
    <d v="2015-12-10T00:00:00"/>
    <n v="736"/>
    <n v="778"/>
    <n v="673"/>
    <n v="24000"/>
    <n v="886"/>
    <m/>
    <s v="TEC-COM"/>
    <d v="2015-12-10T00:00:00"/>
    <x v="2"/>
    <n v="2"/>
    <x v="0"/>
    <d v="2015-12-08T00:00:00"/>
    <d v="2015-12-15T00:00:00"/>
    <x v="0"/>
    <m/>
    <m/>
    <s v="EMC-632 ADQUISICION DE CINTURONES DE SEGURIDAD"/>
    <s v="SIMA-320/2015"/>
    <n v="33300"/>
    <n v="1"/>
    <s v="CINTURONES DE SEGURIDAD "/>
    <s v="PZ"/>
    <n v="50"/>
    <n v="480"/>
    <n v="24000"/>
    <x v="0"/>
    <x v="0"/>
    <n v="50"/>
    <n v="24000"/>
    <n v="68.965517241379317"/>
    <n v="3448.275862068966"/>
    <n v="3000.0000000000005"/>
    <e v="#REF!"/>
    <d v="2015-12-17T00:00:00"/>
    <m/>
    <x v="12"/>
    <d v="2015-12-16T00:00:00"/>
    <n v="3931"/>
    <n v="9501"/>
    <m/>
    <m/>
    <m/>
    <n v="0"/>
    <m/>
    <n v="24000"/>
    <m/>
    <m/>
    <m/>
    <x v="0"/>
    <x v="0"/>
    <m/>
    <x v="0"/>
    <x v="0"/>
    <x v="0"/>
    <x v="1"/>
    <x v="0"/>
    <n v="376799"/>
    <n v="1976833"/>
    <m/>
    <s v="15-0517-00-631977-0-E"/>
    <x v="0"/>
    <m/>
  </r>
  <r>
    <x v="1"/>
    <x v="564"/>
    <m/>
    <x v="1"/>
    <x v="13"/>
    <m/>
    <x v="0"/>
    <n v="34200"/>
    <s v="PRODUCTOS QUIMICOS"/>
    <x v="5"/>
    <s v="RUBEN MURIEL LEYTON"/>
    <s v="SIMA-324/2015"/>
    <d v="2015-12-09T00:00:00"/>
    <x v="2"/>
    <s v="PRESP-1123/2015"/>
    <x v="1"/>
    <x v="582"/>
    <n v="6100"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633 ADQUISICION DE FILTROS PARA TRATAMIENTO DE AGUA POTABLE"/>
    <s v="SIMA-324/2015"/>
    <n v="34200"/>
    <n v="0"/>
    <s v=" "/>
    <n v="0"/>
    <n v="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565"/>
    <m/>
    <x v="1"/>
    <x v="13"/>
    <s v="09/12/2015"/>
    <x v="2"/>
    <n v="39800"/>
    <s v="OTROS REPUESTOS Y ACCESORIOS"/>
    <x v="4"/>
    <s v="CESAR ROCHA ZANGA"/>
    <s v="MANTTO-074/2015"/>
    <d v="2015-12-11T00:00:00"/>
    <x v="2"/>
    <s v="PRESP-1098/2015"/>
    <x v="1"/>
    <x v="583"/>
    <n v="697790"/>
    <x v="0"/>
    <x v="1811"/>
    <x v="1"/>
    <x v="8"/>
    <x v="3"/>
    <x v="3"/>
    <x v="1"/>
    <x v="2"/>
    <x v="0"/>
    <x v="1"/>
    <x v="0"/>
    <m/>
    <x v="1"/>
    <x v="3"/>
    <d v="2015-12-24T00:00:00"/>
    <s v="IT-MANTTO-MINA/127-2015"/>
    <d v="2015-12-28T00:00:00"/>
    <n v="754"/>
    <n v="799"/>
    <n v="699"/>
    <n v="199234"/>
    <n v="914"/>
    <m/>
    <s v="R Y K"/>
    <d v="2015-12-28T00:00:00"/>
    <x v="2"/>
    <n v="2"/>
    <x v="0"/>
    <d v="2015-12-18T00:00:00"/>
    <d v="2015-12-28T00:00:00"/>
    <x v="0"/>
    <m/>
    <m/>
    <s v="EMC-634 ADQUISICION DE DIFERENTES REPUESTOS PARA PERFORADORAS Y STOPER SECO-250"/>
    <s v="MANTTO-074/2015"/>
    <n v="39800"/>
    <n v="1"/>
    <s v="REPUESTOS PARA PERFORADORAS Y STOPER SECO-250 "/>
    <s v="LOTE"/>
    <n v="1"/>
    <n v="199234"/>
    <n v="199234"/>
    <x v="0"/>
    <x v="0"/>
    <n v="1"/>
    <n v="199234"/>
    <n v="28625.57471264368"/>
    <n v="28625.57471264368"/>
    <n v="24904.25"/>
    <e v="#REF!"/>
    <d v="2015-12-30T00:00:00"/>
    <m/>
    <x v="12"/>
    <d v="2015-12-30T00:00:00"/>
    <n v="4023"/>
    <n v="2236"/>
    <n v="979"/>
    <d v="2015-12-31T00:00:00"/>
    <m/>
    <n v="0"/>
    <m/>
    <n v="199234"/>
    <m/>
    <m/>
    <m/>
    <x v="0"/>
    <x v="8"/>
    <m/>
    <x v="0"/>
    <x v="0"/>
    <x v="0"/>
    <x v="1"/>
    <x v="0"/>
    <n v="370658"/>
    <n v="1994133"/>
    <m/>
    <s v="15-0517-00-637242-0-E"/>
    <x v="0"/>
    <m/>
  </r>
  <r>
    <x v="1"/>
    <x v="566"/>
    <m/>
    <x v="1"/>
    <x v="13"/>
    <m/>
    <x v="7"/>
    <n v="31110"/>
    <s v="GASTOS POR REFRIGERIOS AL PERSONAL PERMANENTE Y CONSULTORES INDIVIDUALES DE LÍNEA DE LAS INSTITUCIONES PÚBLICAS"/>
    <x v="0"/>
    <s v="AUGUSTO FLORES"/>
    <s v="EMC-OFPR-SADMF-0157/2015"/>
    <m/>
    <x v="2"/>
    <s v="PRESP-INV-1164/2015"/>
    <x v="1"/>
    <x v="584"/>
    <n v="384803.1"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635 ADQUISICION DE PROVISION DE LECHE"/>
    <s v="EMC-OFPR-SADMF-0157/2015"/>
    <n v="31110"/>
    <n v="0"/>
    <s v=" "/>
    <n v="0"/>
    <n v="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5-0517-00--0-E"/>
    <x v="0"/>
    <m/>
  </r>
  <r>
    <x v="1"/>
    <x v="567"/>
    <m/>
    <x v="2"/>
    <x v="13"/>
    <s v="08/12/2015"/>
    <x v="2"/>
    <n v="46110"/>
    <e v="#N/A"/>
    <x v="10"/>
    <s v="ZENON CORDOVA GONZALES"/>
    <s v="GLG.073/2015"/>
    <d v="2015-12-08T00:00:00"/>
    <x v="2"/>
    <s v="PRESP-INV-1152/2015"/>
    <x v="3"/>
    <x v="585"/>
    <n v="5049000"/>
    <x v="0"/>
    <x v="1812"/>
    <x v="129"/>
    <x v="30"/>
    <x v="3"/>
    <x v="3"/>
    <x v="1"/>
    <x v="2"/>
    <x v="0"/>
    <x v="1"/>
    <x v="0"/>
    <n v="215"/>
    <x v="1"/>
    <x v="3"/>
    <d v="2015-12-10T00:00:00"/>
    <s v=" -"/>
    <d v="2015-12-11T00:00:00"/>
    <s v="GG.092-A/2015"/>
    <s v="GG-NT-775A/2015"/>
    <s v="228-A-B"/>
    <n v="4392330"/>
    <s v="898-A"/>
    <s v="EMC-UAL-C-0223/2015"/>
    <s v="MALDONADO EXPLORACIONES SRL"/>
    <d v="2015-12-14T00:00:00"/>
    <x v="2"/>
    <n v="150"/>
    <x v="0"/>
    <d v="2015-09-09T00:00:00"/>
    <d v="2015-12-14T00:00:00"/>
    <x v="0"/>
    <m/>
    <m/>
    <s v="EMC-636 ADQUISICION DE SERVICIO PARA PERFORACION A DIAMANTINA EN SUPERFICIE"/>
    <s v="GLG.073/2015"/>
    <n v="46110"/>
    <n v="1"/>
    <s v="PERFORACION A DIAMANTINA "/>
    <s v="M"/>
    <n v="5048.6550999999999"/>
    <n v="870.00001247857074"/>
    <n v="4392330"/>
    <x v="0"/>
    <x v="0"/>
    <m/>
    <n v="2196165"/>
    <n v="125.00000179289809"/>
    <n v="0"/>
    <n v="0"/>
    <m/>
    <d v="2016-05-12T00:00:00"/>
    <m/>
    <x v="12"/>
    <d v="2015-12-30T00:00:00"/>
    <m/>
    <n v="35"/>
    <n v="914"/>
    <d v="2015-12-31T00:00:00"/>
    <m/>
    <n v="0"/>
    <m/>
    <n v="2196165"/>
    <n v="5908"/>
    <n v="5280"/>
    <d v="2016-02-10T00:00:00"/>
    <x v="0"/>
    <x v="8"/>
    <m/>
    <x v="0"/>
    <x v="2"/>
    <x v="0"/>
    <x v="1"/>
    <x v="1"/>
    <n v="361832"/>
    <n v="1958264"/>
    <m/>
    <s v="15-0517-00-628621-0-E"/>
    <x v="0"/>
    <s v="BOLETA DE GARANTIA ANTICIPO"/>
  </r>
  <r>
    <x v="1"/>
    <x v="567"/>
    <m/>
    <x v="2"/>
    <x v="13"/>
    <s v="08/12/2015"/>
    <x v="2"/>
    <n v="46110"/>
    <e v="#N/A"/>
    <x v="10"/>
    <s v="ZENON CORDOVA GONZALES"/>
    <s v="GLG.073/2015"/>
    <d v="2015-12-08T00:00:00"/>
    <x v="2"/>
    <s v="PRESP-INV-1152/2015"/>
    <x v="3"/>
    <x v="585"/>
    <m/>
    <x v="0"/>
    <x v="1812"/>
    <x v="9"/>
    <x v="30"/>
    <x v="3"/>
    <x v="3"/>
    <x v="1"/>
    <x v="2"/>
    <x v="0"/>
    <x v="1"/>
    <x v="0"/>
    <n v="215"/>
    <x v="1"/>
    <x v="3"/>
    <d v="2015-12-10T00:00:00"/>
    <s v=" -"/>
    <d v="2015-12-11T00:00:00"/>
    <s v="GG.092-A/2015"/>
    <s v="GG-NT-775A/2015"/>
    <s v="228-A-B"/>
    <m/>
    <s v="898-A"/>
    <s v="EMC-UAL-C-0223/2015"/>
    <s v="MALDONADO EXPLORACIONES SRL"/>
    <d v="2015-12-14T00:00:00"/>
    <x v="2"/>
    <n v="150"/>
    <x v="0"/>
    <d v="2015-09-09T00:00:00"/>
    <d v="2015-12-14T00:00:00"/>
    <x v="0"/>
    <m/>
    <m/>
    <s v="EMC-636 ADQUISICION DE SERVICIO PARA PERFORACION A DIAMANTINA EN SUPERFICIE"/>
    <s v="GLG.073/2015"/>
    <n v="46110"/>
    <n v="1"/>
    <s v="PERFORACION A DIAMANTINA "/>
    <s v="M"/>
    <m/>
    <n v="870"/>
    <m/>
    <x v="0"/>
    <x v="0"/>
    <m/>
    <n v="-2196165"/>
    <n v="125"/>
    <n v="0"/>
    <n v="0"/>
    <m/>
    <d v="2016-07-07T00:00:00"/>
    <m/>
    <x v="12"/>
    <d v="2016-05-31T00:00:00"/>
    <s v="GLG-EXPLO-022/2016"/>
    <n v="9"/>
    <n v="104"/>
    <d v="2016-05-31T00:00:00"/>
    <m/>
    <n v="0"/>
    <m/>
    <n v="-2196165"/>
    <n v="6822"/>
    <n v="6115"/>
    <d v="2016-08-15T00:00:00"/>
    <x v="0"/>
    <x v="1"/>
    <m/>
    <x v="0"/>
    <x v="2"/>
    <x v="0"/>
    <x v="1"/>
    <x v="1"/>
    <n v="361832"/>
    <n v="1958264"/>
    <m/>
    <s v="15-0517-00-628621-0-E"/>
    <x v="0"/>
    <s v="BOLETA DE GARANTIA CUMPLIMIENTO DE CONTRATO"/>
  </r>
  <r>
    <x v="1"/>
    <x v="567"/>
    <m/>
    <x v="2"/>
    <x v="13"/>
    <s v="08/12/2015"/>
    <x v="2"/>
    <n v="46110"/>
    <e v="#N/A"/>
    <x v="10"/>
    <s v="ZENON CORDOVA GONZALES"/>
    <s v="GLG.073/2015"/>
    <d v="2015-12-08T00:00:00"/>
    <x v="2"/>
    <s v="PRESP-INV-1152/2015"/>
    <x v="3"/>
    <x v="585"/>
    <m/>
    <x v="0"/>
    <x v="1812"/>
    <x v="9"/>
    <x v="30"/>
    <x v="3"/>
    <x v="3"/>
    <x v="1"/>
    <x v="2"/>
    <x v="0"/>
    <x v="1"/>
    <x v="0"/>
    <n v="215"/>
    <x v="1"/>
    <x v="3"/>
    <d v="2015-12-10T00:00:00"/>
    <s v=" -"/>
    <d v="2015-12-11T00:00:00"/>
    <s v="GG.092-A/2015"/>
    <s v="GG-NT-775A/2015"/>
    <s v="228-A-B"/>
    <m/>
    <s v="898-A"/>
    <s v="EMC-UAL-C-0223/2015"/>
    <s v="MALDONADO EXPLORACIONES SRL"/>
    <d v="2015-12-14T00:00:00"/>
    <x v="2"/>
    <n v="150"/>
    <x v="0"/>
    <d v="2015-09-09T00:00:00"/>
    <d v="2015-12-14T00:00:00"/>
    <x v="0"/>
    <m/>
    <m/>
    <s v="EMC-636 ADQUISICION DE SERVICIO PARA PERFORACION A DIAMANTINA EN SUPERFICIE"/>
    <s v="GLG.073/2015"/>
    <n v="46110"/>
    <n v="1"/>
    <s v="PERFORACION A DIAMANTINA "/>
    <s v="M"/>
    <m/>
    <n v="870"/>
    <m/>
    <x v="0"/>
    <x v="0"/>
    <n v="3138"/>
    <n v="2730060"/>
    <n v="125"/>
    <n v="392250"/>
    <n v="341257.5"/>
    <n v="1910.6550999999999"/>
    <d v="2016-07-07T00:00:00"/>
    <m/>
    <x v="12"/>
    <d v="2016-05-31T00:00:00"/>
    <s v="GLG-EXPLO-022/2016"/>
    <n v="9"/>
    <n v="104"/>
    <d v="2016-05-31T00:00:00"/>
    <m/>
    <n v="0"/>
    <m/>
    <n v="2730060"/>
    <n v="6822"/>
    <n v="6115"/>
    <d v="2016-08-15T00:00:00"/>
    <x v="0"/>
    <x v="1"/>
    <m/>
    <x v="0"/>
    <x v="2"/>
    <x v="0"/>
    <x v="1"/>
    <x v="1"/>
    <n v="361832"/>
    <n v="1958264"/>
    <m/>
    <s v="15-0517-00-628621-0-E"/>
    <x v="0"/>
    <m/>
  </r>
  <r>
    <x v="1"/>
    <x v="567"/>
    <m/>
    <x v="2"/>
    <x v="13"/>
    <s v="08/12/2015"/>
    <x v="2"/>
    <n v="46110"/>
    <e v="#N/A"/>
    <x v="10"/>
    <s v="ZENON CORDOVA GONZALES"/>
    <s v="GLG.073/2015"/>
    <d v="2015-12-08T00:00:00"/>
    <x v="2"/>
    <s v="PRESP-INV-1152/2015"/>
    <x v="3"/>
    <x v="585"/>
    <m/>
    <x v="0"/>
    <x v="1812"/>
    <x v="9"/>
    <x v="30"/>
    <x v="3"/>
    <x v="3"/>
    <x v="1"/>
    <x v="2"/>
    <x v="0"/>
    <x v="1"/>
    <x v="0"/>
    <n v="215"/>
    <x v="1"/>
    <x v="3"/>
    <d v="2015-12-10T00:00:00"/>
    <s v=" -"/>
    <d v="2015-12-11T00:00:00"/>
    <s v="GG.092-A/2015"/>
    <s v="GG-NT-775A/2015"/>
    <s v="228-A-B"/>
    <m/>
    <s v="898-A"/>
    <s v="EMC-UAL-C-0223/2015"/>
    <s v="MALDONADO EXPLORACIONES SRL"/>
    <d v="2015-12-14T00:00:00"/>
    <x v="2"/>
    <n v="150"/>
    <x v="0"/>
    <d v="2015-09-09T00:00:00"/>
    <d v="2015-12-14T00:00:00"/>
    <x v="0"/>
    <m/>
    <m/>
    <s v="EMC-636 ADQUISICION DE SERVICIO PARA PERFORACION A DIAMANTINA EN SUPERFICIE"/>
    <s v="GLG.073/2015"/>
    <n v="46110"/>
    <n v="1"/>
    <s v="PERFORACION A DIAMANTINA "/>
    <s v="M"/>
    <m/>
    <n v="870"/>
    <m/>
    <x v="0"/>
    <x v="0"/>
    <n v="1019"/>
    <n v="886530"/>
    <n v="125"/>
    <n v="127375"/>
    <n v="110816.25"/>
    <n v="891.65509999999995"/>
    <d v="2016-07-07T00:00:00"/>
    <m/>
    <x v="12"/>
    <d v="2016-06-01T00:00:00"/>
    <s v="GLG-EXPLO-028/2016"/>
    <n v="17"/>
    <n v="153"/>
    <d v="2016-06-17T00:00:00"/>
    <m/>
    <n v="0"/>
    <m/>
    <n v="886530"/>
    <n v="6821"/>
    <n v="6114"/>
    <d v="2016-08-15T00:00:00"/>
    <x v="0"/>
    <x v="9"/>
    <m/>
    <x v="0"/>
    <x v="2"/>
    <x v="0"/>
    <x v="1"/>
    <x v="1"/>
    <n v="361832"/>
    <n v="1958264"/>
    <m/>
    <s v="15-0517-00-628621-0-E"/>
    <x v="0"/>
    <m/>
  </r>
  <r>
    <x v="1"/>
    <x v="567"/>
    <m/>
    <x v="2"/>
    <x v="13"/>
    <s v="08/12/2015"/>
    <x v="2"/>
    <n v="46110"/>
    <e v="#N/A"/>
    <x v="10"/>
    <s v="ZENON CORDOVA GONZALES"/>
    <s v="GLG.073/2015"/>
    <d v="2015-12-08T00:00:00"/>
    <x v="2"/>
    <s v="PRESP-INV-1152/2015"/>
    <x v="3"/>
    <x v="585"/>
    <m/>
    <x v="0"/>
    <x v="1812"/>
    <x v="9"/>
    <x v="30"/>
    <x v="3"/>
    <x v="3"/>
    <x v="1"/>
    <x v="2"/>
    <x v="0"/>
    <x v="1"/>
    <x v="0"/>
    <n v="215"/>
    <x v="1"/>
    <x v="3"/>
    <d v="2015-12-10T00:00:00"/>
    <s v=" -"/>
    <d v="2015-12-11T00:00:00"/>
    <s v="GG.092-A/2015"/>
    <s v="GG-NT-775A/2015"/>
    <s v="228-A-B"/>
    <m/>
    <s v="898-A"/>
    <s v="EMC-UAL-C-0223/2015"/>
    <s v="MALDONADO EXPLORACIONES SRL"/>
    <d v="2015-12-14T00:00:00"/>
    <x v="2"/>
    <n v="150"/>
    <x v="0"/>
    <d v="2015-09-09T00:00:00"/>
    <d v="2015-12-14T00:00:00"/>
    <x v="0"/>
    <m/>
    <m/>
    <s v="EMC-636 ADQUISICION DE SERVICIO PARA PERFORACION A DIAMANTINA EN SUPERFICIE"/>
    <s v="GLG.073/2015"/>
    <n v="46110"/>
    <n v="1"/>
    <s v="PERFORACION A DIAMANTINA "/>
    <s v="M"/>
    <m/>
    <n v="870"/>
    <m/>
    <x v="0"/>
    <x v="0"/>
    <n v="891.65509999999995"/>
    <n v="775739.93699999992"/>
    <n v="125"/>
    <n v="111456.8875"/>
    <n v="96967.49212499999"/>
    <n v="0"/>
    <d v="2016-07-07T00:00:00"/>
    <m/>
    <x v="12"/>
    <d v="2016-06-18T00:00:00"/>
    <s v="GLG-EXPLO-030/2016"/>
    <n v="10"/>
    <n v="340"/>
    <d v="2016-08-31T00:00:00"/>
    <m/>
    <n v="0"/>
    <m/>
    <n v="775739.93699999992"/>
    <m/>
    <m/>
    <m/>
    <x v="0"/>
    <x v="6"/>
    <m/>
    <x v="0"/>
    <x v="2"/>
    <x v="0"/>
    <x v="1"/>
    <x v="1"/>
    <n v="361832"/>
    <n v="1958264"/>
    <m/>
    <s v="15-0517-00-628621-0-E"/>
    <x v="0"/>
    <m/>
  </r>
  <r>
    <x v="1"/>
    <x v="567"/>
    <m/>
    <x v="1"/>
    <x v="13"/>
    <s v="08/12/2015"/>
    <x v="2"/>
    <n v="46110"/>
    <e v="#N/A"/>
    <x v="10"/>
    <s v="ZENON CORDOVA GONZALES"/>
    <s v="GLG.073/2015"/>
    <d v="2015-12-08T00:00:00"/>
    <x v="2"/>
    <s v="PRESP-INV-1152/2015"/>
    <x v="3"/>
    <x v="585"/>
    <m/>
    <x v="0"/>
    <x v="1812"/>
    <x v="9"/>
    <x v="30"/>
    <x v="3"/>
    <x v="3"/>
    <x v="1"/>
    <x v="2"/>
    <x v="0"/>
    <x v="1"/>
    <x v="0"/>
    <n v="215"/>
    <x v="1"/>
    <x v="3"/>
    <d v="2015-12-10T00:00:00"/>
    <s v=" -"/>
    <d v="2015-12-11T00:00:00"/>
    <s v="GG.092-A/2015"/>
    <s v="GG-NT-775A/2015"/>
    <s v="228-A-B"/>
    <m/>
    <s v="898-A"/>
    <s v="EMC-UAL-C-0223/2015"/>
    <s v="MALDONADO EXPLORACIONES SRL"/>
    <d v="2015-12-14T00:00:00"/>
    <x v="2"/>
    <n v="150"/>
    <x v="0"/>
    <d v="2015-09-09T00:00:00"/>
    <d v="2015-12-14T00:00:00"/>
    <x v="0"/>
    <m/>
    <m/>
    <s v="EMC-636 ADQUISICION DE SERVICIO PARA PERFORACION A DIAMANTINA EN SUPERFICIE"/>
    <s v="GLG.073/2015"/>
    <n v="46110"/>
    <n v="1"/>
    <s v="PERFORACION A DIAMANTINA "/>
    <s v="M"/>
    <m/>
    <n v="870"/>
    <m/>
    <x v="0"/>
    <x v="0"/>
    <m/>
    <n v="0"/>
    <n v="125"/>
    <n v="0"/>
    <n v="0"/>
    <n v="0"/>
    <d v="2016-07-07T00:00:00"/>
    <m/>
    <x v="12"/>
    <m/>
    <m/>
    <m/>
    <m/>
    <m/>
    <m/>
    <n v="0"/>
    <m/>
    <n v="0"/>
    <m/>
    <m/>
    <m/>
    <x v="0"/>
    <x v="0"/>
    <m/>
    <x v="0"/>
    <x v="2"/>
    <x v="0"/>
    <x v="1"/>
    <x v="1"/>
    <n v="361832"/>
    <n v="1958264"/>
    <m/>
    <s v="15-0517-00-628621-0-E"/>
    <x v="0"/>
    <m/>
  </r>
  <r>
    <x v="1"/>
    <x v="567"/>
    <m/>
    <x v="1"/>
    <x v="13"/>
    <s v="08/12/2015"/>
    <x v="2"/>
    <n v="46110"/>
    <e v="#N/A"/>
    <x v="10"/>
    <s v="ZENON CORDOVA GONZALES"/>
    <s v="GLG.073/2015"/>
    <d v="2015-12-08T00:00:00"/>
    <x v="2"/>
    <s v="PRESP-INV-1152/2015"/>
    <x v="3"/>
    <x v="585"/>
    <m/>
    <x v="0"/>
    <x v="1812"/>
    <x v="9"/>
    <x v="30"/>
    <x v="3"/>
    <x v="3"/>
    <x v="1"/>
    <x v="2"/>
    <x v="0"/>
    <x v="1"/>
    <x v="0"/>
    <n v="215"/>
    <x v="1"/>
    <x v="3"/>
    <d v="2015-12-10T00:00:00"/>
    <s v=" -"/>
    <d v="2015-12-11T00:00:00"/>
    <s v="GG.092-A/2015"/>
    <s v="GG-NT-775A/2015"/>
    <s v="228-A-B"/>
    <m/>
    <s v="898-A"/>
    <s v="EMC-UAL-C-0223/2015"/>
    <s v="MALDONADO EXPLORACIONES SRL"/>
    <d v="2015-12-14T00:00:00"/>
    <x v="2"/>
    <n v="150"/>
    <x v="0"/>
    <d v="2015-09-09T00:00:00"/>
    <d v="2015-12-14T00:00:00"/>
    <x v="0"/>
    <m/>
    <m/>
    <s v="EMC-636 ADQUISICION DE SERVICIO PARA PERFORACION A DIAMANTINA EN SUPERFICIE"/>
    <s v="GLG.073/2015"/>
    <n v="46110"/>
    <n v="1"/>
    <s v="PERFORACION A DIAMANTINA "/>
    <s v="M"/>
    <m/>
    <n v="870"/>
    <m/>
    <x v="0"/>
    <x v="0"/>
    <m/>
    <n v="0"/>
    <n v="125"/>
    <n v="0"/>
    <n v="0"/>
    <n v="0"/>
    <d v="2016-07-07T00:00:00"/>
    <m/>
    <x v="12"/>
    <m/>
    <m/>
    <m/>
    <m/>
    <m/>
    <m/>
    <n v="0"/>
    <m/>
    <n v="0"/>
    <m/>
    <m/>
    <m/>
    <x v="0"/>
    <x v="0"/>
    <m/>
    <x v="0"/>
    <x v="2"/>
    <x v="0"/>
    <x v="1"/>
    <x v="1"/>
    <n v="361832"/>
    <n v="1958264"/>
    <m/>
    <s v="15-0517-00-628621-0-E"/>
    <x v="0"/>
    <m/>
  </r>
  <r>
    <x v="1"/>
    <x v="6"/>
    <m/>
    <x v="1"/>
    <x v="2"/>
    <m/>
    <x v="1"/>
    <m/>
    <e v="#N/A"/>
    <x v="3"/>
    <m/>
    <m/>
    <m/>
    <x v="2"/>
    <m/>
    <x v="1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5-0517-00--0-E"/>
    <x v="0"/>
    <m/>
  </r>
  <r>
    <x v="1"/>
    <x v="6"/>
    <m/>
    <x v="1"/>
    <x v="2"/>
    <m/>
    <x v="1"/>
    <m/>
    <e v="#N/A"/>
    <x v="3"/>
    <m/>
    <m/>
    <m/>
    <x v="2"/>
    <m/>
    <x v="1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5-0517-00--0-E"/>
    <x v="0"/>
    <m/>
  </r>
  <r>
    <x v="1"/>
    <x v="8"/>
    <m/>
    <x v="1"/>
    <x v="10"/>
    <m/>
    <x v="2"/>
    <n v="39800"/>
    <s v="OTROS REPUESTOS Y ACCESORIOS"/>
    <x v="4"/>
    <s v="CESAR ROCHA ZANGA"/>
    <s v="MANTTO 103/2015"/>
    <d v="2014-09-18T00:00:00"/>
    <x v="2"/>
    <s v="PRES- 672/15"/>
    <x v="1"/>
    <x v="586"/>
    <n v="205117"/>
    <x v="31"/>
    <x v="9"/>
    <x v="9"/>
    <x v="6"/>
    <x v="8"/>
    <x v="3"/>
    <x v="1"/>
    <x v="2"/>
    <x v="0"/>
    <x v="1"/>
    <x v="0"/>
    <m/>
    <x v="1"/>
    <x v="3"/>
    <m/>
    <m/>
    <m/>
    <m/>
    <m/>
    <m/>
    <m/>
    <n v="594"/>
    <m/>
    <m/>
    <m/>
    <x v="0"/>
    <m/>
    <x v="0"/>
    <m/>
    <m/>
    <x v="0"/>
    <m/>
    <m/>
    <s v="COMPRA DE REPUESTOS SCOOP HST1A"/>
    <s v="MANTTO 103/2015"/>
    <n v="39800"/>
    <s v="1"/>
    <s v=" ."/>
    <n v="0"/>
    <n v="0"/>
    <m/>
    <n v="0"/>
    <x v="0"/>
    <x v="0"/>
    <m/>
    <n v="0"/>
    <n v="0"/>
    <n v="0"/>
    <n v="0"/>
    <e v="#REF!"/>
    <d v="1899-12-30T00:00:00"/>
    <m/>
    <x v="12"/>
    <m/>
    <m/>
    <m/>
    <m/>
    <m/>
    <m/>
    <n v="0"/>
    <m/>
    <n v="0"/>
    <m/>
    <m/>
    <m/>
    <x v="0"/>
    <x v="0"/>
    <m/>
    <x v="0"/>
    <x v="0"/>
    <x v="3"/>
    <x v="0"/>
    <x v="0"/>
    <m/>
    <m/>
    <m/>
    <s v="15-0517-00--0-E"/>
    <x v="0"/>
    <m/>
  </r>
  <r>
    <x v="1"/>
    <x v="6"/>
    <m/>
    <x v="1"/>
    <x v="10"/>
    <d v="2013-09-18T00:00:00"/>
    <x v="9"/>
    <n v="42230"/>
    <e v="#N/A"/>
    <x v="10"/>
    <s v="VICTOR SANTOS YUCRA"/>
    <s v="ING-PLA-INV001/2013"/>
    <d v="2013-09-19T00:00:00"/>
    <x v="2"/>
    <s v="INV-48/2013"/>
    <x v="1"/>
    <x v="587"/>
    <n v="33400562"/>
    <x v="0"/>
    <x v="1813"/>
    <x v="1"/>
    <x v="15"/>
    <x v="3"/>
    <x v="3"/>
    <x v="1"/>
    <x v="2"/>
    <x v="0"/>
    <x v="1"/>
    <x v="0"/>
    <m/>
    <x v="1"/>
    <x v="3"/>
    <d v="2013-10-01T00:00:00"/>
    <s v="INF-COM-01/2013"/>
    <d v="2015-10-03T00:00:00"/>
    <n v="26"/>
    <s v="ING-LA-INV 001/2013"/>
    <m/>
    <m/>
    <m/>
    <m/>
    <m/>
    <m/>
    <x v="0"/>
    <m/>
    <x v="0"/>
    <m/>
    <m/>
    <x v="0"/>
    <m/>
    <m/>
    <s v="EMC-ING1 CONSTRUCCION RAMPA BLANCA"/>
    <s v="ING-PLA-INV001/2013"/>
    <n v="42230"/>
    <n v="1"/>
    <s v="CONTRUCCION RAMPA SUPERFICIE "/>
    <s v="SERV"/>
    <n v="1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n v="2013"/>
  </r>
  <r>
    <x v="1"/>
    <x v="568"/>
    <m/>
    <x v="1"/>
    <x v="2"/>
    <m/>
    <x v="0"/>
    <m/>
    <e v="#N/A"/>
    <x v="3"/>
    <m/>
    <m/>
    <m/>
    <x v="2"/>
    <m/>
    <x v="1"/>
    <x v="588"/>
    <n v="18000"/>
    <x v="3"/>
    <x v="1814"/>
    <x v="9"/>
    <x v="6"/>
    <x v="8"/>
    <x v="3"/>
    <x v="1"/>
    <x v="2"/>
    <x v="0"/>
    <x v="1"/>
    <x v="0"/>
    <m/>
    <x v="1"/>
    <x v="3"/>
    <m/>
    <m/>
    <m/>
    <m/>
    <m/>
    <m/>
    <n v="13650"/>
    <n v="127"/>
    <m/>
    <s v="IMPORTACIONES YOSMAR"/>
    <m/>
    <x v="0"/>
    <m/>
    <x v="0"/>
    <m/>
    <m/>
    <x v="0"/>
    <m/>
    <m/>
    <s v="ALAMBRE"/>
    <n v="0"/>
    <n v="0"/>
    <n v="0"/>
    <s v="ALAMBRE ."/>
    <n v="0"/>
    <n v="0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1"/>
    <x v="1"/>
    <x v="0"/>
    <x v="0"/>
    <n v="127"/>
    <m/>
    <m/>
    <s v="15-0517-00--0-E"/>
    <x v="0"/>
    <m/>
  </r>
  <r>
    <x v="1"/>
    <x v="9"/>
    <m/>
    <x v="1"/>
    <x v="2"/>
    <m/>
    <x v="0"/>
    <m/>
    <e v="#N/A"/>
    <x v="4"/>
    <m/>
    <m/>
    <m/>
    <x v="2"/>
    <m/>
    <x v="1"/>
    <x v="589"/>
    <n v="21000"/>
    <x v="3"/>
    <x v="1815"/>
    <x v="9"/>
    <x v="6"/>
    <x v="8"/>
    <x v="3"/>
    <x v="1"/>
    <x v="2"/>
    <x v="0"/>
    <x v="1"/>
    <x v="0"/>
    <m/>
    <x v="1"/>
    <x v="3"/>
    <m/>
    <m/>
    <m/>
    <m/>
    <m/>
    <m/>
    <m/>
    <n v="23"/>
    <m/>
    <m/>
    <m/>
    <x v="0"/>
    <m/>
    <x v="0"/>
    <m/>
    <m/>
    <x v="0"/>
    <m/>
    <m/>
    <s v="BARRAS REDONDAS DE ACERO INOXIDABLE PARA MAESTRANZA DE LA E.M.C."/>
    <n v="0"/>
    <n v="0"/>
    <n v="0"/>
    <s v="BARRAS REDONDAS DE ACERO INOXIDABLE PARA MAESTRANZA DE LA E.M.C. ."/>
    <n v="0"/>
    <n v="0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1"/>
    <x v="1"/>
    <x v="0"/>
    <x v="0"/>
    <n v="23"/>
    <m/>
    <m/>
    <s v="15-0517-00--0-E"/>
    <x v="0"/>
    <m/>
  </r>
  <r>
    <x v="1"/>
    <x v="9"/>
    <m/>
    <x v="1"/>
    <x v="2"/>
    <m/>
    <x v="2"/>
    <m/>
    <e v="#N/A"/>
    <x v="5"/>
    <m/>
    <m/>
    <m/>
    <x v="2"/>
    <m/>
    <x v="1"/>
    <x v="590"/>
    <n v="225000"/>
    <x v="3"/>
    <x v="1816"/>
    <x v="9"/>
    <x v="6"/>
    <x v="8"/>
    <x v="3"/>
    <x v="1"/>
    <x v="2"/>
    <x v="0"/>
    <x v="1"/>
    <x v="0"/>
    <m/>
    <x v="1"/>
    <x v="3"/>
    <m/>
    <m/>
    <m/>
    <m/>
    <m/>
    <m/>
    <m/>
    <n v="87"/>
    <m/>
    <m/>
    <m/>
    <x v="0"/>
    <m/>
    <x v="0"/>
    <m/>
    <m/>
    <x v="0"/>
    <m/>
    <m/>
    <s v="BOTAS DE GOMA"/>
    <n v="0"/>
    <n v="0"/>
    <n v="0"/>
    <s v="BOTAS DE GOMA ."/>
    <n v="0"/>
    <n v="0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1"/>
    <x v="1"/>
    <x v="0"/>
    <x v="0"/>
    <n v="87"/>
    <m/>
    <m/>
    <s v="15-0517-00--0-E"/>
    <x v="0"/>
    <m/>
  </r>
  <r>
    <x v="1"/>
    <x v="9"/>
    <m/>
    <x v="1"/>
    <x v="2"/>
    <m/>
    <x v="0"/>
    <m/>
    <e v="#N/A"/>
    <x v="9"/>
    <m/>
    <m/>
    <m/>
    <x v="2"/>
    <m/>
    <x v="1"/>
    <x v="591"/>
    <n v="20000"/>
    <x v="3"/>
    <x v="1817"/>
    <x v="9"/>
    <x v="6"/>
    <x v="8"/>
    <x v="3"/>
    <x v="1"/>
    <x v="2"/>
    <x v="0"/>
    <x v="1"/>
    <x v="0"/>
    <m/>
    <x v="1"/>
    <x v="3"/>
    <m/>
    <m/>
    <m/>
    <m/>
    <m/>
    <m/>
    <m/>
    <n v="99"/>
    <m/>
    <m/>
    <m/>
    <x v="0"/>
    <m/>
    <x v="0"/>
    <m/>
    <m/>
    <x v="0"/>
    <m/>
    <m/>
    <s v="CINCEL PARA EQUIPOS DE OBRAS CIVILES "/>
    <n v="0"/>
    <n v="0"/>
    <n v="0"/>
    <s v="CINCEL PARA EQUIPOS DE OBRAS CIVILES  ."/>
    <n v="0"/>
    <n v="0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1"/>
    <x v="1"/>
    <x v="0"/>
    <x v="0"/>
    <n v="99"/>
    <m/>
    <m/>
    <s v="15-0517-00--0-E"/>
    <x v="0"/>
    <m/>
  </r>
  <r>
    <x v="1"/>
    <x v="9"/>
    <m/>
    <x v="1"/>
    <x v="2"/>
    <m/>
    <x v="6"/>
    <m/>
    <e v="#N/A"/>
    <x v="7"/>
    <m/>
    <n v="0"/>
    <m/>
    <x v="2"/>
    <m/>
    <x v="1"/>
    <x v="592"/>
    <n v="45936"/>
    <x v="3"/>
    <x v="1818"/>
    <x v="9"/>
    <x v="6"/>
    <x v="8"/>
    <x v="3"/>
    <x v="1"/>
    <x v="2"/>
    <x v="0"/>
    <x v="1"/>
    <x v="0"/>
    <m/>
    <x v="1"/>
    <x v="3"/>
    <m/>
    <m/>
    <m/>
    <m/>
    <m/>
    <m/>
    <m/>
    <n v="59"/>
    <m/>
    <n v="0"/>
    <m/>
    <x v="0"/>
    <m/>
    <x v="0"/>
    <m/>
    <m/>
    <x v="0"/>
    <m/>
    <m/>
    <s v="EQUIPOS DE COMPUTACION "/>
    <n v="0"/>
    <n v="0"/>
    <n v="0"/>
    <s v="EQUIPOS DE COMPUTACION  ."/>
    <n v="0"/>
    <n v="0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1"/>
    <x v="1"/>
    <x v="0"/>
    <x v="0"/>
    <n v="59"/>
    <m/>
    <m/>
    <s v="15-0517-00--0-E"/>
    <x v="0"/>
    <m/>
  </r>
  <r>
    <x v="1"/>
    <x v="9"/>
    <m/>
    <x v="1"/>
    <x v="2"/>
    <m/>
    <x v="0"/>
    <m/>
    <e v="#N/A"/>
    <x v="6"/>
    <m/>
    <n v="0"/>
    <m/>
    <x v="2"/>
    <m/>
    <x v="1"/>
    <x v="593"/>
    <n v="134467"/>
    <x v="3"/>
    <x v="1819"/>
    <x v="9"/>
    <x v="6"/>
    <x v="8"/>
    <x v="3"/>
    <x v="1"/>
    <x v="2"/>
    <x v="0"/>
    <x v="1"/>
    <x v="0"/>
    <m/>
    <x v="1"/>
    <x v="3"/>
    <m/>
    <m/>
    <m/>
    <m/>
    <m/>
    <m/>
    <m/>
    <s v="27, 28, 29, 30"/>
    <m/>
    <n v="0"/>
    <m/>
    <x v="0"/>
    <m/>
    <x v="0"/>
    <m/>
    <m/>
    <x v="0"/>
    <m/>
    <m/>
    <s v="HERRAMIENTAS DE MINA"/>
    <n v="0"/>
    <n v="0"/>
    <n v="0"/>
    <s v="HERRAMIENTAS DE MINA ."/>
    <n v="0"/>
    <n v="0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1"/>
    <x v="1"/>
    <x v="0"/>
    <x v="0"/>
    <s v="27, 28, 29, 30"/>
    <m/>
    <m/>
    <s v="15-0517-00--0-E"/>
    <x v="0"/>
    <m/>
  </r>
  <r>
    <x v="1"/>
    <x v="9"/>
    <m/>
    <x v="1"/>
    <x v="2"/>
    <m/>
    <x v="0"/>
    <m/>
    <e v="#N/A"/>
    <x v="4"/>
    <m/>
    <m/>
    <m/>
    <x v="2"/>
    <m/>
    <x v="1"/>
    <x v="594"/>
    <n v="27000"/>
    <x v="3"/>
    <x v="1820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HERRAMIENTAS PARA LA SECCION DE GARAJES Y TRANSPORTES DE LA E.M.C."/>
    <n v="0"/>
    <n v="0"/>
    <n v="0"/>
    <s v="HERRAMIENTAS PARA LA SECCION DE GARAJES Y TRANSPORTES DE LA E.M.C. ."/>
    <n v="0"/>
    <n v="0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1"/>
    <x v="1"/>
    <x v="0"/>
    <x v="0"/>
    <m/>
    <m/>
    <m/>
    <s v="15-0517-00--0-E"/>
    <x v="0"/>
    <m/>
  </r>
  <r>
    <x v="1"/>
    <x v="9"/>
    <m/>
    <x v="1"/>
    <x v="2"/>
    <m/>
    <x v="0"/>
    <m/>
    <e v="#N/A"/>
    <x v="4"/>
    <m/>
    <m/>
    <m/>
    <x v="2"/>
    <m/>
    <x v="1"/>
    <x v="595"/>
    <n v="26500"/>
    <x v="3"/>
    <x v="1821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MMZA3 ADQUISICION DE HERRAMIENTAS PARA MAESTRANZA Y TALLERES MECANICOS MINA"/>
    <n v="0"/>
    <n v="0"/>
    <n v="0"/>
    <s v="HERRRAMIENTAS PARA MAESTRANZA Y TALLERES MINA E.M.C. ."/>
    <n v="0"/>
    <n v="0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1"/>
    <x v="1"/>
    <x v="0"/>
    <x v="0"/>
    <m/>
    <m/>
    <m/>
    <s v="15-0517-00--0-E"/>
    <x v="0"/>
    <m/>
  </r>
  <r>
    <x v="1"/>
    <x v="9"/>
    <m/>
    <x v="1"/>
    <x v="2"/>
    <m/>
    <x v="0"/>
    <m/>
    <e v="#N/A"/>
    <x v="4"/>
    <m/>
    <n v="0"/>
    <m/>
    <x v="2"/>
    <m/>
    <x v="1"/>
    <x v="596"/>
    <n v="11500"/>
    <x v="3"/>
    <x v="1822"/>
    <x v="9"/>
    <x v="6"/>
    <x v="8"/>
    <x v="3"/>
    <x v="1"/>
    <x v="2"/>
    <x v="0"/>
    <x v="1"/>
    <x v="0"/>
    <m/>
    <x v="1"/>
    <x v="3"/>
    <m/>
    <m/>
    <m/>
    <m/>
    <m/>
    <m/>
    <m/>
    <n v="118"/>
    <m/>
    <n v="0"/>
    <m/>
    <x v="0"/>
    <m/>
    <x v="0"/>
    <m/>
    <m/>
    <x v="0"/>
    <m/>
    <m/>
    <s v="LIQUIDO ANTICONGELANTE Y/O ANTICORROSIVO"/>
    <n v="0"/>
    <n v="0"/>
    <n v="0"/>
    <s v="LIQUIDO ANTICONGELANTE Y/O ANTICORROSIVO ."/>
    <n v="0"/>
    <n v="0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1"/>
    <x v="1"/>
    <x v="0"/>
    <x v="0"/>
    <n v="118"/>
    <m/>
    <m/>
    <s v="15-0517-00--0-E"/>
    <x v="0"/>
    <m/>
  </r>
  <r>
    <x v="1"/>
    <x v="9"/>
    <m/>
    <x v="1"/>
    <x v="2"/>
    <m/>
    <x v="6"/>
    <m/>
    <e v="#N/A"/>
    <x v="6"/>
    <m/>
    <n v="0"/>
    <m/>
    <x v="2"/>
    <m/>
    <x v="1"/>
    <x v="597"/>
    <n v="269500"/>
    <x v="3"/>
    <x v="1823"/>
    <x v="9"/>
    <x v="6"/>
    <x v="8"/>
    <x v="3"/>
    <x v="1"/>
    <x v="2"/>
    <x v="0"/>
    <x v="1"/>
    <x v="0"/>
    <m/>
    <x v="1"/>
    <x v="3"/>
    <m/>
    <m/>
    <m/>
    <m/>
    <m/>
    <m/>
    <m/>
    <n v="13"/>
    <m/>
    <n v="0"/>
    <m/>
    <x v="0"/>
    <m/>
    <x v="0"/>
    <m/>
    <m/>
    <x v="0"/>
    <m/>
    <m/>
    <s v="LUBRICANTES PARA MINA "/>
    <n v="0"/>
    <n v="0"/>
    <n v="0"/>
    <s v="LUBRICANTES PARA MINA  ."/>
    <n v="0"/>
    <n v="0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1"/>
    <x v="1"/>
    <x v="0"/>
    <x v="0"/>
    <n v="13"/>
    <m/>
    <m/>
    <s v="15-0517-00--0-E"/>
    <x v="0"/>
    <m/>
  </r>
  <r>
    <x v="1"/>
    <x v="9"/>
    <m/>
    <x v="1"/>
    <x v="2"/>
    <m/>
    <x v="0"/>
    <m/>
    <e v="#N/A"/>
    <x v="4"/>
    <m/>
    <n v="0"/>
    <m/>
    <x v="2"/>
    <m/>
    <x v="1"/>
    <x v="598"/>
    <n v="210000"/>
    <x v="3"/>
    <x v="1824"/>
    <x v="9"/>
    <x v="6"/>
    <x v="8"/>
    <x v="3"/>
    <x v="1"/>
    <x v="2"/>
    <x v="0"/>
    <x v="1"/>
    <x v="0"/>
    <m/>
    <x v="1"/>
    <x v="3"/>
    <m/>
    <m/>
    <m/>
    <m/>
    <m/>
    <m/>
    <m/>
    <n v="76"/>
    <m/>
    <n v="0"/>
    <m/>
    <x v="0"/>
    <m/>
    <x v="0"/>
    <m/>
    <m/>
    <x v="0"/>
    <m/>
    <m/>
    <s v="MATERIAL ELECTRICO &quot;CONDUCTORES ELECTRICOS&quot;"/>
    <n v="0"/>
    <n v="0"/>
    <n v="0"/>
    <s v="MATERIAL ELECTRICO &quot;CONDUCTORES ELECTRICOS&quot; ."/>
    <n v="0"/>
    <n v="0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1"/>
    <x v="1"/>
    <x v="0"/>
    <x v="0"/>
    <n v="76"/>
    <m/>
    <m/>
    <s v="15-0517-00--0-E"/>
    <x v="0"/>
    <m/>
  </r>
  <r>
    <x v="1"/>
    <x v="9"/>
    <m/>
    <x v="1"/>
    <x v="2"/>
    <m/>
    <x v="0"/>
    <m/>
    <e v="#N/A"/>
    <x v="3"/>
    <m/>
    <n v="0"/>
    <m/>
    <x v="2"/>
    <m/>
    <x v="1"/>
    <x v="599"/>
    <n v="42500"/>
    <x v="3"/>
    <x v="1825"/>
    <x v="9"/>
    <x v="6"/>
    <x v="8"/>
    <x v="3"/>
    <x v="1"/>
    <x v="2"/>
    <x v="0"/>
    <x v="1"/>
    <x v="0"/>
    <m/>
    <x v="1"/>
    <x v="3"/>
    <m/>
    <m/>
    <m/>
    <m/>
    <m/>
    <m/>
    <m/>
    <n v="88"/>
    <m/>
    <n v="0"/>
    <m/>
    <x v="0"/>
    <m/>
    <x v="0"/>
    <m/>
    <m/>
    <x v="0"/>
    <m/>
    <m/>
    <s v="PERNOS Y ARANDELAS DE DIFERENTES MEDIDAS"/>
    <n v="0"/>
    <n v="0"/>
    <n v="0"/>
    <s v="PERNOS Y ARANDELAS DE DIFERENTES MEDIDAS ."/>
    <n v="0"/>
    <n v="0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1"/>
    <x v="1"/>
    <x v="0"/>
    <x v="0"/>
    <n v="88"/>
    <m/>
    <m/>
    <s v="15-0517-00--0-E"/>
    <x v="0"/>
    <m/>
  </r>
  <r>
    <x v="1"/>
    <x v="9"/>
    <m/>
    <x v="1"/>
    <x v="2"/>
    <m/>
    <x v="0"/>
    <m/>
    <e v="#N/A"/>
    <x v="3"/>
    <m/>
    <n v="0"/>
    <m/>
    <x v="2"/>
    <m/>
    <x v="1"/>
    <x v="600"/>
    <n v="62000"/>
    <x v="3"/>
    <x v="1826"/>
    <x v="9"/>
    <x v="6"/>
    <x v="8"/>
    <x v="3"/>
    <x v="1"/>
    <x v="2"/>
    <x v="0"/>
    <x v="1"/>
    <x v="0"/>
    <m/>
    <x v="1"/>
    <x v="3"/>
    <m/>
    <m/>
    <m/>
    <m/>
    <m/>
    <m/>
    <m/>
    <n v="120"/>
    <m/>
    <n v="0"/>
    <m/>
    <x v="0"/>
    <m/>
    <x v="0"/>
    <m/>
    <m/>
    <x v="0"/>
    <m/>
    <m/>
    <s v="PUERTAS DE MADERA Y MADERA PARA CONSTRUCCION"/>
    <n v="0"/>
    <n v="0"/>
    <n v="0"/>
    <s v="PUERTAS DE MADERA Y MADERA PARA CONSTRUCCION ."/>
    <n v="0"/>
    <n v="0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1"/>
    <x v="1"/>
    <x v="0"/>
    <x v="0"/>
    <n v="120"/>
    <m/>
    <m/>
    <s v="15-0517-00--0-E"/>
    <x v="0"/>
    <m/>
  </r>
  <r>
    <x v="1"/>
    <x v="9"/>
    <m/>
    <x v="1"/>
    <x v="2"/>
    <m/>
    <x v="0"/>
    <m/>
    <e v="#N/A"/>
    <x v="2"/>
    <m/>
    <n v="0"/>
    <m/>
    <x v="2"/>
    <m/>
    <x v="1"/>
    <x v="601"/>
    <n v="54631.199999999997"/>
    <x v="3"/>
    <x v="1790"/>
    <x v="9"/>
    <x v="6"/>
    <x v="8"/>
    <x v="3"/>
    <x v="1"/>
    <x v="2"/>
    <x v="0"/>
    <x v="1"/>
    <x v="0"/>
    <m/>
    <x v="1"/>
    <x v="3"/>
    <m/>
    <m/>
    <m/>
    <m/>
    <m/>
    <m/>
    <m/>
    <n v="78"/>
    <m/>
    <n v="0"/>
    <m/>
    <x v="0"/>
    <m/>
    <x v="0"/>
    <m/>
    <m/>
    <x v="0"/>
    <m/>
    <m/>
    <s v="REACTIVOS"/>
    <n v="0"/>
    <n v="0"/>
    <n v="0"/>
    <s v="REACTIVOS ."/>
    <n v="0"/>
    <n v="0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1"/>
    <x v="1"/>
    <x v="0"/>
    <x v="0"/>
    <n v="78"/>
    <m/>
    <m/>
    <s v="15-0517-00--0-E"/>
    <x v="0"/>
    <m/>
  </r>
  <r>
    <x v="1"/>
    <x v="9"/>
    <m/>
    <x v="1"/>
    <x v="2"/>
    <m/>
    <x v="6"/>
    <m/>
    <e v="#N/A"/>
    <x v="5"/>
    <m/>
    <n v="0"/>
    <m/>
    <x v="2"/>
    <m/>
    <x v="1"/>
    <x v="602"/>
    <n v="112500"/>
    <x v="3"/>
    <x v="1827"/>
    <x v="9"/>
    <x v="6"/>
    <x v="8"/>
    <x v="3"/>
    <x v="1"/>
    <x v="2"/>
    <x v="0"/>
    <x v="1"/>
    <x v="0"/>
    <m/>
    <x v="1"/>
    <x v="3"/>
    <m/>
    <m/>
    <m/>
    <m/>
    <m/>
    <m/>
    <n v="94777"/>
    <n v="90"/>
    <m/>
    <n v="0"/>
    <m/>
    <x v="0"/>
    <m/>
    <x v="0"/>
    <m/>
    <m/>
    <x v="0"/>
    <m/>
    <m/>
    <s v="RESPIRADORES DE MEDIA CARA DE SILICONA "/>
    <n v="0"/>
    <n v="0"/>
    <n v="0"/>
    <s v="RESPIRADORES DE MEDIA CARA DE SILICONA  ."/>
    <n v="0"/>
    <n v="0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1"/>
    <x v="1"/>
    <x v="0"/>
    <x v="0"/>
    <n v="90"/>
    <m/>
    <m/>
    <s v="15-0517-00--0-E"/>
    <x v="0"/>
    <m/>
  </r>
  <r>
    <x v="1"/>
    <x v="9"/>
    <m/>
    <x v="1"/>
    <x v="2"/>
    <m/>
    <x v="0"/>
    <m/>
    <e v="#N/A"/>
    <x v="4"/>
    <m/>
    <m/>
    <m/>
    <x v="2"/>
    <m/>
    <x v="1"/>
    <x v="603"/>
    <n v="40000"/>
    <x v="3"/>
    <x v="1828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SCANER DETECTOR DE FALLAS PARA VEHICULOS LIVIANOS"/>
    <n v="0"/>
    <n v="0"/>
    <n v="0"/>
    <s v="SCANER DETECTOR DE FALLAS PARA VEHICULOS LIVIANOS ."/>
    <n v="0"/>
    <n v="0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1"/>
    <x v="1"/>
    <x v="0"/>
    <x v="0"/>
    <m/>
    <m/>
    <m/>
    <s v="15-0517-00--0-E"/>
    <x v="0"/>
    <m/>
  </r>
  <r>
    <x v="1"/>
    <x v="9"/>
    <m/>
    <x v="1"/>
    <x v="2"/>
    <m/>
    <x v="0"/>
    <m/>
    <e v="#N/A"/>
    <x v="4"/>
    <m/>
    <m/>
    <m/>
    <x v="2"/>
    <m/>
    <x v="1"/>
    <x v="604"/>
    <n v="97440"/>
    <x v="3"/>
    <x v="182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TALADRO DE COLUMNA PARA MESTRANZA DE LA EMC"/>
    <n v="0"/>
    <n v="0"/>
    <n v="0"/>
    <s v="TALADRO DE COLUMNA PARA MESTRANZA DE LA EMC ."/>
    <n v="0"/>
    <n v="0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1"/>
    <x v="1"/>
    <x v="0"/>
    <x v="0"/>
    <m/>
    <m/>
    <m/>
    <s v="15-0517-00--0-E"/>
    <x v="0"/>
    <m/>
  </r>
  <r>
    <x v="1"/>
    <x v="9"/>
    <m/>
    <x v="1"/>
    <x v="2"/>
    <m/>
    <x v="0"/>
    <m/>
    <e v="#N/A"/>
    <x v="4"/>
    <m/>
    <n v="0"/>
    <m/>
    <x v="2"/>
    <m/>
    <x v="1"/>
    <x v="605"/>
    <n v="12300"/>
    <x v="3"/>
    <x v="1830"/>
    <x v="9"/>
    <x v="6"/>
    <x v="8"/>
    <x v="3"/>
    <x v="1"/>
    <x v="2"/>
    <x v="0"/>
    <x v="1"/>
    <x v="0"/>
    <m/>
    <x v="1"/>
    <x v="3"/>
    <m/>
    <m/>
    <m/>
    <m/>
    <m/>
    <m/>
    <m/>
    <n v="74"/>
    <m/>
    <n v="0"/>
    <m/>
    <x v="0"/>
    <m/>
    <x v="0"/>
    <m/>
    <m/>
    <x v="0"/>
    <m/>
    <m/>
    <s v="TARJETA GPIB CARD REPUESTO EQUIPO DE AAS"/>
    <n v="0"/>
    <n v="0"/>
    <n v="0"/>
    <s v="TARJETA GPIB CARD REPUESTO EQUIPO DE AAS ."/>
    <n v="0"/>
    <n v="0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1"/>
    <x v="1"/>
    <x v="0"/>
    <x v="0"/>
    <n v="74"/>
    <m/>
    <m/>
    <s v="15-0517-00--0-E"/>
    <x v="0"/>
    <m/>
  </r>
  <r>
    <x v="1"/>
    <x v="9"/>
    <m/>
    <x v="1"/>
    <x v="2"/>
    <m/>
    <x v="0"/>
    <m/>
    <e v="#N/A"/>
    <x v="4"/>
    <m/>
    <m/>
    <m/>
    <x v="2"/>
    <m/>
    <x v="1"/>
    <x v="606"/>
    <n v="216000"/>
    <x v="3"/>
    <x v="1831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TORNO MECANICO PARALELO UNIVERSAL PARA MAESTRANZA"/>
    <n v="0"/>
    <n v="0"/>
    <n v="0"/>
    <s v="TORNO MECANICO PARALELO UNIVERSAL PARA MAESTRANZA ."/>
    <n v="0"/>
    <n v="0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1"/>
    <x v="1"/>
    <x v="0"/>
    <x v="0"/>
    <m/>
    <m/>
    <m/>
    <s v="15-0517-00--0-E"/>
    <x v="0"/>
    <m/>
  </r>
  <r>
    <x v="1"/>
    <x v="9"/>
    <m/>
    <x v="1"/>
    <x v="2"/>
    <m/>
    <x v="1"/>
    <m/>
    <e v="#N/A"/>
    <x v="3"/>
    <m/>
    <m/>
    <m/>
    <x v="2"/>
    <m/>
    <x v="1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n v="64728"/>
    <m/>
    <m/>
    <s v="ALANOCA"/>
    <m/>
    <x v="0"/>
    <m/>
    <x v="0"/>
    <m/>
    <m/>
    <x v="0"/>
    <m/>
    <m/>
    <n v="0"/>
    <n v="0"/>
    <n v="0"/>
    <n v="0"/>
    <s v=" "/>
    <n v="0"/>
    <n v="0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5-0517-00--0-E"/>
    <x v="0"/>
    <m/>
  </r>
  <r>
    <x v="1"/>
    <x v="569"/>
    <m/>
    <x v="1"/>
    <x v="2"/>
    <m/>
    <x v="0"/>
    <m/>
    <e v="#N/A"/>
    <x v="4"/>
    <m/>
    <m/>
    <m/>
    <x v="2"/>
    <m/>
    <x v="1"/>
    <x v="607"/>
    <n v="27000"/>
    <x v="3"/>
    <x v="1832"/>
    <x v="9"/>
    <x v="6"/>
    <x v="8"/>
    <x v="3"/>
    <x v="1"/>
    <x v="2"/>
    <x v="0"/>
    <x v="1"/>
    <x v="0"/>
    <m/>
    <x v="1"/>
    <x v="3"/>
    <m/>
    <m/>
    <m/>
    <m/>
    <m/>
    <m/>
    <n v="17200"/>
    <m/>
    <m/>
    <s v="PRAXAIR BOLIVIA S.R.L"/>
    <m/>
    <x v="0"/>
    <m/>
    <x v="0"/>
    <m/>
    <m/>
    <x v="0"/>
    <m/>
    <m/>
    <s v="CILINDROS DE OXIGENO/ACETILENO PARA MAESTRANZA"/>
    <n v="0"/>
    <n v="0"/>
    <n v="0"/>
    <s v="CILINDROS DE OXIGENO/ACETILENO PARA MAESTRANZA ."/>
    <n v="0"/>
    <n v="0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1"/>
    <x v="1"/>
    <x v="0"/>
    <x v="0"/>
    <m/>
    <m/>
    <m/>
    <s v="15-0517-00--0-E"/>
    <x v="0"/>
    <m/>
  </r>
  <r>
    <x v="1"/>
    <x v="570"/>
    <m/>
    <x v="1"/>
    <x v="2"/>
    <m/>
    <x v="0"/>
    <m/>
    <e v="#N/A"/>
    <x v="3"/>
    <m/>
    <m/>
    <m/>
    <x v="2"/>
    <m/>
    <x v="1"/>
    <x v="608"/>
    <n v="11100"/>
    <x v="3"/>
    <x v="1833"/>
    <x v="9"/>
    <x v="6"/>
    <x v="8"/>
    <x v="3"/>
    <x v="1"/>
    <x v="2"/>
    <x v="0"/>
    <x v="1"/>
    <x v="0"/>
    <m/>
    <x v="1"/>
    <x v="3"/>
    <m/>
    <m/>
    <m/>
    <m/>
    <m/>
    <m/>
    <n v="7275"/>
    <n v="133"/>
    <m/>
    <s v="IMPORTACIONES YOSMAR"/>
    <m/>
    <x v="0"/>
    <m/>
    <x v="0"/>
    <m/>
    <m/>
    <x v="0"/>
    <m/>
    <m/>
    <s v="CAÑERIA GALVANIZADA"/>
    <n v="0"/>
    <n v="0"/>
    <n v="0"/>
    <s v="CAÑERIA GALVANIZADA ."/>
    <n v="0"/>
    <n v="0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1"/>
    <x v="1"/>
    <x v="0"/>
    <x v="0"/>
    <m/>
    <m/>
    <m/>
    <s v="15-0517-00--0-E"/>
    <x v="0"/>
    <m/>
  </r>
  <r>
    <x v="1"/>
    <x v="571"/>
    <m/>
    <x v="1"/>
    <x v="2"/>
    <m/>
    <x v="0"/>
    <m/>
    <e v="#N/A"/>
    <x v="4"/>
    <m/>
    <m/>
    <m/>
    <x v="2"/>
    <m/>
    <x v="1"/>
    <x v="609"/>
    <n v="37000"/>
    <x v="3"/>
    <x v="1834"/>
    <x v="9"/>
    <x v="6"/>
    <x v="8"/>
    <x v="3"/>
    <x v="1"/>
    <x v="2"/>
    <x v="0"/>
    <x v="1"/>
    <x v="0"/>
    <d v="2015-01-01T00:00:00"/>
    <x v="1"/>
    <x v="3"/>
    <d v="2015-01-20T00:00:00"/>
    <s v="ITPL-001/2015"/>
    <d v="2015-01-29T00:00:00"/>
    <n v="2"/>
    <n v="4"/>
    <n v="19"/>
    <m/>
    <m/>
    <m/>
    <m/>
    <m/>
    <x v="0"/>
    <m/>
    <x v="0"/>
    <m/>
    <m/>
    <x v="0"/>
    <m/>
    <m/>
    <s v="ANGULARES PARA MAESTRANZA DE LA EMC"/>
    <n v="0"/>
    <n v="0"/>
    <n v="0"/>
    <s v="ANGULARES PARA MAESTRANZA DE LA EMC ."/>
    <n v="0"/>
    <n v="0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1"/>
    <x v="1"/>
    <x v="0"/>
    <x v="0"/>
    <m/>
    <m/>
    <m/>
    <s v="15-0517-00--0-E"/>
    <x v="0"/>
    <m/>
  </r>
  <r>
    <x v="1"/>
    <x v="572"/>
    <m/>
    <x v="1"/>
    <x v="2"/>
    <m/>
    <x v="0"/>
    <m/>
    <e v="#N/A"/>
    <x v="4"/>
    <m/>
    <n v="0"/>
    <m/>
    <x v="2"/>
    <m/>
    <x v="1"/>
    <x v="610"/>
    <n v="24000"/>
    <x v="3"/>
    <x v="1835"/>
    <x v="9"/>
    <x v="6"/>
    <x v="8"/>
    <x v="3"/>
    <x v="1"/>
    <x v="2"/>
    <x v="0"/>
    <x v="1"/>
    <x v="0"/>
    <m/>
    <x v="1"/>
    <x v="3"/>
    <m/>
    <m/>
    <m/>
    <m/>
    <m/>
    <m/>
    <m/>
    <n v="126"/>
    <m/>
    <n v="0"/>
    <m/>
    <x v="0"/>
    <m/>
    <x v="0"/>
    <m/>
    <m/>
    <x v="0"/>
    <m/>
    <m/>
    <s v="PLETINAS DE ACERO PARA MAESTRANZA DE LA EMC"/>
    <n v="0"/>
    <n v="0"/>
    <n v="0"/>
    <s v="PLETINAS DE ACERO PARA MAESTRANZA DE LA EMC ."/>
    <n v="0"/>
    <n v="0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1"/>
    <x v="1"/>
    <x v="0"/>
    <x v="0"/>
    <n v="126"/>
    <m/>
    <m/>
    <s v="15-0517-00--0-E"/>
    <x v="0"/>
    <m/>
  </r>
  <r>
    <x v="1"/>
    <x v="573"/>
    <m/>
    <x v="1"/>
    <x v="2"/>
    <m/>
    <x v="0"/>
    <m/>
    <e v="#N/A"/>
    <x v="4"/>
    <m/>
    <m/>
    <m/>
    <x v="2"/>
    <m/>
    <x v="1"/>
    <x v="611"/>
    <n v="19500"/>
    <x v="3"/>
    <x v="1836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ADHESIVO PARA MAESTRANZA DE LA EMC"/>
    <n v="0"/>
    <n v="0"/>
    <n v="0"/>
    <s v="ADHESIVO PARA MAESTRANZA DE LA EMC ."/>
    <n v="0"/>
    <n v="0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1"/>
    <x v="1"/>
    <x v="0"/>
    <x v="0"/>
    <m/>
    <m/>
    <m/>
    <s v="15-0517-00--0-E"/>
    <x v="0"/>
    <m/>
  </r>
  <r>
    <x v="1"/>
    <x v="574"/>
    <m/>
    <x v="1"/>
    <x v="2"/>
    <m/>
    <x v="0"/>
    <m/>
    <e v="#N/A"/>
    <x v="5"/>
    <m/>
    <m/>
    <m/>
    <x v="2"/>
    <m/>
    <x v="1"/>
    <x v="612"/>
    <n v="2900"/>
    <x v="3"/>
    <x v="1837"/>
    <x v="9"/>
    <x v="6"/>
    <x v="8"/>
    <x v="3"/>
    <x v="1"/>
    <x v="2"/>
    <x v="0"/>
    <x v="1"/>
    <x v="0"/>
    <m/>
    <x v="1"/>
    <x v="3"/>
    <m/>
    <m/>
    <m/>
    <m/>
    <m/>
    <m/>
    <m/>
    <n v="104"/>
    <m/>
    <m/>
    <m/>
    <x v="0"/>
    <m/>
    <x v="0"/>
    <m/>
    <m/>
    <x v="0"/>
    <m/>
    <m/>
    <s v="BOLSAS DE PLASTICO"/>
    <n v="0"/>
    <n v="0"/>
    <n v="0"/>
    <s v="BOLSAS DE PLASTICO ."/>
    <n v="0"/>
    <n v="0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1"/>
    <x v="1"/>
    <x v="0"/>
    <x v="0"/>
    <n v="104"/>
    <m/>
    <m/>
    <s v="15-0517-00--0-E"/>
    <x v="0"/>
    <m/>
  </r>
  <r>
    <x v="1"/>
    <x v="575"/>
    <m/>
    <x v="1"/>
    <x v="2"/>
    <m/>
    <x v="0"/>
    <m/>
    <e v="#N/A"/>
    <x v="4"/>
    <m/>
    <n v="0"/>
    <m/>
    <x v="2"/>
    <m/>
    <x v="1"/>
    <x v="613"/>
    <n v="8000"/>
    <x v="3"/>
    <x v="1838"/>
    <x v="9"/>
    <x v="6"/>
    <x v="8"/>
    <x v="3"/>
    <x v="1"/>
    <x v="2"/>
    <x v="0"/>
    <x v="1"/>
    <x v="0"/>
    <m/>
    <x v="1"/>
    <x v="3"/>
    <m/>
    <m/>
    <m/>
    <m/>
    <m/>
    <m/>
    <m/>
    <n v="107"/>
    <m/>
    <n v="0"/>
    <m/>
    <x v="0"/>
    <m/>
    <x v="0"/>
    <m/>
    <m/>
    <x v="0"/>
    <m/>
    <m/>
    <s v="REBOBINADO DE MOTOR ELECTRICO DE 25 HP PARA BOMBA ESTACIONARIA VISCACHANI"/>
    <n v="0"/>
    <n v="0"/>
    <n v="0"/>
    <s v="REBOBINADO DE MOTOR ELECTRICO DE 25 HP PARA BOMBA ESTACIONARIA VISCACHANI ."/>
    <n v="0"/>
    <n v="0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1"/>
    <x v="1"/>
    <x v="0"/>
    <x v="0"/>
    <n v="107"/>
    <m/>
    <m/>
    <s v="15-0517-00--0-E"/>
    <x v="0"/>
    <m/>
  </r>
  <r>
    <x v="1"/>
    <x v="576"/>
    <m/>
    <x v="1"/>
    <x v="2"/>
    <m/>
    <x v="0"/>
    <m/>
    <e v="#N/A"/>
    <x v="4"/>
    <m/>
    <n v="0"/>
    <m/>
    <x v="2"/>
    <m/>
    <x v="1"/>
    <x v="614"/>
    <n v="50000"/>
    <x v="3"/>
    <x v="1839"/>
    <x v="9"/>
    <x v="6"/>
    <x v="8"/>
    <x v="3"/>
    <x v="1"/>
    <x v="2"/>
    <x v="0"/>
    <x v="1"/>
    <x v="0"/>
    <m/>
    <x v="1"/>
    <x v="3"/>
    <m/>
    <m/>
    <m/>
    <m/>
    <m/>
    <m/>
    <m/>
    <n v="106"/>
    <m/>
    <n v="0"/>
    <m/>
    <x v="0"/>
    <m/>
    <x v="0"/>
    <m/>
    <m/>
    <x v="0"/>
    <m/>
    <m/>
    <s v="REBOBINADO DE MOTOR ELECTRICO DE 100 HP PARA BOMBA ESTACIONARIA OCAVI"/>
    <n v="0"/>
    <n v="0"/>
    <n v="0"/>
    <s v="REBOBINADO DE MOTOR ELECTRICO DE 100 HP PARA BOMBA ESTACIONARIA OCAVI ."/>
    <n v="0"/>
    <n v="0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1"/>
    <x v="1"/>
    <x v="0"/>
    <x v="0"/>
    <n v="106"/>
    <m/>
    <m/>
    <s v="15-0517-00--0-E"/>
    <x v="0"/>
    <m/>
  </r>
  <r>
    <x v="1"/>
    <x v="577"/>
    <m/>
    <x v="1"/>
    <x v="2"/>
    <m/>
    <x v="0"/>
    <m/>
    <e v="#N/A"/>
    <x v="4"/>
    <m/>
    <n v="0"/>
    <m/>
    <x v="2"/>
    <m/>
    <x v="1"/>
    <x v="615"/>
    <n v="20000"/>
    <x v="3"/>
    <x v="1840"/>
    <x v="9"/>
    <x v="6"/>
    <x v="8"/>
    <x v="3"/>
    <x v="1"/>
    <x v="2"/>
    <x v="0"/>
    <x v="1"/>
    <x v="0"/>
    <m/>
    <x v="1"/>
    <x v="3"/>
    <m/>
    <m/>
    <m/>
    <m/>
    <m/>
    <m/>
    <m/>
    <n v="105"/>
    <m/>
    <n v="0"/>
    <m/>
    <x v="0"/>
    <m/>
    <x v="0"/>
    <m/>
    <m/>
    <x v="0"/>
    <m/>
    <m/>
    <s v="REBOBINADO DE TRANSFORMADOR TRIFASICO DE 15 KVA 440/220 V."/>
    <n v="0"/>
    <n v="0"/>
    <n v="0"/>
    <s v="REBOBINADO DE TRANSFORMADOR TRIFASICO DE 15 KVA 440/220 V. ."/>
    <n v="0"/>
    <n v="0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1"/>
    <x v="1"/>
    <x v="0"/>
    <x v="0"/>
    <n v="105"/>
    <m/>
    <m/>
    <s v="15-0517-00--0-E"/>
    <x v="0"/>
    <m/>
  </r>
  <r>
    <x v="1"/>
    <x v="578"/>
    <m/>
    <x v="1"/>
    <x v="2"/>
    <m/>
    <x v="0"/>
    <m/>
    <e v="#N/A"/>
    <x v="2"/>
    <m/>
    <m/>
    <m/>
    <x v="2"/>
    <m/>
    <x v="1"/>
    <x v="616"/>
    <n v="85790"/>
    <x v="3"/>
    <x v="1841"/>
    <x v="9"/>
    <x v="6"/>
    <x v="8"/>
    <x v="3"/>
    <x v="1"/>
    <x v="2"/>
    <x v="0"/>
    <x v="1"/>
    <x v="0"/>
    <m/>
    <x v="1"/>
    <x v="3"/>
    <m/>
    <m/>
    <m/>
    <m/>
    <m/>
    <m/>
    <m/>
    <n v="124"/>
    <m/>
    <m/>
    <m/>
    <x v="0"/>
    <m/>
    <x v="0"/>
    <m/>
    <m/>
    <x v="0"/>
    <m/>
    <m/>
    <s v="ACOPLES ESTILO 995 Y 77 PARA TUBERIAS HDPE DE PLANTA CONCENTRADORA"/>
    <n v="0"/>
    <n v="0"/>
    <n v="0"/>
    <s v="ACOPLES ESTILO 995 Y 77 PARA TUBERIAS HDPE DE PLANTA CONCENTRADORA ."/>
    <n v="0"/>
    <n v="0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1"/>
    <x v="1"/>
    <x v="0"/>
    <x v="0"/>
    <n v="124"/>
    <m/>
    <m/>
    <s v="15-0517-00--0-E"/>
    <x v="0"/>
    <m/>
  </r>
  <r>
    <x v="1"/>
    <x v="579"/>
    <m/>
    <x v="1"/>
    <x v="2"/>
    <m/>
    <x v="0"/>
    <m/>
    <e v="#N/A"/>
    <x v="4"/>
    <m/>
    <m/>
    <m/>
    <x v="2"/>
    <m/>
    <x v="1"/>
    <x v="617"/>
    <n v="29400"/>
    <x v="3"/>
    <x v="1842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UPSS"/>
    <n v="0"/>
    <n v="0"/>
    <n v="0"/>
    <s v="UPSS ."/>
    <n v="0"/>
    <n v="0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1"/>
    <x v="1"/>
    <x v="0"/>
    <x v="0"/>
    <m/>
    <m/>
    <m/>
    <s v="15-0517-00--0-E"/>
    <x v="0"/>
    <m/>
  </r>
  <r>
    <x v="1"/>
    <x v="580"/>
    <m/>
    <x v="1"/>
    <x v="2"/>
    <m/>
    <x v="0"/>
    <m/>
    <e v="#N/A"/>
    <x v="2"/>
    <m/>
    <m/>
    <m/>
    <x v="2"/>
    <m/>
    <x v="1"/>
    <x v="618"/>
    <n v="29500"/>
    <x v="3"/>
    <x v="1843"/>
    <x v="9"/>
    <x v="6"/>
    <x v="8"/>
    <x v="3"/>
    <x v="1"/>
    <x v="2"/>
    <x v="0"/>
    <x v="1"/>
    <x v="0"/>
    <m/>
    <x v="1"/>
    <x v="3"/>
    <m/>
    <m/>
    <m/>
    <m/>
    <m/>
    <m/>
    <m/>
    <n v="128"/>
    <m/>
    <m/>
    <m/>
    <x v="0"/>
    <m/>
    <x v="0"/>
    <m/>
    <m/>
    <x v="0"/>
    <m/>
    <m/>
    <s v="BALANZA DIGITAL PARA EL PUENTE GRUA DE BODEGA BARRILLA"/>
    <n v="0"/>
    <n v="0"/>
    <n v="0"/>
    <s v="BALANZA DIGITAL PARA EL PUENTE GRUA DE BODEGA BARRILLA ."/>
    <n v="0"/>
    <n v="0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1"/>
    <x v="1"/>
    <x v="0"/>
    <x v="0"/>
    <n v="128"/>
    <m/>
    <m/>
    <s v="15-0517-00--0-E"/>
    <x v="0"/>
    <m/>
  </r>
  <r>
    <x v="1"/>
    <x v="581"/>
    <m/>
    <x v="1"/>
    <x v="2"/>
    <m/>
    <x v="1"/>
    <m/>
    <e v="#N/A"/>
    <x v="4"/>
    <m/>
    <m/>
    <m/>
    <x v="2"/>
    <m/>
    <x v="1"/>
    <x v="619"/>
    <n v="275745"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EMC-MTO1 ADQUISICION KIT DE SELLOS DE PISTONES HIDRAULICOS PARA SCOOPS ST2G Y HST1"/>
    <m/>
    <m/>
    <m/>
    <s v=" ."/>
    <m/>
    <m/>
    <m/>
    <m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5-0517-00--0-E"/>
    <x v="0"/>
    <m/>
  </r>
  <r>
    <x v="1"/>
    <x v="581"/>
    <m/>
    <x v="1"/>
    <x v="2"/>
    <m/>
    <x v="1"/>
    <m/>
    <e v="#N/A"/>
    <x v="3"/>
    <m/>
    <m/>
    <m/>
    <x v="2"/>
    <m/>
    <x v="1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m/>
    <m/>
    <m/>
    <s v=" ."/>
    <m/>
    <m/>
    <m/>
    <m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5-0517-00--0-E"/>
    <x v="0"/>
    <m/>
  </r>
  <r>
    <x v="1"/>
    <x v="581"/>
    <m/>
    <x v="1"/>
    <x v="2"/>
    <m/>
    <x v="1"/>
    <m/>
    <e v="#N/A"/>
    <x v="3"/>
    <m/>
    <m/>
    <m/>
    <x v="2"/>
    <m/>
    <x v="1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m/>
    <m/>
    <m/>
    <s v=" ."/>
    <m/>
    <m/>
    <m/>
    <m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5-0517-00--0-E"/>
    <x v="0"/>
    <m/>
  </r>
  <r>
    <x v="1"/>
    <x v="581"/>
    <m/>
    <x v="1"/>
    <x v="2"/>
    <m/>
    <x v="1"/>
    <m/>
    <e v="#N/A"/>
    <x v="3"/>
    <m/>
    <m/>
    <m/>
    <x v="2"/>
    <m/>
    <x v="1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m/>
    <m/>
    <m/>
    <s v=" ."/>
    <m/>
    <m/>
    <m/>
    <m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5-0517-00--0-E"/>
    <x v="0"/>
    <m/>
  </r>
  <r>
    <x v="1"/>
    <x v="581"/>
    <m/>
    <x v="1"/>
    <x v="2"/>
    <m/>
    <x v="1"/>
    <m/>
    <e v="#N/A"/>
    <x v="3"/>
    <m/>
    <m/>
    <m/>
    <x v="2"/>
    <m/>
    <x v="1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m/>
    <m/>
    <m/>
    <s v=" ."/>
    <m/>
    <m/>
    <m/>
    <m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5-0517-00--0-E"/>
    <x v="0"/>
    <m/>
  </r>
  <r>
    <x v="1"/>
    <x v="581"/>
    <m/>
    <x v="1"/>
    <x v="2"/>
    <m/>
    <x v="1"/>
    <m/>
    <e v="#N/A"/>
    <x v="3"/>
    <m/>
    <m/>
    <m/>
    <x v="2"/>
    <m/>
    <x v="1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m/>
    <m/>
    <m/>
    <s v=" ."/>
    <m/>
    <m/>
    <m/>
    <m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5-0517-00--0-E"/>
    <x v="0"/>
    <m/>
  </r>
  <r>
    <x v="1"/>
    <x v="581"/>
    <m/>
    <x v="1"/>
    <x v="2"/>
    <m/>
    <x v="1"/>
    <m/>
    <e v="#N/A"/>
    <x v="3"/>
    <m/>
    <m/>
    <m/>
    <x v="2"/>
    <m/>
    <x v="1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m/>
    <m/>
    <m/>
    <s v=" ."/>
    <m/>
    <m/>
    <m/>
    <m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5-0517-00--0-E"/>
    <x v="0"/>
    <m/>
  </r>
  <r>
    <x v="1"/>
    <x v="581"/>
    <m/>
    <x v="1"/>
    <x v="2"/>
    <m/>
    <x v="1"/>
    <m/>
    <e v="#N/A"/>
    <x v="3"/>
    <m/>
    <m/>
    <m/>
    <x v="2"/>
    <m/>
    <x v="1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m/>
    <m/>
    <m/>
    <s v=" ."/>
    <m/>
    <m/>
    <m/>
    <m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5-0517-00--0-E"/>
    <x v="0"/>
    <m/>
  </r>
  <r>
    <x v="1"/>
    <x v="582"/>
    <m/>
    <x v="1"/>
    <x v="2"/>
    <m/>
    <x v="1"/>
    <m/>
    <e v="#N/A"/>
    <x v="3"/>
    <m/>
    <m/>
    <m/>
    <x v="2"/>
    <m/>
    <x v="1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n v="15326.6"/>
    <m/>
    <m/>
    <s v="HILLER ELECTRIC"/>
    <m/>
    <x v="0"/>
    <m/>
    <x v="0"/>
    <m/>
    <m/>
    <x v="0"/>
    <m/>
    <m/>
    <n v="0"/>
    <n v="0"/>
    <n v="0"/>
    <n v="0"/>
    <s v=" "/>
    <n v="0"/>
    <n v="0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5-0517-00--0-E"/>
    <x v="0"/>
    <m/>
  </r>
  <r>
    <x v="1"/>
    <x v="582"/>
    <m/>
    <x v="1"/>
    <x v="2"/>
    <m/>
    <x v="1"/>
    <m/>
    <e v="#N/A"/>
    <x v="3"/>
    <m/>
    <m/>
    <m/>
    <x v="2"/>
    <m/>
    <x v="1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n v="22525.35"/>
    <m/>
    <m/>
    <s v="ELECTRORED"/>
    <m/>
    <x v="0"/>
    <m/>
    <x v="0"/>
    <m/>
    <m/>
    <x v="0"/>
    <m/>
    <m/>
    <n v="0"/>
    <n v="0"/>
    <n v="0"/>
    <n v="0"/>
    <s v=" "/>
    <n v="0"/>
    <n v="0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5-0517-00--0-E"/>
    <x v="0"/>
    <m/>
  </r>
  <r>
    <x v="1"/>
    <x v="583"/>
    <m/>
    <x v="1"/>
    <x v="2"/>
    <m/>
    <x v="0"/>
    <m/>
    <e v="#N/A"/>
    <x v="3"/>
    <m/>
    <n v="0"/>
    <m/>
    <x v="2"/>
    <m/>
    <x v="1"/>
    <x v="620"/>
    <n v="19200"/>
    <x v="3"/>
    <x v="1844"/>
    <x v="9"/>
    <x v="6"/>
    <x v="8"/>
    <x v="3"/>
    <x v="1"/>
    <x v="2"/>
    <x v="0"/>
    <x v="1"/>
    <x v="0"/>
    <m/>
    <x v="1"/>
    <x v="3"/>
    <m/>
    <m/>
    <m/>
    <m/>
    <m/>
    <m/>
    <m/>
    <n v="24"/>
    <m/>
    <n v="0"/>
    <m/>
    <x v="0"/>
    <m/>
    <x v="0"/>
    <m/>
    <m/>
    <x v="0"/>
    <m/>
    <m/>
    <s v="EMPAQUETADURAS PARA BOMBAS MINA Y SUPERFICIE MAESTRANZA "/>
    <n v="0"/>
    <n v="0"/>
    <n v="0"/>
    <s v="EMPAQUETADURAS PARA BOMBAS MINA Y SUPERFICIE MAESTRANZA  ."/>
    <n v="0"/>
    <n v="0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1"/>
    <x v="1"/>
    <x v="0"/>
    <x v="0"/>
    <n v="24"/>
    <m/>
    <m/>
    <s v="15-0517-00--0-E"/>
    <x v="0"/>
    <m/>
  </r>
  <r>
    <x v="1"/>
    <x v="584"/>
    <m/>
    <x v="1"/>
    <x v="2"/>
    <m/>
    <x v="1"/>
    <m/>
    <e v="#N/A"/>
    <x v="3"/>
    <m/>
    <m/>
    <m/>
    <x v="2"/>
    <m/>
    <x v="1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5-0517-00--0-E"/>
    <x v="0"/>
    <m/>
  </r>
  <r>
    <x v="1"/>
    <x v="585"/>
    <m/>
    <x v="1"/>
    <x v="2"/>
    <m/>
    <x v="1"/>
    <m/>
    <e v="#N/A"/>
    <x v="3"/>
    <m/>
    <m/>
    <m/>
    <x v="2"/>
    <m/>
    <x v="1"/>
    <x v="587"/>
    <n v="5000000"/>
    <x v="3"/>
    <x v="9"/>
    <x v="9"/>
    <x v="6"/>
    <x v="3"/>
    <x v="3"/>
    <x v="1"/>
    <x v="2"/>
    <x v="0"/>
    <x v="1"/>
    <x v="0"/>
    <m/>
    <x v="1"/>
    <x v="3"/>
    <m/>
    <m/>
    <m/>
    <m/>
    <m/>
    <m/>
    <n v="5000000"/>
    <m/>
    <m/>
    <s v="IESA SRL"/>
    <m/>
    <x v="0"/>
    <m/>
    <x v="0"/>
    <m/>
    <m/>
    <x v="0"/>
    <m/>
    <m/>
    <s v="EMC-ING1 CONSTRUCCION RAMPA BLANCA"/>
    <n v="0"/>
    <n v="0"/>
    <n v="0"/>
    <s v=" "/>
    <n v="0"/>
    <n v="0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5-0517-00--0-E"/>
    <x v="0"/>
    <m/>
  </r>
  <r>
    <x v="1"/>
    <x v="586"/>
    <m/>
    <x v="1"/>
    <x v="2"/>
    <m/>
    <x v="1"/>
    <m/>
    <e v="#N/A"/>
    <x v="3"/>
    <m/>
    <m/>
    <m/>
    <x v="2"/>
    <m/>
    <x v="1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5-0517-00--0-E"/>
    <x v="0"/>
    <m/>
  </r>
  <r>
    <x v="1"/>
    <x v="8"/>
    <m/>
    <x v="1"/>
    <x v="2"/>
    <m/>
    <x v="0"/>
    <m/>
    <e v="#N/A"/>
    <x v="2"/>
    <m/>
    <m/>
    <m/>
    <x v="2"/>
    <m/>
    <x v="1"/>
    <x v="621"/>
    <m/>
    <x v="0"/>
    <x v="1845"/>
    <x v="26"/>
    <x v="7"/>
    <x v="215"/>
    <x v="3"/>
    <x v="1"/>
    <x v="2"/>
    <x v="0"/>
    <x v="1"/>
    <x v="0"/>
    <m/>
    <x v="1"/>
    <x v="3"/>
    <m/>
    <m/>
    <m/>
    <m/>
    <m/>
    <m/>
    <m/>
    <n v="178"/>
    <m/>
    <s v="TEKIN SRL"/>
    <m/>
    <x v="0"/>
    <m/>
    <x v="0"/>
    <m/>
    <m/>
    <x v="0"/>
    <m/>
    <m/>
    <s v="ANILLAS DE BRONCE PARA BOMBA GOULDS 3700"/>
    <n v="0"/>
    <n v="0"/>
    <n v="1"/>
    <s v="ANILLA DE SUJECION INFERIOR ACERO INOX  BOMBA GOULDS 3700"/>
    <s v="PZ"/>
    <n v="4"/>
    <n v="1950"/>
    <n v="7800"/>
    <x v="0"/>
    <x v="0"/>
    <m/>
    <n v="0"/>
    <n v="280.17241379310343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8"/>
    <m/>
    <x v="1"/>
    <x v="2"/>
    <m/>
    <x v="2"/>
    <m/>
    <e v="#N/A"/>
    <x v="6"/>
    <m/>
    <m/>
    <m/>
    <x v="2"/>
    <m/>
    <x v="1"/>
    <x v="622"/>
    <n v="3716170"/>
    <x v="0"/>
    <x v="1846"/>
    <x v="0"/>
    <x v="7"/>
    <x v="8"/>
    <x v="3"/>
    <x v="1"/>
    <x v="2"/>
    <x v="0"/>
    <x v="1"/>
    <x v="0"/>
    <m/>
    <x v="1"/>
    <x v="3"/>
    <m/>
    <m/>
    <m/>
    <m/>
    <m/>
    <m/>
    <m/>
    <m/>
    <n v="200"/>
    <s v="BOART LONGYEAR CHILE"/>
    <m/>
    <x v="0"/>
    <m/>
    <x v="0"/>
    <m/>
    <m/>
    <x v="0"/>
    <m/>
    <m/>
    <s v="PERFORADORAS STOPE MATE"/>
    <n v="0"/>
    <n v="0"/>
    <n v="1"/>
    <s v="EQUIPO DE PERFORACION STOPE MATE ."/>
    <s v="PZ"/>
    <n v="2"/>
    <n v="1712268.0889999999"/>
    <n v="3424536.1779999998"/>
    <x v="0"/>
    <x v="0"/>
    <m/>
    <n v="0"/>
    <n v="246015.53002873561"/>
    <n v="0"/>
    <n v="0"/>
    <n v="0"/>
    <d v="1899-12-30T00:00:00"/>
    <m/>
    <x v="1"/>
    <d v="2015-03-25T00:00:00"/>
    <n v="3065"/>
    <n v="7612"/>
    <m/>
    <m/>
    <m/>
    <n v="0"/>
    <m/>
    <n v="0"/>
    <m/>
    <m/>
    <m/>
    <x v="0"/>
    <x v="0"/>
    <m/>
    <x v="0"/>
    <x v="0"/>
    <x v="3"/>
    <x v="0"/>
    <x v="1"/>
    <m/>
    <m/>
    <m/>
    <s v="15-0517-00--0-E"/>
    <x v="0"/>
    <m/>
  </r>
  <r>
    <x v="1"/>
    <x v="587"/>
    <m/>
    <x v="1"/>
    <x v="4"/>
    <d v="2015-03-05T00:00:00"/>
    <x v="0"/>
    <n v="39800"/>
    <s v="OTROS REPUESTOS Y ACCESORIOS"/>
    <x v="4"/>
    <s v="CESAR ROCHA ZANGA"/>
    <s v="MANTTO 012/2015"/>
    <d v="2015-03-06T00:00:00"/>
    <x v="2"/>
    <n v="190"/>
    <x v="1"/>
    <x v="623"/>
    <n v="13650"/>
    <x v="0"/>
    <x v="1847"/>
    <x v="9"/>
    <x v="29"/>
    <x v="8"/>
    <x v="3"/>
    <x v="1"/>
    <x v="2"/>
    <x v="0"/>
    <x v="1"/>
    <x v="0"/>
    <m/>
    <x v="1"/>
    <x v="3"/>
    <d v="2015-03-17T00:00:00"/>
    <s v="IT-MANTTO-MINA/059-2015"/>
    <d v="2015-03-18T00:00:00"/>
    <s v="91/2015"/>
    <n v="96"/>
    <n v="62"/>
    <n v="13542.61"/>
    <n v="126"/>
    <m/>
    <s v="PROFIMAR"/>
    <d v="2015-03-18T00:00:00"/>
    <x v="2"/>
    <n v="3"/>
    <x v="0"/>
    <m/>
    <d v="2015-04-21T00:00:00"/>
    <x v="0"/>
    <m/>
    <m/>
    <s v="ADQUISION DE FUNDAS PROTECTORAS DE MANGUERAS"/>
    <s v="MANTTO 012/2015"/>
    <n v="39800"/>
    <n v="1"/>
    <s v="FUNDA PROTECTORA P/MANGUERA-24506 ."/>
    <s v="MT"/>
    <n v="30"/>
    <n v="59.16"/>
    <n v="1774.8"/>
    <x v="0"/>
    <x v="0"/>
    <n v="30"/>
    <n v="1774.8"/>
    <n v="8.5"/>
    <n v="255"/>
    <n v="221.85"/>
    <n v="-30"/>
    <d v="2015-04-24T00:00:00"/>
    <m/>
    <x v="12"/>
    <d v="2015-04-27T00:00:00"/>
    <n v="3136"/>
    <n v="2123"/>
    <n v="899"/>
    <d v="2015-12-28T00:00:00"/>
    <n v="3"/>
    <n v="26.622"/>
    <m/>
    <n v="1748.1779999999999"/>
    <m/>
    <m/>
    <m/>
    <x v="0"/>
    <x v="8"/>
    <m/>
    <x v="0"/>
    <x v="1"/>
    <x v="0"/>
    <x v="0"/>
    <x v="0"/>
    <m/>
    <m/>
    <m/>
    <s v="15-0517-00--0-E"/>
    <x v="0"/>
    <m/>
  </r>
  <r>
    <x v="1"/>
    <x v="8"/>
    <m/>
    <x v="1"/>
    <x v="2"/>
    <m/>
    <x v="0"/>
    <m/>
    <e v="#N/A"/>
    <x v="2"/>
    <m/>
    <m/>
    <m/>
    <x v="2"/>
    <m/>
    <x v="1"/>
    <x v="621"/>
    <m/>
    <x v="1"/>
    <x v="1848"/>
    <x v="26"/>
    <x v="7"/>
    <x v="215"/>
    <x v="3"/>
    <x v="1"/>
    <x v="2"/>
    <x v="0"/>
    <x v="1"/>
    <x v="0"/>
    <m/>
    <x v="1"/>
    <x v="3"/>
    <m/>
    <m/>
    <m/>
    <m/>
    <m/>
    <m/>
    <m/>
    <n v="178"/>
    <m/>
    <s v="TEKIN SRL"/>
    <m/>
    <x v="0"/>
    <m/>
    <x v="0"/>
    <m/>
    <m/>
    <x v="0"/>
    <m/>
    <m/>
    <s v="ANILLAS DE BRONCE PARA BOMBA GOULDS 3700"/>
    <n v="0"/>
    <n v="0"/>
    <n v="2"/>
    <s v="ANILLA DE IMPULSOR LADO SUCCION ACERO INOX  BOMBA GOULDS 3700"/>
    <s v="PZ"/>
    <n v="4"/>
    <n v="1300"/>
    <n v="5200"/>
    <x v="0"/>
    <x v="0"/>
    <m/>
    <n v="0"/>
    <n v="186.7816091954023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8"/>
    <m/>
    <x v="1"/>
    <x v="2"/>
    <m/>
    <x v="2"/>
    <m/>
    <e v="#N/A"/>
    <x v="6"/>
    <m/>
    <m/>
    <m/>
    <x v="2"/>
    <m/>
    <x v="1"/>
    <x v="622"/>
    <m/>
    <x v="1"/>
    <x v="1849"/>
    <x v="1"/>
    <x v="7"/>
    <x v="8"/>
    <x v="3"/>
    <x v="1"/>
    <x v="2"/>
    <x v="0"/>
    <x v="1"/>
    <x v="0"/>
    <m/>
    <x v="1"/>
    <x v="3"/>
    <m/>
    <m/>
    <m/>
    <m/>
    <m/>
    <m/>
    <m/>
    <m/>
    <n v="200"/>
    <s v="BOART LONGYEAR CHILE"/>
    <m/>
    <x v="0"/>
    <m/>
    <x v="0"/>
    <m/>
    <m/>
    <x v="0"/>
    <m/>
    <m/>
    <s v="PERFORADORAS STOPE MATE"/>
    <n v="0"/>
    <n v="0"/>
    <n v="2"/>
    <s v="PERFORADORA NEUMATICA S361R ."/>
    <s v="PZ"/>
    <n v="1"/>
    <n v="159915.04800000001"/>
    <n v="159915.04800000001"/>
    <x v="0"/>
    <x v="0"/>
    <m/>
    <n v="0"/>
    <n v="22976.300000000003"/>
    <n v="0"/>
    <n v="0"/>
    <n v="0"/>
    <d v="1899-12-30T00:00:00"/>
    <m/>
    <x v="1"/>
    <d v="2015-03-25T00:00:00"/>
    <n v="3065"/>
    <n v="7612"/>
    <m/>
    <m/>
    <m/>
    <n v="0"/>
    <m/>
    <n v="0"/>
    <m/>
    <m/>
    <m/>
    <x v="0"/>
    <x v="0"/>
    <m/>
    <x v="0"/>
    <x v="0"/>
    <x v="3"/>
    <x v="0"/>
    <x v="1"/>
    <m/>
    <m/>
    <m/>
    <s v="15-0517-00--0-E"/>
    <x v="0"/>
    <m/>
  </r>
  <r>
    <x v="1"/>
    <x v="587"/>
    <m/>
    <x v="1"/>
    <x v="4"/>
    <d v="2015-03-05T00:00:00"/>
    <x v="0"/>
    <n v="39800"/>
    <s v="OTROS REPUESTOS Y ACCESORIOS"/>
    <x v="4"/>
    <s v="CESAR ROCHA ZANGA"/>
    <s v="MANTTO 012/2015"/>
    <d v="2015-03-06T00:00:00"/>
    <x v="2"/>
    <n v="190"/>
    <x v="1"/>
    <x v="623"/>
    <m/>
    <x v="1"/>
    <x v="1850"/>
    <x v="9"/>
    <x v="29"/>
    <x v="8"/>
    <x v="3"/>
    <x v="1"/>
    <x v="2"/>
    <x v="0"/>
    <x v="1"/>
    <x v="0"/>
    <m/>
    <x v="1"/>
    <x v="3"/>
    <d v="2015-03-17T00:00:00"/>
    <s v="IT-MANTTO-MINA/059-2015"/>
    <d v="2015-03-18T00:00:00"/>
    <s v="91/2015"/>
    <n v="96"/>
    <n v="62"/>
    <m/>
    <n v="126"/>
    <m/>
    <s v="PROFIMAR"/>
    <d v="2015-03-18T00:00:00"/>
    <x v="2"/>
    <n v="3"/>
    <x v="0"/>
    <m/>
    <d v="2015-04-21T00:00:00"/>
    <x v="0"/>
    <m/>
    <m/>
    <s v="ADQUISION DE FUNDAS PROTECTORAS DE MANGUERAS"/>
    <s v="MANTTO 012/2015"/>
    <n v="39800"/>
    <n v="2"/>
    <s v="FUNDA PROTECTORA P/MANGUERA-24512 ."/>
    <s v="MT"/>
    <n v="61"/>
    <n v="76.900000000000006"/>
    <n v="4690.9000000000005"/>
    <x v="0"/>
    <x v="0"/>
    <n v="61"/>
    <n v="4690.9000000000005"/>
    <n v="11.048850574712645"/>
    <n v="673.97988505747139"/>
    <n v="586.36250000000007"/>
    <n v="-61"/>
    <d v="2015-04-24T00:00:00"/>
    <m/>
    <x v="12"/>
    <d v="2015-04-27T00:00:00"/>
    <n v="3136"/>
    <n v="2123"/>
    <n v="899"/>
    <d v="2015-12-28T00:00:00"/>
    <n v="3"/>
    <n v="70.363500000000002"/>
    <m/>
    <n v="4620.5365000000002"/>
    <m/>
    <m/>
    <m/>
    <x v="0"/>
    <x v="8"/>
    <m/>
    <x v="0"/>
    <x v="1"/>
    <x v="0"/>
    <x v="0"/>
    <x v="0"/>
    <m/>
    <m/>
    <m/>
    <s v="15-0517-00--0-E"/>
    <x v="0"/>
    <m/>
  </r>
  <r>
    <x v="1"/>
    <x v="8"/>
    <m/>
    <x v="1"/>
    <x v="2"/>
    <m/>
    <x v="0"/>
    <m/>
    <e v="#N/A"/>
    <x v="2"/>
    <m/>
    <m/>
    <m/>
    <x v="2"/>
    <m/>
    <x v="1"/>
    <x v="621"/>
    <m/>
    <x v="2"/>
    <x v="1851"/>
    <x v="26"/>
    <x v="7"/>
    <x v="215"/>
    <x v="3"/>
    <x v="1"/>
    <x v="2"/>
    <x v="0"/>
    <x v="1"/>
    <x v="0"/>
    <m/>
    <x v="1"/>
    <x v="3"/>
    <m/>
    <m/>
    <m/>
    <m/>
    <m/>
    <m/>
    <m/>
    <n v="178"/>
    <m/>
    <s v="TEKIN SRL"/>
    <m/>
    <x v="0"/>
    <m/>
    <x v="0"/>
    <m/>
    <m/>
    <x v="0"/>
    <m/>
    <m/>
    <s v="ANILLAS DE BRONCE PARA BOMBA GOULDS 3700"/>
    <n v="0"/>
    <n v="0"/>
    <n v="3"/>
    <s v="ANILLA DE IMPULSOR LADO PRENSA ACERO INOX  BOMBA GOULDS 3700"/>
    <s v="PZ"/>
    <n v="4"/>
    <n v="1300"/>
    <n v="5200"/>
    <x v="0"/>
    <x v="0"/>
    <m/>
    <n v="0"/>
    <n v="186.7816091954023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5-0517-00--0-E"/>
    <x v="0"/>
    <m/>
  </r>
  <r>
    <x v="1"/>
    <x v="8"/>
    <m/>
    <x v="1"/>
    <x v="2"/>
    <m/>
    <x v="2"/>
    <m/>
    <e v="#N/A"/>
    <x v="6"/>
    <m/>
    <m/>
    <m/>
    <x v="2"/>
    <m/>
    <x v="1"/>
    <x v="622"/>
    <m/>
    <x v="2"/>
    <x v="1852"/>
    <x v="1"/>
    <x v="21"/>
    <x v="8"/>
    <x v="3"/>
    <x v="1"/>
    <x v="2"/>
    <x v="0"/>
    <x v="1"/>
    <x v="0"/>
    <m/>
    <x v="1"/>
    <x v="3"/>
    <m/>
    <m/>
    <m/>
    <m/>
    <m/>
    <m/>
    <m/>
    <m/>
    <n v="200"/>
    <s v="BOART LONGYEAR CHILE"/>
    <m/>
    <x v="0"/>
    <m/>
    <x v="0"/>
    <m/>
    <m/>
    <x v="0"/>
    <m/>
    <m/>
    <s v="PERFORADORAS STOPE MATE"/>
    <n v="0"/>
    <n v="0"/>
    <n v="3"/>
    <s v="REMOTE STAND ASM 3 SPOOL ."/>
    <s v="KIT"/>
    <n v="1"/>
    <n v="3616.4856"/>
    <n v="3616.4856"/>
    <x v="0"/>
    <x v="0"/>
    <m/>
    <n v="0"/>
    <n v="519.61"/>
    <n v="0"/>
    <n v="0"/>
    <n v="0"/>
    <d v="1899-12-30T00:00:00"/>
    <m/>
    <x v="1"/>
    <d v="2015-03-25T00:00:00"/>
    <n v="3065"/>
    <n v="7612"/>
    <m/>
    <m/>
    <m/>
    <n v="0"/>
    <m/>
    <n v="0"/>
    <m/>
    <m/>
    <m/>
    <x v="0"/>
    <x v="0"/>
    <m/>
    <x v="0"/>
    <x v="0"/>
    <x v="3"/>
    <x v="0"/>
    <x v="1"/>
    <m/>
    <m/>
    <m/>
    <s v="15-0517-00--0-E"/>
    <x v="0"/>
    <m/>
  </r>
  <r>
    <x v="1"/>
    <x v="587"/>
    <m/>
    <x v="1"/>
    <x v="4"/>
    <d v="2015-03-05T00:00:00"/>
    <x v="0"/>
    <n v="39800"/>
    <s v="OTROS REPUESTOS Y ACCESORIOS"/>
    <x v="4"/>
    <s v="CESAR ROCHA ZANGA"/>
    <s v="MANTTO 012/2015"/>
    <d v="2015-03-06T00:00:00"/>
    <x v="2"/>
    <n v="190"/>
    <x v="1"/>
    <x v="623"/>
    <m/>
    <x v="2"/>
    <x v="1853"/>
    <x v="9"/>
    <x v="29"/>
    <x v="8"/>
    <x v="3"/>
    <x v="1"/>
    <x v="2"/>
    <x v="0"/>
    <x v="1"/>
    <x v="0"/>
    <m/>
    <x v="1"/>
    <x v="3"/>
    <d v="2015-03-17T00:00:00"/>
    <s v="IT-MANTTO-MINA/059-2015"/>
    <d v="2015-03-18T00:00:00"/>
    <s v="91/2015"/>
    <n v="96"/>
    <n v="62"/>
    <m/>
    <n v="126"/>
    <m/>
    <s v="PROFIMAR"/>
    <d v="2015-03-18T00:00:00"/>
    <x v="2"/>
    <n v="3"/>
    <x v="0"/>
    <m/>
    <d v="2015-04-21T00:00:00"/>
    <x v="0"/>
    <m/>
    <m/>
    <s v="ADQUISION DE FUNDAS PROTECTORAS DE MANGUERAS"/>
    <s v="MANTTO 012/2015"/>
    <n v="39800"/>
    <n v="3"/>
    <s v="FUNDA PROTECTORA P/MANGUERA-24516 ."/>
    <s v="MT"/>
    <n v="61"/>
    <n v="85.95"/>
    <n v="5242.95"/>
    <x v="0"/>
    <x v="0"/>
    <n v="61"/>
    <n v="5242.95"/>
    <n v="12.349137931034484"/>
    <n v="753.29741379310349"/>
    <n v="655.36874999999998"/>
    <n v="-61"/>
    <d v="2015-04-24T00:00:00"/>
    <m/>
    <x v="12"/>
    <d v="2015-04-27T00:00:00"/>
    <n v="3136"/>
    <n v="2123"/>
    <n v="899"/>
    <d v="2015-12-28T00:00:00"/>
    <n v="3"/>
    <n v="78.64425"/>
    <m/>
    <n v="5164.3057499999995"/>
    <m/>
    <m/>
    <m/>
    <x v="0"/>
    <x v="8"/>
    <m/>
    <x v="0"/>
    <x v="1"/>
    <x v="0"/>
    <x v="0"/>
    <x v="0"/>
    <m/>
    <m/>
    <m/>
    <s v="15-0517-00--0-E"/>
    <x v="0"/>
    <m/>
  </r>
  <r>
    <x v="1"/>
    <x v="8"/>
    <m/>
    <x v="1"/>
    <x v="2"/>
    <m/>
    <x v="2"/>
    <m/>
    <e v="#N/A"/>
    <x v="6"/>
    <m/>
    <m/>
    <m/>
    <x v="2"/>
    <m/>
    <x v="1"/>
    <x v="622"/>
    <m/>
    <x v="4"/>
    <x v="1854"/>
    <x v="1"/>
    <x v="21"/>
    <x v="8"/>
    <x v="3"/>
    <x v="1"/>
    <x v="2"/>
    <x v="0"/>
    <x v="1"/>
    <x v="0"/>
    <m/>
    <x v="1"/>
    <x v="3"/>
    <m/>
    <m/>
    <m/>
    <m/>
    <m/>
    <m/>
    <m/>
    <m/>
    <n v="200"/>
    <s v="BOART LONGYEAR CHILE"/>
    <m/>
    <x v="0"/>
    <m/>
    <x v="0"/>
    <m/>
    <m/>
    <x v="0"/>
    <m/>
    <m/>
    <s v="PERFORADORAS STOPE MATE"/>
    <n v="0"/>
    <n v="0"/>
    <n v="4"/>
    <s v="SPARE BASE STOPE MATE ."/>
    <s v="KIT"/>
    <n v="1"/>
    <n v="47132.632799999999"/>
    <n v="47132.632799999999"/>
    <x v="0"/>
    <x v="0"/>
    <m/>
    <n v="0"/>
    <n v="6771.93"/>
    <n v="0"/>
    <n v="0"/>
    <n v="0"/>
    <d v="1899-12-30T00:00:00"/>
    <m/>
    <x v="1"/>
    <d v="2015-03-25T00:00:00"/>
    <n v="3065"/>
    <n v="7612"/>
    <m/>
    <m/>
    <m/>
    <n v="0"/>
    <m/>
    <n v="0"/>
    <m/>
    <m/>
    <m/>
    <x v="0"/>
    <x v="0"/>
    <m/>
    <x v="0"/>
    <x v="0"/>
    <x v="3"/>
    <x v="0"/>
    <x v="1"/>
    <m/>
    <m/>
    <m/>
    <s v="15-0517-00--0-E"/>
    <x v="0"/>
    <m/>
  </r>
  <r>
    <x v="1"/>
    <x v="8"/>
    <m/>
    <x v="1"/>
    <x v="2"/>
    <m/>
    <x v="2"/>
    <m/>
    <e v="#N/A"/>
    <x v="6"/>
    <m/>
    <m/>
    <m/>
    <x v="2"/>
    <m/>
    <x v="1"/>
    <x v="622"/>
    <m/>
    <x v="5"/>
    <x v="1855"/>
    <x v="1"/>
    <x v="21"/>
    <x v="8"/>
    <x v="3"/>
    <x v="1"/>
    <x v="2"/>
    <x v="0"/>
    <x v="1"/>
    <x v="0"/>
    <m/>
    <x v="1"/>
    <x v="3"/>
    <m/>
    <m/>
    <m/>
    <m/>
    <m/>
    <m/>
    <m/>
    <m/>
    <n v="200"/>
    <s v="BOART LONGYEAR CHILE"/>
    <m/>
    <x v="0"/>
    <m/>
    <x v="0"/>
    <m/>
    <m/>
    <x v="0"/>
    <m/>
    <m/>
    <s v="PERFORADORAS STOPE MATE"/>
    <n v="0"/>
    <n v="0"/>
    <n v="5"/>
    <s v="LUBRICATOR F61 SPARES STOPE MATE ."/>
    <s v="KIT"/>
    <n v="1"/>
    <n v="2868.07"/>
    <n v="2868.07"/>
    <x v="0"/>
    <x v="0"/>
    <m/>
    <n v="0"/>
    <n v="412.07902298850576"/>
    <n v="0"/>
    <n v="0"/>
    <n v="0"/>
    <d v="1899-12-30T00:00:00"/>
    <m/>
    <x v="1"/>
    <d v="2015-03-25T00:00:00"/>
    <n v="3065"/>
    <n v="7612"/>
    <m/>
    <m/>
    <m/>
    <n v="0"/>
    <m/>
    <n v="0"/>
    <m/>
    <m/>
    <m/>
    <x v="0"/>
    <x v="0"/>
    <m/>
    <x v="0"/>
    <x v="0"/>
    <x v="3"/>
    <x v="0"/>
    <x v="1"/>
    <m/>
    <m/>
    <m/>
    <s v="15-0517-00--0-E"/>
    <x v="0"/>
    <m/>
  </r>
  <r>
    <x v="1"/>
    <x v="8"/>
    <m/>
    <x v="1"/>
    <x v="2"/>
    <m/>
    <x v="2"/>
    <m/>
    <e v="#N/A"/>
    <x v="6"/>
    <m/>
    <m/>
    <m/>
    <x v="2"/>
    <m/>
    <x v="1"/>
    <x v="622"/>
    <m/>
    <x v="6"/>
    <x v="1856"/>
    <x v="1"/>
    <x v="21"/>
    <x v="8"/>
    <x v="3"/>
    <x v="1"/>
    <x v="2"/>
    <x v="0"/>
    <x v="1"/>
    <x v="0"/>
    <m/>
    <x v="1"/>
    <x v="3"/>
    <m/>
    <m/>
    <m/>
    <m/>
    <m/>
    <m/>
    <m/>
    <m/>
    <n v="200"/>
    <s v="BOART LONGYEAR CHILE"/>
    <m/>
    <x v="0"/>
    <m/>
    <x v="0"/>
    <m/>
    <m/>
    <x v="0"/>
    <m/>
    <m/>
    <s v="PERFORADORAS STOPE MATE"/>
    <n v="0"/>
    <n v="0"/>
    <n v="6"/>
    <s v="REPUESTOS P/PERFORADORA S361R ."/>
    <s v="KIT"/>
    <n v="1"/>
    <n v="77877.667199999996"/>
    <n v="77877.667199999996"/>
    <x v="0"/>
    <x v="0"/>
    <m/>
    <n v="0"/>
    <n v="11189.32"/>
    <n v="0"/>
    <n v="0"/>
    <n v="0"/>
    <d v="1899-12-30T00:00:00"/>
    <m/>
    <x v="1"/>
    <d v="2015-03-25T00:00:00"/>
    <n v="3065"/>
    <n v="7612"/>
    <m/>
    <m/>
    <m/>
    <n v="0"/>
    <m/>
    <n v="0"/>
    <m/>
    <m/>
    <m/>
    <x v="0"/>
    <x v="0"/>
    <m/>
    <x v="0"/>
    <x v="0"/>
    <x v="3"/>
    <x v="0"/>
    <x v="1"/>
    <m/>
    <m/>
    <m/>
    <s v="15-0517-00--0-E"/>
    <x v="0"/>
    <m/>
  </r>
  <r>
    <x v="1"/>
    <x v="8"/>
    <m/>
    <x v="1"/>
    <x v="2"/>
    <m/>
    <x v="2"/>
    <m/>
    <e v="#N/A"/>
    <x v="6"/>
    <m/>
    <m/>
    <m/>
    <x v="2"/>
    <m/>
    <x v="1"/>
    <x v="622"/>
    <m/>
    <x v="7"/>
    <x v="1857"/>
    <x v="1"/>
    <x v="21"/>
    <x v="8"/>
    <x v="3"/>
    <x v="1"/>
    <x v="2"/>
    <x v="0"/>
    <x v="1"/>
    <x v="0"/>
    <m/>
    <x v="1"/>
    <x v="3"/>
    <m/>
    <m/>
    <m/>
    <m/>
    <m/>
    <m/>
    <m/>
    <m/>
    <n v="200"/>
    <s v="BOART LONGYEAR CHILE"/>
    <m/>
    <x v="0"/>
    <m/>
    <x v="0"/>
    <m/>
    <m/>
    <x v="0"/>
    <m/>
    <m/>
    <s v="PERFORADORAS STOPE MATE"/>
    <n v="0"/>
    <n v="0"/>
    <n v="7"/>
    <s v="SPARE COLLARING DEVICE ."/>
    <s v="KIT"/>
    <n v="1"/>
    <n v="162.5856"/>
    <n v="162.5856"/>
    <x v="0"/>
    <x v="0"/>
    <m/>
    <n v="0"/>
    <n v="23.36"/>
    <n v="0"/>
    <n v="0"/>
    <n v="0"/>
    <d v="1899-12-30T00:00:00"/>
    <m/>
    <x v="1"/>
    <d v="2015-03-25T00:00:00"/>
    <n v="3065"/>
    <n v="7612"/>
    <m/>
    <m/>
    <m/>
    <n v="0"/>
    <m/>
    <n v="0"/>
    <m/>
    <m/>
    <m/>
    <x v="0"/>
    <x v="0"/>
    <m/>
    <x v="0"/>
    <x v="0"/>
    <x v="3"/>
    <x v="0"/>
    <x v="1"/>
    <m/>
    <m/>
    <m/>
    <s v="15-0517-00--0-E"/>
    <x v="0"/>
    <m/>
  </r>
  <r>
    <x v="1"/>
    <x v="8"/>
    <m/>
    <x v="1"/>
    <x v="2"/>
    <m/>
    <x v="0"/>
    <m/>
    <e v="#N/A"/>
    <x v="4"/>
    <m/>
    <n v="0"/>
    <m/>
    <x v="2"/>
    <m/>
    <x v="1"/>
    <x v="624"/>
    <n v="30000"/>
    <x v="3"/>
    <x v="1858"/>
    <x v="9"/>
    <x v="6"/>
    <x v="8"/>
    <x v="3"/>
    <x v="1"/>
    <x v="2"/>
    <x v="0"/>
    <x v="1"/>
    <x v="0"/>
    <m/>
    <x v="1"/>
    <x v="3"/>
    <m/>
    <m/>
    <m/>
    <m/>
    <m/>
    <m/>
    <m/>
    <n v="100"/>
    <m/>
    <n v="0"/>
    <m/>
    <x v="0"/>
    <m/>
    <x v="0"/>
    <m/>
    <m/>
    <x v="0"/>
    <m/>
    <m/>
    <s v="ANILLAS DE BRONCE PARA MOTOR CUADRO SAN JOSE"/>
    <n v="0"/>
    <n v="0"/>
    <n v="0"/>
    <s v="ANILLAS DE BORNCE PARA MOTOR CUADRO SAN JOSE ."/>
    <n v="0"/>
    <n v="0"/>
    <m/>
    <n v="0"/>
    <x v="0"/>
    <x v="0"/>
    <m/>
    <n v="0"/>
    <n v="0"/>
    <n v="0"/>
    <n v="0"/>
    <n v="0"/>
    <d v="1899-12-30T00:00:00"/>
    <m/>
    <x v="12"/>
    <m/>
    <m/>
    <m/>
    <m/>
    <m/>
    <m/>
    <n v="0"/>
    <m/>
    <n v="0"/>
    <m/>
    <m/>
    <m/>
    <x v="0"/>
    <x v="0"/>
    <m/>
    <x v="0"/>
    <x v="1"/>
    <x v="1"/>
    <x v="0"/>
    <x v="0"/>
    <n v="100"/>
    <m/>
    <m/>
    <s v="15-0517-00--0-E"/>
    <x v="0"/>
    <m/>
  </r>
  <r>
    <x v="1"/>
    <x v="6"/>
    <m/>
    <x v="1"/>
    <x v="2"/>
    <m/>
    <x v="2"/>
    <m/>
    <e v="#N/A"/>
    <x v="3"/>
    <m/>
    <m/>
    <m/>
    <x v="2"/>
    <m/>
    <x v="1"/>
    <x v="625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s v="EMC-CIV18 SERVICIO DE CONSTRUCCION DE ESTRUCTURA Y CUBIERTA DE NUEVA SALA DE COMPRESORAS"/>
    <x v="0"/>
    <m/>
    <m/>
    <x v="0"/>
    <m/>
    <m/>
    <s v="EMC-PCPL8 ADQUISICION DE POLIPASTO DE 3TN Y AUTOMATIZACION PUENTE GRUA SECADOR DE ESTAÑO"/>
    <n v="0"/>
    <n v="0"/>
    <n v="0"/>
    <s v=" ."/>
    <m/>
    <n v="0"/>
    <m/>
    <n v="0"/>
    <x v="0"/>
    <x v="0"/>
    <m/>
    <n v="0"/>
    <n v="0"/>
    <n v="0"/>
    <n v="0"/>
    <n v="0"/>
    <e v="#VALUE!"/>
    <m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5-0517-00--0-E"/>
    <x v="0"/>
    <m/>
  </r>
  <r>
    <x v="1"/>
    <x v="588"/>
    <m/>
    <x v="1"/>
    <x v="2"/>
    <m/>
    <x v="10"/>
    <m/>
    <e v="#N/A"/>
    <x v="6"/>
    <m/>
    <m/>
    <m/>
    <x v="2"/>
    <m/>
    <x v="1"/>
    <x v="626"/>
    <m/>
    <x v="0"/>
    <x v="1859"/>
    <x v="130"/>
    <x v="63"/>
    <x v="3"/>
    <x v="3"/>
    <x v="1"/>
    <x v="2"/>
    <x v="0"/>
    <x v="1"/>
    <x v="0"/>
    <m/>
    <x v="1"/>
    <x v="3"/>
    <m/>
    <m/>
    <m/>
    <m/>
    <m/>
    <m/>
    <n v="3131794"/>
    <s v="14-623"/>
    <s v="EMC-C-0288/2014"/>
    <m/>
    <d v="2014-11-11T00:00:00"/>
    <x v="16"/>
    <m/>
    <x v="0"/>
    <m/>
    <m/>
    <x v="4"/>
    <m/>
    <m/>
    <s v="ADQUISICION DE CABRESTANTE ELECTRICO"/>
    <n v="0"/>
    <n v="0"/>
    <n v="1"/>
    <s v="ANTICIPO 2014 "/>
    <s v="EU"/>
    <n v="0.2"/>
    <n v="3131794"/>
    <n v="626359"/>
    <x v="0"/>
    <x v="0"/>
    <m/>
    <n v="0"/>
    <n v="449970.40229885059"/>
    <n v="0"/>
    <n v="0"/>
    <n v="0"/>
    <d v="1899-12-30T00:00:00"/>
    <m/>
    <x v="12"/>
    <m/>
    <m/>
    <s v="58355-58492-58415"/>
    <m/>
    <m/>
    <m/>
    <n v="0"/>
    <m/>
    <n v="0"/>
    <m/>
    <m/>
    <m/>
    <x v="0"/>
    <x v="0"/>
    <m/>
    <x v="0"/>
    <x v="0"/>
    <x v="1"/>
    <x v="0"/>
    <x v="1"/>
    <m/>
    <m/>
    <m/>
    <s v="15-0517-00--0-E"/>
    <x v="0"/>
    <m/>
  </r>
  <r>
    <x v="1"/>
    <x v="588"/>
    <m/>
    <x v="1"/>
    <x v="2"/>
    <m/>
    <x v="10"/>
    <m/>
    <e v="#N/A"/>
    <x v="6"/>
    <m/>
    <m/>
    <m/>
    <x v="2"/>
    <m/>
    <x v="1"/>
    <x v="626"/>
    <m/>
    <x v="1"/>
    <x v="1860"/>
    <x v="131"/>
    <x v="63"/>
    <x v="3"/>
    <x v="3"/>
    <x v="1"/>
    <x v="2"/>
    <x v="0"/>
    <x v="1"/>
    <x v="0"/>
    <m/>
    <x v="1"/>
    <x v="3"/>
    <m/>
    <m/>
    <m/>
    <m/>
    <m/>
    <m/>
    <m/>
    <s v="14-623"/>
    <s v="EMC-C-0288/2014"/>
    <m/>
    <d v="2014-11-11T00:00:00"/>
    <x v="16"/>
    <m/>
    <x v="0"/>
    <m/>
    <m/>
    <x v="4"/>
    <m/>
    <m/>
    <s v="ADQUISICION DE CABRESTANTE ELECTRICO"/>
    <n v="0"/>
    <n v="0"/>
    <n v="2"/>
    <s v="ENTREGA DE DOCUMENTOS "/>
    <s v="EU"/>
    <n v="0.6"/>
    <n v="3131794"/>
    <n v="1879076.2"/>
    <x v="0"/>
    <x v="0"/>
    <m/>
    <n v="1879076.2"/>
    <n v="449970.40229885059"/>
    <n v="0"/>
    <n v="0"/>
    <n v="0"/>
    <d v="1899-12-30T00:00:00"/>
    <m/>
    <x v="12"/>
    <m/>
    <m/>
    <s v="58355-58492-58415"/>
    <m/>
    <m/>
    <m/>
    <n v="0"/>
    <m/>
    <n v="1879076.2"/>
    <m/>
    <m/>
    <m/>
    <x v="0"/>
    <x v="0"/>
    <m/>
    <x v="0"/>
    <x v="0"/>
    <x v="1"/>
    <x v="0"/>
    <x v="1"/>
    <m/>
    <m/>
    <m/>
    <s v="15-0517-00--0-E"/>
    <x v="0"/>
    <m/>
  </r>
  <r>
    <x v="1"/>
    <x v="588"/>
    <m/>
    <x v="1"/>
    <x v="2"/>
    <m/>
    <x v="10"/>
    <m/>
    <e v="#N/A"/>
    <x v="6"/>
    <m/>
    <m/>
    <m/>
    <x v="2"/>
    <m/>
    <x v="1"/>
    <x v="626"/>
    <m/>
    <x v="2"/>
    <x v="1861"/>
    <x v="130"/>
    <x v="63"/>
    <x v="3"/>
    <x v="3"/>
    <x v="1"/>
    <x v="2"/>
    <x v="0"/>
    <x v="1"/>
    <x v="0"/>
    <m/>
    <x v="1"/>
    <x v="3"/>
    <m/>
    <m/>
    <m/>
    <m/>
    <m/>
    <m/>
    <m/>
    <s v="14-623"/>
    <s v="EMC-C-0288/2014"/>
    <m/>
    <d v="2014-11-11T00:00:00"/>
    <x v="16"/>
    <m/>
    <x v="0"/>
    <m/>
    <m/>
    <x v="4"/>
    <m/>
    <m/>
    <s v="ADQUISICION DE CABRESTANTE ELECTRICO"/>
    <n v="0"/>
    <n v="0"/>
    <n v="3"/>
    <s v="ENTREGA CIP ADUANA LA PAZ "/>
    <s v="EU"/>
    <n v="0.2"/>
    <n v="3131794"/>
    <n v="626358.80000000005"/>
    <x v="0"/>
    <x v="0"/>
    <m/>
    <n v="626358.80000000005"/>
    <n v="449970.40229885059"/>
    <n v="0"/>
    <n v="0"/>
    <n v="0"/>
    <d v="1899-12-30T00:00:00"/>
    <m/>
    <x v="12"/>
    <m/>
    <m/>
    <s v="58355-58492-58415"/>
    <n v="910"/>
    <d v="2015-12-30T00:00:00"/>
    <m/>
    <n v="0"/>
    <m/>
    <n v="626358.80000000005"/>
    <m/>
    <m/>
    <m/>
    <x v="0"/>
    <x v="8"/>
    <m/>
    <x v="0"/>
    <x v="0"/>
    <x v="1"/>
    <x v="0"/>
    <x v="1"/>
    <m/>
    <m/>
    <m/>
    <s v="15-0517-00--0-E"/>
    <x v="0"/>
    <m/>
  </r>
  <r>
    <x v="1"/>
    <x v="588"/>
    <m/>
    <x v="1"/>
    <x v="2"/>
    <m/>
    <x v="10"/>
    <m/>
    <e v="#N/A"/>
    <x v="6"/>
    <m/>
    <m/>
    <m/>
    <x v="2"/>
    <m/>
    <x v="1"/>
    <x v="626"/>
    <m/>
    <x v="4"/>
    <x v="1862"/>
    <x v="1"/>
    <x v="15"/>
    <x v="3"/>
    <x v="3"/>
    <x v="1"/>
    <x v="2"/>
    <x v="0"/>
    <x v="1"/>
    <x v="0"/>
    <m/>
    <x v="1"/>
    <x v="3"/>
    <m/>
    <m/>
    <m/>
    <m/>
    <m/>
    <m/>
    <m/>
    <s v="14-623"/>
    <s v="EMC-C-0288/2014"/>
    <s v="TRANSPORTADORA DE COMBUSTIBLE SAN-ZUR"/>
    <d v="2014-11-11T00:00:00"/>
    <x v="2"/>
    <m/>
    <x v="0"/>
    <m/>
    <m/>
    <x v="1"/>
    <m/>
    <m/>
    <s v="ADQUISICION DE CABRESTANTE ELECTRICO"/>
    <n v="0"/>
    <n v="0"/>
    <n v="4"/>
    <s v="TRANSPORTE "/>
    <s v="SERV"/>
    <n v="1"/>
    <n v="30000"/>
    <n v="30000"/>
    <x v="0"/>
    <x v="0"/>
    <n v="1"/>
    <n v="30000"/>
    <n v="4310.3448275862065"/>
    <n v="4310.3448275862065"/>
    <n v="3749.9999999999995"/>
    <n v="0"/>
    <d v="1899-12-30T00:00:00"/>
    <m/>
    <x v="12"/>
    <d v="2016-03-01T00:00:00"/>
    <m/>
    <n v="113"/>
    <s v="97-B"/>
    <d v="2016-04-30T00:00:00"/>
    <m/>
    <n v="0"/>
    <m/>
    <n v="30000"/>
    <m/>
    <m/>
    <m/>
    <x v="1"/>
    <x v="4"/>
    <m/>
    <x v="0"/>
    <x v="0"/>
    <x v="1"/>
    <x v="0"/>
    <x v="1"/>
    <m/>
    <m/>
    <m/>
    <s v="15-0517-00--0-E"/>
    <x v="0"/>
    <m/>
  </r>
  <r>
    <x v="1"/>
    <x v="588"/>
    <m/>
    <x v="1"/>
    <x v="2"/>
    <m/>
    <x v="10"/>
    <m/>
    <e v="#N/A"/>
    <x v="6"/>
    <m/>
    <m/>
    <m/>
    <x v="2"/>
    <m/>
    <x v="1"/>
    <x v="62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s v="14-623"/>
    <s v="EMC-C-0288/2014"/>
    <m/>
    <d v="2014-11-11T00:00:00"/>
    <x v="0"/>
    <m/>
    <x v="0"/>
    <m/>
    <m/>
    <x v="0"/>
    <m/>
    <m/>
    <s v="ADQUISICION DE CABRESTANTE ELECTRICO"/>
    <n v="0"/>
    <n v="0"/>
    <n v="0"/>
    <s v=" "/>
    <m/>
    <m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1"/>
    <m/>
    <m/>
    <m/>
    <m/>
    <x v="0"/>
    <m/>
  </r>
  <r>
    <x v="2"/>
    <x v="589"/>
    <n v="98"/>
    <x v="6"/>
    <x v="14"/>
    <d v="2016-01-08T00:00:00"/>
    <x v="8"/>
    <n v="34200"/>
    <s v="PRODUCTOS QUIMICOS"/>
    <x v="6"/>
    <s v="REYNALDO PARDO F."/>
    <s v="ADQ/MINA-001/2016"/>
    <d v="2016-01-13T00:00:00"/>
    <x v="5"/>
    <n v="2"/>
    <x v="1"/>
    <x v="627"/>
    <m/>
    <x v="2"/>
    <x v="1863"/>
    <x v="1"/>
    <x v="7"/>
    <x v="8"/>
    <x v="3"/>
    <x v="1"/>
    <x v="2"/>
    <x v="0"/>
    <x v="1"/>
    <x v="0"/>
    <n v="3"/>
    <x v="1"/>
    <x v="3"/>
    <d v="2016-01-26T00:00:00"/>
    <s v="IT/MINA-001/2016"/>
    <d v="2016-01-26T00:00:00"/>
    <s v="GG.003/2016"/>
    <n v="12"/>
    <n v="68"/>
    <n v="1795254"/>
    <n v="13"/>
    <s v="EMC-UAL-C-036-B/2016"/>
    <s v="CARMAR LTDA"/>
    <d v="2016-02-26T00:00:00"/>
    <x v="2"/>
    <s v="acuerdo a requerimiento en"/>
    <x v="0"/>
    <s v="20/01/2016"/>
    <d v="2016-02-24T00:00:00"/>
    <x v="1"/>
    <m/>
    <m/>
    <s v="CLQ-28 ADQUISICION DE MATERIALES EXPLOSIVOS"/>
    <s v="ADQ/MINA-001/2016"/>
    <n v="34200"/>
    <n v="3"/>
    <s v="CONECTOR SLOTTED (CONECTOR P/MECHA RAPIDA) ."/>
    <s v="PZ"/>
    <n v="1"/>
    <n v="2.2999999999999998"/>
    <n v="2.2999999999999998"/>
    <x v="0"/>
    <x v="0"/>
    <n v="24000"/>
    <n v="55199.999999999993"/>
    <n v="0.33045977011494249"/>
    <n v="7931.0344827586196"/>
    <n v="6899.9999999999991"/>
    <n v="1740054"/>
    <d v="2016-12-31T00:00:00"/>
    <d v="2017-02-09T00:00:00"/>
    <x v="0"/>
    <d v="2016-02-24T00:00:00"/>
    <n v="4057"/>
    <n v="95"/>
    <n v="17"/>
    <d v="2016-03-31T00:00:00"/>
    <m/>
    <n v="0"/>
    <m/>
    <n v="55199.999999999993"/>
    <n v="6493"/>
    <n v="5912"/>
    <d v="2016-06-28T00:00:00"/>
    <x v="1"/>
    <x v="12"/>
    <m/>
    <x v="0"/>
    <x v="0"/>
    <x v="0"/>
    <x v="0"/>
    <x v="1"/>
    <n v="421231"/>
    <n v="2083230"/>
    <m/>
    <s v="16-0517-00-663598-0-E"/>
    <x v="0"/>
    <m/>
  </r>
  <r>
    <x v="2"/>
    <x v="589"/>
    <n v="98"/>
    <x v="6"/>
    <x v="14"/>
    <d v="2016-01-08T00:00:00"/>
    <x v="8"/>
    <n v="34200"/>
    <s v="PRODUCTOS QUIMICOS"/>
    <x v="6"/>
    <s v="REYNALDO PARDO F."/>
    <s v="ADQ/MINA-001/2016"/>
    <d v="2016-01-13T00:00:00"/>
    <x v="5"/>
    <n v="2"/>
    <x v="1"/>
    <x v="627"/>
    <m/>
    <x v="2"/>
    <x v="1863"/>
    <x v="1"/>
    <x v="7"/>
    <x v="8"/>
    <x v="3"/>
    <x v="1"/>
    <x v="2"/>
    <x v="0"/>
    <x v="1"/>
    <x v="0"/>
    <n v="3"/>
    <x v="1"/>
    <x v="3"/>
    <d v="2016-01-26T00:00:00"/>
    <s v="IT/MINA-001/2016"/>
    <d v="2016-01-26T00:00:00"/>
    <s v="GG.003/2016"/>
    <n v="12"/>
    <n v="68"/>
    <m/>
    <n v="13"/>
    <s v="EMC-UAL-C-036-B/2016"/>
    <s v="CARMAR LTDA"/>
    <d v="2016-02-26T00:00:00"/>
    <x v="2"/>
    <s v="acuerdo a requerimiento en"/>
    <x v="0"/>
    <s v="20/01/2016"/>
    <d v="2016-02-24T00:00:00"/>
    <x v="1"/>
    <m/>
    <m/>
    <s v="CLQ-28 ADQUISICION DE MATERIALES EXPLOSIVOS"/>
    <s v="ADQ/MINA-001/2016"/>
    <n v="34200"/>
    <n v="3"/>
    <s v="CONECTOR SLOTTED (CONECTOR P/MECHA RAPIDA) ."/>
    <s v="PZ"/>
    <m/>
    <n v="2.2999999999999998"/>
    <n v="0"/>
    <x v="0"/>
    <x v="0"/>
    <n v="40000"/>
    <n v="92000"/>
    <n v="0.33045977011494249"/>
    <n v="13218.390804597699"/>
    <n v="11499.999999999998"/>
    <n v="1648054"/>
    <d v="2016-12-31T00:00:00"/>
    <d v="2017-02-09T00:00:00"/>
    <x v="1"/>
    <d v="2016-03-31T00:00:00"/>
    <n v="4131"/>
    <n v="146"/>
    <n v="66"/>
    <d v="2016-05-04T00:00:00"/>
    <m/>
    <n v="0"/>
    <m/>
    <n v="92000"/>
    <n v="6381"/>
    <n v="5770"/>
    <d v="2016-05-30T00:00:00"/>
    <x v="1"/>
    <x v="1"/>
    <m/>
    <x v="0"/>
    <x v="0"/>
    <x v="0"/>
    <x v="0"/>
    <x v="1"/>
    <n v="421231"/>
    <n v="2083230"/>
    <m/>
    <s v="16-0517-00-663598-0-E"/>
    <x v="0"/>
    <m/>
  </r>
  <r>
    <x v="2"/>
    <x v="589"/>
    <n v="98"/>
    <x v="6"/>
    <x v="14"/>
    <d v="2016-01-08T00:00:00"/>
    <x v="8"/>
    <n v="34200"/>
    <s v="PRODUCTOS QUIMICOS"/>
    <x v="6"/>
    <s v="REYNALDO PARDO F."/>
    <s v="ADQ/MINA-001/2016"/>
    <d v="2016-01-13T00:00:00"/>
    <x v="5"/>
    <n v="2"/>
    <x v="1"/>
    <x v="627"/>
    <m/>
    <x v="2"/>
    <x v="1863"/>
    <x v="1"/>
    <x v="7"/>
    <x v="8"/>
    <x v="3"/>
    <x v="1"/>
    <x v="2"/>
    <x v="0"/>
    <x v="1"/>
    <x v="0"/>
    <n v="3"/>
    <x v="1"/>
    <x v="3"/>
    <d v="2016-01-26T00:00:00"/>
    <s v="IT/MINA-001/2016"/>
    <d v="2016-01-26T00:00:00"/>
    <s v="GG.003/2016"/>
    <n v="12"/>
    <n v="68"/>
    <m/>
    <n v="13"/>
    <s v="EMC-UAL-C-036-B/2016"/>
    <s v="CARMAR LTDA"/>
    <d v="2016-02-26T00:00:00"/>
    <x v="2"/>
    <s v="acuerdo a requerimiento en"/>
    <x v="0"/>
    <s v="20/01/2016"/>
    <d v="2016-02-24T00:00:00"/>
    <x v="1"/>
    <m/>
    <m/>
    <s v="CLQ-28 ADQUISICION DE MATERIALES EXPLOSIVOS"/>
    <s v="ADQ/MINA-001/2016"/>
    <n v="34200"/>
    <n v="3"/>
    <s v="CONECTOR SLOTTED (CONECTOR P/MECHA RAPIDA) ."/>
    <s v="PZ"/>
    <m/>
    <n v="2.2999999999999998"/>
    <n v="0"/>
    <x v="0"/>
    <x v="0"/>
    <n v="80000"/>
    <n v="184000"/>
    <n v="0.33045977011494249"/>
    <n v="26436.781609195397"/>
    <n v="22999.999999999996"/>
    <n v="1464054"/>
    <d v="2016-12-31T00:00:00"/>
    <d v="2017-02-09T00:00:00"/>
    <x v="3"/>
    <d v="2016-05-12T00:00:00"/>
    <n v="4268"/>
    <n v="236"/>
    <n v="164"/>
    <d v="2016-06-30T00:00:00"/>
    <m/>
    <n v="0"/>
    <m/>
    <n v="184000"/>
    <n v="7274"/>
    <n v="6591"/>
    <d v="2016-11-15T00:00:00"/>
    <x v="1"/>
    <x v="9"/>
    <m/>
    <x v="0"/>
    <x v="0"/>
    <x v="0"/>
    <x v="0"/>
    <x v="1"/>
    <n v="421231"/>
    <n v="2083230"/>
    <m/>
    <s v="16-0517-00-663598-0-E"/>
    <x v="0"/>
    <m/>
  </r>
  <r>
    <x v="2"/>
    <x v="589"/>
    <n v="98"/>
    <x v="6"/>
    <x v="14"/>
    <d v="2016-01-08T00:00:00"/>
    <x v="8"/>
    <n v="34200"/>
    <s v="PRODUCTOS QUIMICOS"/>
    <x v="6"/>
    <s v="REYNALDO PARDO F."/>
    <s v="ADQ/MINA-001/2016"/>
    <d v="2016-01-13T00:00:00"/>
    <x v="5"/>
    <n v="2"/>
    <x v="1"/>
    <x v="627"/>
    <m/>
    <x v="2"/>
    <x v="1863"/>
    <x v="1"/>
    <x v="7"/>
    <x v="8"/>
    <x v="3"/>
    <x v="1"/>
    <x v="2"/>
    <x v="0"/>
    <x v="1"/>
    <x v="0"/>
    <n v="3"/>
    <x v="1"/>
    <x v="3"/>
    <d v="2016-01-26T00:00:00"/>
    <s v="IT/MINA-001/2016"/>
    <d v="2016-01-26T00:00:00"/>
    <s v="GG.003/2016"/>
    <n v="12"/>
    <n v="68"/>
    <m/>
    <n v="13"/>
    <s v="EMC-UAL-C-036-B/2016"/>
    <s v="CARMAR LTDA"/>
    <d v="2016-02-26T00:00:00"/>
    <x v="2"/>
    <s v="acuerdo a requerimiento en"/>
    <x v="0"/>
    <s v="20/01/2016"/>
    <d v="2016-02-24T00:00:00"/>
    <x v="1"/>
    <m/>
    <m/>
    <s v="CLQ-28 ADQUISICION DE MATERIALES EXPLOSIVOS"/>
    <s v="ADQ/MINA-001/2016"/>
    <n v="34200"/>
    <n v="3"/>
    <s v="CONECTOR SLOTTED (CONECTOR P/MECHA RAPIDA) ."/>
    <s v="PZ"/>
    <m/>
    <n v="2.2999999999999998"/>
    <n v="0"/>
    <x v="0"/>
    <x v="0"/>
    <n v="80000"/>
    <n v="184000"/>
    <n v="0.33045977011494249"/>
    <n v="26436.781609195397"/>
    <n v="22999.999999999996"/>
    <n v="1280054"/>
    <d v="2016-12-31T00:00:00"/>
    <d v="2017-02-09T00:00:00"/>
    <x v="5"/>
    <d v="2016-07-13T00:00:00"/>
    <n v="4486"/>
    <n v="14"/>
    <n v="403"/>
    <d v="2016-09-30T00:00:00"/>
    <m/>
    <n v="0"/>
    <m/>
    <n v="184000"/>
    <n v="7274"/>
    <n v="6591"/>
    <d v="2016-11-15T00:00:00"/>
    <x v="1"/>
    <x v="3"/>
    <m/>
    <x v="0"/>
    <x v="0"/>
    <x v="0"/>
    <x v="0"/>
    <x v="1"/>
    <n v="421231"/>
    <n v="2083230"/>
    <m/>
    <s v="16-0517-00-663598-0-E"/>
    <x v="0"/>
    <m/>
  </r>
  <r>
    <x v="2"/>
    <x v="589"/>
    <n v="98"/>
    <x v="6"/>
    <x v="14"/>
    <d v="2016-01-08T00:00:00"/>
    <x v="8"/>
    <n v="34200"/>
    <s v="PRODUCTOS QUIMICOS"/>
    <x v="6"/>
    <s v="REYNALDO PARDO F."/>
    <s v="ADQ/MINA-001/2016"/>
    <d v="2016-01-13T00:00:00"/>
    <x v="5"/>
    <n v="2"/>
    <x v="1"/>
    <x v="627"/>
    <m/>
    <x v="2"/>
    <x v="1863"/>
    <x v="1"/>
    <x v="7"/>
    <x v="8"/>
    <x v="3"/>
    <x v="1"/>
    <x v="2"/>
    <x v="0"/>
    <x v="1"/>
    <x v="0"/>
    <n v="3"/>
    <x v="1"/>
    <x v="3"/>
    <d v="2016-01-26T00:00:00"/>
    <s v="IT/MINA-001/2016"/>
    <d v="2016-01-26T00:00:00"/>
    <s v="GG.003/2016"/>
    <n v="12"/>
    <n v="68"/>
    <m/>
    <n v="13"/>
    <s v="EMC-UAL-C-036-B/2016"/>
    <s v="CARMAR LTDA"/>
    <d v="2016-02-26T00:00:00"/>
    <x v="2"/>
    <s v="acuerdo a requerimiento en"/>
    <x v="0"/>
    <s v="20/01/2016"/>
    <d v="2016-02-24T00:00:00"/>
    <x v="1"/>
    <m/>
    <m/>
    <s v="CLQ-28 ADQUISICION DE MATERIALES EXPLOSIVOS"/>
    <s v="ADQ/MINA-001/2016"/>
    <n v="34200"/>
    <n v="3"/>
    <s v="CONECTOR SLOTTED (CONECTOR P/MECHA RAPIDA) ."/>
    <s v="PZ"/>
    <m/>
    <n v="2.2999999999999998"/>
    <n v="0"/>
    <x v="0"/>
    <x v="0"/>
    <n v="80000"/>
    <n v="184000"/>
    <n v="0.33045977011494249"/>
    <n v="26436.781609195397"/>
    <n v="22999.999999999996"/>
    <n v="1096054"/>
    <d v="2016-12-31T00:00:00"/>
    <d v="2017-02-09T00:00:00"/>
    <x v="7"/>
    <d v="2016-09-23T00:00:00"/>
    <n v="4682"/>
    <n v="154"/>
    <n v="433"/>
    <d v="2016-10-25T00:00:00"/>
    <m/>
    <n v="0"/>
    <m/>
    <n v="184000"/>
    <n v="7274"/>
    <n v="6591"/>
    <d v="2016-11-15T00:00:00"/>
    <x v="1"/>
    <x v="2"/>
    <m/>
    <x v="0"/>
    <x v="0"/>
    <x v="0"/>
    <x v="0"/>
    <x v="1"/>
    <n v="421231"/>
    <n v="2083230"/>
    <m/>
    <s v="16-0517-00-663598-0-E"/>
    <x v="0"/>
    <m/>
  </r>
  <r>
    <x v="2"/>
    <x v="589"/>
    <n v="98"/>
    <x v="6"/>
    <x v="14"/>
    <d v="2016-01-08T00:00:00"/>
    <x v="8"/>
    <n v="34200"/>
    <s v="PRODUCTOS QUIMICOS"/>
    <x v="6"/>
    <s v="REYNALDO PARDO F."/>
    <s v="ADQ/MINA-001/2016"/>
    <d v="2016-01-13T00:00:00"/>
    <x v="5"/>
    <n v="2"/>
    <x v="1"/>
    <x v="627"/>
    <m/>
    <x v="9"/>
    <x v="1864"/>
    <x v="1"/>
    <x v="30"/>
    <x v="8"/>
    <x v="3"/>
    <x v="1"/>
    <x v="2"/>
    <x v="0"/>
    <x v="1"/>
    <x v="0"/>
    <n v="3"/>
    <x v="1"/>
    <x v="3"/>
    <d v="2016-01-26T00:00:00"/>
    <s v="IT/MINA-001/2016"/>
    <d v="2016-01-26T00:00:00"/>
    <s v="GG.003/2016"/>
    <n v="12"/>
    <n v="68"/>
    <m/>
    <n v="13"/>
    <s v="EMC-UAL-C-036-B/2016"/>
    <s v="CARMAR LTDA"/>
    <d v="2016-02-26T00:00:00"/>
    <x v="2"/>
    <s v="acuerdo a requerimiento en"/>
    <x v="0"/>
    <s v="20/01/2016"/>
    <d v="2016-02-24T00:00:00"/>
    <x v="1"/>
    <m/>
    <m/>
    <s v="CLQ-28 ADQUISICION DE MATERIALES EXPLOSIVOS"/>
    <s v="ADQ/MINA-001/2016"/>
    <n v="34200"/>
    <n v="8"/>
    <s v="CORDON CONNECTOR PLASTIC IGNITER (MECHA RAPIDA Z-18) ."/>
    <s v="M"/>
    <n v="1"/>
    <n v="4.59"/>
    <n v="4.59"/>
    <x v="0"/>
    <x v="0"/>
    <n v="45000"/>
    <n v="206550"/>
    <n v="0.65948275862068961"/>
    <n v="29676.724137931033"/>
    <n v="25818.75"/>
    <n v="889504"/>
    <d v="2016-12-31T00:00:00"/>
    <d v="2017-02-09T00:00:00"/>
    <x v="0"/>
    <d v="2016-02-24T00:00:00"/>
    <n v="4057"/>
    <n v="95"/>
    <n v="17"/>
    <d v="2016-03-31T00:00:00"/>
    <m/>
    <n v="0"/>
    <m/>
    <n v="206550"/>
    <n v="6493"/>
    <n v="5912"/>
    <d v="2016-06-28T00:00:00"/>
    <x v="1"/>
    <x v="12"/>
    <m/>
    <x v="0"/>
    <x v="0"/>
    <x v="0"/>
    <x v="0"/>
    <x v="1"/>
    <n v="421231"/>
    <n v="2083230"/>
    <m/>
    <s v="16-0517-00-663598-0-E"/>
    <x v="0"/>
    <m/>
  </r>
  <r>
    <x v="2"/>
    <x v="589"/>
    <n v="98"/>
    <x v="6"/>
    <x v="14"/>
    <d v="2016-01-08T00:00:00"/>
    <x v="8"/>
    <n v="34200"/>
    <s v="PRODUCTOS QUIMICOS"/>
    <x v="6"/>
    <s v="REYNALDO PARDO F."/>
    <s v="ADQ/MINA-001/2016"/>
    <d v="2016-01-13T00:00:00"/>
    <x v="5"/>
    <n v="2"/>
    <x v="1"/>
    <x v="627"/>
    <m/>
    <x v="9"/>
    <x v="1864"/>
    <x v="1"/>
    <x v="30"/>
    <x v="8"/>
    <x v="3"/>
    <x v="1"/>
    <x v="2"/>
    <x v="0"/>
    <x v="1"/>
    <x v="0"/>
    <n v="3"/>
    <x v="1"/>
    <x v="3"/>
    <d v="2016-01-26T00:00:00"/>
    <s v="IT/MINA-001/2016"/>
    <d v="2016-01-26T00:00:00"/>
    <s v="GG.003/2016"/>
    <n v="12"/>
    <n v="68"/>
    <m/>
    <n v="13"/>
    <s v="EMC-UAL-C-036-B/2016"/>
    <s v="CARMAR LTDA"/>
    <d v="2016-02-26T00:00:00"/>
    <x v="2"/>
    <s v="acuerdo a requerimiento en"/>
    <x v="0"/>
    <s v="20/01/2016"/>
    <d v="2016-02-24T00:00:00"/>
    <x v="1"/>
    <m/>
    <m/>
    <s v="CLQ-28 ADQUISICION DE MATERIALES EXPLOSIVOS"/>
    <s v="ADQ/MINA-001/2016"/>
    <n v="34200"/>
    <n v="8"/>
    <s v="CORDON CONNECTOR PLASTIC IGNITER (MECHA RAPIDA Z-18) ."/>
    <s v="M"/>
    <m/>
    <n v="4.59"/>
    <n v="0"/>
    <x v="0"/>
    <x v="0"/>
    <n v="45000"/>
    <n v="206550"/>
    <n v="0.65948275862068961"/>
    <n v="29676.724137931033"/>
    <n v="25818.75"/>
    <n v="682954"/>
    <d v="2016-12-31T00:00:00"/>
    <d v="2017-02-09T00:00:00"/>
    <x v="1"/>
    <d v="2016-03-31T00:00:00"/>
    <n v="4131"/>
    <n v="146"/>
    <n v="66"/>
    <d v="2016-05-04T00:00:00"/>
    <m/>
    <n v="0"/>
    <m/>
    <n v="206550"/>
    <n v="6381"/>
    <n v="5770"/>
    <d v="2016-05-30T00:00:00"/>
    <x v="1"/>
    <x v="1"/>
    <m/>
    <x v="0"/>
    <x v="0"/>
    <x v="0"/>
    <x v="0"/>
    <x v="1"/>
    <n v="421231"/>
    <n v="2083230"/>
    <m/>
    <s v="16-0517-00-663598-0-E"/>
    <x v="0"/>
    <m/>
  </r>
  <r>
    <x v="2"/>
    <x v="589"/>
    <n v="98"/>
    <x v="6"/>
    <x v="14"/>
    <d v="2016-01-08T00:00:00"/>
    <x v="8"/>
    <n v="34200"/>
    <s v="PRODUCTOS QUIMICOS"/>
    <x v="6"/>
    <s v="REYNALDO PARDO F."/>
    <s v="ADQ/MINA-001/2016"/>
    <d v="2016-01-13T00:00:00"/>
    <x v="5"/>
    <n v="2"/>
    <x v="1"/>
    <x v="627"/>
    <m/>
    <x v="9"/>
    <x v="1864"/>
    <x v="1"/>
    <x v="30"/>
    <x v="8"/>
    <x v="3"/>
    <x v="1"/>
    <x v="2"/>
    <x v="0"/>
    <x v="1"/>
    <x v="0"/>
    <n v="3"/>
    <x v="1"/>
    <x v="3"/>
    <d v="2016-01-26T00:00:00"/>
    <s v="IT/MINA-001/2016"/>
    <d v="2016-01-26T00:00:00"/>
    <s v="GG.003/2016"/>
    <n v="12"/>
    <n v="68"/>
    <m/>
    <n v="13"/>
    <s v="EMC-UAL-C-036-B/2016"/>
    <s v="CARMAR LTDA"/>
    <d v="2016-02-26T00:00:00"/>
    <x v="2"/>
    <s v="acuerdo a requerimiento en"/>
    <x v="0"/>
    <s v="20/01/2016"/>
    <d v="2016-02-24T00:00:00"/>
    <x v="1"/>
    <m/>
    <m/>
    <s v="CLQ-28 ADQUISICION DE MATERIALES EXPLOSIVOS"/>
    <s v="ADQ/MINA-001/2016"/>
    <n v="34200"/>
    <n v="8"/>
    <s v="CORDON CONNECTOR PLASTIC IGNITER (MECHA RAPIDA Z-18) ."/>
    <s v="M"/>
    <m/>
    <n v="4.59"/>
    <n v="0"/>
    <x v="0"/>
    <x v="0"/>
    <n v="45000"/>
    <n v="206550"/>
    <n v="0.65948275862068961"/>
    <n v="29676.724137931033"/>
    <n v="25818.75"/>
    <n v="476404"/>
    <d v="2016-12-31T00:00:00"/>
    <d v="2017-02-09T00:00:00"/>
    <x v="5"/>
    <d v="2016-07-13T00:00:00"/>
    <n v="4486"/>
    <n v="14"/>
    <n v="403"/>
    <d v="2016-09-30T00:00:00"/>
    <m/>
    <n v="0"/>
    <m/>
    <n v="206550"/>
    <n v="7274"/>
    <n v="6591"/>
    <d v="2016-11-15T00:00:00"/>
    <x v="1"/>
    <x v="3"/>
    <m/>
    <x v="0"/>
    <x v="0"/>
    <x v="0"/>
    <x v="0"/>
    <x v="1"/>
    <n v="421231"/>
    <n v="2083230"/>
    <m/>
    <s v="16-0517-00-663598-0-E"/>
    <x v="0"/>
    <m/>
  </r>
  <r>
    <x v="2"/>
    <x v="589"/>
    <n v="98"/>
    <x v="6"/>
    <x v="14"/>
    <d v="2016-01-08T00:00:00"/>
    <x v="8"/>
    <n v="34200"/>
    <s v="PRODUCTOS QUIMICOS"/>
    <x v="6"/>
    <s v="REYNALDO PARDO F."/>
    <s v="ADQ/MINA-001/2016"/>
    <d v="2016-01-13T00:00:00"/>
    <x v="5"/>
    <n v="2"/>
    <x v="1"/>
    <x v="627"/>
    <m/>
    <x v="9"/>
    <x v="1864"/>
    <x v="1"/>
    <x v="30"/>
    <x v="8"/>
    <x v="3"/>
    <x v="1"/>
    <x v="2"/>
    <x v="0"/>
    <x v="1"/>
    <x v="0"/>
    <n v="3"/>
    <x v="1"/>
    <x v="3"/>
    <d v="2016-01-26T00:00:00"/>
    <s v="IT/MINA-001/2016"/>
    <d v="2016-01-26T00:00:00"/>
    <s v="GG.003/2016"/>
    <n v="12"/>
    <n v="68"/>
    <m/>
    <n v="13"/>
    <s v="EMC-UAL-C-036-B/2016"/>
    <s v="CARMAR LTDA"/>
    <d v="2016-02-26T00:00:00"/>
    <x v="2"/>
    <s v="acuerdo a requerimiento en"/>
    <x v="0"/>
    <s v="20/01/2016"/>
    <d v="2016-02-24T00:00:00"/>
    <x v="1"/>
    <m/>
    <m/>
    <s v="CLQ-28 ADQUISICION DE MATERIALES EXPLOSIVOS"/>
    <s v="ADQ/MINA-001/2016"/>
    <n v="34200"/>
    <n v="8"/>
    <s v="CORDON CONNECTOR PLASTIC IGNITER (MECHA RAPIDA Z-18) ."/>
    <s v="M"/>
    <m/>
    <n v="4.59"/>
    <n v="0"/>
    <x v="0"/>
    <x v="0"/>
    <n v="45000"/>
    <n v="206550"/>
    <n v="0.65948275862068961"/>
    <n v="29676.724137931033"/>
    <n v="25818.75"/>
    <n v="269854"/>
    <d v="2016-12-31T00:00:00"/>
    <d v="2017-02-09T00:00:00"/>
    <x v="7"/>
    <d v="2016-09-23T00:00:00"/>
    <n v="4682"/>
    <n v="154"/>
    <n v="433"/>
    <d v="2016-10-25T00:00:00"/>
    <m/>
    <n v="0"/>
    <m/>
    <n v="206550"/>
    <n v="7274"/>
    <n v="6591"/>
    <d v="2016-11-15T00:00:00"/>
    <x v="1"/>
    <x v="2"/>
    <m/>
    <x v="0"/>
    <x v="0"/>
    <x v="0"/>
    <x v="0"/>
    <x v="1"/>
    <n v="421231"/>
    <n v="2083230"/>
    <m/>
    <s v="16-0517-00-663598-0-E"/>
    <x v="0"/>
    <m/>
  </r>
  <r>
    <x v="2"/>
    <x v="589"/>
    <n v="98"/>
    <x v="1"/>
    <x v="14"/>
    <d v="2016-01-08T00:00:00"/>
    <x v="8"/>
    <n v="34200"/>
    <s v="PRODUCTOS QUIMICOS"/>
    <x v="6"/>
    <s v="REYNALDO PARDO F."/>
    <s v="ADQ/MINA-001/2016"/>
    <d v="2016-01-13T00:00:00"/>
    <x v="5"/>
    <n v="2"/>
    <x v="1"/>
    <x v="627"/>
    <m/>
    <x v="9"/>
    <x v="1864"/>
    <x v="1"/>
    <x v="30"/>
    <x v="8"/>
    <x v="3"/>
    <x v="1"/>
    <x v="2"/>
    <x v="0"/>
    <x v="1"/>
    <x v="0"/>
    <n v="3"/>
    <x v="1"/>
    <x v="3"/>
    <d v="2016-01-26T00:00:00"/>
    <s v="IT/MINA-001/2016"/>
    <d v="2016-01-26T00:00:00"/>
    <s v="GG.003/2016"/>
    <n v="12"/>
    <n v="68"/>
    <m/>
    <n v="13"/>
    <s v="EMC-UAL-C-036-B/2016"/>
    <s v="CARMAR LTDA"/>
    <d v="2016-02-26T00:00:00"/>
    <x v="2"/>
    <s v="acuerdo a requerimiento en"/>
    <x v="0"/>
    <s v="20/01/2016"/>
    <d v="2016-02-24T00:00:00"/>
    <x v="1"/>
    <m/>
    <m/>
    <s v="CLQ-28 ADQUISICION DE MATERIALES EXPLOSIVOS"/>
    <s v="ADQ/MINA-001/2016"/>
    <n v="34200"/>
    <n v="8"/>
    <s v="CORDON CONNECTOR PLASTIC IGNITER (MECHA RAPIDA Z-18) ."/>
    <s v="M"/>
    <m/>
    <n v="4.59"/>
    <n v="0"/>
    <x v="0"/>
    <x v="0"/>
    <m/>
    <n v="0"/>
    <n v="0.65948275862068961"/>
    <n v="0"/>
    <n v="0"/>
    <n v="269854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0"/>
    <x v="0"/>
    <x v="1"/>
    <n v="421231"/>
    <n v="2083230"/>
    <m/>
    <s v="16-0517-00-663598-0-E"/>
    <x v="0"/>
    <m/>
  </r>
  <r>
    <x v="2"/>
    <x v="589"/>
    <n v="98"/>
    <x v="1"/>
    <x v="14"/>
    <d v="2016-01-08T00:00:00"/>
    <x v="8"/>
    <n v="34200"/>
    <s v="PRODUCTOS QUIMICOS"/>
    <x v="6"/>
    <s v="REYNALDO PARDO F."/>
    <s v="ADQ/MINA-001/2016"/>
    <d v="2016-01-13T00:00:00"/>
    <x v="5"/>
    <n v="2"/>
    <x v="1"/>
    <x v="627"/>
    <m/>
    <x v="9"/>
    <x v="1864"/>
    <x v="1"/>
    <x v="30"/>
    <x v="8"/>
    <x v="3"/>
    <x v="1"/>
    <x v="2"/>
    <x v="0"/>
    <x v="1"/>
    <x v="0"/>
    <n v="3"/>
    <x v="1"/>
    <x v="3"/>
    <d v="2016-01-26T00:00:00"/>
    <s v="IT/MINA-001/2016"/>
    <d v="2016-01-26T00:00:00"/>
    <s v="GG.003/2016"/>
    <n v="12"/>
    <n v="68"/>
    <m/>
    <n v="13"/>
    <s v="EMC-UAL-C-036-B/2016"/>
    <s v="CARMAR LTDA"/>
    <d v="2016-02-26T00:00:00"/>
    <x v="2"/>
    <s v="acuerdo a requerimiento en"/>
    <x v="0"/>
    <s v="20/01/2016"/>
    <d v="2016-02-24T00:00:00"/>
    <x v="1"/>
    <m/>
    <m/>
    <s v="CLQ-28 ADQUISICION DE MATERIALES EXPLOSIVOS"/>
    <s v="ADQ/MINA-001/2016"/>
    <n v="34200"/>
    <n v="8"/>
    <s v="CORDON CONNECTOR PLASTIC IGNITER (MECHA RAPIDA Z-18) ."/>
    <s v="M"/>
    <m/>
    <n v="4.59"/>
    <n v="0"/>
    <x v="0"/>
    <x v="0"/>
    <m/>
    <n v="0"/>
    <n v="0.65948275862068961"/>
    <n v="0"/>
    <n v="0"/>
    <n v="269854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0"/>
    <x v="0"/>
    <x v="1"/>
    <n v="421231"/>
    <n v="2083230"/>
    <m/>
    <s v="16-0517-00-663598-0-E"/>
    <x v="0"/>
    <m/>
  </r>
  <r>
    <x v="2"/>
    <x v="589"/>
    <n v="98"/>
    <x v="1"/>
    <x v="14"/>
    <d v="2016-01-08T00:00:00"/>
    <x v="8"/>
    <n v="34200"/>
    <s v="PRODUCTOS QUIMICOS"/>
    <x v="6"/>
    <s v="REYNALDO PARDO F."/>
    <s v="ADQ/MINA-001/2016"/>
    <d v="2016-01-13T00:00:00"/>
    <x v="5"/>
    <n v="2"/>
    <x v="1"/>
    <x v="627"/>
    <m/>
    <x v="9"/>
    <x v="1864"/>
    <x v="1"/>
    <x v="30"/>
    <x v="8"/>
    <x v="3"/>
    <x v="1"/>
    <x v="2"/>
    <x v="0"/>
    <x v="1"/>
    <x v="0"/>
    <n v="3"/>
    <x v="1"/>
    <x v="3"/>
    <d v="2016-01-26T00:00:00"/>
    <s v="IT/MINA-001/2016"/>
    <d v="2016-01-26T00:00:00"/>
    <s v="GG.003/2016"/>
    <n v="12"/>
    <n v="68"/>
    <m/>
    <n v="13"/>
    <s v="EMC-UAL-C-036-B/2016"/>
    <s v="CARMAR LTDA"/>
    <d v="2016-02-26T00:00:00"/>
    <x v="2"/>
    <s v="acuerdo a requerimiento en"/>
    <x v="0"/>
    <s v="20/01/2016"/>
    <d v="2016-02-24T00:00:00"/>
    <x v="1"/>
    <m/>
    <m/>
    <s v="CLQ-28 ADQUISICION DE MATERIALES EXPLOSIVOS"/>
    <s v="ADQ/MINA-001/2016"/>
    <n v="34200"/>
    <n v="8"/>
    <s v="CORDON CONNECTOR PLASTIC IGNITER (MECHA RAPIDA Z-18) ."/>
    <s v="M"/>
    <m/>
    <n v="4.59"/>
    <n v="0"/>
    <x v="0"/>
    <x v="0"/>
    <m/>
    <n v="0"/>
    <n v="0.65948275862068961"/>
    <n v="0"/>
    <n v="0"/>
    <n v="269854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0"/>
    <x v="0"/>
    <x v="1"/>
    <n v="421231"/>
    <n v="2083230"/>
    <m/>
    <s v="16-0517-00-663598-0-E"/>
    <x v="0"/>
    <m/>
  </r>
  <r>
    <x v="2"/>
    <x v="589"/>
    <n v="98"/>
    <x v="1"/>
    <x v="14"/>
    <d v="2016-01-08T00:00:00"/>
    <x v="8"/>
    <n v="34200"/>
    <s v="PRODUCTOS QUIMICOS"/>
    <x v="6"/>
    <s v="REYNALDO PARDO F."/>
    <s v="ADQ/MINA-001/2016"/>
    <d v="2016-01-13T00:00:00"/>
    <x v="5"/>
    <n v="2"/>
    <x v="1"/>
    <x v="627"/>
    <m/>
    <x v="9"/>
    <x v="1864"/>
    <x v="1"/>
    <x v="30"/>
    <x v="8"/>
    <x v="3"/>
    <x v="1"/>
    <x v="2"/>
    <x v="0"/>
    <x v="1"/>
    <x v="0"/>
    <n v="3"/>
    <x v="1"/>
    <x v="3"/>
    <d v="2016-01-26T00:00:00"/>
    <s v="IT/MINA-001/2016"/>
    <d v="2016-01-26T00:00:00"/>
    <s v="GG.003/2016"/>
    <n v="12"/>
    <n v="68"/>
    <m/>
    <n v="13"/>
    <s v="EMC-UAL-C-036-B/2016"/>
    <s v="CARMAR LTDA"/>
    <d v="2016-02-26T00:00:00"/>
    <x v="2"/>
    <s v="acuerdo a requerimiento en"/>
    <x v="0"/>
    <s v="20/01/2016"/>
    <d v="2016-02-24T00:00:00"/>
    <x v="1"/>
    <m/>
    <m/>
    <s v="CLQ-28 ADQUISICION DE MATERIALES EXPLOSIVOS"/>
    <s v="ADQ/MINA-001/2016"/>
    <n v="34200"/>
    <n v="8"/>
    <s v="CORDON CONNECTOR PLASTIC IGNITER (MECHA RAPIDA Z-18) ."/>
    <s v="M"/>
    <m/>
    <n v="4.59"/>
    <n v="0"/>
    <x v="0"/>
    <x v="0"/>
    <m/>
    <n v="0"/>
    <n v="0.65948275862068961"/>
    <n v="0"/>
    <n v="0"/>
    <n v="269854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0"/>
    <x v="0"/>
    <x v="1"/>
    <n v="421231"/>
    <n v="2083230"/>
    <m/>
    <s v="16-0517-00-663598-0-E"/>
    <x v="0"/>
    <m/>
  </r>
  <r>
    <x v="3"/>
    <x v="589"/>
    <n v="98"/>
    <x v="6"/>
    <x v="14"/>
    <d v="2016-01-08T00:00:00"/>
    <x v="8"/>
    <n v="34200"/>
    <s v="PRODUCTOS QUIMICOS"/>
    <x v="6"/>
    <s v="REYNALDO PARDO F."/>
    <s v="ADQ/MINA-001/2016"/>
    <d v="2016-01-13T00:00:00"/>
    <x v="5"/>
    <n v="2"/>
    <x v="1"/>
    <x v="627"/>
    <n v="12693772.6"/>
    <x v="0"/>
    <x v="1865"/>
    <x v="1"/>
    <x v="3"/>
    <x v="216"/>
    <x v="3"/>
    <x v="1"/>
    <x v="2"/>
    <x v="0"/>
    <x v="1"/>
    <x v="0"/>
    <n v="3"/>
    <x v="4"/>
    <x v="7"/>
    <d v="2016-01-26T00:00:00"/>
    <s v="IT/MINA-001/2016"/>
    <d v="2016-01-26T00:00:00"/>
    <s v="GG.003/2016"/>
    <n v="4"/>
    <n v="67"/>
    <n v="10898518.6"/>
    <n v="14"/>
    <s v="EMC-UAL-C-036-A/2016"/>
    <s v="MAXAM FANEXA SAM"/>
    <d v="2016-02-29T00:00:00"/>
    <x v="2"/>
    <s v="acuerdo a requerimiento en"/>
    <x v="0"/>
    <s v="26/01/2016"/>
    <d v="2016-01-28T00:00:00"/>
    <x v="1"/>
    <m/>
    <m/>
    <s v="CLQ-28 ADQUISICION DE MATERIALES EXPLOSIVOS"/>
    <s v="ADQ/MINA-001/2016"/>
    <n v="34200"/>
    <n v="1"/>
    <s v="ANFO 0.75 G/CM3, VEL. DET. 3500 M/S BOLSA DE 25 KG  FANEXANFO"/>
    <s v="KG"/>
    <n v="1"/>
    <n v="9.48"/>
    <n v="9.48"/>
    <x v="0"/>
    <x v="0"/>
    <n v="20000"/>
    <n v="189600"/>
    <n v="1.3620689655172415"/>
    <n v="27241.37931034483"/>
    <n v="23700"/>
    <n v="10708918.6"/>
    <d v="2016-12-31T00:00:00"/>
    <d v="2017-02-09T00:00:00"/>
    <x v="11"/>
    <d v="2016-01-28T00:00:00"/>
    <n v="4051"/>
    <n v="263"/>
    <n v="16"/>
    <d v="2016-03-31T00:00:00"/>
    <m/>
    <n v="0"/>
    <m/>
    <n v="189600"/>
    <n v="6238"/>
    <n v="5613"/>
    <d v="2016-04-21T00:00:00"/>
    <x v="1"/>
    <x v="12"/>
    <m/>
    <x v="0"/>
    <x v="0"/>
    <x v="0"/>
    <x v="0"/>
    <x v="1"/>
    <n v="399533"/>
    <n v="2083230"/>
    <m/>
    <s v="16-0517-00-663598-0-E"/>
    <x v="0"/>
    <m/>
  </r>
  <r>
    <x v="2"/>
    <x v="589"/>
    <n v="98"/>
    <x v="6"/>
    <x v="14"/>
    <d v="2016-01-08T00:00:00"/>
    <x v="8"/>
    <n v="34200"/>
    <s v="PRODUCTOS QUIMICOS"/>
    <x v="6"/>
    <s v="REYNALDO PARDO F."/>
    <s v="ADQ/MINA-001/2016"/>
    <d v="2016-01-13T00:00:00"/>
    <x v="5"/>
    <n v="2"/>
    <x v="1"/>
    <x v="627"/>
    <m/>
    <x v="0"/>
    <x v="1865"/>
    <x v="9"/>
    <x v="3"/>
    <x v="216"/>
    <x v="3"/>
    <x v="1"/>
    <x v="2"/>
    <x v="0"/>
    <x v="1"/>
    <x v="0"/>
    <n v="3"/>
    <x v="4"/>
    <x v="7"/>
    <d v="2016-01-26T00:00:00"/>
    <s v="IT/MINA-001/2016"/>
    <d v="2016-01-26T00:00:00"/>
    <s v="GG.003/2016"/>
    <n v="4"/>
    <n v="67"/>
    <m/>
    <n v="14"/>
    <s v="EMC-UAL-C-036-A/2016"/>
    <s v="MAXAM FANEXA SAM"/>
    <d v="2016-02-29T00:00:00"/>
    <x v="2"/>
    <s v="acuerdo a requerimiento en"/>
    <x v="0"/>
    <s v="26/01/2016"/>
    <d v="2016-01-28T00:00:00"/>
    <x v="1"/>
    <m/>
    <m/>
    <s v="CLQ-28 ADQUISICION DE MATERIALES EXPLOSIVOS"/>
    <s v="ADQ/MINA-001/2016"/>
    <n v="34200"/>
    <n v="1"/>
    <s v="ANFO 0.75 G/CM3, VEL. DET. 3500 M/S BOLSA DE 25 KG  FANEXANFO"/>
    <s v="KG"/>
    <m/>
    <n v="9.48"/>
    <n v="0"/>
    <x v="0"/>
    <x v="0"/>
    <n v="20000"/>
    <n v="189600"/>
    <n v="1.3620689655172415"/>
    <n v="27241.37931034483"/>
    <n v="23700"/>
    <n v="10519318.6"/>
    <d v="2016-12-31T00:00:00"/>
    <d v="2017-02-09T00:00:00"/>
    <x v="11"/>
    <d v="2016-01-28T00:00:00"/>
    <n v="4050"/>
    <n v="264"/>
    <n v="16"/>
    <d v="2016-03-31T00:00:00"/>
    <m/>
    <n v="0"/>
    <m/>
    <n v="189600"/>
    <n v="6238"/>
    <n v="5613"/>
    <d v="2016-04-21T00:00:00"/>
    <x v="1"/>
    <x v="12"/>
    <m/>
    <x v="0"/>
    <x v="0"/>
    <x v="0"/>
    <x v="0"/>
    <x v="1"/>
    <n v="399533"/>
    <n v="2083230"/>
    <m/>
    <s v="16-0517-00-663598-0-E"/>
    <x v="0"/>
    <m/>
  </r>
  <r>
    <x v="2"/>
    <x v="589"/>
    <n v="98"/>
    <x v="6"/>
    <x v="14"/>
    <d v="2016-01-08T00:00:00"/>
    <x v="8"/>
    <n v="34200"/>
    <s v="PRODUCTOS QUIMICOS"/>
    <x v="6"/>
    <s v="REYNALDO PARDO F."/>
    <s v="ADQ/MINA-001/2016"/>
    <d v="2016-01-13T00:00:00"/>
    <x v="5"/>
    <n v="2"/>
    <x v="1"/>
    <x v="627"/>
    <m/>
    <x v="0"/>
    <x v="1865"/>
    <x v="9"/>
    <x v="3"/>
    <x v="216"/>
    <x v="3"/>
    <x v="1"/>
    <x v="2"/>
    <x v="0"/>
    <x v="1"/>
    <x v="0"/>
    <n v="3"/>
    <x v="4"/>
    <x v="7"/>
    <d v="2016-01-26T00:00:00"/>
    <s v="IT/MINA-001/2016"/>
    <d v="2016-01-26T00:00:00"/>
    <s v="GG.003/2016"/>
    <n v="4"/>
    <n v="67"/>
    <m/>
    <n v="14"/>
    <s v="EMC-UAL-C-036-A/2016"/>
    <s v="MAXAM FANEXA SAM"/>
    <d v="2016-02-29T00:00:00"/>
    <x v="2"/>
    <s v="acuerdo a requerimiento en"/>
    <x v="0"/>
    <s v="26/01/2016"/>
    <d v="2016-01-28T00:00:00"/>
    <x v="1"/>
    <m/>
    <m/>
    <s v="CLQ-28 ADQUISICION DE MATERIALES EXPLOSIVOS"/>
    <s v="ADQ/MINA-001/2016"/>
    <n v="34200"/>
    <n v="1"/>
    <s v="ANFO 0.75 G/CM3, VEL. DET. 3500 M/S BOLSA DE 25 KG  FANEXANFO"/>
    <s v="KG"/>
    <m/>
    <n v="9.48"/>
    <n v="0"/>
    <x v="0"/>
    <x v="0"/>
    <n v="20000"/>
    <n v="189600"/>
    <n v="1.3620689655172415"/>
    <n v="27241.37931034483"/>
    <n v="23700"/>
    <n v="10329718.6"/>
    <d v="2016-12-31T00:00:00"/>
    <d v="2017-02-09T00:00:00"/>
    <x v="1"/>
    <d v="2016-03-02T00:00:00"/>
    <n v="4078"/>
    <n v="282"/>
    <n v="67"/>
    <d v="2016-05-04T00:00:00"/>
    <m/>
    <n v="0"/>
    <m/>
    <n v="189600"/>
    <n v="6380"/>
    <n v="5740"/>
    <d v="2016-05-30T00:00:00"/>
    <x v="1"/>
    <x v="1"/>
    <m/>
    <x v="0"/>
    <x v="0"/>
    <x v="0"/>
    <x v="0"/>
    <x v="1"/>
    <n v="399533"/>
    <n v="2083230"/>
    <m/>
    <s v="16-0517-00-663598-0-E"/>
    <x v="0"/>
    <m/>
  </r>
  <r>
    <x v="2"/>
    <x v="589"/>
    <n v="98"/>
    <x v="6"/>
    <x v="14"/>
    <d v="2016-01-08T00:00:00"/>
    <x v="8"/>
    <n v="34200"/>
    <s v="PRODUCTOS QUIMICOS"/>
    <x v="6"/>
    <s v="REYNALDO PARDO F."/>
    <s v="ADQ/MINA-001/2016"/>
    <d v="2016-01-13T00:00:00"/>
    <x v="5"/>
    <n v="2"/>
    <x v="1"/>
    <x v="627"/>
    <m/>
    <x v="0"/>
    <x v="1865"/>
    <x v="9"/>
    <x v="3"/>
    <x v="216"/>
    <x v="3"/>
    <x v="1"/>
    <x v="2"/>
    <x v="0"/>
    <x v="1"/>
    <x v="0"/>
    <n v="3"/>
    <x v="4"/>
    <x v="7"/>
    <d v="2016-01-26T00:00:00"/>
    <s v="IT/MINA-001/2016"/>
    <d v="2016-01-26T00:00:00"/>
    <s v="GG.003/2016"/>
    <n v="4"/>
    <n v="67"/>
    <m/>
    <n v="14"/>
    <s v="EMC-UAL-C-036-A/2016"/>
    <s v="MAXAM FANEXA SAM"/>
    <d v="2016-02-29T00:00:00"/>
    <x v="2"/>
    <s v="acuerdo a requerimiento en"/>
    <x v="0"/>
    <s v="26/01/2016"/>
    <d v="2016-01-28T00:00:00"/>
    <x v="1"/>
    <m/>
    <m/>
    <s v="CLQ-28 ADQUISICION DE MATERIALES EXPLOSIVOS"/>
    <s v="ADQ/MINA-001/2016"/>
    <n v="34200"/>
    <n v="1"/>
    <s v="ANFO 0.75 G/CM3, VEL. DET. 3500 M/S BOLSA DE 25 KG  FANEXANFO"/>
    <s v="KG"/>
    <m/>
    <n v="9.48"/>
    <n v="0"/>
    <x v="0"/>
    <x v="0"/>
    <n v="20000"/>
    <n v="189600"/>
    <n v="1.3620689655172415"/>
    <n v="27241.37931034483"/>
    <n v="23700"/>
    <n v="10140118.6"/>
    <d v="2016-12-31T00:00:00"/>
    <d v="2017-02-09T00:00:00"/>
    <x v="1"/>
    <d v="2016-03-02T00:00:00"/>
    <n v="4077"/>
    <n v="281"/>
    <n v="67"/>
    <d v="2016-05-04T00:00:00"/>
    <m/>
    <n v="0"/>
    <m/>
    <n v="189600"/>
    <n v="6380"/>
    <n v="5740"/>
    <d v="2016-05-30T00:00:00"/>
    <x v="1"/>
    <x v="1"/>
    <m/>
    <x v="0"/>
    <x v="0"/>
    <x v="0"/>
    <x v="0"/>
    <x v="1"/>
    <n v="399533"/>
    <n v="2083230"/>
    <m/>
    <s v="16-0517-00-663598-0-E"/>
    <x v="0"/>
    <m/>
  </r>
  <r>
    <x v="2"/>
    <x v="589"/>
    <n v="98"/>
    <x v="6"/>
    <x v="14"/>
    <d v="2016-01-08T00:00:00"/>
    <x v="8"/>
    <n v="34200"/>
    <s v="PRODUCTOS QUIMICOS"/>
    <x v="6"/>
    <s v="REYNALDO PARDO F."/>
    <s v="ADQ/MINA-001/2016"/>
    <d v="2016-01-13T00:00:00"/>
    <x v="5"/>
    <n v="2"/>
    <x v="1"/>
    <x v="627"/>
    <m/>
    <x v="0"/>
    <x v="1865"/>
    <x v="9"/>
    <x v="3"/>
    <x v="216"/>
    <x v="3"/>
    <x v="1"/>
    <x v="2"/>
    <x v="0"/>
    <x v="1"/>
    <x v="0"/>
    <n v="3"/>
    <x v="4"/>
    <x v="7"/>
    <d v="2016-01-26T00:00:00"/>
    <s v="IT/MINA-001/2016"/>
    <d v="2016-01-26T00:00:00"/>
    <s v="GG.003/2016"/>
    <n v="4"/>
    <n v="67"/>
    <m/>
    <n v="14"/>
    <s v="EMC-UAL-C-036-A/2016"/>
    <s v="MAXAM FANEXA SAM"/>
    <d v="2016-02-29T00:00:00"/>
    <x v="2"/>
    <s v="acuerdo a requerimiento en"/>
    <x v="0"/>
    <s v="26/01/2016"/>
    <d v="2016-01-28T00:00:00"/>
    <x v="1"/>
    <m/>
    <m/>
    <s v="CLQ-28 ADQUISICION DE MATERIALES EXPLOSIVOS"/>
    <s v="ADQ/MINA-001/2016"/>
    <n v="34200"/>
    <n v="1"/>
    <s v="ANFO 0.75 G/CM3, VEL. DET. 3500 M/S BOLSA DE 25 KG  FANEXANFO"/>
    <s v="KG"/>
    <m/>
    <n v="9.48"/>
    <n v="0"/>
    <x v="0"/>
    <x v="0"/>
    <n v="20000"/>
    <n v="189600"/>
    <n v="1.3620689655172415"/>
    <n v="27241.37931034483"/>
    <n v="23700"/>
    <n v="9950518.5999999996"/>
    <d v="2016-12-31T00:00:00"/>
    <d v="2017-02-09T00:00:00"/>
    <x v="1"/>
    <d v="2016-03-31T00:00:00"/>
    <n v="4139"/>
    <n v="15"/>
    <n v="162"/>
    <d v="2016-05-31T00:00:00"/>
    <m/>
    <n v="0"/>
    <m/>
    <n v="189600"/>
    <n v="6926"/>
    <n v="6317"/>
    <d v="2016-09-20T00:00:00"/>
    <x v="1"/>
    <x v="1"/>
    <m/>
    <x v="0"/>
    <x v="0"/>
    <x v="0"/>
    <x v="0"/>
    <x v="1"/>
    <n v="399533"/>
    <n v="2083230"/>
    <m/>
    <s v="16-0517-00-663598-0-E"/>
    <x v="0"/>
    <m/>
  </r>
  <r>
    <x v="2"/>
    <x v="589"/>
    <n v="98"/>
    <x v="6"/>
    <x v="14"/>
    <d v="2016-01-08T00:00:00"/>
    <x v="8"/>
    <n v="34200"/>
    <s v="PRODUCTOS QUIMICOS"/>
    <x v="6"/>
    <s v="REYNALDO PARDO F."/>
    <s v="ADQ/MINA-001/2016"/>
    <d v="2016-01-13T00:00:00"/>
    <x v="5"/>
    <n v="2"/>
    <x v="1"/>
    <x v="627"/>
    <m/>
    <x v="0"/>
    <x v="1865"/>
    <x v="9"/>
    <x v="3"/>
    <x v="216"/>
    <x v="3"/>
    <x v="1"/>
    <x v="2"/>
    <x v="0"/>
    <x v="1"/>
    <x v="0"/>
    <n v="3"/>
    <x v="4"/>
    <x v="7"/>
    <d v="2016-01-26T00:00:00"/>
    <s v="IT/MINA-001/2016"/>
    <d v="2016-01-26T00:00:00"/>
    <s v="GG.003/2016"/>
    <n v="4"/>
    <n v="67"/>
    <m/>
    <n v="14"/>
    <s v="EMC-UAL-C-036-A/2016"/>
    <s v="MAXAM FANEXA SAM"/>
    <d v="2016-02-29T00:00:00"/>
    <x v="2"/>
    <s v="acuerdo a requerimiento en"/>
    <x v="0"/>
    <s v="26/01/2016"/>
    <d v="2016-01-28T00:00:00"/>
    <x v="1"/>
    <m/>
    <m/>
    <s v="CLQ-28 ADQUISICION DE MATERIALES EXPLOSIVOS"/>
    <s v="ADQ/MINA-001/2016"/>
    <n v="34200"/>
    <n v="1"/>
    <s v="ANFO 0.75 G/CM3, VEL. DET. 3500 M/S BOLSA DE 25 KG  FANEXANFO"/>
    <s v="KG"/>
    <m/>
    <n v="9.48"/>
    <n v="0"/>
    <x v="0"/>
    <x v="0"/>
    <n v="20000"/>
    <n v="189600"/>
    <n v="1.3620689655172415"/>
    <n v="27241.37931034483"/>
    <n v="23700"/>
    <n v="9760918.5999999996"/>
    <d v="2016-12-31T00:00:00"/>
    <d v="2017-02-09T00:00:00"/>
    <x v="1"/>
    <d v="2016-03-31T00:00:00"/>
    <n v="4138"/>
    <n v="14"/>
    <n v="162"/>
    <d v="2016-05-31T00:00:00"/>
    <m/>
    <n v="0"/>
    <m/>
    <n v="189600"/>
    <n v="6926"/>
    <n v="6317"/>
    <d v="2016-09-20T00:00:00"/>
    <x v="1"/>
    <x v="1"/>
    <m/>
    <x v="0"/>
    <x v="0"/>
    <x v="0"/>
    <x v="0"/>
    <x v="1"/>
    <n v="399533"/>
    <n v="2083230"/>
    <m/>
    <s v="16-0517-00-663598-0-E"/>
    <x v="0"/>
    <m/>
  </r>
  <r>
    <x v="2"/>
    <x v="589"/>
    <n v="98"/>
    <x v="6"/>
    <x v="14"/>
    <d v="2016-01-08T00:00:00"/>
    <x v="8"/>
    <n v="34200"/>
    <s v="PRODUCTOS QUIMICOS"/>
    <x v="6"/>
    <s v="REYNALDO PARDO F."/>
    <s v="ADQ/MINA-001/2016"/>
    <d v="2016-01-13T00:00:00"/>
    <x v="5"/>
    <n v="2"/>
    <x v="1"/>
    <x v="627"/>
    <m/>
    <x v="0"/>
    <x v="1865"/>
    <x v="9"/>
    <x v="3"/>
    <x v="216"/>
    <x v="3"/>
    <x v="1"/>
    <x v="2"/>
    <x v="0"/>
    <x v="1"/>
    <x v="0"/>
    <n v="3"/>
    <x v="4"/>
    <x v="7"/>
    <d v="2016-01-26T00:00:00"/>
    <s v="IT/MINA-001/2016"/>
    <d v="2016-01-26T00:00:00"/>
    <s v="GG.003/2016"/>
    <n v="4"/>
    <n v="67"/>
    <m/>
    <n v="14"/>
    <s v="EMC-UAL-C-036-A/2016"/>
    <s v="MAXAM FANEXA SAM"/>
    <d v="2016-02-29T00:00:00"/>
    <x v="2"/>
    <s v="acuerdo a requerimiento en"/>
    <x v="0"/>
    <s v="26/01/2016"/>
    <d v="2016-01-28T00:00:00"/>
    <x v="1"/>
    <m/>
    <m/>
    <s v="CLQ-28 ADQUISICION DE MATERIALES EXPLOSIVOS"/>
    <s v="ADQ/MINA-001/2016"/>
    <n v="34200"/>
    <n v="1"/>
    <s v="ANFO 0.75 G/CM3, VEL. DET. 3500 M/S BOLSA DE 25 KG  FANEXANFO"/>
    <s v="KG"/>
    <m/>
    <n v="9.48"/>
    <n v="0"/>
    <x v="0"/>
    <x v="0"/>
    <n v="20000"/>
    <n v="189600"/>
    <n v="1.3620689655172415"/>
    <n v="27241.37931034483"/>
    <n v="23700"/>
    <n v="9571318.5999999996"/>
    <d v="2016-12-31T00:00:00"/>
    <d v="2017-02-09T00:00:00"/>
    <x v="2"/>
    <d v="2016-04-22T00:00:00"/>
    <n v="4221"/>
    <n v="60"/>
    <n v="162"/>
    <d v="2016-05-31T00:00:00"/>
    <m/>
    <n v="0"/>
    <m/>
    <n v="189600"/>
    <n v="6926"/>
    <n v="6317"/>
    <d v="2016-09-20T00:00:00"/>
    <x v="1"/>
    <x v="1"/>
    <m/>
    <x v="0"/>
    <x v="0"/>
    <x v="0"/>
    <x v="0"/>
    <x v="1"/>
    <n v="399533"/>
    <n v="2083230"/>
    <m/>
    <s v="16-0517-00-663598-0-E"/>
    <x v="0"/>
    <m/>
  </r>
  <r>
    <x v="2"/>
    <x v="589"/>
    <n v="98"/>
    <x v="6"/>
    <x v="14"/>
    <d v="2016-01-08T00:00:00"/>
    <x v="8"/>
    <n v="34200"/>
    <s v="PRODUCTOS QUIMICOS"/>
    <x v="6"/>
    <s v="REYNALDO PARDO F."/>
    <s v="ADQ/MINA-001/2016"/>
    <d v="2016-01-13T00:00:00"/>
    <x v="5"/>
    <n v="2"/>
    <x v="1"/>
    <x v="627"/>
    <m/>
    <x v="0"/>
    <x v="1865"/>
    <x v="9"/>
    <x v="3"/>
    <x v="216"/>
    <x v="3"/>
    <x v="1"/>
    <x v="2"/>
    <x v="0"/>
    <x v="1"/>
    <x v="0"/>
    <n v="3"/>
    <x v="4"/>
    <x v="7"/>
    <d v="2016-01-26T00:00:00"/>
    <s v="IT/MINA-001/2016"/>
    <d v="2016-01-26T00:00:00"/>
    <s v="GG.003/2016"/>
    <n v="4"/>
    <n v="67"/>
    <m/>
    <n v="14"/>
    <s v="EMC-UAL-C-036-A/2016"/>
    <s v="MAXAM FANEXA SAM"/>
    <d v="2016-02-29T00:00:00"/>
    <x v="2"/>
    <s v="acuerdo a requerimiento en"/>
    <x v="0"/>
    <s v="26/01/2016"/>
    <d v="2016-01-28T00:00:00"/>
    <x v="1"/>
    <m/>
    <m/>
    <s v="CLQ-28 ADQUISICION DE MATERIALES EXPLOSIVOS"/>
    <s v="ADQ/MINA-001/2016"/>
    <n v="34200"/>
    <n v="1"/>
    <s v="ANFO 0.75 G/CM3, VEL. DET. 3500 M/S BOLSA DE 25 KG  FANEXANFO"/>
    <s v="KG"/>
    <m/>
    <n v="9.48"/>
    <n v="0"/>
    <x v="0"/>
    <x v="0"/>
    <n v="20000"/>
    <n v="189600"/>
    <n v="1.3620689655172415"/>
    <n v="27241.37931034483"/>
    <n v="23700"/>
    <n v="9381718.5999999996"/>
    <d v="2016-12-31T00:00:00"/>
    <d v="2017-02-09T00:00:00"/>
    <x v="2"/>
    <d v="2016-04-25T00:00:00"/>
    <n v="4222"/>
    <n v="67"/>
    <n v="162"/>
    <d v="2016-05-31T00:00:00"/>
    <m/>
    <n v="0"/>
    <m/>
    <n v="189600"/>
    <n v="6926"/>
    <n v="6317"/>
    <d v="2016-09-20T00:00:00"/>
    <x v="1"/>
    <x v="1"/>
    <m/>
    <x v="0"/>
    <x v="0"/>
    <x v="0"/>
    <x v="0"/>
    <x v="1"/>
    <n v="399533"/>
    <n v="2083230"/>
    <m/>
    <s v="16-0517-00-663598-0-E"/>
    <x v="0"/>
    <m/>
  </r>
  <r>
    <x v="2"/>
    <x v="589"/>
    <n v="98"/>
    <x v="6"/>
    <x v="14"/>
    <d v="2016-01-08T00:00:00"/>
    <x v="8"/>
    <n v="34200"/>
    <s v="PRODUCTOS QUIMICOS"/>
    <x v="6"/>
    <s v="REYNALDO PARDO F."/>
    <s v="ADQ/MINA-001/2016"/>
    <d v="2016-01-13T00:00:00"/>
    <x v="5"/>
    <n v="2"/>
    <x v="1"/>
    <x v="627"/>
    <m/>
    <x v="0"/>
    <x v="1865"/>
    <x v="9"/>
    <x v="3"/>
    <x v="216"/>
    <x v="3"/>
    <x v="1"/>
    <x v="2"/>
    <x v="0"/>
    <x v="1"/>
    <x v="0"/>
    <n v="3"/>
    <x v="4"/>
    <x v="7"/>
    <d v="2016-01-26T00:00:00"/>
    <s v="IT/MINA-001/2016"/>
    <d v="2016-01-26T00:00:00"/>
    <s v="GG.003/2016"/>
    <n v="4"/>
    <n v="67"/>
    <m/>
    <n v="14"/>
    <s v="EMC-UAL-C-036-A/2016"/>
    <s v="MAXAM FANEXA SAM"/>
    <d v="2016-02-29T00:00:00"/>
    <x v="2"/>
    <s v="acuerdo a requerimiento en"/>
    <x v="0"/>
    <s v="26/01/2016"/>
    <d v="2016-01-28T00:00:00"/>
    <x v="1"/>
    <m/>
    <m/>
    <s v="CLQ-28 ADQUISICION DE MATERIALES EXPLOSIVOS"/>
    <s v="ADQ/MINA-001/2016"/>
    <n v="34200"/>
    <n v="1"/>
    <s v="ANFO 0.75 G/CM3, VEL. DET. 3500 M/S BOLSA DE 25 KG  FANEXANFO"/>
    <s v="KG"/>
    <m/>
    <n v="9.48"/>
    <n v="0"/>
    <x v="0"/>
    <x v="0"/>
    <n v="20000"/>
    <n v="189600"/>
    <n v="1.3620689655172415"/>
    <n v="27241.37931034483"/>
    <n v="23700"/>
    <n v="9192118.5999999996"/>
    <d v="2016-12-31T00:00:00"/>
    <d v="2017-02-09T00:00:00"/>
    <x v="3"/>
    <d v="2016-05-03T00:00:00"/>
    <n v="4246"/>
    <n v="90"/>
    <n v="163"/>
    <d v="2016-07-04T00:00:00"/>
    <m/>
    <n v="0"/>
    <m/>
    <n v="189600"/>
    <n v="6689"/>
    <n v="6083"/>
    <d v="2016-08-05T00:00:00"/>
    <x v="1"/>
    <x v="5"/>
    <m/>
    <x v="0"/>
    <x v="0"/>
    <x v="0"/>
    <x v="0"/>
    <x v="1"/>
    <n v="399533"/>
    <n v="2083230"/>
    <m/>
    <s v="16-0517-00-663598-0-E"/>
    <x v="0"/>
    <m/>
  </r>
  <r>
    <x v="2"/>
    <x v="589"/>
    <n v="98"/>
    <x v="6"/>
    <x v="14"/>
    <d v="2016-01-08T00:00:00"/>
    <x v="8"/>
    <n v="34200"/>
    <s v="PRODUCTOS QUIMICOS"/>
    <x v="6"/>
    <s v="REYNALDO PARDO F."/>
    <s v="ADQ/MINA-001/2016"/>
    <d v="2016-01-13T00:00:00"/>
    <x v="5"/>
    <n v="2"/>
    <x v="1"/>
    <x v="627"/>
    <m/>
    <x v="0"/>
    <x v="1865"/>
    <x v="9"/>
    <x v="3"/>
    <x v="216"/>
    <x v="3"/>
    <x v="1"/>
    <x v="2"/>
    <x v="0"/>
    <x v="1"/>
    <x v="0"/>
    <n v="3"/>
    <x v="4"/>
    <x v="7"/>
    <d v="2016-01-26T00:00:00"/>
    <s v="IT/MINA-001/2016"/>
    <d v="2016-01-26T00:00:00"/>
    <s v="GG.003/2016"/>
    <n v="4"/>
    <n v="67"/>
    <m/>
    <n v="14"/>
    <s v="EMC-UAL-C-036-A/2016"/>
    <s v="MAXAM FANEXA SAM"/>
    <d v="2016-02-29T00:00:00"/>
    <x v="2"/>
    <s v="acuerdo a requerimiento en"/>
    <x v="0"/>
    <s v="26/01/2016"/>
    <d v="2016-01-28T00:00:00"/>
    <x v="1"/>
    <m/>
    <m/>
    <s v="CLQ-28 ADQUISICION DE MATERIALES EXPLOSIVOS"/>
    <s v="ADQ/MINA-001/2016"/>
    <n v="34200"/>
    <n v="1"/>
    <s v="ANFO 0.75 G/CM3, VEL. DET. 3500 M/S BOLSA DE 25 KG  FANEXANFO"/>
    <s v="KG"/>
    <m/>
    <n v="9.48"/>
    <n v="0"/>
    <x v="0"/>
    <x v="0"/>
    <n v="20000"/>
    <n v="189600"/>
    <n v="1.3620689655172415"/>
    <n v="27241.37931034483"/>
    <n v="23700"/>
    <n v="9002518.5999999996"/>
    <d v="2016-12-31T00:00:00"/>
    <d v="2017-02-09T00:00:00"/>
    <x v="3"/>
    <d v="2016-05-03T00:00:00"/>
    <n v="4245"/>
    <n v="89"/>
    <n v="163"/>
    <d v="2016-07-04T00:00:00"/>
    <m/>
    <n v="0"/>
    <m/>
    <n v="189600"/>
    <n v="6689"/>
    <n v="6083"/>
    <d v="2016-08-05T00:00:00"/>
    <x v="1"/>
    <x v="5"/>
    <m/>
    <x v="0"/>
    <x v="0"/>
    <x v="0"/>
    <x v="0"/>
    <x v="1"/>
    <n v="399533"/>
    <n v="2083230"/>
    <m/>
    <s v="16-0517-00-663598-0-E"/>
    <x v="0"/>
    <m/>
  </r>
  <r>
    <x v="2"/>
    <x v="589"/>
    <n v="98"/>
    <x v="6"/>
    <x v="14"/>
    <d v="2016-01-08T00:00:00"/>
    <x v="8"/>
    <n v="34200"/>
    <s v="PRODUCTOS QUIMICOS"/>
    <x v="6"/>
    <s v="REYNALDO PARDO F."/>
    <s v="ADQ/MINA-001/2016"/>
    <d v="2016-01-13T00:00:00"/>
    <x v="5"/>
    <n v="2"/>
    <x v="1"/>
    <x v="627"/>
    <m/>
    <x v="0"/>
    <x v="1865"/>
    <x v="9"/>
    <x v="3"/>
    <x v="216"/>
    <x v="3"/>
    <x v="1"/>
    <x v="2"/>
    <x v="0"/>
    <x v="1"/>
    <x v="0"/>
    <n v="3"/>
    <x v="4"/>
    <x v="7"/>
    <d v="2016-01-26T00:00:00"/>
    <s v="IT/MINA-001/2016"/>
    <d v="2016-01-26T00:00:00"/>
    <s v="GG.003/2016"/>
    <n v="4"/>
    <n v="67"/>
    <m/>
    <n v="14"/>
    <s v="EMC-UAL-C-036-A/2016"/>
    <s v="MAXAM FANEXA SAM"/>
    <d v="2016-02-29T00:00:00"/>
    <x v="2"/>
    <s v="acuerdo a requerimiento en"/>
    <x v="0"/>
    <s v="26/01/2016"/>
    <d v="2016-01-28T00:00:00"/>
    <x v="1"/>
    <m/>
    <m/>
    <s v="CLQ-28 ADQUISICION DE MATERIALES EXPLOSIVOS"/>
    <s v="ADQ/MINA-001/2016"/>
    <n v="34200"/>
    <n v="1"/>
    <s v="ANFO 0.75 G/CM3, VEL. DET. 3500 M/S BOLSA DE 25 KG  FANEXANFO"/>
    <s v="KG"/>
    <m/>
    <n v="9.48"/>
    <n v="0"/>
    <x v="0"/>
    <x v="0"/>
    <n v="20000"/>
    <n v="189600"/>
    <n v="1.3620689655172415"/>
    <n v="27241.37931034483"/>
    <n v="23700"/>
    <n v="8812918.5999999996"/>
    <d v="2016-12-31T00:00:00"/>
    <d v="2017-02-09T00:00:00"/>
    <x v="3"/>
    <d v="2016-05-30T00:00:00"/>
    <n v="4352"/>
    <n v="158"/>
    <n v="163"/>
    <d v="2016-07-04T00:00:00"/>
    <m/>
    <n v="0"/>
    <m/>
    <n v="189600"/>
    <n v="6689"/>
    <n v="6083"/>
    <d v="2016-08-05T00:00:00"/>
    <x v="1"/>
    <x v="5"/>
    <m/>
    <x v="0"/>
    <x v="0"/>
    <x v="0"/>
    <x v="0"/>
    <x v="1"/>
    <n v="399533"/>
    <n v="2083230"/>
    <m/>
    <s v="16-0517-00-663598-0-E"/>
    <x v="0"/>
    <m/>
  </r>
  <r>
    <x v="2"/>
    <x v="589"/>
    <n v="98"/>
    <x v="6"/>
    <x v="14"/>
    <d v="2016-01-08T00:00:00"/>
    <x v="8"/>
    <n v="34200"/>
    <s v="PRODUCTOS QUIMICOS"/>
    <x v="6"/>
    <s v="REYNALDO PARDO F."/>
    <s v="ADQ/MINA-001/2016"/>
    <d v="2016-01-13T00:00:00"/>
    <x v="5"/>
    <n v="2"/>
    <x v="1"/>
    <x v="627"/>
    <m/>
    <x v="0"/>
    <x v="1865"/>
    <x v="9"/>
    <x v="3"/>
    <x v="216"/>
    <x v="3"/>
    <x v="1"/>
    <x v="2"/>
    <x v="0"/>
    <x v="1"/>
    <x v="0"/>
    <n v="3"/>
    <x v="4"/>
    <x v="7"/>
    <d v="2016-01-26T00:00:00"/>
    <s v="IT/MINA-001/2016"/>
    <d v="2016-01-26T00:00:00"/>
    <s v="GG.003/2016"/>
    <n v="4"/>
    <n v="67"/>
    <m/>
    <n v="14"/>
    <s v="EMC-UAL-C-036-A/2016"/>
    <s v="MAXAM FANEXA SAM"/>
    <d v="2016-02-29T00:00:00"/>
    <x v="2"/>
    <s v="acuerdo a requerimiento en"/>
    <x v="0"/>
    <s v="26/01/2016"/>
    <d v="2016-01-28T00:00:00"/>
    <x v="1"/>
    <m/>
    <m/>
    <s v="CLQ-28 ADQUISICION DE MATERIALES EXPLOSIVOS"/>
    <s v="ADQ/MINA-001/2016"/>
    <n v="34200"/>
    <n v="1"/>
    <s v="ANFO 0.75 G/CM3, VEL. DET. 3500 M/S BOLSA DE 25 KG  FANEXANFO"/>
    <s v="KG"/>
    <m/>
    <n v="9.48"/>
    <n v="0"/>
    <x v="0"/>
    <x v="0"/>
    <n v="20000"/>
    <n v="189600"/>
    <n v="1.3620689655172415"/>
    <n v="27241.37931034483"/>
    <n v="23700"/>
    <n v="8623318.5999999996"/>
    <d v="2016-12-31T00:00:00"/>
    <d v="2017-02-09T00:00:00"/>
    <x v="3"/>
    <d v="2016-05-11T00:00:00"/>
    <n v="4263"/>
    <n v="108"/>
    <n v="163"/>
    <d v="2016-07-04T00:00:00"/>
    <m/>
    <n v="0"/>
    <m/>
    <n v="189600"/>
    <n v="6689"/>
    <n v="6083"/>
    <d v="2016-08-05T00:00:00"/>
    <x v="1"/>
    <x v="5"/>
    <m/>
    <x v="0"/>
    <x v="0"/>
    <x v="0"/>
    <x v="0"/>
    <x v="1"/>
    <n v="399533"/>
    <n v="2083230"/>
    <m/>
    <s v="16-0517-00-663598-0-E"/>
    <x v="0"/>
    <m/>
  </r>
  <r>
    <x v="2"/>
    <x v="589"/>
    <n v="98"/>
    <x v="6"/>
    <x v="14"/>
    <d v="2016-01-08T00:00:00"/>
    <x v="8"/>
    <n v="34200"/>
    <s v="PRODUCTOS QUIMICOS"/>
    <x v="6"/>
    <s v="REYNALDO PARDO F."/>
    <s v="ADQ/MINA-001/2016"/>
    <d v="2016-01-13T00:00:00"/>
    <x v="5"/>
    <n v="2"/>
    <x v="1"/>
    <x v="627"/>
    <m/>
    <x v="0"/>
    <x v="1865"/>
    <x v="9"/>
    <x v="3"/>
    <x v="216"/>
    <x v="3"/>
    <x v="1"/>
    <x v="2"/>
    <x v="0"/>
    <x v="1"/>
    <x v="0"/>
    <n v="3"/>
    <x v="4"/>
    <x v="7"/>
    <d v="2016-01-26T00:00:00"/>
    <s v="IT/MINA-001/2016"/>
    <d v="2016-01-26T00:00:00"/>
    <s v="GG.003/2016"/>
    <n v="4"/>
    <n v="67"/>
    <m/>
    <n v="14"/>
    <s v="EMC-UAL-C-036-A/2016"/>
    <s v="MAXAM FANEXA SAM"/>
    <d v="2016-02-29T00:00:00"/>
    <x v="2"/>
    <s v="acuerdo a requerimiento en"/>
    <x v="0"/>
    <s v="26/01/2016"/>
    <d v="2016-01-28T00:00:00"/>
    <x v="1"/>
    <m/>
    <m/>
    <s v="CLQ-28 ADQUISICION DE MATERIALES EXPLOSIVOS"/>
    <s v="ADQ/MINA-001/2016"/>
    <n v="34200"/>
    <n v="1"/>
    <s v="ANFO 0.75 G/CM3, VEL. DET. 3500 M/S BOLSA DE 25 KG  FANEXANFO"/>
    <s v="KG"/>
    <m/>
    <n v="9.48"/>
    <n v="0"/>
    <x v="0"/>
    <x v="0"/>
    <n v="20000"/>
    <n v="189600"/>
    <n v="1.3620689655172415"/>
    <n v="27241.37931034483"/>
    <n v="23700"/>
    <n v="8433718.5999999996"/>
    <d v="2016-12-31T00:00:00"/>
    <d v="2017-02-09T00:00:00"/>
    <x v="5"/>
    <d v="2016-07-05T00:00:00"/>
    <n v="4467"/>
    <n v="253"/>
    <n v="397"/>
    <d v="2016-09-23T00:00:00"/>
    <m/>
    <n v="0"/>
    <m/>
    <n v="189600"/>
    <n v="7146"/>
    <n v="6509"/>
    <d v="2016-10-19T00:00:00"/>
    <x v="1"/>
    <x v="3"/>
    <m/>
    <x v="0"/>
    <x v="0"/>
    <x v="0"/>
    <x v="0"/>
    <x v="1"/>
    <n v="399533"/>
    <n v="2083230"/>
    <m/>
    <s v="16-0517-00-663598-0-E"/>
    <x v="0"/>
    <m/>
  </r>
  <r>
    <x v="2"/>
    <x v="589"/>
    <n v="98"/>
    <x v="6"/>
    <x v="14"/>
    <d v="2016-01-08T00:00:00"/>
    <x v="8"/>
    <n v="34200"/>
    <s v="PRODUCTOS QUIMICOS"/>
    <x v="6"/>
    <s v="REYNALDO PARDO F."/>
    <s v="ADQ/MINA-001/2016"/>
    <d v="2016-01-13T00:00:00"/>
    <x v="5"/>
    <n v="2"/>
    <x v="1"/>
    <x v="627"/>
    <m/>
    <x v="0"/>
    <x v="1865"/>
    <x v="9"/>
    <x v="3"/>
    <x v="216"/>
    <x v="3"/>
    <x v="1"/>
    <x v="2"/>
    <x v="0"/>
    <x v="1"/>
    <x v="0"/>
    <n v="3"/>
    <x v="4"/>
    <x v="7"/>
    <d v="2016-01-26T00:00:00"/>
    <s v="IT/MINA-001/2016"/>
    <d v="2016-01-26T00:00:00"/>
    <s v="GG.003/2016"/>
    <n v="4"/>
    <n v="67"/>
    <m/>
    <n v="14"/>
    <s v="EMC-UAL-C-036-A/2016"/>
    <s v="MAXAM FANEXA SAM"/>
    <d v="2016-02-29T00:00:00"/>
    <x v="2"/>
    <s v="acuerdo a requerimiento en"/>
    <x v="0"/>
    <s v="26/01/2016"/>
    <d v="2016-01-28T00:00:00"/>
    <x v="1"/>
    <m/>
    <m/>
    <s v="CLQ-28 ADQUISICION DE MATERIALES EXPLOSIVOS"/>
    <s v="ADQ/MINA-001/2016"/>
    <n v="34200"/>
    <n v="1"/>
    <s v="ANFO 0.75 G/CM3, VEL. DET. 3500 M/S BOLSA DE 25 KG  FANEXANFO"/>
    <s v="KG"/>
    <m/>
    <n v="9.48"/>
    <n v="0"/>
    <x v="0"/>
    <x v="0"/>
    <n v="20000"/>
    <n v="189600"/>
    <n v="1.3620689655172415"/>
    <n v="27241.37931034483"/>
    <n v="23700"/>
    <n v="8244118.5999999996"/>
    <d v="2016-12-31T00:00:00"/>
    <d v="2017-02-09T00:00:00"/>
    <x v="5"/>
    <d v="2016-07-05T00:00:00"/>
    <n v="4468"/>
    <n v="254"/>
    <n v="397"/>
    <d v="2016-09-23T00:00:00"/>
    <m/>
    <n v="0"/>
    <m/>
    <n v="189600"/>
    <n v="7146"/>
    <n v="6509"/>
    <d v="2016-10-19T00:00:00"/>
    <x v="1"/>
    <x v="3"/>
    <m/>
    <x v="0"/>
    <x v="0"/>
    <x v="0"/>
    <x v="0"/>
    <x v="1"/>
    <n v="399533"/>
    <n v="2083230"/>
    <m/>
    <s v="16-0517-00-663598-0-E"/>
    <x v="0"/>
    <m/>
  </r>
  <r>
    <x v="2"/>
    <x v="589"/>
    <n v="98"/>
    <x v="6"/>
    <x v="14"/>
    <d v="2016-01-08T00:00:00"/>
    <x v="8"/>
    <n v="34200"/>
    <s v="PRODUCTOS QUIMICOS"/>
    <x v="6"/>
    <s v="REYNALDO PARDO F."/>
    <s v="ADQ/MINA-001/2016"/>
    <d v="2016-01-13T00:00:00"/>
    <x v="5"/>
    <n v="2"/>
    <x v="1"/>
    <x v="627"/>
    <m/>
    <x v="0"/>
    <x v="1865"/>
    <x v="9"/>
    <x v="3"/>
    <x v="216"/>
    <x v="3"/>
    <x v="1"/>
    <x v="2"/>
    <x v="0"/>
    <x v="1"/>
    <x v="0"/>
    <n v="3"/>
    <x v="4"/>
    <x v="7"/>
    <d v="2016-01-26T00:00:00"/>
    <s v="IT/MINA-001/2016"/>
    <d v="2016-01-26T00:00:00"/>
    <s v="GG.003/2016"/>
    <n v="4"/>
    <n v="67"/>
    <m/>
    <n v="14"/>
    <s v="EMC-UAL-C-036-A/2016"/>
    <s v="MAXAM FANEXA SAM"/>
    <d v="2016-02-29T00:00:00"/>
    <x v="2"/>
    <s v="acuerdo a requerimiento en"/>
    <x v="0"/>
    <s v="26/01/2016"/>
    <d v="2016-01-28T00:00:00"/>
    <x v="1"/>
    <m/>
    <m/>
    <s v="CLQ-28 ADQUISICION DE MATERIALES EXPLOSIVOS"/>
    <s v="ADQ/MINA-001/2016"/>
    <n v="34200"/>
    <n v="1"/>
    <s v="ANFO 0.75 G/CM3, VEL. DET. 3500 M/S BOLSA DE 25 KG  FANEXANFO"/>
    <s v="KG"/>
    <m/>
    <n v="9.48"/>
    <n v="0"/>
    <x v="0"/>
    <x v="0"/>
    <n v="20000"/>
    <n v="189600"/>
    <n v="1.3620689655172415"/>
    <n v="27241.37931034483"/>
    <n v="23700"/>
    <n v="8054518.5999999996"/>
    <d v="2016-12-31T00:00:00"/>
    <d v="2017-02-09T00:00:00"/>
    <x v="5"/>
    <d v="2016-07-29T00:00:00"/>
    <n v="4523"/>
    <n v="325"/>
    <n v="397"/>
    <d v="2016-09-23T00:00:00"/>
    <m/>
    <n v="0"/>
    <m/>
    <n v="189600"/>
    <n v="7146"/>
    <n v="6509"/>
    <d v="2016-10-19T00:00:00"/>
    <x v="1"/>
    <x v="3"/>
    <m/>
    <x v="0"/>
    <x v="0"/>
    <x v="0"/>
    <x v="0"/>
    <x v="1"/>
    <n v="399533"/>
    <n v="2083230"/>
    <m/>
    <s v="16-0517-00-663598-0-E"/>
    <x v="0"/>
    <m/>
  </r>
  <r>
    <x v="2"/>
    <x v="589"/>
    <n v="98"/>
    <x v="6"/>
    <x v="14"/>
    <d v="2016-01-08T00:00:00"/>
    <x v="8"/>
    <n v="34200"/>
    <s v="PRODUCTOS QUIMICOS"/>
    <x v="6"/>
    <s v="REYNALDO PARDO F."/>
    <s v="ADQ/MINA-001/2016"/>
    <d v="2016-01-13T00:00:00"/>
    <x v="5"/>
    <n v="2"/>
    <x v="1"/>
    <x v="627"/>
    <m/>
    <x v="0"/>
    <x v="1865"/>
    <x v="9"/>
    <x v="3"/>
    <x v="216"/>
    <x v="3"/>
    <x v="1"/>
    <x v="2"/>
    <x v="0"/>
    <x v="1"/>
    <x v="0"/>
    <n v="3"/>
    <x v="4"/>
    <x v="7"/>
    <d v="2016-01-26T00:00:00"/>
    <s v="IT/MINA-001/2016"/>
    <d v="2016-01-26T00:00:00"/>
    <s v="GG.003/2016"/>
    <n v="4"/>
    <n v="67"/>
    <m/>
    <n v="14"/>
    <s v="EMC-UAL-C-036-A/2016"/>
    <s v="MAXAM FANEXA SAM"/>
    <d v="2016-02-29T00:00:00"/>
    <x v="2"/>
    <s v="acuerdo a requerimiento en"/>
    <x v="0"/>
    <s v="26/01/2016"/>
    <d v="2016-01-28T00:00:00"/>
    <x v="1"/>
    <m/>
    <m/>
    <s v="CLQ-28 ADQUISICION DE MATERIALES EXPLOSIVOS"/>
    <s v="ADQ/MINA-001/2016"/>
    <n v="34200"/>
    <n v="1"/>
    <s v="ANFO 0.75 G/CM3, VEL. DET. 3500 M/S BOLSA DE 25 KG  FANEXANFO"/>
    <s v="KG"/>
    <m/>
    <n v="9.48"/>
    <n v="0"/>
    <x v="0"/>
    <x v="0"/>
    <n v="20000"/>
    <n v="189600"/>
    <n v="1.3620689655172415"/>
    <n v="27241.37931034483"/>
    <n v="23700"/>
    <n v="7864918.5999999996"/>
    <d v="2016-12-31T00:00:00"/>
    <d v="2017-02-09T00:00:00"/>
    <x v="5"/>
    <d v="2016-07-29T00:00:00"/>
    <n v="4524"/>
    <n v="326"/>
    <n v="397"/>
    <d v="2016-09-23T00:00:00"/>
    <m/>
    <n v="0"/>
    <m/>
    <n v="189600"/>
    <n v="7146"/>
    <n v="6509"/>
    <d v="2016-10-19T00:00:00"/>
    <x v="1"/>
    <x v="3"/>
    <m/>
    <x v="0"/>
    <x v="0"/>
    <x v="0"/>
    <x v="0"/>
    <x v="1"/>
    <n v="399533"/>
    <n v="2083230"/>
    <m/>
    <s v="16-0517-00-663598-0-E"/>
    <x v="0"/>
    <m/>
  </r>
  <r>
    <x v="2"/>
    <x v="589"/>
    <n v="98"/>
    <x v="6"/>
    <x v="14"/>
    <d v="2016-01-08T00:00:00"/>
    <x v="8"/>
    <n v="34200"/>
    <s v="PRODUCTOS QUIMICOS"/>
    <x v="6"/>
    <s v="REYNALDO PARDO F."/>
    <s v="ADQ/MINA-001/2016"/>
    <d v="2016-01-13T00:00:00"/>
    <x v="5"/>
    <n v="2"/>
    <x v="1"/>
    <x v="627"/>
    <m/>
    <x v="0"/>
    <x v="1865"/>
    <x v="9"/>
    <x v="3"/>
    <x v="216"/>
    <x v="3"/>
    <x v="1"/>
    <x v="2"/>
    <x v="0"/>
    <x v="1"/>
    <x v="0"/>
    <n v="3"/>
    <x v="4"/>
    <x v="7"/>
    <d v="2016-01-26T00:00:00"/>
    <s v="IT/MINA-001/2016"/>
    <d v="2016-01-26T00:00:00"/>
    <s v="GG.003/2016"/>
    <n v="4"/>
    <n v="67"/>
    <m/>
    <n v="14"/>
    <s v="EMC-UAL-C-036-A/2016"/>
    <s v="MAXAM FANEXA SAM"/>
    <d v="2016-02-29T00:00:00"/>
    <x v="2"/>
    <s v="acuerdo a requerimiento en"/>
    <x v="0"/>
    <s v="26/01/2016"/>
    <d v="2016-01-28T00:00:00"/>
    <x v="1"/>
    <m/>
    <m/>
    <s v="CLQ-28 ADQUISICION DE MATERIALES EXPLOSIVOS"/>
    <s v="ADQ/MINA-001/2016"/>
    <n v="34200"/>
    <n v="1"/>
    <s v="ANFO 0.75 G/CM3, VEL. DET. 3500 M/S BOLSA DE 25 KG  FANEXANFO"/>
    <s v="KG"/>
    <m/>
    <n v="9.48"/>
    <n v="0"/>
    <x v="0"/>
    <x v="0"/>
    <n v="20000"/>
    <n v="189600"/>
    <n v="1.3620689655172415"/>
    <n v="27241.37931034483"/>
    <n v="23700"/>
    <n v="7675318.5999999996"/>
    <d v="2016-12-31T00:00:00"/>
    <d v="2017-02-09T00:00:00"/>
    <x v="6"/>
    <d v="2016-08-24T00:00:00"/>
    <n v="4588"/>
    <n v="371"/>
    <n v="398"/>
    <d v="2016-09-28T00:00:00"/>
    <m/>
    <n v="0"/>
    <m/>
    <n v="189600"/>
    <n v="7146"/>
    <n v="6509"/>
    <d v="2016-10-19T00:00:00"/>
    <x v="1"/>
    <x v="3"/>
    <m/>
    <x v="0"/>
    <x v="0"/>
    <x v="0"/>
    <x v="0"/>
    <x v="1"/>
    <n v="399533"/>
    <n v="2083230"/>
    <m/>
    <s v="16-0517-00-663598-0-E"/>
    <x v="0"/>
    <m/>
  </r>
  <r>
    <x v="2"/>
    <x v="589"/>
    <n v="98"/>
    <x v="6"/>
    <x v="14"/>
    <d v="2016-01-08T00:00:00"/>
    <x v="8"/>
    <n v="34200"/>
    <s v="PRODUCTOS QUIMICOS"/>
    <x v="6"/>
    <s v="REYNALDO PARDO F."/>
    <s v="ADQ/MINA-001/2016"/>
    <d v="2016-01-13T00:00:00"/>
    <x v="5"/>
    <n v="2"/>
    <x v="1"/>
    <x v="627"/>
    <m/>
    <x v="0"/>
    <x v="1865"/>
    <x v="9"/>
    <x v="3"/>
    <x v="216"/>
    <x v="3"/>
    <x v="1"/>
    <x v="2"/>
    <x v="0"/>
    <x v="1"/>
    <x v="0"/>
    <n v="3"/>
    <x v="4"/>
    <x v="7"/>
    <d v="2016-01-26T00:00:00"/>
    <s v="IT/MINA-001/2016"/>
    <d v="2016-01-26T00:00:00"/>
    <s v="GG.003/2016"/>
    <n v="4"/>
    <n v="67"/>
    <m/>
    <n v="14"/>
    <s v="EMC-UAL-C-036-A/2016"/>
    <s v="MAXAM FANEXA SAM"/>
    <d v="2016-02-29T00:00:00"/>
    <x v="2"/>
    <s v="acuerdo a requerimiento en"/>
    <x v="0"/>
    <s v="26/01/2016"/>
    <d v="2016-01-28T00:00:00"/>
    <x v="1"/>
    <m/>
    <m/>
    <s v="CLQ-28 ADQUISICION DE MATERIALES EXPLOSIVOS"/>
    <s v="ADQ/MINA-001/2016"/>
    <n v="34200"/>
    <n v="1"/>
    <s v="ANFO 0.75 G/CM3, VEL. DET. 3500 M/S BOLSA DE 25 KG  FANEXANFO"/>
    <s v="KG"/>
    <m/>
    <n v="9.48"/>
    <n v="0"/>
    <x v="0"/>
    <x v="0"/>
    <n v="20000"/>
    <n v="189600"/>
    <n v="1.3620689655172415"/>
    <n v="27241.37931034483"/>
    <n v="23700"/>
    <n v="7485718.5999999996"/>
    <d v="2016-12-31T00:00:00"/>
    <d v="2017-02-09T00:00:00"/>
    <x v="6"/>
    <d v="2016-08-25T00:00:00"/>
    <n v="4590"/>
    <n v="372"/>
    <n v="398"/>
    <d v="2016-09-28T00:00:00"/>
    <m/>
    <n v="0"/>
    <m/>
    <n v="189600"/>
    <n v="7146"/>
    <n v="6509"/>
    <d v="2016-10-19T00:00:00"/>
    <x v="1"/>
    <x v="3"/>
    <m/>
    <x v="0"/>
    <x v="0"/>
    <x v="0"/>
    <x v="0"/>
    <x v="1"/>
    <n v="399533"/>
    <n v="2083230"/>
    <m/>
    <s v="16-0517-00-663598-0-E"/>
    <x v="0"/>
    <m/>
  </r>
  <r>
    <x v="2"/>
    <x v="589"/>
    <n v="98"/>
    <x v="6"/>
    <x v="14"/>
    <d v="2016-01-08T00:00:00"/>
    <x v="8"/>
    <n v="34200"/>
    <s v="PRODUCTOS QUIMICOS"/>
    <x v="6"/>
    <s v="REYNALDO PARDO F."/>
    <s v="ADQ/MINA-001/2016"/>
    <d v="2016-01-13T00:00:00"/>
    <x v="5"/>
    <n v="2"/>
    <x v="1"/>
    <x v="627"/>
    <m/>
    <x v="0"/>
    <x v="1865"/>
    <x v="9"/>
    <x v="3"/>
    <x v="216"/>
    <x v="3"/>
    <x v="1"/>
    <x v="2"/>
    <x v="0"/>
    <x v="1"/>
    <x v="0"/>
    <n v="3"/>
    <x v="4"/>
    <x v="7"/>
    <d v="2016-01-26T00:00:00"/>
    <s v="IT/MINA-001/2016"/>
    <d v="2016-01-26T00:00:00"/>
    <s v="GG.003/2016"/>
    <n v="4"/>
    <n v="67"/>
    <m/>
    <n v="14"/>
    <s v="EMC-UAL-C-036-A/2016"/>
    <s v="MAXAM FANEXA SAM"/>
    <d v="2016-02-29T00:00:00"/>
    <x v="2"/>
    <s v="acuerdo a requerimiento en"/>
    <x v="0"/>
    <s v="26/01/2016"/>
    <d v="2016-01-28T00:00:00"/>
    <x v="1"/>
    <m/>
    <m/>
    <s v="CLQ-28 ADQUISICION DE MATERIALES EXPLOSIVOS"/>
    <s v="ADQ/MINA-001/2016"/>
    <n v="34200"/>
    <n v="1"/>
    <s v="ANFO 0.75 G/CM3, VEL. DET. 3500 M/S BOLSA DE 25 KG  FANEXANFO"/>
    <s v="KG"/>
    <m/>
    <n v="9.48"/>
    <n v="0"/>
    <x v="0"/>
    <x v="0"/>
    <n v="20000"/>
    <n v="189600"/>
    <n v="1.3620689655172415"/>
    <n v="27241.37931034483"/>
    <n v="23700"/>
    <n v="7296118.5999999996"/>
    <d v="2016-12-31T00:00:00"/>
    <d v="2017-02-09T00:00:00"/>
    <x v="7"/>
    <d v="2016-09-22T00:00:00"/>
    <n v="4677"/>
    <n v="432"/>
    <n v="432"/>
    <d v="2016-10-25T00:00:00"/>
    <m/>
    <n v="0"/>
    <m/>
    <n v="189600"/>
    <n v="7273"/>
    <n v="6574"/>
    <d v="2016-11-15T00:00:00"/>
    <x v="1"/>
    <x v="2"/>
    <d v="2016-10-25T00:00:00"/>
    <x v="0"/>
    <x v="0"/>
    <x v="0"/>
    <x v="0"/>
    <x v="1"/>
    <n v="399533"/>
    <n v="2083230"/>
    <m/>
    <s v="16-0517-00-663598-0-E"/>
    <x v="0"/>
    <m/>
  </r>
  <r>
    <x v="2"/>
    <x v="589"/>
    <n v="98"/>
    <x v="6"/>
    <x v="14"/>
    <d v="2016-01-08T00:00:00"/>
    <x v="8"/>
    <n v="34200"/>
    <s v="PRODUCTOS QUIMICOS"/>
    <x v="6"/>
    <s v="REYNALDO PARDO F."/>
    <s v="ADQ/MINA-001/2016"/>
    <d v="2016-01-13T00:00:00"/>
    <x v="5"/>
    <n v="2"/>
    <x v="1"/>
    <x v="627"/>
    <m/>
    <x v="0"/>
    <x v="1865"/>
    <x v="9"/>
    <x v="3"/>
    <x v="216"/>
    <x v="3"/>
    <x v="1"/>
    <x v="2"/>
    <x v="0"/>
    <x v="1"/>
    <x v="0"/>
    <n v="3"/>
    <x v="4"/>
    <x v="7"/>
    <d v="2016-01-26T00:00:00"/>
    <s v="IT/MINA-001/2016"/>
    <d v="2016-01-26T00:00:00"/>
    <s v="GG.003/2016"/>
    <n v="4"/>
    <n v="67"/>
    <m/>
    <n v="14"/>
    <s v="EMC-UAL-C-036-A/2016"/>
    <s v="MAXAM FANEXA SAM"/>
    <d v="2016-02-29T00:00:00"/>
    <x v="2"/>
    <s v="acuerdo a requerimiento en"/>
    <x v="0"/>
    <s v="26/01/2016"/>
    <d v="2016-01-28T00:00:00"/>
    <x v="1"/>
    <m/>
    <m/>
    <s v="CLQ-28 ADQUISICION DE MATERIALES EXPLOSIVOS"/>
    <s v="ADQ/MINA-001/2016"/>
    <n v="34200"/>
    <n v="1"/>
    <s v="ANFO 0.75 G/CM3, VEL. DET. 3500 M/S BOLSA DE 25 KG  FANEXANFO"/>
    <s v="KG"/>
    <m/>
    <n v="9.48"/>
    <n v="0"/>
    <x v="0"/>
    <x v="0"/>
    <n v="20000"/>
    <n v="189600"/>
    <n v="1.3620689655172415"/>
    <n v="27241.37931034483"/>
    <n v="23700"/>
    <n v="7106518.5999999996"/>
    <d v="2016-12-31T00:00:00"/>
    <d v="2017-02-09T00:00:00"/>
    <x v="7"/>
    <d v="2016-09-22T00:00:00"/>
    <n v="4676"/>
    <n v="431"/>
    <n v="432"/>
    <d v="2016-10-25T00:00:00"/>
    <m/>
    <n v="0"/>
    <m/>
    <n v="189600"/>
    <n v="7273"/>
    <n v="6574"/>
    <d v="2016-11-15T00:00:00"/>
    <x v="1"/>
    <x v="2"/>
    <d v="2016-10-25T00:00:00"/>
    <x v="0"/>
    <x v="0"/>
    <x v="0"/>
    <x v="0"/>
    <x v="1"/>
    <n v="399533"/>
    <n v="2083230"/>
    <m/>
    <s v="16-0517-00-663598-0-E"/>
    <x v="0"/>
    <m/>
  </r>
  <r>
    <x v="2"/>
    <x v="589"/>
    <n v="98"/>
    <x v="6"/>
    <x v="14"/>
    <d v="2016-01-08T00:00:00"/>
    <x v="8"/>
    <n v="34200"/>
    <s v="PRODUCTOS QUIMICOS"/>
    <x v="6"/>
    <s v="REYNALDO PARDO F."/>
    <s v="ADQ/MINA-001/2016"/>
    <d v="2016-01-13T00:00:00"/>
    <x v="5"/>
    <n v="2"/>
    <x v="1"/>
    <x v="627"/>
    <m/>
    <x v="0"/>
    <x v="1865"/>
    <x v="9"/>
    <x v="3"/>
    <x v="216"/>
    <x v="3"/>
    <x v="1"/>
    <x v="2"/>
    <x v="0"/>
    <x v="1"/>
    <x v="0"/>
    <n v="3"/>
    <x v="4"/>
    <x v="7"/>
    <d v="2016-01-26T00:00:00"/>
    <s v="IT/MINA-001/2016"/>
    <d v="2016-01-26T00:00:00"/>
    <s v="GG.003/2016"/>
    <n v="4"/>
    <n v="67"/>
    <m/>
    <n v="14"/>
    <s v="EMC-UAL-C-036-A/2016"/>
    <s v="MAXAM FANEXA SAM"/>
    <d v="2016-02-29T00:00:00"/>
    <x v="2"/>
    <s v="acuerdo a requerimiento en"/>
    <x v="0"/>
    <s v="26/01/2016"/>
    <d v="2016-01-28T00:00:00"/>
    <x v="1"/>
    <m/>
    <m/>
    <s v="CLQ-28 ADQUISICION DE MATERIALES EXPLOSIVOS"/>
    <s v="ADQ/MINA-001/2016"/>
    <n v="34200"/>
    <n v="1"/>
    <s v="ANFO 0.75 G/CM3, VEL. DET. 3500 M/S BOLSA DE 25 KG  FANEXANFO"/>
    <s v="KG"/>
    <m/>
    <n v="9.48"/>
    <n v="0"/>
    <x v="0"/>
    <x v="0"/>
    <n v="20000"/>
    <n v="189600"/>
    <n v="1.3620689655172415"/>
    <n v="27241.37931034483"/>
    <n v="23700"/>
    <n v="6916918.5999999996"/>
    <d v="2016-12-31T00:00:00"/>
    <d v="2017-02-09T00:00:00"/>
    <x v="12"/>
    <d v="2016-10-07T00:00:00"/>
    <n v="4724"/>
    <n v="39"/>
    <n v="474"/>
    <d v="2016-11-22T00:00:00"/>
    <m/>
    <n v="0"/>
    <m/>
    <n v="189600"/>
    <n v="7409"/>
    <n v="6714"/>
    <d v="2016-12-06T00:00:00"/>
    <x v="1"/>
    <x v="7"/>
    <m/>
    <x v="0"/>
    <x v="0"/>
    <x v="0"/>
    <x v="0"/>
    <x v="1"/>
    <n v="399533"/>
    <n v="2083230"/>
    <m/>
    <s v="16-0517-00-663598-0-E"/>
    <x v="0"/>
    <m/>
  </r>
  <r>
    <x v="2"/>
    <x v="589"/>
    <n v="98"/>
    <x v="6"/>
    <x v="14"/>
    <d v="2016-01-08T00:00:00"/>
    <x v="8"/>
    <n v="34200"/>
    <s v="PRODUCTOS QUIMICOS"/>
    <x v="6"/>
    <s v="REYNALDO PARDO F."/>
    <s v="ADQ/MINA-001/2016"/>
    <d v="2016-01-13T00:00:00"/>
    <x v="5"/>
    <n v="2"/>
    <x v="1"/>
    <x v="627"/>
    <m/>
    <x v="0"/>
    <x v="1865"/>
    <x v="9"/>
    <x v="3"/>
    <x v="216"/>
    <x v="3"/>
    <x v="1"/>
    <x v="2"/>
    <x v="0"/>
    <x v="1"/>
    <x v="0"/>
    <n v="3"/>
    <x v="4"/>
    <x v="7"/>
    <d v="2016-01-26T00:00:00"/>
    <s v="IT/MINA-001/2016"/>
    <d v="2016-01-26T00:00:00"/>
    <s v="GG.003/2016"/>
    <n v="4"/>
    <n v="67"/>
    <m/>
    <n v="14"/>
    <s v="EMC-UAL-C-036-A/2016"/>
    <s v="MAXAM FANEXA SAM"/>
    <d v="2016-02-29T00:00:00"/>
    <x v="2"/>
    <s v="acuerdo a requerimiento en"/>
    <x v="0"/>
    <s v="26/01/2016"/>
    <d v="2016-01-28T00:00:00"/>
    <x v="1"/>
    <m/>
    <m/>
    <s v="CLQ-28 ADQUISICION DE MATERIALES EXPLOSIVOS"/>
    <s v="ADQ/MINA-001/2016"/>
    <n v="34200"/>
    <n v="1"/>
    <s v="ANFO 0.75 G/CM3, VEL. DET. 3500 M/S BOLSA DE 25 KG  FANEXANFO"/>
    <s v="KG"/>
    <m/>
    <n v="9.48"/>
    <n v="0"/>
    <x v="0"/>
    <x v="0"/>
    <n v="20000"/>
    <n v="189600"/>
    <n v="1.3620689655172415"/>
    <n v="27241.37931034483"/>
    <n v="23700"/>
    <n v="6727318.5999999996"/>
    <d v="2016-12-31T00:00:00"/>
    <d v="2017-02-09T00:00:00"/>
    <x v="12"/>
    <d v="2016-10-07T00:00:00"/>
    <n v="4725"/>
    <n v="40"/>
    <n v="474"/>
    <d v="2016-11-22T00:00:00"/>
    <m/>
    <n v="0"/>
    <m/>
    <n v="189600"/>
    <n v="7409"/>
    <n v="6714"/>
    <d v="2016-12-06T00:00:00"/>
    <x v="1"/>
    <x v="7"/>
    <m/>
    <x v="0"/>
    <x v="0"/>
    <x v="0"/>
    <x v="0"/>
    <x v="1"/>
    <n v="399533"/>
    <n v="2083230"/>
    <m/>
    <s v="16-0517-00-663598-0-E"/>
    <x v="0"/>
    <m/>
  </r>
  <r>
    <x v="2"/>
    <x v="589"/>
    <n v="98"/>
    <x v="6"/>
    <x v="14"/>
    <d v="2016-01-08T00:00:00"/>
    <x v="8"/>
    <n v="34200"/>
    <s v="PRODUCTOS QUIMICOS"/>
    <x v="6"/>
    <s v="REYNALDO PARDO F."/>
    <s v="ADQ/MINA-001/2016"/>
    <d v="2016-01-13T00:00:00"/>
    <x v="5"/>
    <n v="2"/>
    <x v="1"/>
    <x v="627"/>
    <m/>
    <x v="0"/>
    <x v="1865"/>
    <x v="9"/>
    <x v="3"/>
    <x v="216"/>
    <x v="3"/>
    <x v="1"/>
    <x v="2"/>
    <x v="0"/>
    <x v="1"/>
    <x v="0"/>
    <n v="3"/>
    <x v="4"/>
    <x v="7"/>
    <d v="2016-01-26T00:00:00"/>
    <s v="IT/MINA-001/2016"/>
    <d v="2016-01-26T00:00:00"/>
    <s v="GG.003/2016"/>
    <n v="4"/>
    <n v="67"/>
    <m/>
    <n v="14"/>
    <s v="EMC-UAL-C-036-A/2016"/>
    <s v="MAXAM FANEXA SAM"/>
    <d v="2016-02-29T00:00:00"/>
    <x v="2"/>
    <s v="acuerdo a requerimiento en"/>
    <x v="0"/>
    <s v="26/01/2016"/>
    <d v="2016-01-28T00:00:00"/>
    <x v="1"/>
    <m/>
    <m/>
    <s v="CLQ-28 ADQUISICION DE MATERIALES EXPLOSIVOS"/>
    <s v="ADQ/MINA-001/2016"/>
    <n v="34200"/>
    <n v="1"/>
    <s v="ANFO 0.75 G/CM3, VEL. DET. 3500 M/S BOLSA DE 25 KG  FANEXANFO"/>
    <s v="KG"/>
    <m/>
    <n v="9.48"/>
    <n v="0"/>
    <x v="0"/>
    <x v="0"/>
    <n v="20000"/>
    <n v="189600"/>
    <n v="1.3620689655172415"/>
    <n v="27241.37931034483"/>
    <n v="23700"/>
    <n v="6537718.5999999996"/>
    <d v="2016-12-31T00:00:00"/>
    <d v="2017-02-09T00:00:00"/>
    <x v="12"/>
    <d v="2016-10-26T00:00:00"/>
    <n v="4784"/>
    <n v="86"/>
    <n v="474"/>
    <d v="2016-11-22T00:00:00"/>
    <m/>
    <n v="0"/>
    <m/>
    <n v="189600"/>
    <n v="7409"/>
    <n v="6714"/>
    <d v="2016-12-06T00:00:00"/>
    <x v="1"/>
    <x v="7"/>
    <m/>
    <x v="0"/>
    <x v="0"/>
    <x v="0"/>
    <x v="0"/>
    <x v="1"/>
    <n v="399533"/>
    <n v="2083230"/>
    <m/>
    <s v="16-0517-00-663598-0-E"/>
    <x v="0"/>
    <m/>
  </r>
  <r>
    <x v="2"/>
    <x v="589"/>
    <n v="98"/>
    <x v="6"/>
    <x v="14"/>
    <d v="2016-01-08T00:00:00"/>
    <x v="8"/>
    <n v="34200"/>
    <s v="PRODUCTOS QUIMICOS"/>
    <x v="6"/>
    <s v="REYNALDO PARDO F."/>
    <s v="ADQ/MINA-001/2016"/>
    <d v="2016-01-13T00:00:00"/>
    <x v="5"/>
    <n v="2"/>
    <x v="1"/>
    <x v="627"/>
    <m/>
    <x v="0"/>
    <x v="1865"/>
    <x v="9"/>
    <x v="3"/>
    <x v="216"/>
    <x v="3"/>
    <x v="1"/>
    <x v="2"/>
    <x v="0"/>
    <x v="1"/>
    <x v="0"/>
    <n v="3"/>
    <x v="4"/>
    <x v="7"/>
    <d v="2016-01-26T00:00:00"/>
    <s v="IT/MINA-001/2016"/>
    <d v="2016-01-26T00:00:00"/>
    <s v="GG.003/2016"/>
    <n v="4"/>
    <n v="67"/>
    <m/>
    <n v="14"/>
    <s v="EMC-UAL-C-036-A/2016"/>
    <s v="MAXAM FANEXA SAM"/>
    <d v="2016-02-29T00:00:00"/>
    <x v="2"/>
    <s v="acuerdo a requerimiento en"/>
    <x v="0"/>
    <s v="26/01/2016"/>
    <d v="2016-01-28T00:00:00"/>
    <x v="1"/>
    <m/>
    <m/>
    <s v="CLQ-28 ADQUISICION DE MATERIALES EXPLOSIVOS"/>
    <s v="ADQ/MINA-001/2016"/>
    <n v="34200"/>
    <n v="1"/>
    <s v="ANFO 0.75 G/CM3, VEL. DET. 3500 M/S BOLSA DE 25 KG  FANEXANFO"/>
    <s v="KG"/>
    <m/>
    <n v="9.48"/>
    <n v="0"/>
    <x v="0"/>
    <x v="0"/>
    <n v="20000"/>
    <n v="189600"/>
    <n v="1.3620689655172415"/>
    <n v="27241.37931034483"/>
    <n v="23700"/>
    <n v="6348118.5999999996"/>
    <d v="2016-12-31T00:00:00"/>
    <d v="2017-02-09T00:00:00"/>
    <x v="12"/>
    <d v="2016-10-26T00:00:00"/>
    <n v="4783"/>
    <n v="87"/>
    <n v="474"/>
    <d v="2016-11-22T00:00:00"/>
    <m/>
    <n v="0"/>
    <m/>
    <n v="189600"/>
    <n v="7409"/>
    <n v="6714"/>
    <d v="2016-12-06T00:00:00"/>
    <x v="1"/>
    <x v="7"/>
    <m/>
    <x v="0"/>
    <x v="0"/>
    <x v="0"/>
    <x v="0"/>
    <x v="1"/>
    <n v="399533"/>
    <n v="2083230"/>
    <m/>
    <s v="16-0517-00-663598-0-E"/>
    <x v="0"/>
    <m/>
  </r>
  <r>
    <x v="2"/>
    <x v="589"/>
    <n v="98"/>
    <x v="1"/>
    <x v="14"/>
    <d v="2016-01-08T00:00:00"/>
    <x v="8"/>
    <n v="34200"/>
    <s v="PRODUCTOS QUIMICOS"/>
    <x v="6"/>
    <s v="REYNALDO PARDO F."/>
    <s v="ADQ/MINA-001/2016"/>
    <d v="2016-01-13T00:00:00"/>
    <x v="5"/>
    <n v="2"/>
    <x v="1"/>
    <x v="627"/>
    <m/>
    <x v="0"/>
    <x v="1865"/>
    <x v="9"/>
    <x v="3"/>
    <x v="216"/>
    <x v="3"/>
    <x v="1"/>
    <x v="2"/>
    <x v="0"/>
    <x v="1"/>
    <x v="0"/>
    <n v="3"/>
    <x v="4"/>
    <x v="7"/>
    <d v="2016-01-26T00:00:00"/>
    <s v="IT/MINA-001/2016"/>
    <d v="2016-01-26T00:00:00"/>
    <s v="GG.003/2016"/>
    <n v="4"/>
    <n v="67"/>
    <m/>
    <n v="14"/>
    <s v="EMC-UAL-C-036-A/2016"/>
    <s v="MAXAM FANEXA SAM"/>
    <d v="2016-02-29T00:00:00"/>
    <x v="2"/>
    <s v="acuerdo a requerimiento en"/>
    <x v="0"/>
    <s v="26/01/2016"/>
    <d v="2016-01-28T00:00:00"/>
    <x v="1"/>
    <m/>
    <m/>
    <s v="CLQ-28 ADQUISICION DE MATERIALES EXPLOSIVOS"/>
    <s v="ADQ/MINA-001/2016"/>
    <n v="34200"/>
    <n v="1"/>
    <s v="ANFO 0.75 G/CM3, VEL. DET. 3500 M/S BOLSA DE 25 KG  FANEXANFO"/>
    <s v="KG"/>
    <m/>
    <n v="9.48"/>
    <n v="0"/>
    <x v="0"/>
    <x v="0"/>
    <m/>
    <n v="0"/>
    <n v="1.3620689655172415"/>
    <n v="0"/>
    <n v="0"/>
    <n v="6348118.5999999996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0"/>
    <x v="0"/>
    <x v="1"/>
    <n v="399533"/>
    <n v="2083230"/>
    <m/>
    <s v="16-0517-00-663598-0-E"/>
    <x v="0"/>
    <m/>
  </r>
  <r>
    <x v="2"/>
    <x v="589"/>
    <n v="98"/>
    <x v="1"/>
    <x v="14"/>
    <d v="2016-01-08T00:00:00"/>
    <x v="8"/>
    <n v="34200"/>
    <s v="PRODUCTOS QUIMICOS"/>
    <x v="6"/>
    <s v="REYNALDO PARDO F."/>
    <s v="ADQ/MINA-001/2016"/>
    <d v="2016-01-13T00:00:00"/>
    <x v="5"/>
    <n v="2"/>
    <x v="1"/>
    <x v="627"/>
    <m/>
    <x v="0"/>
    <x v="1865"/>
    <x v="9"/>
    <x v="3"/>
    <x v="216"/>
    <x v="3"/>
    <x v="1"/>
    <x v="2"/>
    <x v="0"/>
    <x v="1"/>
    <x v="0"/>
    <n v="3"/>
    <x v="4"/>
    <x v="7"/>
    <d v="2016-01-26T00:00:00"/>
    <s v="IT/MINA-001/2016"/>
    <d v="2016-01-26T00:00:00"/>
    <s v="GG.003/2016"/>
    <n v="4"/>
    <n v="67"/>
    <m/>
    <n v="14"/>
    <s v="EMC-UAL-C-036-A/2016"/>
    <s v="MAXAM FANEXA SAM"/>
    <d v="2016-02-29T00:00:00"/>
    <x v="2"/>
    <s v="acuerdo a requerimiento en"/>
    <x v="0"/>
    <s v="26/01/2016"/>
    <d v="2016-01-28T00:00:00"/>
    <x v="1"/>
    <m/>
    <m/>
    <s v="CLQ-28 ADQUISICION DE MATERIALES EXPLOSIVOS"/>
    <s v="ADQ/MINA-001/2016"/>
    <n v="34200"/>
    <n v="1"/>
    <s v="ANFO 0.75 G/CM3, VEL. DET. 3500 M/S BOLSA DE 25 KG  FANEXANFO"/>
    <s v="KG"/>
    <m/>
    <n v="9.48"/>
    <n v="0"/>
    <x v="0"/>
    <x v="0"/>
    <m/>
    <n v="0"/>
    <n v="1.3620689655172415"/>
    <n v="0"/>
    <n v="0"/>
    <n v="6348118.5999999996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0"/>
    <x v="0"/>
    <x v="1"/>
    <n v="399533"/>
    <n v="2083230"/>
    <m/>
    <s v="16-0517-00-663598-0-E"/>
    <x v="0"/>
    <m/>
  </r>
  <r>
    <x v="2"/>
    <x v="589"/>
    <n v="98"/>
    <x v="1"/>
    <x v="14"/>
    <d v="2016-01-08T00:00:00"/>
    <x v="8"/>
    <n v="34200"/>
    <s v="PRODUCTOS QUIMICOS"/>
    <x v="6"/>
    <s v="REYNALDO PARDO F."/>
    <s v="ADQ/MINA-001/2016"/>
    <d v="2016-01-13T00:00:00"/>
    <x v="5"/>
    <n v="2"/>
    <x v="1"/>
    <x v="627"/>
    <m/>
    <x v="0"/>
    <x v="1865"/>
    <x v="9"/>
    <x v="3"/>
    <x v="216"/>
    <x v="3"/>
    <x v="1"/>
    <x v="2"/>
    <x v="0"/>
    <x v="1"/>
    <x v="0"/>
    <n v="3"/>
    <x v="4"/>
    <x v="7"/>
    <d v="2016-01-26T00:00:00"/>
    <s v="IT/MINA-001/2016"/>
    <d v="2016-01-26T00:00:00"/>
    <s v="GG.003/2016"/>
    <n v="4"/>
    <n v="67"/>
    <m/>
    <n v="14"/>
    <s v="EMC-UAL-C-036-A/2016"/>
    <s v="MAXAM FANEXA SAM"/>
    <d v="2016-02-29T00:00:00"/>
    <x v="2"/>
    <s v="acuerdo a requerimiento en"/>
    <x v="0"/>
    <s v="26/01/2016"/>
    <d v="2016-01-28T00:00:00"/>
    <x v="1"/>
    <m/>
    <m/>
    <s v="CLQ-28 ADQUISICION DE MATERIALES EXPLOSIVOS"/>
    <s v="ADQ/MINA-001/2016"/>
    <n v="34200"/>
    <n v="1"/>
    <s v="ANFO 0.75 G/CM3, VEL. DET. 3500 M/S BOLSA DE 25 KG  FANEXANFO"/>
    <s v="KG"/>
    <m/>
    <n v="9.48"/>
    <n v="0"/>
    <x v="0"/>
    <x v="0"/>
    <m/>
    <n v="0"/>
    <n v="1.3620689655172415"/>
    <n v="0"/>
    <n v="0"/>
    <n v="6348118.5999999996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0"/>
    <x v="0"/>
    <x v="1"/>
    <n v="399533"/>
    <n v="2083230"/>
    <m/>
    <s v="16-0517-00-663598-0-E"/>
    <x v="0"/>
    <m/>
  </r>
  <r>
    <x v="2"/>
    <x v="589"/>
    <n v="98"/>
    <x v="1"/>
    <x v="14"/>
    <d v="2016-01-08T00:00:00"/>
    <x v="8"/>
    <n v="34200"/>
    <s v="PRODUCTOS QUIMICOS"/>
    <x v="6"/>
    <s v="REYNALDO PARDO F."/>
    <s v="ADQ/MINA-001/2016"/>
    <d v="2016-01-13T00:00:00"/>
    <x v="5"/>
    <n v="2"/>
    <x v="1"/>
    <x v="627"/>
    <m/>
    <x v="0"/>
    <x v="1865"/>
    <x v="9"/>
    <x v="3"/>
    <x v="216"/>
    <x v="3"/>
    <x v="1"/>
    <x v="2"/>
    <x v="0"/>
    <x v="1"/>
    <x v="0"/>
    <n v="3"/>
    <x v="4"/>
    <x v="7"/>
    <d v="2016-01-26T00:00:00"/>
    <s v="IT/MINA-001/2016"/>
    <d v="2016-01-26T00:00:00"/>
    <s v="GG.003/2016"/>
    <n v="4"/>
    <n v="67"/>
    <m/>
    <n v="14"/>
    <s v="EMC-UAL-C-036-A/2016"/>
    <s v="MAXAM FANEXA SAM"/>
    <d v="2016-02-29T00:00:00"/>
    <x v="2"/>
    <s v="acuerdo a requerimiento en"/>
    <x v="0"/>
    <s v="26/01/2016"/>
    <d v="2016-01-28T00:00:00"/>
    <x v="1"/>
    <m/>
    <m/>
    <s v="CLQ-28 ADQUISICION DE MATERIALES EXPLOSIVOS"/>
    <s v="ADQ/MINA-001/2016"/>
    <n v="34200"/>
    <n v="1"/>
    <s v="ANFO 0.75 G/CM3, VEL. DET. 3500 M/S BOLSA DE 25 KG  FANEXANFO"/>
    <s v="KG"/>
    <m/>
    <n v="9.48"/>
    <n v="0"/>
    <x v="0"/>
    <x v="0"/>
    <m/>
    <n v="0"/>
    <n v="1.3620689655172415"/>
    <n v="0"/>
    <n v="0"/>
    <n v="6348118.5999999996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0"/>
    <x v="0"/>
    <x v="1"/>
    <n v="399533"/>
    <n v="2083230"/>
    <m/>
    <s v="16-0517-00-663598-0-E"/>
    <x v="0"/>
    <m/>
  </r>
  <r>
    <x v="2"/>
    <x v="589"/>
    <n v="98"/>
    <x v="1"/>
    <x v="14"/>
    <d v="2016-01-08T00:00:00"/>
    <x v="8"/>
    <n v="34200"/>
    <s v="PRODUCTOS QUIMICOS"/>
    <x v="6"/>
    <s v="REYNALDO PARDO F."/>
    <s v="ADQ/MINA-001/2016"/>
    <d v="2016-01-13T00:00:00"/>
    <x v="5"/>
    <n v="2"/>
    <x v="1"/>
    <x v="627"/>
    <m/>
    <x v="0"/>
    <x v="1865"/>
    <x v="9"/>
    <x v="3"/>
    <x v="216"/>
    <x v="3"/>
    <x v="1"/>
    <x v="2"/>
    <x v="0"/>
    <x v="1"/>
    <x v="0"/>
    <n v="3"/>
    <x v="4"/>
    <x v="7"/>
    <d v="2016-01-26T00:00:00"/>
    <s v="IT/MINA-001/2016"/>
    <d v="2016-01-26T00:00:00"/>
    <s v="GG.003/2016"/>
    <n v="4"/>
    <n v="67"/>
    <m/>
    <n v="14"/>
    <s v="EMC-UAL-C-036-A/2016"/>
    <s v="MAXAM FANEXA SAM"/>
    <d v="2016-02-29T00:00:00"/>
    <x v="2"/>
    <s v="acuerdo a requerimiento en"/>
    <x v="0"/>
    <s v="26/01/2016"/>
    <d v="2016-01-28T00:00:00"/>
    <x v="1"/>
    <m/>
    <m/>
    <s v="CLQ-28 ADQUISICION DE MATERIALES EXPLOSIVOS"/>
    <s v="ADQ/MINA-001/2016"/>
    <n v="34200"/>
    <n v="1"/>
    <s v="ANFO 0.75 G/CM3, VEL. DET. 3500 M/S BOLSA DE 25 KG  FANEXANFO"/>
    <s v="KG"/>
    <m/>
    <n v="9.48"/>
    <n v="0"/>
    <x v="0"/>
    <x v="0"/>
    <m/>
    <n v="0"/>
    <n v="1.3620689655172415"/>
    <n v="0"/>
    <n v="0"/>
    <n v="6348118.5999999996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0"/>
    <x v="0"/>
    <x v="1"/>
    <n v="399533"/>
    <n v="2083230"/>
    <m/>
    <s v="16-0517-00-663598-0-E"/>
    <x v="0"/>
    <m/>
  </r>
  <r>
    <x v="2"/>
    <x v="589"/>
    <n v="98"/>
    <x v="1"/>
    <x v="14"/>
    <d v="2016-01-08T00:00:00"/>
    <x v="8"/>
    <n v="34200"/>
    <s v="PRODUCTOS QUIMICOS"/>
    <x v="6"/>
    <s v="REYNALDO PARDO F."/>
    <s v="ADQ/MINA-001/2016"/>
    <d v="2016-01-13T00:00:00"/>
    <x v="5"/>
    <n v="2"/>
    <x v="1"/>
    <x v="627"/>
    <m/>
    <x v="0"/>
    <x v="1865"/>
    <x v="9"/>
    <x v="3"/>
    <x v="216"/>
    <x v="3"/>
    <x v="1"/>
    <x v="2"/>
    <x v="0"/>
    <x v="1"/>
    <x v="0"/>
    <n v="3"/>
    <x v="4"/>
    <x v="7"/>
    <d v="2016-01-26T00:00:00"/>
    <s v="IT/MINA-001/2016"/>
    <d v="2016-01-26T00:00:00"/>
    <s v="GG.003/2016"/>
    <n v="4"/>
    <n v="67"/>
    <m/>
    <n v="14"/>
    <s v="EMC-UAL-C-036-A/2016"/>
    <s v="MAXAM FANEXA SAM"/>
    <d v="2016-02-29T00:00:00"/>
    <x v="2"/>
    <s v="acuerdo a requerimiento en"/>
    <x v="0"/>
    <s v="26/01/2016"/>
    <d v="2016-01-28T00:00:00"/>
    <x v="1"/>
    <m/>
    <m/>
    <s v="CLQ-28 ADQUISICION DE MATERIALES EXPLOSIVOS"/>
    <s v="ADQ/MINA-001/2016"/>
    <n v="34200"/>
    <n v="1"/>
    <s v="ANFO 0.75 G/CM3, VEL. DET. 3500 M/S BOLSA DE 25 KG  FANEXANFO"/>
    <s v="KG"/>
    <m/>
    <n v="9.48"/>
    <n v="0"/>
    <x v="0"/>
    <x v="0"/>
    <m/>
    <n v="0"/>
    <n v="1.3620689655172415"/>
    <n v="0"/>
    <n v="0"/>
    <n v="6348118.5999999996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0"/>
    <x v="0"/>
    <x v="1"/>
    <n v="399533"/>
    <n v="2083230"/>
    <m/>
    <s v="16-0517-00-663598-0-E"/>
    <x v="0"/>
    <m/>
  </r>
  <r>
    <x v="2"/>
    <x v="589"/>
    <n v="98"/>
    <x v="1"/>
    <x v="14"/>
    <d v="2016-01-08T00:00:00"/>
    <x v="8"/>
    <n v="34200"/>
    <s v="PRODUCTOS QUIMICOS"/>
    <x v="6"/>
    <s v="REYNALDO PARDO F."/>
    <s v="ADQ/MINA-001/2016"/>
    <d v="2016-01-13T00:00:00"/>
    <x v="5"/>
    <n v="2"/>
    <x v="1"/>
    <x v="627"/>
    <m/>
    <x v="0"/>
    <x v="1865"/>
    <x v="9"/>
    <x v="3"/>
    <x v="216"/>
    <x v="3"/>
    <x v="1"/>
    <x v="2"/>
    <x v="0"/>
    <x v="1"/>
    <x v="0"/>
    <n v="3"/>
    <x v="4"/>
    <x v="7"/>
    <d v="2016-01-26T00:00:00"/>
    <s v="IT/MINA-001/2016"/>
    <d v="2016-01-26T00:00:00"/>
    <s v="GG.003/2016"/>
    <n v="4"/>
    <n v="67"/>
    <m/>
    <n v="14"/>
    <s v="EMC-UAL-C-036-A/2016"/>
    <s v="MAXAM FANEXA SAM"/>
    <d v="2016-02-29T00:00:00"/>
    <x v="2"/>
    <s v="acuerdo a requerimiento en"/>
    <x v="0"/>
    <s v="26/01/2016"/>
    <d v="2016-01-28T00:00:00"/>
    <x v="1"/>
    <m/>
    <m/>
    <s v="CLQ-28 ADQUISICION DE MATERIALES EXPLOSIVOS"/>
    <s v="ADQ/MINA-001/2016"/>
    <n v="34200"/>
    <n v="1"/>
    <s v="ANFO 0.75 G/CM3, VEL. DET. 3500 M/S BOLSA DE 25 KG  FANEXANFO"/>
    <s v="KG"/>
    <m/>
    <n v="9.48"/>
    <n v="0"/>
    <x v="0"/>
    <x v="0"/>
    <m/>
    <n v="0"/>
    <n v="1.3620689655172415"/>
    <n v="0"/>
    <n v="0"/>
    <n v="6348118.5999999996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0"/>
    <x v="0"/>
    <x v="1"/>
    <n v="399533"/>
    <n v="2083230"/>
    <m/>
    <s v="16-0517-00-663598-0-E"/>
    <x v="0"/>
    <m/>
  </r>
  <r>
    <x v="2"/>
    <x v="589"/>
    <n v="98"/>
    <x v="1"/>
    <x v="14"/>
    <d v="2016-01-08T00:00:00"/>
    <x v="8"/>
    <n v="34200"/>
    <s v="PRODUCTOS QUIMICOS"/>
    <x v="6"/>
    <s v="REYNALDO PARDO F."/>
    <s v="ADQ/MINA-001/2016"/>
    <d v="2016-01-13T00:00:00"/>
    <x v="5"/>
    <n v="2"/>
    <x v="1"/>
    <x v="627"/>
    <m/>
    <x v="0"/>
    <x v="1865"/>
    <x v="9"/>
    <x v="3"/>
    <x v="216"/>
    <x v="3"/>
    <x v="1"/>
    <x v="2"/>
    <x v="0"/>
    <x v="1"/>
    <x v="0"/>
    <n v="3"/>
    <x v="4"/>
    <x v="7"/>
    <d v="2016-01-26T00:00:00"/>
    <s v="IT/MINA-001/2016"/>
    <d v="2016-01-26T00:00:00"/>
    <s v="GG.003/2016"/>
    <n v="4"/>
    <n v="67"/>
    <m/>
    <n v="14"/>
    <s v="EMC-UAL-C-036-A/2016"/>
    <s v="MAXAM FANEXA SAM"/>
    <d v="2016-02-29T00:00:00"/>
    <x v="2"/>
    <s v="acuerdo a requerimiento en"/>
    <x v="0"/>
    <s v="26/01/2016"/>
    <d v="2016-01-28T00:00:00"/>
    <x v="1"/>
    <m/>
    <m/>
    <s v="CLQ-28 ADQUISICION DE MATERIALES EXPLOSIVOS"/>
    <s v="ADQ/MINA-001/2016"/>
    <n v="34200"/>
    <n v="1"/>
    <s v="ANFO 0.75 G/CM3, VEL. DET. 3500 M/S BOLSA DE 25 KG  FANEXANFO"/>
    <s v="KG"/>
    <m/>
    <n v="9.48"/>
    <n v="0"/>
    <x v="0"/>
    <x v="0"/>
    <m/>
    <n v="0"/>
    <n v="1.3620689655172415"/>
    <n v="0"/>
    <n v="0"/>
    <n v="6348118.5999999996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0"/>
    <x v="0"/>
    <x v="1"/>
    <n v="399533"/>
    <n v="2083230"/>
    <m/>
    <s v="16-0517-00-663598-0-E"/>
    <x v="0"/>
    <m/>
  </r>
  <r>
    <x v="2"/>
    <x v="589"/>
    <n v="98"/>
    <x v="1"/>
    <x v="14"/>
    <d v="2016-01-08T00:00:00"/>
    <x v="8"/>
    <n v="34200"/>
    <s v="PRODUCTOS QUIMICOS"/>
    <x v="6"/>
    <s v="REYNALDO PARDO F."/>
    <s v="ADQ/MINA-001/2016"/>
    <d v="2016-01-13T00:00:00"/>
    <x v="5"/>
    <n v="2"/>
    <x v="1"/>
    <x v="627"/>
    <m/>
    <x v="0"/>
    <x v="1865"/>
    <x v="9"/>
    <x v="3"/>
    <x v="216"/>
    <x v="3"/>
    <x v="1"/>
    <x v="2"/>
    <x v="0"/>
    <x v="1"/>
    <x v="0"/>
    <n v="3"/>
    <x v="4"/>
    <x v="7"/>
    <d v="2016-01-26T00:00:00"/>
    <s v="IT/MINA-001/2016"/>
    <d v="2016-01-26T00:00:00"/>
    <s v="GG.003/2016"/>
    <n v="4"/>
    <n v="67"/>
    <m/>
    <n v="14"/>
    <s v="EMC-UAL-C-036-A/2016"/>
    <s v="MAXAM FANEXA SAM"/>
    <d v="2016-02-29T00:00:00"/>
    <x v="2"/>
    <s v="acuerdo a requerimiento en"/>
    <x v="0"/>
    <s v="26/01/2016"/>
    <d v="2016-01-28T00:00:00"/>
    <x v="1"/>
    <m/>
    <m/>
    <s v="CLQ-28 ADQUISICION DE MATERIALES EXPLOSIVOS"/>
    <s v="ADQ/MINA-001/2016"/>
    <n v="34200"/>
    <n v="1"/>
    <s v="ANFO 0.75 G/CM3, VEL. DET. 3500 M/S BOLSA DE 25 KG  FANEXANFO"/>
    <s v="KG"/>
    <m/>
    <n v="9.48"/>
    <n v="0"/>
    <x v="0"/>
    <x v="0"/>
    <m/>
    <n v="0"/>
    <n v="1.3620689655172415"/>
    <n v="0"/>
    <n v="0"/>
    <n v="6348118.5999999996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0"/>
    <x v="0"/>
    <x v="1"/>
    <n v="399533"/>
    <n v="2083230"/>
    <m/>
    <s v="16-0517-00-663598-0-E"/>
    <x v="0"/>
    <m/>
  </r>
  <r>
    <x v="2"/>
    <x v="589"/>
    <n v="98"/>
    <x v="1"/>
    <x v="14"/>
    <d v="2016-01-08T00:00:00"/>
    <x v="8"/>
    <n v="34200"/>
    <s v="PRODUCTOS QUIMICOS"/>
    <x v="6"/>
    <s v="REYNALDO PARDO F."/>
    <s v="ADQ/MINA-001/2016"/>
    <d v="2016-01-13T00:00:00"/>
    <x v="5"/>
    <n v="2"/>
    <x v="1"/>
    <x v="627"/>
    <m/>
    <x v="0"/>
    <x v="1865"/>
    <x v="9"/>
    <x v="3"/>
    <x v="216"/>
    <x v="3"/>
    <x v="1"/>
    <x v="2"/>
    <x v="0"/>
    <x v="1"/>
    <x v="0"/>
    <n v="3"/>
    <x v="4"/>
    <x v="7"/>
    <d v="2016-01-26T00:00:00"/>
    <s v="IT/MINA-001/2016"/>
    <d v="2016-01-26T00:00:00"/>
    <s v="GG.003/2016"/>
    <n v="4"/>
    <n v="67"/>
    <m/>
    <n v="14"/>
    <s v="EMC-UAL-C-036-A/2016"/>
    <s v="MAXAM FANEXA SAM"/>
    <d v="2016-02-29T00:00:00"/>
    <x v="2"/>
    <s v="acuerdo a requerimiento en"/>
    <x v="0"/>
    <s v="26/01/2016"/>
    <d v="2016-01-28T00:00:00"/>
    <x v="1"/>
    <m/>
    <m/>
    <s v="CLQ-28 ADQUISICION DE MATERIALES EXPLOSIVOS"/>
    <s v="ADQ/MINA-001/2016"/>
    <n v="34200"/>
    <n v="1"/>
    <s v="ANFO 0.75 G/CM3, VEL. DET. 3500 M/S BOLSA DE 25 KG  FANEXANFO"/>
    <s v="KG"/>
    <m/>
    <n v="9.48"/>
    <n v="0"/>
    <x v="0"/>
    <x v="0"/>
    <m/>
    <n v="0"/>
    <n v="1.3620689655172415"/>
    <n v="0"/>
    <n v="0"/>
    <n v="6348118.5999999996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0"/>
    <x v="0"/>
    <x v="1"/>
    <n v="399533"/>
    <n v="2083230"/>
    <m/>
    <s v="16-0517-00-663598-0-E"/>
    <x v="0"/>
    <m/>
  </r>
  <r>
    <x v="2"/>
    <x v="589"/>
    <n v="98"/>
    <x v="1"/>
    <x v="14"/>
    <d v="2016-01-08T00:00:00"/>
    <x v="8"/>
    <n v="34200"/>
    <s v="PRODUCTOS QUIMICOS"/>
    <x v="6"/>
    <s v="REYNALDO PARDO F."/>
    <s v="ADQ/MINA-001/2016"/>
    <d v="2016-01-13T00:00:00"/>
    <x v="5"/>
    <n v="2"/>
    <x v="1"/>
    <x v="627"/>
    <m/>
    <x v="0"/>
    <x v="1865"/>
    <x v="9"/>
    <x v="3"/>
    <x v="216"/>
    <x v="3"/>
    <x v="1"/>
    <x v="2"/>
    <x v="0"/>
    <x v="1"/>
    <x v="0"/>
    <n v="3"/>
    <x v="4"/>
    <x v="7"/>
    <d v="2016-01-26T00:00:00"/>
    <s v="IT/MINA-001/2016"/>
    <d v="2016-01-26T00:00:00"/>
    <s v="GG.003/2016"/>
    <n v="4"/>
    <n v="67"/>
    <m/>
    <n v="14"/>
    <s v="EMC-UAL-C-036-A/2016"/>
    <s v="MAXAM FANEXA SAM"/>
    <d v="2016-02-29T00:00:00"/>
    <x v="2"/>
    <s v="acuerdo a requerimiento en"/>
    <x v="0"/>
    <s v="26/01/2016"/>
    <d v="2016-01-28T00:00:00"/>
    <x v="1"/>
    <m/>
    <m/>
    <s v="CLQ-28 ADQUISICION DE MATERIALES EXPLOSIVOS"/>
    <s v="ADQ/MINA-001/2016"/>
    <n v="34200"/>
    <n v="1"/>
    <s v="ANFO 0.75 G/CM3, VEL. DET. 3500 M/S BOLSA DE 25 KG  FANEXANFO"/>
    <s v="KG"/>
    <m/>
    <n v="9.48"/>
    <n v="0"/>
    <x v="0"/>
    <x v="0"/>
    <m/>
    <n v="0"/>
    <n v="1.3620689655172415"/>
    <n v="0"/>
    <n v="0"/>
    <n v="6348118.5999999996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0"/>
    <x v="0"/>
    <x v="1"/>
    <n v="399533"/>
    <n v="2083230"/>
    <m/>
    <s v="16-0517-00-663598-0-E"/>
    <x v="0"/>
    <m/>
  </r>
  <r>
    <x v="2"/>
    <x v="589"/>
    <n v="98"/>
    <x v="1"/>
    <x v="14"/>
    <d v="2016-01-08T00:00:00"/>
    <x v="8"/>
    <n v="34200"/>
    <s v="PRODUCTOS QUIMICOS"/>
    <x v="6"/>
    <s v="REYNALDO PARDO F."/>
    <s v="ADQ/MINA-001/2016"/>
    <d v="2016-01-13T00:00:00"/>
    <x v="5"/>
    <n v="2"/>
    <x v="1"/>
    <x v="627"/>
    <m/>
    <x v="0"/>
    <x v="1865"/>
    <x v="9"/>
    <x v="3"/>
    <x v="216"/>
    <x v="3"/>
    <x v="1"/>
    <x v="2"/>
    <x v="0"/>
    <x v="1"/>
    <x v="0"/>
    <n v="3"/>
    <x v="4"/>
    <x v="7"/>
    <d v="2016-01-26T00:00:00"/>
    <s v="IT/MINA-001/2016"/>
    <d v="2016-01-26T00:00:00"/>
    <s v="GG.003/2016"/>
    <n v="4"/>
    <n v="67"/>
    <m/>
    <n v="14"/>
    <s v="EMC-UAL-C-036-A/2016"/>
    <s v="MAXAM FANEXA SAM"/>
    <d v="2016-02-29T00:00:00"/>
    <x v="2"/>
    <s v="acuerdo a requerimiento en"/>
    <x v="0"/>
    <s v="26/01/2016"/>
    <d v="2016-01-28T00:00:00"/>
    <x v="1"/>
    <m/>
    <m/>
    <s v="CLQ-28 ADQUISICION DE MATERIALES EXPLOSIVOS"/>
    <s v="ADQ/MINA-001/2016"/>
    <n v="34200"/>
    <n v="1"/>
    <s v="ANFO 0.75 G/CM3, VEL. DET. 3500 M/S BOLSA DE 25 KG  FANEXANFO"/>
    <s v="KG"/>
    <m/>
    <n v="9.48"/>
    <n v="0"/>
    <x v="0"/>
    <x v="0"/>
    <m/>
    <n v="0"/>
    <n v="1.3620689655172415"/>
    <n v="0"/>
    <n v="0"/>
    <n v="6348118.5999999996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0"/>
    <x v="0"/>
    <x v="1"/>
    <n v="399533"/>
    <n v="2083230"/>
    <m/>
    <s v="16-0517-00-663598-0-E"/>
    <x v="0"/>
    <m/>
  </r>
  <r>
    <x v="2"/>
    <x v="589"/>
    <n v="98"/>
    <x v="1"/>
    <x v="14"/>
    <d v="2016-01-08T00:00:00"/>
    <x v="8"/>
    <n v="34200"/>
    <s v="PRODUCTOS QUIMICOS"/>
    <x v="6"/>
    <s v="REYNALDO PARDO F."/>
    <s v="ADQ/MINA-001/2016"/>
    <d v="2016-01-13T00:00:00"/>
    <x v="5"/>
    <n v="2"/>
    <x v="1"/>
    <x v="627"/>
    <m/>
    <x v="0"/>
    <x v="1865"/>
    <x v="9"/>
    <x v="3"/>
    <x v="216"/>
    <x v="3"/>
    <x v="1"/>
    <x v="2"/>
    <x v="0"/>
    <x v="1"/>
    <x v="0"/>
    <n v="3"/>
    <x v="4"/>
    <x v="7"/>
    <d v="2016-01-26T00:00:00"/>
    <s v="IT/MINA-001/2016"/>
    <d v="2016-01-26T00:00:00"/>
    <s v="GG.003/2016"/>
    <n v="4"/>
    <n v="67"/>
    <m/>
    <n v="14"/>
    <s v="EMC-UAL-C-036-A/2016"/>
    <s v="MAXAM FANEXA SAM"/>
    <d v="2016-02-29T00:00:00"/>
    <x v="2"/>
    <s v="acuerdo a requerimiento en"/>
    <x v="0"/>
    <s v="26/01/2016"/>
    <d v="2016-01-28T00:00:00"/>
    <x v="1"/>
    <m/>
    <m/>
    <s v="CLQ-28 ADQUISICION DE MATERIALES EXPLOSIVOS"/>
    <s v="ADQ/MINA-001/2016"/>
    <n v="34200"/>
    <n v="1"/>
    <s v="ANFO 0.75 G/CM3, VEL. DET. 3500 M/S BOLSA DE 25 KG  FANEXANFO"/>
    <s v="KG"/>
    <m/>
    <n v="9.48"/>
    <n v="0"/>
    <x v="0"/>
    <x v="0"/>
    <m/>
    <n v="0"/>
    <n v="1.3620689655172415"/>
    <n v="0"/>
    <n v="0"/>
    <n v="6348118.5999999996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0"/>
    <x v="0"/>
    <x v="1"/>
    <n v="399533"/>
    <n v="2083230"/>
    <m/>
    <s v="16-0517-00-663598-0-E"/>
    <x v="0"/>
    <m/>
  </r>
  <r>
    <x v="2"/>
    <x v="589"/>
    <n v="98"/>
    <x v="1"/>
    <x v="14"/>
    <d v="2016-01-08T00:00:00"/>
    <x v="8"/>
    <n v="34200"/>
    <s v="PRODUCTOS QUIMICOS"/>
    <x v="6"/>
    <s v="REYNALDO PARDO F."/>
    <s v="ADQ/MINA-001/2016"/>
    <d v="2016-01-13T00:00:00"/>
    <x v="5"/>
    <n v="2"/>
    <x v="1"/>
    <x v="627"/>
    <m/>
    <x v="0"/>
    <x v="1865"/>
    <x v="9"/>
    <x v="3"/>
    <x v="216"/>
    <x v="3"/>
    <x v="1"/>
    <x v="2"/>
    <x v="0"/>
    <x v="1"/>
    <x v="0"/>
    <n v="3"/>
    <x v="4"/>
    <x v="7"/>
    <d v="2016-01-26T00:00:00"/>
    <s v="IT/MINA-001/2016"/>
    <d v="2016-01-26T00:00:00"/>
    <s v="GG.003/2016"/>
    <n v="4"/>
    <n v="67"/>
    <m/>
    <n v="14"/>
    <s v="EMC-UAL-C-036-A/2016"/>
    <s v="MAXAM FANEXA SAM"/>
    <d v="2016-02-29T00:00:00"/>
    <x v="2"/>
    <s v="acuerdo a requerimiento en"/>
    <x v="0"/>
    <s v="26/01/2016"/>
    <d v="2016-01-28T00:00:00"/>
    <x v="1"/>
    <m/>
    <m/>
    <s v="CLQ-28 ADQUISICION DE MATERIALES EXPLOSIVOS"/>
    <s v="ADQ/MINA-001/2016"/>
    <n v="34200"/>
    <n v="1"/>
    <s v="ANFO 0.75 G/CM3, VEL. DET. 3500 M/S BOLSA DE 25 KG  FANEXANFO"/>
    <s v="KG"/>
    <m/>
    <n v="9.48"/>
    <n v="0"/>
    <x v="0"/>
    <x v="0"/>
    <m/>
    <n v="0"/>
    <n v="1.3620689655172415"/>
    <n v="0"/>
    <n v="0"/>
    <n v="6348118.5999999996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0"/>
    <x v="0"/>
    <x v="1"/>
    <n v="399533"/>
    <n v="2083230"/>
    <m/>
    <s v="16-0517-00-663598-0-E"/>
    <x v="0"/>
    <m/>
  </r>
  <r>
    <x v="2"/>
    <x v="589"/>
    <n v="98"/>
    <x v="1"/>
    <x v="14"/>
    <d v="2016-01-08T00:00:00"/>
    <x v="8"/>
    <n v="34200"/>
    <s v="PRODUCTOS QUIMICOS"/>
    <x v="6"/>
    <s v="REYNALDO PARDO F."/>
    <s v="ADQ/MINA-001/2016"/>
    <d v="2016-01-13T00:00:00"/>
    <x v="5"/>
    <n v="2"/>
    <x v="1"/>
    <x v="627"/>
    <m/>
    <x v="0"/>
    <x v="1865"/>
    <x v="9"/>
    <x v="3"/>
    <x v="216"/>
    <x v="3"/>
    <x v="1"/>
    <x v="2"/>
    <x v="0"/>
    <x v="1"/>
    <x v="0"/>
    <n v="3"/>
    <x v="4"/>
    <x v="7"/>
    <d v="2016-01-26T00:00:00"/>
    <s v="IT/MINA-001/2016"/>
    <d v="2016-01-26T00:00:00"/>
    <s v="GG.003/2016"/>
    <n v="4"/>
    <n v="67"/>
    <m/>
    <n v="14"/>
    <s v="EMC-UAL-C-036-A/2016"/>
    <s v="MAXAM FANEXA SAM"/>
    <d v="2016-02-29T00:00:00"/>
    <x v="2"/>
    <s v="acuerdo a requerimiento en"/>
    <x v="0"/>
    <s v="26/01/2016"/>
    <d v="2016-01-28T00:00:00"/>
    <x v="1"/>
    <m/>
    <m/>
    <s v="CLQ-28 ADQUISICION DE MATERIALES EXPLOSIVOS"/>
    <s v="ADQ/MINA-001/2016"/>
    <n v="34200"/>
    <n v="1"/>
    <s v="ANFO 0.75 G/CM3, VEL. DET. 3500 M/S BOLSA DE 25 KG  FANEXANFO"/>
    <s v="KG"/>
    <m/>
    <n v="9.48"/>
    <n v="0"/>
    <x v="0"/>
    <x v="0"/>
    <m/>
    <n v="0"/>
    <n v="1.3620689655172415"/>
    <n v="0"/>
    <n v="0"/>
    <n v="6348118.5999999996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0"/>
    <x v="0"/>
    <x v="1"/>
    <n v="399533"/>
    <n v="2083230"/>
    <m/>
    <s v="16-0517-00-663598-0-E"/>
    <x v="0"/>
    <m/>
  </r>
  <r>
    <x v="2"/>
    <x v="589"/>
    <n v="98"/>
    <x v="1"/>
    <x v="14"/>
    <d v="2016-01-08T00:00:00"/>
    <x v="8"/>
    <n v="34200"/>
    <s v="PRODUCTOS QUIMICOS"/>
    <x v="6"/>
    <s v="REYNALDO PARDO F."/>
    <s v="ADQ/MINA-001/2016"/>
    <d v="2016-01-13T00:00:00"/>
    <x v="5"/>
    <n v="2"/>
    <x v="1"/>
    <x v="627"/>
    <m/>
    <x v="0"/>
    <x v="1865"/>
    <x v="9"/>
    <x v="3"/>
    <x v="216"/>
    <x v="3"/>
    <x v="1"/>
    <x v="2"/>
    <x v="0"/>
    <x v="1"/>
    <x v="0"/>
    <n v="3"/>
    <x v="4"/>
    <x v="7"/>
    <d v="2016-01-26T00:00:00"/>
    <s v="IT/MINA-001/2016"/>
    <d v="2016-01-26T00:00:00"/>
    <s v="GG.003/2016"/>
    <n v="4"/>
    <n v="67"/>
    <m/>
    <n v="14"/>
    <s v="EMC-UAL-C-036-A/2016"/>
    <s v="MAXAM FANEXA SAM"/>
    <d v="2016-02-29T00:00:00"/>
    <x v="2"/>
    <s v="acuerdo a requerimiento en"/>
    <x v="0"/>
    <s v="26/01/2016"/>
    <d v="2016-01-28T00:00:00"/>
    <x v="1"/>
    <m/>
    <m/>
    <s v="CLQ-28 ADQUISICION DE MATERIALES EXPLOSIVOS"/>
    <s v="ADQ/MINA-001/2016"/>
    <n v="34200"/>
    <n v="1"/>
    <s v="ANFO 0.75 G/CM3, VEL. DET. 3500 M/S BOLSA DE 25 KG  FANEXANFO"/>
    <s v="KG"/>
    <m/>
    <n v="9.48"/>
    <n v="0"/>
    <x v="0"/>
    <x v="0"/>
    <m/>
    <n v="0"/>
    <n v="1.3620689655172415"/>
    <n v="0"/>
    <n v="0"/>
    <n v="6348118.5999999996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0"/>
    <x v="0"/>
    <x v="1"/>
    <n v="399533"/>
    <n v="2083230"/>
    <m/>
    <s v="16-0517-00-663598-0-E"/>
    <x v="0"/>
    <m/>
  </r>
  <r>
    <x v="2"/>
    <x v="589"/>
    <n v="98"/>
    <x v="1"/>
    <x v="14"/>
    <d v="2016-01-08T00:00:00"/>
    <x v="8"/>
    <n v="34200"/>
    <s v="PRODUCTOS QUIMICOS"/>
    <x v="6"/>
    <s v="REYNALDO PARDO F."/>
    <s v="ADQ/MINA-001/2016"/>
    <d v="2016-01-13T00:00:00"/>
    <x v="5"/>
    <n v="2"/>
    <x v="1"/>
    <x v="627"/>
    <m/>
    <x v="0"/>
    <x v="1865"/>
    <x v="9"/>
    <x v="3"/>
    <x v="216"/>
    <x v="3"/>
    <x v="1"/>
    <x v="2"/>
    <x v="0"/>
    <x v="1"/>
    <x v="0"/>
    <n v="3"/>
    <x v="4"/>
    <x v="7"/>
    <d v="2016-01-26T00:00:00"/>
    <s v="IT/MINA-001/2016"/>
    <d v="2016-01-26T00:00:00"/>
    <s v="GG.003/2016"/>
    <n v="4"/>
    <n v="67"/>
    <m/>
    <n v="14"/>
    <s v="EMC-UAL-C-036-A/2016"/>
    <s v="MAXAM FANEXA SAM"/>
    <d v="2016-02-29T00:00:00"/>
    <x v="2"/>
    <s v="acuerdo a requerimiento en"/>
    <x v="0"/>
    <s v="26/01/2016"/>
    <d v="2016-01-28T00:00:00"/>
    <x v="1"/>
    <m/>
    <m/>
    <s v="CLQ-28 ADQUISICION DE MATERIALES EXPLOSIVOS"/>
    <s v="ADQ/MINA-001/2016"/>
    <n v="34200"/>
    <n v="1"/>
    <s v="ANFO 0.75 G/CM3, VEL. DET. 3500 M/S BOLSA DE 25 KG  FANEXANFO"/>
    <s v="KG"/>
    <m/>
    <n v="9.48"/>
    <n v="0"/>
    <x v="0"/>
    <x v="0"/>
    <m/>
    <n v="0"/>
    <n v="1.3620689655172415"/>
    <n v="0"/>
    <n v="0"/>
    <n v="6348118.5999999996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0"/>
    <x v="0"/>
    <x v="1"/>
    <n v="399533"/>
    <n v="2083230"/>
    <m/>
    <s v="16-0517-00-663598-0-E"/>
    <x v="0"/>
    <m/>
  </r>
  <r>
    <x v="2"/>
    <x v="589"/>
    <n v="98"/>
    <x v="1"/>
    <x v="14"/>
    <d v="2016-01-08T00:00:00"/>
    <x v="8"/>
    <n v="34200"/>
    <s v="PRODUCTOS QUIMICOS"/>
    <x v="6"/>
    <s v="REYNALDO PARDO F."/>
    <s v="ADQ/MINA-001/2016"/>
    <d v="2016-01-13T00:00:00"/>
    <x v="5"/>
    <n v="2"/>
    <x v="1"/>
    <x v="627"/>
    <m/>
    <x v="0"/>
    <x v="1865"/>
    <x v="9"/>
    <x v="3"/>
    <x v="216"/>
    <x v="3"/>
    <x v="1"/>
    <x v="2"/>
    <x v="0"/>
    <x v="1"/>
    <x v="0"/>
    <n v="3"/>
    <x v="4"/>
    <x v="7"/>
    <d v="2016-01-26T00:00:00"/>
    <s v="IT/MINA-001/2016"/>
    <d v="2016-01-26T00:00:00"/>
    <s v="GG.003/2016"/>
    <n v="4"/>
    <n v="67"/>
    <m/>
    <n v="14"/>
    <s v="EMC-UAL-C-036-A/2016"/>
    <s v="MAXAM FANEXA SAM"/>
    <d v="2016-02-29T00:00:00"/>
    <x v="2"/>
    <s v="acuerdo a requerimiento en"/>
    <x v="0"/>
    <s v="26/01/2016"/>
    <d v="2016-01-28T00:00:00"/>
    <x v="1"/>
    <m/>
    <m/>
    <s v="CLQ-28 ADQUISICION DE MATERIALES EXPLOSIVOS"/>
    <s v="ADQ/MINA-001/2016"/>
    <n v="34200"/>
    <n v="1"/>
    <s v="ANFO 0.75 G/CM3, VEL. DET. 3500 M/S BOLSA DE 25 KG  FANEXANFO"/>
    <s v="KG"/>
    <m/>
    <n v="9.48"/>
    <n v="0"/>
    <x v="0"/>
    <x v="0"/>
    <m/>
    <n v="0"/>
    <n v="1.3620689655172415"/>
    <n v="0"/>
    <n v="0"/>
    <n v="6348118.5999999996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0"/>
    <x v="0"/>
    <x v="1"/>
    <n v="399533"/>
    <n v="2083230"/>
    <m/>
    <s v="16-0517-00-663598-0-E"/>
    <x v="0"/>
    <m/>
  </r>
  <r>
    <x v="2"/>
    <x v="589"/>
    <n v="98"/>
    <x v="1"/>
    <x v="14"/>
    <d v="2016-01-08T00:00:00"/>
    <x v="8"/>
    <n v="34200"/>
    <s v="PRODUCTOS QUIMICOS"/>
    <x v="6"/>
    <s v="REYNALDO PARDO F."/>
    <s v="ADQ/MINA-001/2016"/>
    <d v="2016-01-13T00:00:00"/>
    <x v="5"/>
    <n v="2"/>
    <x v="1"/>
    <x v="627"/>
    <m/>
    <x v="0"/>
    <x v="1865"/>
    <x v="9"/>
    <x v="3"/>
    <x v="216"/>
    <x v="3"/>
    <x v="1"/>
    <x v="2"/>
    <x v="0"/>
    <x v="1"/>
    <x v="0"/>
    <n v="3"/>
    <x v="4"/>
    <x v="7"/>
    <d v="2016-01-26T00:00:00"/>
    <s v="IT/MINA-001/2016"/>
    <d v="2016-01-26T00:00:00"/>
    <s v="GG.003/2016"/>
    <n v="4"/>
    <n v="67"/>
    <m/>
    <n v="14"/>
    <s v="EMC-UAL-C-036-A/2016"/>
    <s v="MAXAM FANEXA SAM"/>
    <d v="2016-02-29T00:00:00"/>
    <x v="2"/>
    <s v="acuerdo a requerimiento en"/>
    <x v="0"/>
    <s v="26/01/2016"/>
    <d v="2016-01-28T00:00:00"/>
    <x v="1"/>
    <m/>
    <m/>
    <s v="CLQ-28 ADQUISICION DE MATERIALES EXPLOSIVOS"/>
    <s v="ADQ/MINA-001/2016"/>
    <n v="34200"/>
    <n v="1"/>
    <s v="ANFO 0.75 G/CM3, VEL. DET. 3500 M/S BOLSA DE 25 KG  FANEXANFO"/>
    <s v="KG"/>
    <m/>
    <n v="9.48"/>
    <n v="0"/>
    <x v="0"/>
    <x v="0"/>
    <m/>
    <n v="0"/>
    <n v="1.3620689655172415"/>
    <n v="0"/>
    <n v="0"/>
    <n v="6348118.5999999996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0"/>
    <x v="0"/>
    <x v="1"/>
    <n v="399533"/>
    <n v="2083230"/>
    <m/>
    <s v="16-0517-00-663598-0-E"/>
    <x v="0"/>
    <m/>
  </r>
  <r>
    <x v="2"/>
    <x v="589"/>
    <n v="98"/>
    <x v="6"/>
    <x v="14"/>
    <d v="2016-01-08T00:00:00"/>
    <x v="8"/>
    <n v="34200"/>
    <s v="PRODUCTOS QUIMICOS"/>
    <x v="6"/>
    <s v="REYNALDO PARDO F."/>
    <s v="ADQ/MINA-001/2016"/>
    <d v="2016-01-13T00:00:00"/>
    <x v="5"/>
    <n v="2"/>
    <x v="1"/>
    <x v="627"/>
    <m/>
    <x v="1"/>
    <x v="1866"/>
    <x v="1"/>
    <x v="7"/>
    <x v="8"/>
    <x v="3"/>
    <x v="1"/>
    <x v="2"/>
    <x v="0"/>
    <x v="1"/>
    <x v="0"/>
    <n v="3"/>
    <x v="4"/>
    <x v="7"/>
    <d v="2016-01-26T00:00:00"/>
    <s v="IT/MINA-001/2016"/>
    <d v="2016-01-26T00:00:00"/>
    <s v="GG.003/2016"/>
    <n v="4"/>
    <n v="67"/>
    <m/>
    <n v="14"/>
    <s v="EMC-UAL-C-036-A/2016"/>
    <s v="MAXAM FANEXA SAM"/>
    <d v="2016-02-29T00:00:00"/>
    <x v="2"/>
    <s v="acuerdo a requerimiento en"/>
    <x v="0"/>
    <s v="26/01/2016"/>
    <d v="2016-01-28T00:00:00"/>
    <x v="1"/>
    <m/>
    <m/>
    <s v="CLQ-28 ADQUISICION DE MATERIALES EXPLOSIVOS"/>
    <s v="ADQ/MINA-001/2016"/>
    <n v="34200"/>
    <n v="2"/>
    <s v="BOOSTER 160 G ."/>
    <s v="PZ"/>
    <n v="1"/>
    <n v="16.329999999999998"/>
    <n v="16.329999999999998"/>
    <x v="0"/>
    <x v="0"/>
    <n v="462"/>
    <n v="7544.4599999999991"/>
    <n v="2.3462643678160919"/>
    <n v="1083.9741379310344"/>
    <n v="943.05749999999989"/>
    <n v="6340574.1399999997"/>
    <d v="2016-12-31T00:00:00"/>
    <d v="2017-02-09T00:00:00"/>
    <x v="0"/>
    <d v="2016-02-24T00:00:00"/>
    <n v="4058"/>
    <n v="266"/>
    <n v="16"/>
    <d v="2016-03-31T00:00:00"/>
    <m/>
    <n v="0"/>
    <m/>
    <n v="7544.4599999999991"/>
    <n v="6238"/>
    <n v="5613"/>
    <d v="2016-04-21T00:00:00"/>
    <x v="1"/>
    <x v="12"/>
    <m/>
    <x v="0"/>
    <x v="0"/>
    <x v="0"/>
    <x v="0"/>
    <x v="1"/>
    <n v="399533"/>
    <n v="2083230"/>
    <m/>
    <s v="16-0517-00-663598-0-E"/>
    <x v="0"/>
    <m/>
  </r>
  <r>
    <x v="2"/>
    <x v="589"/>
    <n v="98"/>
    <x v="6"/>
    <x v="14"/>
    <d v="2016-01-08T00:00:00"/>
    <x v="8"/>
    <n v="34200"/>
    <s v="PRODUCTOS QUIMICOS"/>
    <x v="6"/>
    <s v="REYNALDO PARDO F."/>
    <s v="ADQ/MINA-001/2016"/>
    <d v="2016-01-13T00:00:00"/>
    <x v="5"/>
    <n v="2"/>
    <x v="1"/>
    <x v="627"/>
    <m/>
    <x v="1"/>
    <x v="1866"/>
    <x v="1"/>
    <x v="7"/>
    <x v="8"/>
    <x v="3"/>
    <x v="1"/>
    <x v="2"/>
    <x v="0"/>
    <x v="1"/>
    <x v="0"/>
    <n v="3"/>
    <x v="4"/>
    <x v="7"/>
    <d v="2016-01-26T00:00:00"/>
    <s v="IT/MINA-001/2016"/>
    <d v="2016-01-26T00:00:00"/>
    <s v="GG.003/2016"/>
    <n v="4"/>
    <n v="67"/>
    <m/>
    <n v="14"/>
    <s v="EMC-UAL-C-036-A/2016"/>
    <s v="MAXAM FANEXA SAM"/>
    <d v="2016-02-29T00:00:00"/>
    <x v="2"/>
    <s v="acuerdo a requerimiento en"/>
    <x v="0"/>
    <s v="26/01/2016"/>
    <d v="2016-01-28T00:00:00"/>
    <x v="1"/>
    <m/>
    <m/>
    <s v="CLQ-28 ADQUISICION DE MATERIALES EXPLOSIVOS"/>
    <s v="ADQ/MINA-001/2016"/>
    <n v="34200"/>
    <n v="2"/>
    <s v="BOOSTER 160 G ."/>
    <s v="PZ"/>
    <m/>
    <n v="16.329999999999998"/>
    <n v="0"/>
    <x v="0"/>
    <x v="0"/>
    <n v="308"/>
    <n v="5029.6399999999994"/>
    <n v="2.3462643678160919"/>
    <n v="722.64942528735628"/>
    <n v="628.70499999999993"/>
    <n v="6335544.5"/>
    <d v="2016-12-31T00:00:00"/>
    <d v="2017-02-09T00:00:00"/>
    <x v="1"/>
    <d v="2016-03-03T00:00:00"/>
    <n v="4080"/>
    <n v="286"/>
    <n v="67"/>
    <d v="2016-05-04T00:00:00"/>
    <m/>
    <n v="0"/>
    <m/>
    <n v="5029.6399999999994"/>
    <n v="6380"/>
    <n v="5740"/>
    <d v="2016-05-30T00:00:00"/>
    <x v="1"/>
    <x v="1"/>
    <m/>
    <x v="0"/>
    <x v="0"/>
    <x v="0"/>
    <x v="0"/>
    <x v="1"/>
    <n v="399533"/>
    <n v="2083230"/>
    <m/>
    <s v="16-0517-00-663598-0-E"/>
    <x v="0"/>
    <m/>
  </r>
  <r>
    <x v="2"/>
    <x v="589"/>
    <n v="98"/>
    <x v="6"/>
    <x v="14"/>
    <d v="2016-01-08T00:00:00"/>
    <x v="8"/>
    <n v="34200"/>
    <s v="PRODUCTOS QUIMICOS"/>
    <x v="6"/>
    <s v="REYNALDO PARDO F."/>
    <s v="ADQ/MINA-001/2016"/>
    <d v="2016-01-13T00:00:00"/>
    <x v="5"/>
    <n v="2"/>
    <x v="1"/>
    <x v="627"/>
    <m/>
    <x v="1"/>
    <x v="1866"/>
    <x v="1"/>
    <x v="7"/>
    <x v="8"/>
    <x v="3"/>
    <x v="1"/>
    <x v="2"/>
    <x v="0"/>
    <x v="1"/>
    <x v="0"/>
    <n v="3"/>
    <x v="4"/>
    <x v="7"/>
    <d v="2016-01-26T00:00:00"/>
    <s v="IT/MINA-001/2016"/>
    <d v="2016-01-26T00:00:00"/>
    <s v="GG.003/2016"/>
    <n v="4"/>
    <n v="67"/>
    <m/>
    <n v="14"/>
    <s v="EMC-UAL-C-036-A/2016"/>
    <s v="MAXAM FANEXA SAM"/>
    <d v="2016-02-29T00:00:00"/>
    <x v="2"/>
    <s v="acuerdo a requerimiento en"/>
    <x v="0"/>
    <s v="26/01/2016"/>
    <d v="2016-01-28T00:00:00"/>
    <x v="1"/>
    <m/>
    <m/>
    <s v="CLQ-28 ADQUISICION DE MATERIALES EXPLOSIVOS"/>
    <s v="ADQ/MINA-001/2016"/>
    <n v="34200"/>
    <n v="2"/>
    <s v="BOOSTER 160 G ."/>
    <s v="PZ"/>
    <m/>
    <n v="16.329999999999998"/>
    <n v="0"/>
    <x v="0"/>
    <x v="0"/>
    <n v="770"/>
    <n v="12574.099999999999"/>
    <n v="2.3462643678160919"/>
    <n v="1806.6235632183907"/>
    <n v="1571.7624999999998"/>
    <n v="6322970.4000000004"/>
    <d v="2016-12-31T00:00:00"/>
    <d v="2017-02-09T00:00:00"/>
    <x v="2"/>
    <d v="2016-04-05T00:00:00"/>
    <n v="4142"/>
    <n v="16"/>
    <n v="162"/>
    <d v="2016-05-31T00:00:00"/>
    <m/>
    <n v="0"/>
    <m/>
    <n v="12574.099999999999"/>
    <n v="6926"/>
    <n v="6317"/>
    <d v="2016-09-20T00:00:00"/>
    <x v="1"/>
    <x v="1"/>
    <m/>
    <x v="0"/>
    <x v="0"/>
    <x v="0"/>
    <x v="0"/>
    <x v="1"/>
    <n v="399533"/>
    <n v="2083230"/>
    <m/>
    <s v="16-0517-00-663598-0-E"/>
    <x v="0"/>
    <m/>
  </r>
  <r>
    <x v="2"/>
    <x v="589"/>
    <n v="98"/>
    <x v="1"/>
    <x v="14"/>
    <d v="2016-01-08T00:00:00"/>
    <x v="8"/>
    <n v="34200"/>
    <s v="PRODUCTOS QUIMICOS"/>
    <x v="6"/>
    <s v="REYNALDO PARDO F."/>
    <s v="ADQ/MINA-001/2016"/>
    <d v="2016-01-13T00:00:00"/>
    <x v="5"/>
    <n v="2"/>
    <x v="1"/>
    <x v="627"/>
    <m/>
    <x v="1"/>
    <x v="1866"/>
    <x v="1"/>
    <x v="7"/>
    <x v="8"/>
    <x v="3"/>
    <x v="1"/>
    <x v="2"/>
    <x v="0"/>
    <x v="1"/>
    <x v="0"/>
    <n v="3"/>
    <x v="4"/>
    <x v="7"/>
    <d v="2016-01-26T00:00:00"/>
    <s v="IT/MINA-001/2016"/>
    <d v="2016-01-26T00:00:00"/>
    <s v="GG.003/2016"/>
    <n v="4"/>
    <n v="67"/>
    <m/>
    <n v="14"/>
    <s v="EMC-UAL-C-036-A/2016"/>
    <s v="MAXAM FANEXA SAM"/>
    <d v="2016-02-29T00:00:00"/>
    <x v="2"/>
    <s v="acuerdo a requerimiento en"/>
    <x v="0"/>
    <s v="26/01/2016"/>
    <d v="2016-01-28T00:00:00"/>
    <x v="1"/>
    <m/>
    <m/>
    <s v="CLQ-28 ADQUISICION DE MATERIALES EXPLOSIVOS"/>
    <s v="ADQ/MINA-001/2016"/>
    <n v="34200"/>
    <n v="2"/>
    <s v="BOOSTER 160 G ."/>
    <s v="PZ"/>
    <m/>
    <n v="16.329999999999998"/>
    <n v="0"/>
    <x v="0"/>
    <x v="0"/>
    <m/>
    <n v="0"/>
    <n v="2.3462643678160919"/>
    <n v="0"/>
    <n v="0"/>
    <n v="6322970.4000000004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0"/>
    <x v="0"/>
    <x v="1"/>
    <n v="399533"/>
    <n v="2083230"/>
    <m/>
    <s v="16-0517-00-663598-0-E"/>
    <x v="0"/>
    <m/>
  </r>
  <r>
    <x v="2"/>
    <x v="589"/>
    <n v="98"/>
    <x v="1"/>
    <x v="14"/>
    <d v="2016-01-08T00:00:00"/>
    <x v="8"/>
    <n v="34200"/>
    <s v="PRODUCTOS QUIMICOS"/>
    <x v="6"/>
    <s v="REYNALDO PARDO F."/>
    <s v="ADQ/MINA-001/2016"/>
    <d v="2016-01-13T00:00:00"/>
    <x v="5"/>
    <n v="2"/>
    <x v="1"/>
    <x v="627"/>
    <m/>
    <x v="1"/>
    <x v="1866"/>
    <x v="1"/>
    <x v="7"/>
    <x v="8"/>
    <x v="3"/>
    <x v="1"/>
    <x v="2"/>
    <x v="0"/>
    <x v="1"/>
    <x v="0"/>
    <n v="3"/>
    <x v="4"/>
    <x v="7"/>
    <d v="2016-01-26T00:00:00"/>
    <s v="IT/MINA-001/2016"/>
    <d v="2016-01-26T00:00:00"/>
    <s v="GG.003/2016"/>
    <n v="4"/>
    <n v="67"/>
    <m/>
    <n v="14"/>
    <s v="EMC-UAL-C-036-A/2016"/>
    <s v="MAXAM FANEXA SAM"/>
    <d v="2016-02-29T00:00:00"/>
    <x v="2"/>
    <s v="acuerdo a requerimiento en"/>
    <x v="0"/>
    <s v="26/01/2016"/>
    <d v="2016-01-28T00:00:00"/>
    <x v="1"/>
    <m/>
    <m/>
    <s v="CLQ-28 ADQUISICION DE MATERIALES EXPLOSIVOS"/>
    <s v="ADQ/MINA-001/2016"/>
    <n v="34200"/>
    <n v="2"/>
    <s v="BOOSTER 160 G ."/>
    <s v="PZ"/>
    <m/>
    <n v="16.329999999999998"/>
    <n v="0"/>
    <x v="0"/>
    <x v="0"/>
    <m/>
    <n v="0"/>
    <n v="2.3462643678160919"/>
    <n v="0"/>
    <n v="0"/>
    <n v="6322970.4000000004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0"/>
    <x v="0"/>
    <x v="1"/>
    <n v="399533"/>
    <n v="2083230"/>
    <m/>
    <s v="16-0517-00-663598-0-E"/>
    <x v="0"/>
    <m/>
  </r>
  <r>
    <x v="2"/>
    <x v="589"/>
    <n v="98"/>
    <x v="1"/>
    <x v="14"/>
    <d v="2016-01-08T00:00:00"/>
    <x v="8"/>
    <n v="34200"/>
    <s v="PRODUCTOS QUIMICOS"/>
    <x v="6"/>
    <s v="REYNALDO PARDO F."/>
    <s v="ADQ/MINA-001/2016"/>
    <d v="2016-01-13T00:00:00"/>
    <x v="5"/>
    <n v="2"/>
    <x v="1"/>
    <x v="627"/>
    <m/>
    <x v="1"/>
    <x v="1866"/>
    <x v="1"/>
    <x v="7"/>
    <x v="8"/>
    <x v="3"/>
    <x v="1"/>
    <x v="2"/>
    <x v="0"/>
    <x v="1"/>
    <x v="0"/>
    <n v="3"/>
    <x v="4"/>
    <x v="7"/>
    <d v="2016-01-26T00:00:00"/>
    <s v="IT/MINA-001/2016"/>
    <d v="2016-01-26T00:00:00"/>
    <s v="GG.003/2016"/>
    <n v="4"/>
    <n v="67"/>
    <m/>
    <n v="14"/>
    <s v="EMC-UAL-C-036-A/2016"/>
    <s v="MAXAM FANEXA SAM"/>
    <d v="2016-02-29T00:00:00"/>
    <x v="2"/>
    <s v="acuerdo a requerimiento en"/>
    <x v="0"/>
    <s v="26/01/2016"/>
    <d v="2016-01-28T00:00:00"/>
    <x v="1"/>
    <m/>
    <m/>
    <s v="CLQ-28 ADQUISICION DE MATERIALES EXPLOSIVOS"/>
    <s v="ADQ/MINA-001/2016"/>
    <n v="34200"/>
    <n v="2"/>
    <s v="BOOSTER 160 G ."/>
    <s v="PZ"/>
    <m/>
    <n v="16.329999999999998"/>
    <n v="0"/>
    <x v="0"/>
    <x v="0"/>
    <m/>
    <n v="0"/>
    <n v="2.3462643678160919"/>
    <n v="0"/>
    <n v="0"/>
    <n v="6322970.4000000004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0"/>
    <x v="0"/>
    <x v="1"/>
    <n v="399533"/>
    <n v="2083230"/>
    <m/>
    <s v="16-0517-00-663598-0-E"/>
    <x v="0"/>
    <m/>
  </r>
  <r>
    <x v="2"/>
    <x v="589"/>
    <n v="98"/>
    <x v="1"/>
    <x v="14"/>
    <d v="2016-01-08T00:00:00"/>
    <x v="8"/>
    <n v="34200"/>
    <s v="PRODUCTOS QUIMICOS"/>
    <x v="6"/>
    <s v="REYNALDO PARDO F."/>
    <s v="ADQ/MINA-001/2016"/>
    <d v="2016-01-13T00:00:00"/>
    <x v="5"/>
    <n v="2"/>
    <x v="1"/>
    <x v="627"/>
    <m/>
    <x v="1"/>
    <x v="1866"/>
    <x v="1"/>
    <x v="7"/>
    <x v="8"/>
    <x v="3"/>
    <x v="1"/>
    <x v="2"/>
    <x v="0"/>
    <x v="1"/>
    <x v="0"/>
    <n v="3"/>
    <x v="4"/>
    <x v="7"/>
    <d v="2016-01-26T00:00:00"/>
    <s v="IT/MINA-001/2016"/>
    <d v="2016-01-26T00:00:00"/>
    <s v="GG.003/2016"/>
    <n v="4"/>
    <n v="67"/>
    <m/>
    <n v="14"/>
    <s v="EMC-UAL-C-036-A/2016"/>
    <s v="MAXAM FANEXA SAM"/>
    <d v="2016-02-29T00:00:00"/>
    <x v="2"/>
    <s v="acuerdo a requerimiento en"/>
    <x v="0"/>
    <s v="26/01/2016"/>
    <d v="2016-01-28T00:00:00"/>
    <x v="1"/>
    <m/>
    <m/>
    <s v="CLQ-28 ADQUISICION DE MATERIALES EXPLOSIVOS"/>
    <s v="ADQ/MINA-001/2016"/>
    <n v="34200"/>
    <n v="2"/>
    <s v="BOOSTER 160 G ."/>
    <s v="PZ"/>
    <m/>
    <n v="16.329999999999998"/>
    <n v="0"/>
    <x v="0"/>
    <x v="0"/>
    <m/>
    <n v="0"/>
    <n v="2.3462643678160919"/>
    <n v="0"/>
    <n v="0"/>
    <n v="6322970.4000000004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0"/>
    <x v="0"/>
    <x v="1"/>
    <n v="399533"/>
    <n v="2083230"/>
    <m/>
    <s v="16-0517-00-663598-0-E"/>
    <x v="0"/>
    <m/>
  </r>
  <r>
    <x v="2"/>
    <x v="589"/>
    <n v="98"/>
    <x v="1"/>
    <x v="14"/>
    <d v="2016-01-08T00:00:00"/>
    <x v="8"/>
    <n v="34200"/>
    <s v="PRODUCTOS QUIMICOS"/>
    <x v="6"/>
    <s v="REYNALDO PARDO F."/>
    <s v="ADQ/MINA-001/2016"/>
    <d v="2016-01-13T00:00:00"/>
    <x v="5"/>
    <n v="2"/>
    <x v="1"/>
    <x v="627"/>
    <m/>
    <x v="1"/>
    <x v="1866"/>
    <x v="1"/>
    <x v="7"/>
    <x v="8"/>
    <x v="3"/>
    <x v="1"/>
    <x v="2"/>
    <x v="0"/>
    <x v="1"/>
    <x v="0"/>
    <n v="3"/>
    <x v="4"/>
    <x v="7"/>
    <d v="2016-01-26T00:00:00"/>
    <s v="IT/MINA-001/2016"/>
    <d v="2016-01-26T00:00:00"/>
    <s v="GG.003/2016"/>
    <n v="4"/>
    <n v="67"/>
    <m/>
    <n v="14"/>
    <s v="EMC-UAL-C-036-A/2016"/>
    <s v="MAXAM FANEXA SAM"/>
    <d v="2016-02-29T00:00:00"/>
    <x v="2"/>
    <s v="acuerdo a requerimiento en"/>
    <x v="0"/>
    <s v="26/01/2016"/>
    <d v="2016-01-28T00:00:00"/>
    <x v="1"/>
    <m/>
    <m/>
    <s v="CLQ-28 ADQUISICION DE MATERIALES EXPLOSIVOS"/>
    <s v="ADQ/MINA-001/2016"/>
    <n v="34200"/>
    <n v="2"/>
    <s v="BOOSTER 160 G ."/>
    <s v="PZ"/>
    <m/>
    <n v="16.329999999999998"/>
    <n v="0"/>
    <x v="0"/>
    <x v="0"/>
    <m/>
    <n v="0"/>
    <n v="2.3462643678160919"/>
    <n v="0"/>
    <n v="0"/>
    <n v="6322970.4000000004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0"/>
    <x v="0"/>
    <x v="1"/>
    <n v="399533"/>
    <n v="2083230"/>
    <m/>
    <s v="16-0517-00-663598-0-E"/>
    <x v="0"/>
    <m/>
  </r>
  <r>
    <x v="2"/>
    <x v="589"/>
    <n v="98"/>
    <x v="1"/>
    <x v="14"/>
    <d v="2016-01-08T00:00:00"/>
    <x v="8"/>
    <n v="34200"/>
    <s v="PRODUCTOS QUIMICOS"/>
    <x v="6"/>
    <s v="REYNALDO PARDO F."/>
    <s v="ADQ/MINA-001/2016"/>
    <d v="2016-01-13T00:00:00"/>
    <x v="5"/>
    <n v="2"/>
    <x v="1"/>
    <x v="627"/>
    <m/>
    <x v="1"/>
    <x v="1866"/>
    <x v="1"/>
    <x v="7"/>
    <x v="8"/>
    <x v="3"/>
    <x v="1"/>
    <x v="2"/>
    <x v="0"/>
    <x v="1"/>
    <x v="0"/>
    <n v="3"/>
    <x v="4"/>
    <x v="7"/>
    <d v="2016-01-26T00:00:00"/>
    <s v="IT/MINA-001/2016"/>
    <d v="2016-01-26T00:00:00"/>
    <s v="GG.003/2016"/>
    <n v="4"/>
    <n v="67"/>
    <m/>
    <n v="14"/>
    <s v="EMC-UAL-C-036-A/2016"/>
    <s v="MAXAM FANEXA SAM"/>
    <d v="2016-02-29T00:00:00"/>
    <x v="2"/>
    <s v="acuerdo a requerimiento en"/>
    <x v="0"/>
    <s v="26/01/2016"/>
    <d v="2016-01-28T00:00:00"/>
    <x v="1"/>
    <m/>
    <m/>
    <s v="CLQ-28 ADQUISICION DE MATERIALES EXPLOSIVOS"/>
    <s v="ADQ/MINA-001/2016"/>
    <n v="34200"/>
    <n v="2"/>
    <s v="BOOSTER 160 G ."/>
    <s v="PZ"/>
    <m/>
    <n v="16.329999999999998"/>
    <n v="0"/>
    <x v="0"/>
    <x v="0"/>
    <m/>
    <n v="0"/>
    <n v="2.3462643678160919"/>
    <n v="0"/>
    <n v="0"/>
    <n v="6322970.4000000004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0"/>
    <x v="0"/>
    <x v="1"/>
    <n v="399533"/>
    <n v="2083230"/>
    <m/>
    <s v="16-0517-00-663598-0-E"/>
    <x v="0"/>
    <m/>
  </r>
  <r>
    <x v="2"/>
    <x v="589"/>
    <n v="98"/>
    <x v="1"/>
    <x v="14"/>
    <d v="2016-01-08T00:00:00"/>
    <x v="8"/>
    <n v="34200"/>
    <s v="PRODUCTOS QUIMICOS"/>
    <x v="6"/>
    <s v="REYNALDO PARDO F."/>
    <s v="ADQ/MINA-001/2016"/>
    <d v="2016-01-13T00:00:00"/>
    <x v="5"/>
    <n v="2"/>
    <x v="1"/>
    <x v="627"/>
    <m/>
    <x v="1"/>
    <x v="1866"/>
    <x v="1"/>
    <x v="7"/>
    <x v="8"/>
    <x v="3"/>
    <x v="1"/>
    <x v="2"/>
    <x v="0"/>
    <x v="1"/>
    <x v="0"/>
    <n v="3"/>
    <x v="4"/>
    <x v="7"/>
    <d v="2016-01-26T00:00:00"/>
    <s v="IT/MINA-001/2016"/>
    <d v="2016-01-26T00:00:00"/>
    <s v="GG.003/2016"/>
    <n v="4"/>
    <n v="67"/>
    <m/>
    <n v="14"/>
    <s v="EMC-UAL-C-036-A/2016"/>
    <s v="MAXAM FANEXA SAM"/>
    <d v="2016-02-29T00:00:00"/>
    <x v="2"/>
    <s v="acuerdo a requerimiento en"/>
    <x v="0"/>
    <s v="26/01/2016"/>
    <d v="2016-01-28T00:00:00"/>
    <x v="1"/>
    <m/>
    <m/>
    <s v="CLQ-28 ADQUISICION DE MATERIALES EXPLOSIVOS"/>
    <s v="ADQ/MINA-001/2016"/>
    <n v="34200"/>
    <n v="2"/>
    <s v="BOOSTER 160 G ."/>
    <s v="PZ"/>
    <m/>
    <n v="16.329999999999998"/>
    <n v="0"/>
    <x v="0"/>
    <x v="0"/>
    <m/>
    <n v="0"/>
    <n v="2.3462643678160919"/>
    <n v="0"/>
    <n v="0"/>
    <n v="6322970.4000000004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0"/>
    <x v="0"/>
    <x v="1"/>
    <n v="399533"/>
    <n v="2083230"/>
    <m/>
    <s v="16-0517-00-663598-0-E"/>
    <x v="0"/>
    <m/>
  </r>
  <r>
    <x v="2"/>
    <x v="589"/>
    <n v="98"/>
    <x v="1"/>
    <x v="14"/>
    <d v="2016-01-08T00:00:00"/>
    <x v="8"/>
    <n v="34200"/>
    <s v="PRODUCTOS QUIMICOS"/>
    <x v="6"/>
    <s v="REYNALDO PARDO F."/>
    <s v="ADQ/MINA-001/2016"/>
    <d v="2016-01-13T00:00:00"/>
    <x v="5"/>
    <n v="2"/>
    <x v="1"/>
    <x v="627"/>
    <m/>
    <x v="1"/>
    <x v="1866"/>
    <x v="1"/>
    <x v="7"/>
    <x v="8"/>
    <x v="3"/>
    <x v="1"/>
    <x v="2"/>
    <x v="0"/>
    <x v="1"/>
    <x v="0"/>
    <n v="3"/>
    <x v="4"/>
    <x v="7"/>
    <d v="2016-01-26T00:00:00"/>
    <s v="IT/MINA-001/2016"/>
    <d v="2016-01-26T00:00:00"/>
    <s v="GG.003/2016"/>
    <n v="4"/>
    <n v="67"/>
    <m/>
    <n v="14"/>
    <s v="EMC-UAL-C-036-A/2016"/>
    <s v="MAXAM FANEXA SAM"/>
    <d v="2016-02-29T00:00:00"/>
    <x v="2"/>
    <s v="acuerdo a requerimiento en"/>
    <x v="0"/>
    <s v="26/01/2016"/>
    <d v="2016-01-28T00:00:00"/>
    <x v="1"/>
    <m/>
    <m/>
    <s v="CLQ-28 ADQUISICION DE MATERIALES EXPLOSIVOS"/>
    <s v="ADQ/MINA-001/2016"/>
    <n v="34200"/>
    <n v="2"/>
    <s v="BOOSTER 160 G ."/>
    <s v="PZ"/>
    <m/>
    <n v="16.329999999999998"/>
    <n v="0"/>
    <x v="0"/>
    <x v="0"/>
    <m/>
    <n v="0"/>
    <n v="2.3462643678160919"/>
    <n v="0"/>
    <n v="0"/>
    <n v="6322970.4000000004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0"/>
    <x v="0"/>
    <x v="1"/>
    <n v="399533"/>
    <n v="2083230"/>
    <m/>
    <s v="16-0517-00-663598-0-E"/>
    <x v="0"/>
    <m/>
  </r>
  <r>
    <x v="2"/>
    <x v="589"/>
    <n v="98"/>
    <x v="1"/>
    <x v="14"/>
    <d v="2016-01-08T00:00:00"/>
    <x v="8"/>
    <n v="34200"/>
    <s v="PRODUCTOS QUIMICOS"/>
    <x v="6"/>
    <s v="REYNALDO PARDO F."/>
    <s v="ADQ/MINA-001/2016"/>
    <d v="2016-01-13T00:00:00"/>
    <x v="5"/>
    <n v="2"/>
    <x v="1"/>
    <x v="627"/>
    <m/>
    <x v="1"/>
    <x v="1866"/>
    <x v="1"/>
    <x v="7"/>
    <x v="8"/>
    <x v="3"/>
    <x v="1"/>
    <x v="2"/>
    <x v="0"/>
    <x v="1"/>
    <x v="0"/>
    <n v="3"/>
    <x v="4"/>
    <x v="7"/>
    <d v="2016-01-26T00:00:00"/>
    <s v="IT/MINA-001/2016"/>
    <d v="2016-01-26T00:00:00"/>
    <s v="GG.003/2016"/>
    <n v="4"/>
    <n v="67"/>
    <m/>
    <n v="14"/>
    <s v="EMC-UAL-C-036-A/2016"/>
    <s v="MAXAM FANEXA SAM"/>
    <d v="2016-02-29T00:00:00"/>
    <x v="2"/>
    <s v="acuerdo a requerimiento en"/>
    <x v="0"/>
    <s v="26/01/2016"/>
    <d v="2016-01-28T00:00:00"/>
    <x v="1"/>
    <m/>
    <m/>
    <s v="CLQ-28 ADQUISICION DE MATERIALES EXPLOSIVOS"/>
    <s v="ADQ/MINA-001/2016"/>
    <n v="34200"/>
    <n v="2"/>
    <s v="BOOSTER 160 G ."/>
    <s v="PZ"/>
    <m/>
    <n v="16.329999999999998"/>
    <n v="0"/>
    <x v="0"/>
    <x v="0"/>
    <m/>
    <n v="0"/>
    <n v="2.3462643678160919"/>
    <n v="0"/>
    <n v="0"/>
    <n v="6322970.4000000004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0"/>
    <x v="0"/>
    <x v="1"/>
    <n v="399533"/>
    <n v="2083230"/>
    <m/>
    <s v="16-0517-00-663598-0-E"/>
    <x v="0"/>
    <m/>
  </r>
  <r>
    <x v="2"/>
    <x v="589"/>
    <n v="98"/>
    <x v="6"/>
    <x v="14"/>
    <d v="2016-01-08T00:00:00"/>
    <x v="8"/>
    <n v="34200"/>
    <s v="PRODUCTOS QUIMICOS"/>
    <x v="6"/>
    <s v="REYNALDO PARDO F."/>
    <s v="ADQ/MINA-001/2016"/>
    <d v="2016-01-13T00:00:00"/>
    <x v="5"/>
    <n v="2"/>
    <x v="1"/>
    <x v="627"/>
    <m/>
    <x v="4"/>
    <x v="1867"/>
    <x v="1"/>
    <x v="30"/>
    <x v="217"/>
    <x v="3"/>
    <x v="1"/>
    <x v="2"/>
    <x v="0"/>
    <x v="1"/>
    <x v="0"/>
    <n v="3"/>
    <x v="4"/>
    <x v="7"/>
    <d v="2016-01-26T00:00:00"/>
    <s v="IT/MINA-001/2016"/>
    <d v="2016-01-26T00:00:00"/>
    <s v="GG.003/2016"/>
    <n v="4"/>
    <n v="67"/>
    <m/>
    <n v="14"/>
    <s v="EMC-UAL-C-036-A/2016"/>
    <s v="MAXAM FANEXA SAM"/>
    <d v="2016-02-29T00:00:00"/>
    <x v="2"/>
    <s v="acuerdo a requerimiento en"/>
    <x v="0"/>
    <s v="26/01/2016"/>
    <d v="2016-01-28T00:00:00"/>
    <x v="1"/>
    <m/>
    <m/>
    <s v="CLQ-28 ADQUISICION DE MATERIALES EXPLOSIVOS"/>
    <s v="ADQ/MINA-001/2016"/>
    <n v="34200"/>
    <n v="4"/>
    <s v="CORDON DETONANTE N°3 NORMAL 3.5 G/M  RIOCORD 3N"/>
    <s v="M"/>
    <n v="1"/>
    <n v="3.54"/>
    <n v="3.54"/>
    <x v="0"/>
    <x v="0"/>
    <n v="20000"/>
    <n v="70800"/>
    <n v="0.50862068965517238"/>
    <n v="10172.413793103447"/>
    <n v="8850"/>
    <n v="6252170.4000000004"/>
    <d v="2016-12-31T00:00:00"/>
    <d v="2017-02-09T00:00:00"/>
    <x v="1"/>
    <d v="2016-03-17T00:00:00"/>
    <n v="4104"/>
    <n v="306"/>
    <n v="67"/>
    <d v="2016-05-04T00:00:00"/>
    <m/>
    <n v="0"/>
    <m/>
    <n v="70800"/>
    <n v="6380"/>
    <n v="5740"/>
    <d v="2016-05-30T00:00:00"/>
    <x v="1"/>
    <x v="1"/>
    <m/>
    <x v="0"/>
    <x v="0"/>
    <x v="0"/>
    <x v="0"/>
    <x v="1"/>
    <n v="399533"/>
    <n v="2083230"/>
    <m/>
    <s v="16-0517-00-663598-0-E"/>
    <x v="0"/>
    <m/>
  </r>
  <r>
    <x v="2"/>
    <x v="589"/>
    <n v="98"/>
    <x v="5"/>
    <x v="14"/>
    <d v="2016-01-08T00:00:00"/>
    <x v="8"/>
    <n v="34200"/>
    <s v="PRODUCTOS QUIMICOS"/>
    <x v="6"/>
    <s v="REYNALDO PARDO F."/>
    <s v="ADQ/MINA-001/2016"/>
    <d v="2016-01-13T00:00:00"/>
    <x v="5"/>
    <n v="2"/>
    <x v="1"/>
    <x v="627"/>
    <m/>
    <x v="4"/>
    <x v="1867"/>
    <x v="1"/>
    <x v="30"/>
    <x v="217"/>
    <x v="3"/>
    <x v="1"/>
    <x v="2"/>
    <x v="0"/>
    <x v="1"/>
    <x v="0"/>
    <n v="3"/>
    <x v="4"/>
    <x v="7"/>
    <d v="2016-01-26T00:00:00"/>
    <s v="IT/MINA-001/2016"/>
    <d v="2016-01-26T00:00:00"/>
    <s v="GG.003/2016"/>
    <n v="4"/>
    <n v="67"/>
    <m/>
    <n v="14"/>
    <s v="EMC-UAL-C-036-A/2016"/>
    <s v="MAXAM FANEXA SAM"/>
    <d v="2016-02-29T00:00:00"/>
    <x v="2"/>
    <s v="acuerdo a requerimiento en"/>
    <x v="0"/>
    <s v="26/01/2016"/>
    <d v="2016-01-28T00:00:00"/>
    <x v="1"/>
    <m/>
    <m/>
    <s v="CLQ-28 ADQUISICION DE MATERIALES EXPLOSIVOS"/>
    <s v="ADQ/MINA-001/2016"/>
    <n v="34200"/>
    <n v="4"/>
    <s v="CORDON DETONANTE N°3 NORMAL 3.5 G/M  RIOCORD 3N"/>
    <s v="M"/>
    <m/>
    <n v="3.54"/>
    <n v="0"/>
    <x v="0"/>
    <x v="0"/>
    <n v="20000"/>
    <n v="70800"/>
    <n v="0.50862068965517238"/>
    <n v="10172.413793103447"/>
    <n v="8850"/>
    <n v="6181370.4000000004"/>
    <d v="2016-12-31T00:00:00"/>
    <d v="2017-02-09T00:00:00"/>
    <x v="12"/>
    <d v="2016-11-15T00:00:00"/>
    <n v="4851"/>
    <n v="118"/>
    <n v="564"/>
    <d v="2016-12-15T00:00:00"/>
    <m/>
    <n v="0"/>
    <m/>
    <n v="70800"/>
    <m/>
    <m/>
    <m/>
    <x v="1"/>
    <x v="1"/>
    <m/>
    <x v="0"/>
    <x v="0"/>
    <x v="0"/>
    <x v="0"/>
    <x v="1"/>
    <n v="399533"/>
    <n v="2083230"/>
    <m/>
    <s v="16-0517-00-663598-0-E"/>
    <x v="0"/>
    <m/>
  </r>
  <r>
    <x v="2"/>
    <x v="589"/>
    <n v="98"/>
    <x v="1"/>
    <x v="14"/>
    <d v="2016-01-08T00:00:00"/>
    <x v="8"/>
    <n v="34200"/>
    <s v="PRODUCTOS QUIMICOS"/>
    <x v="6"/>
    <s v="REYNALDO PARDO F."/>
    <s v="ADQ/MINA-001/2016"/>
    <d v="2016-01-13T00:00:00"/>
    <x v="5"/>
    <n v="2"/>
    <x v="1"/>
    <x v="627"/>
    <m/>
    <x v="4"/>
    <x v="1867"/>
    <x v="1"/>
    <x v="30"/>
    <x v="217"/>
    <x v="3"/>
    <x v="1"/>
    <x v="2"/>
    <x v="0"/>
    <x v="1"/>
    <x v="0"/>
    <n v="3"/>
    <x v="4"/>
    <x v="7"/>
    <d v="2016-01-26T00:00:00"/>
    <s v="IT/MINA-001/2016"/>
    <d v="2016-01-26T00:00:00"/>
    <s v="GG.003/2016"/>
    <n v="4"/>
    <n v="67"/>
    <m/>
    <n v="14"/>
    <s v="EMC-UAL-C-036-A/2016"/>
    <s v="MAXAM FANEXA SAM"/>
    <d v="2016-02-29T00:00:00"/>
    <x v="2"/>
    <s v="acuerdo a requerimiento en"/>
    <x v="0"/>
    <s v="26/01/2016"/>
    <d v="2016-01-28T00:00:00"/>
    <x v="1"/>
    <m/>
    <m/>
    <s v="CLQ-28 ADQUISICION DE MATERIALES EXPLOSIVOS"/>
    <s v="ADQ/MINA-001/2016"/>
    <n v="34200"/>
    <n v="4"/>
    <s v="CORDON DETONANTE N°3 NORMAL 3.5 G/M  RIOCORD 3N"/>
    <s v="M"/>
    <m/>
    <n v="3.54"/>
    <n v="0"/>
    <x v="0"/>
    <x v="0"/>
    <m/>
    <n v="0"/>
    <n v="0.50862068965517238"/>
    <n v="0"/>
    <n v="0"/>
    <n v="6181370.4000000004"/>
    <d v="2016-12-31T00:00:00"/>
    <d v="2017-02-09T00:00:00"/>
    <x v="12"/>
    <m/>
    <m/>
    <m/>
    <m/>
    <m/>
    <m/>
    <n v="0"/>
    <m/>
    <n v="0"/>
    <n v="6380"/>
    <n v="5740"/>
    <d v="2016-05-30T00:00:00"/>
    <x v="0"/>
    <x v="1"/>
    <m/>
    <x v="0"/>
    <x v="0"/>
    <x v="0"/>
    <x v="0"/>
    <x v="1"/>
    <n v="399533"/>
    <n v="2083230"/>
    <m/>
    <s v="16-0517-00-663598-0-E"/>
    <x v="0"/>
    <m/>
  </r>
  <r>
    <x v="2"/>
    <x v="589"/>
    <n v="98"/>
    <x v="1"/>
    <x v="14"/>
    <d v="2016-01-08T00:00:00"/>
    <x v="8"/>
    <n v="34200"/>
    <s v="PRODUCTOS QUIMICOS"/>
    <x v="6"/>
    <s v="REYNALDO PARDO F."/>
    <s v="ADQ/MINA-001/2016"/>
    <d v="2016-01-13T00:00:00"/>
    <x v="5"/>
    <n v="2"/>
    <x v="1"/>
    <x v="627"/>
    <m/>
    <x v="4"/>
    <x v="1867"/>
    <x v="1"/>
    <x v="30"/>
    <x v="217"/>
    <x v="3"/>
    <x v="1"/>
    <x v="2"/>
    <x v="0"/>
    <x v="1"/>
    <x v="0"/>
    <n v="3"/>
    <x v="4"/>
    <x v="7"/>
    <d v="2016-01-26T00:00:00"/>
    <s v="IT/MINA-001/2016"/>
    <d v="2016-01-26T00:00:00"/>
    <s v="GG.003/2016"/>
    <n v="4"/>
    <n v="67"/>
    <m/>
    <n v="14"/>
    <s v="EMC-UAL-C-036-A/2016"/>
    <s v="MAXAM FANEXA SAM"/>
    <d v="2016-02-29T00:00:00"/>
    <x v="2"/>
    <s v="acuerdo a requerimiento en"/>
    <x v="0"/>
    <s v="26/01/2016"/>
    <d v="2016-01-28T00:00:00"/>
    <x v="1"/>
    <m/>
    <m/>
    <s v="CLQ-28 ADQUISICION DE MATERIALES EXPLOSIVOS"/>
    <s v="ADQ/MINA-001/2016"/>
    <n v="34200"/>
    <n v="4"/>
    <s v="CORDON DETONANTE N°3 NORMAL 3.5 G/M  RIOCORD 3N"/>
    <s v="M"/>
    <m/>
    <n v="3.54"/>
    <n v="0"/>
    <x v="0"/>
    <x v="0"/>
    <m/>
    <n v="0"/>
    <n v="0.50862068965517238"/>
    <n v="0"/>
    <n v="0"/>
    <n v="6181370.4000000004"/>
    <d v="2016-12-31T00:00:00"/>
    <d v="2017-02-09T00:00:00"/>
    <x v="12"/>
    <m/>
    <m/>
    <m/>
    <m/>
    <m/>
    <m/>
    <n v="0"/>
    <m/>
    <n v="0"/>
    <n v="6380"/>
    <n v="5740"/>
    <d v="2016-05-30T00:00:00"/>
    <x v="0"/>
    <x v="1"/>
    <m/>
    <x v="0"/>
    <x v="0"/>
    <x v="0"/>
    <x v="0"/>
    <x v="1"/>
    <n v="399533"/>
    <n v="2083230"/>
    <m/>
    <s v="16-0517-00-663598-0-E"/>
    <x v="0"/>
    <m/>
  </r>
  <r>
    <x v="2"/>
    <x v="589"/>
    <n v="98"/>
    <x v="6"/>
    <x v="14"/>
    <d v="2016-01-08T00:00:00"/>
    <x v="8"/>
    <n v="34200"/>
    <s v="PRODUCTOS QUIMICOS"/>
    <x v="6"/>
    <s v="REYNALDO PARDO F."/>
    <s v="ADQ/MINA-001/2016"/>
    <d v="2016-01-13T00:00:00"/>
    <x v="5"/>
    <n v="2"/>
    <x v="1"/>
    <x v="627"/>
    <m/>
    <x v="5"/>
    <x v="1868"/>
    <x v="1"/>
    <x v="3"/>
    <x v="218"/>
    <x v="3"/>
    <x v="1"/>
    <x v="2"/>
    <x v="0"/>
    <x v="1"/>
    <x v="0"/>
    <n v="3"/>
    <x v="4"/>
    <x v="7"/>
    <d v="2016-01-26T00:00:00"/>
    <s v="IT/MINA-001/2016"/>
    <d v="2016-01-26T00:00:00"/>
    <s v="GG.003/2016"/>
    <n v="4"/>
    <n v="67"/>
    <m/>
    <n v="14"/>
    <s v="EMC-UAL-C-036-A/2016"/>
    <s v="MAXAM FANEXA SAM"/>
    <d v="2016-02-29T00:00:00"/>
    <x v="2"/>
    <s v="acuerdo a requerimiento en"/>
    <x v="0"/>
    <s v="26/01/2016"/>
    <d v="2016-01-28T00:00:00"/>
    <x v="1"/>
    <m/>
    <m/>
    <s v="CLQ-28 ADQUISICION DE MATERIALES EXPLOSIVOS"/>
    <s v="ADQ/MINA-001/2016"/>
    <n v="34200"/>
    <n v="5"/>
    <s v="DINAMITA GEL 7/8&quot;X8&quot; CAJA 25 KG RIODIN"/>
    <s v="KG"/>
    <n v="1"/>
    <n v="30.35"/>
    <n v="30.35"/>
    <x v="0"/>
    <x v="0"/>
    <n v="1000"/>
    <n v="30350"/>
    <n v="4.360632183908046"/>
    <n v="4360.6321839080456"/>
    <n v="3793.7499999999995"/>
    <n v="6221820.4000000004"/>
    <d v="2016-12-31T00:00:00"/>
    <d v="2017-02-09T00:00:00"/>
    <x v="0"/>
    <d v="2016-02-24T00:00:00"/>
    <n v="4058"/>
    <n v="266"/>
    <n v="16"/>
    <d v="2016-03-31T00:00:00"/>
    <m/>
    <n v="0"/>
    <m/>
    <n v="30350"/>
    <n v="6238"/>
    <n v="5613"/>
    <d v="2016-04-21T00:00:00"/>
    <x v="1"/>
    <x v="12"/>
    <m/>
    <x v="0"/>
    <x v="0"/>
    <x v="0"/>
    <x v="0"/>
    <x v="1"/>
    <n v="399533"/>
    <n v="2083230"/>
    <m/>
    <s v="16-0517-00-663598-0-E"/>
    <x v="0"/>
    <m/>
  </r>
  <r>
    <x v="2"/>
    <x v="589"/>
    <n v="98"/>
    <x v="6"/>
    <x v="14"/>
    <d v="2016-01-08T00:00:00"/>
    <x v="8"/>
    <n v="34200"/>
    <s v="PRODUCTOS QUIMICOS"/>
    <x v="6"/>
    <s v="REYNALDO PARDO F."/>
    <s v="ADQ/MINA-001/2016"/>
    <d v="2016-01-13T00:00:00"/>
    <x v="5"/>
    <n v="2"/>
    <x v="1"/>
    <x v="627"/>
    <m/>
    <x v="5"/>
    <x v="1868"/>
    <x v="1"/>
    <x v="3"/>
    <x v="218"/>
    <x v="3"/>
    <x v="1"/>
    <x v="2"/>
    <x v="0"/>
    <x v="1"/>
    <x v="0"/>
    <n v="3"/>
    <x v="4"/>
    <x v="7"/>
    <d v="2016-01-26T00:00:00"/>
    <s v="IT/MINA-001/2016"/>
    <d v="2016-01-26T00:00:00"/>
    <s v="GG.003/2016"/>
    <n v="4"/>
    <n v="67"/>
    <m/>
    <n v="14"/>
    <s v="EMC-UAL-C-036-A/2016"/>
    <s v="MAXAM FANEXA SAM"/>
    <d v="2016-02-29T00:00:00"/>
    <x v="2"/>
    <s v="acuerdo a requerimiento en"/>
    <x v="0"/>
    <s v="26/01/2016"/>
    <d v="2016-01-28T00:00:00"/>
    <x v="1"/>
    <m/>
    <m/>
    <s v="CLQ-28 ADQUISICION DE MATERIALES EXPLOSIVOS"/>
    <s v="ADQ/MINA-001/2016"/>
    <n v="34200"/>
    <n v="5"/>
    <s v="DINAMITA GEL 7/8&quot;X8&quot; CAJA 25 KG RIODIN"/>
    <s v="KG"/>
    <m/>
    <n v="30.35"/>
    <n v="0"/>
    <x v="0"/>
    <x v="0"/>
    <n v="1000"/>
    <n v="30350"/>
    <n v="4.360632183908046"/>
    <n v="4360.6321839080456"/>
    <n v="3793.7499999999995"/>
    <n v="6191470.4000000004"/>
    <d v="2016-12-31T00:00:00"/>
    <d v="2017-02-09T00:00:00"/>
    <x v="1"/>
    <d v="2016-03-03T00:00:00"/>
    <n v="4080"/>
    <n v="286"/>
    <n v="67"/>
    <d v="2016-05-04T00:00:00"/>
    <m/>
    <n v="0"/>
    <m/>
    <n v="30350"/>
    <n v="6380"/>
    <n v="5740"/>
    <d v="2016-05-30T00:00:00"/>
    <x v="1"/>
    <x v="1"/>
    <m/>
    <x v="0"/>
    <x v="0"/>
    <x v="0"/>
    <x v="0"/>
    <x v="1"/>
    <n v="399533"/>
    <n v="2083230"/>
    <m/>
    <s v="16-0517-00-663598-0-E"/>
    <x v="0"/>
    <m/>
  </r>
  <r>
    <x v="2"/>
    <x v="589"/>
    <n v="98"/>
    <x v="6"/>
    <x v="14"/>
    <d v="2016-01-08T00:00:00"/>
    <x v="8"/>
    <n v="34200"/>
    <s v="PRODUCTOS QUIMICOS"/>
    <x v="6"/>
    <s v="REYNALDO PARDO F."/>
    <s v="ADQ/MINA-001/2016"/>
    <d v="2016-01-13T00:00:00"/>
    <x v="5"/>
    <n v="2"/>
    <x v="1"/>
    <x v="627"/>
    <m/>
    <x v="5"/>
    <x v="1868"/>
    <x v="1"/>
    <x v="3"/>
    <x v="218"/>
    <x v="3"/>
    <x v="1"/>
    <x v="2"/>
    <x v="0"/>
    <x v="1"/>
    <x v="0"/>
    <n v="3"/>
    <x v="4"/>
    <x v="7"/>
    <d v="2016-01-26T00:00:00"/>
    <s v="IT/MINA-001/2016"/>
    <d v="2016-01-26T00:00:00"/>
    <s v="GG.003/2016"/>
    <n v="4"/>
    <n v="67"/>
    <m/>
    <n v="14"/>
    <s v="EMC-UAL-C-036-A/2016"/>
    <s v="MAXAM FANEXA SAM"/>
    <d v="2016-02-29T00:00:00"/>
    <x v="2"/>
    <s v="acuerdo a requerimiento en"/>
    <x v="0"/>
    <s v="26/01/2016"/>
    <d v="2016-01-28T00:00:00"/>
    <x v="1"/>
    <m/>
    <m/>
    <s v="CLQ-28 ADQUISICION DE MATERIALES EXPLOSIVOS"/>
    <s v="ADQ/MINA-001/2016"/>
    <n v="34200"/>
    <n v="5"/>
    <s v="DINAMITA GEL 7/8&quot;X8&quot; CAJA 25 KG RIODIN"/>
    <s v="KG"/>
    <m/>
    <n v="30.35"/>
    <n v="0"/>
    <x v="0"/>
    <x v="0"/>
    <n v="1875"/>
    <n v="56906.25"/>
    <n v="4.360632183908046"/>
    <n v="8176.1853448275861"/>
    <n v="7113.28125"/>
    <n v="6134564.1500000004"/>
    <d v="2016-12-31T00:00:00"/>
    <d v="2017-02-09T00:00:00"/>
    <x v="5"/>
    <d v="2016-07-22T00:00:00"/>
    <n v="4522"/>
    <n v="324"/>
    <n v="397"/>
    <d v="2016-09-23T00:00:00"/>
    <m/>
    <n v="0"/>
    <m/>
    <n v="56906.25"/>
    <n v="7146"/>
    <n v="6509"/>
    <d v="2016-10-19T00:00:00"/>
    <x v="1"/>
    <x v="3"/>
    <m/>
    <x v="0"/>
    <x v="0"/>
    <x v="0"/>
    <x v="0"/>
    <x v="1"/>
    <n v="399533"/>
    <n v="2083230"/>
    <m/>
    <s v="16-0517-00-663598-0-E"/>
    <x v="0"/>
    <m/>
  </r>
  <r>
    <x v="2"/>
    <x v="589"/>
    <n v="98"/>
    <x v="6"/>
    <x v="14"/>
    <d v="2016-01-08T00:00:00"/>
    <x v="8"/>
    <n v="34200"/>
    <s v="PRODUCTOS QUIMICOS"/>
    <x v="6"/>
    <s v="REYNALDO PARDO F."/>
    <s v="ADQ/MINA-001/2016"/>
    <d v="2016-01-13T00:00:00"/>
    <x v="5"/>
    <n v="2"/>
    <x v="1"/>
    <x v="627"/>
    <m/>
    <x v="5"/>
    <x v="1868"/>
    <x v="1"/>
    <x v="3"/>
    <x v="218"/>
    <x v="3"/>
    <x v="1"/>
    <x v="2"/>
    <x v="0"/>
    <x v="1"/>
    <x v="0"/>
    <n v="3"/>
    <x v="4"/>
    <x v="7"/>
    <d v="2016-01-26T00:00:00"/>
    <s v="IT/MINA-001/2016"/>
    <d v="2016-01-26T00:00:00"/>
    <s v="GG.003/2016"/>
    <n v="4"/>
    <n v="67"/>
    <m/>
    <n v="14"/>
    <s v="EMC-UAL-C-036-A/2016"/>
    <s v="MAXAM FANEXA SAM"/>
    <d v="2016-02-29T00:00:00"/>
    <x v="2"/>
    <s v="acuerdo a requerimiento en"/>
    <x v="0"/>
    <s v="26/01/2016"/>
    <d v="2016-01-28T00:00:00"/>
    <x v="1"/>
    <m/>
    <m/>
    <s v="CLQ-28 ADQUISICION DE MATERIALES EXPLOSIVOS"/>
    <s v="ADQ/MINA-001/2016"/>
    <n v="34200"/>
    <n v="5"/>
    <s v="DINAMITA GEL 7/8&quot;X8&quot; CAJA 25 KG RIODIN"/>
    <s v="KG"/>
    <m/>
    <n v="30.35"/>
    <n v="0"/>
    <x v="0"/>
    <x v="0"/>
    <n v="2500"/>
    <n v="75875"/>
    <n v="4.360632183908046"/>
    <n v="10901.580459770115"/>
    <n v="9484.375"/>
    <n v="6058689.1500000004"/>
    <d v="2016-12-31T00:00:00"/>
    <d v="2017-02-09T00:00:00"/>
    <x v="12"/>
    <d v="2016-10-04T00:00:00"/>
    <n v="4717"/>
    <n v="23"/>
    <n v="474"/>
    <d v="2016-11-22T00:00:00"/>
    <m/>
    <n v="0"/>
    <m/>
    <n v="75875"/>
    <n v="7409"/>
    <n v="6714"/>
    <d v="2016-12-06T00:00:00"/>
    <x v="1"/>
    <x v="7"/>
    <m/>
    <x v="0"/>
    <x v="0"/>
    <x v="0"/>
    <x v="0"/>
    <x v="1"/>
    <n v="399533"/>
    <n v="2083230"/>
    <m/>
    <s v="16-0517-00-663598-0-E"/>
    <x v="0"/>
    <m/>
  </r>
  <r>
    <x v="2"/>
    <x v="589"/>
    <n v="98"/>
    <x v="5"/>
    <x v="14"/>
    <d v="2016-01-08T00:00:00"/>
    <x v="8"/>
    <n v="34200"/>
    <s v="PRODUCTOS QUIMICOS"/>
    <x v="6"/>
    <s v="REYNALDO PARDO F."/>
    <s v="ADQ/MINA-001/2016"/>
    <d v="2016-01-13T00:00:00"/>
    <x v="5"/>
    <n v="2"/>
    <x v="1"/>
    <x v="627"/>
    <m/>
    <x v="5"/>
    <x v="1868"/>
    <x v="1"/>
    <x v="3"/>
    <x v="218"/>
    <x v="3"/>
    <x v="1"/>
    <x v="2"/>
    <x v="0"/>
    <x v="1"/>
    <x v="0"/>
    <n v="3"/>
    <x v="4"/>
    <x v="7"/>
    <d v="2016-01-26T00:00:00"/>
    <s v="IT/MINA-001/2016"/>
    <d v="2016-01-26T00:00:00"/>
    <s v="GG.003/2016"/>
    <n v="4"/>
    <n v="67"/>
    <m/>
    <n v="14"/>
    <s v="EMC-UAL-C-036-A/2016"/>
    <s v="MAXAM FANEXA SAM"/>
    <d v="2016-02-29T00:00:00"/>
    <x v="2"/>
    <s v="acuerdo a requerimiento en"/>
    <x v="0"/>
    <s v="26/01/2016"/>
    <d v="2016-01-28T00:00:00"/>
    <x v="1"/>
    <m/>
    <m/>
    <s v="CLQ-28 ADQUISICION DE MATERIALES EXPLOSIVOS"/>
    <s v="ADQ/MINA-001/2016"/>
    <n v="34200"/>
    <n v="5"/>
    <s v="DINAMITA GEL 7/8&quot;X8&quot; CAJA 25 KG RIODIN"/>
    <s v="KG"/>
    <m/>
    <n v="30.35"/>
    <n v="0"/>
    <x v="0"/>
    <x v="0"/>
    <n v="2500"/>
    <n v="75875"/>
    <n v="4.360632183908046"/>
    <n v="10901.580459770115"/>
    <n v="9484.375"/>
    <n v="5982814.1500000004"/>
    <d v="2016-12-31T00:00:00"/>
    <d v="2017-02-09T00:00:00"/>
    <x v="12"/>
    <d v="2016-11-07T00:00:00"/>
    <n v="4824"/>
    <n v="95"/>
    <n v="564"/>
    <d v="2016-12-15T00:00:00"/>
    <m/>
    <n v="0"/>
    <m/>
    <n v="75875"/>
    <m/>
    <m/>
    <m/>
    <x v="1"/>
    <x v="8"/>
    <m/>
    <x v="0"/>
    <x v="0"/>
    <x v="0"/>
    <x v="0"/>
    <x v="1"/>
    <n v="399533"/>
    <n v="2083230"/>
    <m/>
    <s v="16-0517-00-663598-0-E"/>
    <x v="0"/>
    <m/>
  </r>
  <r>
    <x v="2"/>
    <x v="589"/>
    <n v="98"/>
    <x v="1"/>
    <x v="14"/>
    <d v="2016-01-08T00:00:00"/>
    <x v="8"/>
    <n v="34200"/>
    <s v="PRODUCTOS QUIMICOS"/>
    <x v="6"/>
    <s v="REYNALDO PARDO F."/>
    <s v="ADQ/MINA-001/2016"/>
    <d v="2016-01-13T00:00:00"/>
    <x v="5"/>
    <n v="2"/>
    <x v="1"/>
    <x v="627"/>
    <m/>
    <x v="5"/>
    <x v="1868"/>
    <x v="1"/>
    <x v="3"/>
    <x v="218"/>
    <x v="3"/>
    <x v="1"/>
    <x v="2"/>
    <x v="0"/>
    <x v="1"/>
    <x v="0"/>
    <n v="3"/>
    <x v="4"/>
    <x v="7"/>
    <d v="2016-01-26T00:00:00"/>
    <s v="IT/MINA-001/2016"/>
    <d v="2016-01-26T00:00:00"/>
    <s v="GG.003/2016"/>
    <n v="4"/>
    <n v="67"/>
    <m/>
    <n v="14"/>
    <s v="EMC-UAL-C-036-A/2016"/>
    <s v="MAXAM FANEXA SAM"/>
    <d v="2016-02-29T00:00:00"/>
    <x v="2"/>
    <s v="acuerdo a requerimiento en"/>
    <x v="0"/>
    <s v="26/01/2016"/>
    <d v="2016-01-28T00:00:00"/>
    <x v="1"/>
    <m/>
    <m/>
    <s v="CLQ-28 ADQUISICION DE MATERIALES EXPLOSIVOS"/>
    <s v="ADQ/MINA-001/2016"/>
    <n v="34200"/>
    <n v="5"/>
    <s v="DINAMITA GEL 7/8&quot;X8&quot; CAJA 25 KG RIODIN"/>
    <s v="KG"/>
    <m/>
    <n v="30.35"/>
    <n v="0"/>
    <x v="0"/>
    <x v="0"/>
    <m/>
    <n v="0"/>
    <n v="4.360632183908046"/>
    <n v="0"/>
    <n v="0"/>
    <n v="5982814.1500000004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0"/>
    <x v="0"/>
    <x v="1"/>
    <n v="399533"/>
    <n v="2083230"/>
    <m/>
    <s v="16-0517-00-663598-0-E"/>
    <x v="0"/>
    <m/>
  </r>
  <r>
    <x v="2"/>
    <x v="589"/>
    <n v="98"/>
    <x v="1"/>
    <x v="14"/>
    <d v="2016-01-08T00:00:00"/>
    <x v="8"/>
    <n v="34200"/>
    <s v="PRODUCTOS QUIMICOS"/>
    <x v="6"/>
    <s v="REYNALDO PARDO F."/>
    <s v="ADQ/MINA-001/2016"/>
    <d v="2016-01-13T00:00:00"/>
    <x v="5"/>
    <n v="2"/>
    <x v="1"/>
    <x v="627"/>
    <m/>
    <x v="5"/>
    <x v="1868"/>
    <x v="1"/>
    <x v="3"/>
    <x v="218"/>
    <x v="3"/>
    <x v="1"/>
    <x v="2"/>
    <x v="0"/>
    <x v="1"/>
    <x v="0"/>
    <n v="3"/>
    <x v="4"/>
    <x v="7"/>
    <d v="2016-01-26T00:00:00"/>
    <s v="IT/MINA-001/2016"/>
    <d v="2016-01-26T00:00:00"/>
    <s v="GG.003/2016"/>
    <n v="4"/>
    <n v="67"/>
    <m/>
    <n v="14"/>
    <s v="EMC-UAL-C-036-A/2016"/>
    <s v="MAXAM FANEXA SAM"/>
    <d v="2016-02-29T00:00:00"/>
    <x v="2"/>
    <s v="acuerdo a requerimiento en"/>
    <x v="0"/>
    <s v="26/01/2016"/>
    <d v="2016-01-28T00:00:00"/>
    <x v="1"/>
    <m/>
    <m/>
    <s v="CLQ-28 ADQUISICION DE MATERIALES EXPLOSIVOS"/>
    <s v="ADQ/MINA-001/2016"/>
    <n v="34200"/>
    <n v="5"/>
    <s v="DINAMITA GEL 7/8&quot;X8&quot; CAJA 25 KG RIODIN"/>
    <s v="KG"/>
    <m/>
    <n v="30.35"/>
    <n v="0"/>
    <x v="0"/>
    <x v="0"/>
    <m/>
    <n v="0"/>
    <n v="4.360632183908046"/>
    <n v="0"/>
    <n v="0"/>
    <n v="5982814.1500000004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0"/>
    <x v="0"/>
    <x v="1"/>
    <n v="399533"/>
    <n v="2083230"/>
    <m/>
    <s v="16-0517-00-663598-0-E"/>
    <x v="0"/>
    <m/>
  </r>
  <r>
    <x v="2"/>
    <x v="589"/>
    <n v="98"/>
    <x v="6"/>
    <x v="14"/>
    <d v="2016-01-08T00:00:00"/>
    <x v="8"/>
    <n v="34200"/>
    <s v="PRODUCTOS QUIMICOS"/>
    <x v="6"/>
    <s v="REYNALDO PARDO F."/>
    <s v="ADQ/MINA-001/2016"/>
    <d v="2016-01-13T00:00:00"/>
    <x v="5"/>
    <n v="2"/>
    <x v="1"/>
    <x v="627"/>
    <m/>
    <x v="5"/>
    <x v="1869"/>
    <x v="1"/>
    <x v="3"/>
    <x v="218"/>
    <x v="3"/>
    <x v="1"/>
    <x v="2"/>
    <x v="0"/>
    <x v="1"/>
    <x v="0"/>
    <n v="3"/>
    <x v="4"/>
    <x v="7"/>
    <d v="2016-01-26T00:00:00"/>
    <s v="IT/MINA-001/2016"/>
    <d v="2016-01-26T00:00:00"/>
    <s v="GG.003/2016"/>
    <n v="4"/>
    <n v="67"/>
    <m/>
    <n v="14"/>
    <s v="EMC-UAL-C-036-A/2016"/>
    <s v="MAXAM FANEXA SAM"/>
    <d v="2016-02-29T00:00:00"/>
    <x v="2"/>
    <s v="acuerdo a requerimiento en"/>
    <x v="0"/>
    <s v="26/01/2016"/>
    <d v="2016-01-28T00:00:00"/>
    <x v="1"/>
    <m/>
    <m/>
    <s v="CLQ-28 ADQUISICION DE MATERIALES EXPLOSIVOS"/>
    <s v="ADQ/MINA-001/2016"/>
    <n v="34200"/>
    <n v="5"/>
    <s v="DINAMITA GEL 1.1/8&quot;X8&quot; CAJA 25 KG RIODIN"/>
    <s v="KG"/>
    <n v="1"/>
    <n v="30.35"/>
    <n v="30.35"/>
    <x v="0"/>
    <x v="0"/>
    <n v="1000"/>
    <n v="30350"/>
    <n v="4.360632183908046"/>
    <n v="4360.6321839080456"/>
    <n v="3793.7499999999995"/>
    <n v="5952464.1500000004"/>
    <d v="2016-12-31T00:00:00"/>
    <d v="2017-02-09T00:00:00"/>
    <x v="0"/>
    <d v="2016-02-24T00:00:00"/>
    <n v="4058"/>
    <n v="266"/>
    <n v="16"/>
    <d v="2016-03-31T00:00:00"/>
    <m/>
    <n v="0"/>
    <m/>
    <n v="30350"/>
    <n v="6238"/>
    <n v="5613"/>
    <d v="2016-04-21T00:00:00"/>
    <x v="1"/>
    <x v="12"/>
    <m/>
    <x v="0"/>
    <x v="0"/>
    <x v="0"/>
    <x v="0"/>
    <x v="1"/>
    <n v="399533"/>
    <n v="2083230"/>
    <m/>
    <s v="16-0517-00-663598-0-E"/>
    <x v="0"/>
    <m/>
  </r>
  <r>
    <x v="2"/>
    <x v="589"/>
    <n v="98"/>
    <x v="6"/>
    <x v="14"/>
    <d v="2016-01-08T00:00:00"/>
    <x v="8"/>
    <n v="34200"/>
    <s v="PRODUCTOS QUIMICOS"/>
    <x v="6"/>
    <s v="REYNALDO PARDO F."/>
    <s v="ADQ/MINA-001/2016"/>
    <d v="2016-01-13T00:00:00"/>
    <x v="5"/>
    <n v="2"/>
    <x v="1"/>
    <x v="627"/>
    <m/>
    <x v="5"/>
    <x v="1869"/>
    <x v="1"/>
    <x v="3"/>
    <x v="218"/>
    <x v="3"/>
    <x v="1"/>
    <x v="2"/>
    <x v="0"/>
    <x v="1"/>
    <x v="0"/>
    <n v="3"/>
    <x v="4"/>
    <x v="7"/>
    <d v="2016-01-26T00:00:00"/>
    <s v="IT/MINA-001/2016"/>
    <d v="2016-01-26T00:00:00"/>
    <s v="GG.003/2016"/>
    <n v="4"/>
    <n v="67"/>
    <m/>
    <n v="14"/>
    <s v="EMC-UAL-C-036-A/2016"/>
    <s v="MAXAM FANEXA SAM"/>
    <d v="2016-02-29T00:00:00"/>
    <x v="2"/>
    <s v="acuerdo a requerimiento en"/>
    <x v="0"/>
    <s v="26/01/2016"/>
    <d v="2016-01-28T00:00:00"/>
    <x v="1"/>
    <m/>
    <m/>
    <s v="CLQ-28 ADQUISICION DE MATERIALES EXPLOSIVOS"/>
    <s v="ADQ/MINA-001/2016"/>
    <n v="34200"/>
    <n v="5"/>
    <s v="DINAMITA GEL 1.1/8&quot;X8&quot; CAJA 25 KG RIODIN"/>
    <s v="KG"/>
    <m/>
    <n v="30.35"/>
    <n v="0"/>
    <x v="0"/>
    <x v="0"/>
    <n v="1000"/>
    <n v="30350"/>
    <n v="4.360632183908046"/>
    <n v="4360.6321839080456"/>
    <n v="3793.7499999999995"/>
    <n v="5922114.1500000004"/>
    <d v="2016-12-31T00:00:00"/>
    <d v="2017-02-09T00:00:00"/>
    <x v="1"/>
    <d v="2016-03-03T00:00:00"/>
    <n v="4080"/>
    <n v="286"/>
    <n v="67"/>
    <d v="2016-05-04T00:00:00"/>
    <m/>
    <n v="0"/>
    <m/>
    <n v="30350"/>
    <n v="6380"/>
    <n v="5740"/>
    <d v="2016-05-30T00:00:00"/>
    <x v="1"/>
    <x v="1"/>
    <m/>
    <x v="0"/>
    <x v="0"/>
    <x v="0"/>
    <x v="0"/>
    <x v="1"/>
    <n v="399533"/>
    <n v="2083230"/>
    <m/>
    <s v="16-0517-00-663598-0-E"/>
    <x v="0"/>
    <m/>
  </r>
  <r>
    <x v="2"/>
    <x v="589"/>
    <n v="98"/>
    <x v="6"/>
    <x v="14"/>
    <d v="2016-01-08T00:00:00"/>
    <x v="8"/>
    <n v="34200"/>
    <s v="PRODUCTOS QUIMICOS"/>
    <x v="6"/>
    <s v="REYNALDO PARDO F."/>
    <s v="ADQ/MINA-001/2016"/>
    <d v="2016-01-13T00:00:00"/>
    <x v="5"/>
    <n v="2"/>
    <x v="1"/>
    <x v="627"/>
    <m/>
    <x v="5"/>
    <x v="1869"/>
    <x v="1"/>
    <x v="3"/>
    <x v="218"/>
    <x v="3"/>
    <x v="1"/>
    <x v="2"/>
    <x v="0"/>
    <x v="1"/>
    <x v="0"/>
    <n v="3"/>
    <x v="4"/>
    <x v="7"/>
    <d v="2016-01-26T00:00:00"/>
    <s v="IT/MINA-001/2016"/>
    <d v="2016-01-26T00:00:00"/>
    <s v="GG.003/2016"/>
    <n v="4"/>
    <n v="67"/>
    <m/>
    <n v="14"/>
    <s v="EMC-UAL-C-036-A/2016"/>
    <s v="MAXAM FANEXA SAM"/>
    <d v="2016-02-29T00:00:00"/>
    <x v="2"/>
    <s v="acuerdo a requerimiento en"/>
    <x v="0"/>
    <s v="26/01/2016"/>
    <d v="2016-01-28T00:00:00"/>
    <x v="1"/>
    <m/>
    <m/>
    <s v="CLQ-28 ADQUISICION DE MATERIALES EXPLOSIVOS"/>
    <s v="ADQ/MINA-001/2016"/>
    <n v="34200"/>
    <n v="5"/>
    <s v="DINAMITA GEL 1.1/8&quot;X8&quot; CAJA 25 KG RIODIN"/>
    <s v="KG"/>
    <m/>
    <n v="30.35"/>
    <n v="0"/>
    <x v="0"/>
    <x v="0"/>
    <n v="1750"/>
    <n v="53112.5"/>
    <n v="4.360632183908046"/>
    <n v="7631.10632183908"/>
    <n v="6639.0625"/>
    <n v="5869001.6500000004"/>
    <d v="2016-12-31T00:00:00"/>
    <d v="2017-02-09T00:00:00"/>
    <x v="2"/>
    <d v="2016-04-05T00:00:00"/>
    <n v="4142"/>
    <n v="16"/>
    <n v="162"/>
    <d v="2016-05-31T00:00:00"/>
    <m/>
    <n v="0"/>
    <m/>
    <n v="53112.5"/>
    <n v="6926"/>
    <n v="6317"/>
    <d v="2016-09-20T00:00:00"/>
    <x v="1"/>
    <x v="1"/>
    <m/>
    <x v="0"/>
    <x v="0"/>
    <x v="0"/>
    <x v="0"/>
    <x v="1"/>
    <n v="399533"/>
    <n v="2083230"/>
    <m/>
    <s v="16-0517-00-663598-0-E"/>
    <x v="0"/>
    <m/>
  </r>
  <r>
    <x v="2"/>
    <x v="589"/>
    <n v="98"/>
    <x v="6"/>
    <x v="14"/>
    <d v="2016-01-08T00:00:00"/>
    <x v="8"/>
    <n v="34200"/>
    <s v="PRODUCTOS QUIMICOS"/>
    <x v="6"/>
    <s v="REYNALDO PARDO F."/>
    <s v="ADQ/MINA-001/2016"/>
    <d v="2016-01-13T00:00:00"/>
    <x v="5"/>
    <n v="2"/>
    <x v="1"/>
    <x v="627"/>
    <m/>
    <x v="5"/>
    <x v="1869"/>
    <x v="1"/>
    <x v="3"/>
    <x v="218"/>
    <x v="3"/>
    <x v="1"/>
    <x v="2"/>
    <x v="0"/>
    <x v="1"/>
    <x v="0"/>
    <n v="3"/>
    <x v="4"/>
    <x v="7"/>
    <d v="2016-01-26T00:00:00"/>
    <s v="IT/MINA-001/2016"/>
    <d v="2016-01-26T00:00:00"/>
    <s v="GG.003/2016"/>
    <n v="4"/>
    <n v="67"/>
    <m/>
    <n v="14"/>
    <s v="EMC-UAL-C-036-A/2016"/>
    <s v="MAXAM FANEXA SAM"/>
    <d v="2016-02-29T00:00:00"/>
    <x v="2"/>
    <s v="acuerdo a requerimiento en"/>
    <x v="0"/>
    <s v="26/01/2016"/>
    <d v="2016-01-28T00:00:00"/>
    <x v="1"/>
    <m/>
    <m/>
    <s v="CLQ-28 ADQUISICION DE MATERIALES EXPLOSIVOS"/>
    <s v="ADQ/MINA-001/2016"/>
    <n v="34200"/>
    <n v="5"/>
    <s v="DINAMITA GEL 1.1/8&quot;X8&quot; CAJA 25 KG RIODIN"/>
    <s v="KG"/>
    <m/>
    <n v="30.35"/>
    <n v="0"/>
    <x v="0"/>
    <x v="0"/>
    <n v="1875"/>
    <n v="56906.25"/>
    <n v="4.360632183908046"/>
    <n v="8176.1853448275861"/>
    <n v="7113.28125"/>
    <n v="5812095.4000000004"/>
    <d v="2016-12-31T00:00:00"/>
    <d v="2017-02-09T00:00:00"/>
    <x v="3"/>
    <d v="2016-05-03T00:00:00"/>
    <n v="4233"/>
    <n v="78"/>
    <n v="163"/>
    <d v="2016-07-04T00:00:00"/>
    <m/>
    <n v="0"/>
    <m/>
    <n v="56906.25"/>
    <n v="6689"/>
    <n v="6083"/>
    <d v="2016-08-05T00:00:00"/>
    <x v="1"/>
    <x v="5"/>
    <m/>
    <x v="0"/>
    <x v="0"/>
    <x v="0"/>
    <x v="0"/>
    <x v="1"/>
    <n v="399533"/>
    <n v="2083230"/>
    <m/>
    <s v="16-0517-00-663598-0-E"/>
    <x v="0"/>
    <m/>
  </r>
  <r>
    <x v="2"/>
    <x v="589"/>
    <n v="98"/>
    <x v="6"/>
    <x v="14"/>
    <d v="2016-01-08T00:00:00"/>
    <x v="8"/>
    <n v="34200"/>
    <s v="PRODUCTOS QUIMICOS"/>
    <x v="6"/>
    <s v="REYNALDO PARDO F."/>
    <s v="ADQ/MINA-001/2016"/>
    <d v="2016-01-13T00:00:00"/>
    <x v="5"/>
    <n v="2"/>
    <x v="1"/>
    <x v="627"/>
    <m/>
    <x v="5"/>
    <x v="1869"/>
    <x v="1"/>
    <x v="3"/>
    <x v="218"/>
    <x v="3"/>
    <x v="1"/>
    <x v="2"/>
    <x v="0"/>
    <x v="1"/>
    <x v="0"/>
    <n v="3"/>
    <x v="4"/>
    <x v="7"/>
    <d v="2016-01-26T00:00:00"/>
    <s v="IT/MINA-001/2016"/>
    <d v="2016-01-26T00:00:00"/>
    <s v="GG.003/2016"/>
    <n v="4"/>
    <n v="67"/>
    <m/>
    <n v="14"/>
    <s v="EMC-UAL-C-036-A/2016"/>
    <s v="MAXAM FANEXA SAM"/>
    <d v="2016-02-29T00:00:00"/>
    <x v="2"/>
    <s v="acuerdo a requerimiento en"/>
    <x v="0"/>
    <s v="26/01/2016"/>
    <d v="2016-01-28T00:00:00"/>
    <x v="1"/>
    <m/>
    <m/>
    <s v="CLQ-28 ADQUISICION DE MATERIALES EXPLOSIVOS"/>
    <s v="ADQ/MINA-001/2016"/>
    <n v="34200"/>
    <n v="5"/>
    <s v="DINAMITA GEL 1.1/8&quot;X8&quot; CAJA 25 KG RIODIN"/>
    <s v="KG"/>
    <m/>
    <n v="30.35"/>
    <n v="0"/>
    <x v="0"/>
    <x v="0"/>
    <n v="1750"/>
    <n v="53112.5"/>
    <n v="4.360632183908046"/>
    <n v="7631.10632183908"/>
    <n v="6639.0625"/>
    <n v="5758982.9000000004"/>
    <d v="2016-12-31T00:00:00"/>
    <d v="2017-02-09T00:00:00"/>
    <x v="4"/>
    <d v="2016-06-17T00:00:00"/>
    <n v="4416"/>
    <n v="207"/>
    <n v="397"/>
    <d v="2016-09-23T00:00:00"/>
    <m/>
    <n v="0"/>
    <m/>
    <n v="53112.5"/>
    <n v="7146"/>
    <n v="6509"/>
    <d v="2016-10-19T00:00:00"/>
    <x v="1"/>
    <x v="3"/>
    <m/>
    <x v="0"/>
    <x v="0"/>
    <x v="0"/>
    <x v="0"/>
    <x v="1"/>
    <n v="399533"/>
    <n v="2083230"/>
    <m/>
    <s v="16-0517-00-663598-0-E"/>
    <x v="0"/>
    <m/>
  </r>
  <r>
    <x v="2"/>
    <x v="589"/>
    <n v="98"/>
    <x v="6"/>
    <x v="14"/>
    <d v="2016-01-08T00:00:00"/>
    <x v="8"/>
    <n v="34200"/>
    <s v="PRODUCTOS QUIMICOS"/>
    <x v="6"/>
    <s v="REYNALDO PARDO F."/>
    <s v="ADQ/MINA-001/2016"/>
    <d v="2016-01-13T00:00:00"/>
    <x v="5"/>
    <n v="2"/>
    <x v="1"/>
    <x v="627"/>
    <m/>
    <x v="5"/>
    <x v="1869"/>
    <x v="1"/>
    <x v="3"/>
    <x v="218"/>
    <x v="3"/>
    <x v="1"/>
    <x v="2"/>
    <x v="0"/>
    <x v="1"/>
    <x v="0"/>
    <n v="3"/>
    <x v="4"/>
    <x v="7"/>
    <d v="2016-01-26T00:00:00"/>
    <s v="IT/MINA-001/2016"/>
    <d v="2016-01-26T00:00:00"/>
    <s v="GG.003/2016"/>
    <n v="4"/>
    <n v="67"/>
    <m/>
    <n v="14"/>
    <s v="EMC-UAL-C-036-A/2016"/>
    <s v="MAXAM FANEXA SAM"/>
    <d v="2016-02-29T00:00:00"/>
    <x v="2"/>
    <s v="acuerdo a requerimiento en"/>
    <x v="0"/>
    <s v="26/01/2016"/>
    <d v="2016-01-28T00:00:00"/>
    <x v="1"/>
    <m/>
    <m/>
    <s v="CLQ-28 ADQUISICION DE MATERIALES EXPLOSIVOS"/>
    <s v="ADQ/MINA-001/2016"/>
    <n v="34200"/>
    <n v="5"/>
    <s v="DINAMITA GEL 1.1/8&quot;X8&quot; CAJA 25 KG RIODIN"/>
    <s v="KG"/>
    <m/>
    <n v="30.35"/>
    <n v="0"/>
    <x v="0"/>
    <x v="0"/>
    <n v="1875"/>
    <n v="56906.25"/>
    <n v="4.360632183908046"/>
    <n v="8176.1853448275861"/>
    <n v="7113.28125"/>
    <n v="5702076.6500000004"/>
    <d v="2016-12-31T00:00:00"/>
    <d v="2017-02-09T00:00:00"/>
    <x v="5"/>
    <d v="2016-07-22T00:00:00"/>
    <n v="4522"/>
    <n v="324"/>
    <n v="397"/>
    <d v="2016-09-23T00:00:00"/>
    <m/>
    <n v="0"/>
    <m/>
    <n v="56906.25"/>
    <n v="7146"/>
    <n v="6509"/>
    <d v="2016-10-19T00:00:00"/>
    <x v="1"/>
    <x v="3"/>
    <m/>
    <x v="0"/>
    <x v="0"/>
    <x v="0"/>
    <x v="0"/>
    <x v="1"/>
    <n v="399533"/>
    <n v="2083230"/>
    <m/>
    <s v="16-0517-00-663598-0-E"/>
    <x v="0"/>
    <m/>
  </r>
  <r>
    <x v="2"/>
    <x v="589"/>
    <n v="98"/>
    <x v="6"/>
    <x v="14"/>
    <d v="2016-01-08T00:00:00"/>
    <x v="8"/>
    <n v="34200"/>
    <s v="PRODUCTOS QUIMICOS"/>
    <x v="6"/>
    <s v="REYNALDO PARDO F."/>
    <s v="ADQ/MINA-001/2016"/>
    <d v="2016-01-13T00:00:00"/>
    <x v="5"/>
    <n v="2"/>
    <x v="1"/>
    <x v="627"/>
    <m/>
    <x v="5"/>
    <x v="1869"/>
    <x v="1"/>
    <x v="3"/>
    <x v="218"/>
    <x v="3"/>
    <x v="1"/>
    <x v="2"/>
    <x v="0"/>
    <x v="1"/>
    <x v="0"/>
    <n v="3"/>
    <x v="4"/>
    <x v="7"/>
    <d v="2016-01-26T00:00:00"/>
    <s v="IT/MINA-001/2016"/>
    <d v="2016-01-26T00:00:00"/>
    <s v="GG.003/2016"/>
    <n v="4"/>
    <n v="67"/>
    <m/>
    <n v="14"/>
    <s v="EMC-UAL-C-036-A/2016"/>
    <s v="MAXAM FANEXA SAM"/>
    <d v="2016-02-29T00:00:00"/>
    <x v="2"/>
    <s v="acuerdo a requerimiento en"/>
    <x v="0"/>
    <s v="26/01/2016"/>
    <d v="2016-01-28T00:00:00"/>
    <x v="1"/>
    <m/>
    <m/>
    <s v="CLQ-28 ADQUISICION DE MATERIALES EXPLOSIVOS"/>
    <s v="ADQ/MINA-001/2016"/>
    <n v="34200"/>
    <n v="5"/>
    <s v="DINAMITA GEL 1.1/8&quot;X8&quot; CAJA 25 KG RIODIN"/>
    <s v="KG"/>
    <m/>
    <n v="30.35"/>
    <n v="0"/>
    <x v="0"/>
    <x v="0"/>
    <n v="1875"/>
    <n v="56906.25"/>
    <n v="4.360632183908046"/>
    <n v="8176.1853448275861"/>
    <n v="7113.28125"/>
    <n v="5645170.4000000004"/>
    <d v="2016-12-31T00:00:00"/>
    <d v="2017-02-09T00:00:00"/>
    <x v="6"/>
    <d v="2016-08-23T00:00:00"/>
    <n v="4587"/>
    <n v="366"/>
    <n v="398"/>
    <d v="2016-09-28T00:00:00"/>
    <m/>
    <n v="0"/>
    <m/>
    <n v="56906.25"/>
    <n v="7146"/>
    <n v="6509"/>
    <d v="2016-10-19T00:00:00"/>
    <x v="1"/>
    <x v="3"/>
    <m/>
    <x v="0"/>
    <x v="0"/>
    <x v="0"/>
    <x v="0"/>
    <x v="1"/>
    <n v="399533"/>
    <n v="2083230"/>
    <m/>
    <s v="16-0517-00-663598-0-E"/>
    <x v="0"/>
    <m/>
  </r>
  <r>
    <x v="2"/>
    <x v="589"/>
    <n v="98"/>
    <x v="6"/>
    <x v="14"/>
    <d v="2016-01-08T00:00:00"/>
    <x v="8"/>
    <n v="34200"/>
    <s v="PRODUCTOS QUIMICOS"/>
    <x v="6"/>
    <s v="REYNALDO PARDO F."/>
    <s v="ADQ/MINA-001/2016"/>
    <d v="2016-01-13T00:00:00"/>
    <x v="5"/>
    <n v="2"/>
    <x v="1"/>
    <x v="627"/>
    <m/>
    <x v="5"/>
    <x v="1869"/>
    <x v="1"/>
    <x v="3"/>
    <x v="218"/>
    <x v="3"/>
    <x v="1"/>
    <x v="2"/>
    <x v="0"/>
    <x v="1"/>
    <x v="0"/>
    <n v="3"/>
    <x v="4"/>
    <x v="7"/>
    <d v="2016-01-26T00:00:00"/>
    <s v="IT/MINA-001/2016"/>
    <d v="2016-01-26T00:00:00"/>
    <s v="GG.003/2016"/>
    <n v="4"/>
    <n v="67"/>
    <m/>
    <n v="14"/>
    <s v="EMC-UAL-C-036-A/2016"/>
    <s v="MAXAM FANEXA SAM"/>
    <d v="2016-02-29T00:00:00"/>
    <x v="2"/>
    <s v="acuerdo a requerimiento en"/>
    <x v="0"/>
    <s v="26/01/2016"/>
    <d v="2016-01-28T00:00:00"/>
    <x v="1"/>
    <m/>
    <m/>
    <s v="CLQ-28 ADQUISICION DE MATERIALES EXPLOSIVOS"/>
    <s v="ADQ/MINA-001/2016"/>
    <n v="34200"/>
    <n v="5"/>
    <s v="DINAMITA GEL 1.1/8&quot;X8&quot; CAJA 25 KG RIODIN"/>
    <s v="KG"/>
    <m/>
    <n v="30.35"/>
    <n v="0"/>
    <x v="0"/>
    <x v="0"/>
    <n v="1875"/>
    <n v="56906.25"/>
    <n v="4.360632183908046"/>
    <n v="8176.1853448275861"/>
    <n v="7113.28125"/>
    <n v="5588264.1500000004"/>
    <d v="2016-12-31T00:00:00"/>
    <d v="2017-02-09T00:00:00"/>
    <x v="7"/>
    <d v="2016-09-06T00:00:00"/>
    <n v="4628"/>
    <n v="391"/>
    <n v="432"/>
    <d v="2016-10-25T00:00:00"/>
    <m/>
    <n v="0"/>
    <m/>
    <n v="56906.25"/>
    <n v="7273"/>
    <n v="6574"/>
    <d v="2016-11-15T00:00:00"/>
    <x v="1"/>
    <x v="2"/>
    <d v="2016-10-25T00:00:00"/>
    <x v="0"/>
    <x v="0"/>
    <x v="0"/>
    <x v="0"/>
    <x v="1"/>
    <n v="399533"/>
    <n v="2083230"/>
    <m/>
    <s v="16-0517-00-663598-0-E"/>
    <x v="0"/>
    <m/>
  </r>
  <r>
    <x v="2"/>
    <x v="589"/>
    <n v="98"/>
    <x v="6"/>
    <x v="14"/>
    <d v="2016-01-08T00:00:00"/>
    <x v="8"/>
    <n v="34200"/>
    <s v="PRODUCTOS QUIMICOS"/>
    <x v="6"/>
    <s v="REYNALDO PARDO F."/>
    <s v="ADQ/MINA-001/2016"/>
    <d v="2016-01-13T00:00:00"/>
    <x v="5"/>
    <n v="2"/>
    <x v="1"/>
    <x v="627"/>
    <m/>
    <x v="5"/>
    <x v="1869"/>
    <x v="1"/>
    <x v="3"/>
    <x v="218"/>
    <x v="3"/>
    <x v="1"/>
    <x v="2"/>
    <x v="0"/>
    <x v="1"/>
    <x v="0"/>
    <n v="3"/>
    <x v="4"/>
    <x v="7"/>
    <d v="2016-01-26T00:00:00"/>
    <s v="IT/MINA-001/2016"/>
    <d v="2016-01-26T00:00:00"/>
    <s v="GG.003/2016"/>
    <n v="4"/>
    <n v="67"/>
    <m/>
    <n v="14"/>
    <s v="EMC-UAL-C-036-A/2016"/>
    <s v="MAXAM FANEXA SAM"/>
    <d v="2016-02-29T00:00:00"/>
    <x v="2"/>
    <s v="acuerdo a requerimiento en"/>
    <x v="0"/>
    <s v="26/01/2016"/>
    <d v="2016-01-28T00:00:00"/>
    <x v="1"/>
    <m/>
    <m/>
    <s v="CLQ-28 ADQUISICION DE MATERIALES EXPLOSIVOS"/>
    <s v="ADQ/MINA-001/2016"/>
    <n v="34200"/>
    <n v="5"/>
    <s v="DINAMITA GEL 1.1/8&quot;X8&quot; CAJA 25 KG RIODIN"/>
    <s v="KG"/>
    <m/>
    <n v="30.35"/>
    <n v="0"/>
    <x v="0"/>
    <x v="0"/>
    <n v="2500"/>
    <n v="75875"/>
    <n v="4.360632183908046"/>
    <n v="10901.580459770115"/>
    <n v="9484.375"/>
    <n v="5512389.1500000004"/>
    <d v="2016-12-31T00:00:00"/>
    <d v="2017-02-09T00:00:00"/>
    <x v="12"/>
    <d v="2016-10-07T00:00:00"/>
    <n v="4726"/>
    <n v="44"/>
    <n v="474"/>
    <d v="2016-11-22T00:00:00"/>
    <m/>
    <n v="0"/>
    <m/>
    <n v="75875"/>
    <n v="7409"/>
    <n v="6714"/>
    <d v="2016-12-06T00:00:00"/>
    <x v="1"/>
    <x v="7"/>
    <m/>
    <x v="0"/>
    <x v="0"/>
    <x v="0"/>
    <x v="0"/>
    <x v="1"/>
    <n v="399533"/>
    <n v="2083230"/>
    <m/>
    <s v="16-0517-00-663598-0-E"/>
    <x v="0"/>
    <m/>
  </r>
  <r>
    <x v="2"/>
    <x v="589"/>
    <n v="98"/>
    <x v="5"/>
    <x v="14"/>
    <d v="2016-01-08T00:00:00"/>
    <x v="8"/>
    <n v="34200"/>
    <s v="PRODUCTOS QUIMICOS"/>
    <x v="6"/>
    <s v="REYNALDO PARDO F."/>
    <s v="ADQ/MINA-001/2016"/>
    <d v="2016-01-13T00:00:00"/>
    <x v="5"/>
    <n v="2"/>
    <x v="1"/>
    <x v="627"/>
    <m/>
    <x v="5"/>
    <x v="1869"/>
    <x v="1"/>
    <x v="3"/>
    <x v="218"/>
    <x v="3"/>
    <x v="1"/>
    <x v="2"/>
    <x v="0"/>
    <x v="1"/>
    <x v="0"/>
    <n v="3"/>
    <x v="4"/>
    <x v="7"/>
    <d v="2016-01-26T00:00:00"/>
    <s v="IT/MINA-001/2016"/>
    <d v="2016-01-26T00:00:00"/>
    <s v="GG.003/2016"/>
    <n v="4"/>
    <n v="67"/>
    <m/>
    <n v="14"/>
    <s v="EMC-UAL-C-036-A/2016"/>
    <s v="MAXAM FANEXA SAM"/>
    <d v="2016-02-29T00:00:00"/>
    <x v="2"/>
    <s v="acuerdo a requerimiento en"/>
    <x v="0"/>
    <s v="26/01/2016"/>
    <d v="2016-01-28T00:00:00"/>
    <x v="1"/>
    <m/>
    <m/>
    <s v="CLQ-28 ADQUISICION DE MATERIALES EXPLOSIVOS"/>
    <s v="ADQ/MINA-001/2016"/>
    <n v="34200"/>
    <n v="5"/>
    <s v="DINAMITA GEL 1.1/8&quot;X8&quot; CAJA 25 KG RIODIN"/>
    <s v="KG"/>
    <m/>
    <n v="30.35"/>
    <n v="0"/>
    <x v="0"/>
    <x v="0"/>
    <n v="2500"/>
    <n v="75875"/>
    <n v="4.360632183908046"/>
    <n v="10901.580459770115"/>
    <n v="9484.375"/>
    <n v="5436514.1500000004"/>
    <d v="2016-12-31T00:00:00"/>
    <d v="2017-02-09T00:00:00"/>
    <x v="12"/>
    <d v="2016-11-09T00:00:00"/>
    <n v="4833"/>
    <n v="100"/>
    <n v="564"/>
    <d v="2016-12-15T00:00:00"/>
    <m/>
    <n v="0"/>
    <m/>
    <n v="75875"/>
    <m/>
    <m/>
    <m/>
    <x v="1"/>
    <x v="8"/>
    <m/>
    <x v="0"/>
    <x v="0"/>
    <x v="0"/>
    <x v="0"/>
    <x v="1"/>
    <n v="399533"/>
    <n v="2083230"/>
    <m/>
    <s v="16-0517-00-663598-0-E"/>
    <x v="0"/>
    <m/>
  </r>
  <r>
    <x v="2"/>
    <x v="589"/>
    <n v="98"/>
    <x v="6"/>
    <x v="14"/>
    <d v="2016-01-08T00:00:00"/>
    <x v="8"/>
    <n v="34200"/>
    <s v="PRODUCTOS QUIMICOS"/>
    <x v="6"/>
    <s v="REYNALDO PARDO F."/>
    <s v="ADQ/MINA-001/2016"/>
    <d v="2016-01-13T00:00:00"/>
    <x v="5"/>
    <n v="2"/>
    <x v="1"/>
    <x v="627"/>
    <m/>
    <x v="6"/>
    <x v="1870"/>
    <x v="1"/>
    <x v="7"/>
    <x v="219"/>
    <x v="3"/>
    <x v="1"/>
    <x v="2"/>
    <x v="0"/>
    <x v="1"/>
    <x v="0"/>
    <n v="3"/>
    <x v="4"/>
    <x v="7"/>
    <d v="2016-01-26T00:00:00"/>
    <s v="IT/MINA-001/2016"/>
    <d v="2016-01-26T00:00:00"/>
    <s v="GG.003/2016"/>
    <n v="4"/>
    <n v="67"/>
    <m/>
    <n v="14"/>
    <s v="EMC-UAL-C-036-A/2016"/>
    <s v="MAXAM FANEXA SAM"/>
    <d v="2016-02-29T00:00:00"/>
    <x v="2"/>
    <s v="acuerdo a requerimiento en"/>
    <x v="0"/>
    <s v="26/01/2016"/>
    <d v="2016-01-28T00:00:00"/>
    <x v="1"/>
    <m/>
    <m/>
    <s v="CLQ-28 ADQUISICION DE MATERIALES EXPLOSIVOS"/>
    <s v="ADQ/MINA-001/2016"/>
    <n v="34200"/>
    <n v="6"/>
    <s v="FULMINANTE COMUN POTENCIA N°6  RIOCAP"/>
    <s v="PZ"/>
    <n v="1"/>
    <n v="1.3"/>
    <n v="1.3"/>
    <x v="0"/>
    <x v="0"/>
    <n v="20000"/>
    <n v="26000"/>
    <n v="0.18678160919540229"/>
    <n v="3735.632183908046"/>
    <n v="3250"/>
    <n v="5410514.1500000004"/>
    <d v="2016-12-31T00:00:00"/>
    <d v="2017-02-09T00:00:00"/>
    <x v="0"/>
    <d v="2016-02-24T00:00:00"/>
    <n v="4058"/>
    <n v="266"/>
    <n v="16"/>
    <d v="2016-03-31T00:00:00"/>
    <m/>
    <n v="0"/>
    <m/>
    <n v="26000"/>
    <n v="6238"/>
    <n v="5613"/>
    <d v="2016-04-21T00:00:00"/>
    <x v="1"/>
    <x v="12"/>
    <m/>
    <x v="0"/>
    <x v="0"/>
    <x v="0"/>
    <x v="0"/>
    <x v="1"/>
    <n v="399533"/>
    <n v="2083230"/>
    <m/>
    <s v="16-0517-00-663598-0-E"/>
    <x v="0"/>
    <m/>
  </r>
  <r>
    <x v="2"/>
    <x v="589"/>
    <n v="98"/>
    <x v="6"/>
    <x v="14"/>
    <d v="2016-01-08T00:00:00"/>
    <x v="8"/>
    <n v="34200"/>
    <s v="PRODUCTOS QUIMICOS"/>
    <x v="6"/>
    <s v="REYNALDO PARDO F."/>
    <s v="ADQ/MINA-001/2016"/>
    <d v="2016-01-13T00:00:00"/>
    <x v="5"/>
    <n v="2"/>
    <x v="1"/>
    <x v="627"/>
    <m/>
    <x v="6"/>
    <x v="1870"/>
    <x v="1"/>
    <x v="7"/>
    <x v="219"/>
    <x v="3"/>
    <x v="1"/>
    <x v="2"/>
    <x v="0"/>
    <x v="1"/>
    <x v="0"/>
    <n v="3"/>
    <x v="4"/>
    <x v="7"/>
    <d v="2016-01-26T00:00:00"/>
    <s v="IT/MINA-001/2016"/>
    <d v="2016-01-26T00:00:00"/>
    <s v="GG.003/2016"/>
    <n v="4"/>
    <n v="67"/>
    <m/>
    <n v="14"/>
    <s v="EMC-UAL-C-036-A/2016"/>
    <s v="MAXAM FANEXA SAM"/>
    <d v="2016-02-29T00:00:00"/>
    <x v="2"/>
    <s v="acuerdo a requerimiento en"/>
    <x v="0"/>
    <s v="26/01/2016"/>
    <d v="2016-01-28T00:00:00"/>
    <x v="1"/>
    <m/>
    <m/>
    <s v="CLQ-28 ADQUISICION DE MATERIALES EXPLOSIVOS"/>
    <s v="ADQ/MINA-001/2016"/>
    <n v="34200"/>
    <n v="6"/>
    <s v="FULMINANTE COMUN POTENCIA N°6  RIOCAP"/>
    <s v="PZ"/>
    <m/>
    <n v="1.3"/>
    <n v="0"/>
    <x v="0"/>
    <x v="0"/>
    <n v="20000"/>
    <n v="26000"/>
    <n v="0.18678160919540229"/>
    <n v="3735.632183908046"/>
    <n v="3250"/>
    <n v="5384514.1500000004"/>
    <d v="2016-12-31T00:00:00"/>
    <d v="2017-02-09T00:00:00"/>
    <x v="1"/>
    <d v="2016-03-03T00:00:00"/>
    <n v="4080"/>
    <n v="286"/>
    <n v="67"/>
    <d v="2016-05-04T00:00:00"/>
    <m/>
    <n v="0"/>
    <m/>
    <n v="26000"/>
    <n v="6380"/>
    <n v="5740"/>
    <d v="2016-05-30T00:00:00"/>
    <x v="1"/>
    <x v="1"/>
    <m/>
    <x v="0"/>
    <x v="0"/>
    <x v="0"/>
    <x v="0"/>
    <x v="1"/>
    <n v="399533"/>
    <n v="2083230"/>
    <m/>
    <s v="16-0517-00-663598-0-E"/>
    <x v="0"/>
    <m/>
  </r>
  <r>
    <x v="2"/>
    <x v="589"/>
    <n v="98"/>
    <x v="6"/>
    <x v="14"/>
    <d v="2016-01-08T00:00:00"/>
    <x v="8"/>
    <n v="34200"/>
    <s v="PRODUCTOS QUIMICOS"/>
    <x v="6"/>
    <s v="REYNALDO PARDO F."/>
    <s v="ADQ/MINA-001/2016"/>
    <d v="2016-01-13T00:00:00"/>
    <x v="5"/>
    <n v="2"/>
    <x v="1"/>
    <x v="627"/>
    <m/>
    <x v="6"/>
    <x v="1870"/>
    <x v="1"/>
    <x v="7"/>
    <x v="219"/>
    <x v="3"/>
    <x v="1"/>
    <x v="2"/>
    <x v="0"/>
    <x v="1"/>
    <x v="0"/>
    <n v="3"/>
    <x v="4"/>
    <x v="7"/>
    <d v="2016-01-26T00:00:00"/>
    <s v="IT/MINA-001/2016"/>
    <d v="2016-01-26T00:00:00"/>
    <s v="GG.003/2016"/>
    <n v="4"/>
    <n v="67"/>
    <m/>
    <n v="14"/>
    <s v="EMC-UAL-C-036-A/2016"/>
    <s v="MAXAM FANEXA SAM"/>
    <d v="2016-02-29T00:00:00"/>
    <x v="2"/>
    <s v="acuerdo a requerimiento en"/>
    <x v="0"/>
    <s v="26/01/2016"/>
    <d v="2016-01-28T00:00:00"/>
    <x v="1"/>
    <m/>
    <m/>
    <s v="CLQ-28 ADQUISICION DE MATERIALES EXPLOSIVOS"/>
    <s v="ADQ/MINA-001/2016"/>
    <n v="34200"/>
    <n v="6"/>
    <s v="FULMINANTE COMUN POTENCIA N°6  RIOCAP"/>
    <s v="PZ"/>
    <m/>
    <n v="1.3"/>
    <n v="0"/>
    <x v="0"/>
    <x v="0"/>
    <n v="50000"/>
    <n v="65000"/>
    <n v="0.18678160919540229"/>
    <n v="9339.0804597701153"/>
    <n v="8125"/>
    <n v="5319514.1500000004"/>
    <d v="2016-12-31T00:00:00"/>
    <d v="2017-02-09T00:00:00"/>
    <x v="2"/>
    <d v="2016-04-06T00:00:00"/>
    <n v="4143"/>
    <n v="17"/>
    <n v="162"/>
    <d v="2016-05-31T00:00:00"/>
    <m/>
    <n v="0"/>
    <m/>
    <n v="65000"/>
    <n v="6926"/>
    <n v="6317"/>
    <d v="2016-09-20T00:00:00"/>
    <x v="1"/>
    <x v="1"/>
    <m/>
    <x v="0"/>
    <x v="0"/>
    <x v="0"/>
    <x v="0"/>
    <x v="1"/>
    <n v="399533"/>
    <n v="2083230"/>
    <m/>
    <s v="16-0517-00-663598-0-E"/>
    <x v="0"/>
    <m/>
  </r>
  <r>
    <x v="2"/>
    <x v="589"/>
    <n v="98"/>
    <x v="6"/>
    <x v="14"/>
    <d v="2016-01-08T00:00:00"/>
    <x v="8"/>
    <n v="34200"/>
    <s v="PRODUCTOS QUIMICOS"/>
    <x v="6"/>
    <s v="REYNALDO PARDO F."/>
    <s v="ADQ/MINA-001/2016"/>
    <d v="2016-01-13T00:00:00"/>
    <x v="5"/>
    <n v="2"/>
    <x v="1"/>
    <x v="627"/>
    <m/>
    <x v="6"/>
    <x v="1870"/>
    <x v="1"/>
    <x v="7"/>
    <x v="219"/>
    <x v="3"/>
    <x v="1"/>
    <x v="2"/>
    <x v="0"/>
    <x v="1"/>
    <x v="0"/>
    <n v="3"/>
    <x v="4"/>
    <x v="7"/>
    <d v="2016-01-26T00:00:00"/>
    <s v="IT/MINA-001/2016"/>
    <d v="2016-01-26T00:00:00"/>
    <s v="GG.003/2016"/>
    <n v="4"/>
    <n v="67"/>
    <m/>
    <n v="14"/>
    <s v="EMC-UAL-C-036-A/2016"/>
    <s v="MAXAM FANEXA SAM"/>
    <d v="2016-02-29T00:00:00"/>
    <x v="2"/>
    <s v="acuerdo a requerimiento en"/>
    <x v="0"/>
    <s v="26/01/2016"/>
    <d v="2016-01-28T00:00:00"/>
    <x v="1"/>
    <m/>
    <m/>
    <s v="CLQ-28 ADQUISICION DE MATERIALES EXPLOSIVOS"/>
    <s v="ADQ/MINA-001/2016"/>
    <n v="34200"/>
    <n v="6"/>
    <s v="FULMINANTE COMUN POTENCIA N°6  RIOCAP"/>
    <s v="PZ"/>
    <m/>
    <n v="1.3"/>
    <n v="0"/>
    <x v="0"/>
    <x v="0"/>
    <n v="50000"/>
    <n v="65000"/>
    <n v="0.18678160919540229"/>
    <n v="9339.0804597701153"/>
    <n v="8125"/>
    <n v="5254514.1500000004"/>
    <d v="2016-12-31T00:00:00"/>
    <d v="2017-02-09T00:00:00"/>
    <x v="4"/>
    <d v="2016-06-17T00:00:00"/>
    <n v="4416"/>
    <n v="207"/>
    <n v="397"/>
    <d v="2016-09-23T00:00:00"/>
    <m/>
    <n v="0"/>
    <m/>
    <n v="65000"/>
    <n v="7146"/>
    <n v="6509"/>
    <d v="2016-10-19T00:00:00"/>
    <x v="1"/>
    <x v="3"/>
    <m/>
    <x v="0"/>
    <x v="0"/>
    <x v="0"/>
    <x v="0"/>
    <x v="1"/>
    <n v="399533"/>
    <n v="2083230"/>
    <m/>
    <s v="16-0517-00-663598-0-E"/>
    <x v="0"/>
    <m/>
  </r>
  <r>
    <x v="2"/>
    <x v="589"/>
    <n v="98"/>
    <x v="6"/>
    <x v="14"/>
    <d v="2016-01-08T00:00:00"/>
    <x v="8"/>
    <n v="34200"/>
    <s v="PRODUCTOS QUIMICOS"/>
    <x v="6"/>
    <s v="REYNALDO PARDO F."/>
    <s v="ADQ/MINA-001/2016"/>
    <d v="2016-01-13T00:00:00"/>
    <x v="5"/>
    <n v="2"/>
    <x v="1"/>
    <x v="627"/>
    <m/>
    <x v="6"/>
    <x v="1870"/>
    <x v="1"/>
    <x v="7"/>
    <x v="219"/>
    <x v="3"/>
    <x v="1"/>
    <x v="2"/>
    <x v="0"/>
    <x v="1"/>
    <x v="0"/>
    <n v="3"/>
    <x v="4"/>
    <x v="7"/>
    <d v="2016-01-26T00:00:00"/>
    <s v="IT/MINA-001/2016"/>
    <d v="2016-01-26T00:00:00"/>
    <s v="GG.003/2016"/>
    <n v="4"/>
    <n v="67"/>
    <m/>
    <n v="14"/>
    <s v="EMC-UAL-C-036-A/2016"/>
    <s v="MAXAM FANEXA SAM"/>
    <d v="2016-02-29T00:00:00"/>
    <x v="2"/>
    <s v="acuerdo a requerimiento en"/>
    <x v="0"/>
    <s v="26/01/2016"/>
    <d v="2016-01-28T00:00:00"/>
    <x v="1"/>
    <m/>
    <m/>
    <s v="CLQ-28 ADQUISICION DE MATERIALES EXPLOSIVOS"/>
    <s v="ADQ/MINA-001/2016"/>
    <n v="34200"/>
    <n v="6"/>
    <s v="FULMINANTE COMUN POTENCIA N°6  RIOCAP"/>
    <s v="PZ"/>
    <m/>
    <n v="1.3"/>
    <n v="0"/>
    <x v="0"/>
    <x v="0"/>
    <n v="50000"/>
    <n v="65000"/>
    <n v="0.18678160919540229"/>
    <n v="9339.0804597701153"/>
    <n v="8125"/>
    <n v="5189514.1500000004"/>
    <d v="2016-12-31T00:00:00"/>
    <d v="2017-02-09T00:00:00"/>
    <x v="6"/>
    <d v="2016-08-05T00:00:00"/>
    <n v="4546"/>
    <n v="333"/>
    <n v="398"/>
    <d v="2016-09-28T00:00:00"/>
    <m/>
    <n v="0"/>
    <m/>
    <n v="65000"/>
    <n v="7146"/>
    <n v="6509"/>
    <d v="2016-10-19T00:00:00"/>
    <x v="1"/>
    <x v="3"/>
    <m/>
    <x v="0"/>
    <x v="0"/>
    <x v="0"/>
    <x v="0"/>
    <x v="1"/>
    <n v="399533"/>
    <n v="2083230"/>
    <m/>
    <s v="16-0517-00-663598-0-E"/>
    <x v="0"/>
    <m/>
  </r>
  <r>
    <x v="2"/>
    <x v="589"/>
    <n v="98"/>
    <x v="6"/>
    <x v="14"/>
    <d v="2016-01-08T00:00:00"/>
    <x v="8"/>
    <n v="34200"/>
    <s v="PRODUCTOS QUIMICOS"/>
    <x v="6"/>
    <s v="REYNALDO PARDO F."/>
    <s v="ADQ/MINA-001/2016"/>
    <d v="2016-01-13T00:00:00"/>
    <x v="5"/>
    <n v="2"/>
    <x v="1"/>
    <x v="627"/>
    <m/>
    <x v="6"/>
    <x v="1870"/>
    <x v="1"/>
    <x v="7"/>
    <x v="219"/>
    <x v="3"/>
    <x v="1"/>
    <x v="2"/>
    <x v="0"/>
    <x v="1"/>
    <x v="0"/>
    <n v="3"/>
    <x v="4"/>
    <x v="7"/>
    <d v="2016-01-26T00:00:00"/>
    <s v="IT/MINA-001/2016"/>
    <d v="2016-01-26T00:00:00"/>
    <s v="GG.003/2016"/>
    <n v="4"/>
    <n v="67"/>
    <m/>
    <n v="14"/>
    <s v="EMC-UAL-C-036-A/2016"/>
    <s v="MAXAM FANEXA SAM"/>
    <d v="2016-02-29T00:00:00"/>
    <x v="2"/>
    <s v="acuerdo a requerimiento en"/>
    <x v="0"/>
    <s v="26/01/2016"/>
    <d v="2016-01-28T00:00:00"/>
    <x v="1"/>
    <m/>
    <m/>
    <s v="CLQ-28 ADQUISICION DE MATERIALES EXPLOSIVOS"/>
    <s v="ADQ/MINA-001/2016"/>
    <n v="34200"/>
    <n v="6"/>
    <s v="FULMINANTE COMUN POTENCIA N°6  RIOCAP"/>
    <s v="PZ"/>
    <m/>
    <n v="1.3"/>
    <n v="0"/>
    <x v="0"/>
    <x v="0"/>
    <n v="50000"/>
    <n v="65000"/>
    <n v="0.18678160919540229"/>
    <n v="9339.0804597701153"/>
    <n v="8125"/>
    <n v="5124514.1500000004"/>
    <d v="2016-12-31T00:00:00"/>
    <d v="2017-02-09T00:00:00"/>
    <x v="6"/>
    <d v="2016-08-18T00:00:00"/>
    <n v="4570"/>
    <n v="359"/>
    <n v="398"/>
    <d v="2016-09-28T00:00:00"/>
    <m/>
    <n v="0"/>
    <m/>
    <n v="65000"/>
    <n v="7146"/>
    <n v="6509"/>
    <d v="2016-10-19T00:00:00"/>
    <x v="1"/>
    <x v="3"/>
    <m/>
    <x v="0"/>
    <x v="0"/>
    <x v="0"/>
    <x v="0"/>
    <x v="1"/>
    <n v="399533"/>
    <n v="2083230"/>
    <m/>
    <s v="16-0517-00-663598-0-E"/>
    <x v="0"/>
    <m/>
  </r>
  <r>
    <x v="2"/>
    <x v="589"/>
    <n v="98"/>
    <x v="5"/>
    <x v="14"/>
    <d v="2016-01-08T00:00:00"/>
    <x v="8"/>
    <n v="34200"/>
    <s v="PRODUCTOS QUIMICOS"/>
    <x v="6"/>
    <s v="REYNALDO PARDO F."/>
    <s v="ADQ/MINA-001/2016"/>
    <d v="2016-01-13T00:00:00"/>
    <x v="5"/>
    <n v="2"/>
    <x v="1"/>
    <x v="627"/>
    <m/>
    <x v="6"/>
    <x v="1870"/>
    <x v="1"/>
    <x v="7"/>
    <x v="219"/>
    <x v="3"/>
    <x v="1"/>
    <x v="2"/>
    <x v="0"/>
    <x v="1"/>
    <x v="0"/>
    <n v="3"/>
    <x v="4"/>
    <x v="7"/>
    <d v="2016-01-26T00:00:00"/>
    <s v="IT/MINA-001/2016"/>
    <d v="2016-01-26T00:00:00"/>
    <s v="GG.003/2016"/>
    <n v="4"/>
    <n v="67"/>
    <m/>
    <n v="14"/>
    <s v="EMC-UAL-C-036-A/2016"/>
    <s v="MAXAM FANEXA SAM"/>
    <d v="2016-02-29T00:00:00"/>
    <x v="2"/>
    <s v="acuerdo a requerimiento en"/>
    <x v="0"/>
    <s v="26/01/2016"/>
    <d v="2016-01-28T00:00:00"/>
    <x v="1"/>
    <m/>
    <m/>
    <s v="CLQ-28 ADQUISICION DE MATERIALES EXPLOSIVOS"/>
    <s v="ADQ/MINA-001/2016"/>
    <n v="34200"/>
    <n v="6"/>
    <s v="FULMINANTE COMUN POTENCIA N°6  RIOCAP"/>
    <s v="PZ"/>
    <m/>
    <n v="1.3"/>
    <n v="0"/>
    <x v="0"/>
    <x v="0"/>
    <n v="100000"/>
    <n v="130000"/>
    <n v="0.18678160919540229"/>
    <n v="18678.160919540231"/>
    <n v="16250"/>
    <n v="4994514.1500000004"/>
    <d v="2016-12-31T00:00:00"/>
    <d v="2017-02-09T00:00:00"/>
    <x v="12"/>
    <d v="2016-11-09T00:00:00"/>
    <n v="4834"/>
    <n v="103"/>
    <n v="564"/>
    <d v="2016-12-15T00:00:00"/>
    <m/>
    <n v="0"/>
    <m/>
    <n v="130000"/>
    <m/>
    <m/>
    <m/>
    <x v="1"/>
    <x v="8"/>
    <m/>
    <x v="0"/>
    <x v="0"/>
    <x v="0"/>
    <x v="0"/>
    <x v="1"/>
    <n v="399533"/>
    <n v="2083230"/>
    <m/>
    <s v="16-0517-00-663598-0-E"/>
    <x v="0"/>
    <m/>
  </r>
  <r>
    <x v="2"/>
    <x v="589"/>
    <n v="98"/>
    <x v="1"/>
    <x v="14"/>
    <d v="2016-01-08T00:00:00"/>
    <x v="8"/>
    <n v="34200"/>
    <s v="PRODUCTOS QUIMICOS"/>
    <x v="6"/>
    <s v="REYNALDO PARDO F."/>
    <s v="ADQ/MINA-001/2016"/>
    <d v="2016-01-13T00:00:00"/>
    <x v="5"/>
    <n v="2"/>
    <x v="1"/>
    <x v="627"/>
    <m/>
    <x v="6"/>
    <x v="1870"/>
    <x v="1"/>
    <x v="7"/>
    <x v="219"/>
    <x v="3"/>
    <x v="1"/>
    <x v="2"/>
    <x v="0"/>
    <x v="1"/>
    <x v="0"/>
    <n v="3"/>
    <x v="4"/>
    <x v="7"/>
    <d v="2016-01-26T00:00:00"/>
    <s v="IT/MINA-001/2016"/>
    <d v="2016-01-26T00:00:00"/>
    <s v="GG.003/2016"/>
    <n v="4"/>
    <n v="67"/>
    <m/>
    <n v="14"/>
    <s v="EMC-UAL-C-036-A/2016"/>
    <s v="MAXAM FANEXA SAM"/>
    <d v="2016-02-29T00:00:00"/>
    <x v="2"/>
    <s v="acuerdo a requerimiento en"/>
    <x v="0"/>
    <s v="26/01/2016"/>
    <d v="2016-01-28T00:00:00"/>
    <x v="1"/>
    <m/>
    <m/>
    <s v="CLQ-28 ADQUISICION DE MATERIALES EXPLOSIVOS"/>
    <s v="ADQ/MINA-001/2016"/>
    <n v="34200"/>
    <n v="6"/>
    <s v="FULMINANTE COMUN POTENCIA N°6  RIOCAP"/>
    <s v="PZ"/>
    <m/>
    <n v="1.3"/>
    <n v="0"/>
    <x v="0"/>
    <x v="0"/>
    <m/>
    <n v="0"/>
    <n v="0.18678160919540229"/>
    <n v="0"/>
    <n v="0"/>
    <n v="4994514.1500000004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0"/>
    <x v="0"/>
    <x v="1"/>
    <n v="399533"/>
    <n v="2083230"/>
    <m/>
    <s v="16-0517-00-663598-0-E"/>
    <x v="0"/>
    <m/>
  </r>
  <r>
    <x v="2"/>
    <x v="589"/>
    <n v="98"/>
    <x v="1"/>
    <x v="14"/>
    <d v="2016-01-08T00:00:00"/>
    <x v="8"/>
    <n v="34200"/>
    <s v="PRODUCTOS QUIMICOS"/>
    <x v="6"/>
    <s v="REYNALDO PARDO F."/>
    <s v="ADQ/MINA-001/2016"/>
    <d v="2016-01-13T00:00:00"/>
    <x v="5"/>
    <n v="2"/>
    <x v="1"/>
    <x v="627"/>
    <m/>
    <x v="7"/>
    <x v="1871"/>
    <x v="1"/>
    <x v="3"/>
    <x v="220"/>
    <x v="3"/>
    <x v="1"/>
    <x v="2"/>
    <x v="0"/>
    <x v="1"/>
    <x v="0"/>
    <n v="3"/>
    <x v="4"/>
    <x v="7"/>
    <d v="2016-01-26T00:00:00"/>
    <s v="IT/MINA-001/2016"/>
    <d v="2016-01-26T00:00:00"/>
    <s v="GG.003/2016"/>
    <n v="4"/>
    <n v="67"/>
    <m/>
    <n v="14"/>
    <s v="EMC-UAL-C-036-A/2016"/>
    <s v="MAXAM FANEXA SAM"/>
    <d v="2016-02-29T00:00:00"/>
    <x v="2"/>
    <s v="acuerdo a requerimiento en"/>
    <x v="0"/>
    <s v="26/01/2016"/>
    <d v="2016-01-28T00:00:00"/>
    <x v="1"/>
    <m/>
    <m/>
    <s v="CLQ-28 ADQUISICION DE MATERIALES EXPLOSIVOS"/>
    <s v="ADQ/MINA-001/2016"/>
    <n v="34200"/>
    <n v="7"/>
    <s v="HIDROGEL  1.1/8&quot;X8&quot; RIOMAX"/>
    <s v="KG"/>
    <n v="1"/>
    <n v="24.5"/>
    <n v="24.5"/>
    <x v="0"/>
    <x v="0"/>
    <m/>
    <n v="0"/>
    <n v="3.5201149425287355"/>
    <n v="0"/>
    <n v="0"/>
    <n v="4994514.1500000004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0"/>
    <x v="0"/>
    <x v="1"/>
    <n v="399533"/>
    <n v="2083230"/>
    <m/>
    <s v="16-0517-00-663598-0-E"/>
    <x v="0"/>
    <m/>
  </r>
  <r>
    <x v="2"/>
    <x v="589"/>
    <n v="98"/>
    <x v="6"/>
    <x v="14"/>
    <d v="2016-01-08T00:00:00"/>
    <x v="8"/>
    <n v="34200"/>
    <s v="PRODUCTOS QUIMICOS"/>
    <x v="6"/>
    <s v="REYNALDO PARDO F."/>
    <s v="ADQ/MINA-001/2016"/>
    <d v="2016-01-13T00:00:00"/>
    <x v="5"/>
    <n v="2"/>
    <x v="1"/>
    <x v="627"/>
    <m/>
    <x v="10"/>
    <x v="1872"/>
    <x v="1"/>
    <x v="30"/>
    <x v="221"/>
    <x v="3"/>
    <x v="1"/>
    <x v="2"/>
    <x v="0"/>
    <x v="1"/>
    <x v="0"/>
    <n v="3"/>
    <x v="4"/>
    <x v="7"/>
    <d v="2016-01-26T00:00:00"/>
    <s v="IT/MINA-001/2016"/>
    <d v="2016-01-26T00:00:00"/>
    <s v="GG.003/2016"/>
    <n v="4"/>
    <n v="67"/>
    <m/>
    <n v="14"/>
    <s v="EMC-UAL-C-036-A/2016"/>
    <s v="MAXAM FANEXA SAM"/>
    <d v="2016-02-29T00:00:00"/>
    <x v="2"/>
    <s v="acuerdo a requerimiento en"/>
    <x v="0"/>
    <s v="26/01/2016"/>
    <d v="2016-01-28T00:00:00"/>
    <x v="1"/>
    <m/>
    <m/>
    <s v="CLQ-28 ADQUISICION DE MATERIALES EXPLOSIVOS"/>
    <s v="ADQ/MINA-001/2016"/>
    <n v="34200"/>
    <n v="9"/>
    <s v="MECHA DE SEGURIDAD BLANCA 150 S/M ROLLO DE 500 M RIOFUSE"/>
    <s v="M"/>
    <n v="1"/>
    <n v="1.92"/>
    <n v="1.92"/>
    <x v="0"/>
    <x v="0"/>
    <n v="80000"/>
    <n v="153600"/>
    <n v="0.27586206896551724"/>
    <n v="22068.96551724138"/>
    <n v="19200"/>
    <n v="4840914.1500000004"/>
    <d v="2016-12-31T00:00:00"/>
    <d v="2017-02-09T00:00:00"/>
    <x v="11"/>
    <d v="2016-01-28T00:00:00"/>
    <n v="4052"/>
    <n v="265"/>
    <n v="16"/>
    <d v="2016-03-31T00:00:00"/>
    <m/>
    <n v="0"/>
    <m/>
    <n v="153600"/>
    <n v="6238"/>
    <n v="5613"/>
    <d v="2016-04-21T00:00:00"/>
    <x v="1"/>
    <x v="12"/>
    <m/>
    <x v="0"/>
    <x v="0"/>
    <x v="0"/>
    <x v="0"/>
    <x v="1"/>
    <n v="399533"/>
    <n v="2083230"/>
    <m/>
    <s v="16-0517-00-663598-0-E"/>
    <x v="0"/>
    <m/>
  </r>
  <r>
    <x v="2"/>
    <x v="589"/>
    <n v="98"/>
    <x v="6"/>
    <x v="14"/>
    <d v="2016-01-08T00:00:00"/>
    <x v="8"/>
    <n v="34200"/>
    <s v="PRODUCTOS QUIMICOS"/>
    <x v="6"/>
    <s v="REYNALDO PARDO F."/>
    <s v="ADQ/MINA-001/2016"/>
    <d v="2016-01-13T00:00:00"/>
    <x v="5"/>
    <n v="2"/>
    <x v="1"/>
    <x v="627"/>
    <m/>
    <x v="10"/>
    <x v="1872"/>
    <x v="1"/>
    <x v="30"/>
    <x v="221"/>
    <x v="3"/>
    <x v="1"/>
    <x v="2"/>
    <x v="0"/>
    <x v="1"/>
    <x v="0"/>
    <n v="3"/>
    <x v="4"/>
    <x v="7"/>
    <d v="2016-01-26T00:00:00"/>
    <s v="IT/MINA-001/2016"/>
    <d v="2016-01-26T00:00:00"/>
    <s v="GG.003/2016"/>
    <n v="4"/>
    <n v="67"/>
    <m/>
    <n v="14"/>
    <s v="EMC-UAL-C-036-A/2016"/>
    <s v="MAXAM FANEXA SAM"/>
    <d v="2016-02-29T00:00:00"/>
    <x v="2"/>
    <s v="acuerdo a requerimiento en"/>
    <x v="0"/>
    <s v="26/01/2016"/>
    <d v="2016-01-28T00:00:00"/>
    <x v="1"/>
    <m/>
    <m/>
    <s v="CLQ-28 ADQUISICION DE MATERIALES EXPLOSIVOS"/>
    <s v="ADQ/MINA-001/2016"/>
    <n v="34200"/>
    <n v="9"/>
    <s v="MECHA DE SEGURIDAD BLANCA 150 S/M ROLLO DE 500 M RIOFUSE"/>
    <s v="M"/>
    <m/>
    <n v="1.92"/>
    <n v="0"/>
    <x v="0"/>
    <x v="0"/>
    <n v="70000"/>
    <n v="134400"/>
    <n v="0.27586206896551724"/>
    <n v="19310.344827586207"/>
    <n v="16800"/>
    <n v="4706514.1500000004"/>
    <d v="2016-12-31T00:00:00"/>
    <d v="2017-02-09T00:00:00"/>
    <x v="1"/>
    <d v="2016-03-17T00:00:00"/>
    <n v="4104"/>
    <n v="306"/>
    <n v="67"/>
    <d v="2016-05-04T00:00:00"/>
    <m/>
    <n v="0"/>
    <m/>
    <n v="134400"/>
    <n v="6380"/>
    <n v="5740"/>
    <d v="2016-05-30T00:00:00"/>
    <x v="1"/>
    <x v="1"/>
    <m/>
    <x v="0"/>
    <x v="0"/>
    <x v="0"/>
    <x v="0"/>
    <x v="1"/>
    <n v="399533"/>
    <n v="2083230"/>
    <m/>
    <s v="16-0517-00-663598-0-E"/>
    <x v="0"/>
    <m/>
  </r>
  <r>
    <x v="2"/>
    <x v="589"/>
    <n v="98"/>
    <x v="6"/>
    <x v="14"/>
    <d v="2016-01-08T00:00:00"/>
    <x v="8"/>
    <n v="34200"/>
    <s v="PRODUCTOS QUIMICOS"/>
    <x v="6"/>
    <s v="REYNALDO PARDO F."/>
    <s v="ADQ/MINA-001/2016"/>
    <d v="2016-01-13T00:00:00"/>
    <x v="5"/>
    <n v="2"/>
    <x v="1"/>
    <x v="627"/>
    <m/>
    <x v="10"/>
    <x v="1872"/>
    <x v="1"/>
    <x v="30"/>
    <x v="221"/>
    <x v="3"/>
    <x v="1"/>
    <x v="2"/>
    <x v="0"/>
    <x v="1"/>
    <x v="0"/>
    <n v="3"/>
    <x v="4"/>
    <x v="7"/>
    <d v="2016-01-26T00:00:00"/>
    <s v="IT/MINA-001/2016"/>
    <d v="2016-01-26T00:00:00"/>
    <s v="GG.003/2016"/>
    <n v="4"/>
    <n v="67"/>
    <m/>
    <n v="14"/>
    <s v="EMC-UAL-C-036-A/2016"/>
    <s v="MAXAM FANEXA SAM"/>
    <d v="2016-02-29T00:00:00"/>
    <x v="2"/>
    <s v="acuerdo a requerimiento en"/>
    <x v="0"/>
    <s v="26/01/2016"/>
    <d v="2016-01-28T00:00:00"/>
    <x v="1"/>
    <m/>
    <m/>
    <s v="CLQ-28 ADQUISICION DE MATERIALES EXPLOSIVOS"/>
    <s v="ADQ/MINA-001/2016"/>
    <n v="34200"/>
    <n v="9"/>
    <s v="MECHA DE SEGURIDAD BLANCA 150 S/M ROLLO DE 500 M RIOFUSE"/>
    <s v="M"/>
    <m/>
    <n v="1.92"/>
    <n v="0"/>
    <x v="0"/>
    <x v="0"/>
    <n v="80000"/>
    <n v="153600"/>
    <n v="0.27586206896551724"/>
    <n v="22068.96551724138"/>
    <n v="19200"/>
    <n v="4552914.1500000004"/>
    <d v="2016-12-31T00:00:00"/>
    <d v="2017-02-09T00:00:00"/>
    <x v="2"/>
    <d v="2016-04-06T00:00:00"/>
    <n v="4143"/>
    <n v="17"/>
    <n v="162"/>
    <d v="2016-05-31T00:00:00"/>
    <m/>
    <n v="0"/>
    <m/>
    <n v="153600"/>
    <n v="6926"/>
    <n v="6317"/>
    <d v="2016-09-20T00:00:00"/>
    <x v="1"/>
    <x v="1"/>
    <m/>
    <x v="0"/>
    <x v="0"/>
    <x v="0"/>
    <x v="0"/>
    <x v="1"/>
    <n v="399533"/>
    <n v="2083230"/>
    <m/>
    <s v="16-0517-00-663598-0-E"/>
    <x v="0"/>
    <m/>
  </r>
  <r>
    <x v="2"/>
    <x v="589"/>
    <n v="98"/>
    <x v="6"/>
    <x v="14"/>
    <d v="2016-01-08T00:00:00"/>
    <x v="8"/>
    <n v="34200"/>
    <s v="PRODUCTOS QUIMICOS"/>
    <x v="6"/>
    <s v="REYNALDO PARDO F."/>
    <s v="ADQ/MINA-001/2016"/>
    <d v="2016-01-13T00:00:00"/>
    <x v="5"/>
    <n v="2"/>
    <x v="1"/>
    <x v="627"/>
    <m/>
    <x v="10"/>
    <x v="1872"/>
    <x v="1"/>
    <x v="30"/>
    <x v="221"/>
    <x v="3"/>
    <x v="1"/>
    <x v="2"/>
    <x v="0"/>
    <x v="1"/>
    <x v="0"/>
    <n v="3"/>
    <x v="4"/>
    <x v="7"/>
    <d v="2016-01-26T00:00:00"/>
    <s v="IT/MINA-001/2016"/>
    <d v="2016-01-26T00:00:00"/>
    <s v="GG.003/2016"/>
    <n v="4"/>
    <n v="67"/>
    <m/>
    <n v="14"/>
    <s v="EMC-UAL-C-036-A/2016"/>
    <s v="MAXAM FANEXA SAM"/>
    <d v="2016-02-29T00:00:00"/>
    <x v="2"/>
    <s v="acuerdo a requerimiento en"/>
    <x v="0"/>
    <s v="26/01/2016"/>
    <d v="2016-01-28T00:00:00"/>
    <x v="1"/>
    <m/>
    <m/>
    <s v="CLQ-28 ADQUISICION DE MATERIALES EXPLOSIVOS"/>
    <s v="ADQ/MINA-001/2016"/>
    <n v="34200"/>
    <n v="9"/>
    <s v="MECHA DE SEGURIDAD BLANCA 150 S/M ROLLO DE 500 M RIOFUSE"/>
    <s v="M"/>
    <m/>
    <n v="1.92"/>
    <n v="0"/>
    <x v="0"/>
    <x v="0"/>
    <n v="85000"/>
    <n v="163200"/>
    <n v="0.27586206896551724"/>
    <n v="23448.275862068964"/>
    <n v="20400"/>
    <n v="4389714.1500000004"/>
    <d v="2016-12-31T00:00:00"/>
    <d v="2017-02-09T00:00:00"/>
    <x v="3"/>
    <d v="2016-05-10T00:00:00"/>
    <n v="4259"/>
    <n v="106"/>
    <n v="163"/>
    <d v="2016-07-04T00:00:00"/>
    <m/>
    <n v="0"/>
    <m/>
    <n v="163200"/>
    <n v="6689"/>
    <n v="6083"/>
    <d v="2016-08-05T00:00:00"/>
    <x v="1"/>
    <x v="5"/>
    <m/>
    <x v="0"/>
    <x v="0"/>
    <x v="0"/>
    <x v="0"/>
    <x v="1"/>
    <n v="399533"/>
    <n v="2083230"/>
    <m/>
    <s v="16-0517-00-663598-0-E"/>
    <x v="0"/>
    <m/>
  </r>
  <r>
    <x v="2"/>
    <x v="589"/>
    <n v="98"/>
    <x v="6"/>
    <x v="14"/>
    <d v="2016-01-08T00:00:00"/>
    <x v="8"/>
    <n v="34200"/>
    <s v="PRODUCTOS QUIMICOS"/>
    <x v="6"/>
    <s v="REYNALDO PARDO F."/>
    <s v="ADQ/MINA-001/2016"/>
    <d v="2016-01-13T00:00:00"/>
    <x v="5"/>
    <n v="2"/>
    <x v="1"/>
    <x v="627"/>
    <m/>
    <x v="10"/>
    <x v="1872"/>
    <x v="1"/>
    <x v="30"/>
    <x v="221"/>
    <x v="3"/>
    <x v="1"/>
    <x v="2"/>
    <x v="0"/>
    <x v="1"/>
    <x v="0"/>
    <n v="3"/>
    <x v="4"/>
    <x v="7"/>
    <d v="2016-01-26T00:00:00"/>
    <s v="IT/MINA-001/2016"/>
    <d v="2016-01-26T00:00:00"/>
    <s v="GG.003/2016"/>
    <n v="4"/>
    <n v="67"/>
    <m/>
    <n v="14"/>
    <s v="EMC-UAL-C-036-A/2016"/>
    <s v="MAXAM FANEXA SAM"/>
    <d v="2016-02-29T00:00:00"/>
    <x v="2"/>
    <s v="acuerdo a requerimiento en"/>
    <x v="0"/>
    <s v="26/01/2016"/>
    <d v="2016-01-28T00:00:00"/>
    <x v="1"/>
    <m/>
    <m/>
    <s v="CLQ-28 ADQUISICION DE MATERIALES EXPLOSIVOS"/>
    <s v="ADQ/MINA-001/2016"/>
    <n v="34200"/>
    <n v="9"/>
    <s v="MECHA DE SEGURIDAD BLANCA 150 S/M ROLLO DE 500 M RIOFUSE"/>
    <s v="M"/>
    <m/>
    <n v="1.92"/>
    <n v="0"/>
    <x v="0"/>
    <x v="0"/>
    <n v="20000"/>
    <n v="38400"/>
    <n v="0.27586206896551724"/>
    <n v="5517.2413793103451"/>
    <n v="4800"/>
    <n v="4351314.1500000004"/>
    <d v="2016-12-31T00:00:00"/>
    <d v="2017-02-09T00:00:00"/>
    <x v="5"/>
    <d v="2016-07-22T00:00:00"/>
    <n v="4522"/>
    <n v="324"/>
    <n v="397"/>
    <d v="2016-09-23T00:00:00"/>
    <m/>
    <n v="0"/>
    <m/>
    <n v="38400"/>
    <n v="7146"/>
    <n v="6509"/>
    <d v="2016-10-19T00:00:00"/>
    <x v="1"/>
    <x v="3"/>
    <m/>
    <x v="0"/>
    <x v="0"/>
    <x v="0"/>
    <x v="0"/>
    <x v="1"/>
    <n v="399533"/>
    <n v="2083230"/>
    <m/>
    <s v="16-0517-00-663598-0-E"/>
    <x v="0"/>
    <m/>
  </r>
  <r>
    <x v="2"/>
    <x v="589"/>
    <n v="98"/>
    <x v="6"/>
    <x v="14"/>
    <d v="2016-01-08T00:00:00"/>
    <x v="8"/>
    <n v="34200"/>
    <s v="PRODUCTOS QUIMICOS"/>
    <x v="6"/>
    <s v="REYNALDO PARDO F."/>
    <s v="ADQ/MINA-001/2016"/>
    <d v="2016-01-13T00:00:00"/>
    <x v="5"/>
    <n v="2"/>
    <x v="1"/>
    <x v="627"/>
    <m/>
    <x v="10"/>
    <x v="1872"/>
    <x v="1"/>
    <x v="30"/>
    <x v="221"/>
    <x v="3"/>
    <x v="1"/>
    <x v="2"/>
    <x v="0"/>
    <x v="1"/>
    <x v="0"/>
    <n v="3"/>
    <x v="4"/>
    <x v="7"/>
    <d v="2016-01-26T00:00:00"/>
    <s v="IT/MINA-001/2016"/>
    <d v="2016-01-26T00:00:00"/>
    <s v="GG.003/2016"/>
    <n v="4"/>
    <n v="67"/>
    <m/>
    <n v="14"/>
    <s v="EMC-UAL-C-036-A/2016"/>
    <s v="MAXAM FANEXA SAM"/>
    <d v="2016-02-29T00:00:00"/>
    <x v="2"/>
    <s v="acuerdo a requerimiento en"/>
    <x v="0"/>
    <s v="26/01/2016"/>
    <d v="2016-01-28T00:00:00"/>
    <x v="1"/>
    <m/>
    <m/>
    <s v="CLQ-28 ADQUISICION DE MATERIALES EXPLOSIVOS"/>
    <s v="ADQ/MINA-001/2016"/>
    <n v="34200"/>
    <n v="9"/>
    <s v="MECHA DE SEGURIDAD BLANCA 150 S/M ROLLO DE 500 M RIOFUSE"/>
    <s v="M"/>
    <m/>
    <n v="1.92"/>
    <n v="0"/>
    <x v="0"/>
    <x v="0"/>
    <n v="20000"/>
    <n v="38400"/>
    <n v="0.27586206896551724"/>
    <n v="5517.2413793103451"/>
    <n v="4800"/>
    <n v="4312914.1500000004"/>
    <d v="2016-12-31T00:00:00"/>
    <d v="2017-02-09T00:00:00"/>
    <x v="6"/>
    <d v="2016-08-05T00:00:00"/>
    <n v="4546"/>
    <n v="333"/>
    <n v="398"/>
    <d v="2016-09-28T00:00:00"/>
    <m/>
    <n v="0"/>
    <m/>
    <n v="38400"/>
    <n v="7146"/>
    <n v="6509"/>
    <d v="2016-10-19T00:00:00"/>
    <x v="1"/>
    <x v="3"/>
    <m/>
    <x v="0"/>
    <x v="0"/>
    <x v="0"/>
    <x v="0"/>
    <x v="1"/>
    <n v="399533"/>
    <n v="2083230"/>
    <m/>
    <s v="16-0517-00-663598-0-E"/>
    <x v="0"/>
    <m/>
  </r>
  <r>
    <x v="2"/>
    <x v="589"/>
    <n v="98"/>
    <x v="6"/>
    <x v="14"/>
    <d v="2016-01-08T00:00:00"/>
    <x v="8"/>
    <n v="34200"/>
    <s v="PRODUCTOS QUIMICOS"/>
    <x v="6"/>
    <s v="REYNALDO PARDO F."/>
    <s v="ADQ/MINA-001/2016"/>
    <d v="2016-01-13T00:00:00"/>
    <x v="5"/>
    <n v="2"/>
    <x v="1"/>
    <x v="627"/>
    <m/>
    <x v="10"/>
    <x v="1872"/>
    <x v="1"/>
    <x v="30"/>
    <x v="221"/>
    <x v="3"/>
    <x v="1"/>
    <x v="2"/>
    <x v="0"/>
    <x v="1"/>
    <x v="0"/>
    <n v="3"/>
    <x v="4"/>
    <x v="7"/>
    <d v="2016-01-26T00:00:00"/>
    <s v="IT/MINA-001/2016"/>
    <d v="2016-01-26T00:00:00"/>
    <s v="GG.003/2016"/>
    <n v="4"/>
    <n v="67"/>
    <m/>
    <n v="14"/>
    <s v="EMC-UAL-C-036-A/2016"/>
    <s v="MAXAM FANEXA SAM"/>
    <d v="2016-02-29T00:00:00"/>
    <x v="2"/>
    <s v="acuerdo a requerimiento en"/>
    <x v="0"/>
    <s v="26/01/2016"/>
    <d v="2016-01-28T00:00:00"/>
    <x v="1"/>
    <m/>
    <m/>
    <s v="CLQ-28 ADQUISICION DE MATERIALES EXPLOSIVOS"/>
    <s v="ADQ/MINA-001/2016"/>
    <n v="34200"/>
    <n v="9"/>
    <s v="MECHA DE SEGURIDAD BLANCA 150 S/M ROLLO DE 500 M RIOFUSE"/>
    <s v="M"/>
    <m/>
    <n v="1.92"/>
    <n v="0"/>
    <x v="0"/>
    <x v="0"/>
    <n v="45000"/>
    <n v="86400"/>
    <n v="0.27586206896551724"/>
    <n v="12413.793103448275"/>
    <n v="10800"/>
    <n v="4226514.1500000004"/>
    <d v="2016-12-31T00:00:00"/>
    <d v="2017-02-09T00:00:00"/>
    <x v="6"/>
    <d v="2016-08-16T00:00:00"/>
    <n v="4556"/>
    <n v="360"/>
    <n v="398"/>
    <d v="2016-09-28T00:00:00"/>
    <m/>
    <n v="0"/>
    <m/>
    <n v="86400"/>
    <n v="7146"/>
    <n v="6509"/>
    <d v="2016-10-19T00:00:00"/>
    <x v="1"/>
    <x v="3"/>
    <m/>
    <x v="0"/>
    <x v="0"/>
    <x v="0"/>
    <x v="0"/>
    <x v="1"/>
    <n v="399533"/>
    <n v="2083230"/>
    <m/>
    <s v="16-0517-00-663598-0-E"/>
    <x v="0"/>
    <m/>
  </r>
  <r>
    <x v="2"/>
    <x v="589"/>
    <n v="98"/>
    <x v="6"/>
    <x v="14"/>
    <d v="2016-01-08T00:00:00"/>
    <x v="8"/>
    <n v="34200"/>
    <s v="PRODUCTOS QUIMICOS"/>
    <x v="6"/>
    <s v="REYNALDO PARDO F."/>
    <s v="ADQ/MINA-001/2016"/>
    <d v="2016-01-13T00:00:00"/>
    <x v="5"/>
    <n v="2"/>
    <x v="1"/>
    <x v="627"/>
    <m/>
    <x v="10"/>
    <x v="1872"/>
    <x v="1"/>
    <x v="30"/>
    <x v="221"/>
    <x v="3"/>
    <x v="1"/>
    <x v="2"/>
    <x v="0"/>
    <x v="1"/>
    <x v="0"/>
    <n v="3"/>
    <x v="4"/>
    <x v="7"/>
    <d v="2016-01-26T00:00:00"/>
    <s v="IT/MINA-001/2016"/>
    <d v="2016-01-26T00:00:00"/>
    <s v="GG.003/2016"/>
    <n v="4"/>
    <n v="67"/>
    <m/>
    <n v="14"/>
    <s v="EMC-UAL-C-036-A/2016"/>
    <s v="MAXAM FANEXA SAM"/>
    <d v="2016-02-29T00:00:00"/>
    <x v="2"/>
    <s v="acuerdo a requerimiento en"/>
    <x v="0"/>
    <s v="26/01/2016"/>
    <d v="2016-01-28T00:00:00"/>
    <x v="1"/>
    <m/>
    <m/>
    <s v="CLQ-28 ADQUISICION DE MATERIALES EXPLOSIVOS"/>
    <s v="ADQ/MINA-001/2016"/>
    <n v="34200"/>
    <n v="9"/>
    <s v="MECHA DE SEGURIDAD BLANCA 150 S/M ROLLO DE 500 M RIOFUSE"/>
    <s v="M"/>
    <m/>
    <n v="1.92"/>
    <n v="0"/>
    <x v="0"/>
    <x v="0"/>
    <n v="4000"/>
    <n v="7680"/>
    <n v="0.27586206896551724"/>
    <n v="1103.4482758620688"/>
    <n v="959.99999999999989"/>
    <n v="4218834.1500000004"/>
    <d v="2016-12-31T00:00:00"/>
    <d v="2017-02-09T00:00:00"/>
    <x v="6"/>
    <d v="2016-08-18T00:00:00"/>
    <n v="4569"/>
    <n v="356"/>
    <n v="398"/>
    <d v="2016-09-28T00:00:00"/>
    <m/>
    <n v="0"/>
    <m/>
    <n v="7680"/>
    <n v="7146"/>
    <n v="6509"/>
    <d v="2016-10-19T00:00:00"/>
    <x v="1"/>
    <x v="3"/>
    <m/>
    <x v="0"/>
    <x v="0"/>
    <x v="0"/>
    <x v="0"/>
    <x v="1"/>
    <n v="399533"/>
    <n v="2083230"/>
    <m/>
    <s v="16-0517-00-663598-0-E"/>
    <x v="0"/>
    <m/>
  </r>
  <r>
    <x v="2"/>
    <x v="589"/>
    <n v="98"/>
    <x v="6"/>
    <x v="14"/>
    <d v="2016-01-08T00:00:00"/>
    <x v="8"/>
    <n v="34200"/>
    <s v="PRODUCTOS QUIMICOS"/>
    <x v="6"/>
    <s v="REYNALDO PARDO F."/>
    <s v="ADQ/MINA-001/2016"/>
    <d v="2016-01-13T00:00:00"/>
    <x v="5"/>
    <n v="2"/>
    <x v="1"/>
    <x v="627"/>
    <m/>
    <x v="10"/>
    <x v="1872"/>
    <x v="1"/>
    <x v="30"/>
    <x v="221"/>
    <x v="3"/>
    <x v="1"/>
    <x v="2"/>
    <x v="0"/>
    <x v="1"/>
    <x v="0"/>
    <n v="3"/>
    <x v="4"/>
    <x v="7"/>
    <d v="2016-01-26T00:00:00"/>
    <s v="IT/MINA-001/2016"/>
    <d v="2016-01-26T00:00:00"/>
    <s v="GG.003/2016"/>
    <n v="4"/>
    <n v="67"/>
    <m/>
    <n v="14"/>
    <s v="EMC-UAL-C-036-A/2016"/>
    <s v="MAXAM FANEXA SAM"/>
    <d v="2016-02-29T00:00:00"/>
    <x v="2"/>
    <s v="acuerdo a requerimiento en"/>
    <x v="0"/>
    <s v="26/01/2016"/>
    <d v="2016-01-28T00:00:00"/>
    <x v="1"/>
    <m/>
    <m/>
    <s v="CLQ-28 ADQUISICION DE MATERIALES EXPLOSIVOS"/>
    <s v="ADQ/MINA-001/2016"/>
    <n v="34200"/>
    <n v="9"/>
    <s v="MECHA DE SEGURIDAD BLANCA 150 S/M ROLLO DE 500 M RIOFUSE"/>
    <s v="M"/>
    <m/>
    <n v="1.92"/>
    <n v="0"/>
    <x v="0"/>
    <x v="0"/>
    <n v="50000"/>
    <n v="96000"/>
    <n v="0.27586206896551724"/>
    <n v="13793.103448275862"/>
    <n v="12000"/>
    <n v="4122834.1500000004"/>
    <d v="2016-12-31T00:00:00"/>
    <d v="2017-02-09T00:00:00"/>
    <x v="6"/>
    <d v="2016-08-23T00:00:00"/>
    <n v="4587"/>
    <n v="366"/>
    <n v="398"/>
    <d v="2016-09-28T00:00:00"/>
    <m/>
    <n v="0"/>
    <m/>
    <n v="96000"/>
    <n v="7146"/>
    <n v="6509"/>
    <d v="2016-10-19T00:00:00"/>
    <x v="1"/>
    <x v="3"/>
    <m/>
    <x v="0"/>
    <x v="0"/>
    <x v="0"/>
    <x v="0"/>
    <x v="1"/>
    <n v="399533"/>
    <n v="2083230"/>
    <m/>
    <s v="16-0517-00-663598-0-E"/>
    <x v="0"/>
    <m/>
  </r>
  <r>
    <x v="2"/>
    <x v="589"/>
    <n v="98"/>
    <x v="6"/>
    <x v="14"/>
    <d v="2016-01-08T00:00:00"/>
    <x v="8"/>
    <n v="34200"/>
    <s v="PRODUCTOS QUIMICOS"/>
    <x v="6"/>
    <s v="REYNALDO PARDO F."/>
    <s v="ADQ/MINA-001/2016"/>
    <d v="2016-01-13T00:00:00"/>
    <x v="5"/>
    <n v="2"/>
    <x v="1"/>
    <x v="627"/>
    <m/>
    <x v="10"/>
    <x v="1872"/>
    <x v="1"/>
    <x v="30"/>
    <x v="221"/>
    <x v="3"/>
    <x v="1"/>
    <x v="2"/>
    <x v="0"/>
    <x v="1"/>
    <x v="0"/>
    <n v="3"/>
    <x v="4"/>
    <x v="7"/>
    <d v="2016-01-26T00:00:00"/>
    <s v="IT/MINA-001/2016"/>
    <d v="2016-01-26T00:00:00"/>
    <s v="GG.003/2016"/>
    <n v="4"/>
    <n v="67"/>
    <m/>
    <n v="14"/>
    <s v="EMC-UAL-C-036-A/2016"/>
    <s v="MAXAM FANEXA SAM"/>
    <d v="2016-02-29T00:00:00"/>
    <x v="2"/>
    <s v="acuerdo a requerimiento en"/>
    <x v="0"/>
    <s v="26/01/2016"/>
    <d v="2016-01-28T00:00:00"/>
    <x v="1"/>
    <m/>
    <m/>
    <s v="CLQ-28 ADQUISICION DE MATERIALES EXPLOSIVOS"/>
    <s v="ADQ/MINA-001/2016"/>
    <n v="34200"/>
    <n v="9"/>
    <s v="MECHA DE SEGURIDAD BLANCA 150 S/M ROLLO DE 500 M RIOFUSE"/>
    <s v="M"/>
    <m/>
    <n v="1.92"/>
    <n v="0"/>
    <x v="0"/>
    <x v="0"/>
    <n v="100000"/>
    <n v="192000"/>
    <n v="0.27586206896551724"/>
    <n v="27586.206896551725"/>
    <n v="24000"/>
    <n v="3930834.1500000004"/>
    <d v="2016-12-31T00:00:00"/>
    <d v="2017-02-09T00:00:00"/>
    <x v="7"/>
    <d v="2016-09-06T00:00:00"/>
    <n v="4629"/>
    <n v="392"/>
    <n v="432"/>
    <d v="2016-10-25T00:00:00"/>
    <m/>
    <n v="0"/>
    <m/>
    <n v="192000"/>
    <n v="7273"/>
    <n v="6574"/>
    <d v="2016-11-15T00:00:00"/>
    <x v="1"/>
    <x v="2"/>
    <d v="2016-10-25T00:00:00"/>
    <x v="0"/>
    <x v="0"/>
    <x v="0"/>
    <x v="0"/>
    <x v="1"/>
    <n v="399533"/>
    <n v="2083230"/>
    <m/>
    <s v="16-0517-00-663598-0-E"/>
    <x v="0"/>
    <m/>
  </r>
  <r>
    <x v="2"/>
    <x v="589"/>
    <n v="98"/>
    <x v="6"/>
    <x v="14"/>
    <d v="2016-01-08T00:00:00"/>
    <x v="8"/>
    <n v="34200"/>
    <s v="PRODUCTOS QUIMICOS"/>
    <x v="6"/>
    <s v="REYNALDO PARDO F."/>
    <s v="ADQ/MINA-001/2016"/>
    <d v="2016-01-13T00:00:00"/>
    <x v="5"/>
    <n v="2"/>
    <x v="1"/>
    <x v="627"/>
    <m/>
    <x v="10"/>
    <x v="1872"/>
    <x v="1"/>
    <x v="30"/>
    <x v="221"/>
    <x v="3"/>
    <x v="1"/>
    <x v="2"/>
    <x v="0"/>
    <x v="1"/>
    <x v="0"/>
    <n v="3"/>
    <x v="4"/>
    <x v="7"/>
    <d v="2016-01-26T00:00:00"/>
    <s v="IT/MINA-001/2016"/>
    <d v="2016-01-26T00:00:00"/>
    <s v="GG.003/2016"/>
    <n v="4"/>
    <n v="67"/>
    <m/>
    <n v="14"/>
    <s v="EMC-UAL-C-036-A/2016"/>
    <s v="MAXAM FANEXA SAM"/>
    <d v="2016-02-29T00:00:00"/>
    <x v="2"/>
    <s v="acuerdo a requerimiento en"/>
    <x v="0"/>
    <s v="26/01/2016"/>
    <d v="2016-01-28T00:00:00"/>
    <x v="1"/>
    <m/>
    <m/>
    <s v="CLQ-28 ADQUISICION DE MATERIALES EXPLOSIVOS"/>
    <s v="ADQ/MINA-001/2016"/>
    <n v="34200"/>
    <n v="9"/>
    <s v="MECHA DE SEGURIDAD BLANCA 150 S/M ROLLO DE 500 M RIOFUSE"/>
    <s v="M"/>
    <m/>
    <n v="1.92"/>
    <n v="0"/>
    <x v="0"/>
    <x v="0"/>
    <n v="11000"/>
    <n v="21120"/>
    <n v="0.27586206896551724"/>
    <n v="3034.4827586206898"/>
    <n v="2640"/>
    <n v="3909714.1500000004"/>
    <d v="2016-12-31T00:00:00"/>
    <d v="2017-02-09T00:00:00"/>
    <x v="7"/>
    <d v="2016-09-06T00:00:00"/>
    <n v="4628"/>
    <n v="391"/>
    <n v="432"/>
    <d v="2016-10-25T00:00:00"/>
    <m/>
    <n v="0"/>
    <m/>
    <n v="21120"/>
    <n v="7273"/>
    <n v="6574"/>
    <d v="2016-11-15T00:00:00"/>
    <x v="1"/>
    <x v="2"/>
    <d v="2016-10-25T00:00:00"/>
    <x v="0"/>
    <x v="0"/>
    <x v="0"/>
    <x v="0"/>
    <x v="1"/>
    <n v="399533"/>
    <n v="2083230"/>
    <m/>
    <s v="16-0517-00-663598-0-E"/>
    <x v="0"/>
    <m/>
  </r>
  <r>
    <x v="2"/>
    <x v="589"/>
    <n v="98"/>
    <x v="6"/>
    <x v="14"/>
    <d v="2016-01-08T00:00:00"/>
    <x v="8"/>
    <n v="34200"/>
    <s v="PRODUCTOS QUIMICOS"/>
    <x v="6"/>
    <s v="REYNALDO PARDO F."/>
    <s v="ADQ/MINA-001/2016"/>
    <d v="2016-01-13T00:00:00"/>
    <x v="5"/>
    <n v="2"/>
    <x v="1"/>
    <x v="627"/>
    <m/>
    <x v="10"/>
    <x v="1872"/>
    <x v="1"/>
    <x v="30"/>
    <x v="221"/>
    <x v="3"/>
    <x v="1"/>
    <x v="2"/>
    <x v="0"/>
    <x v="1"/>
    <x v="0"/>
    <n v="3"/>
    <x v="4"/>
    <x v="7"/>
    <d v="2016-01-26T00:00:00"/>
    <s v="IT/MINA-001/2016"/>
    <d v="2016-01-26T00:00:00"/>
    <s v="GG.003/2016"/>
    <n v="4"/>
    <n v="67"/>
    <m/>
    <n v="14"/>
    <s v="EMC-UAL-C-036-A/2016"/>
    <s v="MAXAM FANEXA SAM"/>
    <d v="2016-02-29T00:00:00"/>
    <x v="2"/>
    <s v="acuerdo a requerimiento en"/>
    <x v="0"/>
    <s v="26/01/2016"/>
    <d v="2016-01-28T00:00:00"/>
    <x v="1"/>
    <m/>
    <m/>
    <s v="CLQ-28 ADQUISICION DE MATERIALES EXPLOSIVOS"/>
    <s v="ADQ/MINA-001/2016"/>
    <n v="34200"/>
    <n v="9"/>
    <s v="MECHA DE SEGURIDAD BLANCA 150 S/M ROLLO DE 500 M RIOFUSE"/>
    <s v="M"/>
    <m/>
    <n v="1.92"/>
    <n v="0"/>
    <x v="0"/>
    <x v="0"/>
    <n v="110000"/>
    <n v="211200"/>
    <n v="0.27586206896551724"/>
    <n v="30344.827586206895"/>
    <n v="26400"/>
    <n v="3698514.1500000004"/>
    <d v="2016-12-31T00:00:00"/>
    <d v="2017-02-09T00:00:00"/>
    <x v="12"/>
    <d v="2016-10-05T00:00:00"/>
    <n v="4719"/>
    <n v="24"/>
    <n v="474"/>
    <d v="2016-11-22T00:00:00"/>
    <m/>
    <n v="0"/>
    <m/>
    <n v="211200"/>
    <n v="7409"/>
    <n v="6714"/>
    <d v="2016-12-06T00:00:00"/>
    <x v="1"/>
    <x v="7"/>
    <m/>
    <x v="0"/>
    <x v="0"/>
    <x v="0"/>
    <x v="0"/>
    <x v="1"/>
    <n v="399533"/>
    <n v="2083230"/>
    <m/>
    <s v="16-0517-00-663598-0-E"/>
    <x v="0"/>
    <m/>
  </r>
  <r>
    <x v="2"/>
    <x v="589"/>
    <n v="98"/>
    <x v="1"/>
    <x v="14"/>
    <d v="2016-01-08T00:00:00"/>
    <x v="8"/>
    <n v="34200"/>
    <s v="PRODUCTOS QUIMICOS"/>
    <x v="6"/>
    <s v="REYNALDO PARDO F."/>
    <s v="ADQ/MINA-001/2016"/>
    <d v="2016-01-13T00:00:00"/>
    <x v="5"/>
    <n v="2"/>
    <x v="1"/>
    <x v="627"/>
    <m/>
    <x v="11"/>
    <x v="1873"/>
    <x v="1"/>
    <x v="31"/>
    <x v="8"/>
    <x v="3"/>
    <x v="1"/>
    <x v="2"/>
    <x v="0"/>
    <x v="1"/>
    <x v="0"/>
    <n v="3"/>
    <x v="4"/>
    <x v="7"/>
    <d v="2016-01-26T00:00:00"/>
    <s v="IT/MINA-001/2016"/>
    <d v="2016-01-26T00:00:00"/>
    <s v="GG.003/2016"/>
    <n v="4"/>
    <n v="67"/>
    <m/>
    <n v="14"/>
    <s v="EMC-UAL-C-036-A/2016"/>
    <s v="MAXAM FANEXA SAM"/>
    <d v="2016-02-29T00:00:00"/>
    <x v="2"/>
    <s v="acuerdo a requerimiento en"/>
    <x v="0"/>
    <s v="26/01/2016"/>
    <d v="2016-01-28T00:00:00"/>
    <x v="1"/>
    <m/>
    <m/>
    <s v="CLQ-28 ADQUISICION DE MATERIALES EXPLOSIVOS"/>
    <s v="ADQ/MINA-001/2016"/>
    <n v="34200"/>
    <n v="10"/>
    <s v="RIONEL LP 2.7 M ."/>
    <s v="PZA"/>
    <n v="1"/>
    <n v="17.2"/>
    <n v="17.2"/>
    <x v="0"/>
    <x v="0"/>
    <m/>
    <n v="0"/>
    <n v="2.4712643678160919"/>
    <n v="0"/>
    <n v="0"/>
    <n v="3698514.1500000004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0"/>
    <x v="0"/>
    <x v="1"/>
    <n v="399533"/>
    <n v="2083230"/>
    <m/>
    <s v="16-0517-00-663598-0-E"/>
    <x v="0"/>
    <m/>
  </r>
  <r>
    <x v="2"/>
    <x v="589"/>
    <n v="98"/>
    <x v="1"/>
    <x v="14"/>
    <d v="2016-01-08T00:00:00"/>
    <x v="8"/>
    <n v="34200"/>
    <s v="PRODUCTOS QUIMICOS"/>
    <x v="6"/>
    <s v="REYNALDO PARDO F."/>
    <s v="ADQ/MINA-001/2016"/>
    <d v="2016-01-13T00:00:00"/>
    <x v="5"/>
    <n v="2"/>
    <x v="1"/>
    <x v="627"/>
    <m/>
    <x v="12"/>
    <x v="1874"/>
    <x v="1"/>
    <x v="31"/>
    <x v="8"/>
    <x v="3"/>
    <x v="1"/>
    <x v="2"/>
    <x v="0"/>
    <x v="1"/>
    <x v="0"/>
    <n v="3"/>
    <x v="4"/>
    <x v="7"/>
    <d v="2016-01-26T00:00:00"/>
    <s v="IT/MINA-001/2016"/>
    <d v="2016-01-26T00:00:00"/>
    <s v="GG.003/2016"/>
    <n v="4"/>
    <n v="67"/>
    <m/>
    <n v="14"/>
    <s v="EMC-UAL-C-036-A/2016"/>
    <s v="MAXAM FANEXA SAM"/>
    <d v="2016-02-29T00:00:00"/>
    <x v="2"/>
    <s v="acuerdo a requerimiento en"/>
    <x v="0"/>
    <s v="26/01/2016"/>
    <d v="2016-01-28T00:00:00"/>
    <x v="1"/>
    <m/>
    <m/>
    <s v="CLQ-28 ADQUISICION DE MATERIALES EXPLOSIVOS"/>
    <s v="ADQ/MINA-001/2016"/>
    <n v="34200"/>
    <n v="11"/>
    <s v="RIONEL MS 17.0 M ."/>
    <s v="PZA"/>
    <n v="1"/>
    <n v="26.66"/>
    <n v="26.66"/>
    <x v="0"/>
    <x v="0"/>
    <m/>
    <n v="0"/>
    <n v="3.8304597701149428"/>
    <n v="0"/>
    <n v="0"/>
    <n v="3698514.1500000004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0"/>
    <x v="0"/>
    <x v="1"/>
    <n v="399533"/>
    <n v="2083230"/>
    <m/>
    <s v="16-0517-00-663598-0-E"/>
    <x v="0"/>
    <m/>
  </r>
  <r>
    <x v="2"/>
    <x v="589"/>
    <n v="98"/>
    <x v="6"/>
    <x v="14"/>
    <d v="2016-01-08T00:00:00"/>
    <x v="8"/>
    <n v="34200"/>
    <s v="PRODUCTOS QUIMICOS"/>
    <x v="6"/>
    <s v="REYNALDO PARDO F."/>
    <s v="ADQ/MINA-001/2016"/>
    <d v="2016-01-13T00:00:00"/>
    <x v="5"/>
    <n v="2"/>
    <x v="1"/>
    <x v="627"/>
    <m/>
    <x v="13"/>
    <x v="326"/>
    <x v="1"/>
    <x v="7"/>
    <x v="8"/>
    <x v="3"/>
    <x v="1"/>
    <x v="2"/>
    <x v="0"/>
    <x v="1"/>
    <x v="0"/>
    <n v="3"/>
    <x v="4"/>
    <x v="7"/>
    <d v="2016-01-26T00:00:00"/>
    <s v="IT/MINA-001/2016"/>
    <d v="2016-01-26T00:00:00"/>
    <s v="GG.003/2016"/>
    <n v="4"/>
    <n v="67"/>
    <m/>
    <n v="14"/>
    <s v="EMC-UAL-C-036-A/2016"/>
    <s v="MAXAM FANEXA SAM"/>
    <d v="2016-02-29T00:00:00"/>
    <x v="2"/>
    <s v="acuerdo a requerimiento en"/>
    <x v="0"/>
    <s v="26/01/2016"/>
    <d v="2016-01-28T00:00:00"/>
    <x v="1"/>
    <m/>
    <m/>
    <s v="CLQ-28 ADQUISICION DE MATERIALES EXPLOSIVOS"/>
    <s v="ADQ/MINA-001/2016"/>
    <n v="34200"/>
    <n v="12"/>
    <s v="RIONEL MS 15.0 M ."/>
    <s v="PZ"/>
    <n v="1"/>
    <n v="26.05"/>
    <n v="26.05"/>
    <x v="0"/>
    <x v="0"/>
    <n v="2720"/>
    <n v="70856"/>
    <n v="3.742816091954023"/>
    <n v="10180.459770114943"/>
    <n v="8857"/>
    <n v="3627658.1500000004"/>
    <d v="2016-12-31T00:00:00"/>
    <d v="2017-02-09T00:00:00"/>
    <x v="2"/>
    <d v="2016-04-06T00:00:00"/>
    <n v="4143"/>
    <n v="17"/>
    <n v="162"/>
    <d v="2016-05-31T00:00:00"/>
    <m/>
    <n v="0"/>
    <m/>
    <n v="70856"/>
    <n v="6926"/>
    <n v="6317"/>
    <d v="2016-09-20T00:00:00"/>
    <x v="1"/>
    <x v="1"/>
    <m/>
    <x v="0"/>
    <x v="0"/>
    <x v="0"/>
    <x v="0"/>
    <x v="1"/>
    <n v="399533"/>
    <n v="2083230"/>
    <m/>
    <s v="16-0517-00-663598-0-E"/>
    <x v="0"/>
    <m/>
  </r>
  <r>
    <x v="2"/>
    <x v="589"/>
    <n v="98"/>
    <x v="6"/>
    <x v="14"/>
    <d v="2016-01-08T00:00:00"/>
    <x v="8"/>
    <n v="34200"/>
    <s v="PRODUCTOS QUIMICOS"/>
    <x v="6"/>
    <s v="REYNALDO PARDO F."/>
    <s v="ADQ/MINA-001/2016"/>
    <d v="2016-01-13T00:00:00"/>
    <x v="5"/>
    <n v="2"/>
    <x v="1"/>
    <x v="627"/>
    <m/>
    <x v="13"/>
    <x v="326"/>
    <x v="1"/>
    <x v="7"/>
    <x v="3"/>
    <x v="3"/>
    <x v="1"/>
    <x v="2"/>
    <x v="0"/>
    <x v="1"/>
    <x v="0"/>
    <n v="3"/>
    <x v="4"/>
    <x v="7"/>
    <d v="2016-01-26T00:00:00"/>
    <s v="IT/MINA-001/2016"/>
    <d v="2016-01-26T00:00:00"/>
    <s v="GG.003/2016"/>
    <n v="4"/>
    <n v="67"/>
    <m/>
    <n v="14"/>
    <s v="EMC-UAL-C-036-A/2016"/>
    <s v="MAXAM FANEXA SAM"/>
    <d v="2016-02-29T00:00:00"/>
    <x v="2"/>
    <s v="acuerdo a requerimiento en"/>
    <x v="0"/>
    <s v="26/01/2016"/>
    <d v="2016-01-28T00:00:00"/>
    <x v="1"/>
    <m/>
    <m/>
    <s v="CLQ-28 ADQUISICION DE MATERIALES EXPLOSIVOS"/>
    <s v="ADQ/MINA-001/2016"/>
    <n v="34200"/>
    <n v="12"/>
    <s v="RIONEL MS 15.0 M "/>
    <s v="PZ"/>
    <m/>
    <n v="26.05"/>
    <n v="0"/>
    <x v="0"/>
    <x v="0"/>
    <n v="2720"/>
    <n v="70856"/>
    <n v="3.742816091954023"/>
    <n v="10180.459770114943"/>
    <n v="8857"/>
    <n v="3556802.1500000004"/>
    <d v="2016-12-31T00:00:00"/>
    <d v="2017-02-09T00:00:00"/>
    <x v="12"/>
    <d v="2016-10-04T00:00:00"/>
    <n v="4721"/>
    <n v="22"/>
    <n v="474"/>
    <d v="2016-11-22T00:00:00"/>
    <m/>
    <n v="0"/>
    <m/>
    <n v="70856"/>
    <n v="7409"/>
    <n v="6714"/>
    <d v="2016-12-06T00:00:00"/>
    <x v="1"/>
    <x v="7"/>
    <m/>
    <x v="0"/>
    <x v="0"/>
    <x v="0"/>
    <x v="0"/>
    <x v="1"/>
    <n v="399533"/>
    <n v="2083230"/>
    <m/>
    <s v="16-0517-00-663598-0-E"/>
    <x v="0"/>
    <m/>
  </r>
  <r>
    <x v="2"/>
    <x v="589"/>
    <n v="98"/>
    <x v="1"/>
    <x v="14"/>
    <d v="2016-01-08T00:00:00"/>
    <x v="8"/>
    <n v="34200"/>
    <s v="PRODUCTOS QUIMICOS"/>
    <x v="6"/>
    <s v="REYNALDO PARDO F."/>
    <s v="ADQ/MINA-001/2016"/>
    <d v="2016-01-13T00:00:00"/>
    <x v="5"/>
    <n v="2"/>
    <x v="1"/>
    <x v="627"/>
    <m/>
    <x v="13"/>
    <x v="326"/>
    <x v="1"/>
    <x v="7"/>
    <x v="3"/>
    <x v="3"/>
    <x v="1"/>
    <x v="2"/>
    <x v="0"/>
    <x v="1"/>
    <x v="0"/>
    <n v="3"/>
    <x v="4"/>
    <x v="7"/>
    <d v="2016-01-26T00:00:00"/>
    <s v="IT/MINA-001/2016"/>
    <d v="2016-01-26T00:00:00"/>
    <s v="GG.003/2016"/>
    <n v="4"/>
    <n v="67"/>
    <m/>
    <n v="14"/>
    <s v="EMC-UAL-C-036-A/2016"/>
    <s v="MAXAM FANEXA SAM"/>
    <d v="2016-02-29T00:00:00"/>
    <x v="2"/>
    <s v="acuerdo a requerimiento en"/>
    <x v="0"/>
    <s v="26/01/2016"/>
    <d v="2016-01-28T00:00:00"/>
    <x v="1"/>
    <m/>
    <m/>
    <s v="CLQ-28 ADQUISICION DE MATERIALES EXPLOSIVOS"/>
    <s v="ADQ/MINA-001/2016"/>
    <n v="34200"/>
    <n v="12"/>
    <s v="RIONEL MS 15.0 M "/>
    <s v="PZ"/>
    <m/>
    <n v="26.05"/>
    <n v="0"/>
    <x v="0"/>
    <x v="0"/>
    <m/>
    <n v="0"/>
    <n v="3.742816091954023"/>
    <n v="0"/>
    <n v="0"/>
    <n v="3556802.1500000004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0"/>
    <x v="0"/>
    <x v="1"/>
    <n v="399533"/>
    <n v="2083230"/>
    <m/>
    <s v="16-0517-00-663598-0-E"/>
    <x v="0"/>
    <m/>
  </r>
  <r>
    <x v="2"/>
    <x v="589"/>
    <n v="98"/>
    <x v="1"/>
    <x v="14"/>
    <d v="2016-01-08T00:00:00"/>
    <x v="8"/>
    <n v="34200"/>
    <s v="PRODUCTOS QUIMICOS"/>
    <x v="6"/>
    <s v="REYNALDO PARDO F."/>
    <s v="ADQ/MINA-001/2016"/>
    <d v="2016-01-13T00:00:00"/>
    <x v="5"/>
    <n v="2"/>
    <x v="1"/>
    <x v="627"/>
    <m/>
    <x v="13"/>
    <x v="326"/>
    <x v="1"/>
    <x v="7"/>
    <x v="3"/>
    <x v="3"/>
    <x v="1"/>
    <x v="2"/>
    <x v="0"/>
    <x v="1"/>
    <x v="0"/>
    <n v="3"/>
    <x v="4"/>
    <x v="7"/>
    <d v="2016-01-26T00:00:00"/>
    <s v="IT/MINA-001/2016"/>
    <d v="2016-01-26T00:00:00"/>
    <s v="GG.003/2016"/>
    <n v="4"/>
    <n v="67"/>
    <m/>
    <n v="14"/>
    <s v="EMC-UAL-C-036-A/2016"/>
    <s v="MAXAM FANEXA SAM"/>
    <d v="2016-02-29T00:00:00"/>
    <x v="2"/>
    <s v="acuerdo a requerimiento en"/>
    <x v="0"/>
    <s v="26/01/2016"/>
    <d v="2016-01-28T00:00:00"/>
    <x v="1"/>
    <m/>
    <m/>
    <s v="CLQ-28 ADQUISICION DE MATERIALES EXPLOSIVOS"/>
    <s v="ADQ/MINA-001/2016"/>
    <n v="34200"/>
    <n v="12"/>
    <s v="RIONEL MS 15.0 M "/>
    <s v="PZ"/>
    <m/>
    <n v="26.05"/>
    <n v="0"/>
    <x v="0"/>
    <x v="0"/>
    <m/>
    <n v="0"/>
    <n v="3.742816091954023"/>
    <n v="0"/>
    <n v="0"/>
    <n v="3556802.1500000004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0"/>
    <x v="0"/>
    <x v="1"/>
    <n v="399533"/>
    <n v="2083230"/>
    <m/>
    <s v="16-0517-00-663598-0-E"/>
    <x v="0"/>
    <m/>
  </r>
  <r>
    <x v="2"/>
    <x v="589"/>
    <n v="98"/>
    <x v="1"/>
    <x v="14"/>
    <d v="2016-01-08T00:00:00"/>
    <x v="8"/>
    <n v="34200"/>
    <s v="PRODUCTOS QUIMICOS"/>
    <x v="6"/>
    <s v="REYNALDO PARDO F."/>
    <s v="ADQ/MINA-001/2016"/>
    <d v="2016-01-13T00:00:00"/>
    <x v="5"/>
    <n v="2"/>
    <x v="1"/>
    <x v="627"/>
    <m/>
    <x v="13"/>
    <x v="326"/>
    <x v="1"/>
    <x v="7"/>
    <x v="3"/>
    <x v="3"/>
    <x v="1"/>
    <x v="2"/>
    <x v="0"/>
    <x v="1"/>
    <x v="0"/>
    <n v="3"/>
    <x v="4"/>
    <x v="7"/>
    <d v="2016-01-26T00:00:00"/>
    <s v="IT/MINA-001/2016"/>
    <d v="2016-01-26T00:00:00"/>
    <s v="GG.003/2016"/>
    <n v="4"/>
    <n v="67"/>
    <m/>
    <n v="14"/>
    <s v="EMC-UAL-C-036-A/2016"/>
    <s v="MAXAM FANEXA SAM"/>
    <d v="2016-02-29T00:00:00"/>
    <x v="2"/>
    <s v="acuerdo a requerimiento en"/>
    <x v="0"/>
    <s v="26/01/2016"/>
    <d v="2016-01-28T00:00:00"/>
    <x v="1"/>
    <m/>
    <m/>
    <s v="CLQ-28 ADQUISICION DE MATERIALES EXPLOSIVOS"/>
    <s v="ADQ/MINA-001/2016"/>
    <n v="34200"/>
    <n v="12"/>
    <s v="RIONEL MS 15.0 M "/>
    <s v="PZ"/>
    <m/>
    <n v="26.05"/>
    <n v="0"/>
    <x v="0"/>
    <x v="0"/>
    <m/>
    <n v="0"/>
    <n v="3.742816091954023"/>
    <n v="0"/>
    <n v="0"/>
    <n v="3556802.1500000004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0"/>
    <x v="0"/>
    <x v="1"/>
    <n v="399533"/>
    <n v="2083230"/>
    <m/>
    <s v="16-0517-00-663598-0-E"/>
    <x v="0"/>
    <m/>
  </r>
  <r>
    <x v="2"/>
    <x v="589"/>
    <n v="98"/>
    <x v="1"/>
    <x v="14"/>
    <d v="2016-01-08T00:00:00"/>
    <x v="8"/>
    <n v="34200"/>
    <s v="PRODUCTOS QUIMICOS"/>
    <x v="6"/>
    <s v="REYNALDO PARDO F."/>
    <s v="ADQ/MINA-001/2016"/>
    <d v="2016-01-13T00:00:00"/>
    <x v="5"/>
    <n v="2"/>
    <x v="1"/>
    <x v="627"/>
    <m/>
    <x v="13"/>
    <x v="326"/>
    <x v="1"/>
    <x v="7"/>
    <x v="3"/>
    <x v="3"/>
    <x v="1"/>
    <x v="2"/>
    <x v="0"/>
    <x v="1"/>
    <x v="0"/>
    <n v="3"/>
    <x v="4"/>
    <x v="7"/>
    <d v="2016-01-26T00:00:00"/>
    <s v="IT/MINA-001/2016"/>
    <d v="2016-01-26T00:00:00"/>
    <s v="GG.003/2016"/>
    <n v="4"/>
    <n v="67"/>
    <m/>
    <n v="14"/>
    <s v="EMC-UAL-C-036-A/2016"/>
    <s v="MAXAM FANEXA SAM"/>
    <d v="2016-02-29T00:00:00"/>
    <x v="2"/>
    <s v="acuerdo a requerimiento en"/>
    <x v="0"/>
    <s v="26/01/2016"/>
    <d v="2016-01-28T00:00:00"/>
    <x v="1"/>
    <m/>
    <m/>
    <s v="CLQ-28 ADQUISICION DE MATERIALES EXPLOSIVOS"/>
    <s v="ADQ/MINA-001/2016"/>
    <n v="34200"/>
    <n v="12"/>
    <s v="RIONEL MS 15.0 M "/>
    <s v="PZ"/>
    <m/>
    <n v="26.05"/>
    <n v="0"/>
    <x v="0"/>
    <x v="0"/>
    <m/>
    <n v="0"/>
    <n v="3.742816091954023"/>
    <n v="0"/>
    <n v="0"/>
    <n v="3556802.1500000004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0"/>
    <x v="0"/>
    <x v="1"/>
    <n v="399533"/>
    <n v="2083230"/>
    <m/>
    <s v="16-0517-00-663598-0-E"/>
    <x v="0"/>
    <m/>
  </r>
  <r>
    <x v="2"/>
    <x v="589"/>
    <n v="98"/>
    <x v="1"/>
    <x v="14"/>
    <d v="2016-01-08T00:00:00"/>
    <x v="8"/>
    <n v="34200"/>
    <s v="PRODUCTOS QUIMICOS"/>
    <x v="6"/>
    <s v="REYNALDO PARDO F."/>
    <s v="ADQ/MINA-001/2016"/>
    <d v="2016-01-13T00:00:00"/>
    <x v="5"/>
    <n v="2"/>
    <x v="1"/>
    <x v="627"/>
    <m/>
    <x v="13"/>
    <x v="326"/>
    <x v="1"/>
    <x v="7"/>
    <x v="3"/>
    <x v="3"/>
    <x v="1"/>
    <x v="2"/>
    <x v="0"/>
    <x v="1"/>
    <x v="0"/>
    <n v="3"/>
    <x v="4"/>
    <x v="7"/>
    <d v="2016-01-26T00:00:00"/>
    <s v="IT/MINA-001/2016"/>
    <d v="2016-01-26T00:00:00"/>
    <s v="GG.003/2016"/>
    <n v="4"/>
    <n v="67"/>
    <m/>
    <n v="14"/>
    <s v="EMC-UAL-C-036-A/2016"/>
    <s v="MAXAM FANEXA SAM"/>
    <d v="2016-02-29T00:00:00"/>
    <x v="2"/>
    <s v="acuerdo a requerimiento en"/>
    <x v="0"/>
    <s v="26/01/2016"/>
    <d v="2016-01-28T00:00:00"/>
    <x v="1"/>
    <m/>
    <m/>
    <s v="CLQ-28 ADQUISICION DE MATERIALES EXPLOSIVOS"/>
    <s v="ADQ/MINA-001/2016"/>
    <n v="34200"/>
    <n v="12"/>
    <s v="RIONEL MS 15.0 M "/>
    <s v="PZ"/>
    <m/>
    <n v="26.05"/>
    <n v="0"/>
    <x v="0"/>
    <x v="0"/>
    <m/>
    <n v="0"/>
    <n v="3.742816091954023"/>
    <n v="0"/>
    <n v="0"/>
    <n v="3556802.1500000004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0"/>
    <x v="0"/>
    <x v="1"/>
    <n v="399533"/>
    <n v="2083230"/>
    <m/>
    <s v="16-0517-00-663598-0-E"/>
    <x v="0"/>
    <m/>
  </r>
  <r>
    <x v="2"/>
    <x v="590"/>
    <m/>
    <x v="1"/>
    <x v="14"/>
    <s v="25/01/2016"/>
    <x v="8"/>
    <n v="24120"/>
    <s v="MANTENIMIENTO Y REPARACION DE MAQUINARIA Y EQUIPOS"/>
    <x v="10"/>
    <s v="ZENON CORDOVA GONZALES"/>
    <s v="CMB/EMC/ING PLA-ADQ/001/2016"/>
    <d v="2016-02-08T00:00:00"/>
    <x v="6"/>
    <n v="35"/>
    <x v="3"/>
    <x v="628"/>
    <n v="12000"/>
    <x v="0"/>
    <x v="1875"/>
    <x v="1"/>
    <x v="15"/>
    <x v="8"/>
    <x v="3"/>
    <x v="1"/>
    <x v="2"/>
    <x v="0"/>
    <x v="1"/>
    <x v="0"/>
    <m/>
    <x v="1"/>
    <x v="3"/>
    <s v="15/02/2016"/>
    <s v="IT/GLG-002/2016"/>
    <d v="2016-02-18T00:00:00"/>
    <n v="9"/>
    <n v="13"/>
    <n v="48"/>
    <n v="9493.14"/>
    <n v="15"/>
    <m/>
    <s v="MERTIND"/>
    <d v="2016-02-18T00:00:00"/>
    <x v="17"/>
    <n v="10"/>
    <x v="0"/>
    <s v="11/02/2016"/>
    <d v="2016-02-18T00:00:00"/>
    <x v="0"/>
    <m/>
    <m/>
    <s v="CLQ-46 SERVICIO DE REPARACION DE EQUIPOS DE MENSURAS"/>
    <s v="CMB/EMC/ING PLA-ADQ/001/2016"/>
    <n v="24120"/>
    <n v="1"/>
    <s v="ESTACION TOTAL SOKKIA CX-103-NS.BD0311 ."/>
    <s v="SERV"/>
    <n v="1"/>
    <n v="4049.57"/>
    <n v="4049.57"/>
    <x v="0"/>
    <x v="0"/>
    <n v="1"/>
    <n v="4049.57"/>
    <n v="581.83477011494256"/>
    <n v="581.83477011494256"/>
    <n v="506.19625000000002"/>
    <n v="0"/>
    <d v="2016-02-28T00:00:00"/>
    <d v="2016-04-08T00:00:00"/>
    <x v="12"/>
    <m/>
    <m/>
    <n v="284"/>
    <n v="10"/>
    <d v="2016-03-21T00:00:00"/>
    <m/>
    <n v="0"/>
    <m/>
    <n v="4049.57"/>
    <m/>
    <m/>
    <m/>
    <x v="1"/>
    <x v="12"/>
    <m/>
    <x v="0"/>
    <x v="0"/>
    <x v="0"/>
    <x v="0"/>
    <x v="0"/>
    <m/>
    <m/>
    <m/>
    <s v="16-0517-00--0-E"/>
    <x v="0"/>
    <m/>
  </r>
  <r>
    <x v="2"/>
    <x v="590"/>
    <m/>
    <x v="1"/>
    <x v="14"/>
    <s v="25/01/2016"/>
    <x v="8"/>
    <n v="24120"/>
    <s v="MANTENIMIENTO Y REPARACION DE MAQUINARIA Y EQUIPOS"/>
    <x v="10"/>
    <s v="ZENON CORDOVA GONZALES"/>
    <s v="CMB/EMC/ING PLA-ADQ/001/2016"/>
    <d v="2016-02-08T00:00:00"/>
    <x v="6"/>
    <n v="35"/>
    <x v="3"/>
    <x v="628"/>
    <m/>
    <x v="1"/>
    <x v="1876"/>
    <x v="1"/>
    <x v="15"/>
    <x v="8"/>
    <x v="3"/>
    <x v="1"/>
    <x v="2"/>
    <x v="0"/>
    <x v="1"/>
    <x v="0"/>
    <m/>
    <x v="1"/>
    <x v="3"/>
    <s v="15/02/2016"/>
    <s v="IT/GLG-002/2017"/>
    <d v="2016-02-18T00:00:00"/>
    <n v="9"/>
    <n v="13"/>
    <n v="48"/>
    <m/>
    <n v="15"/>
    <m/>
    <s v="MERTIND"/>
    <d v="2016-02-18T00:00:00"/>
    <x v="17"/>
    <n v="10"/>
    <x v="0"/>
    <s v="11/02/2016"/>
    <d v="2016-02-18T00:00:00"/>
    <x v="0"/>
    <m/>
    <m/>
    <s v="CLQ-46 SERVICIO DE REPARACION DE EQUIPOS DE MENSURAS"/>
    <s v="CMB/EMC/ING PLA-ADQ/001/2016"/>
    <n v="24120"/>
    <n v="2"/>
    <s v="ESTACION TOTAL SOKKIA CX-103-NS.BD0278 ."/>
    <s v="SERV"/>
    <n v="1"/>
    <n v="5443.57"/>
    <n v="5443.57"/>
    <x v="0"/>
    <x v="0"/>
    <n v="1"/>
    <n v="5443.57"/>
    <n v="782.12212643678163"/>
    <n v="782.12212643678163"/>
    <n v="680.44624999999996"/>
    <n v="0"/>
    <d v="2016-02-28T00:00:00"/>
    <d v="2016-04-08T00:00:00"/>
    <x v="12"/>
    <m/>
    <m/>
    <n v="285"/>
    <n v="10"/>
    <d v="2016-03-21T00:00:00"/>
    <m/>
    <n v="0"/>
    <m/>
    <n v="5443.57"/>
    <m/>
    <m/>
    <m/>
    <x v="1"/>
    <x v="12"/>
    <m/>
    <x v="0"/>
    <x v="0"/>
    <x v="0"/>
    <x v="0"/>
    <x v="0"/>
    <m/>
    <m/>
    <m/>
    <s v="16-0517-00--0-E"/>
    <x v="0"/>
    <m/>
  </r>
  <r>
    <x v="2"/>
    <x v="170"/>
    <n v="36"/>
    <x v="5"/>
    <x v="3"/>
    <s v="29/02/2016"/>
    <x v="8"/>
    <n v="34700"/>
    <s v="AGREGADOS"/>
    <x v="10"/>
    <s v="EDMY MAGNE GUTIERREZ"/>
    <s v="CMB/EMC/ING PLA-ADQ/014/2016"/>
    <d v="2016-03-07T00:00:00"/>
    <x v="7"/>
    <n v="127"/>
    <x v="1"/>
    <x v="629"/>
    <n v="120000"/>
    <x v="0"/>
    <x v="1877"/>
    <x v="132"/>
    <x v="2"/>
    <x v="8"/>
    <x v="3"/>
    <x v="1"/>
    <x v="2"/>
    <x v="0"/>
    <x v="1"/>
    <x v="0"/>
    <m/>
    <x v="1"/>
    <x v="3"/>
    <s v="24/03/2016"/>
    <s v="CMB/EMC/OCIV-ADQ-A/IT-014/2016"/>
    <d v="2016-04-11T00:00:00"/>
    <n v="80"/>
    <n v="111"/>
    <n v="327"/>
    <n v="71580"/>
    <n v="111"/>
    <s v="EMC-UAL-C-058-A-1/2016"/>
    <s v="RUBEN LOPEZ CONDORI"/>
    <d v="2016-04-11T00:00:00"/>
    <x v="2"/>
    <s v="DE ACUERDO A REQUERIMIENTO"/>
    <x v="1"/>
    <s v="14/03/2016"/>
    <d v="2016-04-11T00:00:00"/>
    <x v="1"/>
    <m/>
    <m/>
    <s v="CLQ-236 ADQUISICION DE AGREGADOS DE CONSTRUCCION"/>
    <s v="CMB/EMC/ING PLA-ADQ/014/2016"/>
    <n v="34700"/>
    <n v="1"/>
    <s v="GRAVILLA ."/>
    <s v="M3"/>
    <n v="204"/>
    <n v="125"/>
    <n v="25500"/>
    <x v="0"/>
    <x v="0"/>
    <n v="60"/>
    <n v="7500"/>
    <n v="17.959770114942529"/>
    <n v="1077.5862068965516"/>
    <n v="937.49999999999989"/>
    <n v="144"/>
    <d v="2016-12-31T00:00:00"/>
    <d v="2017-02-09T00:00:00"/>
    <x v="4"/>
    <d v="2016-06-18T00:00:00"/>
    <n v="4438"/>
    <n v="17"/>
    <n v="209"/>
    <d v="2016-07-15T00:00:00"/>
    <m/>
    <n v="0"/>
    <m/>
    <n v="7500"/>
    <n v="6753"/>
    <n v="6087"/>
    <d v="2016-08-15T00:00:00"/>
    <x v="1"/>
    <x v="5"/>
    <m/>
    <x v="0"/>
    <x v="0"/>
    <x v="0"/>
    <x v="1"/>
    <x v="1"/>
    <n v="420137"/>
    <n v="2100197"/>
    <m/>
    <s v="16-0517-00-668551-0-E "/>
    <x v="0"/>
    <m/>
  </r>
  <r>
    <x v="2"/>
    <x v="170"/>
    <n v="36"/>
    <x v="5"/>
    <x v="3"/>
    <s v="29/02/2016"/>
    <x v="8"/>
    <n v="34700"/>
    <s v="AGREGADOS"/>
    <x v="10"/>
    <s v="EDMY MAGNE GUTIERREZ"/>
    <s v="CMB/EMC/ING PLA-ADQ/014/2016"/>
    <d v="2016-03-07T00:00:00"/>
    <x v="7"/>
    <n v="127"/>
    <x v="1"/>
    <x v="629"/>
    <m/>
    <x v="0"/>
    <x v="1877"/>
    <x v="9"/>
    <x v="2"/>
    <x v="8"/>
    <x v="3"/>
    <x v="1"/>
    <x v="2"/>
    <x v="0"/>
    <x v="1"/>
    <x v="0"/>
    <m/>
    <x v="1"/>
    <x v="3"/>
    <s v="24/03/2016"/>
    <s v="CMB/EMC/OCIV-ADQ-A/IT-014/2016"/>
    <d v="2016-04-11T00:00:00"/>
    <n v="80"/>
    <n v="111"/>
    <n v="327"/>
    <m/>
    <n v="111"/>
    <s v="EMC-UAL-C-058-A-1/2016"/>
    <s v="RUBEN LOPEZ CONDORI"/>
    <d v="2016-04-11T00:00:00"/>
    <x v="2"/>
    <s v="DE ACUERDO A REQUERIMIENTO"/>
    <x v="1"/>
    <s v="14/03/2016"/>
    <d v="2016-04-11T00:00:00"/>
    <x v="1"/>
    <m/>
    <m/>
    <s v="CLQ-236 ADQUISICION DE AGREGADOS DE CONSTRUCCION"/>
    <s v="CMB/EMC/ING PLA-ADQ/014/2016"/>
    <n v="34700"/>
    <n v="1"/>
    <s v="GRAVILLA ."/>
    <s v="M3"/>
    <m/>
    <n v="125"/>
    <n v="0"/>
    <x v="0"/>
    <x v="0"/>
    <n v="60"/>
    <n v="7500"/>
    <n v="17.959770114942529"/>
    <n v="1077.5862068965516"/>
    <n v="937.49999999999989"/>
    <n v="84"/>
    <d v="2016-12-31T00:00:00"/>
    <d v="2017-02-09T00:00:00"/>
    <x v="3"/>
    <d v="2016-05-31T00:00:00"/>
    <n v="4337"/>
    <n v="13"/>
    <n v="209"/>
    <d v="2016-07-15T00:00:00"/>
    <m/>
    <n v="0"/>
    <m/>
    <n v="7500"/>
    <n v="6753"/>
    <n v="6087"/>
    <d v="2016-08-15T00:00:00"/>
    <x v="1"/>
    <x v="5"/>
    <m/>
    <x v="0"/>
    <x v="0"/>
    <x v="0"/>
    <x v="1"/>
    <x v="1"/>
    <n v="420137"/>
    <n v="2100197"/>
    <m/>
    <s v="16-0517-00-668551-0-E "/>
    <x v="0"/>
    <m/>
  </r>
  <r>
    <x v="2"/>
    <x v="170"/>
    <n v="36"/>
    <x v="5"/>
    <x v="3"/>
    <s v="29/02/2016"/>
    <x v="8"/>
    <n v="34700"/>
    <s v="AGREGADOS"/>
    <x v="10"/>
    <s v="EDMY MAGNE GUTIERREZ"/>
    <s v="CMB/EMC/ING PLA-ADQ/014/2016"/>
    <d v="2016-03-07T00:00:00"/>
    <x v="7"/>
    <n v="127"/>
    <x v="1"/>
    <x v="629"/>
    <m/>
    <x v="0"/>
    <x v="1877"/>
    <x v="9"/>
    <x v="2"/>
    <x v="8"/>
    <x v="3"/>
    <x v="1"/>
    <x v="2"/>
    <x v="0"/>
    <x v="1"/>
    <x v="0"/>
    <m/>
    <x v="1"/>
    <x v="3"/>
    <s v="24/03/2016"/>
    <s v="CMB/EMC/OCIV-ADQ-A/IT-014/2016"/>
    <d v="2016-04-11T00:00:00"/>
    <n v="80"/>
    <n v="111"/>
    <n v="327"/>
    <m/>
    <n v="111"/>
    <s v="EMC-UAL-C-058-A-1/2016"/>
    <s v="RUBEN LOPEZ CONDORI"/>
    <d v="2016-04-11T00:00:00"/>
    <x v="2"/>
    <s v="DE ACUERDO A REQUERIMIENTO"/>
    <x v="1"/>
    <s v="14/03/2016"/>
    <d v="2016-04-11T00:00:00"/>
    <x v="1"/>
    <m/>
    <m/>
    <s v="CLQ-236 ADQUISICION DE AGREGADOS DE CONSTRUCCION"/>
    <s v="CMB/EMC/ING PLA-ADQ/014/2016"/>
    <n v="34700"/>
    <n v="1"/>
    <s v="GRAVILLA ."/>
    <s v="M3"/>
    <m/>
    <n v="125"/>
    <n v="0"/>
    <x v="0"/>
    <x v="0"/>
    <n v="84"/>
    <n v="10500"/>
    <n v="17.959770114942529"/>
    <n v="1508.6206896551726"/>
    <n v="1312.5000000000002"/>
    <n v="0"/>
    <d v="2016-12-31T00:00:00"/>
    <d v="2017-02-09T00:00:00"/>
    <x v="12"/>
    <d v="2016-08-31T00:00:00"/>
    <n v="4622"/>
    <n v="5"/>
    <n v="419"/>
    <d v="2016-10-12T00:00:00"/>
    <m/>
    <n v="0"/>
    <m/>
    <n v="10500"/>
    <m/>
    <m/>
    <m/>
    <x v="1"/>
    <x v="2"/>
    <d v="2016-10-12T00:00:00"/>
    <x v="0"/>
    <x v="0"/>
    <x v="0"/>
    <x v="1"/>
    <x v="1"/>
    <n v="420137"/>
    <n v="2100197"/>
    <m/>
    <s v="16-0517-00-668551-0-E "/>
    <x v="0"/>
    <m/>
  </r>
  <r>
    <x v="2"/>
    <x v="170"/>
    <n v="36"/>
    <x v="5"/>
    <x v="3"/>
    <s v="29/02/2016"/>
    <x v="8"/>
    <n v="34700"/>
    <s v="AGREGADOS"/>
    <x v="10"/>
    <s v="EDMY MAGNE GUTIERREZ"/>
    <s v="CMB/EMC/ING PLA-ADQ/014/2016"/>
    <d v="2016-03-07T00:00:00"/>
    <x v="7"/>
    <n v="127"/>
    <x v="1"/>
    <x v="629"/>
    <m/>
    <x v="1"/>
    <x v="1878"/>
    <x v="133"/>
    <x v="2"/>
    <x v="8"/>
    <x v="3"/>
    <x v="1"/>
    <x v="2"/>
    <x v="0"/>
    <x v="1"/>
    <x v="0"/>
    <m/>
    <x v="1"/>
    <x v="3"/>
    <s v="24/03/2016"/>
    <s v="CMB/EMC/OCIV-ADQ-A/IT-014/2016"/>
    <d v="2016-04-11T00:00:00"/>
    <n v="80"/>
    <n v="111"/>
    <n v="327"/>
    <m/>
    <n v="111"/>
    <s v="EMC-UAL-C-058-A-1/2016"/>
    <s v="RUBEN LOPEZ CONDORI"/>
    <d v="2016-04-11T00:00:00"/>
    <x v="2"/>
    <s v="DE ACUERDO A REQUERIMIENTO"/>
    <x v="1"/>
    <s v="14/03/2016"/>
    <d v="2016-04-11T00:00:00"/>
    <x v="1"/>
    <m/>
    <m/>
    <s v="CLQ-236 ADQUISICION DE AGREGADOS DE CONSTRUCCION"/>
    <s v="CMB/EMC/ING PLA-ADQ/014/2016"/>
    <n v="34700"/>
    <n v="2"/>
    <s v="ARENA GRUESA LAVADA ."/>
    <s v="M3"/>
    <n v="336"/>
    <n v="112.5"/>
    <n v="37800"/>
    <x v="0"/>
    <x v="0"/>
    <n v="60"/>
    <n v="6750"/>
    <n v="16.163793103448278"/>
    <n v="969.82758620689663"/>
    <n v="843.75000000000011"/>
    <n v="276"/>
    <d v="2016-12-31T00:00:00"/>
    <d v="2017-02-09T00:00:00"/>
    <x v="4"/>
    <d v="2016-06-18T00:00:00"/>
    <n v="4438"/>
    <n v="17"/>
    <n v="209"/>
    <d v="2016-07-15T00:00:00"/>
    <m/>
    <n v="0"/>
    <m/>
    <n v="6750"/>
    <n v="6753"/>
    <n v="6087"/>
    <d v="2016-08-15T00:00:00"/>
    <x v="1"/>
    <x v="5"/>
    <m/>
    <x v="0"/>
    <x v="0"/>
    <x v="0"/>
    <x v="1"/>
    <x v="1"/>
    <n v="420137"/>
    <n v="2100197"/>
    <m/>
    <s v="16-0517-00-668551-0-E "/>
    <x v="0"/>
    <m/>
  </r>
  <r>
    <x v="2"/>
    <x v="170"/>
    <n v="36"/>
    <x v="5"/>
    <x v="3"/>
    <s v="29/02/2016"/>
    <x v="8"/>
    <n v="34700"/>
    <s v="AGREGADOS"/>
    <x v="10"/>
    <s v="EDMY MAGNE GUTIERREZ"/>
    <s v="CMB/EMC/ING PLA-ADQ/014/2016"/>
    <d v="2016-03-07T00:00:00"/>
    <x v="7"/>
    <n v="127"/>
    <x v="1"/>
    <x v="629"/>
    <m/>
    <x v="1"/>
    <x v="1878"/>
    <x v="9"/>
    <x v="2"/>
    <x v="8"/>
    <x v="3"/>
    <x v="1"/>
    <x v="2"/>
    <x v="0"/>
    <x v="1"/>
    <x v="0"/>
    <m/>
    <x v="1"/>
    <x v="3"/>
    <s v="24/03/2016"/>
    <s v="CMB/EMC/OCIV-ADQ-A/IT-014/2016"/>
    <d v="2016-04-11T00:00:00"/>
    <n v="80"/>
    <n v="111"/>
    <n v="327"/>
    <m/>
    <n v="111"/>
    <s v="EMC-UAL-C-058-A-1/2016"/>
    <s v="RUBEN LOPEZ CONDORI"/>
    <d v="2016-04-11T00:00:00"/>
    <x v="2"/>
    <s v="DE ACUERDO A REQUERIMIENTO"/>
    <x v="1"/>
    <s v="14/03/2016"/>
    <d v="2016-04-11T00:00:00"/>
    <x v="1"/>
    <m/>
    <m/>
    <s v="CLQ-236 ADQUISICION DE AGREGADOS DE CONSTRUCCION"/>
    <s v="CMB/EMC/ING PLA-ADQ/014/2016"/>
    <n v="34700"/>
    <n v="2"/>
    <s v="ARENA GRUESA LAVADA ."/>
    <s v="M3"/>
    <m/>
    <n v="112.5"/>
    <n v="0"/>
    <x v="0"/>
    <x v="0"/>
    <n v="72"/>
    <n v="8100"/>
    <n v="16.163793103448278"/>
    <n v="1163.793103448276"/>
    <n v="1012.5000000000001"/>
    <n v="204"/>
    <d v="2016-12-31T00:00:00"/>
    <d v="2017-02-09T00:00:00"/>
    <x v="3"/>
    <d v="2016-05-31T00:00:00"/>
    <n v="4337"/>
    <n v="13"/>
    <n v="209"/>
    <d v="2016-07-15T00:00:00"/>
    <m/>
    <n v="0"/>
    <m/>
    <n v="8100"/>
    <n v="6753"/>
    <n v="6087"/>
    <d v="2016-08-15T00:00:00"/>
    <x v="1"/>
    <x v="5"/>
    <m/>
    <x v="0"/>
    <x v="0"/>
    <x v="0"/>
    <x v="1"/>
    <x v="1"/>
    <n v="420137"/>
    <n v="2100197"/>
    <m/>
    <s v="16-0517-00-668551-0-E "/>
    <x v="0"/>
    <m/>
  </r>
  <r>
    <x v="2"/>
    <x v="170"/>
    <n v="36"/>
    <x v="5"/>
    <x v="3"/>
    <s v="29/02/2016"/>
    <x v="8"/>
    <n v="34700"/>
    <s v="AGREGADOS"/>
    <x v="10"/>
    <s v="EDMY MAGNE GUTIERREZ"/>
    <s v="CMB/EMC/ING PLA-ADQ/014/2016"/>
    <d v="2016-03-07T00:00:00"/>
    <x v="7"/>
    <n v="127"/>
    <x v="1"/>
    <x v="629"/>
    <m/>
    <x v="1"/>
    <x v="1878"/>
    <x v="9"/>
    <x v="2"/>
    <x v="8"/>
    <x v="3"/>
    <x v="1"/>
    <x v="2"/>
    <x v="0"/>
    <x v="1"/>
    <x v="0"/>
    <m/>
    <x v="1"/>
    <x v="3"/>
    <s v="24/03/2016"/>
    <s v="CMB/EMC/OCIV-ADQ-A/IT-014/2016"/>
    <d v="2016-04-11T00:00:00"/>
    <n v="80"/>
    <n v="111"/>
    <n v="327"/>
    <m/>
    <n v="111"/>
    <s v="EMC-UAL-C-058-A-1/2016"/>
    <s v="RUBEN LOPEZ CONDORI"/>
    <d v="2016-04-11T00:00:00"/>
    <x v="2"/>
    <s v="DE ACUERDO A REQUERIMIENTO"/>
    <x v="1"/>
    <s v="14/03/2016"/>
    <d v="2016-04-11T00:00:00"/>
    <x v="1"/>
    <m/>
    <m/>
    <s v="CLQ-236 ADQUISICION DE AGREGADOS DE CONSTRUCCION"/>
    <s v="CMB/EMC/ING PLA-ADQ/014/2016"/>
    <n v="34700"/>
    <n v="2"/>
    <s v="ARENA GRUESA LAVADA ."/>
    <s v="M3"/>
    <m/>
    <n v="112.5"/>
    <n v="0"/>
    <x v="0"/>
    <x v="0"/>
    <n v="108"/>
    <n v="12150"/>
    <n v="16.163793103448278"/>
    <n v="1745.6896551724139"/>
    <n v="1518.7500000000002"/>
    <n v="96"/>
    <d v="2016-12-31T00:00:00"/>
    <d v="2017-02-09T00:00:00"/>
    <x v="12"/>
    <d v="2016-08-31T00:00:00"/>
    <n v="4622"/>
    <n v="5"/>
    <n v="419"/>
    <d v="2016-10-12T00:00:00"/>
    <m/>
    <n v="0"/>
    <m/>
    <n v="12150"/>
    <m/>
    <m/>
    <m/>
    <x v="1"/>
    <x v="2"/>
    <d v="2016-10-12T00:00:00"/>
    <x v="0"/>
    <x v="0"/>
    <x v="0"/>
    <x v="1"/>
    <x v="1"/>
    <n v="420137"/>
    <n v="2100197"/>
    <m/>
    <s v="16-0517-00-668551-0-E "/>
    <x v="0"/>
    <m/>
  </r>
  <r>
    <x v="2"/>
    <x v="170"/>
    <n v="36"/>
    <x v="5"/>
    <x v="3"/>
    <s v="29/02/2016"/>
    <x v="8"/>
    <n v="34700"/>
    <s v="AGREGADOS"/>
    <x v="10"/>
    <s v="EDMY MAGNE GUTIERREZ"/>
    <s v="CMB/EMC/ING PLA-ADQ/014/2016"/>
    <d v="2016-03-07T00:00:00"/>
    <x v="7"/>
    <n v="127"/>
    <x v="1"/>
    <x v="629"/>
    <m/>
    <x v="1"/>
    <x v="1878"/>
    <x v="9"/>
    <x v="2"/>
    <x v="8"/>
    <x v="3"/>
    <x v="1"/>
    <x v="2"/>
    <x v="0"/>
    <x v="1"/>
    <x v="0"/>
    <m/>
    <x v="1"/>
    <x v="3"/>
    <s v="24/03/2016"/>
    <s v="CMB/EMC/OCIV-ADQ-A/IT-014/2016"/>
    <d v="2016-04-11T00:00:00"/>
    <n v="80"/>
    <n v="111"/>
    <n v="327"/>
    <m/>
    <n v="111"/>
    <s v="EMC-UAL-C-058-A-1/2016"/>
    <s v="RUBEN LOPEZ CONDORI"/>
    <d v="2016-04-11T00:00:00"/>
    <x v="2"/>
    <s v="DE ACUERDO A REQUERIMIENTO"/>
    <x v="1"/>
    <s v="14/03/2016"/>
    <d v="2016-04-11T00:00:00"/>
    <x v="1"/>
    <m/>
    <m/>
    <s v="CLQ-236 ADQUISICION DE AGREGADOS DE CONSTRUCCION"/>
    <s v="CMB/EMC/ING PLA-ADQ/014/2016"/>
    <n v="34700"/>
    <n v="2"/>
    <s v="ARENA GRUESA LAVADA ."/>
    <s v="M3"/>
    <m/>
    <n v="112.5"/>
    <n v="0"/>
    <x v="0"/>
    <x v="0"/>
    <m/>
    <n v="0"/>
    <n v="16.163793103448278"/>
    <n v="0"/>
    <n v="0"/>
    <n v="96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0"/>
    <x v="1"/>
    <x v="1"/>
    <n v="420137"/>
    <n v="2100197"/>
    <m/>
    <s v="16-0517-00-668551-0-E "/>
    <x v="0"/>
    <m/>
  </r>
  <r>
    <x v="2"/>
    <x v="170"/>
    <n v="36"/>
    <x v="5"/>
    <x v="3"/>
    <s v="29/02/2016"/>
    <x v="8"/>
    <n v="34700"/>
    <s v="AGREGADOS"/>
    <x v="10"/>
    <s v="EDMY MAGNE GUTIERREZ"/>
    <s v="CMB/EMC/ING PLA-ADQ/014/2016"/>
    <d v="2016-03-07T00:00:00"/>
    <x v="7"/>
    <n v="127"/>
    <x v="1"/>
    <x v="629"/>
    <m/>
    <x v="1"/>
    <x v="1878"/>
    <x v="9"/>
    <x v="2"/>
    <x v="8"/>
    <x v="3"/>
    <x v="1"/>
    <x v="2"/>
    <x v="0"/>
    <x v="1"/>
    <x v="0"/>
    <m/>
    <x v="1"/>
    <x v="3"/>
    <s v="24/03/2016"/>
    <s v="CMB/EMC/OCIV-ADQ-A/IT-014/2016"/>
    <d v="2016-04-11T00:00:00"/>
    <n v="80"/>
    <n v="111"/>
    <n v="327"/>
    <m/>
    <n v="111"/>
    <s v="EMC-UAL-C-058-A-1/2016"/>
    <s v="RUBEN LOPEZ CONDORI"/>
    <d v="2016-04-11T00:00:00"/>
    <x v="2"/>
    <s v="DE ACUERDO A REQUERIMIENTO"/>
    <x v="1"/>
    <s v="14/03/2016"/>
    <d v="2016-04-11T00:00:00"/>
    <x v="1"/>
    <m/>
    <m/>
    <s v="CLQ-236 ADQUISICION DE AGREGADOS DE CONSTRUCCION"/>
    <s v="CMB/EMC/ING PLA-ADQ/014/2016"/>
    <n v="34700"/>
    <n v="2"/>
    <s v="ARENA GRUESA LAVADA ."/>
    <s v="M3"/>
    <m/>
    <n v="112.5"/>
    <n v="0"/>
    <x v="0"/>
    <x v="0"/>
    <m/>
    <n v="0"/>
    <n v="16.163793103448278"/>
    <n v="0"/>
    <n v="0"/>
    <n v="96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0"/>
    <x v="1"/>
    <x v="1"/>
    <n v="420137"/>
    <n v="2100197"/>
    <m/>
    <s v="16-0517-00-668551-0-E "/>
    <x v="0"/>
    <m/>
  </r>
  <r>
    <x v="2"/>
    <x v="170"/>
    <n v="36"/>
    <x v="5"/>
    <x v="3"/>
    <s v="29/02/2016"/>
    <x v="8"/>
    <n v="34700"/>
    <s v="AGREGADOS"/>
    <x v="10"/>
    <s v="EDMY MAGNE GUTIERREZ"/>
    <s v="CMB/EMC/ING PLA-ADQ/014/2016"/>
    <d v="2016-03-07T00:00:00"/>
    <x v="7"/>
    <n v="127"/>
    <x v="1"/>
    <x v="629"/>
    <m/>
    <x v="1"/>
    <x v="1878"/>
    <x v="9"/>
    <x v="2"/>
    <x v="8"/>
    <x v="3"/>
    <x v="1"/>
    <x v="2"/>
    <x v="0"/>
    <x v="1"/>
    <x v="0"/>
    <m/>
    <x v="1"/>
    <x v="3"/>
    <s v="24/03/2016"/>
    <s v="CMB/EMC/OCIV-ADQ-A/IT-014/2016"/>
    <d v="2016-04-11T00:00:00"/>
    <n v="80"/>
    <n v="111"/>
    <n v="327"/>
    <m/>
    <n v="111"/>
    <s v="EMC-UAL-C-058-A-1/2016"/>
    <s v="RUBEN LOPEZ CONDORI"/>
    <d v="2016-04-11T00:00:00"/>
    <x v="2"/>
    <s v="DE ACUERDO A REQUERIMIENTO"/>
    <x v="1"/>
    <s v="14/03/2016"/>
    <d v="2016-04-11T00:00:00"/>
    <x v="1"/>
    <m/>
    <m/>
    <s v="CLQ-236 ADQUISICION DE AGREGADOS DE CONSTRUCCION"/>
    <s v="CMB/EMC/ING PLA-ADQ/014/2016"/>
    <n v="34700"/>
    <n v="2"/>
    <s v="ARENA GRUESA LAVADA ."/>
    <s v="M3"/>
    <m/>
    <n v="112.5"/>
    <n v="0"/>
    <x v="0"/>
    <x v="0"/>
    <m/>
    <n v="0"/>
    <n v="16.163793103448278"/>
    <n v="0"/>
    <n v="0"/>
    <n v="96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0"/>
    <x v="1"/>
    <x v="1"/>
    <n v="420137"/>
    <n v="2100197"/>
    <m/>
    <s v="16-0517-00-668551-0-E "/>
    <x v="0"/>
    <m/>
  </r>
  <r>
    <x v="2"/>
    <x v="170"/>
    <n v="36"/>
    <x v="5"/>
    <x v="3"/>
    <s v="29/02/2016"/>
    <x v="8"/>
    <n v="34700"/>
    <s v="AGREGADOS"/>
    <x v="10"/>
    <s v="EDMY MAGNE GUTIERREZ"/>
    <s v="CMB/EMC/ING PLA-ADQ/014/2016"/>
    <d v="2016-03-07T00:00:00"/>
    <x v="7"/>
    <n v="127"/>
    <x v="1"/>
    <x v="629"/>
    <m/>
    <x v="1"/>
    <x v="1878"/>
    <x v="9"/>
    <x v="2"/>
    <x v="8"/>
    <x v="3"/>
    <x v="1"/>
    <x v="2"/>
    <x v="0"/>
    <x v="1"/>
    <x v="0"/>
    <m/>
    <x v="1"/>
    <x v="3"/>
    <s v="24/03/2016"/>
    <s v="CMB/EMC/OCIV-ADQ-A/IT-014/2016"/>
    <d v="2016-04-11T00:00:00"/>
    <n v="80"/>
    <n v="111"/>
    <n v="327"/>
    <m/>
    <n v="111"/>
    <s v="EMC-UAL-C-058-A-1/2016"/>
    <s v="RUBEN LOPEZ CONDORI"/>
    <d v="2016-04-11T00:00:00"/>
    <x v="2"/>
    <s v="DE ACUERDO A REQUERIMIENTO"/>
    <x v="1"/>
    <s v="14/03/2016"/>
    <d v="2016-04-11T00:00:00"/>
    <x v="1"/>
    <m/>
    <m/>
    <s v="CLQ-236 ADQUISICION DE AGREGADOS DE CONSTRUCCION"/>
    <s v="CMB/EMC/ING PLA-ADQ/014/2016"/>
    <n v="34700"/>
    <n v="2"/>
    <s v="ARENA GRUESA LAVADA ."/>
    <s v="M3"/>
    <m/>
    <n v="112.5"/>
    <n v="0"/>
    <x v="0"/>
    <x v="0"/>
    <m/>
    <n v="0"/>
    <n v="16.163793103448278"/>
    <n v="0"/>
    <n v="0"/>
    <n v="96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0"/>
    <x v="1"/>
    <x v="1"/>
    <n v="420137"/>
    <n v="2100197"/>
    <m/>
    <s v="16-0517-00-668551-0-E "/>
    <x v="0"/>
    <m/>
  </r>
  <r>
    <x v="2"/>
    <x v="170"/>
    <n v="36"/>
    <x v="5"/>
    <x v="3"/>
    <s v="29/02/2016"/>
    <x v="8"/>
    <n v="34700"/>
    <s v="AGREGADOS"/>
    <x v="10"/>
    <s v="EDMY MAGNE GUTIERREZ"/>
    <s v="CMB/EMC/ING PLA-ADQ/014/2016"/>
    <d v="2016-03-07T00:00:00"/>
    <x v="7"/>
    <n v="127"/>
    <x v="1"/>
    <x v="629"/>
    <m/>
    <x v="1"/>
    <x v="1878"/>
    <x v="9"/>
    <x v="2"/>
    <x v="8"/>
    <x v="3"/>
    <x v="1"/>
    <x v="2"/>
    <x v="0"/>
    <x v="1"/>
    <x v="0"/>
    <m/>
    <x v="1"/>
    <x v="3"/>
    <s v="24/03/2016"/>
    <s v="CMB/EMC/OCIV-ADQ-A/IT-014/2016"/>
    <d v="2016-04-11T00:00:00"/>
    <n v="80"/>
    <n v="111"/>
    <n v="327"/>
    <m/>
    <n v="111"/>
    <s v="EMC-UAL-C-058-A-1/2016"/>
    <s v="RUBEN LOPEZ CONDORI"/>
    <d v="2016-04-11T00:00:00"/>
    <x v="2"/>
    <s v="DE ACUERDO A REQUERIMIENTO"/>
    <x v="1"/>
    <s v="14/03/2016"/>
    <d v="2016-04-11T00:00:00"/>
    <x v="1"/>
    <m/>
    <m/>
    <s v="CLQ-236 ADQUISICION DE AGREGADOS DE CONSTRUCCION"/>
    <s v="CMB/EMC/ING PLA-ADQ/014/2016"/>
    <n v="34700"/>
    <n v="2"/>
    <s v="ARENA GRUESA LAVADA ."/>
    <s v="M3"/>
    <m/>
    <n v="112.5"/>
    <n v="0"/>
    <x v="0"/>
    <x v="0"/>
    <m/>
    <n v="0"/>
    <n v="16.163793103448278"/>
    <n v="0"/>
    <n v="0"/>
    <n v="96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0"/>
    <x v="1"/>
    <x v="1"/>
    <n v="420137"/>
    <n v="2100197"/>
    <m/>
    <s v="16-0517-00-668551-0-E "/>
    <x v="0"/>
    <m/>
  </r>
  <r>
    <x v="2"/>
    <x v="170"/>
    <n v="36"/>
    <x v="5"/>
    <x v="3"/>
    <s v="29/02/2016"/>
    <x v="8"/>
    <n v="34700"/>
    <s v="AGREGADOS"/>
    <x v="10"/>
    <s v="EDMY MAGNE GUTIERREZ"/>
    <s v="CMB/EMC/ING PLA-ADQ/014/2016"/>
    <d v="2016-03-07T00:00:00"/>
    <x v="7"/>
    <n v="127"/>
    <x v="1"/>
    <x v="629"/>
    <m/>
    <x v="2"/>
    <x v="1879"/>
    <x v="81"/>
    <x v="2"/>
    <x v="8"/>
    <x v="3"/>
    <x v="1"/>
    <x v="2"/>
    <x v="0"/>
    <x v="1"/>
    <x v="0"/>
    <m/>
    <x v="1"/>
    <x v="3"/>
    <s v="24/03/2016"/>
    <s v="CMB/EMC/OCIV-ADQ-A/IT-014/2016"/>
    <d v="2016-04-11T00:00:00"/>
    <n v="80"/>
    <n v="111"/>
    <n v="327"/>
    <m/>
    <n v="111"/>
    <s v="EMC-UAL-C-058-A-1/2016"/>
    <s v="RUBEN LOPEZ CONDORI"/>
    <d v="2016-04-11T00:00:00"/>
    <x v="2"/>
    <s v="DE ACUERDO A REQUERIMIENTO"/>
    <x v="1"/>
    <s v="14/03/2016"/>
    <d v="2016-04-11T00:00:00"/>
    <x v="1"/>
    <m/>
    <m/>
    <s v="CLQ-236 ADQUISICION DE AGREGADOS DE CONSTRUCCION"/>
    <s v="CMB/EMC/ING PLA-ADQ/014/2016"/>
    <n v="34700"/>
    <n v="3"/>
    <s v="ARENA FINA ."/>
    <s v="M3"/>
    <n v="72"/>
    <n v="115"/>
    <n v="8280"/>
    <x v="0"/>
    <x v="0"/>
    <n v="12"/>
    <n v="1380"/>
    <n v="16.522988505747126"/>
    <n v="198.27586206896552"/>
    <n v="172.5"/>
    <n v="60"/>
    <d v="2016-12-31T00:00:00"/>
    <d v="2017-02-09T00:00:00"/>
    <x v="3"/>
    <d v="2016-05-31T00:00:00"/>
    <n v="4337"/>
    <n v="13"/>
    <n v="209"/>
    <d v="2016-07-15T00:00:00"/>
    <m/>
    <n v="0"/>
    <m/>
    <n v="1380"/>
    <n v="6753"/>
    <n v="6087"/>
    <d v="2016-08-15T00:00:00"/>
    <x v="1"/>
    <x v="5"/>
    <m/>
    <x v="0"/>
    <x v="0"/>
    <x v="0"/>
    <x v="1"/>
    <x v="1"/>
    <n v="420137"/>
    <n v="2100197"/>
    <m/>
    <s v="16-0517-00-668551-0-E "/>
    <x v="0"/>
    <m/>
  </r>
  <r>
    <x v="2"/>
    <x v="170"/>
    <n v="36"/>
    <x v="5"/>
    <x v="3"/>
    <s v="29/02/2016"/>
    <x v="8"/>
    <n v="34700"/>
    <s v="AGREGADOS"/>
    <x v="10"/>
    <s v="EDMY MAGNE GUTIERREZ"/>
    <s v="CMB/EMC/ING PLA-ADQ/014/2016"/>
    <d v="2016-03-07T00:00:00"/>
    <x v="7"/>
    <n v="127"/>
    <x v="1"/>
    <x v="629"/>
    <m/>
    <x v="2"/>
    <x v="1879"/>
    <x v="9"/>
    <x v="2"/>
    <x v="8"/>
    <x v="3"/>
    <x v="1"/>
    <x v="2"/>
    <x v="0"/>
    <x v="1"/>
    <x v="0"/>
    <m/>
    <x v="1"/>
    <x v="3"/>
    <s v="24/03/2016"/>
    <s v="CMB/EMC/OCIV-ADQ-A/IT-014/2016"/>
    <d v="2016-04-11T00:00:00"/>
    <n v="80"/>
    <n v="111"/>
    <n v="327"/>
    <m/>
    <n v="111"/>
    <s v="EMC-UAL-C-058-A-1/2016"/>
    <s v="RUBEN LOPEZ CONDORI"/>
    <d v="2016-04-11T00:00:00"/>
    <x v="2"/>
    <s v="DE ACUERDO A REQUERIMIENTO"/>
    <x v="1"/>
    <s v="14/03/2016"/>
    <d v="2016-04-11T00:00:00"/>
    <x v="1"/>
    <m/>
    <m/>
    <s v="CLQ-236 ADQUISICION DE AGREGADOS DE CONSTRUCCION"/>
    <s v="CMB/EMC/ING PLA-ADQ/014/2016"/>
    <n v="34700"/>
    <n v="3"/>
    <s v="ARENA FINA ."/>
    <s v="M3"/>
    <m/>
    <n v="115"/>
    <n v="0"/>
    <x v="0"/>
    <x v="0"/>
    <m/>
    <n v="0"/>
    <n v="16.522988505747126"/>
    <n v="0"/>
    <n v="0"/>
    <n v="60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0"/>
    <x v="1"/>
    <x v="1"/>
    <n v="420137"/>
    <n v="2100197"/>
    <m/>
    <s v="16-0517-00-668551-0-E "/>
    <x v="0"/>
    <m/>
  </r>
  <r>
    <x v="2"/>
    <x v="170"/>
    <n v="36"/>
    <x v="5"/>
    <x v="3"/>
    <s v="29/02/2016"/>
    <x v="8"/>
    <n v="34700"/>
    <s v="AGREGADOS"/>
    <x v="10"/>
    <s v="EDMY MAGNE GUTIERREZ"/>
    <s v="CMB/EMC/ING PLA-ADQ/014/2016"/>
    <d v="2016-03-07T00:00:00"/>
    <x v="7"/>
    <n v="127"/>
    <x v="1"/>
    <x v="629"/>
    <m/>
    <x v="2"/>
    <x v="1879"/>
    <x v="9"/>
    <x v="2"/>
    <x v="8"/>
    <x v="3"/>
    <x v="1"/>
    <x v="2"/>
    <x v="0"/>
    <x v="1"/>
    <x v="0"/>
    <m/>
    <x v="1"/>
    <x v="3"/>
    <s v="24/03/2016"/>
    <s v="CMB/EMC/OCIV-ADQ-A/IT-014/2016"/>
    <d v="2016-04-11T00:00:00"/>
    <n v="80"/>
    <n v="111"/>
    <n v="327"/>
    <m/>
    <n v="111"/>
    <s v="EMC-UAL-C-058-A-1/2016"/>
    <s v="RUBEN LOPEZ CONDORI"/>
    <d v="2016-04-11T00:00:00"/>
    <x v="2"/>
    <s v="DE ACUERDO A REQUERIMIENTO"/>
    <x v="1"/>
    <s v="14/03/2016"/>
    <d v="2016-04-11T00:00:00"/>
    <x v="1"/>
    <m/>
    <m/>
    <s v="CLQ-236 ADQUISICION DE AGREGADOS DE CONSTRUCCION"/>
    <s v="CMB/EMC/ING PLA-ADQ/014/2016"/>
    <n v="34700"/>
    <n v="3"/>
    <s v="ARENA FINA ."/>
    <s v="M3"/>
    <m/>
    <n v="115"/>
    <n v="0"/>
    <x v="0"/>
    <x v="0"/>
    <m/>
    <n v="0"/>
    <n v="16.522988505747126"/>
    <n v="0"/>
    <n v="0"/>
    <n v="60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0"/>
    <x v="1"/>
    <x v="1"/>
    <n v="420137"/>
    <n v="2100197"/>
    <m/>
    <s v="16-0517-00-668551-0-E "/>
    <x v="0"/>
    <m/>
  </r>
  <r>
    <x v="2"/>
    <x v="170"/>
    <n v="36"/>
    <x v="5"/>
    <x v="3"/>
    <s v="29/02/2016"/>
    <x v="8"/>
    <n v="34700"/>
    <s v="AGREGADOS"/>
    <x v="10"/>
    <s v="EDMY MAGNE GUTIERREZ"/>
    <s v="CMB/EMC/ING PLA-ADQ/014/2016"/>
    <d v="2016-03-07T00:00:00"/>
    <x v="7"/>
    <n v="127"/>
    <x v="1"/>
    <x v="629"/>
    <m/>
    <x v="2"/>
    <x v="1879"/>
    <x v="9"/>
    <x v="2"/>
    <x v="8"/>
    <x v="3"/>
    <x v="1"/>
    <x v="2"/>
    <x v="0"/>
    <x v="1"/>
    <x v="0"/>
    <m/>
    <x v="1"/>
    <x v="3"/>
    <s v="24/03/2016"/>
    <s v="CMB/EMC/OCIV-ADQ-A/IT-014/2016"/>
    <d v="2016-04-11T00:00:00"/>
    <n v="80"/>
    <n v="111"/>
    <n v="327"/>
    <m/>
    <n v="111"/>
    <s v="EMC-UAL-C-058-A-1/2016"/>
    <s v="RUBEN LOPEZ CONDORI"/>
    <d v="2016-04-11T00:00:00"/>
    <x v="2"/>
    <s v="DE ACUERDO A REQUERIMIENTO"/>
    <x v="1"/>
    <s v="14/03/2016"/>
    <d v="2016-04-11T00:00:00"/>
    <x v="1"/>
    <m/>
    <m/>
    <s v="CLQ-236 ADQUISICION DE AGREGADOS DE CONSTRUCCION"/>
    <s v="CMB/EMC/ING PLA-ADQ/014/2016"/>
    <n v="34700"/>
    <n v="3"/>
    <s v="ARENA FINA ."/>
    <s v="M3"/>
    <m/>
    <n v="115"/>
    <n v="0"/>
    <x v="0"/>
    <x v="0"/>
    <m/>
    <n v="0"/>
    <n v="16.522988505747126"/>
    <n v="0"/>
    <n v="0"/>
    <n v="60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0"/>
    <x v="1"/>
    <x v="1"/>
    <n v="420137"/>
    <n v="2100197"/>
    <m/>
    <s v="16-0517-00-668551-0-E "/>
    <x v="0"/>
    <m/>
  </r>
  <r>
    <x v="2"/>
    <x v="170"/>
    <n v="36"/>
    <x v="5"/>
    <x v="3"/>
    <s v="29/02/2016"/>
    <x v="8"/>
    <n v="34700"/>
    <s v="AGREGADOS"/>
    <x v="10"/>
    <s v="EDMY MAGNE GUTIERREZ"/>
    <s v="CMB/EMC/ING PLA-ADQ/014/2016"/>
    <d v="2016-03-07T00:00:00"/>
    <x v="7"/>
    <n v="127"/>
    <x v="1"/>
    <x v="629"/>
    <m/>
    <x v="2"/>
    <x v="1879"/>
    <x v="9"/>
    <x v="2"/>
    <x v="8"/>
    <x v="3"/>
    <x v="1"/>
    <x v="2"/>
    <x v="0"/>
    <x v="1"/>
    <x v="0"/>
    <m/>
    <x v="1"/>
    <x v="3"/>
    <s v="24/03/2016"/>
    <s v="CMB/EMC/OCIV-ADQ-A/IT-014/2016"/>
    <d v="2016-04-11T00:00:00"/>
    <n v="80"/>
    <n v="111"/>
    <n v="327"/>
    <m/>
    <n v="111"/>
    <s v="EMC-UAL-C-058-A-1/2016"/>
    <s v="RUBEN LOPEZ CONDORI"/>
    <d v="2016-04-11T00:00:00"/>
    <x v="2"/>
    <s v="DE ACUERDO A REQUERIMIENTO"/>
    <x v="1"/>
    <s v="14/03/2016"/>
    <d v="2016-04-11T00:00:00"/>
    <x v="1"/>
    <m/>
    <m/>
    <s v="CLQ-236 ADQUISICION DE AGREGADOS DE CONSTRUCCION"/>
    <s v="CMB/EMC/ING PLA-ADQ/014/2016"/>
    <n v="34700"/>
    <n v="3"/>
    <s v="ARENA FINA ."/>
    <s v="M3"/>
    <m/>
    <n v="115"/>
    <n v="0"/>
    <x v="0"/>
    <x v="0"/>
    <m/>
    <n v="0"/>
    <n v="16.522988505747126"/>
    <n v="0"/>
    <n v="0"/>
    <n v="60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0"/>
    <x v="1"/>
    <x v="1"/>
    <n v="420137"/>
    <n v="2100197"/>
    <m/>
    <s v="16-0517-00-668551-0-E "/>
    <x v="0"/>
    <m/>
  </r>
  <r>
    <x v="2"/>
    <x v="170"/>
    <n v="36"/>
    <x v="5"/>
    <x v="3"/>
    <s v="29/02/2016"/>
    <x v="8"/>
    <n v="34700"/>
    <s v="AGREGADOS"/>
    <x v="10"/>
    <s v="EDMY MAGNE GUTIERREZ"/>
    <s v="CMB/EMC/ING PLA-ADQ/014/2016"/>
    <d v="2016-03-07T00:00:00"/>
    <x v="7"/>
    <n v="127"/>
    <x v="1"/>
    <x v="629"/>
    <m/>
    <x v="2"/>
    <x v="1879"/>
    <x v="9"/>
    <x v="2"/>
    <x v="8"/>
    <x v="3"/>
    <x v="1"/>
    <x v="2"/>
    <x v="0"/>
    <x v="1"/>
    <x v="0"/>
    <m/>
    <x v="1"/>
    <x v="3"/>
    <s v="24/03/2016"/>
    <s v="CMB/EMC/OCIV-ADQ-A/IT-014/2016"/>
    <d v="2016-04-11T00:00:00"/>
    <n v="80"/>
    <n v="111"/>
    <n v="327"/>
    <m/>
    <n v="111"/>
    <s v="EMC-UAL-C-058-A-1/2016"/>
    <s v="RUBEN LOPEZ CONDORI"/>
    <d v="2016-04-11T00:00:00"/>
    <x v="2"/>
    <s v="DE ACUERDO A REQUERIMIENTO"/>
    <x v="1"/>
    <s v="14/03/2016"/>
    <d v="2016-04-11T00:00:00"/>
    <x v="1"/>
    <m/>
    <m/>
    <s v="CLQ-236 ADQUISICION DE AGREGADOS DE CONSTRUCCION"/>
    <s v="CMB/EMC/ING PLA-ADQ/014/2016"/>
    <n v="34700"/>
    <n v="3"/>
    <s v="ARENA FINA ."/>
    <s v="M3"/>
    <m/>
    <n v="115"/>
    <n v="0"/>
    <x v="0"/>
    <x v="0"/>
    <m/>
    <n v="0"/>
    <n v="16.522988505747126"/>
    <n v="0"/>
    <n v="0"/>
    <n v="60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0"/>
    <x v="1"/>
    <x v="1"/>
    <n v="420137"/>
    <n v="2100197"/>
    <m/>
    <s v="16-0517-00-668551-0-E "/>
    <x v="0"/>
    <m/>
  </r>
  <r>
    <x v="2"/>
    <x v="170"/>
    <n v="36"/>
    <x v="5"/>
    <x v="3"/>
    <s v="29/02/2016"/>
    <x v="8"/>
    <n v="34700"/>
    <s v="AGREGADOS"/>
    <x v="10"/>
    <s v="EDMY MAGNE GUTIERREZ"/>
    <s v="CMB/EMC/ING PLA-ADQ/014/2016"/>
    <d v="2016-03-07T00:00:00"/>
    <x v="7"/>
    <n v="127"/>
    <x v="1"/>
    <x v="629"/>
    <m/>
    <x v="2"/>
    <x v="1879"/>
    <x v="9"/>
    <x v="2"/>
    <x v="8"/>
    <x v="3"/>
    <x v="1"/>
    <x v="2"/>
    <x v="0"/>
    <x v="1"/>
    <x v="0"/>
    <m/>
    <x v="1"/>
    <x v="3"/>
    <s v="24/03/2016"/>
    <s v="CMB/EMC/OCIV-ADQ-A/IT-014/2016"/>
    <d v="2016-04-11T00:00:00"/>
    <n v="80"/>
    <n v="111"/>
    <n v="327"/>
    <m/>
    <n v="111"/>
    <s v="EMC-UAL-C-058-A-1/2016"/>
    <s v="RUBEN LOPEZ CONDORI"/>
    <d v="2016-04-11T00:00:00"/>
    <x v="2"/>
    <s v="DE ACUERDO A REQUERIMIENTO"/>
    <x v="1"/>
    <s v="14/03/2016"/>
    <d v="2016-04-11T00:00:00"/>
    <x v="1"/>
    <m/>
    <m/>
    <s v="CLQ-236 ADQUISICION DE AGREGADOS DE CONSTRUCCION"/>
    <s v="CMB/EMC/ING PLA-ADQ/014/2016"/>
    <n v="34700"/>
    <n v="3"/>
    <s v="ARENA FINA ."/>
    <s v="M3"/>
    <m/>
    <n v="115"/>
    <n v="0"/>
    <x v="0"/>
    <x v="0"/>
    <m/>
    <n v="0"/>
    <n v="16.522988505747126"/>
    <n v="0"/>
    <n v="0"/>
    <n v="60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0"/>
    <x v="1"/>
    <x v="1"/>
    <n v="420137"/>
    <n v="2100197"/>
    <m/>
    <s v="16-0517-00-668551-0-E "/>
    <x v="0"/>
    <m/>
  </r>
  <r>
    <x v="2"/>
    <x v="170"/>
    <n v="36"/>
    <x v="5"/>
    <x v="3"/>
    <s v="29/02/2016"/>
    <x v="8"/>
    <n v="34700"/>
    <s v="AGREGADOS"/>
    <x v="10"/>
    <s v="EDMY MAGNE GUTIERREZ"/>
    <s v="CMB/EMC/ING PLA-ADQ/014/2016"/>
    <d v="2016-03-07T00:00:00"/>
    <x v="7"/>
    <n v="127"/>
    <x v="1"/>
    <x v="629"/>
    <m/>
    <x v="2"/>
    <x v="1879"/>
    <x v="9"/>
    <x v="2"/>
    <x v="8"/>
    <x v="3"/>
    <x v="1"/>
    <x v="2"/>
    <x v="0"/>
    <x v="1"/>
    <x v="0"/>
    <m/>
    <x v="1"/>
    <x v="3"/>
    <s v="24/03/2016"/>
    <s v="CMB/EMC/OCIV-ADQ-A/IT-014/2016"/>
    <d v="2016-04-11T00:00:00"/>
    <n v="80"/>
    <n v="111"/>
    <n v="327"/>
    <m/>
    <n v="111"/>
    <s v="EMC-UAL-C-058-A-1/2016"/>
    <s v="RUBEN LOPEZ CONDORI"/>
    <d v="2016-04-11T00:00:00"/>
    <x v="2"/>
    <s v="DE ACUERDO A REQUERIMIENTO"/>
    <x v="1"/>
    <s v="14/03/2016"/>
    <d v="2016-04-11T00:00:00"/>
    <x v="1"/>
    <m/>
    <m/>
    <s v="CLQ-236 ADQUISICION DE AGREGADOS DE CONSTRUCCION"/>
    <s v="CMB/EMC/ING PLA-ADQ/014/2016"/>
    <n v="34700"/>
    <n v="3"/>
    <s v="ARENA FINA ."/>
    <s v="M3"/>
    <m/>
    <n v="115"/>
    <n v="0"/>
    <x v="0"/>
    <x v="0"/>
    <m/>
    <n v="0"/>
    <n v="16.522988505747126"/>
    <n v="0"/>
    <n v="0"/>
    <n v="60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0"/>
    <x v="1"/>
    <x v="1"/>
    <n v="420137"/>
    <n v="2100197"/>
    <m/>
    <s v="16-0517-00-668551-0-E "/>
    <x v="0"/>
    <m/>
  </r>
  <r>
    <x v="2"/>
    <x v="170"/>
    <n v="36"/>
    <x v="5"/>
    <x v="3"/>
    <s v="29/02/2016"/>
    <x v="8"/>
    <n v="34700"/>
    <s v="AGREGADOS"/>
    <x v="10"/>
    <s v="EDMY MAGNE GUTIERREZ"/>
    <s v="CMB/EMC/ING PLA-ADQ/014/2016"/>
    <d v="2016-03-07T00:00:00"/>
    <x v="7"/>
    <n v="127"/>
    <x v="1"/>
    <x v="629"/>
    <m/>
    <x v="4"/>
    <x v="1880"/>
    <x v="126"/>
    <x v="2"/>
    <x v="8"/>
    <x v="3"/>
    <x v="1"/>
    <x v="2"/>
    <x v="0"/>
    <x v="1"/>
    <x v="0"/>
    <m/>
    <x v="1"/>
    <x v="3"/>
    <s v="24/03/2016"/>
    <s v="CMB/EMC/OCIV-ADQ-A/IT-014/2016"/>
    <d v="2016-04-11T00:00:00"/>
    <n v="80"/>
    <n v="112"/>
    <n v="327"/>
    <n v="24000"/>
    <n v="112"/>
    <s v="EMC-UAL-C-058-B-1/2016"/>
    <s v="JORGE ALBERTO SOLIZ CRUZ"/>
    <d v="2016-04-11T00:00:00"/>
    <x v="2"/>
    <s v="DE ACUERDO A REQUERIMIENTO"/>
    <x v="1"/>
    <s v="16/03/2016"/>
    <d v="2016-04-12T00:00:00"/>
    <x v="1"/>
    <m/>
    <m/>
    <s v="CLQ-236 ADQUISICION DE AGREGADOS DE CONSTRUCCION"/>
    <s v="CMB/EMC/ING PLA-ADQ/014/2016"/>
    <n v="34700"/>
    <n v="4"/>
    <s v="PIEDRA BRUTA ."/>
    <s v="M3"/>
    <n v="240"/>
    <n v="100"/>
    <n v="24000"/>
    <x v="0"/>
    <x v="0"/>
    <n v="180"/>
    <n v="18000"/>
    <n v="14.367816091954023"/>
    <n v="2586.2068965517242"/>
    <n v="2250"/>
    <n v="60"/>
    <d v="2016-12-31T00:00:00"/>
    <d v="2017-02-09T00:00:00"/>
    <x v="3"/>
    <d v="2016-05-31T00:00:00"/>
    <n v="4336"/>
    <n v="2"/>
    <n v="210"/>
    <d v="2016-07-18T00:00:00"/>
    <m/>
    <n v="0"/>
    <m/>
    <n v="18000"/>
    <n v="6752"/>
    <n v="6086"/>
    <d v="2016-08-15T00:00:00"/>
    <x v="1"/>
    <x v="5"/>
    <m/>
    <x v="0"/>
    <x v="0"/>
    <x v="0"/>
    <x v="1"/>
    <x v="1"/>
    <n v="420481"/>
    <n v="2100197"/>
    <m/>
    <s v="16-0517-00-668551-0-E "/>
    <x v="0"/>
    <m/>
  </r>
  <r>
    <x v="2"/>
    <x v="170"/>
    <n v="36"/>
    <x v="5"/>
    <x v="3"/>
    <s v="29/02/2016"/>
    <x v="8"/>
    <n v="34700"/>
    <s v="AGREGADOS"/>
    <x v="10"/>
    <s v="EDMY MAGNE GUTIERREZ"/>
    <s v="CMB/EMC/ING PLA-ADQ/014/2016"/>
    <d v="2016-03-07T00:00:00"/>
    <x v="7"/>
    <n v="127"/>
    <x v="1"/>
    <x v="629"/>
    <m/>
    <x v="4"/>
    <x v="1880"/>
    <x v="9"/>
    <x v="2"/>
    <x v="8"/>
    <x v="3"/>
    <x v="1"/>
    <x v="2"/>
    <x v="0"/>
    <x v="1"/>
    <x v="0"/>
    <m/>
    <x v="1"/>
    <x v="3"/>
    <s v="24/03/2016"/>
    <s v="CMB/EMC/OCIV-ADQ-A/IT-014/2016"/>
    <d v="2016-04-11T00:00:00"/>
    <n v="80"/>
    <n v="112"/>
    <n v="327"/>
    <m/>
    <n v="112"/>
    <s v="EMC-UAL-C-058-B-1/2016"/>
    <s v="JORGE ALBERTO SOLIZ CRUZ"/>
    <d v="2016-04-11T00:00:00"/>
    <x v="2"/>
    <s v="DE ACUERDO A REQUERIMIENTO"/>
    <x v="1"/>
    <s v="16/03/2016"/>
    <d v="2016-04-12T00:00:00"/>
    <x v="1"/>
    <m/>
    <m/>
    <s v="CLQ-236 ADQUISICION DE AGREGADOS DE CONSTRUCCION"/>
    <s v="CMB/EMC/ING PLA-ADQ/014/2016"/>
    <n v="34700"/>
    <n v="4"/>
    <s v="PIEDRA BRUTA ."/>
    <s v="M3"/>
    <m/>
    <n v="100"/>
    <n v="0"/>
    <x v="0"/>
    <x v="0"/>
    <m/>
    <n v="0"/>
    <n v="14.367816091954023"/>
    <n v="0"/>
    <n v="0"/>
    <n v="60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0"/>
    <x v="1"/>
    <x v="1"/>
    <n v="420481"/>
    <n v="2100197"/>
    <m/>
    <s v="16-0517-00-668551-0-E "/>
    <x v="0"/>
    <m/>
  </r>
  <r>
    <x v="2"/>
    <x v="170"/>
    <n v="36"/>
    <x v="5"/>
    <x v="3"/>
    <s v="29/02/2016"/>
    <x v="8"/>
    <n v="34700"/>
    <s v="AGREGADOS"/>
    <x v="10"/>
    <s v="EDMY MAGNE GUTIERREZ"/>
    <s v="CMB/EMC/ING PLA-ADQ/014/2016"/>
    <d v="2016-03-07T00:00:00"/>
    <x v="7"/>
    <n v="127"/>
    <x v="1"/>
    <x v="629"/>
    <m/>
    <x v="4"/>
    <x v="1880"/>
    <x v="9"/>
    <x v="2"/>
    <x v="8"/>
    <x v="3"/>
    <x v="1"/>
    <x v="2"/>
    <x v="0"/>
    <x v="1"/>
    <x v="0"/>
    <m/>
    <x v="1"/>
    <x v="3"/>
    <s v="24/03/2016"/>
    <s v="CMB/EMC/OCIV-ADQ-A/IT-014/2016"/>
    <d v="2016-04-11T00:00:00"/>
    <n v="80"/>
    <n v="112"/>
    <n v="327"/>
    <m/>
    <n v="112"/>
    <s v="EMC-UAL-C-058-B-1/2016"/>
    <s v="JORGE ALBERTO SOLIZ CRUZ"/>
    <d v="2016-04-11T00:00:00"/>
    <x v="2"/>
    <s v="DE ACUERDO A REQUERIMIENTO"/>
    <x v="1"/>
    <s v="16/03/2016"/>
    <d v="2016-04-12T00:00:00"/>
    <x v="1"/>
    <m/>
    <m/>
    <s v="CLQ-236 ADQUISICION DE AGREGADOS DE CONSTRUCCION"/>
    <s v="CMB/EMC/ING PLA-ADQ/014/2016"/>
    <n v="34700"/>
    <n v="4"/>
    <s v="PIEDRA BRUTA ."/>
    <s v="M3"/>
    <m/>
    <n v="100"/>
    <n v="0"/>
    <x v="0"/>
    <x v="0"/>
    <m/>
    <n v="0"/>
    <n v="14.367816091954023"/>
    <n v="0"/>
    <n v="0"/>
    <n v="60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0"/>
    <x v="1"/>
    <x v="1"/>
    <n v="420481"/>
    <n v="2100197"/>
    <m/>
    <s v="16-0517-00-668551-0-E "/>
    <x v="0"/>
    <m/>
  </r>
  <r>
    <x v="2"/>
    <x v="170"/>
    <n v="36"/>
    <x v="5"/>
    <x v="3"/>
    <s v="29/02/2016"/>
    <x v="8"/>
    <n v="34700"/>
    <s v="AGREGADOS"/>
    <x v="10"/>
    <s v="EDMY MAGNE GUTIERREZ"/>
    <s v="CMB/EMC/ING PLA-ADQ/014/2016"/>
    <d v="2016-03-07T00:00:00"/>
    <x v="7"/>
    <n v="127"/>
    <x v="1"/>
    <x v="629"/>
    <m/>
    <x v="4"/>
    <x v="1880"/>
    <x v="9"/>
    <x v="2"/>
    <x v="8"/>
    <x v="3"/>
    <x v="1"/>
    <x v="2"/>
    <x v="0"/>
    <x v="1"/>
    <x v="0"/>
    <m/>
    <x v="1"/>
    <x v="3"/>
    <s v="24/03/2016"/>
    <s v="CMB/EMC/OCIV-ADQ-A/IT-014/2016"/>
    <d v="2016-04-11T00:00:00"/>
    <n v="80"/>
    <n v="112"/>
    <n v="327"/>
    <m/>
    <n v="112"/>
    <s v="EMC-UAL-C-058-B-1/2016"/>
    <s v="JORGE ALBERTO SOLIZ CRUZ"/>
    <d v="2016-04-11T00:00:00"/>
    <x v="2"/>
    <s v="DE ACUERDO A REQUERIMIENTO"/>
    <x v="1"/>
    <s v="16/03/2016"/>
    <d v="2016-04-12T00:00:00"/>
    <x v="1"/>
    <m/>
    <m/>
    <s v="CLQ-236 ADQUISICION DE AGREGADOS DE CONSTRUCCION"/>
    <s v="CMB/EMC/ING PLA-ADQ/014/2016"/>
    <n v="34700"/>
    <n v="4"/>
    <s v="PIEDRA BRUTA ."/>
    <s v="M3"/>
    <m/>
    <n v="100"/>
    <n v="0"/>
    <x v="0"/>
    <x v="0"/>
    <m/>
    <n v="0"/>
    <n v="14.367816091954023"/>
    <n v="0"/>
    <n v="0"/>
    <n v="60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0"/>
    <x v="1"/>
    <x v="1"/>
    <n v="420481"/>
    <n v="2100197"/>
    <m/>
    <s v="16-0517-00-668551-0-E "/>
    <x v="0"/>
    <m/>
  </r>
  <r>
    <x v="2"/>
    <x v="170"/>
    <n v="36"/>
    <x v="5"/>
    <x v="3"/>
    <s v="29/02/2016"/>
    <x v="8"/>
    <n v="34700"/>
    <s v="AGREGADOS"/>
    <x v="10"/>
    <s v="EDMY MAGNE GUTIERREZ"/>
    <s v="CMB/EMC/ING PLA-ADQ/014/2016"/>
    <d v="2016-03-07T00:00:00"/>
    <x v="7"/>
    <n v="127"/>
    <x v="1"/>
    <x v="629"/>
    <m/>
    <x v="4"/>
    <x v="1880"/>
    <x v="9"/>
    <x v="2"/>
    <x v="8"/>
    <x v="3"/>
    <x v="1"/>
    <x v="2"/>
    <x v="0"/>
    <x v="1"/>
    <x v="0"/>
    <m/>
    <x v="1"/>
    <x v="3"/>
    <s v="24/03/2016"/>
    <s v="CMB/EMC/OCIV-ADQ-A/IT-014/2016"/>
    <d v="2016-04-11T00:00:00"/>
    <n v="80"/>
    <n v="112"/>
    <n v="327"/>
    <m/>
    <n v="112"/>
    <s v="EMC-UAL-C-058-B-1/2016"/>
    <s v="JORGE ALBERTO SOLIZ CRUZ"/>
    <d v="2016-04-11T00:00:00"/>
    <x v="2"/>
    <s v="DE ACUERDO A REQUERIMIENTO"/>
    <x v="1"/>
    <s v="16/03/2016"/>
    <d v="2016-04-12T00:00:00"/>
    <x v="1"/>
    <m/>
    <m/>
    <s v="CLQ-236 ADQUISICION DE AGREGADOS DE CONSTRUCCION"/>
    <s v="CMB/EMC/ING PLA-ADQ/014/2016"/>
    <n v="34700"/>
    <n v="4"/>
    <s v="PIEDRA BRUTA ."/>
    <s v="M3"/>
    <m/>
    <n v="100"/>
    <n v="0"/>
    <x v="0"/>
    <x v="0"/>
    <m/>
    <n v="0"/>
    <n v="14.367816091954023"/>
    <n v="0"/>
    <n v="0"/>
    <n v="60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0"/>
    <x v="1"/>
    <x v="1"/>
    <n v="420481"/>
    <n v="2100197"/>
    <m/>
    <s v="16-0517-00-668551-0-E "/>
    <x v="0"/>
    <m/>
  </r>
  <r>
    <x v="2"/>
    <x v="170"/>
    <n v="36"/>
    <x v="5"/>
    <x v="3"/>
    <s v="29/02/2016"/>
    <x v="8"/>
    <n v="34700"/>
    <s v="AGREGADOS"/>
    <x v="10"/>
    <s v="EDMY MAGNE GUTIERREZ"/>
    <s v="CMB/EMC/ING PLA-ADQ/014/2016"/>
    <d v="2016-03-07T00:00:00"/>
    <x v="7"/>
    <n v="127"/>
    <x v="1"/>
    <x v="629"/>
    <m/>
    <x v="4"/>
    <x v="1880"/>
    <x v="9"/>
    <x v="2"/>
    <x v="8"/>
    <x v="3"/>
    <x v="1"/>
    <x v="2"/>
    <x v="0"/>
    <x v="1"/>
    <x v="0"/>
    <m/>
    <x v="1"/>
    <x v="3"/>
    <s v="24/03/2016"/>
    <s v="CMB/EMC/OCIV-ADQ-A/IT-014/2016"/>
    <d v="2016-04-11T00:00:00"/>
    <n v="80"/>
    <n v="112"/>
    <n v="327"/>
    <m/>
    <n v="112"/>
    <s v="EMC-UAL-C-058-B-1/2016"/>
    <s v="JORGE ALBERTO SOLIZ CRUZ"/>
    <d v="2016-04-11T00:00:00"/>
    <x v="2"/>
    <s v="DE ACUERDO A REQUERIMIENTO"/>
    <x v="1"/>
    <s v="16/03/2016"/>
    <d v="2016-04-12T00:00:00"/>
    <x v="1"/>
    <m/>
    <m/>
    <s v="CLQ-236 ADQUISICION DE AGREGADOS DE CONSTRUCCION"/>
    <s v="CMB/EMC/ING PLA-ADQ/014/2016"/>
    <n v="34700"/>
    <n v="4"/>
    <s v="PIEDRA BRUTA ."/>
    <s v="M3"/>
    <m/>
    <n v="100"/>
    <n v="0"/>
    <x v="0"/>
    <x v="0"/>
    <m/>
    <n v="0"/>
    <n v="14.367816091954023"/>
    <n v="0"/>
    <n v="0"/>
    <n v="60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0"/>
    <x v="1"/>
    <x v="1"/>
    <n v="420481"/>
    <n v="2100197"/>
    <m/>
    <s v="16-0517-00-668551-0-E "/>
    <x v="0"/>
    <m/>
  </r>
  <r>
    <x v="2"/>
    <x v="170"/>
    <n v="36"/>
    <x v="5"/>
    <x v="3"/>
    <s v="29/02/2016"/>
    <x v="8"/>
    <n v="34700"/>
    <s v="AGREGADOS"/>
    <x v="10"/>
    <s v="EDMY MAGNE GUTIERREZ"/>
    <s v="CMB/EMC/ING PLA-ADQ/014/2016"/>
    <d v="2016-03-07T00:00:00"/>
    <x v="7"/>
    <n v="127"/>
    <x v="1"/>
    <x v="629"/>
    <m/>
    <x v="4"/>
    <x v="1880"/>
    <x v="9"/>
    <x v="2"/>
    <x v="8"/>
    <x v="3"/>
    <x v="1"/>
    <x v="2"/>
    <x v="0"/>
    <x v="1"/>
    <x v="0"/>
    <m/>
    <x v="1"/>
    <x v="3"/>
    <s v="24/03/2016"/>
    <s v="CMB/EMC/OCIV-ADQ-A/IT-014/2016"/>
    <d v="2016-04-11T00:00:00"/>
    <n v="80"/>
    <n v="112"/>
    <n v="327"/>
    <m/>
    <n v="112"/>
    <s v="EMC-UAL-C-058-B-1/2016"/>
    <s v="JORGE ALBERTO SOLIZ CRUZ"/>
    <d v="2016-04-11T00:00:00"/>
    <x v="2"/>
    <s v="DE ACUERDO A REQUERIMIENTO"/>
    <x v="1"/>
    <s v="16/03/2016"/>
    <d v="2016-04-12T00:00:00"/>
    <x v="1"/>
    <m/>
    <m/>
    <s v="CLQ-236 ADQUISICION DE AGREGADOS DE CONSTRUCCION"/>
    <s v="CMB/EMC/ING PLA-ADQ/014/2016"/>
    <n v="34700"/>
    <n v="4"/>
    <s v="PIEDRA BRUTA ."/>
    <s v="M3"/>
    <m/>
    <n v="100"/>
    <n v="0"/>
    <x v="0"/>
    <x v="0"/>
    <m/>
    <n v="0"/>
    <n v="14.367816091954023"/>
    <n v="0"/>
    <n v="0"/>
    <n v="60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0"/>
    <x v="1"/>
    <x v="1"/>
    <n v="420481"/>
    <n v="2100197"/>
    <m/>
    <s v="16-0517-00-668551-0-E "/>
    <x v="0"/>
    <m/>
  </r>
  <r>
    <x v="2"/>
    <x v="170"/>
    <n v="36"/>
    <x v="5"/>
    <x v="3"/>
    <s v="29/02/2016"/>
    <x v="8"/>
    <n v="34700"/>
    <s v="AGREGADOS"/>
    <x v="10"/>
    <s v="EDMY MAGNE GUTIERREZ"/>
    <s v="CMB/EMC/ING PLA-ADQ/014/2016"/>
    <d v="2016-03-07T00:00:00"/>
    <x v="7"/>
    <n v="127"/>
    <x v="1"/>
    <x v="629"/>
    <m/>
    <x v="4"/>
    <x v="1880"/>
    <x v="9"/>
    <x v="2"/>
    <x v="8"/>
    <x v="3"/>
    <x v="1"/>
    <x v="2"/>
    <x v="0"/>
    <x v="1"/>
    <x v="0"/>
    <m/>
    <x v="1"/>
    <x v="3"/>
    <s v="24/03/2016"/>
    <s v="CMB/EMC/OCIV-ADQ-A/IT-014/2016"/>
    <d v="2016-04-11T00:00:00"/>
    <n v="80"/>
    <n v="112"/>
    <n v="327"/>
    <m/>
    <n v="112"/>
    <s v="EMC-UAL-C-058-B-1/2016"/>
    <s v="JORGE ALBERTO SOLIZ CRUZ"/>
    <d v="2016-04-11T00:00:00"/>
    <x v="2"/>
    <s v="DE ACUERDO A REQUERIMIENTO"/>
    <x v="1"/>
    <s v="16/03/2016"/>
    <d v="2016-04-12T00:00:00"/>
    <x v="1"/>
    <m/>
    <m/>
    <s v="CLQ-236 ADQUISICION DE AGREGADOS DE CONSTRUCCION"/>
    <s v="CMB/EMC/ING PLA-ADQ/014/2016"/>
    <n v="34700"/>
    <n v="4"/>
    <s v="PIEDRA BRUTA ."/>
    <s v="M3"/>
    <m/>
    <n v="100"/>
    <n v="0"/>
    <x v="0"/>
    <x v="0"/>
    <m/>
    <n v="0"/>
    <n v="14.367816091954023"/>
    <n v="0"/>
    <n v="0"/>
    <n v="60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0"/>
    <x v="1"/>
    <x v="1"/>
    <n v="420481"/>
    <n v="2100197"/>
    <m/>
    <s v="16-0517-00-668551-0-E "/>
    <x v="0"/>
    <m/>
  </r>
  <r>
    <x v="2"/>
    <x v="170"/>
    <n v="36"/>
    <x v="5"/>
    <x v="3"/>
    <s v="29/02/2016"/>
    <x v="8"/>
    <n v="34700"/>
    <s v="AGREGADOS"/>
    <x v="10"/>
    <s v="EDMY MAGNE GUTIERREZ"/>
    <s v="CMB/EMC/ING PLA-ADQ/014/2016"/>
    <d v="2016-03-07T00:00:00"/>
    <x v="7"/>
    <n v="127"/>
    <x v="1"/>
    <x v="629"/>
    <m/>
    <x v="4"/>
    <x v="1880"/>
    <x v="9"/>
    <x v="2"/>
    <x v="8"/>
    <x v="3"/>
    <x v="1"/>
    <x v="2"/>
    <x v="0"/>
    <x v="1"/>
    <x v="0"/>
    <m/>
    <x v="1"/>
    <x v="3"/>
    <s v="24/03/2016"/>
    <s v="CMB/EMC/OCIV-ADQ-A/IT-014/2016"/>
    <d v="2016-04-11T00:00:00"/>
    <n v="80"/>
    <n v="112"/>
    <n v="327"/>
    <m/>
    <n v="112"/>
    <s v="EMC-UAL-C-058-B-1/2016"/>
    <s v="JORGE ALBERTO SOLIZ CRUZ"/>
    <d v="2016-04-11T00:00:00"/>
    <x v="2"/>
    <s v="DE ACUERDO A REQUERIMIENTO"/>
    <x v="1"/>
    <s v="16/03/2016"/>
    <d v="2016-04-12T00:00:00"/>
    <x v="1"/>
    <m/>
    <m/>
    <s v="CLQ-236 ADQUISICION DE AGREGADOS DE CONSTRUCCION"/>
    <s v="CMB/EMC/ING PLA-ADQ/014/2016"/>
    <n v="34700"/>
    <n v="4"/>
    <s v="PIEDRA BRUTA ."/>
    <s v="M3"/>
    <m/>
    <n v="100"/>
    <n v="0"/>
    <x v="0"/>
    <x v="0"/>
    <m/>
    <n v="0"/>
    <n v="14.367816091954023"/>
    <n v="0"/>
    <n v="0"/>
    <n v="60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0"/>
    <x v="1"/>
    <x v="1"/>
    <n v="420481"/>
    <n v="2100197"/>
    <m/>
    <s v="16-0517-00-668551-0-E "/>
    <x v="0"/>
    <m/>
  </r>
  <r>
    <x v="2"/>
    <x v="170"/>
    <n v="36"/>
    <x v="5"/>
    <x v="3"/>
    <s v="29/02/2016"/>
    <x v="8"/>
    <n v="34700"/>
    <s v="AGREGADOS"/>
    <x v="10"/>
    <s v="EDMY MAGNE GUTIERREZ"/>
    <s v="CMB/EMC/ING PLA-ADQ/014/2016"/>
    <d v="2016-03-07T00:00:00"/>
    <x v="7"/>
    <n v="127"/>
    <x v="1"/>
    <x v="629"/>
    <m/>
    <x v="4"/>
    <x v="1880"/>
    <x v="9"/>
    <x v="2"/>
    <x v="8"/>
    <x v="3"/>
    <x v="1"/>
    <x v="2"/>
    <x v="0"/>
    <x v="1"/>
    <x v="0"/>
    <m/>
    <x v="1"/>
    <x v="3"/>
    <s v="24/03/2016"/>
    <s v="CMB/EMC/OCIV-ADQ-A/IT-014/2016"/>
    <d v="2016-04-11T00:00:00"/>
    <n v="80"/>
    <n v="112"/>
    <n v="327"/>
    <m/>
    <n v="112"/>
    <s v="EMC-UAL-C-058-B-1/2016"/>
    <s v="JORGE ALBERTO SOLIZ CRUZ"/>
    <d v="2016-04-11T00:00:00"/>
    <x v="2"/>
    <s v="DE ACUERDO A REQUERIMIENTO"/>
    <x v="1"/>
    <s v="16/03/2016"/>
    <d v="2016-04-12T00:00:00"/>
    <x v="1"/>
    <m/>
    <m/>
    <s v="CLQ-236 ADQUISICION DE AGREGADOS DE CONSTRUCCION"/>
    <s v="CMB/EMC/ING PLA-ADQ/014/2016"/>
    <n v="34700"/>
    <n v="4"/>
    <s v="PIEDRA BRUTA ."/>
    <s v="M3"/>
    <m/>
    <n v="100"/>
    <n v="0"/>
    <x v="0"/>
    <x v="0"/>
    <m/>
    <n v="0"/>
    <n v="14.367816091954023"/>
    <n v="0"/>
    <n v="0"/>
    <n v="60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0"/>
    <x v="1"/>
    <x v="1"/>
    <n v="420481"/>
    <n v="2100197"/>
    <m/>
    <s v="16-0517-00-668551-0-E "/>
    <x v="0"/>
    <m/>
  </r>
  <r>
    <x v="2"/>
    <x v="352"/>
    <m/>
    <x v="1"/>
    <x v="4"/>
    <s v="09/03/2016"/>
    <x v="8"/>
    <n v="39800"/>
    <s v="OTROS REPUESTOS Y ACCESORIOS"/>
    <x v="6"/>
    <s v="REYNALDO PARDO F."/>
    <s v="ADQ/MINA-011/2016"/>
    <d v="2016-03-09T00:00:00"/>
    <x v="7"/>
    <n v="156"/>
    <x v="1"/>
    <x v="630"/>
    <n v="99000"/>
    <x v="0"/>
    <x v="667"/>
    <x v="134"/>
    <x v="7"/>
    <x v="8"/>
    <x v="3"/>
    <x v="1"/>
    <x v="2"/>
    <x v="0"/>
    <x v="1"/>
    <x v="0"/>
    <m/>
    <x v="1"/>
    <x v="3"/>
    <s v="10/03/2016"/>
    <s v="IT/MINA-005/2016"/>
    <d v="2016-03-21T00:00:00"/>
    <n v="51"/>
    <n v="73"/>
    <n v="55"/>
    <n v="92690"/>
    <n v="73"/>
    <m/>
    <s v="ATLAS COPCO BOLIVIANA SA"/>
    <d v="2016-03-21T00:00:00"/>
    <x v="2"/>
    <n v="2"/>
    <x v="0"/>
    <s v="09/03/2016"/>
    <d v="2016-03-24T00:00:00"/>
    <x v="0"/>
    <m/>
    <m/>
    <s v="CLQ-420 ADQUISICION DE BROCAS CONICAS"/>
    <s v="ADQ/MINA-011/2016"/>
    <n v="39800"/>
    <n v="1"/>
    <s v="BROCA CONICA 110, 5X9, 2X7, 41 MM ."/>
    <s v="PZ"/>
    <n v="403"/>
    <n v="230"/>
    <n v="92690"/>
    <x v="0"/>
    <x v="0"/>
    <n v="403"/>
    <n v="92690"/>
    <n v="33.045977011494251"/>
    <n v="13317.528735632184"/>
    <n v="11586.25"/>
    <n v="0"/>
    <d v="2016-03-26T00:00:00"/>
    <d v="2016-05-05T00:00:00"/>
    <x v="1"/>
    <d v="2016-03-24T00:00:00"/>
    <n v="4167"/>
    <n v="287"/>
    <n v="112"/>
    <d v="2016-06-03T00:00:00"/>
    <m/>
    <n v="0"/>
    <m/>
    <n v="92690"/>
    <m/>
    <m/>
    <m/>
    <x v="1"/>
    <x v="9"/>
    <m/>
    <x v="1"/>
    <x v="0"/>
    <x v="0"/>
    <x v="0"/>
    <x v="0"/>
    <n v="399708"/>
    <n v="2074903"/>
    <n v="2074904"/>
    <s v="16-0517-00-661165-0-E"/>
    <x v="0"/>
    <m/>
  </r>
  <r>
    <x v="2"/>
    <x v="591"/>
    <m/>
    <x v="2"/>
    <x v="14"/>
    <s v="16/01/2016"/>
    <x v="8"/>
    <n v="39800"/>
    <s v="OTROS REPUESTOS Y ACCESORIOS"/>
    <x v="6"/>
    <s v="REYNALDO PARDO F."/>
    <s v="ADQ/MINA-010/2016"/>
    <d v="2016-01-16T00:00:00"/>
    <x v="5"/>
    <s v="23A"/>
    <x v="1"/>
    <x v="631"/>
    <n v="563798.4"/>
    <x v="0"/>
    <x v="369"/>
    <x v="87"/>
    <x v="7"/>
    <x v="8"/>
    <x v="3"/>
    <x v="1"/>
    <x v="2"/>
    <x v="0"/>
    <x v="1"/>
    <x v="0"/>
    <s v="21/2016"/>
    <x v="1"/>
    <x v="3"/>
    <s v="29/01/2016"/>
    <s v="IT/MINA-002/2016"/>
    <d v="2016-02-01T00:00:00"/>
    <n v="7"/>
    <n v="9"/>
    <n v="3"/>
    <n v="146389.5"/>
    <n v="10"/>
    <m/>
    <s v="ATLAS COPCO BOLIVIANA SA"/>
    <d v="2016-02-01T00:00:00"/>
    <x v="2"/>
    <n v="98"/>
    <x v="2"/>
    <s v="18/01/2016"/>
    <d v="2016-02-01T00:00:00"/>
    <x v="0"/>
    <m/>
    <m/>
    <s v="CLQ-55 ADQUISICION DE BARRAS CONICAS"/>
    <s v="ADQ/MINA-010/2016"/>
    <n v="39800"/>
    <n v="1"/>
    <s v="BARRA CONICA H22-108MM, 11°, 610MM ."/>
    <s v="PZ"/>
    <n v="120"/>
    <n v="396.2"/>
    <n v="47544"/>
    <x v="0"/>
    <x v="0"/>
    <n v="80"/>
    <n v="31696"/>
    <n v="56.925287356321839"/>
    <n v="4554.022988505747"/>
    <n v="3962"/>
    <n v="40"/>
    <d v="2016-05-09T00:00:00"/>
    <d v="2016-06-18T00:00:00"/>
    <x v="0"/>
    <d v="2016-02-29T00:00:00"/>
    <n v="4168"/>
    <n v="299"/>
    <n v="114"/>
    <d v="2016-07-15T00:00:00"/>
    <m/>
    <n v="0"/>
    <m/>
    <n v="31696"/>
    <m/>
    <m/>
    <m/>
    <x v="1"/>
    <x v="5"/>
    <m/>
    <x v="0"/>
    <x v="0"/>
    <x v="0"/>
    <x v="0"/>
    <x v="0"/>
    <n v="395852"/>
    <n v="2020315"/>
    <n v="2100392"/>
    <s v="16-0517-00-644785-0-E"/>
    <x v="0"/>
    <m/>
  </r>
  <r>
    <x v="2"/>
    <x v="591"/>
    <m/>
    <x v="2"/>
    <x v="14"/>
    <s v="16/01/2016"/>
    <x v="8"/>
    <n v="39800"/>
    <s v="OTROS REPUESTOS Y ACCESORIOS"/>
    <x v="6"/>
    <s v="REYNALDO PARDO F."/>
    <s v="ADQ/MINA-010/2016"/>
    <d v="2016-01-16T00:00:00"/>
    <x v="5"/>
    <s v="23A"/>
    <x v="1"/>
    <x v="631"/>
    <m/>
    <x v="0"/>
    <x v="369"/>
    <x v="9"/>
    <x v="7"/>
    <x v="8"/>
    <x v="3"/>
    <x v="1"/>
    <x v="2"/>
    <x v="0"/>
    <x v="1"/>
    <x v="0"/>
    <s v="21/2016"/>
    <x v="1"/>
    <x v="3"/>
    <s v="29/01/2016"/>
    <s v="IT/MINA-002/2016"/>
    <d v="2016-02-01T00:00:00"/>
    <n v="7"/>
    <n v="9"/>
    <n v="3"/>
    <m/>
    <n v="10"/>
    <m/>
    <s v="ATLAS COPCO BOLIVIANA SA"/>
    <d v="2016-02-01T00:00:00"/>
    <x v="2"/>
    <n v="98"/>
    <x v="2"/>
    <s v="18/01/2016"/>
    <d v="2016-02-01T00:00:00"/>
    <x v="0"/>
    <m/>
    <m/>
    <s v="CLQ-55 ADQUISICION DE BARRAS CONICAS"/>
    <s v="ADQ/MINA-010/2016"/>
    <n v="39800"/>
    <n v="1"/>
    <s v="BARRA CONICA H22-108MM, 11°, 610MM ."/>
    <s v="PZ"/>
    <m/>
    <n v="396.2"/>
    <n v="0"/>
    <x v="0"/>
    <x v="0"/>
    <n v="40"/>
    <n v="15848"/>
    <n v="56.925287356321839"/>
    <n v="2277.0114942528735"/>
    <n v="1981"/>
    <n v="0"/>
    <d v="2016-05-09T00:00:00"/>
    <d v="2016-06-18T00:00:00"/>
    <x v="2"/>
    <d v="2016-04-29T00:00:00"/>
    <n v="4126"/>
    <n v="347"/>
    <n v="114"/>
    <d v="2016-07-15T00:00:00"/>
    <m/>
    <n v="0"/>
    <m/>
    <n v="15848"/>
    <m/>
    <m/>
    <m/>
    <x v="1"/>
    <x v="5"/>
    <m/>
    <x v="0"/>
    <x v="0"/>
    <x v="1"/>
    <x v="0"/>
    <x v="0"/>
    <n v="395852"/>
    <n v="2020315"/>
    <n v="2100392"/>
    <s v="16-0517-00-644785-0-E"/>
    <x v="0"/>
    <m/>
  </r>
  <r>
    <x v="2"/>
    <x v="591"/>
    <m/>
    <x v="2"/>
    <x v="14"/>
    <s v="16/01/2016"/>
    <x v="8"/>
    <n v="39800"/>
    <s v="OTROS REPUESTOS Y ACCESORIOS"/>
    <x v="6"/>
    <s v="REYNALDO PARDO F."/>
    <s v="ADQ/MINA-010/2016"/>
    <d v="2016-01-16T00:00:00"/>
    <x v="5"/>
    <s v="23A"/>
    <x v="1"/>
    <x v="631"/>
    <m/>
    <x v="1"/>
    <x v="370"/>
    <x v="135"/>
    <x v="7"/>
    <x v="8"/>
    <x v="3"/>
    <x v="1"/>
    <x v="2"/>
    <x v="0"/>
    <x v="1"/>
    <x v="0"/>
    <s v="21/2016"/>
    <x v="1"/>
    <x v="3"/>
    <s v="29/01/2016"/>
    <s v="IT/MINA-002/2016"/>
    <d v="2016-02-01T00:00:00"/>
    <n v="7"/>
    <n v="9"/>
    <n v="3"/>
    <m/>
    <n v="10"/>
    <m/>
    <s v="ATLAS COPCO BOLIVIANA SA"/>
    <d v="2016-02-01T00:00:00"/>
    <x v="2"/>
    <n v="98"/>
    <x v="2"/>
    <s v="18/01/2016"/>
    <d v="2016-02-01T00:00:00"/>
    <x v="0"/>
    <m/>
    <m/>
    <s v="CLQ-55 ADQUISICION DE BARRAS CONICAS"/>
    <s v="ADQ/MINA-010/2016"/>
    <n v="39800"/>
    <n v="2"/>
    <s v="BARRA CONICA H22-108MM, 11°, 1220MM ."/>
    <s v="PZ"/>
    <n v="185"/>
    <n v="534.29999999999995"/>
    <n v="98845.499999999985"/>
    <x v="0"/>
    <x v="0"/>
    <n v="120"/>
    <n v="64115.999999999993"/>
    <n v="76.767241379310335"/>
    <n v="9212.0689655172409"/>
    <n v="8014.5"/>
    <n v="65"/>
    <d v="2016-05-09T00:00:00"/>
    <d v="2016-06-18T00:00:00"/>
    <x v="0"/>
    <d v="2016-02-29T00:00:00"/>
    <n v="4168"/>
    <n v="299"/>
    <n v="114"/>
    <d v="2016-07-15T00:00:00"/>
    <m/>
    <n v="0"/>
    <m/>
    <n v="64115.999999999993"/>
    <m/>
    <m/>
    <m/>
    <x v="1"/>
    <x v="5"/>
    <m/>
    <x v="0"/>
    <x v="0"/>
    <x v="0"/>
    <x v="0"/>
    <x v="0"/>
    <n v="395852"/>
    <n v="2020315"/>
    <n v="2100392"/>
    <s v="16-0517-00-644785-0-E"/>
    <x v="0"/>
    <m/>
  </r>
  <r>
    <x v="2"/>
    <x v="591"/>
    <m/>
    <x v="2"/>
    <x v="14"/>
    <s v="16/01/2016"/>
    <x v="8"/>
    <n v="39800"/>
    <s v="OTROS REPUESTOS Y ACCESORIOS"/>
    <x v="6"/>
    <s v="REYNALDO PARDO F."/>
    <s v="ADQ/MINA-010/2016"/>
    <d v="2016-01-16T00:00:00"/>
    <x v="5"/>
    <s v="23A"/>
    <x v="1"/>
    <x v="631"/>
    <m/>
    <x v="1"/>
    <x v="370"/>
    <x v="9"/>
    <x v="7"/>
    <x v="8"/>
    <x v="3"/>
    <x v="1"/>
    <x v="2"/>
    <x v="0"/>
    <x v="1"/>
    <x v="0"/>
    <s v="21/2016"/>
    <x v="1"/>
    <x v="3"/>
    <s v="29/01/2016"/>
    <s v="IT/MINA-002/2016"/>
    <d v="2016-02-01T00:00:00"/>
    <n v="7"/>
    <n v="9"/>
    <n v="3"/>
    <m/>
    <n v="10"/>
    <m/>
    <s v="ATLAS COPCO BOLIVIANA SA"/>
    <d v="2016-02-01T00:00:00"/>
    <x v="2"/>
    <n v="98"/>
    <x v="2"/>
    <s v="18/01/2016"/>
    <d v="2016-02-01T00:00:00"/>
    <x v="0"/>
    <m/>
    <m/>
    <s v="CLQ-55 ADQUISICION DE BARRAS CONICAS"/>
    <s v="ADQ/MINA-010/2016"/>
    <n v="39800"/>
    <n v="2"/>
    <s v="BARRA CONICA H22-108MM, 11°, 1220MM ."/>
    <s v="PZ"/>
    <n v="0"/>
    <n v="534.29999999999995"/>
    <n v="0"/>
    <x v="0"/>
    <x v="0"/>
    <n v="65"/>
    <n v="34729.5"/>
    <n v="76.767241379310335"/>
    <n v="4989.8706896551721"/>
    <n v="4341.1875"/>
    <n v="0"/>
    <d v="2016-05-09T00:00:00"/>
    <d v="2016-06-18T00:00:00"/>
    <x v="3"/>
    <d v="2016-05-06T00:00:00"/>
    <n v="4255"/>
    <n v="371"/>
    <n v="114"/>
    <d v="2016-07-15T00:00:00"/>
    <m/>
    <n v="0"/>
    <m/>
    <n v="34729.5"/>
    <m/>
    <m/>
    <m/>
    <x v="1"/>
    <x v="5"/>
    <m/>
    <x v="0"/>
    <x v="0"/>
    <x v="1"/>
    <x v="0"/>
    <x v="0"/>
    <n v="395852"/>
    <n v="2020315"/>
    <n v="2100392"/>
    <s v="16-0517-00-644785-0-E"/>
    <x v="0"/>
    <m/>
  </r>
  <r>
    <x v="2"/>
    <x v="591"/>
    <m/>
    <x v="2"/>
    <x v="14"/>
    <s v="16/01/2016"/>
    <x v="8"/>
    <n v="39800"/>
    <s v="OTROS REPUESTOS Y ACCESORIOS"/>
    <x v="6"/>
    <s v="REYNALDO PARDO F."/>
    <s v="ADQ/MINA-010/2016"/>
    <d v="2016-01-16T00:00:00"/>
    <x v="5"/>
    <s v="23A"/>
    <x v="1"/>
    <x v="631"/>
    <m/>
    <x v="2"/>
    <x v="371"/>
    <x v="136"/>
    <x v="7"/>
    <x v="8"/>
    <x v="3"/>
    <x v="1"/>
    <x v="2"/>
    <x v="0"/>
    <x v="1"/>
    <x v="0"/>
    <s v="21/2016"/>
    <x v="1"/>
    <x v="3"/>
    <s v="29/01/2016"/>
    <s v="IT/MINA-002/2016"/>
    <d v="2016-02-01T00:00:00"/>
    <n v="7"/>
    <n v="8"/>
    <n v="3"/>
    <n v="415203.9"/>
    <n v="9"/>
    <m/>
    <s v="SERMINEL SRL"/>
    <d v="2016-02-01T00:00:00"/>
    <x v="2"/>
    <n v="5"/>
    <x v="2"/>
    <s v="25/01/2016"/>
    <d v="2016-02-01T00:00:00"/>
    <x v="0"/>
    <m/>
    <m/>
    <s v="CLQ-55 ADQUISICION DE BARRAS CONICAS"/>
    <s v="ADQ/MINA-010/2016"/>
    <n v="39800"/>
    <n v="3"/>
    <s v="BARRA CONICA H22-108MM, 11°, 1830MM ."/>
    <s v="PZ"/>
    <n v="100"/>
    <n v="883.76"/>
    <n v="88376"/>
    <x v="0"/>
    <x v="0"/>
    <n v="100"/>
    <n v="88376"/>
    <n v="126.97701149425288"/>
    <n v="12697.701149425287"/>
    <n v="11047"/>
    <n v="0"/>
    <d v="2016-02-10T00:00:00"/>
    <d v="2016-03-21T00:00:00"/>
    <x v="0"/>
    <d v="2016-02-03T00:00:00"/>
    <n v="4049"/>
    <n v="1"/>
    <n v="2"/>
    <d v="2016-02-24T00:00:00"/>
    <n v="0"/>
    <n v="0"/>
    <m/>
    <n v="88376"/>
    <m/>
    <m/>
    <m/>
    <x v="1"/>
    <x v="10"/>
    <m/>
    <x v="0"/>
    <x v="0"/>
    <x v="0"/>
    <x v="0"/>
    <x v="0"/>
    <n v="396740"/>
    <n v="2020315"/>
    <n v="2100392"/>
    <s v="16-0517-00-644785-0-E"/>
    <x v="0"/>
    <m/>
  </r>
  <r>
    <x v="2"/>
    <x v="591"/>
    <m/>
    <x v="2"/>
    <x v="14"/>
    <s v="16/01/2016"/>
    <x v="8"/>
    <n v="39800"/>
    <s v="OTROS REPUESTOS Y ACCESORIOS"/>
    <x v="6"/>
    <s v="REYNALDO PARDO F."/>
    <s v="ADQ/MINA-010/2016"/>
    <d v="2016-01-16T00:00:00"/>
    <x v="5"/>
    <s v="23A"/>
    <x v="1"/>
    <x v="631"/>
    <m/>
    <x v="2"/>
    <x v="371"/>
    <x v="9"/>
    <x v="7"/>
    <x v="8"/>
    <x v="3"/>
    <x v="1"/>
    <x v="2"/>
    <x v="0"/>
    <x v="1"/>
    <x v="0"/>
    <s v="21/2016"/>
    <x v="1"/>
    <x v="3"/>
    <s v="29/01/2016"/>
    <s v="IT/MINA-002/2016"/>
    <d v="2016-02-01T00:00:00"/>
    <n v="7"/>
    <n v="8"/>
    <n v="3"/>
    <m/>
    <n v="9"/>
    <m/>
    <s v="SERMINEL SRL"/>
    <d v="2016-02-01T00:00:00"/>
    <x v="2"/>
    <n v="25"/>
    <x v="2"/>
    <s v="25/01/2016"/>
    <d v="2016-02-01T00:00:00"/>
    <x v="0"/>
    <m/>
    <m/>
    <s v="CLQ-55 ADQUISICION DE BARRAS CONICAS"/>
    <s v="ADQ/MINA-010/2016"/>
    <n v="39800"/>
    <n v="3"/>
    <s v="BARRA CONICA H22-108MM, 11°, 1830MM ."/>
    <s v="PZ"/>
    <n v="12"/>
    <n v="883.76"/>
    <n v="10605.119999999999"/>
    <x v="0"/>
    <x v="0"/>
    <n v="12"/>
    <n v="10605.119999999999"/>
    <n v="126.97701149425288"/>
    <n v="1523.7241379310344"/>
    <n v="1325.6399999999999"/>
    <n v="0"/>
    <d v="2016-03-09T00:00:00"/>
    <d v="2016-04-18T00:00:00"/>
    <x v="1"/>
    <d v="2016-03-08T00:00:00"/>
    <n v="4093"/>
    <n v="21"/>
    <n v="115"/>
    <d v="2016-07-15T00:00:00"/>
    <n v="0"/>
    <n v="0"/>
    <m/>
    <n v="10605.119999999999"/>
    <m/>
    <m/>
    <m/>
    <x v="1"/>
    <x v="5"/>
    <m/>
    <x v="0"/>
    <x v="0"/>
    <x v="0"/>
    <x v="0"/>
    <x v="0"/>
    <n v="396740"/>
    <n v="2020315"/>
    <n v="2100392"/>
    <s v="16-0517-00-644785-0-E"/>
    <x v="0"/>
    <m/>
  </r>
  <r>
    <x v="2"/>
    <x v="591"/>
    <m/>
    <x v="2"/>
    <x v="14"/>
    <s v="16/01/2016"/>
    <x v="8"/>
    <n v="39800"/>
    <s v="OTROS REPUESTOS Y ACCESORIOS"/>
    <x v="6"/>
    <s v="REYNALDO PARDO F."/>
    <s v="ADQ/MINA-010/2016"/>
    <d v="2016-01-16T00:00:00"/>
    <x v="5"/>
    <s v="23A"/>
    <x v="1"/>
    <x v="631"/>
    <m/>
    <x v="2"/>
    <x v="371"/>
    <x v="9"/>
    <x v="7"/>
    <x v="8"/>
    <x v="3"/>
    <x v="1"/>
    <x v="2"/>
    <x v="0"/>
    <x v="1"/>
    <x v="0"/>
    <s v="21/2016"/>
    <x v="1"/>
    <x v="3"/>
    <s v="29/01/2016"/>
    <s v="IT/MINA-002/2016"/>
    <d v="2016-02-01T00:00:00"/>
    <n v="7"/>
    <n v="8"/>
    <n v="3"/>
    <m/>
    <n v="9"/>
    <m/>
    <s v="SERMINEL SRL"/>
    <d v="2016-02-01T00:00:00"/>
    <x v="2"/>
    <n v="50"/>
    <x v="2"/>
    <s v="25/01/2016"/>
    <d v="2016-02-01T00:00:00"/>
    <x v="0"/>
    <m/>
    <m/>
    <s v="CLQ-55 ADQUISICION DE BARRAS CONICAS"/>
    <s v="ADQ/MINA-010/2016"/>
    <n v="39800"/>
    <n v="3"/>
    <s v="BARRA CONICA H22-108MM, 11°, 1830MM ."/>
    <s v="PZ"/>
    <n v="278"/>
    <n v="883.76"/>
    <n v="245685.28"/>
    <x v="0"/>
    <x v="0"/>
    <n v="50"/>
    <n v="44188"/>
    <n v="126.97701149425288"/>
    <n v="6348.8505747126437"/>
    <n v="5523.5"/>
    <n v="228"/>
    <d v="2016-04-14T00:00:00"/>
    <d v="2016-05-24T00:00:00"/>
    <x v="1"/>
    <d v="2016-03-30T00:00:00"/>
    <n v="4140"/>
    <n v="36"/>
    <n v="115"/>
    <d v="2016-07-15T00:00:00"/>
    <n v="0"/>
    <n v="0"/>
    <m/>
    <n v="44188"/>
    <m/>
    <m/>
    <m/>
    <x v="1"/>
    <x v="5"/>
    <m/>
    <x v="0"/>
    <x v="0"/>
    <x v="0"/>
    <x v="0"/>
    <x v="0"/>
    <n v="396740"/>
    <n v="2020315"/>
    <n v="2100392"/>
    <s v="16-0517-00-644785-0-E"/>
    <x v="0"/>
    <m/>
  </r>
  <r>
    <x v="2"/>
    <x v="591"/>
    <m/>
    <x v="2"/>
    <x v="14"/>
    <s v="16/01/2016"/>
    <x v="8"/>
    <n v="39800"/>
    <s v="OTROS REPUESTOS Y ACCESORIOS"/>
    <x v="6"/>
    <s v="REYNALDO PARDO F."/>
    <s v="ADQ/MINA-010/2016"/>
    <d v="2016-01-16T00:00:00"/>
    <x v="5"/>
    <s v="23A"/>
    <x v="1"/>
    <x v="631"/>
    <m/>
    <x v="2"/>
    <x v="371"/>
    <x v="9"/>
    <x v="7"/>
    <x v="8"/>
    <x v="3"/>
    <x v="1"/>
    <x v="2"/>
    <x v="0"/>
    <x v="1"/>
    <x v="0"/>
    <s v="21/2016"/>
    <x v="1"/>
    <x v="3"/>
    <s v="29/01/2016"/>
    <s v="IT/MINA-002/2016"/>
    <d v="2016-02-01T00:00:00"/>
    <n v="7"/>
    <n v="8"/>
    <n v="3"/>
    <m/>
    <n v="9"/>
    <m/>
    <s v="SERMINEL SRL"/>
    <d v="2016-02-01T00:00:00"/>
    <x v="2"/>
    <n v="50"/>
    <x v="2"/>
    <s v="25/01/2016"/>
    <d v="2016-02-01T00:00:00"/>
    <x v="0"/>
    <m/>
    <m/>
    <s v="CLQ-55 ADQUISICION DE BARRAS CONICAS"/>
    <s v="ADQ/MINA-010/2016"/>
    <n v="39800"/>
    <n v="3"/>
    <s v="BARRA CONICA H22-108MM, 11°, 1830MM ."/>
    <s v="PZ"/>
    <m/>
    <n v="883.76"/>
    <n v="0"/>
    <x v="0"/>
    <x v="0"/>
    <n v="228"/>
    <n v="201497.28"/>
    <n v="126.97701149425288"/>
    <n v="28950.758620689656"/>
    <n v="25187.16"/>
    <n v="0"/>
    <d v="2016-04-14T00:00:00"/>
    <d v="2016-05-24T00:00:00"/>
    <x v="2"/>
    <d v="2016-04-22T00:00:00"/>
    <n v="4213"/>
    <n v="12"/>
    <n v="115"/>
    <d v="2016-07-15T00:00:00"/>
    <n v="8"/>
    <n v="8059.8912"/>
    <m/>
    <n v="193437.38879999999"/>
    <m/>
    <m/>
    <m/>
    <x v="1"/>
    <x v="5"/>
    <m/>
    <x v="0"/>
    <x v="0"/>
    <x v="0"/>
    <x v="0"/>
    <x v="0"/>
    <n v="396740"/>
    <n v="2020315"/>
    <n v="2100392"/>
    <s v="16-0517-00-644785-0-E"/>
    <x v="0"/>
    <m/>
  </r>
  <r>
    <x v="2"/>
    <x v="591"/>
    <m/>
    <x v="2"/>
    <x v="14"/>
    <s v="16/01/2016"/>
    <x v="8"/>
    <n v="39800"/>
    <s v="OTROS REPUESTOS Y ACCESORIOS"/>
    <x v="6"/>
    <s v="REYNALDO PARDO F."/>
    <s v="ADQ/MINA-010/2016"/>
    <d v="2016-01-16T00:00:00"/>
    <x v="5"/>
    <s v="23A"/>
    <x v="1"/>
    <x v="631"/>
    <m/>
    <x v="4"/>
    <x v="372"/>
    <x v="137"/>
    <x v="7"/>
    <x v="8"/>
    <x v="3"/>
    <x v="1"/>
    <x v="2"/>
    <x v="0"/>
    <x v="1"/>
    <x v="0"/>
    <s v="21/2016"/>
    <x v="1"/>
    <x v="3"/>
    <s v="29/01/2016"/>
    <s v="IT/MINA-002/2016"/>
    <d v="2016-02-01T00:00:00"/>
    <n v="7"/>
    <n v="8"/>
    <n v="3"/>
    <m/>
    <n v="9"/>
    <m/>
    <s v="SERMINEL SRL"/>
    <d v="2016-02-01T00:00:00"/>
    <x v="2"/>
    <n v="25"/>
    <x v="2"/>
    <s v="25/01/2016"/>
    <d v="2016-02-01T00:00:00"/>
    <x v="0"/>
    <m/>
    <m/>
    <s v="CLQ-55 ADQUISICION DE BARRAS CONICAS"/>
    <s v="ADQ/MINA-010/2016"/>
    <n v="39800"/>
    <n v="4"/>
    <s v="BARRA CONICA H22-108MM, 11°, 2435MM ."/>
    <s v="PZ"/>
    <n v="50"/>
    <n v="940.5"/>
    <n v="47025"/>
    <x v="0"/>
    <x v="0"/>
    <n v="50"/>
    <n v="47025"/>
    <n v="135.12931034482759"/>
    <n v="6756.4655172413795"/>
    <n v="5878.125"/>
    <n v="0"/>
    <d v="2016-03-09T00:00:00"/>
    <d v="2016-04-18T00:00:00"/>
    <x v="1"/>
    <d v="2016-03-08T00:00:00"/>
    <n v="4093"/>
    <n v="21"/>
    <n v="115"/>
    <d v="2016-07-15T00:00:00"/>
    <n v="0"/>
    <n v="0"/>
    <m/>
    <n v="47025"/>
    <m/>
    <m/>
    <m/>
    <x v="1"/>
    <x v="5"/>
    <m/>
    <x v="0"/>
    <x v="0"/>
    <x v="0"/>
    <x v="0"/>
    <x v="0"/>
    <n v="396740"/>
    <n v="2020315"/>
    <n v="2100392"/>
    <s v="16-0517-00-644785-0-E"/>
    <x v="0"/>
    <m/>
  </r>
  <r>
    <x v="2"/>
    <x v="591"/>
    <m/>
    <x v="2"/>
    <x v="14"/>
    <s v="16/01/2016"/>
    <x v="8"/>
    <n v="39800"/>
    <s v="OTROS REPUESTOS Y ACCESORIOS"/>
    <x v="6"/>
    <s v="REYNALDO PARDO F."/>
    <s v="ADQ/MINA-010/2016"/>
    <d v="2016-01-16T00:00:00"/>
    <x v="5"/>
    <s v="23A"/>
    <x v="1"/>
    <x v="631"/>
    <m/>
    <x v="4"/>
    <x v="372"/>
    <x v="9"/>
    <x v="7"/>
    <x v="8"/>
    <x v="3"/>
    <x v="1"/>
    <x v="2"/>
    <x v="0"/>
    <x v="1"/>
    <x v="0"/>
    <s v="21/2016"/>
    <x v="1"/>
    <x v="3"/>
    <s v="29/01/2016"/>
    <s v="IT/MINA-002/2016"/>
    <d v="2016-02-01T00:00:00"/>
    <n v="7"/>
    <n v="8"/>
    <n v="3"/>
    <m/>
    <n v="9"/>
    <m/>
    <s v="SERMINEL SRL"/>
    <d v="2016-02-01T00:00:00"/>
    <x v="2"/>
    <n v="50"/>
    <x v="2"/>
    <s v="25/01/2016"/>
    <d v="2016-02-01T00:00:00"/>
    <x v="0"/>
    <m/>
    <m/>
    <s v="CLQ-55 ADQUISICION DE BARRAS CONICAS"/>
    <s v="ADQ/MINA-010/2016"/>
    <n v="39800"/>
    <n v="4"/>
    <s v="BARRA CONICA H22-108MM, 11°, 2435MM ."/>
    <s v="PZ"/>
    <n v="25"/>
    <n v="940.5"/>
    <n v="23512.5"/>
    <x v="0"/>
    <x v="0"/>
    <n v="25"/>
    <n v="23512.5"/>
    <n v="135.12931034482759"/>
    <n v="3378.2327586206898"/>
    <n v="2939.0625"/>
    <n v="0"/>
    <d v="2016-04-14T00:00:00"/>
    <d v="2016-05-24T00:00:00"/>
    <x v="2"/>
    <d v="2016-04-22T00:00:00"/>
    <n v="4213"/>
    <n v="12"/>
    <n v="115"/>
    <d v="2016-07-15T00:00:00"/>
    <n v="8"/>
    <n v="940.5"/>
    <m/>
    <n v="22572"/>
    <m/>
    <m/>
    <m/>
    <x v="1"/>
    <x v="5"/>
    <m/>
    <x v="0"/>
    <x v="0"/>
    <x v="0"/>
    <x v="0"/>
    <x v="0"/>
    <n v="396740"/>
    <n v="2020315"/>
    <n v="2100392"/>
    <s v="16-0517-00-644785-0-E"/>
    <x v="0"/>
    <m/>
  </r>
  <r>
    <x v="2"/>
    <x v="184"/>
    <m/>
    <x v="2"/>
    <x v="3"/>
    <s v="04/03/2016"/>
    <x v="8"/>
    <n v="34500"/>
    <s v="PRODUCTOS NO METALICOS Y PLASTICOS"/>
    <x v="6"/>
    <s v="REYNALDO PARDO F."/>
    <s v="ADQ/MINA-009/2017"/>
    <d v="2016-03-07T00:00:00"/>
    <x v="7"/>
    <n v="134"/>
    <x v="1"/>
    <x v="632"/>
    <n v="190000"/>
    <x v="0"/>
    <x v="937"/>
    <x v="45"/>
    <x v="7"/>
    <x v="8"/>
    <x v="3"/>
    <x v="1"/>
    <x v="2"/>
    <x v="0"/>
    <x v="1"/>
    <x v="0"/>
    <n v="33"/>
    <x v="1"/>
    <x v="3"/>
    <s v="23/03/2016"/>
    <s v="IT/MINA-007/2016"/>
    <d v="2016-03-31T00:00:00"/>
    <n v="62"/>
    <n v="83"/>
    <n v="66"/>
    <n v="188952.26"/>
    <n v="83"/>
    <m/>
    <s v="PLASTIFORTE SRL"/>
    <d v="2016-03-31T00:00:00"/>
    <x v="12"/>
    <n v="2"/>
    <x v="1"/>
    <s v="15/03/2016"/>
    <d v="2016-04-06T00:00:00"/>
    <x v="0"/>
    <m/>
    <m/>
    <s v="CLQ-248 ADQUISICION DE ACCESORIOS EN HDPE"/>
    <s v="ADQ/MINA-009/2017"/>
    <n v="34500"/>
    <n v="1"/>
    <s v="ACOPLE TIPO PLASSON 32MM ."/>
    <s v="PZ"/>
    <n v="861"/>
    <n v="34.58"/>
    <n v="29773.379999999997"/>
    <x v="0"/>
    <x v="0"/>
    <n v="861"/>
    <n v="29773.379999999997"/>
    <n v="4.9683908045977008"/>
    <n v="4277.7844827586205"/>
    <n v="3721.6724999999997"/>
    <n v="0"/>
    <d v="2016-04-08T00:00:00"/>
    <d v="2016-05-18T00:00:00"/>
    <x v="2"/>
    <d v="2016-04-06T00:00:00"/>
    <n v="4164"/>
    <n v="97"/>
    <n v="113"/>
    <d v="2016-06-03T00:00:00"/>
    <m/>
    <n v="0"/>
    <m/>
    <n v="29773.379999999997"/>
    <m/>
    <m/>
    <m/>
    <x v="1"/>
    <x v="9"/>
    <m/>
    <x v="0"/>
    <x v="0"/>
    <x v="0"/>
    <x v="0"/>
    <x v="0"/>
    <n v="401972"/>
    <n v="2074905"/>
    <n v="2149504"/>
    <s v="16-0517-00-661167-0-E"/>
    <x v="0"/>
    <m/>
  </r>
  <r>
    <x v="2"/>
    <x v="184"/>
    <m/>
    <x v="2"/>
    <x v="3"/>
    <s v="04/03/2016"/>
    <x v="8"/>
    <n v="34500"/>
    <s v="PRODUCTOS NO METALICOS Y PLASTICOS"/>
    <x v="6"/>
    <s v="REYNALDO PARDO F."/>
    <s v="ADQ/MINA-009/2017"/>
    <d v="2016-03-07T00:00:00"/>
    <x v="7"/>
    <n v="134"/>
    <x v="1"/>
    <x v="632"/>
    <m/>
    <x v="1"/>
    <x v="1881"/>
    <x v="45"/>
    <x v="7"/>
    <x v="8"/>
    <x v="3"/>
    <x v="1"/>
    <x v="2"/>
    <x v="0"/>
    <x v="1"/>
    <x v="0"/>
    <n v="33"/>
    <x v="1"/>
    <x v="3"/>
    <s v="23/03/2016"/>
    <s v="IT/MINA-007/2016"/>
    <d v="2016-03-31T00:00:00"/>
    <n v="62"/>
    <n v="83"/>
    <n v="66"/>
    <m/>
    <n v="83"/>
    <m/>
    <s v="PLASTIFORTE SRL"/>
    <d v="2016-03-31T00:00:00"/>
    <x v="12"/>
    <n v="2"/>
    <x v="1"/>
    <s v="15/03/2016"/>
    <d v="2016-04-06T00:00:00"/>
    <x v="0"/>
    <m/>
    <m/>
    <s v="CLQ-248 ADQUISICION DE ACCESORIOS EN HDPE"/>
    <s v="ADQ/MINA-009/2017"/>
    <n v="34500"/>
    <n v="2"/>
    <s v="ACOPLE TIPO PLASSON 63MM ."/>
    <s v="PZ"/>
    <n v="861"/>
    <n v="114.94"/>
    <n v="98963.34"/>
    <x v="0"/>
    <x v="0"/>
    <n v="861"/>
    <n v="98963.34"/>
    <n v="16.514367816091955"/>
    <n v="14218.870689655174"/>
    <n v="12370.417500000001"/>
    <n v="0"/>
    <d v="2016-04-08T00:00:00"/>
    <d v="2016-05-18T00:00:00"/>
    <x v="2"/>
    <d v="2016-04-06T00:00:00"/>
    <n v="4164"/>
    <n v="97"/>
    <n v="113"/>
    <d v="2016-06-03T00:00:00"/>
    <m/>
    <n v="0"/>
    <m/>
    <n v="98963.34"/>
    <m/>
    <m/>
    <m/>
    <x v="1"/>
    <x v="9"/>
    <m/>
    <x v="0"/>
    <x v="0"/>
    <x v="0"/>
    <x v="0"/>
    <x v="0"/>
    <n v="401972"/>
    <n v="2074905"/>
    <n v="2149504"/>
    <s v="16-0517-00-661167-0-E"/>
    <x v="0"/>
    <m/>
  </r>
  <r>
    <x v="2"/>
    <x v="184"/>
    <m/>
    <x v="2"/>
    <x v="3"/>
    <s v="04/03/2016"/>
    <x v="8"/>
    <n v="34500"/>
    <s v="PRODUCTOS NO METALICOS Y PLASTICOS"/>
    <x v="6"/>
    <s v="REYNALDO PARDO F."/>
    <s v="ADQ/MINA-009/2017"/>
    <d v="2016-03-07T00:00:00"/>
    <x v="7"/>
    <n v="134"/>
    <x v="1"/>
    <x v="632"/>
    <m/>
    <x v="2"/>
    <x v="1882"/>
    <x v="95"/>
    <x v="7"/>
    <x v="8"/>
    <x v="3"/>
    <x v="1"/>
    <x v="2"/>
    <x v="0"/>
    <x v="1"/>
    <x v="0"/>
    <n v="33"/>
    <x v="1"/>
    <x v="3"/>
    <s v="23/03/2016"/>
    <s v="IT/MINA-007/2016"/>
    <d v="2016-03-31T00:00:00"/>
    <n v="62"/>
    <n v="83"/>
    <n v="66"/>
    <m/>
    <n v="83"/>
    <m/>
    <s v="PLASTIFORTE SRL"/>
    <d v="2016-03-31T00:00:00"/>
    <x v="12"/>
    <n v="2"/>
    <x v="1"/>
    <s v="15/03/2016"/>
    <d v="2016-04-06T00:00:00"/>
    <x v="0"/>
    <m/>
    <m/>
    <s v="CLQ-248 ADQUISICION DE ACCESORIOS EN HDPE"/>
    <s v="ADQ/MINA-009/2017"/>
    <n v="34500"/>
    <n v="3"/>
    <s v="ADAPTADOR MACHO DE 32 MM ."/>
    <s v="PZ"/>
    <n v="671"/>
    <n v="15.68"/>
    <n v="10521.28"/>
    <x v="0"/>
    <x v="0"/>
    <n v="300"/>
    <n v="4704"/>
    <n v="2.2528735632183907"/>
    <n v="675.86206896551721"/>
    <n v="588"/>
    <n v="371"/>
    <d v="2016-04-08T00:00:00"/>
    <d v="2016-05-18T00:00:00"/>
    <x v="2"/>
    <d v="2016-04-06T00:00:00"/>
    <n v="4164"/>
    <n v="97"/>
    <n v="113"/>
    <d v="2016-06-03T00:00:00"/>
    <m/>
    <n v="0"/>
    <m/>
    <n v="4704"/>
    <m/>
    <m/>
    <m/>
    <x v="1"/>
    <x v="9"/>
    <m/>
    <x v="0"/>
    <x v="0"/>
    <x v="0"/>
    <x v="0"/>
    <x v="0"/>
    <n v="401972"/>
    <n v="2074905"/>
    <n v="2149504"/>
    <s v="16-0517-00-661167-0-E"/>
    <x v="0"/>
    <m/>
  </r>
  <r>
    <x v="2"/>
    <x v="184"/>
    <m/>
    <x v="2"/>
    <x v="3"/>
    <s v="04/03/2016"/>
    <x v="8"/>
    <n v="34500"/>
    <s v="PRODUCTOS NO METALICOS Y PLASTICOS"/>
    <x v="6"/>
    <s v="REYNALDO PARDO F."/>
    <s v="ADQ/MINA-009/2017"/>
    <d v="2016-03-07T00:00:00"/>
    <x v="7"/>
    <n v="134"/>
    <x v="1"/>
    <x v="632"/>
    <m/>
    <x v="2"/>
    <x v="1882"/>
    <x v="9"/>
    <x v="7"/>
    <x v="8"/>
    <x v="3"/>
    <x v="1"/>
    <x v="2"/>
    <x v="0"/>
    <x v="1"/>
    <x v="0"/>
    <n v="33"/>
    <x v="1"/>
    <x v="3"/>
    <s v="23/03/2016"/>
    <s v="IT/MINA-007/2016"/>
    <d v="2016-03-31T00:00:00"/>
    <n v="62"/>
    <n v="83"/>
    <n v="66"/>
    <m/>
    <n v="83"/>
    <m/>
    <s v="PLASTIFORTE SRL"/>
    <d v="2016-03-31T00:00:00"/>
    <x v="12"/>
    <n v="60"/>
    <x v="1"/>
    <s v="15/03/2016"/>
    <d v="2016-04-06T00:00:00"/>
    <x v="0"/>
    <m/>
    <m/>
    <s v="CLQ-248 ADQUISICION DE ACCESORIOS EN HDPE"/>
    <s v="ADQ/MINA-009/2017"/>
    <n v="34500"/>
    <n v="3"/>
    <s v="ADAPTADOR MACHO DE 32 MM ."/>
    <s v="PZ"/>
    <n v="371"/>
    <n v="15.68"/>
    <n v="5817.28"/>
    <x v="0"/>
    <x v="0"/>
    <n v="371"/>
    <n v="5817.28"/>
    <n v="2.2528735632183907"/>
    <n v="835.81609195402291"/>
    <n v="727.16"/>
    <n v="0"/>
    <d v="2016-06-05T00:00:00"/>
    <d v="2016-07-15T00:00:00"/>
    <x v="3"/>
    <d v="2016-05-10T00:00:00"/>
    <n v="4270"/>
    <n v="155"/>
    <n v="361"/>
    <d v="2016-09-09T00:00:00"/>
    <m/>
    <n v="0"/>
    <m/>
    <n v="5817.28"/>
    <m/>
    <m/>
    <m/>
    <x v="1"/>
    <x v="3"/>
    <m/>
    <x v="0"/>
    <x v="0"/>
    <x v="0"/>
    <x v="0"/>
    <x v="0"/>
    <n v="401972"/>
    <n v="2074905"/>
    <n v="2149504"/>
    <s v="16-0517-00-661167-0-E"/>
    <x v="0"/>
    <m/>
  </r>
  <r>
    <x v="2"/>
    <x v="184"/>
    <m/>
    <x v="2"/>
    <x v="3"/>
    <s v="04/03/2016"/>
    <x v="8"/>
    <n v="34500"/>
    <s v="PRODUCTOS NO METALICOS Y PLASTICOS"/>
    <x v="6"/>
    <s v="REYNALDO PARDO F."/>
    <s v="ADQ/MINA-009/2017"/>
    <d v="2016-03-07T00:00:00"/>
    <x v="7"/>
    <n v="134"/>
    <x v="1"/>
    <x v="632"/>
    <m/>
    <x v="4"/>
    <x v="1883"/>
    <x v="95"/>
    <x v="7"/>
    <x v="8"/>
    <x v="3"/>
    <x v="1"/>
    <x v="2"/>
    <x v="0"/>
    <x v="1"/>
    <x v="0"/>
    <n v="33"/>
    <x v="1"/>
    <x v="3"/>
    <s v="23/03/2016"/>
    <s v="IT/MINA-007/2016"/>
    <d v="2016-03-31T00:00:00"/>
    <n v="62"/>
    <n v="83"/>
    <n v="66"/>
    <m/>
    <n v="83"/>
    <m/>
    <s v="PLASTIFORTE SRL"/>
    <d v="2016-03-31T00:00:00"/>
    <x v="12"/>
    <n v="2"/>
    <x v="1"/>
    <s v="15/03/2016"/>
    <d v="2016-04-06T00:00:00"/>
    <x v="0"/>
    <m/>
    <m/>
    <s v="CLQ-248 ADQUISICION DE ACCESORIOS EN HDPE"/>
    <s v="ADQ/MINA-009/2017"/>
    <n v="34500"/>
    <n v="4"/>
    <s v="ADAPTADOR MACHO DE 63 MM ."/>
    <s v="PZ"/>
    <n v="671"/>
    <n v="74.06"/>
    <n v="49694.26"/>
    <x v="0"/>
    <x v="0"/>
    <n v="671"/>
    <n v="49694.26"/>
    <n v="10.64080459770115"/>
    <n v="7139.9798850574716"/>
    <n v="6211.7825000000003"/>
    <n v="0"/>
    <d v="2016-04-08T00:00:00"/>
    <d v="2016-05-18T00:00:00"/>
    <x v="2"/>
    <d v="2016-04-06T00:00:00"/>
    <n v="4164"/>
    <n v="97"/>
    <n v="113"/>
    <d v="2016-06-03T00:00:00"/>
    <m/>
    <n v="0"/>
    <m/>
    <n v="49694.26"/>
    <m/>
    <m/>
    <m/>
    <x v="1"/>
    <x v="9"/>
    <m/>
    <x v="0"/>
    <x v="0"/>
    <x v="0"/>
    <x v="0"/>
    <x v="0"/>
    <n v="401972"/>
    <n v="2074905"/>
    <n v="2149504"/>
    <s v="16-0517-00-661167-0-E"/>
    <x v="0"/>
    <m/>
  </r>
  <r>
    <x v="2"/>
    <x v="161"/>
    <n v="130"/>
    <x v="6"/>
    <x v="3"/>
    <s v="17/02/2016"/>
    <x v="8"/>
    <n v="31300"/>
    <s v="PRODUCTOS AGRICOLAS, PECUARIOS Y FORESTALES"/>
    <x v="6"/>
    <s v="REYNALDO PARDO F."/>
    <s v="ADQ/MINA-007/2016"/>
    <d v="2016-03-01T00:00:00"/>
    <x v="7"/>
    <n v="111"/>
    <x v="1"/>
    <x v="633"/>
    <n v="708080.3"/>
    <x v="0"/>
    <x v="1750"/>
    <x v="138"/>
    <x v="7"/>
    <x v="8"/>
    <x v="3"/>
    <x v="1"/>
    <x v="2"/>
    <x v="0"/>
    <x v="1"/>
    <x v="0"/>
    <n v="38"/>
    <x v="3"/>
    <x v="8"/>
    <s v="26/04/2016"/>
    <s v="IT/MINA-019/2016"/>
    <d v="2016-05-12T00:00:00"/>
    <n v="119"/>
    <n v="174"/>
    <n v="261"/>
    <n v="167925"/>
    <n v="174"/>
    <s v="EMC-UAL-C-082-A/2016"/>
    <s v="ASERRADERO SIRPITA LUG"/>
    <d v="2016-05-20T00:00:00"/>
    <x v="2"/>
    <s v="DE ACUERDO A REQUERIMIENTO"/>
    <x v="0"/>
    <s v="11/04/2016"/>
    <d v="2016-05-20T00:00:00"/>
    <x v="1"/>
    <m/>
    <m/>
    <s v="CLQ-227 ADQUISICION DE MADERAS EUCALIPTO"/>
    <s v="ADQ/MINA-007/2016"/>
    <n v="31300"/>
    <n v="1"/>
    <s v="DURMIENTE DE EUCALIPTO 6&quot;X4&quot;X4' ."/>
    <s v="PZ"/>
    <n v="2741"/>
    <n v="25"/>
    <n v="68525"/>
    <x v="0"/>
    <x v="0"/>
    <n v="700"/>
    <n v="17500"/>
    <n v="3.5919540229885056"/>
    <n v="2514.367816091954"/>
    <n v="2187.5"/>
    <n v="2041"/>
    <d v="2016-12-31T00:00:00"/>
    <d v="2017-02-09T00:00:00"/>
    <x v="3"/>
    <d v="2016-05-20T00:00:00"/>
    <n v="4349"/>
    <n v="4"/>
    <n v="326"/>
    <d v="2016-08-25T00:00:00"/>
    <m/>
    <n v="0"/>
    <n v="1225.0000000000002"/>
    <n v="16275"/>
    <n v="6923"/>
    <n v="6219"/>
    <d v="2016-09-05T00:00:00"/>
    <x v="1"/>
    <x v="6"/>
    <m/>
    <x v="0"/>
    <x v="0"/>
    <x v="0"/>
    <x v="0"/>
    <x v="1"/>
    <n v="425335"/>
    <n v="2140143"/>
    <m/>
    <s v="16-0517-00-679401-0-E"/>
    <x v="0"/>
    <s v="RETENCION 7%"/>
  </r>
  <r>
    <x v="2"/>
    <x v="161"/>
    <n v="130"/>
    <x v="6"/>
    <x v="3"/>
    <s v="17/02/2016"/>
    <x v="8"/>
    <n v="31300"/>
    <s v="PRODUCTOS AGRICOLAS, PECUARIOS Y FORESTALES"/>
    <x v="6"/>
    <s v="REYNALDO PARDO F."/>
    <s v="ADQ/MINA-007/2016"/>
    <d v="2016-03-01T00:00:00"/>
    <x v="7"/>
    <n v="111"/>
    <x v="1"/>
    <x v="633"/>
    <m/>
    <x v="0"/>
    <x v="1750"/>
    <x v="9"/>
    <x v="7"/>
    <x v="8"/>
    <x v="3"/>
    <x v="1"/>
    <x v="2"/>
    <x v="0"/>
    <x v="1"/>
    <x v="0"/>
    <n v="38"/>
    <x v="3"/>
    <x v="8"/>
    <s v="26/04/2016"/>
    <s v="IT/MINA-019/2016"/>
    <d v="2016-05-12T00:00:00"/>
    <n v="119"/>
    <n v="174"/>
    <n v="261"/>
    <m/>
    <n v="174"/>
    <s v="EMC-UAL-C-082-A/2016"/>
    <s v="ASERRADERO SIRPITA LUG"/>
    <d v="2016-05-20T00:00:00"/>
    <x v="2"/>
    <s v="DE ACUERDO A REQUERIMIENTO"/>
    <x v="0"/>
    <s v="11/04/2016"/>
    <d v="2016-05-20T00:00:00"/>
    <x v="1"/>
    <m/>
    <m/>
    <s v="CLQ-227 ADQUISICION DE MADERAS EUCALIPTO"/>
    <s v="ADQ/MINA-007/2016"/>
    <n v="31300"/>
    <n v="1"/>
    <s v="DURMIENTE DE EUCALIPTO 6&quot;X4&quot;X4' ."/>
    <s v="PZ"/>
    <m/>
    <n v="25"/>
    <n v="0"/>
    <x v="0"/>
    <x v="0"/>
    <n v="636"/>
    <n v="15900"/>
    <n v="3.5919540229885056"/>
    <n v="2284.4827586206898"/>
    <n v="1987.5"/>
    <n v="1405"/>
    <d v="2016-12-31T00:00:00"/>
    <d v="2017-02-09T00:00:00"/>
    <x v="4"/>
    <d v="2016-06-06T00:00:00"/>
    <n v="4413"/>
    <n v="6"/>
    <n v="326"/>
    <d v="2016-08-25T00:00:00"/>
    <m/>
    <n v="0"/>
    <n v="1113"/>
    <n v="14787"/>
    <n v="6923"/>
    <n v="6219"/>
    <d v="2016-09-05T00:00:00"/>
    <x v="1"/>
    <x v="6"/>
    <m/>
    <x v="0"/>
    <x v="0"/>
    <x v="0"/>
    <x v="0"/>
    <x v="1"/>
    <n v="425335"/>
    <n v="2140143"/>
    <m/>
    <s v="16-0517-00-679401-0-E"/>
    <x v="0"/>
    <m/>
  </r>
  <r>
    <x v="2"/>
    <x v="161"/>
    <n v="130"/>
    <x v="6"/>
    <x v="3"/>
    <s v="17/02/2016"/>
    <x v="8"/>
    <n v="31300"/>
    <s v="PRODUCTOS AGRICOLAS, PECUARIOS Y FORESTALES"/>
    <x v="6"/>
    <s v="REYNALDO PARDO F."/>
    <s v="ADQ/MINA-007/2016"/>
    <d v="2016-03-01T00:00:00"/>
    <x v="7"/>
    <n v="111"/>
    <x v="1"/>
    <x v="633"/>
    <m/>
    <x v="0"/>
    <x v="1750"/>
    <x v="9"/>
    <x v="7"/>
    <x v="8"/>
    <x v="3"/>
    <x v="1"/>
    <x v="2"/>
    <x v="0"/>
    <x v="1"/>
    <x v="0"/>
    <n v="38"/>
    <x v="3"/>
    <x v="8"/>
    <s v="26/04/2016"/>
    <s v="IT/MINA-019/2016"/>
    <d v="2016-05-12T00:00:00"/>
    <n v="119"/>
    <n v="174"/>
    <n v="261"/>
    <m/>
    <n v="174"/>
    <s v="EMC-UAL-C-082-A/2016"/>
    <s v="ASERRADERO SIRPITA LUG"/>
    <d v="2016-05-20T00:00:00"/>
    <x v="2"/>
    <s v="DE ACUERDO A REQUERIMIENTO"/>
    <x v="0"/>
    <s v="11/04/2016"/>
    <d v="2016-05-20T00:00:00"/>
    <x v="1"/>
    <m/>
    <m/>
    <s v="CLQ-227 ADQUISICION DE MADERAS EUCALIPTO"/>
    <s v="ADQ/MINA-007/2016"/>
    <n v="31300"/>
    <n v="1"/>
    <s v="DURMIENTE DE EUCALIPTO 6&quot;X4&quot;X4' ."/>
    <s v="PZ"/>
    <m/>
    <n v="25"/>
    <n v="0"/>
    <x v="0"/>
    <x v="0"/>
    <n v="720"/>
    <n v="18000"/>
    <n v="3.5919540229885056"/>
    <n v="2586.2068965517242"/>
    <n v="2250"/>
    <n v="685"/>
    <d v="2016-12-31T00:00:00"/>
    <d v="2017-02-09T00:00:00"/>
    <x v="5"/>
    <d v="2016-07-13T00:00:00"/>
    <n v="4492"/>
    <n v="9"/>
    <n v="326"/>
    <d v="2016-08-25T00:00:00"/>
    <m/>
    <n v="0"/>
    <n v="1260.0000000000002"/>
    <n v="16740"/>
    <n v="6923"/>
    <n v="6219"/>
    <d v="2016-09-05T00:00:00"/>
    <x v="1"/>
    <x v="6"/>
    <m/>
    <x v="0"/>
    <x v="0"/>
    <x v="0"/>
    <x v="0"/>
    <x v="1"/>
    <n v="425335"/>
    <n v="2140143"/>
    <m/>
    <s v="16-0517-00-679401-0-E"/>
    <x v="0"/>
    <m/>
  </r>
  <r>
    <x v="2"/>
    <x v="161"/>
    <n v="130"/>
    <x v="6"/>
    <x v="3"/>
    <s v="17/02/2016"/>
    <x v="8"/>
    <n v="31300"/>
    <s v="PRODUCTOS AGRICOLAS, PECUARIOS Y FORESTALES"/>
    <x v="6"/>
    <s v="REYNALDO PARDO F."/>
    <s v="ADQ/MINA-007/2016"/>
    <d v="2016-03-01T00:00:00"/>
    <x v="7"/>
    <n v="111"/>
    <x v="1"/>
    <x v="633"/>
    <m/>
    <x v="0"/>
    <x v="1750"/>
    <x v="9"/>
    <x v="7"/>
    <x v="8"/>
    <x v="3"/>
    <x v="1"/>
    <x v="2"/>
    <x v="0"/>
    <x v="1"/>
    <x v="0"/>
    <n v="38"/>
    <x v="3"/>
    <x v="8"/>
    <s v="26/04/2016"/>
    <s v="IT/MINA-019/2016"/>
    <d v="2016-05-12T00:00:00"/>
    <n v="119"/>
    <n v="174"/>
    <n v="261"/>
    <m/>
    <n v="174"/>
    <s v="EMC-UAL-C-082-A/2016"/>
    <s v="ASERRADERO SIRPITA LUG"/>
    <d v="2016-05-20T00:00:00"/>
    <x v="2"/>
    <s v="DE ACUERDO A REQUERIMIENTO"/>
    <x v="0"/>
    <s v="11/04/2016"/>
    <d v="2016-05-20T00:00:00"/>
    <x v="1"/>
    <m/>
    <m/>
    <s v="CLQ-227 ADQUISICION DE MADERAS EUCALIPTO"/>
    <s v="ADQ/MINA-007/2016"/>
    <n v="31300"/>
    <n v="1"/>
    <s v="DURMIENTE DE EUCALIPTO 6&quot;X4&quot;X4' ."/>
    <s v="PZ"/>
    <m/>
    <n v="25"/>
    <n v="0"/>
    <x v="0"/>
    <x v="0"/>
    <n v="285"/>
    <n v="7125"/>
    <n v="3.5919540229885056"/>
    <n v="1023.7068965517241"/>
    <n v="890.62499999999989"/>
    <n v="400"/>
    <d v="2016-12-31T00:00:00"/>
    <d v="2017-02-09T00:00:00"/>
    <x v="12"/>
    <d v="2016-09-13T00:00:00"/>
    <n v="4675"/>
    <n v="6"/>
    <n v="437"/>
    <d v="2016-10-25T00:00:00"/>
    <m/>
    <n v="0"/>
    <n v="498.75000000000006"/>
    <n v="6626.25"/>
    <m/>
    <m/>
    <m/>
    <x v="1"/>
    <x v="2"/>
    <d v="2016-10-25T00:00:00"/>
    <x v="0"/>
    <x v="0"/>
    <x v="0"/>
    <x v="0"/>
    <x v="1"/>
    <n v="425335"/>
    <n v="2140143"/>
    <m/>
    <s v="16-0517-00-679401-0-E"/>
    <x v="0"/>
    <m/>
  </r>
  <r>
    <x v="2"/>
    <x v="161"/>
    <n v="130"/>
    <x v="5"/>
    <x v="3"/>
    <s v="17/02/2016"/>
    <x v="8"/>
    <n v="31300"/>
    <s v="PRODUCTOS AGRICOLAS, PECUARIOS Y FORESTALES"/>
    <x v="6"/>
    <s v="REYNALDO PARDO F."/>
    <s v="ADQ/MINA-007/2016"/>
    <d v="2016-03-01T00:00:00"/>
    <x v="7"/>
    <n v="111"/>
    <x v="1"/>
    <x v="633"/>
    <m/>
    <x v="0"/>
    <x v="1750"/>
    <x v="9"/>
    <x v="7"/>
    <x v="8"/>
    <x v="3"/>
    <x v="1"/>
    <x v="2"/>
    <x v="0"/>
    <x v="1"/>
    <x v="0"/>
    <n v="38"/>
    <x v="3"/>
    <x v="8"/>
    <s v="26/04/2016"/>
    <s v="IT/MINA-019/2016"/>
    <d v="2016-05-12T00:00:00"/>
    <n v="119"/>
    <n v="174"/>
    <n v="261"/>
    <m/>
    <n v="174"/>
    <s v="EMC-UAL-C-082-A/2016"/>
    <s v="ASERRADERO SIRPITA LUG"/>
    <d v="2016-05-20T00:00:00"/>
    <x v="2"/>
    <s v="DE ACUERDO A REQUERIMIENTO"/>
    <x v="0"/>
    <s v="11/04/2016"/>
    <d v="2016-05-20T00:00:00"/>
    <x v="1"/>
    <m/>
    <m/>
    <s v="CLQ-227 ADQUISICION DE MADERAS EUCALIPTO"/>
    <s v="ADQ/MINA-007/2016"/>
    <n v="31300"/>
    <n v="1"/>
    <s v="DURMIENTE DE EUCALIPTO 6&quot;X4&quot;X4' ."/>
    <s v="PZ"/>
    <m/>
    <n v="25"/>
    <n v="0"/>
    <x v="0"/>
    <x v="0"/>
    <n v="400"/>
    <n v="10000"/>
    <n v="3.5919540229885056"/>
    <n v="1436.7816091954023"/>
    <n v="1250"/>
    <n v="0"/>
    <d v="2016-12-31T00:00:00"/>
    <d v="2017-02-09T00:00:00"/>
    <x v="12"/>
    <d v="2016-10-26T00:00:00"/>
    <n v="4798"/>
    <n v="15"/>
    <n v="497"/>
    <d v="2016-11-23T00:00:00"/>
    <m/>
    <n v="0"/>
    <n v="700.00000000000011"/>
    <n v="9300"/>
    <m/>
    <m/>
    <m/>
    <x v="1"/>
    <x v="7"/>
    <m/>
    <x v="0"/>
    <x v="0"/>
    <x v="0"/>
    <x v="0"/>
    <x v="1"/>
    <n v="425335"/>
    <n v="2140143"/>
    <m/>
    <s v="16-0517-00-679401-0-E"/>
    <x v="0"/>
    <m/>
  </r>
  <r>
    <x v="2"/>
    <x v="161"/>
    <n v="130"/>
    <x v="6"/>
    <x v="3"/>
    <s v="17/02/2016"/>
    <x v="8"/>
    <n v="31300"/>
    <s v="PRODUCTOS AGRICOLAS, PECUARIOS Y FORESTALES"/>
    <x v="6"/>
    <s v="REYNALDO PARDO F."/>
    <s v="ADQ/MINA-007/2016"/>
    <d v="2016-03-01T00:00:00"/>
    <x v="7"/>
    <n v="111"/>
    <x v="1"/>
    <x v="633"/>
    <m/>
    <x v="1"/>
    <x v="1751"/>
    <x v="96"/>
    <x v="7"/>
    <x v="8"/>
    <x v="3"/>
    <x v="1"/>
    <x v="2"/>
    <x v="0"/>
    <x v="1"/>
    <x v="0"/>
    <n v="38"/>
    <x v="3"/>
    <x v="8"/>
    <s v="26/04/2016"/>
    <s v="IT/MINA-019/2016"/>
    <d v="2016-05-12T00:00:00"/>
    <n v="119"/>
    <n v="174"/>
    <n v="261"/>
    <m/>
    <n v="174"/>
    <s v="EMC-UAL-C-082-A/2016"/>
    <s v="ASERRADERO SIRPITA LUG"/>
    <d v="2016-05-20T00:00:00"/>
    <x v="2"/>
    <s v="DE ACUERDO A REQUERIMIENTO"/>
    <x v="0"/>
    <s v="11/04/2016"/>
    <d v="2016-05-20T00:00:00"/>
    <x v="1"/>
    <m/>
    <m/>
    <s v="CLQ-227 ADQUISICION DE MADERAS EUCALIPTO"/>
    <s v="ADQ/MINA-007/2016"/>
    <n v="31300"/>
    <n v="2"/>
    <s v="CALLAPO PARTIDO 6&quot;X7&quot;X10' ."/>
    <s v="PZ"/>
    <n v="450"/>
    <n v="24"/>
    <n v="10800"/>
    <x v="0"/>
    <x v="0"/>
    <n v="419"/>
    <n v="10056"/>
    <n v="3.4482758620689657"/>
    <n v="1444.8275862068967"/>
    <n v="1257.0000000000002"/>
    <n v="31"/>
    <d v="2016-12-31T00:00:00"/>
    <d v="2017-02-09T00:00:00"/>
    <x v="5"/>
    <d v="2016-07-13T00:00:00"/>
    <n v="4492"/>
    <n v="9"/>
    <n v="326"/>
    <d v="2016-08-25T00:00:00"/>
    <m/>
    <n v="0"/>
    <n v="703.92000000000007"/>
    <n v="9352.08"/>
    <n v="6923"/>
    <n v="6219"/>
    <d v="2016-09-05T00:00:00"/>
    <x v="1"/>
    <x v="6"/>
    <m/>
    <x v="0"/>
    <x v="0"/>
    <x v="0"/>
    <x v="0"/>
    <x v="1"/>
    <n v="425335"/>
    <n v="2140143"/>
    <m/>
    <s v="16-0517-00-679401-0-E"/>
    <x v="0"/>
    <m/>
  </r>
  <r>
    <x v="2"/>
    <x v="161"/>
    <n v="130"/>
    <x v="6"/>
    <x v="3"/>
    <s v="17/02/2016"/>
    <x v="8"/>
    <n v="31300"/>
    <s v="PRODUCTOS AGRICOLAS, PECUARIOS Y FORESTALES"/>
    <x v="6"/>
    <s v="REYNALDO PARDO F."/>
    <s v="ADQ/MINA-007/2016"/>
    <d v="2016-03-01T00:00:00"/>
    <x v="7"/>
    <n v="111"/>
    <x v="1"/>
    <x v="633"/>
    <m/>
    <x v="1"/>
    <x v="1751"/>
    <x v="9"/>
    <x v="7"/>
    <x v="8"/>
    <x v="3"/>
    <x v="1"/>
    <x v="2"/>
    <x v="0"/>
    <x v="1"/>
    <x v="0"/>
    <n v="38"/>
    <x v="3"/>
    <x v="8"/>
    <s v="26/04/2016"/>
    <s v="IT/MINA-019/2016"/>
    <d v="2016-05-12T00:00:00"/>
    <n v="119"/>
    <n v="174"/>
    <n v="261"/>
    <m/>
    <n v="174"/>
    <s v="EMC-UAL-C-082-A/2016"/>
    <s v="ASERRADERO SIRPITA LUG"/>
    <d v="2016-05-20T00:00:00"/>
    <x v="2"/>
    <s v="DE ACUERDO A REQUERIMIENTO"/>
    <x v="0"/>
    <s v="11/04/2016"/>
    <d v="2016-05-20T00:00:00"/>
    <x v="1"/>
    <m/>
    <m/>
    <s v="CLQ-227 ADQUISICION DE MADERAS EUCALIPTO"/>
    <s v="ADQ/MINA-007/2016"/>
    <n v="31300"/>
    <n v="2"/>
    <s v="CALLAPO PARTIDO 6&quot;X7&quot;X10' ."/>
    <s v="PZ"/>
    <m/>
    <n v="24"/>
    <n v="0"/>
    <x v="0"/>
    <x v="0"/>
    <n v="31"/>
    <n v="744"/>
    <n v="3.4482758620689657"/>
    <n v="106.89655172413794"/>
    <n v="93"/>
    <n v="0"/>
    <d v="2016-12-31T00:00:00"/>
    <d v="2017-02-09T00:00:00"/>
    <x v="12"/>
    <d v="2016-09-13T00:00:00"/>
    <n v="4675"/>
    <n v="6"/>
    <n v="437"/>
    <d v="2016-10-25T00:00:00"/>
    <m/>
    <n v="0"/>
    <n v="52.080000000000005"/>
    <n v="691.92"/>
    <m/>
    <m/>
    <m/>
    <x v="1"/>
    <x v="2"/>
    <d v="2016-10-25T00:00:00"/>
    <x v="0"/>
    <x v="0"/>
    <x v="0"/>
    <x v="0"/>
    <x v="1"/>
    <n v="425335"/>
    <n v="2140143"/>
    <m/>
    <s v="16-0517-00-679401-0-E"/>
    <x v="0"/>
    <m/>
  </r>
  <r>
    <x v="2"/>
    <x v="161"/>
    <n v="130"/>
    <x v="6"/>
    <x v="3"/>
    <s v="17/02/2016"/>
    <x v="8"/>
    <n v="31300"/>
    <s v="PRODUCTOS AGRICOLAS, PECUARIOS Y FORESTALES"/>
    <x v="6"/>
    <s v="REYNALDO PARDO F."/>
    <s v="ADQ/MINA-007/2016"/>
    <d v="2016-03-01T00:00:00"/>
    <x v="7"/>
    <n v="111"/>
    <x v="1"/>
    <x v="633"/>
    <m/>
    <x v="2"/>
    <x v="1605"/>
    <x v="45"/>
    <x v="7"/>
    <x v="8"/>
    <x v="3"/>
    <x v="1"/>
    <x v="2"/>
    <x v="0"/>
    <x v="1"/>
    <x v="0"/>
    <n v="38"/>
    <x v="3"/>
    <x v="8"/>
    <s v="26/04/2016"/>
    <s v="IT/MINA-019/2016"/>
    <d v="2016-05-12T00:00:00"/>
    <n v="119"/>
    <n v="176"/>
    <n v="262"/>
    <n v="7478.76"/>
    <n v="176"/>
    <m/>
    <s v="SEINSAM INDUSTRIALES SAN MIGUEL"/>
    <d v="2016-05-12T00:00:00"/>
    <x v="2"/>
    <s v="ENTREGAS PARCIALES"/>
    <x v="0"/>
    <s v="13/04/2016"/>
    <d v="2016-05-12T00:00:00"/>
    <x v="1"/>
    <m/>
    <m/>
    <s v="CLQ-227 ADQUISICION DE MADERAS EUCALIPTO"/>
    <s v="ADQ/MINA-007/2016"/>
    <n v="31300"/>
    <n v="3"/>
    <s v="CALLAPO EUCALIPTO 8&quot; A 10&quot; X10' ."/>
    <s v="PZ"/>
    <n v="1000"/>
    <n v="91.74"/>
    <n v="91740"/>
    <x v="0"/>
    <x v="0"/>
    <n v="36"/>
    <n v="3302.64"/>
    <n v="13.181034482758619"/>
    <n v="474.51724137931029"/>
    <n v="412.82999999999993"/>
    <n v="0"/>
    <d v="2016-12-31T00:00:00"/>
    <d v="2017-02-09T00:00:00"/>
    <x v="3"/>
    <d v="2016-05-25T00:00:00"/>
    <n v="4453"/>
    <n v="6"/>
    <n v="327"/>
    <d v="2016-07-04T00:00:00"/>
    <m/>
    <n v="0"/>
    <m/>
    <n v="3302.64"/>
    <n v="6925"/>
    <n v="6230"/>
    <d v="2016-09-08T00:00:00"/>
    <x v="1"/>
    <x v="5"/>
    <m/>
    <x v="0"/>
    <x v="0"/>
    <x v="0"/>
    <x v="0"/>
    <x v="0"/>
    <m/>
    <n v="2140143"/>
    <m/>
    <s v="16-0517-00-679401-0-E"/>
    <x v="0"/>
    <m/>
  </r>
  <r>
    <x v="2"/>
    <x v="161"/>
    <n v="130"/>
    <x v="6"/>
    <x v="3"/>
    <s v="17/02/2016"/>
    <x v="8"/>
    <n v="31300"/>
    <s v="PRODUCTOS AGRICOLAS, PECUARIOS Y FORESTALES"/>
    <x v="6"/>
    <s v="REYNALDO PARDO F."/>
    <s v="ADQ/MINA-007/2016"/>
    <d v="2016-03-01T00:00:00"/>
    <x v="7"/>
    <n v="111"/>
    <x v="1"/>
    <x v="633"/>
    <m/>
    <x v="4"/>
    <x v="1884"/>
    <x v="45"/>
    <x v="7"/>
    <x v="8"/>
    <x v="3"/>
    <x v="1"/>
    <x v="2"/>
    <x v="0"/>
    <x v="1"/>
    <x v="0"/>
    <n v="38"/>
    <x v="3"/>
    <x v="8"/>
    <s v="26/04/2016"/>
    <s v="IT/MINA-019/2016"/>
    <d v="2016-05-12T00:00:00"/>
    <n v="119"/>
    <n v="176"/>
    <n v="262"/>
    <m/>
    <n v="176"/>
    <m/>
    <s v="SEINSAM INDUSTRIALES SAN MIGUEL"/>
    <d v="2016-05-12T00:00:00"/>
    <x v="2"/>
    <s v="ENTREGAS PARCIALES"/>
    <x v="0"/>
    <s v="13/04/2016"/>
    <d v="2016-05-12T00:00:00"/>
    <x v="1"/>
    <m/>
    <m/>
    <s v="CLQ-227 ADQUISICION DE MADERAS EUCALIPTO"/>
    <s v="ADQ/MINA-007/2016"/>
    <n v="31300"/>
    <n v="4"/>
    <s v="CALLAPO EUCALIPTO 8&quot; A 10&quot; X12' ."/>
    <s v="PZ"/>
    <n v="1000"/>
    <n v="122.83"/>
    <n v="122830"/>
    <x v="0"/>
    <x v="0"/>
    <n v="34"/>
    <n v="4176.22"/>
    <n v="17.647988505747126"/>
    <n v="600.03160919540232"/>
    <n v="522.02750000000003"/>
    <n v="0"/>
    <d v="2016-12-31T00:00:00"/>
    <d v="2017-02-09T00:00:00"/>
    <x v="3"/>
    <d v="2016-05-25T00:00:00"/>
    <n v="4453"/>
    <n v="6"/>
    <n v="327"/>
    <d v="2016-07-04T00:00:00"/>
    <m/>
    <n v="0"/>
    <m/>
    <n v="4176.22"/>
    <n v="6925"/>
    <n v="6230"/>
    <d v="2016-09-08T00:00:00"/>
    <x v="1"/>
    <x v="5"/>
    <m/>
    <x v="0"/>
    <x v="0"/>
    <x v="0"/>
    <x v="0"/>
    <x v="0"/>
    <m/>
    <n v="2140143"/>
    <m/>
    <s v="16-0517-00-679401-0-E"/>
    <x v="0"/>
    <m/>
  </r>
  <r>
    <x v="2"/>
    <x v="161"/>
    <n v="130"/>
    <x v="6"/>
    <x v="3"/>
    <s v="17/02/2016"/>
    <x v="8"/>
    <n v="31300"/>
    <s v="PRODUCTOS AGRICOLAS, PECUARIOS Y FORESTALES"/>
    <x v="6"/>
    <s v="REYNALDO PARDO F."/>
    <s v="ADQ/MINA-007/2016"/>
    <d v="2016-03-01T00:00:00"/>
    <x v="7"/>
    <n v="111"/>
    <x v="1"/>
    <x v="633"/>
    <m/>
    <x v="5"/>
    <x v="1885"/>
    <x v="139"/>
    <x v="7"/>
    <x v="8"/>
    <x v="3"/>
    <x v="1"/>
    <x v="2"/>
    <x v="0"/>
    <x v="1"/>
    <x v="0"/>
    <n v="38"/>
    <x v="3"/>
    <x v="8"/>
    <s v="26/04/2016"/>
    <s v="IT/MINA-019/2016"/>
    <d v="2016-05-12T00:00:00"/>
    <n v="119"/>
    <n v="175"/>
    <n v="258"/>
    <n v="140400"/>
    <n v="175"/>
    <s v="EMC-UAL-C-073-B/2016"/>
    <s v="MINERS HOME"/>
    <d v="2016-05-12T00:00:00"/>
    <x v="2"/>
    <s v="ENTREGAS PARCIALES"/>
    <x v="0"/>
    <s v="13/04/2016"/>
    <d v="2016-05-12T00:00:00"/>
    <x v="1"/>
    <m/>
    <m/>
    <s v="CLQ-227 ADQUISICION DE MADERAS EUCALIPTO"/>
    <s v="ADQ/MINA-007/2016"/>
    <n v="31300"/>
    <n v="5"/>
    <s v="CALLAPO EUCALIPTO 2.1/2&quot; A 3&quot; X 10' ."/>
    <s v="PZ"/>
    <n v="7200"/>
    <n v="19.5"/>
    <n v="140400"/>
    <x v="0"/>
    <x v="0"/>
    <n v="1438"/>
    <n v="28041"/>
    <n v="2.8017241379310347"/>
    <n v="4028.8793103448279"/>
    <n v="3505.1250000000005"/>
    <n v="5762"/>
    <d v="2016-12-31T00:00:00"/>
    <d v="2017-02-09T00:00:00"/>
    <x v="3"/>
    <d v="2016-05-16T00:00:00"/>
    <n v="4351"/>
    <n v="9"/>
    <n v="325"/>
    <d v="2016-08-25T00:00:00"/>
    <m/>
    <n v="0"/>
    <n v="1962.8700000000001"/>
    <n v="26078.13"/>
    <n v="6924"/>
    <n v="6241"/>
    <d v="2016-09-12T00:00:00"/>
    <x v="1"/>
    <x v="2"/>
    <d v="2016-10-03T00:00:00"/>
    <x v="0"/>
    <x v="0"/>
    <x v="0"/>
    <x v="0"/>
    <x v="1"/>
    <n v="429491"/>
    <n v="2140143"/>
    <m/>
    <s v="16-0517-00-679401-0-E"/>
    <x v="0"/>
    <s v="RETENCION 7%"/>
  </r>
  <r>
    <x v="2"/>
    <x v="161"/>
    <n v="130"/>
    <x v="6"/>
    <x v="3"/>
    <s v="17/02/2016"/>
    <x v="8"/>
    <n v="31300"/>
    <s v="PRODUCTOS AGRICOLAS, PECUARIOS Y FORESTALES"/>
    <x v="6"/>
    <s v="REYNALDO PARDO F."/>
    <s v="ADQ/MINA-007/2016"/>
    <d v="2016-03-01T00:00:00"/>
    <x v="7"/>
    <n v="111"/>
    <x v="1"/>
    <x v="633"/>
    <m/>
    <x v="5"/>
    <x v="1885"/>
    <x v="9"/>
    <x v="7"/>
    <x v="8"/>
    <x v="3"/>
    <x v="1"/>
    <x v="2"/>
    <x v="0"/>
    <x v="1"/>
    <x v="0"/>
    <n v="38"/>
    <x v="3"/>
    <x v="8"/>
    <s v="26/04/2016"/>
    <s v="IT/MINA-019/2016"/>
    <d v="2016-05-12T00:00:00"/>
    <n v="119"/>
    <n v="175"/>
    <n v="258"/>
    <m/>
    <n v="175"/>
    <s v="EMC-UAL-C-073-B/2016"/>
    <s v="MINERS HOME"/>
    <d v="2016-05-12T00:00:00"/>
    <x v="2"/>
    <s v="ENTREGAS PARCIALES"/>
    <x v="0"/>
    <s v="13/04/2016"/>
    <d v="2016-05-12T00:00:00"/>
    <x v="1"/>
    <m/>
    <m/>
    <s v="CLQ-227 ADQUISICION DE MADERAS EUCALIPTO"/>
    <s v="ADQ/MINA-007/2016"/>
    <n v="31300"/>
    <n v="5"/>
    <s v="CALLAPO EUCALIPTO 2.1/2&quot; A 3&quot; X 10' ."/>
    <s v="PZ"/>
    <m/>
    <n v="19.5"/>
    <n v="0"/>
    <x v="0"/>
    <x v="0"/>
    <n v="1150"/>
    <n v="22425"/>
    <n v="2.8017241379310347"/>
    <n v="3221.9827586206898"/>
    <n v="2803.125"/>
    <n v="4612"/>
    <d v="2016-12-31T00:00:00"/>
    <d v="2017-02-09T00:00:00"/>
    <x v="5"/>
    <d v="2016-07-08T00:00:00"/>
    <n v="4479"/>
    <n v="14"/>
    <n v="325"/>
    <d v="2016-08-25T00:00:00"/>
    <m/>
    <n v="0"/>
    <n v="1569.7500000000002"/>
    <n v="20855.25"/>
    <n v="6924"/>
    <n v="6241"/>
    <d v="2016-09-12T00:00:00"/>
    <x v="1"/>
    <x v="2"/>
    <d v="2016-10-03T00:00:00"/>
    <x v="0"/>
    <x v="0"/>
    <x v="0"/>
    <x v="0"/>
    <x v="1"/>
    <n v="429491"/>
    <n v="2140143"/>
    <m/>
    <s v="16-0517-00-679401-0-E"/>
    <x v="0"/>
    <m/>
  </r>
  <r>
    <x v="2"/>
    <x v="161"/>
    <n v="130"/>
    <x v="6"/>
    <x v="3"/>
    <s v="17/02/2016"/>
    <x v="8"/>
    <n v="31300"/>
    <s v="PRODUCTOS AGRICOLAS, PECUARIOS Y FORESTALES"/>
    <x v="6"/>
    <s v="REYNALDO PARDO F."/>
    <s v="ADQ/MINA-007/2016"/>
    <d v="2016-03-01T00:00:00"/>
    <x v="7"/>
    <n v="111"/>
    <x v="1"/>
    <x v="633"/>
    <m/>
    <x v="5"/>
    <x v="1885"/>
    <x v="9"/>
    <x v="7"/>
    <x v="8"/>
    <x v="3"/>
    <x v="1"/>
    <x v="2"/>
    <x v="0"/>
    <x v="1"/>
    <x v="0"/>
    <n v="38"/>
    <x v="3"/>
    <x v="8"/>
    <s v="26/04/2016"/>
    <s v="IT/MINA-019/2016"/>
    <d v="2016-05-12T00:00:00"/>
    <n v="119"/>
    <n v="175"/>
    <n v="258"/>
    <m/>
    <n v="175"/>
    <s v="EMC-UAL-C-073-B/2016"/>
    <s v="MINERS HOME"/>
    <d v="2016-05-12T00:00:00"/>
    <x v="2"/>
    <s v="ENTREGAS PARCIALES"/>
    <x v="0"/>
    <s v="13/04/2016"/>
    <d v="2016-05-12T00:00:00"/>
    <x v="1"/>
    <m/>
    <m/>
    <s v="CLQ-227 ADQUISICION DE MADERAS EUCALIPTO"/>
    <s v="ADQ/MINA-007/2016"/>
    <n v="31300"/>
    <n v="5"/>
    <s v="CALLAPO EUCALIPTO 2.1/2&quot; A 3&quot; X 10' ."/>
    <s v="PZ"/>
    <m/>
    <n v="19.5"/>
    <n v="0"/>
    <x v="0"/>
    <x v="0"/>
    <n v="893"/>
    <n v="17413.5"/>
    <n v="2.8017241379310347"/>
    <n v="2501.9396551724139"/>
    <n v="2176.6875"/>
    <n v="3719"/>
    <d v="2016-12-31T00:00:00"/>
    <d v="2017-02-09T00:00:00"/>
    <x v="7"/>
    <d v="2016-09-01T00:00:00"/>
    <n v="4614"/>
    <n v="106"/>
    <n v="408"/>
    <d v="2016-09-30T00:00:00"/>
    <m/>
    <n v="0"/>
    <n v="1218.9450000000002"/>
    <n v="16194.555"/>
    <n v="7166"/>
    <n v="6462"/>
    <d v="2016-10-14T00:00:00"/>
    <x v="1"/>
    <x v="3"/>
    <m/>
    <x v="0"/>
    <x v="0"/>
    <x v="0"/>
    <x v="0"/>
    <x v="1"/>
    <n v="429491"/>
    <n v="2140143"/>
    <m/>
    <s v="16-0517-00-679401-0-E"/>
    <x v="0"/>
    <m/>
  </r>
  <r>
    <x v="2"/>
    <x v="161"/>
    <n v="130"/>
    <x v="6"/>
    <x v="3"/>
    <s v="17/02/2016"/>
    <x v="8"/>
    <n v="31300"/>
    <s v="PRODUCTOS AGRICOLAS, PECUARIOS Y FORESTALES"/>
    <x v="6"/>
    <s v="REYNALDO PARDO F."/>
    <s v="ADQ/MINA-007/2016"/>
    <d v="2016-03-01T00:00:00"/>
    <x v="7"/>
    <n v="111"/>
    <x v="1"/>
    <x v="633"/>
    <m/>
    <x v="5"/>
    <x v="1885"/>
    <x v="9"/>
    <x v="7"/>
    <x v="8"/>
    <x v="3"/>
    <x v="1"/>
    <x v="2"/>
    <x v="0"/>
    <x v="1"/>
    <x v="0"/>
    <n v="38"/>
    <x v="3"/>
    <x v="8"/>
    <s v="26/04/2016"/>
    <s v="IT/MINA-019/2016"/>
    <d v="2016-05-12T00:00:00"/>
    <n v="119"/>
    <n v="175"/>
    <n v="258"/>
    <m/>
    <n v="175"/>
    <s v="EMC-UAL-C-073-B/2016"/>
    <s v="MINERS HOME"/>
    <d v="2016-05-12T00:00:00"/>
    <x v="2"/>
    <s v="ENTREGAS PARCIALES"/>
    <x v="0"/>
    <s v="13/04/2016"/>
    <d v="2016-05-12T00:00:00"/>
    <x v="1"/>
    <m/>
    <m/>
    <s v="CLQ-227 ADQUISICION DE MADERAS EUCALIPTO"/>
    <s v="ADQ/MINA-007/2016"/>
    <n v="31300"/>
    <n v="5"/>
    <s v="CALLAPO EUCALIPTO 2.1/2&quot; A 3&quot; X 10' ."/>
    <s v="PZ"/>
    <m/>
    <n v="19.5"/>
    <n v="0"/>
    <x v="0"/>
    <x v="0"/>
    <n v="446"/>
    <n v="8697"/>
    <n v="2.8017241379310347"/>
    <n v="1249.5689655172414"/>
    <n v="1087.125"/>
    <n v="3273"/>
    <d v="2016-12-31T00:00:00"/>
    <d v="2017-02-09T00:00:00"/>
    <x v="7"/>
    <d v="2016-09-30T00:00:00"/>
    <n v="4701"/>
    <n v="112"/>
    <n v="436"/>
    <d v="2016-10-25T00:00:00"/>
    <m/>
    <n v="0"/>
    <n v="608.79000000000008"/>
    <n v="8088.21"/>
    <m/>
    <m/>
    <m/>
    <x v="1"/>
    <x v="2"/>
    <d v="2016-10-25T00:00:00"/>
    <x v="0"/>
    <x v="0"/>
    <x v="0"/>
    <x v="0"/>
    <x v="1"/>
    <n v="429491"/>
    <n v="2140143"/>
    <m/>
    <s v="16-0517-00-679401-0-E"/>
    <x v="0"/>
    <m/>
  </r>
  <r>
    <x v="2"/>
    <x v="161"/>
    <n v="130"/>
    <x v="5"/>
    <x v="3"/>
    <s v="17/02/2016"/>
    <x v="8"/>
    <n v="31300"/>
    <s v="PRODUCTOS AGRICOLAS, PECUARIOS Y FORESTALES"/>
    <x v="6"/>
    <s v="REYNALDO PARDO F."/>
    <s v="ADQ/MINA-007/2016"/>
    <d v="2016-03-01T00:00:00"/>
    <x v="7"/>
    <n v="111"/>
    <x v="1"/>
    <x v="633"/>
    <m/>
    <x v="5"/>
    <x v="1885"/>
    <x v="9"/>
    <x v="7"/>
    <x v="8"/>
    <x v="3"/>
    <x v="1"/>
    <x v="2"/>
    <x v="0"/>
    <x v="1"/>
    <x v="0"/>
    <n v="38"/>
    <x v="3"/>
    <x v="8"/>
    <s v="26/04/2016"/>
    <s v="IT/MINA-019/2016"/>
    <d v="2016-05-12T00:00:00"/>
    <n v="119"/>
    <n v="175"/>
    <n v="258"/>
    <m/>
    <n v="175"/>
    <s v="EMC-UAL-C-073-B/2016"/>
    <s v="MINERS HOME"/>
    <d v="2016-05-12T00:00:00"/>
    <x v="2"/>
    <s v="ENTREGAS PARCIALES"/>
    <x v="0"/>
    <s v="13/04/2016"/>
    <d v="2016-05-12T00:00:00"/>
    <x v="1"/>
    <m/>
    <m/>
    <s v="CLQ-227 ADQUISICION DE MADERAS EUCALIPTO"/>
    <s v="ADQ/MINA-007/2016"/>
    <n v="31300"/>
    <n v="5"/>
    <s v="CALLAPO EUCALIPTO 2.1/2&quot; A 3&quot; X 10' ."/>
    <s v="PZ"/>
    <m/>
    <n v="19.5"/>
    <n v="0"/>
    <x v="0"/>
    <x v="0"/>
    <n v="1022"/>
    <n v="19929"/>
    <n v="2.8017241379310347"/>
    <n v="2863.3620689655177"/>
    <n v="2491.1250000000005"/>
    <n v="2251"/>
    <d v="2016-12-31T00:00:00"/>
    <d v="2017-02-09T00:00:00"/>
    <x v="12"/>
    <d v="2016-10-14T00:00:00"/>
    <n v="4758"/>
    <n v="121"/>
    <n v="493"/>
    <d v="2016-11-23T00:00:00"/>
    <m/>
    <n v="0"/>
    <n v="1395.0300000000002"/>
    <n v="18533.97"/>
    <m/>
    <m/>
    <m/>
    <x v="1"/>
    <x v="7"/>
    <m/>
    <x v="0"/>
    <x v="0"/>
    <x v="0"/>
    <x v="0"/>
    <x v="1"/>
    <n v="429491"/>
    <n v="2140143"/>
    <m/>
    <s v="16-0517-00-679401-0-E"/>
    <x v="0"/>
    <m/>
  </r>
  <r>
    <x v="2"/>
    <x v="161"/>
    <n v="130"/>
    <x v="5"/>
    <x v="3"/>
    <s v="17/02/2016"/>
    <x v="8"/>
    <n v="31300"/>
    <s v="PRODUCTOS AGRICOLAS, PECUARIOS Y FORESTALES"/>
    <x v="6"/>
    <s v="REYNALDO PARDO F."/>
    <s v="ADQ/MINA-007/2016"/>
    <d v="2016-03-01T00:00:00"/>
    <x v="7"/>
    <n v="111"/>
    <x v="1"/>
    <x v="633"/>
    <m/>
    <x v="5"/>
    <x v="1885"/>
    <x v="9"/>
    <x v="7"/>
    <x v="8"/>
    <x v="3"/>
    <x v="1"/>
    <x v="2"/>
    <x v="0"/>
    <x v="1"/>
    <x v="0"/>
    <n v="38"/>
    <x v="3"/>
    <x v="8"/>
    <s v="26/04/2016"/>
    <s v="IT/MINA-019/2016"/>
    <d v="2016-05-12T00:00:00"/>
    <n v="119"/>
    <n v="175"/>
    <n v="258"/>
    <m/>
    <n v="175"/>
    <s v="EMC-UAL-C-073-B/2016"/>
    <s v="MINERS HOME"/>
    <d v="2016-05-12T00:00:00"/>
    <x v="2"/>
    <s v="ENTREGAS PARCIALES"/>
    <x v="0"/>
    <s v="13/04/2016"/>
    <d v="2016-05-12T00:00:00"/>
    <x v="1"/>
    <m/>
    <m/>
    <s v="CLQ-227 ADQUISICION DE MADERAS EUCALIPTO"/>
    <s v="ADQ/MINA-007/2016"/>
    <n v="31300"/>
    <n v="5"/>
    <s v="CALLAPO EUCALIPTO 2.1/2&quot; A 3&quot; X 10' ."/>
    <s v="PZ"/>
    <m/>
    <n v="19.5"/>
    <n v="0"/>
    <x v="0"/>
    <x v="0"/>
    <n v="938"/>
    <n v="18291"/>
    <m/>
    <m/>
    <m/>
    <n v="1313"/>
    <d v="2016-12-31T00:00:00"/>
    <d v="2017-02-09T00:00:00"/>
    <x v="12"/>
    <d v="2016-10-28T00:00:00"/>
    <n v="4801"/>
    <n v="123"/>
    <n v="493"/>
    <d v="2016-11-23T00:00:00"/>
    <m/>
    <n v="0"/>
    <n v="1280.3700000000001"/>
    <n v="17010.63"/>
    <m/>
    <m/>
    <m/>
    <x v="1"/>
    <x v="7"/>
    <m/>
    <x v="0"/>
    <x v="0"/>
    <x v="0"/>
    <x v="0"/>
    <x v="1"/>
    <n v="429491"/>
    <n v="2140143"/>
    <m/>
    <s v="16-0517-00-679401-0-E"/>
    <x v="0"/>
    <m/>
  </r>
  <r>
    <x v="2"/>
    <x v="161"/>
    <n v="130"/>
    <x v="1"/>
    <x v="3"/>
    <s v="17/02/2016"/>
    <x v="8"/>
    <n v="31300"/>
    <s v="PRODUCTOS AGRICOLAS, PECUARIOS Y FORESTALES"/>
    <x v="6"/>
    <s v="REYNALDO PARDO F."/>
    <s v="ADQ/MINA-007/2016"/>
    <d v="2016-03-01T00:00:00"/>
    <x v="7"/>
    <n v="111"/>
    <x v="1"/>
    <x v="633"/>
    <m/>
    <x v="5"/>
    <x v="1885"/>
    <x v="9"/>
    <x v="7"/>
    <x v="8"/>
    <x v="3"/>
    <x v="1"/>
    <x v="2"/>
    <x v="0"/>
    <x v="1"/>
    <x v="0"/>
    <n v="38"/>
    <x v="3"/>
    <x v="8"/>
    <s v="26/04/2016"/>
    <s v="IT/MINA-019/2016"/>
    <d v="2016-05-12T00:00:00"/>
    <n v="119"/>
    <n v="175"/>
    <n v="258"/>
    <m/>
    <n v="175"/>
    <s v="EMC-UAL-C-073-B/2016"/>
    <s v="MINERS HOME"/>
    <d v="2016-05-12T00:00:00"/>
    <x v="2"/>
    <s v="ENTREGAS PARCIALES"/>
    <x v="0"/>
    <s v="13/04/2016"/>
    <d v="2016-05-12T00:00:00"/>
    <x v="1"/>
    <m/>
    <m/>
    <s v="CLQ-227 ADQUISICION DE MADERAS EUCALIPTO"/>
    <s v="ADQ/MINA-007/2016"/>
    <n v="31300"/>
    <n v="5"/>
    <s v="CALLAPO EUCALIPTO 2.1/2&quot; A 3&quot; X 10' ."/>
    <s v="PZ"/>
    <m/>
    <n v="19.5"/>
    <n v="0"/>
    <x v="0"/>
    <x v="0"/>
    <m/>
    <n v="0"/>
    <m/>
    <m/>
    <m/>
    <n v="1313"/>
    <d v="2016-12-31T00:00:00"/>
    <d v="2017-02-09T00:00:00"/>
    <x v="12"/>
    <m/>
    <m/>
    <m/>
    <m/>
    <m/>
    <m/>
    <n v="0"/>
    <n v="0"/>
    <n v="0"/>
    <m/>
    <m/>
    <m/>
    <x v="0"/>
    <x v="0"/>
    <m/>
    <x v="0"/>
    <x v="0"/>
    <x v="0"/>
    <x v="0"/>
    <x v="1"/>
    <n v="429491"/>
    <n v="2140143"/>
    <m/>
    <s v="16-0517-00-679401-0-E"/>
    <x v="0"/>
    <m/>
  </r>
  <r>
    <x v="2"/>
    <x v="161"/>
    <n v="130"/>
    <x v="1"/>
    <x v="3"/>
    <s v="17/02/2016"/>
    <x v="8"/>
    <n v="31300"/>
    <s v="PRODUCTOS AGRICOLAS, PECUARIOS Y FORESTALES"/>
    <x v="6"/>
    <s v="REYNALDO PARDO F."/>
    <s v="ADQ/MINA-007/2016"/>
    <d v="2016-03-01T00:00:00"/>
    <x v="7"/>
    <n v="111"/>
    <x v="1"/>
    <x v="633"/>
    <m/>
    <x v="5"/>
    <x v="1885"/>
    <x v="9"/>
    <x v="7"/>
    <x v="8"/>
    <x v="3"/>
    <x v="1"/>
    <x v="2"/>
    <x v="0"/>
    <x v="1"/>
    <x v="0"/>
    <n v="38"/>
    <x v="3"/>
    <x v="8"/>
    <s v="26/04/2016"/>
    <s v="IT/MINA-019/2016"/>
    <d v="2016-05-12T00:00:00"/>
    <n v="119"/>
    <n v="175"/>
    <n v="258"/>
    <m/>
    <n v="175"/>
    <s v="EMC-UAL-C-073-B/2016"/>
    <s v="MINERS HOME"/>
    <d v="2016-05-12T00:00:00"/>
    <x v="2"/>
    <s v="ENTREGAS PARCIALES"/>
    <x v="0"/>
    <s v="13/04/2016"/>
    <d v="2016-05-12T00:00:00"/>
    <x v="1"/>
    <m/>
    <m/>
    <s v="CLQ-227 ADQUISICION DE MADERAS EUCALIPTO"/>
    <s v="ADQ/MINA-007/2016"/>
    <n v="31300"/>
    <n v="5"/>
    <s v="CALLAPO EUCALIPTO 2.1/2&quot; A 3&quot; X 10' ."/>
    <s v="PZ"/>
    <m/>
    <n v="19.5"/>
    <n v="0"/>
    <x v="0"/>
    <x v="0"/>
    <m/>
    <n v="0"/>
    <m/>
    <m/>
    <m/>
    <n v="1313"/>
    <d v="2016-12-31T00:00:00"/>
    <d v="2017-02-09T00:00:00"/>
    <x v="12"/>
    <m/>
    <m/>
    <m/>
    <m/>
    <m/>
    <m/>
    <n v="0"/>
    <n v="0"/>
    <n v="0"/>
    <m/>
    <m/>
    <m/>
    <x v="0"/>
    <x v="0"/>
    <m/>
    <x v="0"/>
    <x v="0"/>
    <x v="0"/>
    <x v="0"/>
    <x v="1"/>
    <n v="429491"/>
    <n v="2140143"/>
    <m/>
    <s v="16-0517-00-679401-0-E"/>
    <x v="0"/>
    <m/>
  </r>
  <r>
    <x v="2"/>
    <x v="161"/>
    <n v="130"/>
    <x v="1"/>
    <x v="3"/>
    <s v="17/02/2016"/>
    <x v="8"/>
    <n v="31300"/>
    <s v="PRODUCTOS AGRICOLAS, PECUARIOS Y FORESTALES"/>
    <x v="6"/>
    <s v="REYNALDO PARDO F."/>
    <s v="ADQ/MINA-007/2016"/>
    <d v="2016-03-01T00:00:00"/>
    <x v="7"/>
    <n v="111"/>
    <x v="1"/>
    <x v="633"/>
    <m/>
    <x v="5"/>
    <x v="1885"/>
    <x v="9"/>
    <x v="7"/>
    <x v="8"/>
    <x v="3"/>
    <x v="1"/>
    <x v="2"/>
    <x v="0"/>
    <x v="1"/>
    <x v="0"/>
    <n v="38"/>
    <x v="3"/>
    <x v="8"/>
    <s v="26/04/2016"/>
    <s v="IT/MINA-019/2016"/>
    <d v="2016-05-12T00:00:00"/>
    <n v="119"/>
    <n v="175"/>
    <n v="258"/>
    <m/>
    <n v="175"/>
    <s v="EMC-UAL-C-073-B/2016"/>
    <s v="MINERS HOME"/>
    <d v="2016-05-12T00:00:00"/>
    <x v="2"/>
    <s v="ENTREGAS PARCIALES"/>
    <x v="0"/>
    <s v="13/04/2016"/>
    <d v="2016-05-12T00:00:00"/>
    <x v="1"/>
    <m/>
    <m/>
    <s v="CLQ-227 ADQUISICION DE MADERAS EUCALIPTO"/>
    <s v="ADQ/MINA-007/2016"/>
    <n v="31300"/>
    <n v="5"/>
    <s v="CALLAPO EUCALIPTO 2.1/2&quot; A 3&quot; X 10' ."/>
    <s v="PZ"/>
    <m/>
    <n v="19.5"/>
    <n v="0"/>
    <x v="0"/>
    <x v="0"/>
    <m/>
    <n v="0"/>
    <m/>
    <m/>
    <m/>
    <n v="1313"/>
    <d v="2016-12-31T00:00:00"/>
    <d v="2017-02-09T00:00:00"/>
    <x v="12"/>
    <m/>
    <m/>
    <m/>
    <m/>
    <m/>
    <m/>
    <n v="0"/>
    <n v="0"/>
    <n v="0"/>
    <m/>
    <m/>
    <m/>
    <x v="0"/>
    <x v="0"/>
    <m/>
    <x v="0"/>
    <x v="0"/>
    <x v="0"/>
    <x v="0"/>
    <x v="1"/>
    <n v="429491"/>
    <n v="2140143"/>
    <m/>
    <s v="16-0517-00-679401-0-E"/>
    <x v="0"/>
    <m/>
  </r>
  <r>
    <x v="2"/>
    <x v="161"/>
    <n v="130"/>
    <x v="1"/>
    <x v="3"/>
    <s v="17/02/2016"/>
    <x v="8"/>
    <n v="31300"/>
    <s v="PRODUCTOS AGRICOLAS, PECUARIOS Y FORESTALES"/>
    <x v="6"/>
    <s v="REYNALDO PARDO F."/>
    <s v="ADQ/MINA-007/2016"/>
    <d v="2016-03-01T00:00:00"/>
    <x v="7"/>
    <n v="111"/>
    <x v="1"/>
    <x v="633"/>
    <m/>
    <x v="5"/>
    <x v="1885"/>
    <x v="9"/>
    <x v="7"/>
    <x v="8"/>
    <x v="3"/>
    <x v="1"/>
    <x v="2"/>
    <x v="0"/>
    <x v="1"/>
    <x v="0"/>
    <n v="38"/>
    <x v="3"/>
    <x v="8"/>
    <s v="26/04/2016"/>
    <s v="IT/MINA-019/2016"/>
    <d v="2016-05-12T00:00:00"/>
    <n v="119"/>
    <n v="175"/>
    <n v="258"/>
    <m/>
    <n v="175"/>
    <s v="EMC-UAL-C-073-B/2016"/>
    <s v="MINERS HOME"/>
    <d v="2016-05-12T00:00:00"/>
    <x v="2"/>
    <s v="ENTREGAS PARCIALES"/>
    <x v="0"/>
    <s v="13/04/2016"/>
    <d v="2016-05-12T00:00:00"/>
    <x v="1"/>
    <m/>
    <m/>
    <s v="CLQ-227 ADQUISICION DE MADERAS EUCALIPTO"/>
    <s v="ADQ/MINA-007/2016"/>
    <n v="31300"/>
    <n v="5"/>
    <s v="CALLAPO EUCALIPTO 2.1/2&quot; A 3&quot; X 10' ."/>
    <s v="PZ"/>
    <m/>
    <n v="19.5"/>
    <n v="0"/>
    <x v="0"/>
    <x v="0"/>
    <m/>
    <n v="0"/>
    <m/>
    <m/>
    <m/>
    <n v="1313"/>
    <d v="2016-12-31T00:00:00"/>
    <d v="2017-02-09T00:00:00"/>
    <x v="12"/>
    <m/>
    <m/>
    <m/>
    <m/>
    <m/>
    <m/>
    <n v="0"/>
    <n v="0"/>
    <n v="0"/>
    <m/>
    <m/>
    <m/>
    <x v="0"/>
    <x v="0"/>
    <m/>
    <x v="0"/>
    <x v="0"/>
    <x v="0"/>
    <x v="0"/>
    <x v="1"/>
    <n v="429491"/>
    <n v="2140143"/>
    <m/>
    <s v="16-0517-00-679401-0-E"/>
    <x v="0"/>
    <m/>
  </r>
  <r>
    <x v="2"/>
    <x v="161"/>
    <n v="130"/>
    <x v="1"/>
    <x v="3"/>
    <s v="17/02/2016"/>
    <x v="8"/>
    <n v="31300"/>
    <s v="PRODUCTOS AGRICOLAS, PECUARIOS Y FORESTALES"/>
    <x v="6"/>
    <s v="REYNALDO PARDO F."/>
    <s v="ADQ/MINA-007/2016"/>
    <d v="2016-03-01T00:00:00"/>
    <x v="7"/>
    <n v="111"/>
    <x v="1"/>
    <x v="633"/>
    <m/>
    <x v="5"/>
    <x v="1885"/>
    <x v="9"/>
    <x v="7"/>
    <x v="8"/>
    <x v="3"/>
    <x v="1"/>
    <x v="2"/>
    <x v="0"/>
    <x v="1"/>
    <x v="0"/>
    <n v="38"/>
    <x v="3"/>
    <x v="8"/>
    <s v="26/04/2016"/>
    <s v="IT/MINA-019/2016"/>
    <d v="2016-05-12T00:00:00"/>
    <n v="119"/>
    <n v="175"/>
    <n v="258"/>
    <m/>
    <n v="175"/>
    <s v="EMC-UAL-C-073-B/2016"/>
    <s v="MINERS HOME"/>
    <d v="2016-05-12T00:00:00"/>
    <x v="2"/>
    <s v="ENTREGAS PARCIALES"/>
    <x v="0"/>
    <s v="13/04/2016"/>
    <d v="2016-05-12T00:00:00"/>
    <x v="1"/>
    <m/>
    <m/>
    <s v="CLQ-227 ADQUISICION DE MADERAS EUCALIPTO"/>
    <s v="ADQ/MINA-007/2016"/>
    <n v="31300"/>
    <n v="5"/>
    <s v="CALLAPO EUCALIPTO 2.1/2&quot; A 3&quot; X 10' ."/>
    <s v="PZ"/>
    <m/>
    <n v="19.5"/>
    <n v="0"/>
    <x v="0"/>
    <x v="0"/>
    <m/>
    <n v="0"/>
    <m/>
    <m/>
    <m/>
    <n v="1313"/>
    <d v="2016-12-31T00:00:00"/>
    <d v="2017-02-09T00:00:00"/>
    <x v="12"/>
    <m/>
    <m/>
    <m/>
    <m/>
    <m/>
    <m/>
    <n v="0"/>
    <n v="0"/>
    <n v="0"/>
    <m/>
    <m/>
    <m/>
    <x v="0"/>
    <x v="0"/>
    <m/>
    <x v="0"/>
    <x v="0"/>
    <x v="0"/>
    <x v="0"/>
    <x v="1"/>
    <n v="429491"/>
    <n v="2140143"/>
    <m/>
    <s v="16-0517-00-679401-0-E"/>
    <x v="0"/>
    <m/>
  </r>
  <r>
    <x v="2"/>
    <x v="161"/>
    <n v="130"/>
    <x v="1"/>
    <x v="3"/>
    <s v="17/02/2016"/>
    <x v="8"/>
    <n v="31300"/>
    <s v="PRODUCTOS AGRICOLAS, PECUARIOS Y FORESTALES"/>
    <x v="6"/>
    <s v="REYNALDO PARDO F."/>
    <s v="ADQ/MINA-007/2016"/>
    <d v="2016-03-01T00:00:00"/>
    <x v="7"/>
    <n v="111"/>
    <x v="1"/>
    <x v="633"/>
    <m/>
    <x v="5"/>
    <x v="1885"/>
    <x v="9"/>
    <x v="7"/>
    <x v="8"/>
    <x v="3"/>
    <x v="1"/>
    <x v="2"/>
    <x v="0"/>
    <x v="1"/>
    <x v="0"/>
    <n v="38"/>
    <x v="3"/>
    <x v="8"/>
    <s v="26/04/2016"/>
    <s v="IT/MINA-019/2016"/>
    <d v="2016-05-12T00:00:00"/>
    <n v="119"/>
    <n v="175"/>
    <n v="258"/>
    <m/>
    <n v="175"/>
    <s v="EMC-UAL-C-073-B/2016"/>
    <s v="MINERS HOME"/>
    <d v="2016-05-12T00:00:00"/>
    <x v="2"/>
    <s v="ENTREGAS PARCIALES"/>
    <x v="0"/>
    <s v="13/04/2016"/>
    <d v="2016-05-12T00:00:00"/>
    <x v="1"/>
    <m/>
    <m/>
    <s v="CLQ-227 ADQUISICION DE MADERAS EUCALIPTO"/>
    <s v="ADQ/MINA-007/2016"/>
    <n v="31300"/>
    <n v="5"/>
    <s v="CALLAPO EUCALIPTO 2.1/2&quot; A 3&quot; X 10' ."/>
    <s v="PZ"/>
    <m/>
    <n v="19.5"/>
    <n v="0"/>
    <x v="0"/>
    <x v="0"/>
    <m/>
    <n v="0"/>
    <m/>
    <m/>
    <m/>
    <n v="1313"/>
    <d v="2016-12-31T00:00:00"/>
    <d v="2017-02-09T00:00:00"/>
    <x v="12"/>
    <m/>
    <m/>
    <m/>
    <m/>
    <m/>
    <m/>
    <n v="0"/>
    <n v="0"/>
    <n v="0"/>
    <m/>
    <m/>
    <m/>
    <x v="0"/>
    <x v="0"/>
    <m/>
    <x v="0"/>
    <x v="0"/>
    <x v="0"/>
    <x v="0"/>
    <x v="1"/>
    <n v="429491"/>
    <n v="2140143"/>
    <m/>
    <s v="16-0517-00-679401-0-E"/>
    <x v="0"/>
    <m/>
  </r>
  <r>
    <x v="2"/>
    <x v="161"/>
    <n v="130"/>
    <x v="1"/>
    <x v="3"/>
    <s v="17/02/2016"/>
    <x v="8"/>
    <n v="31300"/>
    <s v="PRODUCTOS AGRICOLAS, PECUARIOS Y FORESTALES"/>
    <x v="6"/>
    <s v="REYNALDO PARDO F."/>
    <s v="ADQ/MINA-007/2016"/>
    <d v="2016-03-01T00:00:00"/>
    <x v="7"/>
    <n v="111"/>
    <x v="1"/>
    <x v="633"/>
    <m/>
    <x v="5"/>
    <x v="1885"/>
    <x v="9"/>
    <x v="7"/>
    <x v="8"/>
    <x v="3"/>
    <x v="1"/>
    <x v="2"/>
    <x v="0"/>
    <x v="1"/>
    <x v="0"/>
    <n v="38"/>
    <x v="3"/>
    <x v="8"/>
    <s v="26/04/2016"/>
    <s v="IT/MINA-019/2016"/>
    <d v="2016-05-12T00:00:00"/>
    <n v="119"/>
    <n v="175"/>
    <n v="258"/>
    <m/>
    <n v="175"/>
    <s v="EMC-UAL-C-073-B/2016"/>
    <s v="MINERS HOME"/>
    <d v="2016-05-12T00:00:00"/>
    <x v="2"/>
    <s v="ENTREGAS PARCIALES"/>
    <x v="0"/>
    <s v="13/04/2016"/>
    <d v="2016-05-12T00:00:00"/>
    <x v="1"/>
    <m/>
    <m/>
    <s v="CLQ-227 ADQUISICION DE MADERAS EUCALIPTO"/>
    <s v="ADQ/MINA-007/2016"/>
    <n v="31300"/>
    <n v="5"/>
    <s v="CALLAPO EUCALIPTO 2.1/2&quot; A 3&quot; X 10' ."/>
    <s v="PZ"/>
    <m/>
    <n v="19.5"/>
    <n v="0"/>
    <x v="0"/>
    <x v="0"/>
    <m/>
    <n v="0"/>
    <n v="2.8017241379310347"/>
    <n v="0"/>
    <n v="0"/>
    <n v="2251"/>
    <d v="2016-12-31T00:00:00"/>
    <d v="2017-02-09T00:00:00"/>
    <x v="12"/>
    <m/>
    <m/>
    <m/>
    <m/>
    <m/>
    <m/>
    <n v="0"/>
    <n v="0"/>
    <n v="0"/>
    <m/>
    <m/>
    <m/>
    <x v="0"/>
    <x v="0"/>
    <m/>
    <x v="0"/>
    <x v="0"/>
    <x v="0"/>
    <x v="0"/>
    <x v="1"/>
    <n v="429491"/>
    <n v="2140143"/>
    <m/>
    <s v="16-0517-00-679401-0-E"/>
    <x v="0"/>
    <m/>
  </r>
  <r>
    <x v="2"/>
    <x v="161"/>
    <n v="130"/>
    <x v="6"/>
    <x v="3"/>
    <s v="17/02/2016"/>
    <x v="8"/>
    <n v="31300"/>
    <s v="PRODUCTOS AGRICOLAS, PECUARIOS Y FORESTALES"/>
    <x v="6"/>
    <s v="REYNALDO PARDO F."/>
    <s v="ADQ/MINA-007/2016"/>
    <d v="2016-03-01T00:00:00"/>
    <x v="7"/>
    <n v="111"/>
    <x v="1"/>
    <x v="633"/>
    <m/>
    <x v="6"/>
    <x v="1607"/>
    <x v="95"/>
    <x v="7"/>
    <x v="8"/>
    <x v="3"/>
    <x v="1"/>
    <x v="2"/>
    <x v="0"/>
    <x v="1"/>
    <x v="0"/>
    <n v="38"/>
    <x v="3"/>
    <x v="8"/>
    <s v="26/04/2016"/>
    <s v="IT/MINA-019/2016"/>
    <d v="2016-05-12T00:00:00"/>
    <n v="119"/>
    <n v="174"/>
    <n v="261"/>
    <m/>
    <n v="174"/>
    <s v="EMC-UAL-C-082-A/2016"/>
    <s v="ASERRADERO SIRPITA LUG"/>
    <d v="2016-05-20T00:00:00"/>
    <x v="2"/>
    <s v="DE ACUERDO A REQUERIMIENTO"/>
    <x v="0"/>
    <s v="11/04/2016"/>
    <d v="2016-05-20T00:00:00"/>
    <x v="1"/>
    <m/>
    <m/>
    <s v="CLQ-227 ADQUISICION DE MADERAS EUCALIPTO"/>
    <s v="ADQ/MINA-007/2016"/>
    <n v="31300"/>
    <n v="6"/>
    <s v="MADERA EUCALIPTO LABRADA 6&quot; X 3&quot; X 10' ."/>
    <s v="PZ"/>
    <n v="800"/>
    <n v="67"/>
    <n v="53600"/>
    <x v="0"/>
    <x v="0"/>
    <n v="307"/>
    <n v="20569"/>
    <n v="9.6264367816091951"/>
    <n v="2955.3160919540228"/>
    <n v="2571.125"/>
    <n v="493"/>
    <d v="2016-12-31T00:00:00"/>
    <d v="2017-02-09T00:00:00"/>
    <x v="3"/>
    <d v="2016-05-20T00:00:00"/>
    <n v="4349"/>
    <n v="4"/>
    <n v="326"/>
    <d v="2016-08-25T00:00:00"/>
    <m/>
    <n v="0"/>
    <n v="1439.8300000000002"/>
    <n v="19129.169999999998"/>
    <n v="6923"/>
    <n v="6219"/>
    <d v="2016-09-05T00:00:00"/>
    <x v="1"/>
    <x v="6"/>
    <m/>
    <x v="0"/>
    <x v="0"/>
    <x v="0"/>
    <x v="0"/>
    <x v="1"/>
    <n v="425335"/>
    <n v="2140143"/>
    <m/>
    <s v="16-0517-00-679401-0-E"/>
    <x v="0"/>
    <m/>
  </r>
  <r>
    <x v="2"/>
    <x v="161"/>
    <n v="130"/>
    <x v="6"/>
    <x v="3"/>
    <s v="17/02/2016"/>
    <x v="8"/>
    <n v="31300"/>
    <s v="PRODUCTOS AGRICOLAS, PECUARIOS Y FORESTALES"/>
    <x v="6"/>
    <s v="REYNALDO PARDO F."/>
    <s v="ADQ/MINA-007/2016"/>
    <d v="2016-03-01T00:00:00"/>
    <x v="7"/>
    <n v="111"/>
    <x v="1"/>
    <x v="633"/>
    <m/>
    <x v="6"/>
    <x v="1607"/>
    <x v="9"/>
    <x v="7"/>
    <x v="8"/>
    <x v="3"/>
    <x v="1"/>
    <x v="2"/>
    <x v="0"/>
    <x v="1"/>
    <x v="0"/>
    <n v="38"/>
    <x v="3"/>
    <x v="8"/>
    <s v="26/04/2016"/>
    <s v="IT/MINA-019/2016"/>
    <d v="2016-05-12T00:00:00"/>
    <n v="119"/>
    <n v="174"/>
    <n v="261"/>
    <m/>
    <n v="174"/>
    <s v="EMC-UAL-C-082-A/2016"/>
    <s v="ASERRADERO SIRPITA LUG"/>
    <d v="2016-05-20T00:00:00"/>
    <x v="2"/>
    <s v="DE ACUERDO A REQUERIMIENTO"/>
    <x v="0"/>
    <s v="11/04/2016"/>
    <d v="2016-05-20T00:00:00"/>
    <x v="1"/>
    <m/>
    <m/>
    <s v="CLQ-227 ADQUISICION DE MADERAS EUCALIPTO"/>
    <s v="ADQ/MINA-007/2016"/>
    <n v="31300"/>
    <n v="6"/>
    <s v="MADERA EUCALIPTO LABRADA 6&quot; X 3&quot; X 10' ."/>
    <s v="PZ"/>
    <m/>
    <n v="67"/>
    <n v="0"/>
    <x v="0"/>
    <x v="0"/>
    <n v="138"/>
    <n v="9246"/>
    <n v="9.6264367816091951"/>
    <n v="1328.4482758620688"/>
    <n v="1155.7499999999998"/>
    <n v="355"/>
    <d v="2016-12-31T00:00:00"/>
    <d v="2017-02-09T00:00:00"/>
    <x v="5"/>
    <d v="2016-07-13T00:00:00"/>
    <n v="4492"/>
    <n v="9"/>
    <n v="326"/>
    <d v="2016-08-25T00:00:00"/>
    <m/>
    <n v="0"/>
    <n v="647.22"/>
    <n v="8598.7800000000007"/>
    <n v="6923"/>
    <n v="6219"/>
    <d v="2016-09-05T00:00:00"/>
    <x v="1"/>
    <x v="6"/>
    <m/>
    <x v="0"/>
    <x v="0"/>
    <x v="0"/>
    <x v="0"/>
    <x v="1"/>
    <n v="425335"/>
    <n v="2140143"/>
    <m/>
    <s v="16-0517-00-679401-0-E"/>
    <x v="0"/>
    <m/>
  </r>
  <r>
    <x v="2"/>
    <x v="161"/>
    <n v="130"/>
    <x v="6"/>
    <x v="3"/>
    <s v="17/02/2016"/>
    <x v="8"/>
    <n v="31300"/>
    <s v="PRODUCTOS AGRICOLAS, PECUARIOS Y FORESTALES"/>
    <x v="6"/>
    <s v="REYNALDO PARDO F."/>
    <s v="ADQ/MINA-007/2016"/>
    <d v="2016-03-01T00:00:00"/>
    <x v="7"/>
    <n v="111"/>
    <x v="1"/>
    <x v="633"/>
    <m/>
    <x v="6"/>
    <x v="1607"/>
    <x v="9"/>
    <x v="7"/>
    <x v="8"/>
    <x v="3"/>
    <x v="1"/>
    <x v="2"/>
    <x v="0"/>
    <x v="1"/>
    <x v="0"/>
    <n v="38"/>
    <x v="3"/>
    <x v="8"/>
    <s v="26/04/2016"/>
    <s v="IT/MINA-019/2016"/>
    <d v="2016-05-12T00:00:00"/>
    <n v="119"/>
    <n v="174"/>
    <n v="261"/>
    <m/>
    <n v="174"/>
    <s v="EMC-UAL-C-082-A/2016"/>
    <s v="ASERRADERO SIRPITA LUG"/>
    <d v="2016-05-20T00:00:00"/>
    <x v="2"/>
    <s v="DE ACUERDO A REQUERIMIENTO"/>
    <x v="0"/>
    <s v="11/04/2016"/>
    <d v="2016-05-20T00:00:00"/>
    <x v="1"/>
    <m/>
    <m/>
    <s v="CLQ-227 ADQUISICION DE MADERAS EUCALIPTO"/>
    <s v="ADQ/MINA-007/2016"/>
    <n v="31300"/>
    <n v="6"/>
    <s v="MADERA EUCALIPTO LABRADA 6&quot; X 3&quot; X 10' ."/>
    <s v="PZ"/>
    <m/>
    <n v="67"/>
    <n v="0"/>
    <x v="0"/>
    <x v="0"/>
    <n v="88"/>
    <n v="5896"/>
    <n v="9.6264367816091951"/>
    <n v="847.12643678160919"/>
    <n v="737"/>
    <n v="267"/>
    <d v="2016-12-31T00:00:00"/>
    <d v="2017-02-09T00:00:00"/>
    <x v="12"/>
    <d v="2016-08-18T00:00:00"/>
    <n v="4670"/>
    <n v="1"/>
    <n v="437"/>
    <d v="2016-10-25T00:00:00"/>
    <m/>
    <n v="0"/>
    <n v="412.72"/>
    <n v="5483.28"/>
    <m/>
    <m/>
    <m/>
    <x v="1"/>
    <x v="2"/>
    <d v="2016-10-25T00:00:00"/>
    <x v="0"/>
    <x v="0"/>
    <x v="0"/>
    <x v="0"/>
    <x v="1"/>
    <n v="425335"/>
    <n v="2140143"/>
    <m/>
    <s v="16-0517-00-679401-0-E"/>
    <x v="0"/>
    <m/>
  </r>
  <r>
    <x v="2"/>
    <x v="161"/>
    <n v="130"/>
    <x v="6"/>
    <x v="3"/>
    <s v="17/02/2016"/>
    <x v="8"/>
    <n v="31300"/>
    <s v="PRODUCTOS AGRICOLAS, PECUARIOS Y FORESTALES"/>
    <x v="6"/>
    <s v="REYNALDO PARDO F."/>
    <s v="ADQ/MINA-007/2016"/>
    <d v="2016-03-01T00:00:00"/>
    <x v="7"/>
    <n v="111"/>
    <x v="1"/>
    <x v="633"/>
    <m/>
    <x v="6"/>
    <x v="1607"/>
    <x v="9"/>
    <x v="7"/>
    <x v="8"/>
    <x v="3"/>
    <x v="1"/>
    <x v="2"/>
    <x v="0"/>
    <x v="1"/>
    <x v="0"/>
    <n v="38"/>
    <x v="3"/>
    <x v="8"/>
    <s v="26/04/2016"/>
    <s v="IT/MINA-019/2016"/>
    <d v="2016-05-12T00:00:00"/>
    <n v="119"/>
    <n v="174"/>
    <n v="261"/>
    <m/>
    <n v="174"/>
    <s v="EMC-UAL-C-082-A/2016"/>
    <s v="ASERRADERO SIRPITA LUG"/>
    <d v="2016-05-20T00:00:00"/>
    <x v="2"/>
    <s v="DE ACUERDO A REQUERIMIENTO"/>
    <x v="0"/>
    <s v="11/04/2016"/>
    <d v="2016-05-20T00:00:00"/>
    <x v="1"/>
    <m/>
    <m/>
    <s v="CLQ-227 ADQUISICION DE MADERAS EUCALIPTO"/>
    <s v="ADQ/MINA-007/2016"/>
    <n v="31300"/>
    <n v="6"/>
    <s v="MADERA EUCALIPTO LABRADA 6&quot; X 3&quot; X 10' ."/>
    <s v="PZ"/>
    <m/>
    <n v="67"/>
    <n v="0"/>
    <x v="0"/>
    <x v="0"/>
    <n v="236"/>
    <n v="15812"/>
    <n v="9.6264367816091951"/>
    <n v="2271.8390804597702"/>
    <n v="1976.5"/>
    <n v="31"/>
    <d v="2016-12-31T00:00:00"/>
    <d v="2017-02-09T00:00:00"/>
    <x v="12"/>
    <d v="2016-08-31T00:00:00"/>
    <n v="4673"/>
    <n v="4"/>
    <n v="437"/>
    <d v="2016-10-25T00:00:00"/>
    <m/>
    <n v="0"/>
    <n v="1106.8400000000001"/>
    <n v="14705.16"/>
    <m/>
    <m/>
    <m/>
    <x v="1"/>
    <x v="2"/>
    <d v="2016-10-25T00:00:00"/>
    <x v="0"/>
    <x v="0"/>
    <x v="0"/>
    <x v="0"/>
    <x v="1"/>
    <n v="425335"/>
    <n v="2140143"/>
    <m/>
    <s v="16-0517-00-679401-0-E"/>
    <x v="0"/>
    <m/>
  </r>
  <r>
    <x v="2"/>
    <x v="161"/>
    <n v="130"/>
    <x v="6"/>
    <x v="3"/>
    <s v="17/02/2016"/>
    <x v="8"/>
    <n v="31300"/>
    <s v="PRODUCTOS AGRICOLAS, PECUARIOS Y FORESTALES"/>
    <x v="6"/>
    <s v="REYNALDO PARDO F."/>
    <s v="ADQ/MINA-007/2016"/>
    <d v="2016-03-01T00:00:00"/>
    <x v="7"/>
    <n v="111"/>
    <x v="1"/>
    <x v="633"/>
    <m/>
    <x v="6"/>
    <x v="1607"/>
    <x v="9"/>
    <x v="7"/>
    <x v="8"/>
    <x v="3"/>
    <x v="1"/>
    <x v="2"/>
    <x v="0"/>
    <x v="1"/>
    <x v="0"/>
    <n v="38"/>
    <x v="3"/>
    <x v="8"/>
    <s v="26/04/2016"/>
    <s v="IT/MINA-019/2016"/>
    <d v="2016-05-12T00:00:00"/>
    <n v="119"/>
    <n v="174"/>
    <n v="261"/>
    <m/>
    <n v="174"/>
    <s v="EMC-UAL-C-082-A/2016"/>
    <s v="ASERRADERO SIRPITA LUG"/>
    <d v="2016-05-20T00:00:00"/>
    <x v="2"/>
    <s v="DE ACUERDO A REQUERIMIENTO"/>
    <x v="0"/>
    <s v="11/04/2016"/>
    <d v="2016-05-20T00:00:00"/>
    <x v="1"/>
    <m/>
    <m/>
    <s v="CLQ-227 ADQUISICION DE MADERAS EUCALIPTO"/>
    <s v="ADQ/MINA-007/2016"/>
    <n v="31300"/>
    <n v="6"/>
    <s v="MADERA EUCALIPTO LABRADA 6&quot; X 3&quot; X 10' ."/>
    <s v="PZ"/>
    <m/>
    <n v="67"/>
    <n v="0"/>
    <x v="0"/>
    <x v="0"/>
    <n v="31"/>
    <n v="2077"/>
    <n v="9.6264367816091951"/>
    <n v="298.41954022988506"/>
    <n v="259.625"/>
    <n v="0"/>
    <d v="2016-12-31T00:00:00"/>
    <d v="2017-02-09T00:00:00"/>
    <x v="12"/>
    <d v="2016-09-13T00:00:00"/>
    <n v="4675"/>
    <n v="6"/>
    <n v="437"/>
    <d v="2016-10-25T00:00:00"/>
    <m/>
    <n v="0"/>
    <n v="145.39000000000001"/>
    <n v="1931.61"/>
    <m/>
    <m/>
    <m/>
    <x v="1"/>
    <x v="2"/>
    <d v="2016-10-25T00:00:00"/>
    <x v="0"/>
    <x v="0"/>
    <x v="0"/>
    <x v="0"/>
    <x v="1"/>
    <n v="425335"/>
    <n v="2140143"/>
    <m/>
    <s v="16-0517-00-679401-0-E"/>
    <x v="0"/>
    <m/>
  </r>
  <r>
    <x v="2"/>
    <x v="161"/>
    <n v="130"/>
    <x v="6"/>
    <x v="3"/>
    <s v="17/02/2016"/>
    <x v="8"/>
    <n v="31300"/>
    <s v="PRODUCTOS AGRICOLAS, PECUARIOS Y FORESTALES"/>
    <x v="6"/>
    <s v="REYNALDO PARDO F."/>
    <s v="ADQ/MINA-007/2016"/>
    <d v="2016-03-01T00:00:00"/>
    <x v="7"/>
    <n v="111"/>
    <x v="1"/>
    <x v="633"/>
    <m/>
    <x v="7"/>
    <x v="1754"/>
    <x v="44"/>
    <x v="7"/>
    <x v="8"/>
    <x v="3"/>
    <x v="1"/>
    <x v="2"/>
    <x v="0"/>
    <x v="1"/>
    <x v="0"/>
    <n v="38"/>
    <x v="3"/>
    <x v="8"/>
    <s v="26/04/2016"/>
    <s v="IT/MINA-019/2016"/>
    <d v="2016-05-12T00:00:00"/>
    <n v="119"/>
    <n v="174"/>
    <n v="261"/>
    <m/>
    <n v="174"/>
    <s v="EMC-UAL-C-082-A/2016"/>
    <s v="ASERRADERO SIRPITA LUG"/>
    <d v="2016-05-20T00:00:00"/>
    <x v="2"/>
    <s v="DE ACUERDO A REQUERIMIENTO"/>
    <x v="0"/>
    <s v="11/04/2016"/>
    <d v="2016-05-20T00:00:00"/>
    <x v="1"/>
    <m/>
    <m/>
    <s v="CLQ-227 ADQUISICION DE MADERAS EUCALIPTO"/>
    <s v="ADQ/MINA-007/2016"/>
    <n v="31300"/>
    <n v="7"/>
    <s v="TABLAS DE EUCALIPTO 2&quot;X8&quot;X10' ."/>
    <s v="PZ"/>
    <n v="500"/>
    <n v="70"/>
    <n v="35000"/>
    <x v="0"/>
    <x v="0"/>
    <n v="22"/>
    <n v="1540"/>
    <n v="10.057471264367816"/>
    <n v="221.26436781609195"/>
    <n v="192.5"/>
    <n v="478"/>
    <d v="2016-12-31T00:00:00"/>
    <d v="2017-02-09T00:00:00"/>
    <x v="3"/>
    <d v="2016-05-20T00:00:00"/>
    <n v="4349"/>
    <n v="4"/>
    <n v="326"/>
    <d v="2016-08-25T00:00:00"/>
    <m/>
    <n v="0"/>
    <n v="107.80000000000001"/>
    <n v="1432.2"/>
    <n v="6923"/>
    <n v="6219"/>
    <d v="2016-09-05T00:00:00"/>
    <x v="1"/>
    <x v="6"/>
    <m/>
    <x v="0"/>
    <x v="0"/>
    <x v="0"/>
    <x v="0"/>
    <x v="1"/>
    <n v="425335"/>
    <n v="2140143"/>
    <m/>
    <s v="16-0517-00-679401-0-E"/>
    <x v="0"/>
    <m/>
  </r>
  <r>
    <x v="2"/>
    <x v="161"/>
    <n v="130"/>
    <x v="6"/>
    <x v="3"/>
    <s v="17/02/2016"/>
    <x v="8"/>
    <n v="31300"/>
    <s v="PRODUCTOS AGRICOLAS, PECUARIOS Y FORESTALES"/>
    <x v="6"/>
    <s v="REYNALDO PARDO F."/>
    <s v="ADQ/MINA-007/2016"/>
    <d v="2016-03-01T00:00:00"/>
    <x v="7"/>
    <n v="111"/>
    <x v="1"/>
    <x v="633"/>
    <m/>
    <x v="7"/>
    <x v="1754"/>
    <x v="9"/>
    <x v="7"/>
    <x v="8"/>
    <x v="3"/>
    <x v="1"/>
    <x v="2"/>
    <x v="0"/>
    <x v="1"/>
    <x v="0"/>
    <n v="38"/>
    <x v="3"/>
    <x v="8"/>
    <s v="26/04/2016"/>
    <s v="IT/MINA-019/2016"/>
    <d v="2016-05-12T00:00:00"/>
    <n v="119"/>
    <n v="174"/>
    <n v="261"/>
    <m/>
    <n v="174"/>
    <s v="EMC-UAL-C-082-A/2016"/>
    <s v="ASERRADERO SIRPITA LUG"/>
    <d v="2016-05-20T00:00:00"/>
    <x v="2"/>
    <s v="DE ACUERDO A REQUERIMIENTO"/>
    <x v="0"/>
    <s v="11/04/2016"/>
    <d v="2016-05-20T00:00:00"/>
    <x v="1"/>
    <m/>
    <m/>
    <s v="CLQ-227 ADQUISICION DE MADERAS EUCALIPTO"/>
    <s v="ADQ/MINA-007/2016"/>
    <n v="31300"/>
    <n v="7"/>
    <s v="TABLAS DE EUCALIPTO 2&quot;X8&quot;X10' ."/>
    <s v="PZ"/>
    <m/>
    <n v="70"/>
    <n v="0"/>
    <x v="0"/>
    <x v="0"/>
    <n v="234"/>
    <n v="16380"/>
    <n v="10.057471264367816"/>
    <n v="2353.4482758620688"/>
    <n v="2047.4999999999998"/>
    <n v="244"/>
    <d v="2016-12-31T00:00:00"/>
    <d v="2017-02-09T00:00:00"/>
    <x v="5"/>
    <d v="2016-07-13T00:00:00"/>
    <n v="4492"/>
    <n v="9"/>
    <n v="326"/>
    <d v="2016-08-25T00:00:00"/>
    <m/>
    <n v="0"/>
    <n v="1146.6000000000001"/>
    <n v="15233.4"/>
    <n v="6923"/>
    <n v="6219"/>
    <d v="2016-09-05T00:00:00"/>
    <x v="1"/>
    <x v="6"/>
    <m/>
    <x v="0"/>
    <x v="0"/>
    <x v="0"/>
    <x v="0"/>
    <x v="1"/>
    <n v="425335"/>
    <n v="2140143"/>
    <m/>
    <s v="16-0517-00-679401-0-E"/>
    <x v="0"/>
    <m/>
  </r>
  <r>
    <x v="2"/>
    <x v="161"/>
    <n v="130"/>
    <x v="6"/>
    <x v="3"/>
    <s v="17/02/2016"/>
    <x v="8"/>
    <n v="31300"/>
    <s v="PRODUCTOS AGRICOLAS, PECUARIOS Y FORESTALES"/>
    <x v="6"/>
    <s v="REYNALDO PARDO F."/>
    <s v="ADQ/MINA-007/2016"/>
    <d v="2016-03-01T00:00:00"/>
    <x v="7"/>
    <n v="111"/>
    <x v="1"/>
    <x v="633"/>
    <m/>
    <x v="7"/>
    <x v="1754"/>
    <x v="9"/>
    <x v="7"/>
    <x v="8"/>
    <x v="3"/>
    <x v="1"/>
    <x v="2"/>
    <x v="0"/>
    <x v="1"/>
    <x v="0"/>
    <n v="38"/>
    <x v="3"/>
    <x v="8"/>
    <s v="26/04/2016"/>
    <s v="IT/MINA-019/2016"/>
    <d v="2016-05-12T00:00:00"/>
    <n v="119"/>
    <n v="174"/>
    <n v="261"/>
    <m/>
    <n v="174"/>
    <s v="EMC-UAL-C-082-A/2016"/>
    <s v="ASERRADERO SIRPITA LUG"/>
    <d v="2016-05-20T00:00:00"/>
    <x v="2"/>
    <s v="DE ACUERDO A REQUERIMIENTO"/>
    <x v="0"/>
    <s v="11/04/2016"/>
    <d v="2016-05-20T00:00:00"/>
    <x v="1"/>
    <m/>
    <m/>
    <s v="CLQ-227 ADQUISICION DE MADERAS EUCALIPTO"/>
    <s v="ADQ/MINA-007/2016"/>
    <n v="31300"/>
    <n v="7"/>
    <s v="TABLAS DE EUCALIPTO 2&quot;X8&quot;X10' ."/>
    <s v="PZ"/>
    <m/>
    <n v="70"/>
    <n v="0"/>
    <x v="0"/>
    <x v="0"/>
    <n v="244"/>
    <n v="17080"/>
    <n v="10.057471264367816"/>
    <n v="2454.022988505747"/>
    <n v="2135"/>
    <n v="0"/>
    <d v="2016-12-31T00:00:00"/>
    <d v="2017-02-09T00:00:00"/>
    <x v="12"/>
    <d v="2016-08-18T00:00:00"/>
    <n v="4670"/>
    <n v="1"/>
    <n v="437"/>
    <d v="2016-10-25T00:00:00"/>
    <m/>
    <n v="0"/>
    <n v="1195.6000000000001"/>
    <n v="15884.4"/>
    <m/>
    <m/>
    <m/>
    <x v="1"/>
    <x v="2"/>
    <d v="2016-10-25T00:00:00"/>
    <x v="0"/>
    <x v="0"/>
    <x v="0"/>
    <x v="0"/>
    <x v="1"/>
    <n v="425335"/>
    <n v="2140143"/>
    <m/>
    <s v="16-0517-00-679401-0-E"/>
    <x v="0"/>
    <m/>
  </r>
  <r>
    <x v="2"/>
    <x v="161"/>
    <n v="130"/>
    <x v="6"/>
    <x v="3"/>
    <s v="17/02/2016"/>
    <x v="8"/>
    <n v="31300"/>
    <s v="PRODUCTOS AGRICOLAS, PECUARIOS Y FORESTALES"/>
    <x v="6"/>
    <s v="REYNALDO PARDO F."/>
    <s v="ADQ/MINA-007/2016"/>
    <d v="2016-03-01T00:00:00"/>
    <x v="7"/>
    <n v="111"/>
    <x v="1"/>
    <x v="633"/>
    <m/>
    <x v="2"/>
    <x v="1605"/>
    <x v="140"/>
    <x v="7"/>
    <x v="8"/>
    <x v="3"/>
    <x v="1"/>
    <x v="2"/>
    <x v="0"/>
    <x v="1"/>
    <x v="0"/>
    <n v="38"/>
    <x v="3"/>
    <x v="8"/>
    <s v="01/06/2016"/>
    <s v="EMC-SPM-025/2016"/>
    <d v="2016-06-03T00:00:00"/>
    <s v="EMC-GG.011-A/2016"/>
    <n v="261"/>
    <n v="263"/>
    <n v="114357"/>
    <n v="261"/>
    <s v="EMC-UAL-C-086-B/2016"/>
    <s v="ASERRADERO SIRPITA LUG"/>
    <d v="2016-06-03T00:00:00"/>
    <x v="2"/>
    <s v="DE ACUERDO A REQUERIMIENTO"/>
    <x v="0"/>
    <s v="11/04/2016"/>
    <d v="2016-06-03T00:00:00"/>
    <x v="1"/>
    <m/>
    <m/>
    <s v="CLQ-227 ADQUISICION DE MADERAS EUCALIPTO"/>
    <s v="ADQ/MINA-007/2016"/>
    <n v="31300"/>
    <n v="3"/>
    <s v="CALLAPO EUCALIPTO 8&quot; A 10&quot; X10' ."/>
    <s v="PZ"/>
    <n v="482"/>
    <n v="114"/>
    <n v="54948"/>
    <x v="0"/>
    <x v="0"/>
    <n v="44"/>
    <n v="5016"/>
    <n v="16.379310344827587"/>
    <n v="720.68965517241384"/>
    <n v="627"/>
    <n v="438"/>
    <d v="2016-12-31T00:00:00"/>
    <d v="2017-02-09T00:00:00"/>
    <x v="4"/>
    <d v="2016-06-17T00:00:00"/>
    <n v="4424"/>
    <n v="8"/>
    <n v="328"/>
    <d v="2016-08-25T00:00:00"/>
    <m/>
    <n v="0"/>
    <n v="351.12000000000006"/>
    <n v="4664.88"/>
    <n v="6923"/>
    <n v="6219"/>
    <d v="2016-09-05T00:00:00"/>
    <x v="1"/>
    <x v="6"/>
    <m/>
    <x v="0"/>
    <x v="0"/>
    <x v="0"/>
    <x v="0"/>
    <x v="1"/>
    <n v="425353"/>
    <n v="2140143"/>
    <m/>
    <s v="16-0517-00-679401-0-E"/>
    <x v="0"/>
    <m/>
  </r>
  <r>
    <x v="2"/>
    <x v="161"/>
    <n v="130"/>
    <x v="6"/>
    <x v="3"/>
    <s v="17/02/2016"/>
    <x v="8"/>
    <n v="31300"/>
    <s v="PRODUCTOS AGRICOLAS, PECUARIOS Y FORESTALES"/>
    <x v="6"/>
    <s v="REYNALDO PARDO F."/>
    <s v="ADQ/MINA-007/2016"/>
    <d v="2016-03-01T00:00:00"/>
    <x v="7"/>
    <n v="111"/>
    <x v="1"/>
    <x v="633"/>
    <m/>
    <x v="2"/>
    <x v="1605"/>
    <x v="9"/>
    <x v="7"/>
    <x v="8"/>
    <x v="3"/>
    <x v="1"/>
    <x v="2"/>
    <x v="0"/>
    <x v="1"/>
    <x v="0"/>
    <n v="38"/>
    <x v="3"/>
    <x v="8"/>
    <s v="01/06/2016"/>
    <s v="EMC-SPM-025/2016"/>
    <d v="2016-06-03T00:00:00"/>
    <s v="EMC-GG.011-A/2016"/>
    <n v="261"/>
    <n v="263"/>
    <m/>
    <n v="261"/>
    <s v="EMC-UAL-C-086-B/2016"/>
    <s v="ASERRADERO SIRPITA LUG"/>
    <d v="2016-06-03T00:00:00"/>
    <x v="2"/>
    <s v="DE ACUERDO A REQUERIMIENTO"/>
    <x v="0"/>
    <s v="11/04/2016"/>
    <d v="2016-06-03T00:00:00"/>
    <x v="1"/>
    <m/>
    <m/>
    <s v="CLQ-227 ADQUISICION DE MADERAS EUCALIPTO"/>
    <s v="ADQ/MINA-007/2016"/>
    <n v="31300"/>
    <n v="3"/>
    <s v="CALLAPO EUCALIPTO 8&quot; A 10&quot; X10' ."/>
    <s v="PZ"/>
    <m/>
    <n v="114"/>
    <n v="0"/>
    <x v="0"/>
    <x v="0"/>
    <n v="114"/>
    <n v="12996"/>
    <n v="16.379310344827587"/>
    <n v="1867.2413793103449"/>
    <n v="1624.5"/>
    <n v="324"/>
    <d v="2016-12-31T00:00:00"/>
    <d v="2017-02-09T00:00:00"/>
    <x v="4"/>
    <d v="2016-06-06T00:00:00"/>
    <n v="4394"/>
    <n v="7"/>
    <n v="328"/>
    <d v="2016-08-25T00:00:00"/>
    <m/>
    <n v="0"/>
    <n v="909.72000000000014"/>
    <n v="12086.28"/>
    <n v="6923"/>
    <n v="6219"/>
    <d v="2016-09-05T00:00:00"/>
    <x v="1"/>
    <x v="6"/>
    <m/>
    <x v="0"/>
    <x v="0"/>
    <x v="0"/>
    <x v="0"/>
    <x v="1"/>
    <n v="425353"/>
    <n v="2140143"/>
    <m/>
    <s v="16-0517-00-679401-0-E"/>
    <x v="0"/>
    <m/>
  </r>
  <r>
    <x v="2"/>
    <x v="161"/>
    <n v="130"/>
    <x v="6"/>
    <x v="3"/>
    <s v="17/02/2016"/>
    <x v="8"/>
    <n v="31300"/>
    <s v="PRODUCTOS AGRICOLAS, PECUARIOS Y FORESTALES"/>
    <x v="6"/>
    <s v="REYNALDO PARDO F."/>
    <s v="ADQ/MINA-007/2016"/>
    <d v="2016-03-01T00:00:00"/>
    <x v="7"/>
    <n v="111"/>
    <x v="1"/>
    <x v="633"/>
    <m/>
    <x v="2"/>
    <x v="1605"/>
    <x v="9"/>
    <x v="7"/>
    <x v="8"/>
    <x v="3"/>
    <x v="1"/>
    <x v="2"/>
    <x v="0"/>
    <x v="1"/>
    <x v="0"/>
    <n v="38"/>
    <x v="3"/>
    <x v="8"/>
    <s v="01/06/2016"/>
    <s v="EMC-SPM-025/2016"/>
    <d v="2016-06-03T00:00:00"/>
    <s v="EMC-GG.011-A/2016"/>
    <n v="261"/>
    <n v="263"/>
    <m/>
    <n v="261"/>
    <s v="EMC-UAL-C-086-B/2016"/>
    <s v="ASERRADERO SIRPITA LUG"/>
    <d v="2016-06-03T00:00:00"/>
    <x v="2"/>
    <s v="DE ACUERDO A REQUERIMIENTO"/>
    <x v="0"/>
    <s v="11/04/2016"/>
    <d v="2016-06-03T00:00:00"/>
    <x v="1"/>
    <m/>
    <m/>
    <s v="CLQ-227 ADQUISICION DE MADERAS EUCALIPTO"/>
    <s v="ADQ/MINA-007/2016"/>
    <n v="31300"/>
    <n v="3"/>
    <s v="CALLAPO EUCALIPTO 8&quot; A 10&quot; X10' ."/>
    <s v="PZ"/>
    <m/>
    <n v="114"/>
    <n v="0"/>
    <x v="0"/>
    <x v="0"/>
    <n v="51"/>
    <n v="5814"/>
    <n v="16.379310344827587"/>
    <n v="835.34482758620697"/>
    <n v="726.75000000000011"/>
    <n v="273"/>
    <d v="2016-12-31T00:00:00"/>
    <d v="2017-02-09T00:00:00"/>
    <x v="12"/>
    <d v="2016-09-13T00:00:00"/>
    <n v="4674"/>
    <n v="5"/>
    <n v="437"/>
    <d v="2016-10-25T00:00:00"/>
    <m/>
    <n v="0"/>
    <n v="406.98"/>
    <n v="5407.02"/>
    <m/>
    <m/>
    <m/>
    <x v="1"/>
    <x v="2"/>
    <d v="2016-10-25T00:00:00"/>
    <x v="0"/>
    <x v="0"/>
    <x v="0"/>
    <x v="0"/>
    <x v="1"/>
    <n v="425353"/>
    <n v="2140143"/>
    <m/>
    <s v="16-0517-00-679401-0-E"/>
    <x v="0"/>
    <m/>
  </r>
  <r>
    <x v="2"/>
    <x v="161"/>
    <n v="130"/>
    <x v="5"/>
    <x v="3"/>
    <s v="17/02/2016"/>
    <x v="8"/>
    <n v="31300"/>
    <s v="PRODUCTOS AGRICOLAS, PECUARIOS Y FORESTALES"/>
    <x v="6"/>
    <s v="REYNALDO PARDO F."/>
    <s v="ADQ/MINA-007/2016"/>
    <d v="2016-03-01T00:00:00"/>
    <x v="7"/>
    <n v="111"/>
    <x v="1"/>
    <x v="633"/>
    <m/>
    <x v="2"/>
    <x v="1605"/>
    <x v="9"/>
    <x v="7"/>
    <x v="8"/>
    <x v="3"/>
    <x v="1"/>
    <x v="2"/>
    <x v="0"/>
    <x v="1"/>
    <x v="0"/>
    <n v="38"/>
    <x v="3"/>
    <x v="8"/>
    <s v="01/06/2016"/>
    <s v="EMC-SPM-025/2016"/>
    <d v="2016-06-03T00:00:00"/>
    <s v="EMC-GG.011-A/2016"/>
    <n v="261"/>
    <n v="263"/>
    <m/>
    <n v="261"/>
    <s v="EMC-UAL-C-086-B/2016"/>
    <s v="ASERRADERO SIRPITA LUG"/>
    <d v="2016-06-03T00:00:00"/>
    <x v="2"/>
    <s v="DE ACUERDO A REQUERIMIENTO"/>
    <x v="0"/>
    <s v="11/04/2016"/>
    <d v="2016-06-03T00:00:00"/>
    <x v="1"/>
    <m/>
    <m/>
    <s v="CLQ-227 ADQUISICION DE MADERAS EUCALIPTO"/>
    <s v="ADQ/MINA-007/2016"/>
    <n v="31300"/>
    <n v="3"/>
    <s v="CALLAPO EUCALIPTO 8&quot; A 10&quot; X10' ."/>
    <s v="PZ"/>
    <m/>
    <n v="114"/>
    <n v="0"/>
    <x v="0"/>
    <x v="0"/>
    <n v="44"/>
    <n v="5016"/>
    <n v="16.379310344827587"/>
    <n v="720.68965517241384"/>
    <n v="627"/>
    <n v="229"/>
    <d v="2016-12-31T00:00:00"/>
    <d v="2017-02-09T00:00:00"/>
    <x v="12"/>
    <d v="2016-10-26T00:00:00"/>
    <n v="4799"/>
    <n v="14"/>
    <n v="497"/>
    <d v="2016-11-23T00:00:00"/>
    <m/>
    <n v="0"/>
    <n v="351.12000000000006"/>
    <n v="4664.88"/>
    <m/>
    <m/>
    <m/>
    <x v="1"/>
    <x v="7"/>
    <m/>
    <x v="0"/>
    <x v="0"/>
    <x v="0"/>
    <x v="0"/>
    <x v="1"/>
    <n v="425353"/>
    <n v="2140143"/>
    <m/>
    <s v="16-0517-00-679401-0-E"/>
    <x v="0"/>
    <m/>
  </r>
  <r>
    <x v="2"/>
    <x v="161"/>
    <n v="130"/>
    <x v="1"/>
    <x v="3"/>
    <s v="17/02/2016"/>
    <x v="8"/>
    <n v="31300"/>
    <s v="PRODUCTOS AGRICOLAS, PECUARIOS Y FORESTALES"/>
    <x v="6"/>
    <s v="REYNALDO PARDO F."/>
    <s v="ADQ/MINA-007/2016"/>
    <d v="2016-03-01T00:00:00"/>
    <x v="7"/>
    <n v="111"/>
    <x v="1"/>
    <x v="633"/>
    <m/>
    <x v="2"/>
    <x v="1605"/>
    <x v="9"/>
    <x v="7"/>
    <x v="8"/>
    <x v="3"/>
    <x v="1"/>
    <x v="2"/>
    <x v="0"/>
    <x v="1"/>
    <x v="0"/>
    <n v="38"/>
    <x v="3"/>
    <x v="8"/>
    <s v="01/06/2016"/>
    <s v="EMC-SPM-025/2016"/>
    <d v="2016-06-03T00:00:00"/>
    <s v="EMC-GG.011-A/2016"/>
    <n v="261"/>
    <n v="263"/>
    <m/>
    <n v="261"/>
    <s v="EMC-UAL-C-086-B/2016"/>
    <s v="ASERRADERO SIRPITA LUG"/>
    <d v="2016-06-03T00:00:00"/>
    <x v="2"/>
    <s v="DE ACUERDO A REQUERIMIENTO"/>
    <x v="0"/>
    <s v="11/04/2016"/>
    <d v="2016-06-03T00:00:00"/>
    <x v="1"/>
    <m/>
    <m/>
    <s v="CLQ-227 ADQUISICION DE MADERAS EUCALIPTO"/>
    <s v="ADQ/MINA-007/2016"/>
    <n v="31300"/>
    <n v="3"/>
    <s v="CALLAPO EUCALIPTO 8&quot; A 10&quot; X10' ."/>
    <s v="PZ"/>
    <m/>
    <n v="114"/>
    <n v="0"/>
    <x v="0"/>
    <x v="0"/>
    <m/>
    <n v="0"/>
    <n v="16.379310344827587"/>
    <n v="0"/>
    <n v="0"/>
    <n v="229"/>
    <d v="2016-12-31T00:00:00"/>
    <d v="2017-02-09T00:00:00"/>
    <x v="12"/>
    <m/>
    <m/>
    <m/>
    <m/>
    <m/>
    <m/>
    <n v="0"/>
    <n v="0"/>
    <n v="0"/>
    <m/>
    <m/>
    <m/>
    <x v="0"/>
    <x v="0"/>
    <m/>
    <x v="0"/>
    <x v="0"/>
    <x v="0"/>
    <x v="0"/>
    <x v="1"/>
    <n v="425353"/>
    <n v="2140143"/>
    <m/>
    <s v="16-0517-00-679401-0-E"/>
    <x v="0"/>
    <m/>
  </r>
  <r>
    <x v="2"/>
    <x v="161"/>
    <n v="130"/>
    <x v="1"/>
    <x v="3"/>
    <s v="17/02/2016"/>
    <x v="8"/>
    <n v="31300"/>
    <s v="PRODUCTOS AGRICOLAS, PECUARIOS Y FORESTALES"/>
    <x v="6"/>
    <s v="REYNALDO PARDO F."/>
    <s v="ADQ/MINA-007/2016"/>
    <d v="2016-03-01T00:00:00"/>
    <x v="7"/>
    <n v="111"/>
    <x v="1"/>
    <x v="633"/>
    <m/>
    <x v="2"/>
    <x v="1605"/>
    <x v="9"/>
    <x v="7"/>
    <x v="8"/>
    <x v="3"/>
    <x v="1"/>
    <x v="2"/>
    <x v="0"/>
    <x v="1"/>
    <x v="0"/>
    <n v="38"/>
    <x v="3"/>
    <x v="8"/>
    <s v="01/06/2016"/>
    <s v="EMC-SPM-025/2016"/>
    <d v="2016-06-03T00:00:00"/>
    <s v="EMC-GG.011-A/2016"/>
    <n v="261"/>
    <n v="263"/>
    <m/>
    <n v="261"/>
    <s v="EMC-UAL-C-086-B/2016"/>
    <s v="ASERRADERO SIRPITA LUG"/>
    <d v="2016-06-03T00:00:00"/>
    <x v="2"/>
    <s v="DE ACUERDO A REQUERIMIENTO"/>
    <x v="0"/>
    <s v="11/04/2016"/>
    <d v="2016-06-03T00:00:00"/>
    <x v="1"/>
    <m/>
    <m/>
    <s v="CLQ-227 ADQUISICION DE MADERAS EUCALIPTO"/>
    <s v="ADQ/MINA-007/2016"/>
    <n v="31300"/>
    <n v="3"/>
    <s v="CALLAPO EUCALIPTO 8&quot; A 10&quot; X10' ."/>
    <s v="PZ"/>
    <m/>
    <n v="114"/>
    <n v="0"/>
    <x v="0"/>
    <x v="0"/>
    <m/>
    <n v="0"/>
    <n v="16.379310344827587"/>
    <n v="0"/>
    <n v="0"/>
    <n v="229"/>
    <d v="2016-12-31T00:00:00"/>
    <d v="2017-02-09T00:00:00"/>
    <x v="12"/>
    <m/>
    <m/>
    <m/>
    <m/>
    <m/>
    <m/>
    <n v="0"/>
    <n v="0"/>
    <n v="0"/>
    <m/>
    <m/>
    <m/>
    <x v="0"/>
    <x v="0"/>
    <m/>
    <x v="0"/>
    <x v="0"/>
    <x v="0"/>
    <x v="0"/>
    <x v="1"/>
    <n v="425353"/>
    <n v="2140143"/>
    <m/>
    <s v="16-0517-00-679401-0-E"/>
    <x v="0"/>
    <m/>
  </r>
  <r>
    <x v="2"/>
    <x v="161"/>
    <n v="130"/>
    <x v="6"/>
    <x v="3"/>
    <s v="17/02/2016"/>
    <x v="8"/>
    <n v="31300"/>
    <s v="PRODUCTOS AGRICOLAS, PECUARIOS Y FORESTALES"/>
    <x v="6"/>
    <s v="REYNALDO PARDO F."/>
    <s v="ADQ/MINA-007/2016"/>
    <d v="2016-03-01T00:00:00"/>
    <x v="7"/>
    <n v="111"/>
    <x v="1"/>
    <x v="633"/>
    <m/>
    <x v="4"/>
    <x v="1884"/>
    <x v="141"/>
    <x v="7"/>
    <x v="8"/>
    <x v="3"/>
    <x v="1"/>
    <x v="2"/>
    <x v="0"/>
    <x v="1"/>
    <x v="0"/>
    <n v="38"/>
    <x v="3"/>
    <x v="8"/>
    <s v="01/06/2016"/>
    <s v="EMC-SPM-025/2016"/>
    <d v="2016-06-03T00:00:00"/>
    <s v="EMC-GG.011-A/2016"/>
    <n v="261"/>
    <n v="263"/>
    <m/>
    <n v="261"/>
    <s v="EMC-UAL-C-086-B/2016"/>
    <s v="ASERRADERO SIRPITA LUG"/>
    <d v="2016-06-03T00:00:00"/>
    <x v="2"/>
    <s v="DE ACUERDO A REQUERIMIENTO"/>
    <x v="0"/>
    <s v="11/04/2016"/>
    <d v="2016-06-03T00:00:00"/>
    <x v="1"/>
    <m/>
    <m/>
    <s v="CLQ-227 ADQUISICION DE MADERAS EUCALIPTO"/>
    <s v="ADQ/MINA-007/2016"/>
    <n v="31300"/>
    <n v="4"/>
    <s v="CALLAPO EUCALIPTO 8&quot; A 10&quot; X12' ."/>
    <s v="PZ"/>
    <n v="483"/>
    <n v="123"/>
    <n v="59409"/>
    <x v="0"/>
    <x v="0"/>
    <n v="50"/>
    <n v="6150"/>
    <n v="17.672413793103448"/>
    <n v="883.62068965517244"/>
    <n v="768.75"/>
    <n v="433"/>
    <d v="2016-12-31T00:00:00"/>
    <d v="2017-02-09T00:00:00"/>
    <x v="4"/>
    <d v="2016-06-17T00:00:00"/>
    <n v="4424"/>
    <n v="8"/>
    <n v="328"/>
    <d v="2016-08-25T00:00:00"/>
    <m/>
    <n v="0"/>
    <n v="430.50000000000006"/>
    <n v="5719.5"/>
    <n v="6923"/>
    <n v="6219"/>
    <d v="2016-09-05T00:00:00"/>
    <x v="1"/>
    <x v="6"/>
    <m/>
    <x v="0"/>
    <x v="0"/>
    <x v="0"/>
    <x v="0"/>
    <x v="1"/>
    <n v="425353"/>
    <n v="2140143"/>
    <m/>
    <s v="16-0517-00-679401-0-E"/>
    <x v="0"/>
    <m/>
  </r>
  <r>
    <x v="2"/>
    <x v="161"/>
    <n v="130"/>
    <x v="6"/>
    <x v="3"/>
    <s v="17/02/2016"/>
    <x v="8"/>
    <n v="31300"/>
    <s v="PRODUCTOS AGRICOLAS, PECUARIOS Y FORESTALES"/>
    <x v="6"/>
    <s v="REYNALDO PARDO F."/>
    <s v="ADQ/MINA-007/2016"/>
    <d v="2016-03-01T00:00:00"/>
    <x v="7"/>
    <n v="111"/>
    <x v="1"/>
    <x v="633"/>
    <m/>
    <x v="4"/>
    <x v="1884"/>
    <x v="9"/>
    <x v="7"/>
    <x v="8"/>
    <x v="3"/>
    <x v="1"/>
    <x v="2"/>
    <x v="0"/>
    <x v="1"/>
    <x v="0"/>
    <n v="38"/>
    <x v="3"/>
    <x v="8"/>
    <s v="01/06/2016"/>
    <s v="EMC-SPM-025/2016"/>
    <d v="2016-06-03T00:00:00"/>
    <s v="EMC-GG.011-A/2016"/>
    <n v="261"/>
    <n v="263"/>
    <m/>
    <n v="261"/>
    <s v="EMC-UAL-C-086-B/2016"/>
    <s v="ASERRADERO SIRPITA LUG"/>
    <d v="2016-06-03T00:00:00"/>
    <x v="2"/>
    <s v="DE ACUERDO A REQUERIMIENTO"/>
    <x v="0"/>
    <s v="11/04/2016"/>
    <d v="2016-06-03T00:00:00"/>
    <x v="1"/>
    <m/>
    <m/>
    <s v="CLQ-227 ADQUISICION DE MADERAS EUCALIPTO"/>
    <s v="ADQ/MINA-007/2016"/>
    <n v="31300"/>
    <n v="4"/>
    <s v="CALLAPO EUCALIPTO 8&quot; A 10&quot; X12' ."/>
    <s v="PZ"/>
    <m/>
    <n v="123"/>
    <n v="0"/>
    <x v="0"/>
    <x v="0"/>
    <n v="84"/>
    <n v="10332"/>
    <n v="17.672413793103448"/>
    <n v="1484.4827586206898"/>
    <n v="1291.5"/>
    <n v="349"/>
    <d v="2016-12-31T00:00:00"/>
    <d v="2017-02-09T00:00:00"/>
    <x v="12"/>
    <d v="2016-08-31T00:00:00"/>
    <n v="4672"/>
    <n v="3"/>
    <n v="437"/>
    <d v="2016-10-25T00:00:00"/>
    <m/>
    <n v="0"/>
    <n v="723.24000000000012"/>
    <n v="9608.76"/>
    <m/>
    <m/>
    <m/>
    <x v="1"/>
    <x v="2"/>
    <d v="2016-10-25T00:00:00"/>
    <x v="0"/>
    <x v="0"/>
    <x v="0"/>
    <x v="0"/>
    <x v="1"/>
    <n v="425353"/>
    <n v="2140143"/>
    <m/>
    <s v="16-0517-00-679401-0-E"/>
    <x v="0"/>
    <m/>
  </r>
  <r>
    <x v="2"/>
    <x v="161"/>
    <n v="130"/>
    <x v="6"/>
    <x v="3"/>
    <s v="17/02/2016"/>
    <x v="8"/>
    <n v="31300"/>
    <s v="PRODUCTOS AGRICOLAS, PECUARIOS Y FORESTALES"/>
    <x v="6"/>
    <s v="REYNALDO PARDO F."/>
    <s v="ADQ/MINA-007/2016"/>
    <d v="2016-03-01T00:00:00"/>
    <x v="7"/>
    <n v="111"/>
    <x v="1"/>
    <x v="633"/>
    <m/>
    <x v="4"/>
    <x v="1884"/>
    <x v="9"/>
    <x v="7"/>
    <x v="8"/>
    <x v="3"/>
    <x v="1"/>
    <x v="2"/>
    <x v="0"/>
    <x v="1"/>
    <x v="0"/>
    <n v="38"/>
    <x v="3"/>
    <x v="8"/>
    <s v="01/06/2016"/>
    <s v="EMC-SPM-025/2016"/>
    <d v="2016-06-03T00:00:00"/>
    <s v="EMC-GG.011-A/2016"/>
    <n v="261"/>
    <n v="263"/>
    <m/>
    <n v="261"/>
    <s v="EMC-UAL-C-086-B/2016"/>
    <s v="ASERRADERO SIRPITA LUG"/>
    <d v="2016-06-03T00:00:00"/>
    <x v="2"/>
    <s v="DE ACUERDO A REQUERIMIENTO"/>
    <x v="0"/>
    <s v="11/04/2016"/>
    <d v="2016-06-03T00:00:00"/>
    <x v="1"/>
    <m/>
    <m/>
    <s v="CLQ-227 ADQUISICION DE MADERAS EUCALIPTO"/>
    <s v="ADQ/MINA-007/2016"/>
    <n v="31300"/>
    <n v="4"/>
    <s v="CALLAPO EUCALIPTO 8&quot; A 10&quot; X12' ."/>
    <s v="PZ"/>
    <m/>
    <n v="123"/>
    <n v="0"/>
    <x v="0"/>
    <x v="0"/>
    <n v="111"/>
    <n v="13653"/>
    <n v="17.672413793103448"/>
    <n v="1961.6379310344828"/>
    <n v="1706.625"/>
    <n v="238"/>
    <d v="2016-12-31T00:00:00"/>
    <d v="2017-02-09T00:00:00"/>
    <x v="12"/>
    <d v="2016-09-13T00:00:00"/>
    <n v="4674"/>
    <n v="5"/>
    <n v="437"/>
    <d v="2016-10-25T00:00:00"/>
    <m/>
    <n v="0"/>
    <n v="955.71"/>
    <n v="12697.29"/>
    <m/>
    <m/>
    <m/>
    <x v="1"/>
    <x v="2"/>
    <d v="2016-10-25T00:00:00"/>
    <x v="0"/>
    <x v="0"/>
    <x v="0"/>
    <x v="0"/>
    <x v="1"/>
    <n v="425353"/>
    <n v="2140143"/>
    <m/>
    <s v="16-0517-00-679401-0-E"/>
    <x v="0"/>
    <m/>
  </r>
  <r>
    <x v="2"/>
    <x v="161"/>
    <n v="130"/>
    <x v="5"/>
    <x v="3"/>
    <s v="17/02/2016"/>
    <x v="8"/>
    <n v="31300"/>
    <s v="PRODUCTOS AGRICOLAS, PECUARIOS Y FORESTALES"/>
    <x v="6"/>
    <s v="REYNALDO PARDO F."/>
    <s v="ADQ/MINA-007/2016"/>
    <d v="2016-03-01T00:00:00"/>
    <x v="7"/>
    <n v="111"/>
    <x v="1"/>
    <x v="633"/>
    <m/>
    <x v="4"/>
    <x v="1884"/>
    <x v="9"/>
    <x v="7"/>
    <x v="8"/>
    <x v="3"/>
    <x v="1"/>
    <x v="2"/>
    <x v="0"/>
    <x v="1"/>
    <x v="0"/>
    <n v="38"/>
    <x v="3"/>
    <x v="8"/>
    <s v="01/06/2016"/>
    <s v="EMC-SPM-025/2016"/>
    <d v="2016-06-03T00:00:00"/>
    <s v="EMC-GG.011-A/2016"/>
    <n v="261"/>
    <n v="263"/>
    <m/>
    <n v="261"/>
    <s v="EMC-UAL-C-086-B/2016"/>
    <s v="ASERRADERO SIRPITA LUG"/>
    <d v="2016-06-03T00:00:00"/>
    <x v="2"/>
    <s v="DE ACUERDO A REQUERIMIENTO"/>
    <x v="0"/>
    <s v="11/04/2016"/>
    <d v="2016-06-03T00:00:00"/>
    <x v="1"/>
    <m/>
    <m/>
    <s v="CLQ-227 ADQUISICION DE MADERAS EUCALIPTO"/>
    <s v="ADQ/MINA-007/2016"/>
    <n v="31300"/>
    <n v="4"/>
    <s v="CALLAPO EUCALIPTO 8&quot; A 10&quot; X12' ."/>
    <s v="PZ"/>
    <m/>
    <n v="123"/>
    <n v="0"/>
    <x v="0"/>
    <x v="0"/>
    <n v="79"/>
    <n v="9717"/>
    <n v="17.672413793103448"/>
    <n v="1396.1206896551723"/>
    <n v="1214.625"/>
    <n v="159"/>
    <d v="2016-12-31T00:00:00"/>
    <d v="2017-02-09T00:00:00"/>
    <x v="12"/>
    <d v="2016-10-06T00:00:00"/>
    <n v="4718"/>
    <n v="10"/>
    <n v="497"/>
    <d v="2016-11-23T00:00:00"/>
    <m/>
    <n v="0"/>
    <n v="680.19"/>
    <n v="9036.81"/>
    <m/>
    <m/>
    <m/>
    <x v="1"/>
    <x v="7"/>
    <m/>
    <x v="0"/>
    <x v="0"/>
    <x v="0"/>
    <x v="0"/>
    <x v="1"/>
    <n v="425353"/>
    <n v="2140143"/>
    <m/>
    <s v="16-0517-00-679401-0-E"/>
    <x v="0"/>
    <m/>
  </r>
  <r>
    <x v="2"/>
    <x v="161"/>
    <n v="130"/>
    <x v="1"/>
    <x v="3"/>
    <s v="17/02/2016"/>
    <x v="8"/>
    <n v="31300"/>
    <s v="PRODUCTOS AGRICOLAS, PECUARIOS Y FORESTALES"/>
    <x v="6"/>
    <s v="REYNALDO PARDO F."/>
    <s v="ADQ/MINA-007/2016"/>
    <d v="2016-03-01T00:00:00"/>
    <x v="7"/>
    <n v="111"/>
    <x v="1"/>
    <x v="633"/>
    <m/>
    <x v="4"/>
    <x v="1884"/>
    <x v="9"/>
    <x v="7"/>
    <x v="8"/>
    <x v="3"/>
    <x v="1"/>
    <x v="2"/>
    <x v="0"/>
    <x v="1"/>
    <x v="0"/>
    <n v="38"/>
    <x v="3"/>
    <x v="8"/>
    <s v="01/06/2016"/>
    <s v="EMC-SPM-025/2016"/>
    <d v="2016-06-03T00:00:00"/>
    <s v="EMC-GG.011-A/2016"/>
    <n v="261"/>
    <n v="263"/>
    <m/>
    <n v="261"/>
    <s v="EMC-UAL-C-086-B/2016"/>
    <s v="ASERRADERO SIRPITA LUG"/>
    <d v="2016-06-03T00:00:00"/>
    <x v="2"/>
    <s v="DE ACUERDO A REQUERIMIENTO"/>
    <x v="0"/>
    <s v="11/04/2016"/>
    <d v="2016-06-03T00:00:00"/>
    <x v="1"/>
    <m/>
    <m/>
    <s v="CLQ-227 ADQUISICION DE MADERAS EUCALIPTO"/>
    <s v="ADQ/MINA-007/2016"/>
    <n v="31300"/>
    <n v="4"/>
    <s v="CALLAPO EUCALIPTO 8&quot; A 10&quot; X12' ."/>
    <s v="PZ"/>
    <m/>
    <n v="123"/>
    <n v="0"/>
    <x v="0"/>
    <x v="0"/>
    <m/>
    <n v="0"/>
    <n v="17.672413793103448"/>
    <n v="0"/>
    <n v="0"/>
    <n v="159"/>
    <d v="2016-12-31T00:00:00"/>
    <d v="2017-02-09T00:00:00"/>
    <x v="12"/>
    <m/>
    <m/>
    <m/>
    <m/>
    <m/>
    <m/>
    <n v="0"/>
    <n v="0"/>
    <n v="0"/>
    <m/>
    <m/>
    <m/>
    <x v="0"/>
    <x v="0"/>
    <m/>
    <x v="0"/>
    <x v="0"/>
    <x v="0"/>
    <x v="0"/>
    <x v="1"/>
    <n v="425353"/>
    <n v="2140143"/>
    <m/>
    <s v="16-0517-00-679401-0-E"/>
    <x v="0"/>
    <m/>
  </r>
  <r>
    <x v="2"/>
    <x v="161"/>
    <n v="130"/>
    <x v="1"/>
    <x v="3"/>
    <s v="17/02/2016"/>
    <x v="8"/>
    <n v="31300"/>
    <s v="PRODUCTOS AGRICOLAS, PECUARIOS Y FORESTALES"/>
    <x v="6"/>
    <s v="REYNALDO PARDO F."/>
    <s v="ADQ/MINA-007/2016"/>
    <d v="2016-03-01T00:00:00"/>
    <x v="7"/>
    <n v="111"/>
    <x v="1"/>
    <x v="633"/>
    <m/>
    <x v="4"/>
    <x v="1884"/>
    <x v="9"/>
    <x v="7"/>
    <x v="8"/>
    <x v="3"/>
    <x v="1"/>
    <x v="2"/>
    <x v="0"/>
    <x v="1"/>
    <x v="0"/>
    <n v="38"/>
    <x v="3"/>
    <x v="8"/>
    <s v="01/06/2016"/>
    <s v="EMC-SPM-025/2016"/>
    <d v="2016-06-03T00:00:00"/>
    <s v="EMC-GG.011-A/2016"/>
    <n v="261"/>
    <n v="263"/>
    <m/>
    <n v="261"/>
    <s v="EMC-UAL-C-086-B/2016"/>
    <s v="ASERRADERO SIRPITA LUG"/>
    <d v="2016-06-03T00:00:00"/>
    <x v="2"/>
    <s v="DE ACUERDO A REQUERIMIENTO"/>
    <x v="0"/>
    <s v="11/04/2016"/>
    <d v="2016-06-03T00:00:00"/>
    <x v="1"/>
    <m/>
    <m/>
    <s v="CLQ-227 ADQUISICION DE MADERAS EUCALIPTO"/>
    <s v="ADQ/MINA-007/2016"/>
    <n v="31300"/>
    <n v="4"/>
    <s v="CALLAPO EUCALIPTO 8&quot; A 10&quot; X12' ."/>
    <s v="PZ"/>
    <m/>
    <n v="123"/>
    <n v="0"/>
    <x v="0"/>
    <x v="0"/>
    <m/>
    <n v="0"/>
    <n v="17.672413793103448"/>
    <n v="0"/>
    <n v="0"/>
    <n v="159"/>
    <d v="2016-12-31T00:00:00"/>
    <d v="2017-02-09T00:00:00"/>
    <x v="12"/>
    <m/>
    <m/>
    <m/>
    <m/>
    <m/>
    <m/>
    <n v="0"/>
    <n v="0"/>
    <n v="0"/>
    <m/>
    <m/>
    <m/>
    <x v="0"/>
    <x v="0"/>
    <m/>
    <x v="0"/>
    <x v="0"/>
    <x v="0"/>
    <x v="0"/>
    <x v="1"/>
    <n v="425353"/>
    <n v="2140143"/>
    <m/>
    <s v="16-0517-00-679401-0-E"/>
    <x v="0"/>
    <m/>
  </r>
  <r>
    <x v="2"/>
    <x v="161"/>
    <n v="130"/>
    <x v="1"/>
    <x v="3"/>
    <s v="17/02/2016"/>
    <x v="8"/>
    <n v="31300"/>
    <s v="PRODUCTOS AGRICOLAS, PECUARIOS Y FORESTALES"/>
    <x v="6"/>
    <s v="REYNALDO PARDO F."/>
    <s v="ADQ/MINA-007/2016"/>
    <d v="2016-03-01T00:00:00"/>
    <x v="7"/>
    <n v="111"/>
    <x v="1"/>
    <x v="633"/>
    <m/>
    <x v="4"/>
    <x v="1884"/>
    <x v="9"/>
    <x v="7"/>
    <x v="8"/>
    <x v="3"/>
    <x v="1"/>
    <x v="2"/>
    <x v="0"/>
    <x v="1"/>
    <x v="0"/>
    <n v="38"/>
    <x v="3"/>
    <x v="8"/>
    <s v="01/06/2016"/>
    <s v="EMC-SPM-025/2016"/>
    <d v="2016-06-03T00:00:00"/>
    <s v="EMC-GG.011-A/2016"/>
    <n v="261"/>
    <n v="263"/>
    <m/>
    <n v="261"/>
    <s v="EMC-UAL-C-086-B/2016"/>
    <s v="ASERRADERO SIRPITA LUG"/>
    <d v="2016-06-03T00:00:00"/>
    <x v="2"/>
    <s v="DE ACUERDO A REQUERIMIENTO"/>
    <x v="0"/>
    <s v="11/04/2016"/>
    <d v="2016-06-03T00:00:00"/>
    <x v="1"/>
    <m/>
    <m/>
    <s v="CLQ-227 ADQUISICION DE MADERAS EUCALIPTO"/>
    <s v="ADQ/MINA-007/2016"/>
    <n v="31300"/>
    <n v="4"/>
    <s v="CALLAPO EUCALIPTO 8&quot; A 10&quot; X12' ."/>
    <s v="PZ"/>
    <m/>
    <n v="123"/>
    <n v="0"/>
    <x v="0"/>
    <x v="0"/>
    <m/>
    <n v="0"/>
    <n v="17.672413793103448"/>
    <n v="0"/>
    <n v="0"/>
    <n v="159"/>
    <d v="2016-12-31T00:00:00"/>
    <d v="2017-02-09T00:00:00"/>
    <x v="12"/>
    <m/>
    <m/>
    <m/>
    <m/>
    <m/>
    <m/>
    <n v="0"/>
    <n v="0"/>
    <n v="0"/>
    <m/>
    <m/>
    <m/>
    <x v="0"/>
    <x v="0"/>
    <m/>
    <x v="0"/>
    <x v="0"/>
    <x v="0"/>
    <x v="0"/>
    <x v="1"/>
    <n v="425353"/>
    <n v="2140143"/>
    <m/>
    <s v="16-0517-00-679401-0-E"/>
    <x v="0"/>
    <m/>
  </r>
  <r>
    <x v="2"/>
    <x v="161"/>
    <n v="130"/>
    <x v="1"/>
    <x v="3"/>
    <s v="17/02/2016"/>
    <x v="8"/>
    <n v="31300"/>
    <s v="PRODUCTOS AGRICOLAS, PECUARIOS Y FORESTALES"/>
    <x v="6"/>
    <s v="REYNALDO PARDO F."/>
    <s v="ADQ/MINA-007/2016"/>
    <d v="2016-03-01T00:00:00"/>
    <x v="7"/>
    <n v="111"/>
    <x v="1"/>
    <x v="633"/>
    <m/>
    <x v="4"/>
    <x v="1884"/>
    <x v="9"/>
    <x v="7"/>
    <x v="8"/>
    <x v="3"/>
    <x v="1"/>
    <x v="2"/>
    <x v="0"/>
    <x v="1"/>
    <x v="0"/>
    <n v="38"/>
    <x v="3"/>
    <x v="8"/>
    <s v="01/06/2016"/>
    <s v="EMC-SPM-025/2016"/>
    <d v="2016-06-03T00:00:00"/>
    <s v="EMC-GG.011-A/2016"/>
    <n v="261"/>
    <n v="263"/>
    <m/>
    <n v="261"/>
    <s v="EMC-UAL-C-086-B/2016"/>
    <s v="ASERRADERO SIRPITA LUG"/>
    <d v="2016-06-03T00:00:00"/>
    <x v="2"/>
    <s v="DE ACUERDO A REQUERIMIENTO"/>
    <x v="0"/>
    <s v="11/04/2016"/>
    <d v="2016-06-03T00:00:00"/>
    <x v="1"/>
    <m/>
    <m/>
    <s v="CLQ-227 ADQUISICION DE MADERAS EUCALIPTO"/>
    <s v="ADQ/MINA-007/2016"/>
    <n v="31300"/>
    <n v="4"/>
    <s v="CALLAPO EUCALIPTO 8&quot; A 10&quot; X12' ."/>
    <s v="PZ"/>
    <m/>
    <n v="123"/>
    <n v="0"/>
    <x v="0"/>
    <x v="0"/>
    <m/>
    <n v="0"/>
    <n v="17.672413793103448"/>
    <n v="0"/>
    <n v="0"/>
    <n v="159"/>
    <d v="2016-12-31T00:00:00"/>
    <d v="2017-02-09T00:00:00"/>
    <x v="12"/>
    <m/>
    <m/>
    <m/>
    <m/>
    <m/>
    <m/>
    <n v="0"/>
    <n v="0"/>
    <n v="0"/>
    <m/>
    <m/>
    <m/>
    <x v="0"/>
    <x v="0"/>
    <m/>
    <x v="0"/>
    <x v="0"/>
    <x v="0"/>
    <x v="0"/>
    <x v="1"/>
    <n v="425353"/>
    <n v="2140143"/>
    <m/>
    <s v="16-0517-00-679401-0-E"/>
    <x v="0"/>
    <m/>
  </r>
  <r>
    <x v="2"/>
    <x v="161"/>
    <n v="130"/>
    <x v="1"/>
    <x v="3"/>
    <s v="17/02/2016"/>
    <x v="8"/>
    <n v="31300"/>
    <s v="PRODUCTOS AGRICOLAS, PECUARIOS Y FORESTALES"/>
    <x v="6"/>
    <s v="REYNALDO PARDO F."/>
    <s v="ADQ/MINA-007/2016"/>
    <d v="2016-03-01T00:00:00"/>
    <x v="7"/>
    <n v="111"/>
    <x v="1"/>
    <x v="633"/>
    <m/>
    <x v="4"/>
    <x v="1884"/>
    <x v="9"/>
    <x v="7"/>
    <x v="8"/>
    <x v="3"/>
    <x v="1"/>
    <x v="2"/>
    <x v="0"/>
    <x v="1"/>
    <x v="0"/>
    <n v="38"/>
    <x v="3"/>
    <x v="8"/>
    <s v="01/06/2016"/>
    <s v="EMC-SPM-025/2016"/>
    <d v="2016-06-03T00:00:00"/>
    <s v="EMC-GG.011-A/2016"/>
    <n v="261"/>
    <n v="263"/>
    <m/>
    <n v="261"/>
    <s v="EMC-UAL-C-086-B/2016"/>
    <s v="ASERRADERO SIRPITA LUG"/>
    <d v="2016-06-03T00:00:00"/>
    <x v="2"/>
    <s v="DE ACUERDO A REQUERIMIENTO"/>
    <x v="0"/>
    <s v="11/04/2016"/>
    <d v="2016-06-03T00:00:00"/>
    <x v="1"/>
    <m/>
    <m/>
    <s v="CLQ-227 ADQUISICION DE MADERAS EUCALIPTO"/>
    <s v="ADQ/MINA-007/2016"/>
    <n v="31300"/>
    <n v="4"/>
    <s v="CALLAPO EUCALIPTO 8&quot; A 10&quot; X12' ."/>
    <s v="PZ"/>
    <m/>
    <n v="123"/>
    <n v="0"/>
    <x v="0"/>
    <x v="0"/>
    <m/>
    <n v="0"/>
    <n v="17.672413793103448"/>
    <n v="0"/>
    <n v="0"/>
    <n v="159"/>
    <d v="2016-12-31T00:00:00"/>
    <d v="2017-02-09T00:00:00"/>
    <x v="12"/>
    <m/>
    <m/>
    <m/>
    <m/>
    <m/>
    <m/>
    <n v="0"/>
    <n v="0"/>
    <n v="0"/>
    <m/>
    <m/>
    <m/>
    <x v="0"/>
    <x v="0"/>
    <m/>
    <x v="0"/>
    <x v="0"/>
    <x v="0"/>
    <x v="0"/>
    <x v="1"/>
    <n v="425353"/>
    <n v="2140143"/>
    <m/>
    <s v="16-0517-00-679401-0-E"/>
    <x v="0"/>
    <m/>
  </r>
  <r>
    <x v="2"/>
    <x v="161"/>
    <n v="130"/>
    <x v="1"/>
    <x v="3"/>
    <s v="17/02/2016"/>
    <x v="8"/>
    <n v="31300"/>
    <s v="PRODUCTOS AGRICOLAS, PECUARIOS Y FORESTALES"/>
    <x v="6"/>
    <s v="REYNALDO PARDO F."/>
    <s v="ADQ/MINA-007/2016"/>
    <d v="2016-03-01T00:00:00"/>
    <x v="7"/>
    <n v="111"/>
    <x v="1"/>
    <x v="633"/>
    <m/>
    <x v="4"/>
    <x v="1884"/>
    <x v="9"/>
    <x v="7"/>
    <x v="8"/>
    <x v="3"/>
    <x v="1"/>
    <x v="2"/>
    <x v="0"/>
    <x v="1"/>
    <x v="0"/>
    <n v="38"/>
    <x v="3"/>
    <x v="8"/>
    <s v="01/06/2016"/>
    <s v="EMC-SPM-025/2016"/>
    <d v="2016-06-03T00:00:00"/>
    <s v="EMC-GG.011-A/2016"/>
    <n v="261"/>
    <n v="263"/>
    <m/>
    <n v="261"/>
    <s v="EMC-UAL-C-086-B/2016"/>
    <s v="ASERRADERO SIRPITA LUG"/>
    <d v="2016-06-03T00:00:00"/>
    <x v="2"/>
    <s v="DE ACUERDO A REQUERIMIENTO"/>
    <x v="0"/>
    <s v="11/04/2016"/>
    <d v="2016-06-03T00:00:00"/>
    <x v="1"/>
    <m/>
    <m/>
    <s v="CLQ-227 ADQUISICION DE MADERAS EUCALIPTO"/>
    <s v="ADQ/MINA-007/2016"/>
    <n v="31300"/>
    <n v="4"/>
    <s v="CALLAPO EUCALIPTO 8&quot; A 10&quot; X12' ."/>
    <s v="PZ"/>
    <m/>
    <n v="123"/>
    <n v="0"/>
    <x v="0"/>
    <x v="0"/>
    <m/>
    <n v="0"/>
    <n v="17.672413793103448"/>
    <n v="0"/>
    <n v="0"/>
    <n v="159"/>
    <d v="2016-12-31T00:00:00"/>
    <d v="2017-02-09T00:00:00"/>
    <x v="12"/>
    <m/>
    <m/>
    <m/>
    <m/>
    <m/>
    <m/>
    <n v="0"/>
    <n v="0"/>
    <n v="0"/>
    <m/>
    <m/>
    <m/>
    <x v="0"/>
    <x v="0"/>
    <m/>
    <x v="0"/>
    <x v="0"/>
    <x v="0"/>
    <x v="0"/>
    <x v="1"/>
    <n v="425353"/>
    <n v="2140143"/>
    <m/>
    <s v="16-0517-00-679401-0-E"/>
    <x v="0"/>
    <m/>
  </r>
  <r>
    <x v="2"/>
    <x v="161"/>
    <n v="130"/>
    <x v="6"/>
    <x v="3"/>
    <s v="17/02/2016"/>
    <x v="8"/>
    <n v="31300"/>
    <s v="PRODUCTOS AGRICOLAS, PECUARIOS Y FORESTALES"/>
    <x v="6"/>
    <s v="REYNALDO PARDO F."/>
    <s v="ADQ/MINA-007/2016"/>
    <d v="2016-03-01T00:00:00"/>
    <x v="7"/>
    <n v="111"/>
    <x v="1"/>
    <x v="633"/>
    <m/>
    <x v="2"/>
    <x v="1605"/>
    <x v="9"/>
    <x v="7"/>
    <x v="8"/>
    <x v="3"/>
    <x v="1"/>
    <x v="2"/>
    <x v="0"/>
    <x v="1"/>
    <x v="0"/>
    <n v="38"/>
    <x v="3"/>
    <x v="8"/>
    <s v="01/06/2016"/>
    <s v="EMC-SPM-025/2016"/>
    <d v="2016-06-03T00:00:00"/>
    <s v="EMC-GG.011-A/2016"/>
    <n v="262"/>
    <n v="263"/>
    <n v="110502.5"/>
    <n v="262"/>
    <s v="EMC-UAL-C-085-A/2016"/>
    <s v="MINERS HOME"/>
    <d v="2016-06-06T00:00:00"/>
    <x v="2"/>
    <s v="DE ACUERDO A REQUERIMIENTO"/>
    <x v="0"/>
    <s v="13/04/2016"/>
    <d v="2016-06-06T00:00:00"/>
    <x v="1"/>
    <m/>
    <m/>
    <s v="CLQ-227 ADQUISICION DE MADERAS EUCALIPTO"/>
    <s v="ADQ/MINA-007/2016"/>
    <n v="31300"/>
    <n v="3"/>
    <s v="CALLAPO EUCALIPTO 8&quot; A 10&quot; X10' ."/>
    <s v="PZ"/>
    <n v="482"/>
    <n v="104.5"/>
    <n v="50369"/>
    <x v="0"/>
    <x v="0"/>
    <n v="118"/>
    <n v="12331"/>
    <n v="15.014367816091955"/>
    <n v="1771.6954022988507"/>
    <n v="1541.375"/>
    <n v="364"/>
    <d v="2016-12-31T00:00:00"/>
    <d v="2017-02-09T00:00:00"/>
    <x v="4"/>
    <d v="2016-06-06T00:00:00"/>
    <n v="4405"/>
    <n v="11"/>
    <n v="329"/>
    <d v="2016-08-25T00:00:00"/>
    <m/>
    <n v="0"/>
    <n v="863.17000000000007"/>
    <n v="11467.83"/>
    <n v="6924"/>
    <n v="6241"/>
    <d v="2016-09-12T00:00:00"/>
    <x v="1"/>
    <x v="2"/>
    <d v="2016-10-03T00:00:00"/>
    <x v="0"/>
    <x v="0"/>
    <x v="0"/>
    <x v="0"/>
    <x v="1"/>
    <n v="429491"/>
    <n v="2140143"/>
    <m/>
    <s v="16-0517-00-679401-0-E"/>
    <x v="0"/>
    <s v="RETENCION 7%"/>
  </r>
  <r>
    <x v="2"/>
    <x v="161"/>
    <n v="130"/>
    <x v="6"/>
    <x v="3"/>
    <s v="17/02/2016"/>
    <x v="8"/>
    <n v="31300"/>
    <s v="PRODUCTOS AGRICOLAS, PECUARIOS Y FORESTALES"/>
    <x v="6"/>
    <s v="REYNALDO PARDO F."/>
    <s v="ADQ/MINA-007/2016"/>
    <d v="2016-03-01T00:00:00"/>
    <x v="7"/>
    <n v="111"/>
    <x v="1"/>
    <x v="633"/>
    <m/>
    <x v="2"/>
    <x v="1605"/>
    <x v="9"/>
    <x v="7"/>
    <x v="8"/>
    <x v="3"/>
    <x v="1"/>
    <x v="2"/>
    <x v="0"/>
    <x v="1"/>
    <x v="0"/>
    <n v="38"/>
    <x v="3"/>
    <x v="8"/>
    <s v="01/06/2016"/>
    <s v="EMC-SPM-025/2016"/>
    <d v="2016-06-03T00:00:00"/>
    <s v="EMC-GG.011-A/2016"/>
    <n v="262"/>
    <n v="263"/>
    <m/>
    <n v="262"/>
    <s v="EMC-UAL-C-085-A/2016"/>
    <s v="MINERS HOME"/>
    <d v="2016-06-06T00:00:00"/>
    <x v="2"/>
    <s v="DE ACUERDO A REQUERIMIENTO"/>
    <x v="0"/>
    <s v="13/04/2016"/>
    <d v="2016-06-06T00:00:00"/>
    <x v="1"/>
    <m/>
    <m/>
    <s v="CLQ-227 ADQUISICION DE MADERAS EUCALIPTO"/>
    <s v="ADQ/MINA-007/2016"/>
    <n v="31300"/>
    <n v="3"/>
    <s v="CALLAPO EUCALIPTO 8&quot; A 10&quot; X10' ."/>
    <s v="PZ"/>
    <m/>
    <n v="104.5"/>
    <n v="0"/>
    <x v="0"/>
    <x v="0"/>
    <n v="57"/>
    <n v="5956.5"/>
    <n v="15.014367816091955"/>
    <n v="855.81896551724139"/>
    <n v="744.5625"/>
    <n v="307"/>
    <d v="2016-12-31T00:00:00"/>
    <d v="2017-02-09T00:00:00"/>
    <x v="5"/>
    <d v="2016-07-18T00:00:00"/>
    <n v="4503"/>
    <n v="16"/>
    <n v="329"/>
    <d v="2016-08-25T00:00:00"/>
    <m/>
    <n v="0"/>
    <n v="416.95500000000004"/>
    <n v="5539.5450000000001"/>
    <n v="6924"/>
    <n v="6241"/>
    <d v="2016-09-12T00:00:00"/>
    <x v="1"/>
    <x v="2"/>
    <d v="2016-10-03T00:00:00"/>
    <x v="0"/>
    <x v="0"/>
    <x v="0"/>
    <x v="0"/>
    <x v="1"/>
    <n v="429491"/>
    <n v="2140143"/>
    <m/>
    <s v="16-0517-00-679401-0-E"/>
    <x v="0"/>
    <m/>
  </r>
  <r>
    <x v="2"/>
    <x v="161"/>
    <n v="130"/>
    <x v="6"/>
    <x v="3"/>
    <s v="17/02/2016"/>
    <x v="8"/>
    <n v="31300"/>
    <s v="PRODUCTOS AGRICOLAS, PECUARIOS Y FORESTALES"/>
    <x v="6"/>
    <s v="REYNALDO PARDO F."/>
    <s v="ADQ/MINA-007/2016"/>
    <d v="2016-03-01T00:00:00"/>
    <x v="7"/>
    <n v="111"/>
    <x v="1"/>
    <x v="633"/>
    <m/>
    <x v="2"/>
    <x v="1605"/>
    <x v="9"/>
    <x v="7"/>
    <x v="8"/>
    <x v="3"/>
    <x v="1"/>
    <x v="2"/>
    <x v="0"/>
    <x v="1"/>
    <x v="0"/>
    <n v="38"/>
    <x v="3"/>
    <x v="8"/>
    <s v="01/06/2016"/>
    <s v="EMC-SPM-025/2016"/>
    <d v="2016-06-03T00:00:00"/>
    <s v="EMC-GG.011-A/2016"/>
    <n v="262"/>
    <n v="263"/>
    <m/>
    <n v="262"/>
    <s v="EMC-UAL-C-085-A/2016"/>
    <s v="MINERS HOME"/>
    <d v="2016-06-06T00:00:00"/>
    <x v="2"/>
    <s v="DE ACUERDO A REQUERIMIENTO"/>
    <x v="0"/>
    <s v="13/04/2016"/>
    <d v="2016-06-06T00:00:00"/>
    <x v="1"/>
    <m/>
    <m/>
    <s v="CLQ-227 ADQUISICION DE MADERAS EUCALIPTO"/>
    <s v="ADQ/MINA-007/2016"/>
    <n v="31300"/>
    <n v="3"/>
    <s v="CALLAPO EUCALIPTO 8&quot; A 10&quot; X10' ."/>
    <s v="PZ"/>
    <m/>
    <n v="104.5"/>
    <n v="0"/>
    <x v="0"/>
    <x v="0"/>
    <n v="78"/>
    <n v="8151"/>
    <n v="15.014367816091955"/>
    <n v="1171.1206896551726"/>
    <n v="1018.8750000000001"/>
    <n v="229"/>
    <d v="2016-12-31T00:00:00"/>
    <d v="2017-02-09T00:00:00"/>
    <x v="7"/>
    <d v="2016-09-30T00:00:00"/>
    <n v="4702"/>
    <n v="111"/>
    <n v="436"/>
    <d v="2016-10-25T00:00:00"/>
    <m/>
    <n v="0"/>
    <n v="570.57000000000005"/>
    <n v="7580.43"/>
    <m/>
    <m/>
    <m/>
    <x v="1"/>
    <x v="2"/>
    <d v="2016-10-25T00:00:00"/>
    <x v="0"/>
    <x v="0"/>
    <x v="0"/>
    <x v="0"/>
    <x v="1"/>
    <n v="429491"/>
    <n v="2140143"/>
    <m/>
    <s v="16-0517-00-679401-0-E"/>
    <x v="0"/>
    <m/>
  </r>
  <r>
    <x v="2"/>
    <x v="161"/>
    <n v="130"/>
    <x v="5"/>
    <x v="3"/>
    <s v="17/02/2016"/>
    <x v="8"/>
    <n v="31300"/>
    <s v="PRODUCTOS AGRICOLAS, PECUARIOS Y FORESTALES"/>
    <x v="6"/>
    <s v="REYNALDO PARDO F."/>
    <s v="ADQ/MINA-007/2016"/>
    <d v="2016-03-01T00:00:00"/>
    <x v="7"/>
    <n v="111"/>
    <x v="1"/>
    <x v="633"/>
    <m/>
    <x v="2"/>
    <x v="1605"/>
    <x v="9"/>
    <x v="7"/>
    <x v="8"/>
    <x v="3"/>
    <x v="1"/>
    <x v="2"/>
    <x v="0"/>
    <x v="1"/>
    <x v="0"/>
    <n v="38"/>
    <x v="3"/>
    <x v="8"/>
    <s v="01/06/2016"/>
    <s v="EMC-SPM-025/2016"/>
    <d v="2016-06-03T00:00:00"/>
    <s v="EMC-GG.011-A/2016"/>
    <n v="262"/>
    <n v="263"/>
    <m/>
    <n v="262"/>
    <s v="EMC-UAL-C-085-A/2016"/>
    <s v="MINERS HOME"/>
    <d v="2016-06-06T00:00:00"/>
    <x v="2"/>
    <s v="DE ACUERDO A REQUERIMIENTO"/>
    <x v="0"/>
    <s v="13/04/2016"/>
    <d v="2016-06-06T00:00:00"/>
    <x v="1"/>
    <m/>
    <m/>
    <s v="CLQ-227 ADQUISICION DE MADERAS EUCALIPTO"/>
    <s v="ADQ/MINA-007/2016"/>
    <n v="31300"/>
    <n v="3"/>
    <s v="CALLAPO EUCALIPTO 8&quot; A 10&quot; X10' ."/>
    <s v="PZ"/>
    <m/>
    <n v="104.5"/>
    <n v="0"/>
    <x v="0"/>
    <x v="0"/>
    <n v="97"/>
    <n v="10136.5"/>
    <n v="15.014367816091955"/>
    <n v="1456.3936781609195"/>
    <n v="1267.0625"/>
    <n v="132"/>
    <d v="2016-12-31T00:00:00"/>
    <d v="2017-02-09T00:00:00"/>
    <x v="12"/>
    <d v="2016-10-14T00:00:00"/>
    <n v="4757"/>
    <n v="122"/>
    <n v="493"/>
    <d v="2016-11-23T00:00:00"/>
    <m/>
    <n v="0"/>
    <n v="709.55500000000006"/>
    <n v="9426.9449999999997"/>
    <m/>
    <m/>
    <m/>
    <x v="1"/>
    <x v="7"/>
    <m/>
    <x v="0"/>
    <x v="0"/>
    <x v="0"/>
    <x v="0"/>
    <x v="1"/>
    <n v="429491"/>
    <n v="2140143"/>
    <m/>
    <s v="16-0517-00-679401-0-E"/>
    <x v="0"/>
    <m/>
  </r>
  <r>
    <x v="2"/>
    <x v="161"/>
    <n v="130"/>
    <x v="5"/>
    <x v="3"/>
    <s v="17/02/2016"/>
    <x v="8"/>
    <n v="31300"/>
    <s v="PRODUCTOS AGRICOLAS, PECUARIOS Y FORESTALES"/>
    <x v="6"/>
    <s v="REYNALDO PARDO F."/>
    <s v="ADQ/MINA-007/2016"/>
    <d v="2016-03-01T00:00:00"/>
    <x v="7"/>
    <n v="111"/>
    <x v="1"/>
    <x v="633"/>
    <m/>
    <x v="2"/>
    <x v="1605"/>
    <x v="9"/>
    <x v="7"/>
    <x v="8"/>
    <x v="3"/>
    <x v="1"/>
    <x v="2"/>
    <x v="0"/>
    <x v="1"/>
    <x v="0"/>
    <n v="38"/>
    <x v="3"/>
    <x v="8"/>
    <s v="01/06/2016"/>
    <s v="EMC-SPM-025/2016"/>
    <d v="2016-06-03T00:00:00"/>
    <s v="EMC-GG.011-A/2016"/>
    <n v="262"/>
    <n v="263"/>
    <m/>
    <n v="262"/>
    <s v="EMC-UAL-C-085-A/2016"/>
    <s v="MINERS HOME"/>
    <d v="2016-06-06T00:00:00"/>
    <x v="2"/>
    <s v="DE ACUERDO A REQUERIMIENTO"/>
    <x v="0"/>
    <s v="13/04/2016"/>
    <d v="2016-06-06T00:00:00"/>
    <x v="1"/>
    <m/>
    <m/>
    <s v="CLQ-227 ADQUISICION DE MADERAS EUCALIPTO"/>
    <s v="ADQ/MINA-007/2016"/>
    <n v="31300"/>
    <n v="3"/>
    <s v="CALLAPO EUCALIPTO 8&quot; A 10&quot; X10' ."/>
    <s v="PZ"/>
    <m/>
    <n v="104.5"/>
    <n v="0"/>
    <x v="0"/>
    <x v="0"/>
    <n v="90"/>
    <n v="9405"/>
    <n v="15.014367816091955"/>
    <n v="1351.293103448276"/>
    <n v="1175.6250000000002"/>
    <n v="42"/>
    <d v="2016-12-31T00:00:00"/>
    <d v="2017-02-09T00:00:00"/>
    <x v="12"/>
    <d v="2016-10-28T00:00:00"/>
    <n v="4802"/>
    <n v="124"/>
    <n v="493"/>
    <d v="2016-11-23T00:00:00"/>
    <m/>
    <n v="0"/>
    <n v="658.35"/>
    <n v="8746.65"/>
    <m/>
    <m/>
    <m/>
    <x v="1"/>
    <x v="7"/>
    <m/>
    <x v="0"/>
    <x v="0"/>
    <x v="0"/>
    <x v="0"/>
    <x v="1"/>
    <n v="429491"/>
    <n v="2140143"/>
    <m/>
    <s v="16-0517-00-679401-0-E"/>
    <x v="0"/>
    <m/>
  </r>
  <r>
    <x v="2"/>
    <x v="161"/>
    <n v="130"/>
    <x v="1"/>
    <x v="3"/>
    <s v="17/02/2016"/>
    <x v="8"/>
    <n v="31300"/>
    <s v="PRODUCTOS AGRICOLAS, PECUARIOS Y FORESTALES"/>
    <x v="6"/>
    <s v="REYNALDO PARDO F."/>
    <s v="ADQ/MINA-007/2016"/>
    <d v="2016-03-01T00:00:00"/>
    <x v="7"/>
    <n v="111"/>
    <x v="1"/>
    <x v="633"/>
    <m/>
    <x v="2"/>
    <x v="1605"/>
    <x v="9"/>
    <x v="7"/>
    <x v="8"/>
    <x v="3"/>
    <x v="1"/>
    <x v="2"/>
    <x v="0"/>
    <x v="1"/>
    <x v="0"/>
    <n v="38"/>
    <x v="3"/>
    <x v="8"/>
    <s v="01/06/2016"/>
    <s v="EMC-SPM-025/2016"/>
    <d v="2016-06-03T00:00:00"/>
    <s v="EMC-GG.011-A/2016"/>
    <n v="262"/>
    <n v="263"/>
    <m/>
    <n v="262"/>
    <s v="EMC-UAL-C-085-A/2016"/>
    <s v="MINERS HOME"/>
    <d v="2016-06-06T00:00:00"/>
    <x v="2"/>
    <s v="DE ACUERDO A REQUERIMIENTO"/>
    <x v="0"/>
    <s v="13/04/2016"/>
    <d v="2016-06-06T00:00:00"/>
    <x v="1"/>
    <m/>
    <m/>
    <s v="CLQ-227 ADQUISICION DE MADERAS EUCALIPTO"/>
    <s v="ADQ/MINA-007/2016"/>
    <n v="31300"/>
    <n v="3"/>
    <s v="CALLAPO EUCALIPTO 8&quot; A 10&quot; X10' ."/>
    <s v="PZ"/>
    <m/>
    <n v="104.5"/>
    <n v="0"/>
    <x v="0"/>
    <x v="0"/>
    <m/>
    <n v="0"/>
    <n v="15.014367816091955"/>
    <n v="0"/>
    <n v="0"/>
    <n v="42"/>
    <d v="2016-12-31T00:00:00"/>
    <d v="2017-02-09T00:00:00"/>
    <x v="12"/>
    <m/>
    <m/>
    <m/>
    <m/>
    <m/>
    <m/>
    <n v="0"/>
    <n v="0"/>
    <n v="0"/>
    <m/>
    <m/>
    <m/>
    <x v="0"/>
    <x v="0"/>
    <m/>
    <x v="0"/>
    <x v="0"/>
    <x v="0"/>
    <x v="0"/>
    <x v="1"/>
    <n v="429491"/>
    <n v="2140143"/>
    <m/>
    <s v="16-0517-00-679401-0-E"/>
    <x v="0"/>
    <m/>
  </r>
  <r>
    <x v="2"/>
    <x v="161"/>
    <n v="130"/>
    <x v="1"/>
    <x v="3"/>
    <s v="17/02/2016"/>
    <x v="8"/>
    <n v="31300"/>
    <s v="PRODUCTOS AGRICOLAS, PECUARIOS Y FORESTALES"/>
    <x v="6"/>
    <s v="REYNALDO PARDO F."/>
    <s v="ADQ/MINA-007/2016"/>
    <d v="2016-03-01T00:00:00"/>
    <x v="7"/>
    <n v="111"/>
    <x v="1"/>
    <x v="633"/>
    <m/>
    <x v="2"/>
    <x v="1605"/>
    <x v="9"/>
    <x v="7"/>
    <x v="8"/>
    <x v="3"/>
    <x v="1"/>
    <x v="2"/>
    <x v="0"/>
    <x v="1"/>
    <x v="0"/>
    <n v="38"/>
    <x v="3"/>
    <x v="8"/>
    <s v="01/06/2016"/>
    <s v="EMC-SPM-025/2016"/>
    <d v="2016-06-03T00:00:00"/>
    <s v="EMC-GG.011-A/2016"/>
    <n v="262"/>
    <n v="263"/>
    <m/>
    <n v="262"/>
    <s v="EMC-UAL-C-085-A/2016"/>
    <s v="MINERS HOME"/>
    <d v="2016-06-06T00:00:00"/>
    <x v="2"/>
    <s v="DE ACUERDO A REQUERIMIENTO"/>
    <x v="0"/>
    <s v="13/04/2016"/>
    <d v="2016-06-06T00:00:00"/>
    <x v="1"/>
    <m/>
    <m/>
    <s v="CLQ-227 ADQUISICION DE MADERAS EUCALIPTO"/>
    <s v="ADQ/MINA-007/2016"/>
    <n v="31300"/>
    <n v="3"/>
    <s v="CALLAPO EUCALIPTO 8&quot; A 10&quot; X10' ."/>
    <s v="PZ"/>
    <m/>
    <n v="104.5"/>
    <n v="0"/>
    <x v="0"/>
    <x v="0"/>
    <m/>
    <n v="0"/>
    <n v="15.014367816091955"/>
    <n v="0"/>
    <n v="0"/>
    <n v="42"/>
    <d v="2016-12-31T00:00:00"/>
    <d v="2017-02-09T00:00:00"/>
    <x v="12"/>
    <m/>
    <m/>
    <m/>
    <m/>
    <m/>
    <m/>
    <n v="0"/>
    <n v="0"/>
    <n v="0"/>
    <m/>
    <m/>
    <m/>
    <x v="0"/>
    <x v="0"/>
    <m/>
    <x v="0"/>
    <x v="0"/>
    <x v="0"/>
    <x v="0"/>
    <x v="1"/>
    <n v="429491"/>
    <n v="2140143"/>
    <m/>
    <s v="16-0517-00-679401-0-E"/>
    <x v="0"/>
    <m/>
  </r>
  <r>
    <x v="2"/>
    <x v="161"/>
    <n v="130"/>
    <x v="1"/>
    <x v="3"/>
    <s v="17/02/2016"/>
    <x v="8"/>
    <n v="31300"/>
    <s v="PRODUCTOS AGRICOLAS, PECUARIOS Y FORESTALES"/>
    <x v="6"/>
    <s v="REYNALDO PARDO F."/>
    <s v="ADQ/MINA-007/2016"/>
    <d v="2016-03-01T00:00:00"/>
    <x v="7"/>
    <n v="111"/>
    <x v="1"/>
    <x v="633"/>
    <m/>
    <x v="2"/>
    <x v="1605"/>
    <x v="9"/>
    <x v="7"/>
    <x v="8"/>
    <x v="3"/>
    <x v="1"/>
    <x v="2"/>
    <x v="0"/>
    <x v="1"/>
    <x v="0"/>
    <n v="38"/>
    <x v="3"/>
    <x v="8"/>
    <s v="01/06/2016"/>
    <s v="EMC-SPM-025/2016"/>
    <d v="2016-06-03T00:00:00"/>
    <s v="EMC-GG.011-A/2016"/>
    <n v="262"/>
    <n v="263"/>
    <m/>
    <n v="262"/>
    <s v="EMC-UAL-C-085-A/2016"/>
    <s v="MINERS HOME"/>
    <d v="2016-06-06T00:00:00"/>
    <x v="2"/>
    <s v="DE ACUERDO A REQUERIMIENTO"/>
    <x v="0"/>
    <s v="13/04/2016"/>
    <d v="2016-06-06T00:00:00"/>
    <x v="1"/>
    <m/>
    <m/>
    <s v="CLQ-227 ADQUISICION DE MADERAS EUCALIPTO"/>
    <s v="ADQ/MINA-007/2016"/>
    <n v="31300"/>
    <n v="3"/>
    <s v="CALLAPO EUCALIPTO 8&quot; A 10&quot; X10' ."/>
    <s v="PZ"/>
    <m/>
    <n v="104.5"/>
    <n v="0"/>
    <x v="0"/>
    <x v="0"/>
    <m/>
    <n v="0"/>
    <n v="15.014367816091955"/>
    <n v="0"/>
    <n v="0"/>
    <n v="42"/>
    <d v="2016-12-31T00:00:00"/>
    <d v="2017-02-09T00:00:00"/>
    <x v="12"/>
    <m/>
    <m/>
    <m/>
    <m/>
    <m/>
    <m/>
    <n v="0"/>
    <n v="0"/>
    <n v="0"/>
    <m/>
    <m/>
    <m/>
    <x v="0"/>
    <x v="0"/>
    <m/>
    <x v="0"/>
    <x v="0"/>
    <x v="0"/>
    <x v="0"/>
    <x v="1"/>
    <n v="429491"/>
    <n v="2140143"/>
    <m/>
    <s v="16-0517-00-679401-0-E"/>
    <x v="0"/>
    <m/>
  </r>
  <r>
    <x v="2"/>
    <x v="161"/>
    <n v="130"/>
    <x v="1"/>
    <x v="3"/>
    <s v="17/02/2016"/>
    <x v="8"/>
    <n v="31300"/>
    <s v="PRODUCTOS AGRICOLAS, PECUARIOS Y FORESTALES"/>
    <x v="6"/>
    <s v="REYNALDO PARDO F."/>
    <s v="ADQ/MINA-007/2016"/>
    <d v="2016-03-01T00:00:00"/>
    <x v="7"/>
    <n v="111"/>
    <x v="1"/>
    <x v="633"/>
    <m/>
    <x v="2"/>
    <x v="1605"/>
    <x v="9"/>
    <x v="7"/>
    <x v="8"/>
    <x v="3"/>
    <x v="1"/>
    <x v="2"/>
    <x v="0"/>
    <x v="1"/>
    <x v="0"/>
    <n v="38"/>
    <x v="3"/>
    <x v="8"/>
    <s v="01/06/2016"/>
    <s v="EMC-SPM-025/2016"/>
    <d v="2016-06-03T00:00:00"/>
    <s v="EMC-GG.011-A/2016"/>
    <n v="262"/>
    <n v="263"/>
    <m/>
    <n v="262"/>
    <s v="EMC-UAL-C-085-A/2016"/>
    <s v="MINERS HOME"/>
    <d v="2016-06-06T00:00:00"/>
    <x v="2"/>
    <s v="DE ACUERDO A REQUERIMIENTO"/>
    <x v="0"/>
    <s v="13/04/2016"/>
    <d v="2016-06-06T00:00:00"/>
    <x v="1"/>
    <m/>
    <m/>
    <s v="CLQ-227 ADQUISICION DE MADERAS EUCALIPTO"/>
    <s v="ADQ/MINA-007/2016"/>
    <n v="31300"/>
    <n v="3"/>
    <s v="CALLAPO EUCALIPTO 8&quot; A 10&quot; X10' ."/>
    <s v="PZ"/>
    <m/>
    <n v="104.5"/>
    <n v="0"/>
    <x v="0"/>
    <x v="0"/>
    <m/>
    <n v="0"/>
    <n v="15.014367816091955"/>
    <n v="0"/>
    <n v="0"/>
    <n v="42"/>
    <d v="2016-12-31T00:00:00"/>
    <d v="2017-02-09T00:00:00"/>
    <x v="12"/>
    <m/>
    <m/>
    <m/>
    <m/>
    <m/>
    <m/>
    <n v="0"/>
    <n v="0"/>
    <n v="0"/>
    <m/>
    <m/>
    <m/>
    <x v="0"/>
    <x v="0"/>
    <m/>
    <x v="0"/>
    <x v="0"/>
    <x v="0"/>
    <x v="0"/>
    <x v="1"/>
    <n v="429491"/>
    <n v="2140143"/>
    <m/>
    <s v="16-0517-00-679401-0-E"/>
    <x v="0"/>
    <m/>
  </r>
  <r>
    <x v="2"/>
    <x v="161"/>
    <n v="130"/>
    <x v="1"/>
    <x v="3"/>
    <s v="17/02/2016"/>
    <x v="8"/>
    <n v="31300"/>
    <s v="PRODUCTOS AGRICOLAS, PECUARIOS Y FORESTALES"/>
    <x v="6"/>
    <s v="REYNALDO PARDO F."/>
    <s v="ADQ/MINA-007/2016"/>
    <d v="2016-03-01T00:00:00"/>
    <x v="7"/>
    <n v="111"/>
    <x v="1"/>
    <x v="633"/>
    <m/>
    <x v="2"/>
    <x v="1605"/>
    <x v="9"/>
    <x v="7"/>
    <x v="8"/>
    <x v="3"/>
    <x v="1"/>
    <x v="2"/>
    <x v="0"/>
    <x v="1"/>
    <x v="0"/>
    <n v="38"/>
    <x v="3"/>
    <x v="8"/>
    <s v="01/06/2016"/>
    <s v="EMC-SPM-025/2016"/>
    <d v="2016-06-03T00:00:00"/>
    <s v="EMC-GG.011-A/2016"/>
    <n v="262"/>
    <n v="263"/>
    <m/>
    <n v="262"/>
    <s v="EMC-UAL-C-085-A/2016"/>
    <s v="MINERS HOME"/>
    <d v="2016-06-06T00:00:00"/>
    <x v="2"/>
    <s v="DE ACUERDO A REQUERIMIENTO"/>
    <x v="0"/>
    <s v="13/04/2016"/>
    <d v="2016-06-06T00:00:00"/>
    <x v="1"/>
    <m/>
    <m/>
    <s v="CLQ-227 ADQUISICION DE MADERAS EUCALIPTO"/>
    <s v="ADQ/MINA-007/2016"/>
    <n v="31300"/>
    <n v="3"/>
    <s v="CALLAPO EUCALIPTO 8&quot; A 10&quot; X10' ."/>
    <s v="PZ"/>
    <m/>
    <n v="104.5"/>
    <n v="0"/>
    <x v="0"/>
    <x v="0"/>
    <m/>
    <n v="0"/>
    <n v="15.014367816091955"/>
    <n v="0"/>
    <n v="0"/>
    <n v="42"/>
    <d v="2016-12-31T00:00:00"/>
    <d v="2017-02-09T00:00:00"/>
    <x v="12"/>
    <m/>
    <m/>
    <m/>
    <m/>
    <m/>
    <m/>
    <n v="0"/>
    <n v="0"/>
    <n v="0"/>
    <m/>
    <m/>
    <m/>
    <x v="0"/>
    <x v="0"/>
    <m/>
    <x v="0"/>
    <x v="0"/>
    <x v="0"/>
    <x v="0"/>
    <x v="1"/>
    <n v="429491"/>
    <n v="2140143"/>
    <m/>
    <s v="16-0517-00-679401-0-E"/>
    <x v="0"/>
    <m/>
  </r>
  <r>
    <x v="2"/>
    <x v="161"/>
    <n v="130"/>
    <x v="1"/>
    <x v="3"/>
    <s v="17/02/2016"/>
    <x v="8"/>
    <n v="31300"/>
    <s v="PRODUCTOS AGRICOLAS, PECUARIOS Y FORESTALES"/>
    <x v="6"/>
    <s v="REYNALDO PARDO F."/>
    <s v="ADQ/MINA-007/2016"/>
    <d v="2016-03-01T00:00:00"/>
    <x v="7"/>
    <n v="111"/>
    <x v="1"/>
    <x v="633"/>
    <m/>
    <x v="2"/>
    <x v="1605"/>
    <x v="9"/>
    <x v="7"/>
    <x v="8"/>
    <x v="3"/>
    <x v="1"/>
    <x v="2"/>
    <x v="0"/>
    <x v="1"/>
    <x v="0"/>
    <n v="38"/>
    <x v="3"/>
    <x v="8"/>
    <s v="01/06/2016"/>
    <s v="EMC-SPM-025/2016"/>
    <d v="2016-06-03T00:00:00"/>
    <s v="EMC-GG.011-A/2016"/>
    <n v="262"/>
    <n v="263"/>
    <m/>
    <n v="262"/>
    <s v="EMC-UAL-C-085-A/2016"/>
    <s v="MINERS HOME"/>
    <d v="2016-06-06T00:00:00"/>
    <x v="2"/>
    <s v="DE ACUERDO A REQUERIMIENTO"/>
    <x v="0"/>
    <s v="13/04/2016"/>
    <d v="2016-06-06T00:00:00"/>
    <x v="1"/>
    <m/>
    <m/>
    <s v="CLQ-227 ADQUISICION DE MADERAS EUCALIPTO"/>
    <s v="ADQ/MINA-007/2016"/>
    <n v="31300"/>
    <n v="3"/>
    <s v="CALLAPO EUCALIPTO 8&quot; A 10&quot; X10' ."/>
    <s v="PZ"/>
    <m/>
    <n v="104.5"/>
    <n v="0"/>
    <x v="0"/>
    <x v="0"/>
    <m/>
    <n v="0"/>
    <n v="15.014367816091955"/>
    <n v="0"/>
    <n v="0"/>
    <n v="42"/>
    <d v="2016-12-31T00:00:00"/>
    <d v="2017-02-09T00:00:00"/>
    <x v="12"/>
    <m/>
    <m/>
    <m/>
    <m/>
    <m/>
    <m/>
    <n v="0"/>
    <n v="0"/>
    <n v="0"/>
    <m/>
    <m/>
    <m/>
    <x v="0"/>
    <x v="0"/>
    <m/>
    <x v="0"/>
    <x v="0"/>
    <x v="0"/>
    <x v="0"/>
    <x v="1"/>
    <n v="429491"/>
    <n v="2140143"/>
    <m/>
    <s v="16-0517-00-679401-0-E"/>
    <x v="0"/>
    <m/>
  </r>
  <r>
    <x v="2"/>
    <x v="161"/>
    <n v="130"/>
    <x v="1"/>
    <x v="3"/>
    <s v="17/02/2016"/>
    <x v="8"/>
    <n v="31300"/>
    <s v="PRODUCTOS AGRICOLAS, PECUARIOS Y FORESTALES"/>
    <x v="6"/>
    <s v="REYNALDO PARDO F."/>
    <s v="ADQ/MINA-007/2016"/>
    <d v="2016-03-01T00:00:00"/>
    <x v="7"/>
    <n v="111"/>
    <x v="1"/>
    <x v="633"/>
    <m/>
    <x v="2"/>
    <x v="1605"/>
    <x v="9"/>
    <x v="7"/>
    <x v="8"/>
    <x v="3"/>
    <x v="1"/>
    <x v="2"/>
    <x v="0"/>
    <x v="1"/>
    <x v="0"/>
    <n v="38"/>
    <x v="3"/>
    <x v="8"/>
    <s v="01/06/2016"/>
    <s v="EMC-SPM-025/2016"/>
    <d v="2016-06-03T00:00:00"/>
    <s v="EMC-GG.011-A/2016"/>
    <n v="262"/>
    <n v="263"/>
    <m/>
    <n v="262"/>
    <s v="EMC-UAL-C-085-A/2016"/>
    <s v="MINERS HOME"/>
    <d v="2016-06-06T00:00:00"/>
    <x v="2"/>
    <s v="DE ACUERDO A REQUERIMIENTO"/>
    <x v="0"/>
    <s v="13/04/2016"/>
    <d v="2016-06-06T00:00:00"/>
    <x v="1"/>
    <m/>
    <m/>
    <s v="CLQ-227 ADQUISICION DE MADERAS EUCALIPTO"/>
    <s v="ADQ/MINA-007/2016"/>
    <n v="31300"/>
    <n v="3"/>
    <s v="CALLAPO EUCALIPTO 8&quot; A 10&quot; X10' ."/>
    <s v="PZ"/>
    <m/>
    <n v="104.5"/>
    <n v="0"/>
    <x v="0"/>
    <x v="0"/>
    <m/>
    <n v="0"/>
    <n v="15.014367816091955"/>
    <n v="0"/>
    <n v="0"/>
    <n v="42"/>
    <d v="2016-12-31T00:00:00"/>
    <d v="2017-02-09T00:00:00"/>
    <x v="12"/>
    <m/>
    <m/>
    <m/>
    <m/>
    <m/>
    <m/>
    <n v="0"/>
    <n v="0"/>
    <n v="0"/>
    <m/>
    <m/>
    <m/>
    <x v="0"/>
    <x v="0"/>
    <m/>
    <x v="0"/>
    <x v="0"/>
    <x v="0"/>
    <x v="0"/>
    <x v="1"/>
    <n v="429491"/>
    <n v="2140143"/>
    <m/>
    <s v="16-0517-00-679401-0-E"/>
    <x v="0"/>
    <m/>
  </r>
  <r>
    <x v="2"/>
    <x v="161"/>
    <n v="130"/>
    <x v="6"/>
    <x v="3"/>
    <s v="17/02/2016"/>
    <x v="8"/>
    <n v="31300"/>
    <s v="PRODUCTOS AGRICOLAS, PECUARIOS Y FORESTALES"/>
    <x v="6"/>
    <s v="REYNALDO PARDO F."/>
    <s v="ADQ/MINA-007/2016"/>
    <d v="2016-03-01T00:00:00"/>
    <x v="7"/>
    <n v="111"/>
    <x v="1"/>
    <x v="633"/>
    <m/>
    <x v="4"/>
    <x v="1884"/>
    <x v="9"/>
    <x v="7"/>
    <x v="8"/>
    <x v="3"/>
    <x v="1"/>
    <x v="2"/>
    <x v="0"/>
    <x v="1"/>
    <x v="0"/>
    <n v="38"/>
    <x v="3"/>
    <x v="8"/>
    <s v="01/06/2016"/>
    <s v="EMC-SPM-025/2016"/>
    <d v="2016-06-03T00:00:00"/>
    <s v="EMC-GG.011-A/2016"/>
    <n v="262"/>
    <n v="263"/>
    <m/>
    <n v="262"/>
    <s v="EMC-UAL-C-085-A/2016"/>
    <s v="MINERS HOME"/>
    <d v="2016-06-06T00:00:00"/>
    <x v="2"/>
    <s v="DE ACUERDO A REQUERIMIENTO"/>
    <x v="0"/>
    <s v="13/04/2016"/>
    <d v="2016-06-06T00:00:00"/>
    <x v="1"/>
    <m/>
    <m/>
    <s v="CLQ-227 ADQUISICION DE MADERAS EUCALIPTO"/>
    <s v="ADQ/MINA-007/2016"/>
    <n v="31300"/>
    <n v="4"/>
    <s v="CALLAPO EUCALIPTO 8&quot; A 10&quot; X12' ."/>
    <s v="PZ"/>
    <n v="483"/>
    <n v="124.5"/>
    <n v="60133.5"/>
    <x v="0"/>
    <x v="0"/>
    <n v="110"/>
    <n v="13695"/>
    <n v="17.887931034482758"/>
    <n v="1967.6724137931035"/>
    <n v="1711.875"/>
    <n v="373"/>
    <d v="2016-12-31T00:00:00"/>
    <d v="2017-02-09T00:00:00"/>
    <x v="4"/>
    <d v="2016-06-06T00:00:00"/>
    <n v="4405"/>
    <n v="11"/>
    <n v="329"/>
    <d v="2016-08-25T00:00:00"/>
    <m/>
    <n v="0"/>
    <n v="958.65000000000009"/>
    <n v="12736.35"/>
    <n v="6924"/>
    <n v="6241"/>
    <d v="2016-09-12T00:00:00"/>
    <x v="1"/>
    <x v="2"/>
    <d v="2016-10-03T00:00:00"/>
    <x v="0"/>
    <x v="0"/>
    <x v="0"/>
    <x v="0"/>
    <x v="1"/>
    <n v="429491"/>
    <n v="2140143"/>
    <m/>
    <s v="16-0517-00-679401-0-E"/>
    <x v="0"/>
    <s v="RETENCION 7%"/>
  </r>
  <r>
    <x v="2"/>
    <x v="161"/>
    <n v="130"/>
    <x v="6"/>
    <x v="3"/>
    <s v="17/02/2016"/>
    <x v="8"/>
    <n v="31300"/>
    <s v="PRODUCTOS AGRICOLAS, PECUARIOS Y FORESTALES"/>
    <x v="6"/>
    <s v="REYNALDO PARDO F."/>
    <s v="ADQ/MINA-007/2016"/>
    <d v="2016-03-01T00:00:00"/>
    <x v="7"/>
    <n v="111"/>
    <x v="1"/>
    <x v="633"/>
    <m/>
    <x v="4"/>
    <x v="1884"/>
    <x v="9"/>
    <x v="7"/>
    <x v="8"/>
    <x v="3"/>
    <x v="1"/>
    <x v="2"/>
    <x v="0"/>
    <x v="1"/>
    <x v="0"/>
    <n v="38"/>
    <x v="3"/>
    <x v="8"/>
    <s v="01/06/2016"/>
    <s v="EMC-SPM-025/2016"/>
    <d v="2016-06-03T00:00:00"/>
    <s v="EMC-GG.011-A/2016"/>
    <n v="262"/>
    <n v="263"/>
    <m/>
    <n v="262"/>
    <s v="EMC-UAL-C-085-A/2016"/>
    <s v="MINERS HOME"/>
    <d v="2016-06-06T00:00:00"/>
    <x v="2"/>
    <s v="DE ACUERDO A REQUERIMIENTO"/>
    <x v="0"/>
    <s v="13/04/2016"/>
    <d v="2016-06-06T00:00:00"/>
    <x v="1"/>
    <m/>
    <m/>
    <s v="CLQ-227 ADQUISICION DE MADERAS EUCALIPTO"/>
    <s v="ADQ/MINA-007/2016"/>
    <n v="31300"/>
    <n v="4"/>
    <s v="CALLAPO EUCALIPTO 8&quot; A 10&quot; X12' ."/>
    <s v="PZ"/>
    <m/>
    <n v="124.5"/>
    <n v="0"/>
    <x v="0"/>
    <x v="0"/>
    <n v="50"/>
    <n v="6225"/>
    <n v="17.887931034482758"/>
    <n v="894.39655172413791"/>
    <n v="778.125"/>
    <n v="323"/>
    <d v="2016-12-31T00:00:00"/>
    <d v="2017-02-09T00:00:00"/>
    <x v="5"/>
    <d v="2016-07-18T00:00:00"/>
    <n v="4503"/>
    <n v="16"/>
    <n v="329"/>
    <d v="2016-08-25T00:00:00"/>
    <m/>
    <n v="0"/>
    <n v="435.75000000000006"/>
    <n v="5789.25"/>
    <n v="6924"/>
    <n v="6241"/>
    <d v="2016-09-12T00:00:00"/>
    <x v="1"/>
    <x v="2"/>
    <d v="2016-10-03T00:00:00"/>
    <x v="0"/>
    <x v="0"/>
    <x v="0"/>
    <x v="0"/>
    <x v="1"/>
    <n v="429491"/>
    <n v="2140143"/>
    <m/>
    <s v="16-0517-00-679401-0-E"/>
    <x v="0"/>
    <m/>
  </r>
  <r>
    <x v="2"/>
    <x v="161"/>
    <n v="130"/>
    <x v="6"/>
    <x v="3"/>
    <s v="17/02/2016"/>
    <x v="8"/>
    <n v="31300"/>
    <s v="PRODUCTOS AGRICOLAS, PECUARIOS Y FORESTALES"/>
    <x v="6"/>
    <s v="REYNALDO PARDO F."/>
    <s v="ADQ/MINA-007/2016"/>
    <d v="2016-03-01T00:00:00"/>
    <x v="7"/>
    <n v="111"/>
    <x v="1"/>
    <x v="633"/>
    <m/>
    <x v="4"/>
    <x v="1884"/>
    <x v="9"/>
    <x v="7"/>
    <x v="8"/>
    <x v="3"/>
    <x v="1"/>
    <x v="2"/>
    <x v="0"/>
    <x v="1"/>
    <x v="0"/>
    <n v="38"/>
    <x v="3"/>
    <x v="8"/>
    <s v="01/06/2016"/>
    <s v="EMC-SPM-025/2016"/>
    <d v="2016-06-03T00:00:00"/>
    <s v="EMC-GG.011-A/2016"/>
    <n v="262"/>
    <n v="263"/>
    <m/>
    <n v="262"/>
    <s v="EMC-UAL-C-085-A/2016"/>
    <s v="MINERS HOME"/>
    <d v="2016-06-06T00:00:00"/>
    <x v="2"/>
    <s v="DE ACUERDO A REQUERIMIENTO"/>
    <x v="0"/>
    <s v="13/04/2016"/>
    <d v="2016-06-06T00:00:00"/>
    <x v="1"/>
    <m/>
    <m/>
    <s v="CLQ-227 ADQUISICION DE MADERAS EUCALIPTO"/>
    <s v="ADQ/MINA-007/2016"/>
    <n v="31300"/>
    <n v="4"/>
    <s v="CALLAPO EUCALIPTO 8&quot; A 10&quot; X12' ."/>
    <s v="PZ"/>
    <m/>
    <n v="124.5"/>
    <n v="0"/>
    <x v="0"/>
    <x v="0"/>
    <n v="164"/>
    <n v="20418"/>
    <n v="17.887931034482758"/>
    <n v="2933.6206896551721"/>
    <n v="2552.2499999999995"/>
    <n v="159"/>
    <d v="2016-12-31T00:00:00"/>
    <d v="2017-02-09T00:00:00"/>
    <x v="7"/>
    <d v="2016-09-30T00:00:00"/>
    <n v="4702"/>
    <n v="111"/>
    <n v="436"/>
    <d v="2016-10-25T00:00:00"/>
    <m/>
    <n v="0"/>
    <n v="1429.2600000000002"/>
    <n v="18988.739999999998"/>
    <m/>
    <m/>
    <m/>
    <x v="1"/>
    <x v="2"/>
    <d v="2016-10-25T00:00:00"/>
    <x v="0"/>
    <x v="0"/>
    <x v="0"/>
    <x v="0"/>
    <x v="1"/>
    <n v="429491"/>
    <n v="2140143"/>
    <m/>
    <s v="16-0517-00-679401-0-E"/>
    <x v="0"/>
    <m/>
  </r>
  <r>
    <x v="2"/>
    <x v="161"/>
    <n v="130"/>
    <x v="5"/>
    <x v="3"/>
    <s v="17/02/2016"/>
    <x v="8"/>
    <n v="31300"/>
    <s v="PRODUCTOS AGRICOLAS, PECUARIOS Y FORESTALES"/>
    <x v="6"/>
    <s v="REYNALDO PARDO F."/>
    <s v="ADQ/MINA-007/2016"/>
    <d v="2016-03-01T00:00:00"/>
    <x v="7"/>
    <n v="111"/>
    <x v="1"/>
    <x v="633"/>
    <m/>
    <x v="4"/>
    <x v="1884"/>
    <x v="9"/>
    <x v="7"/>
    <x v="8"/>
    <x v="3"/>
    <x v="1"/>
    <x v="2"/>
    <x v="0"/>
    <x v="1"/>
    <x v="0"/>
    <n v="38"/>
    <x v="3"/>
    <x v="8"/>
    <s v="01/06/2016"/>
    <s v="EMC-SPM-025/2016"/>
    <d v="2016-06-03T00:00:00"/>
    <s v="EMC-GG.011-A/2016"/>
    <n v="262"/>
    <n v="263"/>
    <m/>
    <n v="262"/>
    <s v="EMC-UAL-C-085-A/2016"/>
    <s v="MINERS HOME"/>
    <d v="2016-06-06T00:00:00"/>
    <x v="2"/>
    <s v="DE ACUERDO A REQUERIMIENTO"/>
    <x v="0"/>
    <s v="13/04/2016"/>
    <d v="2016-06-06T00:00:00"/>
    <x v="1"/>
    <m/>
    <m/>
    <s v="CLQ-227 ADQUISICION DE MADERAS EUCALIPTO"/>
    <s v="ADQ/MINA-007/2016"/>
    <n v="31300"/>
    <n v="4"/>
    <s v="CALLAPO EUCALIPTO 8&quot; A 10&quot; X12' ."/>
    <s v="PZ"/>
    <m/>
    <n v="124.5"/>
    <n v="0"/>
    <x v="0"/>
    <x v="0"/>
    <n v="67"/>
    <n v="8341.5"/>
    <n v="17.887931034482758"/>
    <n v="1198.4913793103449"/>
    <n v="1042.6875"/>
    <n v="92"/>
    <d v="2016-12-31T00:00:00"/>
    <d v="2017-02-09T00:00:00"/>
    <x v="12"/>
    <d v="2016-10-14T00:00:00"/>
    <n v="4757"/>
    <n v="122"/>
    <n v="493"/>
    <d v="2016-11-23T00:00:00"/>
    <m/>
    <n v="0"/>
    <n v="583.90500000000009"/>
    <n v="7757.5950000000003"/>
    <m/>
    <m/>
    <m/>
    <x v="1"/>
    <x v="7"/>
    <m/>
    <x v="0"/>
    <x v="0"/>
    <x v="0"/>
    <x v="0"/>
    <x v="1"/>
    <n v="429491"/>
    <n v="2140143"/>
    <m/>
    <s v="16-0517-00-679401-0-E"/>
    <x v="0"/>
    <m/>
  </r>
  <r>
    <x v="2"/>
    <x v="161"/>
    <n v="130"/>
    <x v="5"/>
    <x v="3"/>
    <s v="17/02/2016"/>
    <x v="8"/>
    <n v="31300"/>
    <s v="PRODUCTOS AGRICOLAS, PECUARIOS Y FORESTALES"/>
    <x v="6"/>
    <s v="REYNALDO PARDO F."/>
    <s v="ADQ/MINA-007/2016"/>
    <d v="2016-03-01T00:00:00"/>
    <x v="7"/>
    <n v="111"/>
    <x v="1"/>
    <x v="633"/>
    <m/>
    <x v="4"/>
    <x v="1884"/>
    <x v="9"/>
    <x v="7"/>
    <x v="8"/>
    <x v="3"/>
    <x v="1"/>
    <x v="2"/>
    <x v="0"/>
    <x v="1"/>
    <x v="0"/>
    <n v="38"/>
    <x v="3"/>
    <x v="8"/>
    <s v="01/06/2016"/>
    <s v="EMC-SPM-025/2016"/>
    <d v="2016-06-03T00:00:00"/>
    <s v="EMC-GG.011-A/2016"/>
    <n v="262"/>
    <n v="263"/>
    <m/>
    <n v="262"/>
    <s v="EMC-UAL-C-085-A/2016"/>
    <s v="MINERS HOME"/>
    <d v="2016-06-06T00:00:00"/>
    <x v="2"/>
    <s v="DE ACUERDO A REQUERIMIENTO"/>
    <x v="0"/>
    <s v="13/04/2016"/>
    <d v="2016-06-06T00:00:00"/>
    <x v="1"/>
    <m/>
    <m/>
    <s v="CLQ-227 ADQUISICION DE MADERAS EUCALIPTO"/>
    <s v="ADQ/MINA-007/2016"/>
    <n v="31300"/>
    <n v="4"/>
    <s v="CALLAPO EUCALIPTO 8&quot; A 10&quot; X12' ."/>
    <s v="PZ"/>
    <m/>
    <n v="124.5"/>
    <n v="0"/>
    <x v="0"/>
    <x v="0"/>
    <n v="70"/>
    <n v="8715"/>
    <n v="17.887931034482758"/>
    <n v="1252.155172413793"/>
    <n v="1089.375"/>
    <n v="22"/>
    <d v="2016-12-31T00:00:00"/>
    <d v="2017-02-09T00:00:00"/>
    <x v="12"/>
    <d v="2016-10-28T00:00:00"/>
    <n v="4802"/>
    <n v="124"/>
    <n v="493"/>
    <d v="2016-11-23T00:00:00"/>
    <m/>
    <n v="0"/>
    <n v="610.05000000000007"/>
    <n v="8104.95"/>
    <m/>
    <m/>
    <m/>
    <x v="1"/>
    <x v="7"/>
    <m/>
    <x v="0"/>
    <x v="0"/>
    <x v="0"/>
    <x v="0"/>
    <x v="1"/>
    <n v="429491"/>
    <n v="2140143"/>
    <m/>
    <s v="16-0517-00-679401-0-E"/>
    <x v="0"/>
    <m/>
  </r>
  <r>
    <x v="2"/>
    <x v="161"/>
    <n v="130"/>
    <x v="1"/>
    <x v="3"/>
    <s v="17/02/2016"/>
    <x v="8"/>
    <n v="31300"/>
    <s v="PRODUCTOS AGRICOLAS, PECUARIOS Y FORESTALES"/>
    <x v="6"/>
    <s v="REYNALDO PARDO F."/>
    <s v="ADQ/MINA-007/2016"/>
    <d v="2016-03-01T00:00:00"/>
    <x v="7"/>
    <n v="111"/>
    <x v="1"/>
    <x v="633"/>
    <m/>
    <x v="4"/>
    <x v="1884"/>
    <x v="9"/>
    <x v="7"/>
    <x v="8"/>
    <x v="3"/>
    <x v="1"/>
    <x v="2"/>
    <x v="0"/>
    <x v="1"/>
    <x v="0"/>
    <n v="38"/>
    <x v="3"/>
    <x v="8"/>
    <s v="01/06/2016"/>
    <s v="EMC-SPM-025/2016"/>
    <d v="2016-06-03T00:00:00"/>
    <s v="EMC-GG.011-A/2016"/>
    <n v="262"/>
    <n v="263"/>
    <m/>
    <n v="262"/>
    <s v="EMC-UAL-C-085-A/2016"/>
    <s v="MINERS HOME"/>
    <d v="2016-06-06T00:00:00"/>
    <x v="2"/>
    <s v="DE ACUERDO A REQUERIMIENTO"/>
    <x v="0"/>
    <s v="13/04/2016"/>
    <d v="2016-06-06T00:00:00"/>
    <x v="1"/>
    <m/>
    <m/>
    <s v="CLQ-227 ADQUISICION DE MADERAS EUCALIPTO"/>
    <s v="ADQ/MINA-007/2016"/>
    <n v="31300"/>
    <n v="4"/>
    <s v="CALLAPO EUCALIPTO 8&quot; A 10&quot; X12' ."/>
    <s v="PZ"/>
    <m/>
    <n v="124.5"/>
    <n v="0"/>
    <x v="0"/>
    <x v="0"/>
    <m/>
    <n v="0"/>
    <n v="17.887931034482758"/>
    <n v="0"/>
    <n v="0"/>
    <n v="22"/>
    <d v="2016-12-31T00:00:00"/>
    <d v="2017-02-09T00:00:00"/>
    <x v="12"/>
    <m/>
    <m/>
    <m/>
    <m/>
    <m/>
    <m/>
    <n v="0"/>
    <n v="0"/>
    <n v="0"/>
    <m/>
    <m/>
    <m/>
    <x v="0"/>
    <x v="0"/>
    <m/>
    <x v="0"/>
    <x v="0"/>
    <x v="0"/>
    <x v="0"/>
    <x v="1"/>
    <n v="429491"/>
    <n v="2140143"/>
    <m/>
    <s v="16-0517-00-679401-0-E"/>
    <x v="0"/>
    <m/>
  </r>
  <r>
    <x v="2"/>
    <x v="161"/>
    <n v="130"/>
    <x v="1"/>
    <x v="3"/>
    <s v="17/02/2016"/>
    <x v="8"/>
    <n v="31300"/>
    <s v="PRODUCTOS AGRICOLAS, PECUARIOS Y FORESTALES"/>
    <x v="6"/>
    <s v="REYNALDO PARDO F."/>
    <s v="ADQ/MINA-007/2016"/>
    <d v="2016-03-01T00:00:00"/>
    <x v="7"/>
    <n v="111"/>
    <x v="1"/>
    <x v="633"/>
    <m/>
    <x v="4"/>
    <x v="1884"/>
    <x v="9"/>
    <x v="7"/>
    <x v="8"/>
    <x v="3"/>
    <x v="1"/>
    <x v="2"/>
    <x v="0"/>
    <x v="1"/>
    <x v="0"/>
    <n v="38"/>
    <x v="3"/>
    <x v="8"/>
    <s v="01/06/2016"/>
    <s v="EMC-SPM-025/2016"/>
    <d v="2016-06-03T00:00:00"/>
    <s v="EMC-GG.011-A/2016"/>
    <n v="262"/>
    <n v="263"/>
    <m/>
    <n v="262"/>
    <s v="EMC-UAL-C-085-A/2016"/>
    <s v="MINERS HOME"/>
    <d v="2016-06-06T00:00:00"/>
    <x v="2"/>
    <s v="DE ACUERDO A REQUERIMIENTO"/>
    <x v="0"/>
    <s v="13/04/2016"/>
    <d v="2016-06-06T00:00:00"/>
    <x v="1"/>
    <m/>
    <m/>
    <s v="CLQ-227 ADQUISICION DE MADERAS EUCALIPTO"/>
    <s v="ADQ/MINA-007/2016"/>
    <n v="31300"/>
    <n v="4"/>
    <s v="CALLAPO EUCALIPTO 8&quot; A 10&quot; X12' ."/>
    <s v="PZ"/>
    <m/>
    <n v="124.5"/>
    <n v="0"/>
    <x v="0"/>
    <x v="0"/>
    <m/>
    <n v="0"/>
    <n v="17.887931034482758"/>
    <n v="0"/>
    <n v="0"/>
    <n v="22"/>
    <d v="2016-12-31T00:00:00"/>
    <d v="2017-02-09T00:00:00"/>
    <x v="12"/>
    <m/>
    <m/>
    <m/>
    <m/>
    <m/>
    <m/>
    <n v="0"/>
    <n v="0"/>
    <n v="0"/>
    <m/>
    <m/>
    <m/>
    <x v="0"/>
    <x v="0"/>
    <m/>
    <x v="0"/>
    <x v="0"/>
    <x v="0"/>
    <x v="0"/>
    <x v="1"/>
    <n v="429491"/>
    <n v="2140143"/>
    <m/>
    <s v="16-0517-00-679401-0-E"/>
    <x v="0"/>
    <m/>
  </r>
  <r>
    <x v="2"/>
    <x v="137"/>
    <s v="4-142"/>
    <x v="5"/>
    <x v="3"/>
    <s v="17/02/2016"/>
    <x v="8"/>
    <n v="31300"/>
    <s v="PRODUCTOS AGRICOLAS, PECUARIOS Y FORESTALES"/>
    <x v="6"/>
    <s v="REYNALDO PARDO F."/>
    <s v="ADQ/MINA-006/2016"/>
    <d v="2016-03-01T00:00:00"/>
    <x v="7"/>
    <n v="110"/>
    <x v="1"/>
    <x v="634"/>
    <n v="1056200"/>
    <x v="0"/>
    <x v="1015"/>
    <x v="22"/>
    <x v="7"/>
    <x v="211"/>
    <x v="3"/>
    <x v="1"/>
    <x v="2"/>
    <x v="0"/>
    <x v="1"/>
    <x v="0"/>
    <n v="37"/>
    <x v="3"/>
    <x v="9"/>
    <s v="05/05/2016"/>
    <s v="IT/MINA-018/2016"/>
    <d v="2016-05-18T00:00:00"/>
    <n v="155"/>
    <n v="228"/>
    <n v="153"/>
    <n v="177066"/>
    <n v="228"/>
    <m/>
    <s v="COMERCIAL FUG"/>
    <d v="2016-05-18T00:00:00"/>
    <x v="2"/>
    <n v="55"/>
    <x v="0"/>
    <s v="11/04/2016"/>
    <d v="2016-05-20T00:00:00"/>
    <x v="1"/>
    <m/>
    <m/>
    <s v="CLQ-202 ADQUISICION DE MADERAS ALMENDRILLO"/>
    <s v="ADQ/MINA-006/2016"/>
    <n v="31300"/>
    <n v="1"/>
    <s v="MADERA ALMENDRILLO 5 3/4&quot; X 3 3/4&quot; X 15' RIBERALTA"/>
    <s v="PZ"/>
    <n v="20"/>
    <n v="659"/>
    <n v="13180"/>
    <x v="0"/>
    <x v="0"/>
    <n v="20"/>
    <n v="13180"/>
    <n v="94.683908045977006"/>
    <n v="1893.67816091954"/>
    <n v="1647.4999999999998"/>
    <n v="0"/>
    <d v="2016-07-14T00:00:00"/>
    <d v="2016-08-23T00:00:00"/>
    <x v="4"/>
    <d v="2016-06-06T00:00:00"/>
    <n v="4383"/>
    <n v="10"/>
    <n v="229"/>
    <d v="2016-07-26T00:00:00"/>
    <m/>
    <n v="0"/>
    <m/>
    <n v="13180"/>
    <n v="6739"/>
    <n v="6070"/>
    <d v="2016-08-04T00:00:00"/>
    <x v="1"/>
    <x v="5"/>
    <m/>
    <x v="0"/>
    <x v="0"/>
    <x v="0"/>
    <x v="0"/>
    <x v="0"/>
    <n v="446152"/>
    <m/>
    <m/>
    <s v="16-0517-00--0-E"/>
    <x v="0"/>
    <m/>
  </r>
  <r>
    <x v="2"/>
    <x v="137"/>
    <s v="4-142"/>
    <x v="5"/>
    <x v="3"/>
    <s v="17/02/2016"/>
    <x v="8"/>
    <n v="31300"/>
    <s v="PRODUCTOS AGRICOLAS, PECUARIOS Y FORESTALES"/>
    <x v="6"/>
    <s v="REYNALDO PARDO F."/>
    <s v="ADQ/MINA-006/2016"/>
    <d v="2016-03-01T00:00:00"/>
    <x v="7"/>
    <n v="110"/>
    <x v="1"/>
    <x v="634"/>
    <m/>
    <x v="1"/>
    <x v="1886"/>
    <x v="22"/>
    <x v="7"/>
    <x v="211"/>
    <x v="3"/>
    <x v="1"/>
    <x v="2"/>
    <x v="0"/>
    <x v="1"/>
    <x v="0"/>
    <n v="37"/>
    <x v="3"/>
    <x v="9"/>
    <s v="05/05/2016"/>
    <s v="IT/MINA-018/2016"/>
    <d v="2016-05-18T00:00:00"/>
    <n v="155"/>
    <n v="228"/>
    <n v="153"/>
    <m/>
    <n v="228"/>
    <m/>
    <s v="COMERCIAL FUG"/>
    <d v="2016-05-18T00:00:00"/>
    <x v="2"/>
    <n v="55"/>
    <x v="0"/>
    <s v="11/04/2016"/>
    <d v="2016-05-20T00:00:00"/>
    <x v="1"/>
    <m/>
    <m/>
    <s v="CLQ-202 ADQUISICION DE MADERAS ALMENDRILLO"/>
    <s v="ADQ/MINA-006/2016"/>
    <n v="31300"/>
    <n v="2"/>
    <s v="MADERA ALMENDRILLO 6&quot; X 4&quot; 15' RIBERALTA"/>
    <s v="PZ"/>
    <n v="20"/>
    <n v="665"/>
    <n v="13300"/>
    <x v="0"/>
    <x v="0"/>
    <n v="20"/>
    <n v="13300"/>
    <n v="95.545977011494259"/>
    <n v="1910.9195402298851"/>
    <n v="1662.5"/>
    <n v="0"/>
    <d v="2016-07-14T00:00:00"/>
    <d v="2016-08-23T00:00:00"/>
    <x v="4"/>
    <d v="2016-06-06T00:00:00"/>
    <n v="4383"/>
    <n v="10"/>
    <n v="229"/>
    <d v="2016-07-26T00:00:00"/>
    <m/>
    <n v="0"/>
    <m/>
    <n v="13300"/>
    <n v="6739"/>
    <n v="6070"/>
    <d v="2016-08-04T00:00:00"/>
    <x v="1"/>
    <x v="5"/>
    <m/>
    <x v="0"/>
    <x v="0"/>
    <x v="0"/>
    <x v="0"/>
    <x v="0"/>
    <n v="446152"/>
    <m/>
    <m/>
    <s v="16-0517-00--0-E"/>
    <x v="0"/>
    <m/>
  </r>
  <r>
    <x v="2"/>
    <x v="137"/>
    <s v="4-142"/>
    <x v="5"/>
    <x v="3"/>
    <s v="17/02/2016"/>
    <x v="8"/>
    <n v="31300"/>
    <s v="PRODUCTOS AGRICOLAS, PECUARIOS Y FORESTALES"/>
    <x v="6"/>
    <s v="REYNALDO PARDO F."/>
    <s v="ADQ/MINA-006/2016"/>
    <d v="2016-03-01T00:00:00"/>
    <x v="7"/>
    <n v="110"/>
    <x v="1"/>
    <x v="634"/>
    <m/>
    <x v="2"/>
    <x v="1016"/>
    <x v="18"/>
    <x v="7"/>
    <x v="211"/>
    <x v="3"/>
    <x v="1"/>
    <x v="2"/>
    <x v="0"/>
    <x v="1"/>
    <x v="0"/>
    <n v="37"/>
    <x v="3"/>
    <x v="9"/>
    <s v="05/05/2016"/>
    <s v="IT/MINA-018/2016"/>
    <d v="2016-05-18T00:00:00"/>
    <n v="155"/>
    <n v="228"/>
    <n v="153"/>
    <m/>
    <n v="228"/>
    <m/>
    <s v="COMERCIAL FUG"/>
    <d v="2016-05-18T00:00:00"/>
    <x v="2"/>
    <n v="55"/>
    <x v="0"/>
    <s v="11/04/2016"/>
    <d v="2016-05-20T00:00:00"/>
    <x v="1"/>
    <m/>
    <m/>
    <s v="CLQ-202 ADQUISICION DE MADERAS ALMENDRILLO"/>
    <s v="ADQ/MINA-006/2016"/>
    <n v="31300"/>
    <n v="3"/>
    <s v="MADERA ALMENDRILLO 8&quot; X 8&quot; 10' RIBERALTA"/>
    <s v="PZ"/>
    <n v="40"/>
    <n v="1170"/>
    <n v="46800"/>
    <x v="0"/>
    <x v="0"/>
    <n v="40"/>
    <n v="46800"/>
    <n v="168.10344827586206"/>
    <n v="6724.1379310344828"/>
    <n v="5850"/>
    <n v="0"/>
    <d v="2016-07-14T00:00:00"/>
    <d v="2016-08-23T00:00:00"/>
    <x v="4"/>
    <d v="2016-06-06T00:00:00"/>
    <n v="4383"/>
    <n v="10"/>
    <n v="229"/>
    <d v="2016-07-26T00:00:00"/>
    <m/>
    <n v="0"/>
    <m/>
    <n v="46800"/>
    <n v="6739"/>
    <n v="6070"/>
    <d v="2016-08-04T00:00:00"/>
    <x v="1"/>
    <x v="5"/>
    <m/>
    <x v="0"/>
    <x v="0"/>
    <x v="0"/>
    <x v="0"/>
    <x v="0"/>
    <n v="446152"/>
    <m/>
    <m/>
    <s v="16-0517-00--0-E"/>
    <x v="0"/>
    <m/>
  </r>
  <r>
    <x v="2"/>
    <x v="137"/>
    <s v="4-142"/>
    <x v="5"/>
    <x v="3"/>
    <s v="17/02/2016"/>
    <x v="8"/>
    <n v="31300"/>
    <s v="PRODUCTOS AGRICOLAS, PECUARIOS Y FORESTALES"/>
    <x v="6"/>
    <s v="REYNALDO PARDO F."/>
    <s v="ADQ/MINA-006/2016"/>
    <d v="2016-03-01T00:00:00"/>
    <x v="7"/>
    <n v="110"/>
    <x v="1"/>
    <x v="634"/>
    <m/>
    <x v="4"/>
    <x v="1017"/>
    <x v="18"/>
    <x v="7"/>
    <x v="211"/>
    <x v="3"/>
    <x v="1"/>
    <x v="2"/>
    <x v="0"/>
    <x v="1"/>
    <x v="0"/>
    <n v="37"/>
    <x v="3"/>
    <x v="9"/>
    <s v="05/05/2016"/>
    <s v="IT/MINA-018/2016"/>
    <d v="2016-05-18T00:00:00"/>
    <n v="155"/>
    <n v="228"/>
    <n v="153"/>
    <m/>
    <n v="228"/>
    <m/>
    <s v="COMERCIAL FUG"/>
    <d v="2016-05-18T00:00:00"/>
    <x v="2"/>
    <n v="55"/>
    <x v="0"/>
    <s v="11/04/2016"/>
    <d v="2016-05-20T00:00:00"/>
    <x v="1"/>
    <m/>
    <m/>
    <s v="CLQ-202 ADQUISICION DE MADERAS ALMENDRILLO"/>
    <s v="ADQ/MINA-006/2016"/>
    <n v="31300"/>
    <n v="4"/>
    <s v="MADERA ALMENDRILLO 8&quot; X 8&quot; 12' RIBERALTA"/>
    <s v="PZ"/>
    <n v="40"/>
    <n v="1398"/>
    <n v="55920"/>
    <x v="0"/>
    <x v="0"/>
    <n v="40"/>
    <n v="55920"/>
    <n v="200.86206896551724"/>
    <n v="8034.4827586206893"/>
    <n v="6990"/>
    <n v="0"/>
    <d v="2016-07-14T00:00:00"/>
    <d v="2016-08-23T00:00:00"/>
    <x v="4"/>
    <d v="2016-06-06T00:00:00"/>
    <n v="4383"/>
    <n v="10"/>
    <n v="229"/>
    <d v="2016-07-26T00:00:00"/>
    <m/>
    <n v="0"/>
    <m/>
    <n v="55920"/>
    <n v="6739"/>
    <n v="6070"/>
    <d v="2016-08-04T00:00:00"/>
    <x v="1"/>
    <x v="5"/>
    <m/>
    <x v="0"/>
    <x v="0"/>
    <x v="0"/>
    <x v="0"/>
    <x v="0"/>
    <n v="446152"/>
    <m/>
    <m/>
    <s v="16-0517-00--0-E"/>
    <x v="0"/>
    <m/>
  </r>
  <r>
    <x v="2"/>
    <x v="137"/>
    <s v="4-142"/>
    <x v="5"/>
    <x v="3"/>
    <s v="17/02/2016"/>
    <x v="8"/>
    <n v="31300"/>
    <s v="PRODUCTOS AGRICOLAS, PECUARIOS Y FORESTALES"/>
    <x v="6"/>
    <s v="REYNALDO PARDO F."/>
    <s v="ADQ/MINA-006/2016"/>
    <d v="2016-03-01T00:00:00"/>
    <x v="7"/>
    <n v="110"/>
    <x v="1"/>
    <x v="634"/>
    <m/>
    <x v="5"/>
    <x v="1887"/>
    <x v="19"/>
    <x v="7"/>
    <x v="211"/>
    <x v="3"/>
    <x v="1"/>
    <x v="2"/>
    <x v="0"/>
    <x v="1"/>
    <x v="0"/>
    <n v="37"/>
    <x v="3"/>
    <x v="9"/>
    <s v="05/05/2016"/>
    <s v="IT/MINA-018/2016"/>
    <d v="2016-05-18T00:00:00"/>
    <n v="155"/>
    <n v="228"/>
    <n v="153"/>
    <m/>
    <n v="228"/>
    <m/>
    <s v="COMERCIAL FUG"/>
    <d v="2016-05-18T00:00:00"/>
    <x v="2"/>
    <n v="55"/>
    <x v="0"/>
    <s v="11/04/2016"/>
    <d v="2016-05-20T00:00:00"/>
    <x v="1"/>
    <m/>
    <m/>
    <s v="CLQ-202 ADQUISICION DE MADERAS ALMENDRILLO"/>
    <s v="ADQ/MINA-006/2016"/>
    <n v="31300"/>
    <n v="5"/>
    <s v="MADERA ALMENDRILLO 8&quot; X 8&quot; 17' RIBERALTA"/>
    <s v="PZ"/>
    <n v="17"/>
    <n v="1988"/>
    <n v="33796"/>
    <x v="0"/>
    <x v="0"/>
    <n v="17"/>
    <n v="33796"/>
    <n v="285.63218390804599"/>
    <n v="4855.7471264367814"/>
    <n v="4224.5"/>
    <n v="0"/>
    <d v="2016-07-14T00:00:00"/>
    <d v="2016-08-23T00:00:00"/>
    <x v="4"/>
    <d v="2016-06-06T00:00:00"/>
    <n v="4383"/>
    <n v="10"/>
    <n v="229"/>
    <d v="2016-07-26T00:00:00"/>
    <m/>
    <n v="0"/>
    <m/>
    <n v="33796"/>
    <n v="6739"/>
    <n v="6070"/>
    <d v="2016-08-04T00:00:00"/>
    <x v="1"/>
    <x v="5"/>
    <m/>
    <x v="0"/>
    <x v="0"/>
    <x v="0"/>
    <x v="0"/>
    <x v="0"/>
    <n v="446152"/>
    <m/>
    <m/>
    <s v="16-0517-00--0-E"/>
    <x v="0"/>
    <m/>
  </r>
  <r>
    <x v="2"/>
    <x v="137"/>
    <s v="4-142"/>
    <x v="5"/>
    <x v="3"/>
    <s v="17/02/2016"/>
    <x v="8"/>
    <n v="31300"/>
    <s v="PRODUCTOS AGRICOLAS, PECUARIOS Y FORESTALES"/>
    <x v="6"/>
    <s v="REYNALDO PARDO F."/>
    <s v="ADQ/MINA-006/2016"/>
    <d v="2016-03-01T00:00:00"/>
    <x v="7"/>
    <n v="110"/>
    <x v="1"/>
    <x v="634"/>
    <m/>
    <x v="6"/>
    <x v="1888"/>
    <x v="142"/>
    <x v="7"/>
    <x v="211"/>
    <x v="3"/>
    <x v="1"/>
    <x v="2"/>
    <x v="0"/>
    <x v="1"/>
    <x v="0"/>
    <n v="37"/>
    <x v="3"/>
    <x v="9"/>
    <s v="05/05/2016"/>
    <s v="IT/MINA-018/2016"/>
    <d v="2016-05-18T00:00:00"/>
    <n v="155"/>
    <n v="228"/>
    <n v="153"/>
    <m/>
    <n v="228"/>
    <m/>
    <s v="COMERCIAL FUG"/>
    <d v="2016-05-18T00:00:00"/>
    <x v="2"/>
    <n v="55"/>
    <x v="0"/>
    <s v="11/04/2016"/>
    <d v="2016-05-20T00:00:00"/>
    <x v="1"/>
    <m/>
    <m/>
    <s v="CLQ-202 ADQUISICION DE MADERAS ALMENDRILLO"/>
    <s v="ADQ/MINA-006/2016"/>
    <n v="31300"/>
    <n v="6"/>
    <s v="MADERA ALMENDRILLO 8&quot; X 8&quot; 20' RIBERALTA"/>
    <s v="PZ"/>
    <n v="6"/>
    <n v="2345"/>
    <n v="14070"/>
    <x v="0"/>
    <x v="0"/>
    <n v="6"/>
    <n v="14070"/>
    <n v="336.92528735632186"/>
    <n v="2021.5517241379312"/>
    <n v="1758.75"/>
    <n v="0"/>
    <d v="2016-07-14T00:00:00"/>
    <d v="2016-08-23T00:00:00"/>
    <x v="4"/>
    <d v="2016-06-06T00:00:00"/>
    <n v="4383"/>
    <n v="10"/>
    <n v="229"/>
    <d v="2016-07-26T00:00:00"/>
    <m/>
    <n v="0"/>
    <m/>
    <n v="14070"/>
    <n v="6739"/>
    <n v="6070"/>
    <d v="2016-08-04T00:00:00"/>
    <x v="1"/>
    <x v="5"/>
    <m/>
    <x v="0"/>
    <x v="0"/>
    <x v="0"/>
    <x v="0"/>
    <x v="0"/>
    <n v="446152"/>
    <m/>
    <m/>
    <s v="16-0517-00--0-E"/>
    <x v="0"/>
    <m/>
  </r>
  <r>
    <x v="2"/>
    <x v="137"/>
    <s v="4-142"/>
    <x v="6"/>
    <x v="3"/>
    <s v="17/02/2016"/>
    <x v="8"/>
    <n v="31300"/>
    <s v="PRODUCTOS AGRICOLAS, PECUARIOS Y FORESTALES"/>
    <x v="6"/>
    <s v="REYNALDO PARDO F."/>
    <s v="ADQ/MINA-006/2016"/>
    <d v="2016-03-01T00:00:00"/>
    <x v="7"/>
    <n v="110"/>
    <x v="1"/>
    <x v="634"/>
    <m/>
    <x v="0"/>
    <x v="1015"/>
    <x v="21"/>
    <x v="7"/>
    <x v="8"/>
    <x v="3"/>
    <x v="1"/>
    <x v="2"/>
    <x v="0"/>
    <x v="1"/>
    <x v="0"/>
    <n v="37"/>
    <x v="3"/>
    <x v="9"/>
    <s v="23/06/2016"/>
    <s v="IT/MINA-030/2016"/>
    <d v="2016-06-27T00:00:00"/>
    <n v="202"/>
    <n v="294"/>
    <n v="308"/>
    <n v="460200"/>
    <n v="294"/>
    <s v="EMC-UAL-C-096-B/2016"/>
    <s v="ASERRADERO ECONOMICO"/>
    <d v="2016-07-12T00:00:00"/>
    <x v="2"/>
    <s v="DE ACUERDO A REQUERIMIENTO"/>
    <x v="1"/>
    <s v="26/05/2016"/>
    <d v="2016-07-12T00:00:00"/>
    <x v="1"/>
    <m/>
    <m/>
    <s v="CLQ-202 ADQUISICION DE MADERAS ALMENDRILLO"/>
    <s v="ADQ/MINA-006/2016"/>
    <n v="31300"/>
    <n v="1"/>
    <s v="MADERA ALMENDRILLO 5 3/4&quot; X 3 3/4&quot; X 15' ."/>
    <s v="PZ"/>
    <n v="40"/>
    <n v="700"/>
    <n v="28000"/>
    <x v="0"/>
    <x v="0"/>
    <n v="23"/>
    <n v="16100"/>
    <n v="100.57471264367817"/>
    <n v="2313.2183908045977"/>
    <n v="2012.5"/>
    <n v="17"/>
    <d v="2016-12-31T00:00:00"/>
    <d v="2017-02-09T00:00:00"/>
    <x v="6"/>
    <d v="2016-08-05T00:00:00"/>
    <n v="4564"/>
    <n v="251"/>
    <n v="407"/>
    <d v="2016-09-30T00:00:00"/>
    <m/>
    <n v="0"/>
    <m/>
    <n v="16100"/>
    <n v="7159"/>
    <n v="6552"/>
    <d v="2016-11-09T00:00:00"/>
    <x v="1"/>
    <x v="3"/>
    <m/>
    <x v="0"/>
    <x v="0"/>
    <x v="0"/>
    <x v="0"/>
    <x v="1"/>
    <n v="436622"/>
    <m/>
    <m/>
    <s v="16-0517-00--0-E"/>
    <x v="0"/>
    <m/>
  </r>
  <r>
    <x v="2"/>
    <x v="137"/>
    <s v="4-142"/>
    <x v="5"/>
    <x v="3"/>
    <s v="17/02/2016"/>
    <x v="8"/>
    <n v="31300"/>
    <s v="PRODUCTOS AGRICOLAS, PECUARIOS Y FORESTALES"/>
    <x v="6"/>
    <s v="REYNALDO PARDO F."/>
    <s v="ADQ/MINA-006/2016"/>
    <d v="2016-03-01T00:00:00"/>
    <x v="7"/>
    <n v="110"/>
    <x v="1"/>
    <x v="634"/>
    <m/>
    <x v="0"/>
    <x v="1015"/>
    <x v="9"/>
    <x v="7"/>
    <x v="8"/>
    <x v="3"/>
    <x v="1"/>
    <x v="2"/>
    <x v="0"/>
    <x v="1"/>
    <x v="0"/>
    <n v="37"/>
    <x v="3"/>
    <x v="9"/>
    <s v="23/06/2016"/>
    <s v="IT/MINA-030/2016"/>
    <d v="2016-06-27T00:00:00"/>
    <n v="202"/>
    <n v="294"/>
    <n v="308"/>
    <m/>
    <n v="294"/>
    <s v="EMC-UAL-C-096-B/2016"/>
    <s v="ASERRADERO ECONOMICO"/>
    <d v="2016-07-12T00:00:00"/>
    <x v="2"/>
    <s v="DE ACUERDO A REQUERIMIENTO"/>
    <x v="1"/>
    <s v="26/05/2016"/>
    <d v="2016-07-12T00:00:00"/>
    <x v="1"/>
    <m/>
    <m/>
    <s v="CLQ-202 ADQUISICION DE MADERAS ALMENDRILLO"/>
    <s v="ADQ/MINA-006/2016"/>
    <n v="31300"/>
    <n v="1"/>
    <s v="MADERA ALMENDRILLO 5 3/4&quot; X 3 3/4&quot; X 15' ."/>
    <s v="PZ"/>
    <m/>
    <n v="700"/>
    <n v="0"/>
    <x v="0"/>
    <x v="0"/>
    <n v="17"/>
    <n v="11900"/>
    <n v="100.57471264367817"/>
    <n v="1709.7701149425288"/>
    <n v="1487.5"/>
    <n v="0"/>
    <d v="2016-12-31T00:00:00"/>
    <d v="2017-02-09T00:00:00"/>
    <x v="12"/>
    <d v="2016-09-14T00:00:00"/>
    <n v="4657"/>
    <n v="273"/>
    <n v="491"/>
    <d v="2016-11-23T00:00:00"/>
    <m/>
    <n v="0"/>
    <m/>
    <n v="11900"/>
    <m/>
    <m/>
    <m/>
    <x v="1"/>
    <x v="7"/>
    <m/>
    <x v="0"/>
    <x v="0"/>
    <x v="0"/>
    <x v="0"/>
    <x v="1"/>
    <n v="436622"/>
    <m/>
    <m/>
    <s v="16-0517-00--0-E"/>
    <x v="0"/>
    <m/>
  </r>
  <r>
    <x v="2"/>
    <x v="137"/>
    <s v="4-142"/>
    <x v="6"/>
    <x v="3"/>
    <s v="17/02/2016"/>
    <x v="8"/>
    <n v="31300"/>
    <s v="PRODUCTOS AGRICOLAS, PECUARIOS Y FORESTALES"/>
    <x v="6"/>
    <s v="REYNALDO PARDO F."/>
    <s v="ADQ/MINA-006/2016"/>
    <d v="2016-03-01T00:00:00"/>
    <x v="7"/>
    <n v="110"/>
    <x v="1"/>
    <x v="634"/>
    <m/>
    <x v="1"/>
    <x v="1886"/>
    <x v="21"/>
    <x v="7"/>
    <x v="8"/>
    <x v="3"/>
    <x v="1"/>
    <x v="2"/>
    <x v="0"/>
    <x v="1"/>
    <x v="0"/>
    <n v="37"/>
    <x v="3"/>
    <x v="9"/>
    <s v="23/06/2016"/>
    <s v="IT/MINA-030/2016"/>
    <d v="2016-06-27T00:00:00"/>
    <n v="202"/>
    <n v="294"/>
    <n v="308"/>
    <m/>
    <n v="294"/>
    <s v="EMC-UAL-C-096-B/2016"/>
    <s v="ASERRADERO ECONOMICO"/>
    <d v="2016-07-12T00:00:00"/>
    <x v="2"/>
    <s v="DE ACUERDO A REQUERIMIENTO"/>
    <x v="1"/>
    <s v="26/05/2016"/>
    <d v="2016-07-12T00:00:00"/>
    <x v="1"/>
    <m/>
    <m/>
    <s v="CLQ-202 ADQUISICION DE MADERAS ALMENDRILLO"/>
    <s v="ADQ/MINA-006/2016"/>
    <n v="31300"/>
    <n v="2"/>
    <s v="MADERA ALMENDRILLO 6&quot; X 4&quot; 15' ."/>
    <s v="PZ"/>
    <n v="40"/>
    <n v="710"/>
    <n v="28400"/>
    <x v="0"/>
    <x v="0"/>
    <n v="27"/>
    <n v="19170"/>
    <n v="102.01149425287356"/>
    <n v="2754.3103448275861"/>
    <n v="2396.25"/>
    <n v="13"/>
    <d v="2016-12-31T00:00:00"/>
    <d v="2017-02-09T00:00:00"/>
    <x v="6"/>
    <d v="2016-08-05T00:00:00"/>
    <n v="4564"/>
    <n v="251"/>
    <n v="407"/>
    <d v="2016-09-30T00:00:00"/>
    <m/>
    <n v="0"/>
    <m/>
    <n v="19170"/>
    <n v="7159"/>
    <n v="6552"/>
    <d v="2016-11-09T00:00:00"/>
    <x v="1"/>
    <x v="3"/>
    <m/>
    <x v="0"/>
    <x v="0"/>
    <x v="0"/>
    <x v="0"/>
    <x v="1"/>
    <n v="436622"/>
    <n v="2173628"/>
    <m/>
    <s v="16-0517-00-688869-0-E"/>
    <x v="0"/>
    <m/>
  </r>
  <r>
    <x v="2"/>
    <x v="137"/>
    <s v="4-142"/>
    <x v="5"/>
    <x v="3"/>
    <s v="17/02/2016"/>
    <x v="8"/>
    <n v="31300"/>
    <s v="PRODUCTOS AGRICOLAS, PECUARIOS Y FORESTALES"/>
    <x v="6"/>
    <s v="REYNALDO PARDO F."/>
    <s v="ADQ/MINA-006/2016"/>
    <d v="2016-03-01T00:00:00"/>
    <x v="7"/>
    <n v="110"/>
    <x v="1"/>
    <x v="634"/>
    <m/>
    <x v="1"/>
    <x v="1886"/>
    <x v="9"/>
    <x v="7"/>
    <x v="8"/>
    <x v="3"/>
    <x v="1"/>
    <x v="2"/>
    <x v="0"/>
    <x v="1"/>
    <x v="0"/>
    <n v="37"/>
    <x v="3"/>
    <x v="9"/>
    <s v="23/06/2016"/>
    <s v="IT/MINA-030/2016"/>
    <d v="2016-06-27T00:00:00"/>
    <n v="202"/>
    <n v="294"/>
    <n v="308"/>
    <m/>
    <n v="294"/>
    <s v="EMC-UAL-C-096-B/2016"/>
    <s v="ASERRADERO ECONOMICO"/>
    <d v="2016-07-12T00:00:00"/>
    <x v="2"/>
    <s v="DE ACUERDO A REQUERIMIENTO"/>
    <x v="1"/>
    <s v="26/05/2016"/>
    <d v="2016-07-12T00:00:00"/>
    <x v="1"/>
    <m/>
    <m/>
    <s v="CLQ-202 ADQUISICION DE MADERAS ALMENDRILLO"/>
    <s v="ADQ/MINA-006/2016"/>
    <n v="31300"/>
    <n v="2"/>
    <s v="MADERA ALMENDRILLO 6&quot; X 4&quot; 15' ."/>
    <s v="PZ"/>
    <m/>
    <n v="710"/>
    <n v="0"/>
    <x v="0"/>
    <x v="0"/>
    <n v="13"/>
    <n v="9230"/>
    <n v="102.01149425287356"/>
    <n v="1326.1494252873563"/>
    <n v="1153.75"/>
    <n v="0"/>
    <d v="2016-12-31T00:00:00"/>
    <d v="2017-02-09T00:00:00"/>
    <x v="12"/>
    <d v="2016-09-14T00:00:00"/>
    <n v="4657"/>
    <n v="273"/>
    <n v="491"/>
    <d v="2016-11-23T00:00:00"/>
    <m/>
    <n v="0"/>
    <m/>
    <n v="9230"/>
    <m/>
    <m/>
    <m/>
    <x v="1"/>
    <x v="7"/>
    <m/>
    <x v="0"/>
    <x v="0"/>
    <x v="0"/>
    <x v="0"/>
    <x v="1"/>
    <n v="436622"/>
    <n v="2173628"/>
    <m/>
    <s v="16-0517-00-688869-0-E"/>
    <x v="0"/>
    <m/>
  </r>
  <r>
    <x v="2"/>
    <x v="137"/>
    <s v="4-142"/>
    <x v="5"/>
    <x v="3"/>
    <s v="17/02/2016"/>
    <x v="8"/>
    <n v="31300"/>
    <s v="PRODUCTOS AGRICOLAS, PECUARIOS Y FORESTALES"/>
    <x v="6"/>
    <s v="REYNALDO PARDO F."/>
    <s v="ADQ/MINA-006/2016"/>
    <d v="2016-03-01T00:00:00"/>
    <x v="7"/>
    <n v="110"/>
    <x v="1"/>
    <x v="634"/>
    <m/>
    <x v="2"/>
    <x v="1016"/>
    <x v="143"/>
    <x v="7"/>
    <x v="211"/>
    <x v="3"/>
    <x v="1"/>
    <x v="2"/>
    <x v="0"/>
    <x v="1"/>
    <x v="0"/>
    <n v="37"/>
    <x v="3"/>
    <x v="9"/>
    <s v="23/06/2016"/>
    <s v="IT/MINA-030/2016"/>
    <d v="2016-06-27T00:00:00"/>
    <n v="202"/>
    <n v="295"/>
    <n v="308"/>
    <n v="418170"/>
    <n v="295"/>
    <s v="EMC-UAL-C-096-A/2016"/>
    <s v="ASERRADERO SIRPITA LUG"/>
    <d v="2016-07-15T00:00:00"/>
    <x v="2"/>
    <s v="DE ACUERDO A REQUERIMIENTO"/>
    <x v="1"/>
    <s v="25/05/2016"/>
    <d v="2016-07-15T00:00:00"/>
    <x v="1"/>
    <m/>
    <m/>
    <s v="CLQ-202 ADQUISICION DE MADERAS ALMENDRILLO"/>
    <s v="ADQ/MINA-006/2016"/>
    <n v="31300"/>
    <n v="3"/>
    <s v="MADERA ALMENDRILLO 8&quot; X 8&quot; 10' RIBERALTA"/>
    <s v="PZ"/>
    <n v="159"/>
    <n v="1240"/>
    <n v="197160"/>
    <x v="0"/>
    <x v="0"/>
    <n v="96"/>
    <n v="119040"/>
    <n v="178.16091954022988"/>
    <n v="17103.448275862069"/>
    <n v="14880"/>
    <n v="63"/>
    <d v="2016-12-31T00:00:00"/>
    <d v="2017-02-09T00:00:00"/>
    <x v="12"/>
    <d v="2016-08-22T00:00:00"/>
    <n v="4671"/>
    <n v="2"/>
    <n v="492"/>
    <d v="2016-11-23T00:00:00"/>
    <m/>
    <n v="0"/>
    <n v="8332.8000000000011"/>
    <n v="110707.2"/>
    <m/>
    <m/>
    <m/>
    <x v="1"/>
    <x v="7"/>
    <d v="2016-11-23T00:00:00"/>
    <x v="0"/>
    <x v="0"/>
    <x v="0"/>
    <x v="0"/>
    <x v="1"/>
    <n v="445448"/>
    <n v="2173628"/>
    <m/>
    <s v="16-0517-00-688869-0-E"/>
    <x v="0"/>
    <s v="RETENCION 7%"/>
  </r>
  <r>
    <x v="2"/>
    <x v="137"/>
    <s v="4-142"/>
    <x v="5"/>
    <x v="3"/>
    <s v="17/02/2016"/>
    <x v="8"/>
    <n v="31300"/>
    <s v="PRODUCTOS AGRICOLAS, PECUARIOS Y FORESTALES"/>
    <x v="6"/>
    <s v="REYNALDO PARDO F."/>
    <s v="ADQ/MINA-006/2016"/>
    <d v="2016-03-01T00:00:00"/>
    <x v="7"/>
    <n v="110"/>
    <x v="1"/>
    <x v="634"/>
    <m/>
    <x v="2"/>
    <x v="1016"/>
    <x v="9"/>
    <x v="7"/>
    <x v="211"/>
    <x v="3"/>
    <x v="1"/>
    <x v="2"/>
    <x v="0"/>
    <x v="1"/>
    <x v="0"/>
    <n v="37"/>
    <x v="3"/>
    <x v="9"/>
    <s v="23/06/2016"/>
    <s v="IT/MINA-030/2016"/>
    <d v="2016-06-27T00:00:00"/>
    <n v="202"/>
    <n v="295"/>
    <n v="308"/>
    <m/>
    <n v="295"/>
    <s v="EMC-UAL-C-096-A/2016"/>
    <s v="ASERRADERO SIRPITA LUG"/>
    <d v="2016-07-15T00:00:00"/>
    <x v="2"/>
    <s v="DE ACUERDO A REQUERIMIENTO"/>
    <x v="1"/>
    <s v="25/05/2016"/>
    <d v="2016-07-15T00:00:00"/>
    <x v="1"/>
    <m/>
    <m/>
    <s v="CLQ-202 ADQUISICION DE MADERAS ALMENDRILLO"/>
    <s v="ADQ/MINA-006/2016"/>
    <n v="31300"/>
    <n v="3"/>
    <s v="MADERA ALMENDRILLO 8&quot; X 8&quot; 10' RIBERALTA"/>
    <s v="PZ"/>
    <m/>
    <n v="1240"/>
    <n v="0"/>
    <x v="0"/>
    <x v="0"/>
    <n v="54"/>
    <n v="66960"/>
    <n v="178.16091954022988"/>
    <n v="9620.689655172413"/>
    <n v="8370"/>
    <n v="9"/>
    <d v="2016-12-31T00:00:00"/>
    <d v="2017-02-09T00:00:00"/>
    <x v="12"/>
    <d v="2016-09-28T00:00:00"/>
    <n v="4691"/>
    <n v="7"/>
    <n v="492"/>
    <d v="2016-11-23T00:00:00"/>
    <m/>
    <n v="0"/>
    <n v="4687.2000000000007"/>
    <n v="62272.800000000003"/>
    <m/>
    <m/>
    <m/>
    <x v="1"/>
    <x v="7"/>
    <m/>
    <x v="0"/>
    <x v="0"/>
    <x v="0"/>
    <x v="0"/>
    <x v="1"/>
    <n v="445448"/>
    <n v="2173628"/>
    <m/>
    <s v="16-0517-00-688869-0-E"/>
    <x v="0"/>
    <m/>
  </r>
  <r>
    <x v="2"/>
    <x v="137"/>
    <s v="4-142"/>
    <x v="1"/>
    <x v="3"/>
    <s v="17/02/2016"/>
    <x v="8"/>
    <n v="31300"/>
    <s v="PRODUCTOS AGRICOLAS, PECUARIOS Y FORESTALES"/>
    <x v="6"/>
    <s v="REYNALDO PARDO F."/>
    <s v="ADQ/MINA-006/2016"/>
    <d v="2016-03-01T00:00:00"/>
    <x v="7"/>
    <n v="110"/>
    <x v="1"/>
    <x v="634"/>
    <m/>
    <x v="2"/>
    <x v="1016"/>
    <x v="9"/>
    <x v="7"/>
    <x v="211"/>
    <x v="3"/>
    <x v="1"/>
    <x v="2"/>
    <x v="0"/>
    <x v="1"/>
    <x v="0"/>
    <n v="37"/>
    <x v="3"/>
    <x v="9"/>
    <s v="23/06/2016"/>
    <s v="IT/MINA-030/2016"/>
    <d v="2016-06-27T00:00:00"/>
    <n v="202"/>
    <n v="295"/>
    <n v="308"/>
    <m/>
    <n v="295"/>
    <s v="EMC-UAL-C-096-A/2016"/>
    <s v="ASERRADERO SIRPITA LUG"/>
    <d v="2016-07-15T00:00:00"/>
    <x v="2"/>
    <s v="DE ACUERDO A REQUERIMIENTO"/>
    <x v="1"/>
    <s v="25/05/2016"/>
    <d v="2016-07-15T00:00:00"/>
    <x v="1"/>
    <m/>
    <m/>
    <s v="CLQ-202 ADQUISICION DE MADERAS ALMENDRILLO"/>
    <s v="ADQ/MINA-006/2016"/>
    <n v="31300"/>
    <n v="3"/>
    <s v="MADERA ALMENDRILLO 8&quot; X 8&quot; 10' RIBERALTA"/>
    <s v="PZ"/>
    <m/>
    <n v="1240"/>
    <n v="0"/>
    <x v="0"/>
    <x v="0"/>
    <m/>
    <n v="0"/>
    <n v="178.16091954022988"/>
    <n v="0"/>
    <n v="0"/>
    <n v="9"/>
    <d v="2016-12-31T00:00:00"/>
    <d v="2017-02-09T00:00:00"/>
    <x v="12"/>
    <m/>
    <m/>
    <m/>
    <m/>
    <m/>
    <m/>
    <n v="0"/>
    <n v="0"/>
    <n v="0"/>
    <m/>
    <m/>
    <m/>
    <x v="0"/>
    <x v="0"/>
    <m/>
    <x v="0"/>
    <x v="0"/>
    <x v="0"/>
    <x v="0"/>
    <x v="1"/>
    <n v="445448"/>
    <n v="2173628"/>
    <m/>
    <s v="16-0517-00-688869-0-E"/>
    <x v="0"/>
    <m/>
  </r>
  <r>
    <x v="2"/>
    <x v="137"/>
    <s v="4-142"/>
    <x v="1"/>
    <x v="3"/>
    <s v="17/02/2016"/>
    <x v="8"/>
    <n v="31300"/>
    <s v="PRODUCTOS AGRICOLAS, PECUARIOS Y FORESTALES"/>
    <x v="6"/>
    <s v="REYNALDO PARDO F."/>
    <s v="ADQ/MINA-006/2016"/>
    <d v="2016-03-01T00:00:00"/>
    <x v="7"/>
    <n v="110"/>
    <x v="1"/>
    <x v="634"/>
    <m/>
    <x v="2"/>
    <x v="1016"/>
    <x v="9"/>
    <x v="7"/>
    <x v="211"/>
    <x v="3"/>
    <x v="1"/>
    <x v="2"/>
    <x v="0"/>
    <x v="1"/>
    <x v="0"/>
    <n v="37"/>
    <x v="3"/>
    <x v="9"/>
    <s v="23/06/2016"/>
    <s v="IT/MINA-030/2016"/>
    <d v="2016-06-27T00:00:00"/>
    <n v="202"/>
    <n v="295"/>
    <n v="308"/>
    <m/>
    <n v="295"/>
    <s v="EMC-UAL-C-096-A/2016"/>
    <s v="ASERRADERO SIRPITA LUG"/>
    <d v="2016-07-15T00:00:00"/>
    <x v="2"/>
    <s v="DE ACUERDO A REQUERIMIENTO"/>
    <x v="1"/>
    <s v="25/05/2016"/>
    <d v="2016-07-15T00:00:00"/>
    <x v="1"/>
    <m/>
    <m/>
    <s v="CLQ-202 ADQUISICION DE MADERAS ALMENDRILLO"/>
    <s v="ADQ/MINA-006/2016"/>
    <n v="31300"/>
    <n v="3"/>
    <s v="MADERA ALMENDRILLO 8&quot; X 8&quot; 10' RIBERALTA"/>
    <s v="PZ"/>
    <m/>
    <n v="1240"/>
    <n v="0"/>
    <x v="0"/>
    <x v="0"/>
    <m/>
    <n v="0"/>
    <n v="178.16091954022988"/>
    <n v="0"/>
    <n v="0"/>
    <n v="9"/>
    <d v="2016-12-31T00:00:00"/>
    <d v="2017-02-09T00:00:00"/>
    <x v="12"/>
    <m/>
    <m/>
    <m/>
    <m/>
    <m/>
    <m/>
    <n v="0"/>
    <n v="0"/>
    <n v="0"/>
    <m/>
    <m/>
    <m/>
    <x v="0"/>
    <x v="0"/>
    <m/>
    <x v="0"/>
    <x v="0"/>
    <x v="0"/>
    <x v="0"/>
    <x v="1"/>
    <n v="445448"/>
    <n v="2173628"/>
    <m/>
    <s v="16-0517-00-688869-0-E"/>
    <x v="0"/>
    <m/>
  </r>
  <r>
    <x v="2"/>
    <x v="137"/>
    <s v="4-142"/>
    <x v="1"/>
    <x v="3"/>
    <s v="17/02/2016"/>
    <x v="8"/>
    <n v="31300"/>
    <s v="PRODUCTOS AGRICOLAS, PECUARIOS Y FORESTALES"/>
    <x v="6"/>
    <s v="REYNALDO PARDO F."/>
    <s v="ADQ/MINA-006/2016"/>
    <d v="2016-03-01T00:00:00"/>
    <x v="7"/>
    <n v="110"/>
    <x v="1"/>
    <x v="634"/>
    <m/>
    <x v="2"/>
    <x v="1016"/>
    <x v="9"/>
    <x v="7"/>
    <x v="211"/>
    <x v="3"/>
    <x v="1"/>
    <x v="2"/>
    <x v="0"/>
    <x v="1"/>
    <x v="0"/>
    <n v="37"/>
    <x v="3"/>
    <x v="9"/>
    <s v="23/06/2016"/>
    <s v="IT/MINA-030/2016"/>
    <d v="2016-06-27T00:00:00"/>
    <n v="202"/>
    <n v="295"/>
    <n v="308"/>
    <m/>
    <n v="295"/>
    <s v="EMC-UAL-C-096-A/2016"/>
    <s v="ASERRADERO SIRPITA LUG"/>
    <d v="2016-07-15T00:00:00"/>
    <x v="2"/>
    <s v="DE ACUERDO A REQUERIMIENTO"/>
    <x v="1"/>
    <s v="25/05/2016"/>
    <d v="2016-07-15T00:00:00"/>
    <x v="1"/>
    <m/>
    <m/>
    <s v="CLQ-202 ADQUISICION DE MADERAS ALMENDRILLO"/>
    <s v="ADQ/MINA-006/2016"/>
    <n v="31300"/>
    <n v="3"/>
    <s v="MADERA ALMENDRILLO 8&quot; X 8&quot; 10' RIBERALTA"/>
    <s v="PZ"/>
    <m/>
    <n v="1240"/>
    <n v="0"/>
    <x v="0"/>
    <x v="0"/>
    <m/>
    <n v="0"/>
    <n v="178.16091954022988"/>
    <n v="0"/>
    <n v="0"/>
    <n v="9"/>
    <d v="2016-12-31T00:00:00"/>
    <d v="2017-02-09T00:00:00"/>
    <x v="12"/>
    <m/>
    <m/>
    <m/>
    <m/>
    <m/>
    <m/>
    <n v="0"/>
    <n v="0"/>
    <n v="0"/>
    <m/>
    <m/>
    <m/>
    <x v="0"/>
    <x v="0"/>
    <m/>
    <x v="0"/>
    <x v="0"/>
    <x v="0"/>
    <x v="0"/>
    <x v="1"/>
    <n v="445448"/>
    <n v="2173628"/>
    <m/>
    <s v="16-0517-00-688869-0-E"/>
    <x v="0"/>
    <m/>
  </r>
  <r>
    <x v="2"/>
    <x v="137"/>
    <s v="4-142"/>
    <x v="1"/>
    <x v="3"/>
    <s v="17/02/2016"/>
    <x v="8"/>
    <n v="31300"/>
    <s v="PRODUCTOS AGRICOLAS, PECUARIOS Y FORESTALES"/>
    <x v="6"/>
    <s v="REYNALDO PARDO F."/>
    <s v="ADQ/MINA-006/2016"/>
    <d v="2016-03-01T00:00:00"/>
    <x v="7"/>
    <n v="110"/>
    <x v="1"/>
    <x v="634"/>
    <m/>
    <x v="2"/>
    <x v="1016"/>
    <x v="9"/>
    <x v="7"/>
    <x v="211"/>
    <x v="3"/>
    <x v="1"/>
    <x v="2"/>
    <x v="0"/>
    <x v="1"/>
    <x v="0"/>
    <n v="37"/>
    <x v="3"/>
    <x v="9"/>
    <s v="23/06/2016"/>
    <s v="IT/MINA-030/2016"/>
    <d v="2016-06-27T00:00:00"/>
    <n v="202"/>
    <n v="295"/>
    <n v="308"/>
    <m/>
    <n v="295"/>
    <s v="EMC-UAL-C-096-A/2016"/>
    <s v="ASERRADERO SIRPITA LUG"/>
    <d v="2016-07-15T00:00:00"/>
    <x v="2"/>
    <s v="DE ACUERDO A REQUERIMIENTO"/>
    <x v="1"/>
    <s v="25/05/2016"/>
    <d v="2016-07-15T00:00:00"/>
    <x v="1"/>
    <m/>
    <m/>
    <s v="CLQ-202 ADQUISICION DE MADERAS ALMENDRILLO"/>
    <s v="ADQ/MINA-006/2016"/>
    <n v="31300"/>
    <n v="3"/>
    <s v="MADERA ALMENDRILLO 8&quot; X 8&quot; 10' RIBERALTA"/>
    <s v="PZ"/>
    <m/>
    <n v="1240"/>
    <n v="0"/>
    <x v="0"/>
    <x v="0"/>
    <m/>
    <n v="0"/>
    <n v="178.16091954022988"/>
    <n v="0"/>
    <n v="0"/>
    <n v="9"/>
    <d v="2016-12-31T00:00:00"/>
    <d v="2017-02-09T00:00:00"/>
    <x v="12"/>
    <m/>
    <m/>
    <m/>
    <m/>
    <m/>
    <m/>
    <n v="0"/>
    <n v="0"/>
    <n v="0"/>
    <m/>
    <m/>
    <m/>
    <x v="0"/>
    <x v="0"/>
    <m/>
    <x v="0"/>
    <x v="0"/>
    <x v="0"/>
    <x v="0"/>
    <x v="1"/>
    <n v="445448"/>
    <n v="2173628"/>
    <m/>
    <s v="16-0517-00-688869-0-E"/>
    <x v="0"/>
    <m/>
  </r>
  <r>
    <x v="2"/>
    <x v="137"/>
    <s v="4-142"/>
    <x v="1"/>
    <x v="3"/>
    <s v="17/02/2016"/>
    <x v="8"/>
    <n v="31300"/>
    <s v="PRODUCTOS AGRICOLAS, PECUARIOS Y FORESTALES"/>
    <x v="6"/>
    <s v="REYNALDO PARDO F."/>
    <s v="ADQ/MINA-006/2016"/>
    <d v="2016-03-01T00:00:00"/>
    <x v="7"/>
    <n v="110"/>
    <x v="1"/>
    <x v="634"/>
    <m/>
    <x v="2"/>
    <x v="1016"/>
    <x v="9"/>
    <x v="7"/>
    <x v="211"/>
    <x v="3"/>
    <x v="1"/>
    <x v="2"/>
    <x v="0"/>
    <x v="1"/>
    <x v="0"/>
    <n v="37"/>
    <x v="3"/>
    <x v="9"/>
    <s v="23/06/2016"/>
    <s v="IT/MINA-030/2016"/>
    <d v="2016-06-27T00:00:00"/>
    <n v="202"/>
    <n v="295"/>
    <n v="308"/>
    <m/>
    <n v="295"/>
    <s v="EMC-UAL-C-096-A/2016"/>
    <s v="ASERRADERO SIRPITA LUG"/>
    <d v="2016-07-15T00:00:00"/>
    <x v="2"/>
    <s v="DE ACUERDO A REQUERIMIENTO"/>
    <x v="1"/>
    <s v="25/05/2016"/>
    <d v="2016-07-15T00:00:00"/>
    <x v="1"/>
    <m/>
    <m/>
    <s v="CLQ-202 ADQUISICION DE MADERAS ALMENDRILLO"/>
    <s v="ADQ/MINA-006/2016"/>
    <n v="31300"/>
    <n v="3"/>
    <s v="MADERA ALMENDRILLO 8&quot; X 8&quot; 10' RIBERALTA"/>
    <s v="PZ"/>
    <m/>
    <n v="1240"/>
    <n v="0"/>
    <x v="0"/>
    <x v="0"/>
    <m/>
    <n v="0"/>
    <n v="178.16091954022988"/>
    <n v="0"/>
    <n v="0"/>
    <n v="9"/>
    <d v="2016-12-31T00:00:00"/>
    <d v="2017-02-09T00:00:00"/>
    <x v="12"/>
    <m/>
    <m/>
    <m/>
    <m/>
    <m/>
    <m/>
    <n v="0"/>
    <n v="0"/>
    <n v="0"/>
    <m/>
    <m/>
    <m/>
    <x v="0"/>
    <x v="0"/>
    <m/>
    <x v="0"/>
    <x v="0"/>
    <x v="0"/>
    <x v="0"/>
    <x v="1"/>
    <n v="445448"/>
    <n v="2173628"/>
    <m/>
    <s v="16-0517-00-688869-0-E"/>
    <x v="0"/>
    <m/>
  </r>
  <r>
    <x v="2"/>
    <x v="137"/>
    <s v="4-142"/>
    <x v="1"/>
    <x v="3"/>
    <s v="17/02/2016"/>
    <x v="8"/>
    <n v="31300"/>
    <s v="PRODUCTOS AGRICOLAS, PECUARIOS Y FORESTALES"/>
    <x v="6"/>
    <s v="REYNALDO PARDO F."/>
    <s v="ADQ/MINA-006/2016"/>
    <d v="2016-03-01T00:00:00"/>
    <x v="7"/>
    <n v="110"/>
    <x v="1"/>
    <x v="634"/>
    <m/>
    <x v="2"/>
    <x v="1016"/>
    <x v="9"/>
    <x v="7"/>
    <x v="211"/>
    <x v="3"/>
    <x v="1"/>
    <x v="2"/>
    <x v="0"/>
    <x v="1"/>
    <x v="0"/>
    <n v="37"/>
    <x v="3"/>
    <x v="9"/>
    <s v="23/06/2016"/>
    <s v="IT/MINA-030/2016"/>
    <d v="2016-06-27T00:00:00"/>
    <n v="202"/>
    <n v="295"/>
    <n v="308"/>
    <m/>
    <n v="295"/>
    <s v="EMC-UAL-C-096-A/2016"/>
    <s v="ASERRADERO SIRPITA LUG"/>
    <d v="2016-07-15T00:00:00"/>
    <x v="2"/>
    <s v="DE ACUERDO A REQUERIMIENTO"/>
    <x v="1"/>
    <s v="25/05/2016"/>
    <d v="2016-07-15T00:00:00"/>
    <x v="1"/>
    <m/>
    <m/>
    <s v="CLQ-202 ADQUISICION DE MADERAS ALMENDRILLO"/>
    <s v="ADQ/MINA-006/2016"/>
    <n v="31300"/>
    <n v="3"/>
    <s v="MADERA ALMENDRILLO 8&quot; X 8&quot; 10' RIBERALTA"/>
    <s v="PZ"/>
    <m/>
    <n v="1240"/>
    <n v="0"/>
    <x v="0"/>
    <x v="0"/>
    <m/>
    <n v="0"/>
    <n v="178.16091954022988"/>
    <n v="0"/>
    <n v="0"/>
    <n v="9"/>
    <d v="2016-12-31T00:00:00"/>
    <d v="2017-02-09T00:00:00"/>
    <x v="12"/>
    <m/>
    <m/>
    <m/>
    <m/>
    <m/>
    <m/>
    <n v="0"/>
    <n v="0"/>
    <n v="0"/>
    <m/>
    <m/>
    <m/>
    <x v="0"/>
    <x v="0"/>
    <m/>
    <x v="0"/>
    <x v="0"/>
    <x v="0"/>
    <x v="0"/>
    <x v="1"/>
    <n v="445448"/>
    <n v="2173628"/>
    <m/>
    <s v="16-0517-00-688869-0-E"/>
    <x v="0"/>
    <m/>
  </r>
  <r>
    <x v="2"/>
    <x v="137"/>
    <s v="4-142"/>
    <x v="5"/>
    <x v="3"/>
    <s v="17/02/2016"/>
    <x v="8"/>
    <n v="31300"/>
    <s v="PRODUCTOS AGRICOLAS, PECUARIOS Y FORESTALES"/>
    <x v="6"/>
    <s v="REYNALDO PARDO F."/>
    <s v="ADQ/MINA-006/2016"/>
    <d v="2016-03-01T00:00:00"/>
    <x v="7"/>
    <n v="110"/>
    <x v="1"/>
    <x v="634"/>
    <m/>
    <x v="4"/>
    <x v="1017"/>
    <x v="143"/>
    <x v="7"/>
    <x v="211"/>
    <x v="3"/>
    <x v="1"/>
    <x v="2"/>
    <x v="0"/>
    <x v="1"/>
    <x v="0"/>
    <n v="37"/>
    <x v="3"/>
    <x v="9"/>
    <s v="23/06/2016"/>
    <s v="IT/MINA-030/2016"/>
    <d v="2016-06-27T00:00:00"/>
    <n v="202"/>
    <n v="295"/>
    <n v="308"/>
    <m/>
    <n v="295"/>
    <s v="EMC-UAL-C-096-A/2016"/>
    <s v="ASERRADERO SIRPITA LUG"/>
    <d v="2016-07-15T00:00:00"/>
    <x v="2"/>
    <s v="DE ACUERDO A REQUERIMIENTO"/>
    <x v="1"/>
    <s v="25/05/2016"/>
    <d v="2016-07-15T00:00:00"/>
    <x v="1"/>
    <m/>
    <m/>
    <s v="CLQ-202 ADQUISICION DE MADERAS ALMENDRILLO"/>
    <s v="ADQ/MINA-006/2016"/>
    <n v="31300"/>
    <n v="4"/>
    <s v="MADERA ALMENDRILLO 8&quot; X 8&quot; 12' RIBERALTA"/>
    <s v="PZ"/>
    <n v="159"/>
    <n v="1390"/>
    <n v="221010"/>
    <x v="0"/>
    <x v="0"/>
    <n v="48"/>
    <n v="66720"/>
    <n v="199.71264367816093"/>
    <n v="9586.2068965517246"/>
    <n v="8340"/>
    <n v="111"/>
    <d v="2016-12-31T00:00:00"/>
    <d v="2017-02-09T00:00:00"/>
    <x v="12"/>
    <d v="2016-08-22T00:00:00"/>
    <n v="4671"/>
    <n v="2"/>
    <n v="492"/>
    <d v="2016-11-23T00:00:00"/>
    <m/>
    <n v="0"/>
    <n v="4670.4000000000005"/>
    <n v="62049.599999999999"/>
    <m/>
    <m/>
    <m/>
    <x v="1"/>
    <x v="7"/>
    <d v="2016-11-23T00:00:00"/>
    <x v="0"/>
    <x v="0"/>
    <x v="0"/>
    <x v="0"/>
    <x v="1"/>
    <n v="445448"/>
    <n v="2173628"/>
    <m/>
    <s v="16-0517-00-688869-0-E"/>
    <x v="0"/>
    <s v="RETENCION 7%"/>
  </r>
  <r>
    <x v="2"/>
    <x v="137"/>
    <s v="4-142"/>
    <x v="5"/>
    <x v="3"/>
    <s v="17/02/2016"/>
    <x v="8"/>
    <n v="31300"/>
    <s v="PRODUCTOS AGRICOLAS, PECUARIOS Y FORESTALES"/>
    <x v="6"/>
    <s v="REYNALDO PARDO F."/>
    <s v="ADQ/MINA-006/2016"/>
    <d v="2016-03-01T00:00:00"/>
    <x v="7"/>
    <n v="110"/>
    <x v="1"/>
    <x v="634"/>
    <m/>
    <x v="4"/>
    <x v="1017"/>
    <x v="9"/>
    <x v="7"/>
    <x v="211"/>
    <x v="3"/>
    <x v="1"/>
    <x v="2"/>
    <x v="0"/>
    <x v="1"/>
    <x v="0"/>
    <n v="37"/>
    <x v="3"/>
    <x v="9"/>
    <s v="23/06/2016"/>
    <s v="IT/MINA-030/2016"/>
    <d v="2016-06-27T00:00:00"/>
    <n v="202"/>
    <n v="295"/>
    <n v="308"/>
    <m/>
    <n v="295"/>
    <s v="EMC-UAL-C-096-A/2016"/>
    <s v="ASERRADERO SIRPITA LUG"/>
    <d v="2016-07-15T00:00:00"/>
    <x v="2"/>
    <s v="DE ACUERDO A REQUERIMIENTO"/>
    <x v="1"/>
    <s v="25/05/2016"/>
    <d v="2016-07-15T00:00:00"/>
    <x v="1"/>
    <m/>
    <m/>
    <s v="CLQ-202 ADQUISICION DE MADERAS ALMENDRILLO"/>
    <s v="ADQ/MINA-006/2016"/>
    <n v="31300"/>
    <n v="4"/>
    <s v="MADERA ALMENDRILLO 8&quot; X 8&quot; 12' RIBERALTA"/>
    <s v="PZ"/>
    <m/>
    <n v="1390"/>
    <n v="0"/>
    <x v="0"/>
    <x v="0"/>
    <n v="85"/>
    <n v="118150"/>
    <n v="199.71264367816093"/>
    <n v="16975.57471264368"/>
    <n v="14768.750000000002"/>
    <n v="26"/>
    <d v="2016-12-31T00:00:00"/>
    <d v="2017-02-09T00:00:00"/>
    <x v="12"/>
    <d v="2016-09-28T00:00:00"/>
    <n v="4691"/>
    <n v="7"/>
    <n v="492"/>
    <d v="2016-11-23T00:00:00"/>
    <m/>
    <n v="0"/>
    <n v="8270.5"/>
    <n v="109879.5"/>
    <m/>
    <m/>
    <m/>
    <x v="1"/>
    <x v="7"/>
    <m/>
    <x v="0"/>
    <x v="0"/>
    <x v="0"/>
    <x v="0"/>
    <x v="1"/>
    <n v="445448"/>
    <n v="2173628"/>
    <m/>
    <s v="16-0517-00-688869-0-E"/>
    <x v="0"/>
    <m/>
  </r>
  <r>
    <x v="2"/>
    <x v="137"/>
    <s v="4-142"/>
    <x v="1"/>
    <x v="3"/>
    <s v="17/02/2016"/>
    <x v="8"/>
    <n v="31300"/>
    <s v="PRODUCTOS AGRICOLAS, PECUARIOS Y FORESTALES"/>
    <x v="6"/>
    <s v="REYNALDO PARDO F."/>
    <s v="ADQ/MINA-006/2016"/>
    <d v="2016-03-01T00:00:00"/>
    <x v="7"/>
    <n v="110"/>
    <x v="1"/>
    <x v="634"/>
    <m/>
    <x v="4"/>
    <x v="1017"/>
    <x v="9"/>
    <x v="7"/>
    <x v="211"/>
    <x v="3"/>
    <x v="1"/>
    <x v="2"/>
    <x v="0"/>
    <x v="1"/>
    <x v="0"/>
    <n v="37"/>
    <x v="3"/>
    <x v="9"/>
    <s v="23/06/2016"/>
    <s v="IT/MINA-030/2016"/>
    <d v="2016-06-27T00:00:00"/>
    <n v="202"/>
    <n v="295"/>
    <n v="308"/>
    <m/>
    <n v="295"/>
    <s v="EMC-UAL-C-096-A/2016"/>
    <s v="ASERRADERO SIRPITA LUG"/>
    <d v="2016-07-15T00:00:00"/>
    <x v="2"/>
    <s v="DE ACUERDO A REQUERIMIENTO"/>
    <x v="1"/>
    <s v="25/05/2016"/>
    <d v="2016-07-15T00:00:00"/>
    <x v="1"/>
    <m/>
    <m/>
    <s v="CLQ-202 ADQUISICION DE MADERAS ALMENDRILLO"/>
    <s v="ADQ/MINA-006/2016"/>
    <n v="31300"/>
    <n v="4"/>
    <s v="MADERA ALMENDRILLO 8&quot; X 8&quot; 12' RIBERALTA"/>
    <s v="PZ"/>
    <m/>
    <n v="1390"/>
    <n v="0"/>
    <x v="0"/>
    <x v="0"/>
    <m/>
    <n v="0"/>
    <n v="199.71264367816093"/>
    <n v="0"/>
    <n v="0"/>
    <n v="26"/>
    <d v="2016-12-31T00:00:00"/>
    <d v="2017-02-09T00:00:00"/>
    <x v="12"/>
    <m/>
    <m/>
    <m/>
    <m/>
    <m/>
    <m/>
    <n v="0"/>
    <n v="0"/>
    <n v="0"/>
    <m/>
    <m/>
    <m/>
    <x v="0"/>
    <x v="0"/>
    <m/>
    <x v="0"/>
    <x v="0"/>
    <x v="0"/>
    <x v="0"/>
    <x v="1"/>
    <n v="445448"/>
    <n v="2173628"/>
    <m/>
    <s v="16-0517-00-688869-0-E"/>
    <x v="0"/>
    <m/>
  </r>
  <r>
    <x v="2"/>
    <x v="137"/>
    <s v="4-142"/>
    <x v="1"/>
    <x v="3"/>
    <s v="17/02/2016"/>
    <x v="8"/>
    <n v="31300"/>
    <s v="PRODUCTOS AGRICOLAS, PECUARIOS Y FORESTALES"/>
    <x v="6"/>
    <s v="REYNALDO PARDO F."/>
    <s v="ADQ/MINA-006/2016"/>
    <d v="2016-03-01T00:00:00"/>
    <x v="7"/>
    <n v="110"/>
    <x v="1"/>
    <x v="634"/>
    <m/>
    <x v="4"/>
    <x v="1017"/>
    <x v="9"/>
    <x v="7"/>
    <x v="211"/>
    <x v="3"/>
    <x v="1"/>
    <x v="2"/>
    <x v="0"/>
    <x v="1"/>
    <x v="0"/>
    <n v="37"/>
    <x v="3"/>
    <x v="9"/>
    <s v="23/06/2016"/>
    <s v="IT/MINA-030/2016"/>
    <d v="2016-06-27T00:00:00"/>
    <n v="202"/>
    <n v="295"/>
    <n v="308"/>
    <m/>
    <n v="295"/>
    <s v="EMC-UAL-C-096-A/2016"/>
    <s v="ASERRADERO SIRPITA LUG"/>
    <d v="2016-07-15T00:00:00"/>
    <x v="2"/>
    <s v="DE ACUERDO A REQUERIMIENTO"/>
    <x v="1"/>
    <s v="25/05/2016"/>
    <d v="2016-07-15T00:00:00"/>
    <x v="1"/>
    <m/>
    <m/>
    <s v="CLQ-202 ADQUISICION DE MADERAS ALMENDRILLO"/>
    <s v="ADQ/MINA-006/2016"/>
    <n v="31300"/>
    <n v="4"/>
    <s v="MADERA ALMENDRILLO 8&quot; X 8&quot; 12' RIBERALTA"/>
    <s v="PZ"/>
    <m/>
    <n v="1390"/>
    <n v="0"/>
    <x v="0"/>
    <x v="0"/>
    <m/>
    <n v="0"/>
    <n v="199.71264367816093"/>
    <n v="0"/>
    <n v="0"/>
    <n v="26"/>
    <d v="2016-12-31T00:00:00"/>
    <d v="2017-02-09T00:00:00"/>
    <x v="12"/>
    <m/>
    <m/>
    <m/>
    <m/>
    <m/>
    <m/>
    <n v="0"/>
    <n v="0"/>
    <n v="0"/>
    <m/>
    <m/>
    <m/>
    <x v="0"/>
    <x v="0"/>
    <m/>
    <x v="0"/>
    <x v="0"/>
    <x v="0"/>
    <x v="0"/>
    <x v="1"/>
    <n v="445448"/>
    <n v="2173628"/>
    <m/>
    <s v="16-0517-00-688869-0-E"/>
    <x v="0"/>
    <m/>
  </r>
  <r>
    <x v="2"/>
    <x v="137"/>
    <s v="4-142"/>
    <x v="1"/>
    <x v="3"/>
    <s v="17/02/2016"/>
    <x v="8"/>
    <n v="31300"/>
    <s v="PRODUCTOS AGRICOLAS, PECUARIOS Y FORESTALES"/>
    <x v="6"/>
    <s v="REYNALDO PARDO F."/>
    <s v="ADQ/MINA-006/2016"/>
    <d v="2016-03-01T00:00:00"/>
    <x v="7"/>
    <n v="110"/>
    <x v="1"/>
    <x v="634"/>
    <m/>
    <x v="4"/>
    <x v="1017"/>
    <x v="9"/>
    <x v="7"/>
    <x v="211"/>
    <x v="3"/>
    <x v="1"/>
    <x v="2"/>
    <x v="0"/>
    <x v="1"/>
    <x v="0"/>
    <n v="37"/>
    <x v="3"/>
    <x v="9"/>
    <s v="23/06/2016"/>
    <s v="IT/MINA-030/2016"/>
    <d v="2016-06-27T00:00:00"/>
    <n v="202"/>
    <n v="295"/>
    <n v="308"/>
    <m/>
    <n v="295"/>
    <s v="EMC-UAL-C-096-A/2016"/>
    <s v="ASERRADERO SIRPITA LUG"/>
    <d v="2016-07-15T00:00:00"/>
    <x v="2"/>
    <s v="DE ACUERDO A REQUERIMIENTO"/>
    <x v="1"/>
    <s v="25/05/2016"/>
    <d v="2016-07-15T00:00:00"/>
    <x v="1"/>
    <m/>
    <m/>
    <s v="CLQ-202 ADQUISICION DE MADERAS ALMENDRILLO"/>
    <s v="ADQ/MINA-006/2016"/>
    <n v="31300"/>
    <n v="4"/>
    <s v="MADERA ALMENDRILLO 8&quot; X 8&quot; 12' RIBERALTA"/>
    <s v="PZ"/>
    <m/>
    <n v="1390"/>
    <n v="0"/>
    <x v="0"/>
    <x v="0"/>
    <m/>
    <n v="0"/>
    <n v="199.71264367816093"/>
    <n v="0"/>
    <n v="0"/>
    <n v="26"/>
    <d v="2016-12-31T00:00:00"/>
    <d v="2017-02-09T00:00:00"/>
    <x v="12"/>
    <m/>
    <m/>
    <m/>
    <m/>
    <m/>
    <m/>
    <n v="0"/>
    <n v="0"/>
    <n v="0"/>
    <m/>
    <m/>
    <m/>
    <x v="0"/>
    <x v="0"/>
    <m/>
    <x v="0"/>
    <x v="0"/>
    <x v="0"/>
    <x v="0"/>
    <x v="1"/>
    <n v="445448"/>
    <n v="2173628"/>
    <m/>
    <s v="16-0517-00-688869-0-E"/>
    <x v="0"/>
    <m/>
  </r>
  <r>
    <x v="2"/>
    <x v="137"/>
    <s v="4-142"/>
    <x v="1"/>
    <x v="3"/>
    <s v="17/02/2016"/>
    <x v="8"/>
    <n v="31300"/>
    <s v="PRODUCTOS AGRICOLAS, PECUARIOS Y FORESTALES"/>
    <x v="6"/>
    <s v="REYNALDO PARDO F."/>
    <s v="ADQ/MINA-006/2016"/>
    <d v="2016-03-01T00:00:00"/>
    <x v="7"/>
    <n v="110"/>
    <x v="1"/>
    <x v="634"/>
    <m/>
    <x v="4"/>
    <x v="1017"/>
    <x v="9"/>
    <x v="7"/>
    <x v="211"/>
    <x v="3"/>
    <x v="1"/>
    <x v="2"/>
    <x v="0"/>
    <x v="1"/>
    <x v="0"/>
    <n v="37"/>
    <x v="3"/>
    <x v="9"/>
    <s v="23/06/2016"/>
    <s v="IT/MINA-030/2016"/>
    <d v="2016-06-27T00:00:00"/>
    <n v="202"/>
    <n v="295"/>
    <n v="308"/>
    <m/>
    <n v="295"/>
    <s v="EMC-UAL-C-096-A/2016"/>
    <s v="ASERRADERO SIRPITA LUG"/>
    <d v="2016-07-15T00:00:00"/>
    <x v="2"/>
    <s v="DE ACUERDO A REQUERIMIENTO"/>
    <x v="1"/>
    <s v="25/05/2016"/>
    <d v="2016-07-15T00:00:00"/>
    <x v="1"/>
    <m/>
    <m/>
    <s v="CLQ-202 ADQUISICION DE MADERAS ALMENDRILLO"/>
    <s v="ADQ/MINA-006/2016"/>
    <n v="31300"/>
    <n v="4"/>
    <s v="MADERA ALMENDRILLO 8&quot; X 8&quot; 12' RIBERALTA"/>
    <s v="PZ"/>
    <m/>
    <n v="1390"/>
    <n v="0"/>
    <x v="0"/>
    <x v="0"/>
    <m/>
    <n v="0"/>
    <n v="199.71264367816093"/>
    <n v="0"/>
    <n v="0"/>
    <n v="26"/>
    <d v="2016-12-31T00:00:00"/>
    <d v="2017-02-09T00:00:00"/>
    <x v="12"/>
    <m/>
    <m/>
    <m/>
    <m/>
    <m/>
    <m/>
    <n v="0"/>
    <n v="0"/>
    <n v="0"/>
    <m/>
    <m/>
    <m/>
    <x v="0"/>
    <x v="0"/>
    <m/>
    <x v="0"/>
    <x v="0"/>
    <x v="0"/>
    <x v="0"/>
    <x v="1"/>
    <n v="445448"/>
    <n v="2173628"/>
    <m/>
    <s v="16-0517-00-688869-0-E"/>
    <x v="0"/>
    <m/>
  </r>
  <r>
    <x v="2"/>
    <x v="137"/>
    <s v="4-142"/>
    <x v="1"/>
    <x v="3"/>
    <s v="17/02/2016"/>
    <x v="8"/>
    <n v="31300"/>
    <s v="PRODUCTOS AGRICOLAS, PECUARIOS Y FORESTALES"/>
    <x v="6"/>
    <s v="REYNALDO PARDO F."/>
    <s v="ADQ/MINA-006/2016"/>
    <d v="2016-03-01T00:00:00"/>
    <x v="7"/>
    <n v="110"/>
    <x v="1"/>
    <x v="634"/>
    <m/>
    <x v="4"/>
    <x v="1017"/>
    <x v="9"/>
    <x v="7"/>
    <x v="211"/>
    <x v="3"/>
    <x v="1"/>
    <x v="2"/>
    <x v="0"/>
    <x v="1"/>
    <x v="0"/>
    <n v="37"/>
    <x v="3"/>
    <x v="9"/>
    <s v="23/06/2016"/>
    <s v="IT/MINA-030/2016"/>
    <d v="2016-06-27T00:00:00"/>
    <n v="202"/>
    <n v="295"/>
    <n v="308"/>
    <m/>
    <n v="295"/>
    <s v="EMC-UAL-C-096-A/2016"/>
    <s v="ASERRADERO SIRPITA LUG"/>
    <d v="2016-07-15T00:00:00"/>
    <x v="2"/>
    <s v="DE ACUERDO A REQUERIMIENTO"/>
    <x v="1"/>
    <s v="25/05/2016"/>
    <d v="2016-07-15T00:00:00"/>
    <x v="1"/>
    <m/>
    <m/>
    <s v="CLQ-202 ADQUISICION DE MADERAS ALMENDRILLO"/>
    <s v="ADQ/MINA-006/2016"/>
    <n v="31300"/>
    <n v="4"/>
    <s v="MADERA ALMENDRILLO 8&quot; X 8&quot; 12' RIBERALTA"/>
    <s v="PZ"/>
    <m/>
    <n v="1390"/>
    <n v="0"/>
    <x v="0"/>
    <x v="0"/>
    <m/>
    <n v="0"/>
    <n v="199.71264367816093"/>
    <n v="0"/>
    <n v="0"/>
    <n v="26"/>
    <d v="2016-12-31T00:00:00"/>
    <d v="2017-02-09T00:00:00"/>
    <x v="12"/>
    <m/>
    <m/>
    <m/>
    <m/>
    <m/>
    <m/>
    <n v="0"/>
    <n v="0"/>
    <n v="0"/>
    <m/>
    <m/>
    <m/>
    <x v="0"/>
    <x v="0"/>
    <m/>
    <x v="0"/>
    <x v="0"/>
    <x v="0"/>
    <x v="0"/>
    <x v="1"/>
    <n v="445448"/>
    <n v="2173628"/>
    <m/>
    <s v="16-0517-00-688869-0-E"/>
    <x v="0"/>
    <m/>
  </r>
  <r>
    <x v="2"/>
    <x v="137"/>
    <s v="4-142"/>
    <x v="6"/>
    <x v="3"/>
    <s v="17/02/2016"/>
    <x v="8"/>
    <n v="31300"/>
    <s v="PRODUCTOS AGRICOLAS, PECUARIOS Y FORESTALES"/>
    <x v="6"/>
    <s v="REYNALDO PARDO F."/>
    <s v="ADQ/MINA-006/2016"/>
    <d v="2016-03-01T00:00:00"/>
    <x v="7"/>
    <n v="110"/>
    <x v="1"/>
    <x v="634"/>
    <m/>
    <x v="5"/>
    <x v="1887"/>
    <x v="144"/>
    <x v="7"/>
    <x v="8"/>
    <x v="3"/>
    <x v="1"/>
    <x v="2"/>
    <x v="0"/>
    <x v="1"/>
    <x v="0"/>
    <n v="37"/>
    <x v="3"/>
    <x v="9"/>
    <s v="23/06/2016"/>
    <s v="IT/MINA-030/2016"/>
    <d v="2016-06-27T00:00:00"/>
    <n v="202"/>
    <n v="294"/>
    <n v="308"/>
    <m/>
    <n v="294"/>
    <s v="EMC-UAL-C-096-B/2016"/>
    <s v="ASERRADERO ECONOMICO"/>
    <d v="2016-07-12T00:00:00"/>
    <x v="2"/>
    <s v="DE ACUERDO A REQUERIMIENTO"/>
    <x v="1"/>
    <s v="26/05/2016"/>
    <d v="2016-07-12T00:00:00"/>
    <x v="1"/>
    <m/>
    <m/>
    <s v="CLQ-202 ADQUISICION DE MADERAS ALMENDRILLO"/>
    <s v="ADQ/MINA-006/2016"/>
    <n v="31300"/>
    <n v="5"/>
    <s v="MADERA ALMENDRILLO 8&quot; X 8&quot; 17' ."/>
    <s v="PZ"/>
    <n v="83"/>
    <n v="2100"/>
    <n v="174300"/>
    <x v="0"/>
    <x v="0"/>
    <n v="35"/>
    <n v="73500"/>
    <n v="301.72413793103448"/>
    <n v="10560.344827586207"/>
    <n v="9187.5"/>
    <n v="48"/>
    <d v="2016-12-31T00:00:00"/>
    <d v="2017-02-09T00:00:00"/>
    <x v="6"/>
    <d v="2016-08-05T00:00:00"/>
    <n v="4564"/>
    <n v="251"/>
    <n v="407"/>
    <d v="2016-09-30T00:00:00"/>
    <m/>
    <n v="0"/>
    <m/>
    <n v="73500"/>
    <n v="7159"/>
    <n v="6552"/>
    <d v="2016-11-09T00:00:00"/>
    <x v="1"/>
    <x v="3"/>
    <m/>
    <x v="0"/>
    <x v="0"/>
    <x v="0"/>
    <x v="0"/>
    <x v="1"/>
    <n v="436622"/>
    <n v="2173628"/>
    <m/>
    <s v="16-0517-00-688869-0-E"/>
    <x v="0"/>
    <m/>
  </r>
  <r>
    <x v="2"/>
    <x v="137"/>
    <s v="4-142"/>
    <x v="5"/>
    <x v="3"/>
    <s v="17/02/2016"/>
    <x v="8"/>
    <n v="31300"/>
    <s v="PRODUCTOS AGRICOLAS, PECUARIOS Y FORESTALES"/>
    <x v="6"/>
    <s v="REYNALDO PARDO F."/>
    <s v="ADQ/MINA-006/2016"/>
    <d v="2016-03-01T00:00:00"/>
    <x v="7"/>
    <n v="110"/>
    <x v="1"/>
    <x v="634"/>
    <m/>
    <x v="5"/>
    <x v="1887"/>
    <x v="9"/>
    <x v="7"/>
    <x v="8"/>
    <x v="3"/>
    <x v="1"/>
    <x v="2"/>
    <x v="0"/>
    <x v="1"/>
    <x v="0"/>
    <n v="37"/>
    <x v="3"/>
    <x v="9"/>
    <s v="23/06/2016"/>
    <s v="IT/MINA-030/2016"/>
    <d v="2016-06-27T00:00:00"/>
    <n v="202"/>
    <n v="294"/>
    <n v="308"/>
    <m/>
    <n v="294"/>
    <s v="EMC-UAL-C-096-B/2016"/>
    <s v="ASERRADERO ECONOMICO"/>
    <d v="2016-07-12T00:00:00"/>
    <x v="2"/>
    <s v="DE ACUERDO A REQUERIMIENTO"/>
    <x v="1"/>
    <s v="26/05/2016"/>
    <d v="2016-07-12T00:00:00"/>
    <x v="1"/>
    <m/>
    <m/>
    <s v="CLQ-202 ADQUISICION DE MADERAS ALMENDRILLO"/>
    <s v="ADQ/MINA-006/2016"/>
    <n v="31300"/>
    <n v="5"/>
    <s v="MADERA ALMENDRILLO 8&quot; X 8&quot; 17' ."/>
    <s v="PZ"/>
    <m/>
    <n v="2100"/>
    <n v="0"/>
    <x v="0"/>
    <x v="0"/>
    <n v="17"/>
    <n v="35700"/>
    <n v="301.72413793103448"/>
    <n v="5129.3103448275861"/>
    <n v="4462.5"/>
    <n v="31"/>
    <d v="2016-12-31T00:00:00"/>
    <d v="2017-02-09T00:00:00"/>
    <x v="12"/>
    <d v="2016-09-14T00:00:00"/>
    <n v="4657"/>
    <n v="273"/>
    <n v="491"/>
    <d v="2016-11-23T00:00:00"/>
    <m/>
    <n v="0"/>
    <m/>
    <n v="35700"/>
    <m/>
    <m/>
    <m/>
    <x v="1"/>
    <x v="7"/>
    <m/>
    <x v="0"/>
    <x v="0"/>
    <x v="0"/>
    <x v="0"/>
    <x v="1"/>
    <n v="436622"/>
    <n v="2173628"/>
    <m/>
    <s v="16-0517-00-688869-0-E"/>
    <x v="0"/>
    <m/>
  </r>
  <r>
    <x v="2"/>
    <x v="137"/>
    <s v="4-142"/>
    <x v="1"/>
    <x v="3"/>
    <s v="17/02/2016"/>
    <x v="8"/>
    <n v="31300"/>
    <s v="PRODUCTOS AGRICOLAS, PECUARIOS Y FORESTALES"/>
    <x v="6"/>
    <s v="REYNALDO PARDO F."/>
    <s v="ADQ/MINA-006/2016"/>
    <d v="2016-03-01T00:00:00"/>
    <x v="7"/>
    <n v="110"/>
    <x v="1"/>
    <x v="634"/>
    <m/>
    <x v="5"/>
    <x v="1887"/>
    <x v="9"/>
    <x v="7"/>
    <x v="8"/>
    <x v="3"/>
    <x v="1"/>
    <x v="2"/>
    <x v="0"/>
    <x v="1"/>
    <x v="0"/>
    <n v="37"/>
    <x v="3"/>
    <x v="9"/>
    <s v="23/06/2016"/>
    <s v="IT/MINA-030/2016"/>
    <d v="2016-06-27T00:00:00"/>
    <n v="202"/>
    <n v="294"/>
    <n v="308"/>
    <m/>
    <n v="294"/>
    <s v="EMC-UAL-C-096-B/2016"/>
    <s v="ASERRADERO ECONOMICO"/>
    <d v="2016-07-12T00:00:00"/>
    <x v="2"/>
    <s v="DE ACUERDO A REQUERIMIENTO"/>
    <x v="1"/>
    <s v="26/05/2016"/>
    <d v="2016-07-12T00:00:00"/>
    <x v="1"/>
    <m/>
    <m/>
    <s v="CLQ-202 ADQUISICION DE MADERAS ALMENDRILLO"/>
    <s v="ADQ/MINA-006/2016"/>
    <n v="31300"/>
    <n v="5"/>
    <s v="MADERA ALMENDRILLO 8&quot; X 8&quot; 17' ."/>
    <s v="PZ"/>
    <m/>
    <n v="2100"/>
    <n v="0"/>
    <x v="0"/>
    <x v="0"/>
    <m/>
    <n v="0"/>
    <n v="301.72413793103448"/>
    <n v="0"/>
    <n v="0"/>
    <n v="31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0"/>
    <x v="0"/>
    <x v="1"/>
    <n v="436622"/>
    <n v="2173628"/>
    <m/>
    <s v="16-0517-00-688869-0-E"/>
    <x v="0"/>
    <m/>
  </r>
  <r>
    <x v="2"/>
    <x v="137"/>
    <s v="4-142"/>
    <x v="1"/>
    <x v="3"/>
    <s v="17/02/2016"/>
    <x v="8"/>
    <n v="31300"/>
    <s v="PRODUCTOS AGRICOLAS, PECUARIOS Y FORESTALES"/>
    <x v="6"/>
    <s v="REYNALDO PARDO F."/>
    <s v="ADQ/MINA-006/2016"/>
    <d v="2016-03-01T00:00:00"/>
    <x v="7"/>
    <n v="110"/>
    <x v="1"/>
    <x v="634"/>
    <m/>
    <x v="5"/>
    <x v="1887"/>
    <x v="9"/>
    <x v="7"/>
    <x v="8"/>
    <x v="3"/>
    <x v="1"/>
    <x v="2"/>
    <x v="0"/>
    <x v="1"/>
    <x v="0"/>
    <n v="37"/>
    <x v="3"/>
    <x v="9"/>
    <s v="23/06/2016"/>
    <s v="IT/MINA-030/2016"/>
    <d v="2016-06-27T00:00:00"/>
    <n v="202"/>
    <n v="294"/>
    <n v="308"/>
    <m/>
    <n v="294"/>
    <s v="EMC-UAL-C-096-B/2016"/>
    <s v="ASERRADERO ECONOMICO"/>
    <d v="2016-07-12T00:00:00"/>
    <x v="2"/>
    <s v="DE ACUERDO A REQUERIMIENTO"/>
    <x v="1"/>
    <s v="26/05/2016"/>
    <d v="2016-07-12T00:00:00"/>
    <x v="1"/>
    <m/>
    <m/>
    <s v="CLQ-202 ADQUISICION DE MADERAS ALMENDRILLO"/>
    <s v="ADQ/MINA-006/2016"/>
    <n v="31300"/>
    <n v="5"/>
    <s v="MADERA ALMENDRILLO 8&quot; X 8&quot; 17' ."/>
    <s v="PZ"/>
    <m/>
    <n v="2100"/>
    <n v="0"/>
    <x v="0"/>
    <x v="0"/>
    <m/>
    <n v="0"/>
    <n v="301.72413793103448"/>
    <n v="0"/>
    <n v="0"/>
    <n v="31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0"/>
    <x v="0"/>
    <x v="1"/>
    <n v="436622"/>
    <n v="2173628"/>
    <m/>
    <s v="16-0517-00-688869-0-E"/>
    <x v="0"/>
    <m/>
  </r>
  <r>
    <x v="2"/>
    <x v="137"/>
    <s v="4-142"/>
    <x v="1"/>
    <x v="3"/>
    <s v="17/02/2016"/>
    <x v="8"/>
    <n v="31300"/>
    <s v="PRODUCTOS AGRICOLAS, PECUARIOS Y FORESTALES"/>
    <x v="6"/>
    <s v="REYNALDO PARDO F."/>
    <s v="ADQ/MINA-006/2016"/>
    <d v="2016-03-01T00:00:00"/>
    <x v="7"/>
    <n v="110"/>
    <x v="1"/>
    <x v="634"/>
    <m/>
    <x v="5"/>
    <x v="1887"/>
    <x v="9"/>
    <x v="7"/>
    <x v="8"/>
    <x v="3"/>
    <x v="1"/>
    <x v="2"/>
    <x v="0"/>
    <x v="1"/>
    <x v="0"/>
    <n v="37"/>
    <x v="3"/>
    <x v="9"/>
    <s v="23/06/2016"/>
    <s v="IT/MINA-030/2016"/>
    <d v="2016-06-27T00:00:00"/>
    <n v="202"/>
    <n v="294"/>
    <n v="308"/>
    <m/>
    <n v="294"/>
    <s v="EMC-UAL-C-096-B/2016"/>
    <s v="ASERRADERO ECONOMICO"/>
    <d v="2016-07-12T00:00:00"/>
    <x v="2"/>
    <s v="DE ACUERDO A REQUERIMIENTO"/>
    <x v="1"/>
    <s v="26/05/2016"/>
    <d v="2016-07-12T00:00:00"/>
    <x v="1"/>
    <m/>
    <m/>
    <s v="CLQ-202 ADQUISICION DE MADERAS ALMENDRILLO"/>
    <s v="ADQ/MINA-006/2016"/>
    <n v="31300"/>
    <n v="5"/>
    <s v="MADERA ALMENDRILLO 8&quot; X 8&quot; 17' ."/>
    <s v="PZ"/>
    <m/>
    <n v="2100"/>
    <n v="0"/>
    <x v="0"/>
    <x v="0"/>
    <m/>
    <n v="0"/>
    <n v="301.72413793103448"/>
    <n v="0"/>
    <n v="0"/>
    <n v="31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0"/>
    <x v="0"/>
    <x v="1"/>
    <n v="436622"/>
    <n v="2173628"/>
    <m/>
    <s v="16-0517-00-688869-0-E"/>
    <x v="0"/>
    <m/>
  </r>
  <r>
    <x v="2"/>
    <x v="137"/>
    <s v="4-142"/>
    <x v="1"/>
    <x v="3"/>
    <s v="17/02/2016"/>
    <x v="8"/>
    <n v="31300"/>
    <s v="PRODUCTOS AGRICOLAS, PECUARIOS Y FORESTALES"/>
    <x v="6"/>
    <s v="REYNALDO PARDO F."/>
    <s v="ADQ/MINA-006/2016"/>
    <d v="2016-03-01T00:00:00"/>
    <x v="7"/>
    <n v="110"/>
    <x v="1"/>
    <x v="634"/>
    <m/>
    <x v="5"/>
    <x v="1887"/>
    <x v="9"/>
    <x v="7"/>
    <x v="8"/>
    <x v="3"/>
    <x v="1"/>
    <x v="2"/>
    <x v="0"/>
    <x v="1"/>
    <x v="0"/>
    <n v="37"/>
    <x v="3"/>
    <x v="9"/>
    <s v="23/06/2016"/>
    <s v="IT/MINA-030/2016"/>
    <d v="2016-06-27T00:00:00"/>
    <n v="202"/>
    <n v="294"/>
    <n v="308"/>
    <m/>
    <n v="294"/>
    <s v="EMC-UAL-C-096-B/2016"/>
    <s v="ASERRADERO ECONOMICO"/>
    <d v="2016-07-12T00:00:00"/>
    <x v="2"/>
    <s v="DE ACUERDO A REQUERIMIENTO"/>
    <x v="1"/>
    <s v="26/05/2016"/>
    <d v="2016-07-12T00:00:00"/>
    <x v="1"/>
    <m/>
    <m/>
    <s v="CLQ-202 ADQUISICION DE MADERAS ALMENDRILLO"/>
    <s v="ADQ/MINA-006/2016"/>
    <n v="31300"/>
    <n v="5"/>
    <s v="MADERA ALMENDRILLO 8&quot; X 8&quot; 17' ."/>
    <s v="PZ"/>
    <m/>
    <n v="2100"/>
    <n v="0"/>
    <x v="0"/>
    <x v="0"/>
    <m/>
    <n v="0"/>
    <n v="301.72413793103448"/>
    <n v="0"/>
    <n v="0"/>
    <n v="31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0"/>
    <x v="0"/>
    <x v="1"/>
    <n v="436622"/>
    <n v="2173628"/>
    <m/>
    <s v="16-0517-00-688869-0-E"/>
    <x v="0"/>
    <m/>
  </r>
  <r>
    <x v="2"/>
    <x v="137"/>
    <s v="4-142"/>
    <x v="1"/>
    <x v="3"/>
    <s v="17/02/2016"/>
    <x v="8"/>
    <n v="31300"/>
    <s v="PRODUCTOS AGRICOLAS, PECUARIOS Y FORESTALES"/>
    <x v="6"/>
    <s v="REYNALDO PARDO F."/>
    <s v="ADQ/MINA-006/2016"/>
    <d v="2016-03-01T00:00:00"/>
    <x v="7"/>
    <n v="110"/>
    <x v="1"/>
    <x v="634"/>
    <m/>
    <x v="5"/>
    <x v="1887"/>
    <x v="9"/>
    <x v="7"/>
    <x v="8"/>
    <x v="3"/>
    <x v="1"/>
    <x v="2"/>
    <x v="0"/>
    <x v="1"/>
    <x v="0"/>
    <n v="37"/>
    <x v="3"/>
    <x v="9"/>
    <s v="23/06/2016"/>
    <s v="IT/MINA-030/2016"/>
    <d v="2016-06-27T00:00:00"/>
    <n v="202"/>
    <n v="294"/>
    <n v="308"/>
    <m/>
    <n v="294"/>
    <s v="EMC-UAL-C-096-B/2016"/>
    <s v="ASERRADERO ECONOMICO"/>
    <d v="2016-07-12T00:00:00"/>
    <x v="2"/>
    <s v="DE ACUERDO A REQUERIMIENTO"/>
    <x v="1"/>
    <s v="26/05/2016"/>
    <d v="2016-07-12T00:00:00"/>
    <x v="1"/>
    <m/>
    <m/>
    <s v="CLQ-202 ADQUISICION DE MADERAS ALMENDRILLO"/>
    <s v="ADQ/MINA-006/2016"/>
    <n v="31300"/>
    <n v="5"/>
    <s v="MADERA ALMENDRILLO 8&quot; X 8&quot; 17' ."/>
    <s v="PZ"/>
    <m/>
    <n v="2100"/>
    <n v="0"/>
    <x v="0"/>
    <x v="0"/>
    <m/>
    <n v="0"/>
    <n v="301.72413793103448"/>
    <n v="0"/>
    <n v="0"/>
    <n v="31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0"/>
    <x v="0"/>
    <x v="1"/>
    <n v="436622"/>
    <n v="2173628"/>
    <m/>
    <s v="16-0517-00-688869-0-E"/>
    <x v="0"/>
    <m/>
  </r>
  <r>
    <x v="2"/>
    <x v="137"/>
    <s v="4-142"/>
    <x v="6"/>
    <x v="3"/>
    <s v="17/02/2016"/>
    <x v="8"/>
    <n v="31300"/>
    <s v="PRODUCTOS AGRICOLAS, PECUARIOS Y FORESTALES"/>
    <x v="6"/>
    <s v="REYNALDO PARDO F."/>
    <s v="ADQ/MINA-006/2016"/>
    <d v="2016-03-01T00:00:00"/>
    <x v="7"/>
    <n v="110"/>
    <x v="1"/>
    <x v="634"/>
    <m/>
    <x v="6"/>
    <x v="1888"/>
    <x v="52"/>
    <x v="7"/>
    <x v="8"/>
    <x v="3"/>
    <x v="1"/>
    <x v="2"/>
    <x v="0"/>
    <x v="1"/>
    <x v="0"/>
    <n v="37"/>
    <x v="3"/>
    <x v="9"/>
    <s v="23/06/2016"/>
    <s v="IT/MINA-030/2016"/>
    <d v="2016-06-27T00:00:00"/>
    <n v="202"/>
    <n v="294"/>
    <n v="308"/>
    <m/>
    <n v="294"/>
    <s v="EMC-UAL-C-096-B/2016"/>
    <s v="ASERRADERO ECONOMICO"/>
    <d v="2016-07-12T00:00:00"/>
    <x v="2"/>
    <s v="DE ACUERDO A REQUERIMIENTO"/>
    <x v="1"/>
    <s v="26/05/2016"/>
    <d v="2016-07-12T00:00:00"/>
    <x v="1"/>
    <m/>
    <m/>
    <s v="CLQ-202 ADQUISICION DE MADERAS ALMENDRILLO"/>
    <s v="ADQ/MINA-006/2016"/>
    <n v="31300"/>
    <n v="6"/>
    <s v="MADERA ALMENDRILLO 8&quot; X 8&quot; 20' ."/>
    <s v="PZ"/>
    <n v="90"/>
    <n v="2550"/>
    <n v="229500"/>
    <x v="0"/>
    <x v="0"/>
    <n v="25"/>
    <n v="63750"/>
    <n v="366.37931034482762"/>
    <n v="9159.4827586206902"/>
    <n v="7968.75"/>
    <n v="65"/>
    <d v="2016-12-31T00:00:00"/>
    <d v="2017-02-09T00:00:00"/>
    <x v="6"/>
    <d v="2016-08-05T00:00:00"/>
    <n v="4564"/>
    <n v="251"/>
    <n v="407"/>
    <d v="2016-09-30T00:00:00"/>
    <m/>
    <n v="0"/>
    <m/>
    <n v="63750"/>
    <n v="7159"/>
    <n v="6552"/>
    <d v="2016-11-09T00:00:00"/>
    <x v="1"/>
    <x v="3"/>
    <m/>
    <x v="0"/>
    <x v="0"/>
    <x v="0"/>
    <x v="0"/>
    <x v="1"/>
    <n v="436622"/>
    <n v="2173628"/>
    <m/>
    <s v="16-0517-00-688869-0-E"/>
    <x v="0"/>
    <m/>
  </r>
  <r>
    <x v="2"/>
    <x v="137"/>
    <s v="4-142"/>
    <x v="5"/>
    <x v="3"/>
    <s v="17/02/2016"/>
    <x v="8"/>
    <n v="31300"/>
    <s v="PRODUCTOS AGRICOLAS, PECUARIOS Y FORESTALES"/>
    <x v="6"/>
    <s v="REYNALDO PARDO F."/>
    <s v="ADQ/MINA-006/2016"/>
    <d v="2016-03-01T00:00:00"/>
    <x v="7"/>
    <n v="110"/>
    <x v="1"/>
    <x v="634"/>
    <m/>
    <x v="6"/>
    <x v="1888"/>
    <x v="9"/>
    <x v="7"/>
    <x v="8"/>
    <x v="3"/>
    <x v="1"/>
    <x v="2"/>
    <x v="0"/>
    <x v="1"/>
    <x v="0"/>
    <n v="37"/>
    <x v="3"/>
    <x v="9"/>
    <s v="23/06/2016"/>
    <s v="IT/MINA-030/2016"/>
    <d v="2016-06-27T00:00:00"/>
    <n v="202"/>
    <n v="294"/>
    <n v="308"/>
    <m/>
    <n v="294"/>
    <s v="EMC-UAL-C-096-B/2016"/>
    <s v="ASERRADERO ECONOMICO"/>
    <d v="2016-07-12T00:00:00"/>
    <x v="2"/>
    <s v="DE ACUERDO A REQUERIMIENTO"/>
    <x v="1"/>
    <s v="26/05/2016"/>
    <d v="2016-07-12T00:00:00"/>
    <x v="1"/>
    <m/>
    <m/>
    <s v="CLQ-202 ADQUISICION DE MADERAS ALMENDRILLO"/>
    <s v="ADQ/MINA-006/2016"/>
    <n v="31300"/>
    <n v="6"/>
    <s v="MADERA ALMENDRILLO 8&quot; X 8&quot; 20' ."/>
    <s v="PZ"/>
    <n v="0"/>
    <n v="2550"/>
    <n v="0"/>
    <x v="0"/>
    <x v="0"/>
    <n v="33"/>
    <n v="84150"/>
    <n v="366.37931034482762"/>
    <n v="12090.517241379312"/>
    <n v="10518.750000000002"/>
    <n v="32"/>
    <d v="2016-12-31T00:00:00"/>
    <d v="2017-02-09T00:00:00"/>
    <x v="12"/>
    <d v="2016-09-14T00:00:00"/>
    <n v="4657"/>
    <n v="273"/>
    <n v="491"/>
    <d v="2016-11-23T00:00:00"/>
    <m/>
    <n v="0"/>
    <m/>
    <n v="84150"/>
    <m/>
    <m/>
    <m/>
    <x v="1"/>
    <x v="7"/>
    <m/>
    <x v="0"/>
    <x v="0"/>
    <x v="0"/>
    <x v="0"/>
    <x v="1"/>
    <n v="436622"/>
    <n v="2173628"/>
    <m/>
    <s v="16-0517-00-688869-0-E"/>
    <x v="0"/>
    <m/>
  </r>
  <r>
    <x v="2"/>
    <x v="137"/>
    <s v="4-142"/>
    <x v="1"/>
    <x v="3"/>
    <s v="17/02/2016"/>
    <x v="8"/>
    <n v="31300"/>
    <s v="PRODUCTOS AGRICOLAS, PECUARIOS Y FORESTALES"/>
    <x v="6"/>
    <s v="REYNALDO PARDO F."/>
    <s v="ADQ/MINA-006/2016"/>
    <d v="2016-03-01T00:00:00"/>
    <x v="7"/>
    <n v="110"/>
    <x v="1"/>
    <x v="634"/>
    <m/>
    <x v="6"/>
    <x v="1888"/>
    <x v="9"/>
    <x v="7"/>
    <x v="8"/>
    <x v="3"/>
    <x v="1"/>
    <x v="2"/>
    <x v="0"/>
    <x v="1"/>
    <x v="0"/>
    <n v="37"/>
    <x v="3"/>
    <x v="9"/>
    <s v="23/06/2016"/>
    <s v="IT/MINA-030/2016"/>
    <d v="2016-06-27T00:00:00"/>
    <n v="202"/>
    <n v="294"/>
    <n v="308"/>
    <m/>
    <n v="294"/>
    <s v="EMC-UAL-C-096-B/2016"/>
    <s v="ASERRADERO ECONOMICO"/>
    <d v="2016-07-12T00:00:00"/>
    <x v="2"/>
    <s v="DE ACUERDO A REQUERIMIENTO"/>
    <x v="1"/>
    <s v="26/05/2016"/>
    <d v="2016-07-12T00:00:00"/>
    <x v="1"/>
    <m/>
    <m/>
    <s v="CLQ-202 ADQUISICION DE MADERAS ALMENDRILLO"/>
    <s v="ADQ/MINA-006/2016"/>
    <n v="31300"/>
    <n v="6"/>
    <s v="MADERA ALMENDRILLO 8&quot; X 8&quot; 20' ."/>
    <s v="PZ"/>
    <n v="0"/>
    <n v="2550"/>
    <n v="0"/>
    <x v="0"/>
    <x v="0"/>
    <m/>
    <n v="0"/>
    <n v="366.37931034482762"/>
    <n v="0"/>
    <n v="0"/>
    <n v="32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0"/>
    <x v="0"/>
    <x v="1"/>
    <n v="436622"/>
    <n v="2173628"/>
    <m/>
    <s v="16-0517-00-688869-0-E"/>
    <x v="0"/>
    <m/>
  </r>
  <r>
    <x v="2"/>
    <x v="137"/>
    <s v="4-142"/>
    <x v="1"/>
    <x v="3"/>
    <s v="17/02/2016"/>
    <x v="8"/>
    <n v="31300"/>
    <s v="PRODUCTOS AGRICOLAS, PECUARIOS Y FORESTALES"/>
    <x v="6"/>
    <s v="REYNALDO PARDO F."/>
    <s v="ADQ/MINA-006/2016"/>
    <d v="2016-03-01T00:00:00"/>
    <x v="7"/>
    <n v="110"/>
    <x v="1"/>
    <x v="634"/>
    <m/>
    <x v="6"/>
    <x v="1888"/>
    <x v="9"/>
    <x v="7"/>
    <x v="8"/>
    <x v="3"/>
    <x v="1"/>
    <x v="2"/>
    <x v="0"/>
    <x v="1"/>
    <x v="0"/>
    <n v="37"/>
    <x v="3"/>
    <x v="9"/>
    <s v="23/06/2016"/>
    <s v="IT/MINA-030/2016"/>
    <d v="2016-06-27T00:00:00"/>
    <n v="202"/>
    <n v="294"/>
    <n v="308"/>
    <m/>
    <n v="294"/>
    <s v="EMC-UAL-C-096-B/2016"/>
    <s v="ASERRADERO ECONOMICO"/>
    <d v="2016-07-12T00:00:00"/>
    <x v="2"/>
    <s v="DE ACUERDO A REQUERIMIENTO"/>
    <x v="1"/>
    <s v="26/05/2016"/>
    <d v="2016-07-12T00:00:00"/>
    <x v="1"/>
    <m/>
    <m/>
    <s v="CLQ-202 ADQUISICION DE MADERAS ALMENDRILLO"/>
    <s v="ADQ/MINA-006/2016"/>
    <n v="31300"/>
    <n v="6"/>
    <s v="MADERA ALMENDRILLO 8&quot; X 8&quot; 20' ."/>
    <s v="PZ"/>
    <n v="0"/>
    <n v="2550"/>
    <n v="0"/>
    <x v="0"/>
    <x v="0"/>
    <m/>
    <n v="0"/>
    <n v="366.37931034482762"/>
    <n v="0"/>
    <n v="0"/>
    <n v="32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0"/>
    <x v="0"/>
    <x v="1"/>
    <n v="436622"/>
    <n v="2173628"/>
    <m/>
    <s v="16-0517-00-688869-0-E"/>
    <x v="0"/>
    <m/>
  </r>
  <r>
    <x v="2"/>
    <x v="137"/>
    <s v="4-142"/>
    <x v="1"/>
    <x v="3"/>
    <s v="17/02/2016"/>
    <x v="8"/>
    <n v="31300"/>
    <s v="PRODUCTOS AGRICOLAS, PECUARIOS Y FORESTALES"/>
    <x v="6"/>
    <s v="REYNALDO PARDO F."/>
    <s v="ADQ/MINA-006/2016"/>
    <d v="2016-03-01T00:00:00"/>
    <x v="7"/>
    <n v="110"/>
    <x v="1"/>
    <x v="634"/>
    <m/>
    <x v="6"/>
    <x v="1888"/>
    <x v="9"/>
    <x v="7"/>
    <x v="8"/>
    <x v="3"/>
    <x v="1"/>
    <x v="2"/>
    <x v="0"/>
    <x v="1"/>
    <x v="0"/>
    <n v="37"/>
    <x v="3"/>
    <x v="9"/>
    <s v="23/06/2016"/>
    <s v="IT/MINA-030/2016"/>
    <d v="2016-06-27T00:00:00"/>
    <n v="202"/>
    <n v="294"/>
    <n v="308"/>
    <m/>
    <n v="294"/>
    <s v="EMC-UAL-C-096-B/2016"/>
    <s v="ASERRADERO ECONOMICO"/>
    <d v="2016-07-12T00:00:00"/>
    <x v="2"/>
    <s v="DE ACUERDO A REQUERIMIENTO"/>
    <x v="1"/>
    <s v="26/05/2016"/>
    <d v="2016-07-12T00:00:00"/>
    <x v="1"/>
    <m/>
    <m/>
    <s v="CLQ-202 ADQUISICION DE MADERAS ALMENDRILLO"/>
    <s v="ADQ/MINA-006/2016"/>
    <n v="31300"/>
    <n v="6"/>
    <s v="MADERA ALMENDRILLO 8&quot; X 8&quot; 20' ."/>
    <s v="PZ"/>
    <n v="0"/>
    <n v="2550"/>
    <n v="0"/>
    <x v="0"/>
    <x v="0"/>
    <m/>
    <n v="0"/>
    <n v="366.37931034482762"/>
    <n v="0"/>
    <n v="0"/>
    <n v="32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0"/>
    <x v="0"/>
    <x v="1"/>
    <n v="436622"/>
    <n v="2173628"/>
    <m/>
    <s v="16-0517-00-688869-0-E"/>
    <x v="0"/>
    <m/>
  </r>
  <r>
    <x v="2"/>
    <x v="137"/>
    <s v="4-142"/>
    <x v="1"/>
    <x v="3"/>
    <s v="17/02/2016"/>
    <x v="8"/>
    <n v="31300"/>
    <s v="PRODUCTOS AGRICOLAS, PECUARIOS Y FORESTALES"/>
    <x v="6"/>
    <s v="REYNALDO PARDO F."/>
    <s v="ADQ/MINA-006/2016"/>
    <d v="2016-03-01T00:00:00"/>
    <x v="7"/>
    <n v="110"/>
    <x v="1"/>
    <x v="634"/>
    <m/>
    <x v="6"/>
    <x v="1888"/>
    <x v="9"/>
    <x v="7"/>
    <x v="8"/>
    <x v="3"/>
    <x v="1"/>
    <x v="2"/>
    <x v="0"/>
    <x v="1"/>
    <x v="0"/>
    <n v="37"/>
    <x v="3"/>
    <x v="9"/>
    <s v="23/06/2016"/>
    <s v="IT/MINA-030/2016"/>
    <d v="2016-06-27T00:00:00"/>
    <n v="202"/>
    <n v="294"/>
    <n v="308"/>
    <m/>
    <n v="294"/>
    <s v="EMC-UAL-C-096-B/2016"/>
    <s v="ASERRADERO ECONOMICO"/>
    <d v="2016-07-12T00:00:00"/>
    <x v="2"/>
    <s v="DE ACUERDO A REQUERIMIENTO"/>
    <x v="1"/>
    <s v="26/05/2016"/>
    <d v="2016-07-12T00:00:00"/>
    <x v="1"/>
    <m/>
    <m/>
    <s v="CLQ-202 ADQUISICION DE MADERAS ALMENDRILLO"/>
    <s v="ADQ/MINA-006/2016"/>
    <n v="31300"/>
    <n v="6"/>
    <s v="MADERA ALMENDRILLO 8&quot; X 8&quot; 20' ."/>
    <s v="PZ"/>
    <n v="0"/>
    <n v="2550"/>
    <n v="0"/>
    <x v="0"/>
    <x v="0"/>
    <m/>
    <n v="0"/>
    <n v="366.37931034482762"/>
    <n v="0"/>
    <n v="0"/>
    <n v="32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0"/>
    <x v="0"/>
    <x v="1"/>
    <n v="436622"/>
    <n v="2173628"/>
    <m/>
    <s v="16-0517-00-688869-0-E"/>
    <x v="0"/>
    <m/>
  </r>
  <r>
    <x v="2"/>
    <x v="137"/>
    <s v="4-142"/>
    <x v="1"/>
    <x v="3"/>
    <s v="17/02/2016"/>
    <x v="8"/>
    <n v="31300"/>
    <s v="PRODUCTOS AGRICOLAS, PECUARIOS Y FORESTALES"/>
    <x v="6"/>
    <s v="REYNALDO PARDO F."/>
    <s v="ADQ/MINA-006/2016"/>
    <d v="2016-03-01T00:00:00"/>
    <x v="7"/>
    <n v="110"/>
    <x v="1"/>
    <x v="634"/>
    <m/>
    <x v="6"/>
    <x v="1888"/>
    <x v="9"/>
    <x v="7"/>
    <x v="8"/>
    <x v="3"/>
    <x v="1"/>
    <x v="2"/>
    <x v="0"/>
    <x v="1"/>
    <x v="0"/>
    <n v="37"/>
    <x v="3"/>
    <x v="9"/>
    <s v="23/06/2016"/>
    <s v="IT/MINA-030/2016"/>
    <d v="2016-06-27T00:00:00"/>
    <n v="202"/>
    <n v="294"/>
    <n v="308"/>
    <m/>
    <n v="294"/>
    <s v="EMC-UAL-C-096-B/2016"/>
    <s v="ASERRADERO ECONOMICO"/>
    <d v="2016-07-12T00:00:00"/>
    <x v="2"/>
    <s v="DE ACUERDO A REQUERIMIENTO"/>
    <x v="1"/>
    <s v="26/05/2016"/>
    <d v="2016-07-12T00:00:00"/>
    <x v="1"/>
    <m/>
    <m/>
    <s v="CLQ-202 ADQUISICION DE MADERAS ALMENDRILLO"/>
    <s v="ADQ/MINA-006/2016"/>
    <n v="31300"/>
    <n v="6"/>
    <s v="MADERA ALMENDRILLO 8&quot; X 8&quot; 20' ."/>
    <s v="PZ"/>
    <n v="0"/>
    <n v="2550"/>
    <n v="0"/>
    <x v="0"/>
    <x v="0"/>
    <m/>
    <n v="0"/>
    <n v="366.37931034482762"/>
    <n v="0"/>
    <n v="0"/>
    <n v="32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0"/>
    <x v="0"/>
    <x v="1"/>
    <n v="436622"/>
    <n v="2173628"/>
    <m/>
    <s v="16-0517-00-688869-0-E"/>
    <x v="0"/>
    <m/>
  </r>
  <r>
    <x v="2"/>
    <x v="137"/>
    <s v="4-142"/>
    <x v="1"/>
    <x v="3"/>
    <s v="17/02/2016"/>
    <x v="8"/>
    <n v="31300"/>
    <s v="PRODUCTOS AGRICOLAS, PECUARIOS Y FORESTALES"/>
    <x v="6"/>
    <s v="REYNALDO PARDO F."/>
    <s v="ADQ/MINA-006/2016"/>
    <d v="2016-03-01T00:00:00"/>
    <x v="7"/>
    <n v="110"/>
    <x v="1"/>
    <x v="634"/>
    <m/>
    <x v="6"/>
    <x v="1888"/>
    <x v="9"/>
    <x v="7"/>
    <x v="8"/>
    <x v="3"/>
    <x v="1"/>
    <x v="2"/>
    <x v="0"/>
    <x v="1"/>
    <x v="0"/>
    <n v="37"/>
    <x v="3"/>
    <x v="9"/>
    <s v="23/06/2016"/>
    <s v="IT/MINA-030/2016"/>
    <d v="2016-06-27T00:00:00"/>
    <n v="202"/>
    <n v="294"/>
    <n v="308"/>
    <m/>
    <n v="294"/>
    <s v="EMC-UAL-C-096-B/2016"/>
    <s v="ASERRADERO ECONOMICO"/>
    <d v="2016-07-12T00:00:00"/>
    <x v="2"/>
    <s v="DE ACUERDO A REQUERIMIENTO"/>
    <x v="1"/>
    <s v="26/05/2016"/>
    <d v="2016-07-12T00:00:00"/>
    <x v="1"/>
    <m/>
    <m/>
    <s v="CLQ-202 ADQUISICION DE MADERAS ALMENDRILLO"/>
    <s v="ADQ/MINA-006/2016"/>
    <n v="31300"/>
    <n v="6"/>
    <s v="MADERA ALMENDRILLO 8&quot; X 8&quot; 20' ."/>
    <s v="PZ"/>
    <n v="0"/>
    <n v="2550"/>
    <n v="0"/>
    <x v="0"/>
    <x v="0"/>
    <m/>
    <n v="0"/>
    <n v="366.37931034482762"/>
    <n v="0"/>
    <n v="0"/>
    <n v="32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0"/>
    <x v="0"/>
    <x v="1"/>
    <n v="436622"/>
    <n v="2173628"/>
    <m/>
    <s v="16-0517-00-688869-0-E"/>
    <x v="0"/>
    <m/>
  </r>
  <r>
    <x v="2"/>
    <x v="351"/>
    <n v="48"/>
    <x v="6"/>
    <x v="4"/>
    <s v="09/03/2016"/>
    <x v="8"/>
    <n v="39800"/>
    <s v="OTROS REPUESTOS Y ACCESORIOS"/>
    <x v="6"/>
    <s v="REYNALDO PARDO F."/>
    <s v="ADQ/MINA-012/2016"/>
    <d v="2016-03-10T00:00:00"/>
    <x v="7"/>
    <n v="157"/>
    <x v="1"/>
    <x v="635"/>
    <n v="4998201.5999999996"/>
    <x v="0"/>
    <x v="369"/>
    <x v="49"/>
    <x v="7"/>
    <x v="222"/>
    <x v="3"/>
    <x v="1"/>
    <x v="2"/>
    <x v="0"/>
    <x v="1"/>
    <x v="0"/>
    <n v="39"/>
    <x v="2"/>
    <x v="4"/>
    <s v="15/04/2016"/>
    <s v="IT/MINA-0008/2016"/>
    <d v="2016-05-03T00:00:00"/>
    <n v="116"/>
    <n v="170"/>
    <n v="238"/>
    <n v="969123"/>
    <n v="170"/>
    <s v="EMC-UAL-C-075-A/2016"/>
    <s v="ATLAS COPCO BOLIVIANA SA"/>
    <d v="2016-05-03T00:00:00"/>
    <x v="2"/>
    <s v="de acuerdo a cronograma"/>
    <x v="0"/>
    <s v="23/03/2016"/>
    <d v="2016-05-16T00:00:00"/>
    <x v="1"/>
    <m/>
    <m/>
    <s v="CLQ-419 ADQUISICION DE BARRAS DE PERFORACION"/>
    <s v="ADQ/MINA-012/2016"/>
    <n v="39800"/>
    <n v="1"/>
    <s v="BARRA CONICA H22-108MM, 11°, 610MM (90510204) MARCA ATLAS COPCO, PROCEDENCIA SUECIA , MARCADA EMC"/>
    <s v="PZ"/>
    <n v="250"/>
    <n v="396.2"/>
    <n v="99050"/>
    <x v="0"/>
    <x v="0"/>
    <n v="50"/>
    <n v="19810"/>
    <n v="56.925287356321839"/>
    <n v="2846.2643678160921"/>
    <n v="2476.25"/>
    <n v="200"/>
    <d v="2016-12-31T00:00:00"/>
    <d v="2017-02-09T00:00:00"/>
    <x v="3"/>
    <d v="2016-05-25T00:00:00"/>
    <n v="4340"/>
    <n v="433"/>
    <n v="250"/>
    <d v="2016-07-28T00:00:00"/>
    <m/>
    <n v="0"/>
    <m/>
    <n v="19810"/>
    <n v="6824"/>
    <n v="6098"/>
    <d v="2016-08-12T00:00:00"/>
    <x v="1"/>
    <x v="5"/>
    <m/>
    <x v="0"/>
    <x v="0"/>
    <x v="0"/>
    <x v="0"/>
    <x v="1"/>
    <n v="415531"/>
    <n v="2117762"/>
    <m/>
    <s v="16-0517-00-673273-0-E"/>
    <x v="0"/>
    <m/>
  </r>
  <r>
    <x v="2"/>
    <x v="351"/>
    <n v="48"/>
    <x v="6"/>
    <x v="4"/>
    <s v="09/03/2016"/>
    <x v="8"/>
    <n v="39800"/>
    <s v="OTROS REPUESTOS Y ACCESORIOS"/>
    <x v="6"/>
    <s v="REYNALDO PARDO F."/>
    <s v="ADQ/MINA-012/2016"/>
    <d v="2016-03-10T00:00:00"/>
    <x v="7"/>
    <n v="157"/>
    <x v="1"/>
    <x v="635"/>
    <m/>
    <x v="0"/>
    <x v="369"/>
    <x v="9"/>
    <x v="7"/>
    <x v="222"/>
    <x v="3"/>
    <x v="1"/>
    <x v="2"/>
    <x v="0"/>
    <x v="1"/>
    <x v="0"/>
    <n v="39"/>
    <x v="2"/>
    <x v="4"/>
    <s v="15/04/2016"/>
    <s v="IT/MINA-0008/2016"/>
    <d v="2016-05-03T00:00:00"/>
    <n v="116"/>
    <n v="170"/>
    <n v="238"/>
    <m/>
    <n v="170"/>
    <s v="EMC-UAL-C-075-A/2016"/>
    <s v="ATLAS COPCO BOLIVIANA SA"/>
    <d v="2016-05-03T00:00:00"/>
    <x v="2"/>
    <s v="de acuerdo a cronograma"/>
    <x v="0"/>
    <s v="23/03/2016"/>
    <d v="2016-05-16T00:00:00"/>
    <x v="1"/>
    <m/>
    <m/>
    <s v="CLQ-419 ADQUISICION DE BARRAS DE PERFORACION"/>
    <s v="ADQ/MINA-012/2016"/>
    <n v="39800"/>
    <n v="1"/>
    <s v="BARRA CONICA H22-108MM, 11°, 610MM (90510204) MARCA ATLAS COPCO, PROCEDENCIA SUECIA , MARCADA EMC"/>
    <s v="PZ"/>
    <m/>
    <n v="396.2"/>
    <n v="0"/>
    <x v="0"/>
    <x v="0"/>
    <n v="100"/>
    <n v="39620"/>
    <n v="56.925287356321839"/>
    <n v="5692.5287356321842"/>
    <n v="4952.5"/>
    <n v="100"/>
    <d v="2016-12-31T00:00:00"/>
    <d v="2017-02-09T00:00:00"/>
    <x v="5"/>
    <d v="2016-07-25T00:00:00"/>
    <n v="4526"/>
    <n v="73"/>
    <n v="409"/>
    <d v="2016-09-30T00:00:00"/>
    <m/>
    <n v="0"/>
    <m/>
    <n v="39620"/>
    <n v="7148"/>
    <n v="6431"/>
    <d v="2016-10-13T00:00:00"/>
    <x v="1"/>
    <x v="3"/>
    <m/>
    <x v="0"/>
    <x v="0"/>
    <x v="0"/>
    <x v="0"/>
    <x v="1"/>
    <n v="415531"/>
    <n v="2117762"/>
    <m/>
    <s v="16-0517-00-673273-0-E"/>
    <x v="0"/>
    <m/>
  </r>
  <r>
    <x v="2"/>
    <x v="351"/>
    <n v="48"/>
    <x v="6"/>
    <x v="4"/>
    <s v="09/03/2016"/>
    <x v="8"/>
    <n v="39800"/>
    <s v="OTROS REPUESTOS Y ACCESORIOS"/>
    <x v="6"/>
    <s v="REYNALDO PARDO F."/>
    <s v="ADQ/MINA-012/2016"/>
    <d v="2016-03-10T00:00:00"/>
    <x v="7"/>
    <n v="157"/>
    <x v="1"/>
    <x v="635"/>
    <m/>
    <x v="0"/>
    <x v="369"/>
    <x v="9"/>
    <x v="7"/>
    <x v="222"/>
    <x v="3"/>
    <x v="1"/>
    <x v="2"/>
    <x v="0"/>
    <x v="1"/>
    <x v="0"/>
    <n v="39"/>
    <x v="2"/>
    <x v="4"/>
    <s v="15/04/2016"/>
    <s v="IT/MINA-0008/2016"/>
    <d v="2016-05-03T00:00:00"/>
    <n v="116"/>
    <n v="170"/>
    <n v="238"/>
    <m/>
    <n v="170"/>
    <s v="EMC-UAL-C-075-A/2016"/>
    <s v="ATLAS COPCO BOLIVIANA SA"/>
    <d v="2016-05-03T00:00:00"/>
    <x v="2"/>
    <s v="de acuerdo a cronograma"/>
    <x v="0"/>
    <s v="23/03/2016"/>
    <d v="2016-05-16T00:00:00"/>
    <x v="1"/>
    <m/>
    <m/>
    <s v="CLQ-419 ADQUISICION DE BARRAS DE PERFORACION"/>
    <s v="ADQ/MINA-012/2016"/>
    <n v="39800"/>
    <n v="1"/>
    <s v="BARRA CONICA H22-108MM, 11°, 610MM (90510204) MARCA ATLAS COPCO, PROCEDENCIA SUECIA , MARCADA EMC"/>
    <s v="PZ"/>
    <m/>
    <n v="396.2"/>
    <n v="0"/>
    <x v="0"/>
    <x v="0"/>
    <n v="50"/>
    <n v="19810"/>
    <n v="56.925287356321839"/>
    <n v="2846.2643678160921"/>
    <n v="2476.25"/>
    <n v="50"/>
    <d v="2016-12-31T00:00:00"/>
    <d v="2017-02-09T00:00:00"/>
    <x v="12"/>
    <d v="2016-10-07T00:00:00"/>
    <n v="4729"/>
    <n v="331"/>
    <n v="488"/>
    <d v="2016-11-22T00:00:00"/>
    <m/>
    <n v="0"/>
    <m/>
    <n v="19810"/>
    <n v="7432"/>
    <n v="6705"/>
    <d v="2016-12-02T00:00:00"/>
    <x v="1"/>
    <x v="7"/>
    <m/>
    <x v="0"/>
    <x v="0"/>
    <x v="0"/>
    <x v="0"/>
    <x v="1"/>
    <n v="415531"/>
    <n v="2117762"/>
    <m/>
    <s v="16-0517-00-673273-0-E"/>
    <x v="0"/>
    <m/>
  </r>
  <r>
    <x v="2"/>
    <x v="351"/>
    <n v="48"/>
    <x v="2"/>
    <x v="4"/>
    <s v="09/03/2016"/>
    <x v="8"/>
    <n v="39800"/>
    <s v="OTROS REPUESTOS Y ACCESORIOS"/>
    <x v="6"/>
    <s v="REYNALDO PARDO F."/>
    <s v="ADQ/MINA-012/2016"/>
    <d v="2016-03-10T00:00:00"/>
    <x v="7"/>
    <n v="157"/>
    <x v="1"/>
    <x v="635"/>
    <m/>
    <x v="0"/>
    <x v="369"/>
    <x v="9"/>
    <x v="7"/>
    <x v="222"/>
    <x v="3"/>
    <x v="1"/>
    <x v="2"/>
    <x v="0"/>
    <x v="1"/>
    <x v="0"/>
    <n v="39"/>
    <x v="2"/>
    <x v="4"/>
    <s v="15/04/2016"/>
    <s v="IT/MINA-0008/2016"/>
    <d v="2016-05-03T00:00:00"/>
    <n v="116"/>
    <n v="170"/>
    <n v="238"/>
    <m/>
    <n v="170"/>
    <s v="EMC-UAL-C-075-A/2016"/>
    <s v="ATLAS COPCO BOLIVIANA SA"/>
    <d v="2016-05-03T00:00:00"/>
    <x v="2"/>
    <s v="de acuerdo a cronograma"/>
    <x v="0"/>
    <s v="23/03/2016"/>
    <d v="2016-05-16T00:00:00"/>
    <x v="1"/>
    <m/>
    <m/>
    <s v="CLQ-419 ADQUISICION DE BARRAS DE PERFORACION"/>
    <s v="ADQ/MINA-012/2016"/>
    <n v="39800"/>
    <n v="1"/>
    <s v="BARRA CONICA H22-108MM, 11°, 610MM (90510204) MARCA ATLAS COPCO, PROCEDENCIA SUECIA , MARCADA EMC"/>
    <s v="PZ"/>
    <m/>
    <n v="396.2"/>
    <n v="0"/>
    <x v="0"/>
    <x v="0"/>
    <n v="50"/>
    <n v="19810"/>
    <n v="56.925287356321839"/>
    <n v="2846.2643678160921"/>
    <n v="2476.25"/>
    <n v="0"/>
    <d v="2016-12-31T00:00:00"/>
    <d v="2017-02-09T00:00:00"/>
    <x v="12"/>
    <d v="2016-11-24T00:00:00"/>
    <n v="4901"/>
    <n v="538"/>
    <n v="665"/>
    <d v="2016-12-30T00:00:00"/>
    <m/>
    <n v="0"/>
    <m/>
    <n v="19810"/>
    <m/>
    <m/>
    <m/>
    <x v="0"/>
    <x v="0"/>
    <m/>
    <x v="0"/>
    <x v="0"/>
    <x v="0"/>
    <x v="0"/>
    <x v="1"/>
    <n v="415531"/>
    <n v="2117762"/>
    <m/>
    <s v="16-0517-00-673273-0-E"/>
    <x v="0"/>
    <m/>
  </r>
  <r>
    <x v="2"/>
    <x v="351"/>
    <n v="48"/>
    <x v="6"/>
    <x v="4"/>
    <s v="09/03/2016"/>
    <x v="8"/>
    <n v="39800"/>
    <s v="OTROS REPUESTOS Y ACCESORIOS"/>
    <x v="6"/>
    <s v="REYNALDO PARDO F."/>
    <s v="ADQ/MINA-012/2016"/>
    <d v="2016-03-10T00:00:00"/>
    <x v="7"/>
    <n v="157"/>
    <x v="1"/>
    <x v="635"/>
    <m/>
    <x v="1"/>
    <x v="370"/>
    <x v="96"/>
    <x v="7"/>
    <x v="223"/>
    <x v="3"/>
    <x v="1"/>
    <x v="2"/>
    <x v="0"/>
    <x v="1"/>
    <x v="0"/>
    <n v="39"/>
    <x v="2"/>
    <x v="4"/>
    <s v="15/04/2016"/>
    <s v="IT/MINA-0008/2016"/>
    <d v="2016-05-03T00:00:00"/>
    <n v="116"/>
    <n v="170"/>
    <n v="238"/>
    <m/>
    <n v="170"/>
    <s v="EMC-UAL-C-075-A/2016"/>
    <s v="ATLAS COPCO BOLIVIANA SA"/>
    <d v="2016-05-03T00:00:00"/>
    <x v="2"/>
    <s v="de acuerdo a cronograma"/>
    <x v="0"/>
    <s v="23/03/2016"/>
    <d v="2016-05-16T00:00:00"/>
    <x v="1"/>
    <m/>
    <m/>
    <s v="CLQ-419 ADQUISICION DE BARRAS DE PERFORACION"/>
    <s v="ADQ/MINA-012/2016"/>
    <n v="39800"/>
    <n v="2"/>
    <s v="BARRA CONICA H22-108MM, 11°, 1220MM (90504865) MARCA ATLAS COPCO, PROCEDENCIA SUECIA , MARCADA EMC"/>
    <s v="PZ"/>
    <n v="450"/>
    <n v="534.29999999999995"/>
    <n v="240434.99999999997"/>
    <x v="0"/>
    <x v="0"/>
    <n v="100"/>
    <n v="53429.999999999993"/>
    <n v="76.767241379310335"/>
    <n v="7676.7241379310335"/>
    <n v="6678.7499999999991"/>
    <n v="350"/>
    <d v="2016-12-31T00:00:00"/>
    <d v="2017-02-09T00:00:00"/>
    <x v="3"/>
    <d v="2016-05-25T00:00:00"/>
    <n v="4340"/>
    <n v="433"/>
    <n v="250"/>
    <d v="2016-07-28T00:00:00"/>
    <m/>
    <n v="0"/>
    <m/>
    <n v="53429.999999999993"/>
    <n v="6824"/>
    <n v="6098"/>
    <d v="2016-08-12T00:00:00"/>
    <x v="1"/>
    <x v="5"/>
    <m/>
    <x v="0"/>
    <x v="0"/>
    <x v="0"/>
    <x v="0"/>
    <x v="1"/>
    <n v="415531"/>
    <n v="2117762"/>
    <m/>
    <s v="16-0517-00-673273-0-E"/>
    <x v="0"/>
    <m/>
  </r>
  <r>
    <x v="2"/>
    <x v="351"/>
    <n v="48"/>
    <x v="6"/>
    <x v="4"/>
    <s v="09/03/2016"/>
    <x v="8"/>
    <n v="39800"/>
    <s v="OTROS REPUESTOS Y ACCESORIOS"/>
    <x v="6"/>
    <s v="REYNALDO PARDO F."/>
    <s v="ADQ/MINA-012/2016"/>
    <d v="2016-03-10T00:00:00"/>
    <x v="7"/>
    <n v="157"/>
    <x v="1"/>
    <x v="635"/>
    <m/>
    <x v="1"/>
    <x v="370"/>
    <x v="9"/>
    <x v="7"/>
    <x v="223"/>
    <x v="3"/>
    <x v="1"/>
    <x v="2"/>
    <x v="0"/>
    <x v="1"/>
    <x v="0"/>
    <n v="39"/>
    <x v="2"/>
    <x v="4"/>
    <s v="15/04/2016"/>
    <s v="IT/MINA-0008/2016"/>
    <d v="2016-05-03T00:00:00"/>
    <n v="116"/>
    <n v="170"/>
    <n v="238"/>
    <m/>
    <n v="170"/>
    <s v="EMC-UAL-C-075-A/2016"/>
    <s v="ATLAS COPCO BOLIVIANA SA"/>
    <d v="2016-05-03T00:00:00"/>
    <x v="2"/>
    <s v="de acuerdo a cronograma"/>
    <x v="0"/>
    <s v="23/03/2016"/>
    <d v="2016-05-16T00:00:00"/>
    <x v="1"/>
    <m/>
    <m/>
    <s v="CLQ-419 ADQUISICION DE BARRAS DE PERFORACION"/>
    <s v="ADQ/MINA-012/2016"/>
    <n v="39800"/>
    <n v="2"/>
    <s v="BARRA CONICA H22-108MM, 11°, 1220MM (90504865) MARCA ATLAS COPCO, PROCEDENCIA SUECIA , MARCADA EMC"/>
    <s v="PZ"/>
    <m/>
    <n v="534.29999999999995"/>
    <n v="0"/>
    <x v="0"/>
    <x v="0"/>
    <n v="100"/>
    <n v="53429.999999999993"/>
    <n v="76.767241379310335"/>
    <n v="7676.7241379310335"/>
    <n v="6678.7499999999991"/>
    <n v="250"/>
    <d v="2016-12-31T00:00:00"/>
    <d v="2017-02-09T00:00:00"/>
    <x v="5"/>
    <d v="2016-07-25T00:00:00"/>
    <n v="4526"/>
    <n v="73"/>
    <n v="409"/>
    <d v="2016-09-30T00:00:00"/>
    <m/>
    <n v="0"/>
    <m/>
    <n v="53429.999999999993"/>
    <n v="7148"/>
    <n v="6431"/>
    <d v="2016-10-13T00:00:00"/>
    <x v="1"/>
    <x v="3"/>
    <m/>
    <x v="0"/>
    <x v="0"/>
    <x v="0"/>
    <x v="0"/>
    <x v="1"/>
    <n v="415531"/>
    <n v="2117762"/>
    <m/>
    <s v="16-0517-00-673273-0-E"/>
    <x v="0"/>
    <m/>
  </r>
  <r>
    <x v="2"/>
    <x v="351"/>
    <n v="48"/>
    <x v="6"/>
    <x v="4"/>
    <s v="09/03/2016"/>
    <x v="8"/>
    <n v="39800"/>
    <s v="OTROS REPUESTOS Y ACCESORIOS"/>
    <x v="6"/>
    <s v="REYNALDO PARDO F."/>
    <s v="ADQ/MINA-012/2016"/>
    <d v="2016-03-10T00:00:00"/>
    <x v="7"/>
    <n v="157"/>
    <x v="1"/>
    <x v="635"/>
    <m/>
    <x v="1"/>
    <x v="370"/>
    <x v="9"/>
    <x v="7"/>
    <x v="223"/>
    <x v="3"/>
    <x v="1"/>
    <x v="2"/>
    <x v="0"/>
    <x v="1"/>
    <x v="0"/>
    <n v="39"/>
    <x v="2"/>
    <x v="4"/>
    <s v="15/04/2016"/>
    <s v="IT/MINA-0008/2016"/>
    <d v="2016-05-03T00:00:00"/>
    <n v="116"/>
    <n v="170"/>
    <n v="238"/>
    <m/>
    <n v="170"/>
    <s v="EMC-UAL-C-075-A/2016"/>
    <s v="ATLAS COPCO BOLIVIANA SA"/>
    <d v="2016-05-03T00:00:00"/>
    <x v="2"/>
    <s v="de acuerdo a cronograma"/>
    <x v="0"/>
    <s v="23/03/2016"/>
    <d v="2016-05-16T00:00:00"/>
    <x v="1"/>
    <m/>
    <m/>
    <s v="CLQ-419 ADQUISICION DE BARRAS DE PERFORACION"/>
    <s v="ADQ/MINA-012/2016"/>
    <n v="39800"/>
    <n v="2"/>
    <s v="BARRA CONICA H22-108MM, 11°, 1220MM (90504865) MARCA ATLAS COPCO, PROCEDENCIA SUECIA , MARCADA EMC"/>
    <s v="PZ"/>
    <m/>
    <n v="534.29999999999995"/>
    <n v="0"/>
    <x v="0"/>
    <x v="0"/>
    <n v="100"/>
    <n v="53429.999999999993"/>
    <n v="76.767241379310335"/>
    <n v="7676.7241379310335"/>
    <n v="6678.7499999999991"/>
    <n v="150"/>
    <d v="2016-12-31T00:00:00"/>
    <d v="2017-02-09T00:00:00"/>
    <x v="12"/>
    <d v="2016-10-07T00:00:00"/>
    <n v="4729"/>
    <n v="331"/>
    <n v="488"/>
    <d v="2016-11-22T00:00:00"/>
    <m/>
    <n v="0"/>
    <m/>
    <n v="53429.999999999993"/>
    <n v="7432"/>
    <n v="6705"/>
    <d v="2016-12-02T00:00:00"/>
    <x v="1"/>
    <x v="7"/>
    <m/>
    <x v="0"/>
    <x v="0"/>
    <x v="0"/>
    <x v="0"/>
    <x v="1"/>
    <n v="415531"/>
    <n v="2117762"/>
    <m/>
    <s v="16-0517-00-673273-0-E"/>
    <x v="0"/>
    <m/>
  </r>
  <r>
    <x v="2"/>
    <x v="351"/>
    <n v="48"/>
    <x v="2"/>
    <x v="4"/>
    <s v="09/03/2016"/>
    <x v="8"/>
    <n v="39800"/>
    <s v="OTROS REPUESTOS Y ACCESORIOS"/>
    <x v="6"/>
    <s v="REYNALDO PARDO F."/>
    <s v="ADQ/MINA-012/2016"/>
    <d v="2016-03-10T00:00:00"/>
    <x v="7"/>
    <n v="157"/>
    <x v="1"/>
    <x v="635"/>
    <m/>
    <x v="1"/>
    <x v="370"/>
    <x v="9"/>
    <x v="7"/>
    <x v="223"/>
    <x v="3"/>
    <x v="1"/>
    <x v="2"/>
    <x v="0"/>
    <x v="1"/>
    <x v="0"/>
    <n v="39"/>
    <x v="2"/>
    <x v="4"/>
    <s v="15/04/2016"/>
    <s v="IT/MINA-0008/2016"/>
    <d v="2016-05-03T00:00:00"/>
    <n v="116"/>
    <n v="170"/>
    <n v="238"/>
    <m/>
    <n v="170"/>
    <s v="EMC-UAL-C-075-A/2016"/>
    <s v="ATLAS COPCO BOLIVIANA SA"/>
    <d v="2016-05-03T00:00:00"/>
    <x v="2"/>
    <s v="de acuerdo a cronograma"/>
    <x v="0"/>
    <s v="23/03/2016"/>
    <d v="2016-05-16T00:00:00"/>
    <x v="1"/>
    <m/>
    <m/>
    <s v="CLQ-419 ADQUISICION DE BARRAS DE PERFORACION"/>
    <s v="ADQ/MINA-012/2016"/>
    <n v="39800"/>
    <n v="2"/>
    <s v="BARRA CONICA H22-108MM, 11°, 1220MM (90504865) MARCA ATLAS COPCO, PROCEDENCIA SUECIA , MARCADA EMC"/>
    <s v="PZ"/>
    <m/>
    <n v="534.29999999999995"/>
    <n v="0"/>
    <x v="0"/>
    <x v="0"/>
    <n v="150"/>
    <n v="80145"/>
    <n v="76.767241379310335"/>
    <n v="11515.086206896551"/>
    <n v="10018.124999999998"/>
    <n v="0"/>
    <d v="2016-12-31T00:00:00"/>
    <d v="2017-02-09T00:00:00"/>
    <x v="12"/>
    <d v="2016-11-24T00:00:00"/>
    <n v="4901"/>
    <n v="538"/>
    <n v="665"/>
    <d v="2016-12-30T00:00:00"/>
    <m/>
    <n v="0"/>
    <m/>
    <n v="80145"/>
    <m/>
    <m/>
    <m/>
    <x v="0"/>
    <x v="0"/>
    <m/>
    <x v="0"/>
    <x v="0"/>
    <x v="0"/>
    <x v="0"/>
    <x v="1"/>
    <n v="415531"/>
    <n v="2117762"/>
    <m/>
    <s v="16-0517-00-673273-0-E"/>
    <x v="0"/>
    <m/>
  </r>
  <r>
    <x v="2"/>
    <x v="351"/>
    <n v="48"/>
    <x v="6"/>
    <x v="4"/>
    <s v="09/03/2016"/>
    <x v="8"/>
    <n v="39800"/>
    <s v="OTROS REPUESTOS Y ACCESORIOS"/>
    <x v="6"/>
    <s v="REYNALDO PARDO F."/>
    <s v="ADQ/MINA-012/2016"/>
    <d v="2016-03-10T00:00:00"/>
    <x v="7"/>
    <n v="157"/>
    <x v="1"/>
    <x v="635"/>
    <m/>
    <x v="2"/>
    <x v="371"/>
    <x v="61"/>
    <x v="7"/>
    <x v="224"/>
    <x v="3"/>
    <x v="1"/>
    <x v="2"/>
    <x v="0"/>
    <x v="1"/>
    <x v="0"/>
    <n v="39"/>
    <x v="2"/>
    <x v="4"/>
    <s v="15/04/2016"/>
    <s v="IT/MINA-0008/2016"/>
    <d v="2016-05-03T00:00:00"/>
    <n v="116"/>
    <n v="171"/>
    <n v="238"/>
    <n v="1653000"/>
    <n v="171"/>
    <s v="EMC-UAL-C-075-B/2016"/>
    <s v="CHIRI ROCK TOOLS MCM"/>
    <d v="2016-05-03T00:00:00"/>
    <x v="2"/>
    <s v="ENTREGAS PARCIALES"/>
    <x v="0"/>
    <s v="06/04/2016"/>
    <d v="2016-05-16T00:00:00"/>
    <x v="1"/>
    <m/>
    <m/>
    <s v="CLQ-419 ADQUISICION DE BARRAS DE PERFORACION"/>
    <s v="ADQ/MINA-012/2016"/>
    <n v="39800"/>
    <n v="3"/>
    <s v="BARRA CONICA H22-108MM, 11°, 1830MM SANDVIK-SUECO"/>
    <s v="PZ"/>
    <n v="1500"/>
    <n v="826"/>
    <n v="1239000"/>
    <x v="0"/>
    <x v="0"/>
    <n v="125"/>
    <n v="103250"/>
    <n v="118.67816091954023"/>
    <n v="14834.770114942528"/>
    <n v="12906.25"/>
    <n v="1375"/>
    <d v="2016-12-31T00:00:00"/>
    <d v="2017-02-09T00:00:00"/>
    <x v="3"/>
    <d v="2016-05-31T00:00:00"/>
    <n v="4353"/>
    <n v="36"/>
    <n v="251"/>
    <d v="2016-07-29T00:00:00"/>
    <m/>
    <n v="0"/>
    <n v="7227.5000000000009"/>
    <n v="96022.5"/>
    <n v="6823"/>
    <n v="6192"/>
    <d v="2016-08-30T00:00:00"/>
    <x v="1"/>
    <x v="5"/>
    <m/>
    <x v="0"/>
    <x v="0"/>
    <x v="0"/>
    <x v="0"/>
    <x v="1"/>
    <n v="413492"/>
    <n v="2117762"/>
    <m/>
    <s v="16-0517-00-673273-0-E"/>
    <x v="0"/>
    <s v="RETENCION 7%"/>
  </r>
  <r>
    <x v="2"/>
    <x v="351"/>
    <n v="48"/>
    <x v="6"/>
    <x v="4"/>
    <s v="09/03/2016"/>
    <x v="8"/>
    <n v="39800"/>
    <s v="OTROS REPUESTOS Y ACCESORIOS"/>
    <x v="6"/>
    <s v="REYNALDO PARDO F."/>
    <s v="ADQ/MINA-012/2016"/>
    <d v="2016-03-10T00:00:00"/>
    <x v="7"/>
    <n v="157"/>
    <x v="1"/>
    <x v="635"/>
    <m/>
    <x v="2"/>
    <x v="371"/>
    <x v="9"/>
    <x v="7"/>
    <x v="224"/>
    <x v="3"/>
    <x v="1"/>
    <x v="2"/>
    <x v="0"/>
    <x v="1"/>
    <x v="0"/>
    <n v="39"/>
    <x v="2"/>
    <x v="4"/>
    <s v="15/04/2016"/>
    <s v="IT/MINA-0008/2016"/>
    <d v="2016-05-03T00:00:00"/>
    <n v="116"/>
    <n v="171"/>
    <n v="238"/>
    <m/>
    <n v="171"/>
    <s v="EMC-UAL-C-075-B/2016"/>
    <s v="CHIRI ROCK TOOLS MCM"/>
    <d v="2016-05-03T00:00:00"/>
    <x v="2"/>
    <s v="ENTREGAS PARCIALES"/>
    <x v="0"/>
    <s v="06/04/2016"/>
    <d v="2016-05-16T00:00:00"/>
    <x v="1"/>
    <m/>
    <m/>
    <s v="CLQ-419 ADQUISICION DE BARRAS DE PERFORACION"/>
    <s v="ADQ/MINA-012/2016"/>
    <n v="39800"/>
    <n v="3"/>
    <s v="BARRA CONICA H22-108MM, 11°, 1830MM SANDVIK-SUECO"/>
    <s v="PZ"/>
    <m/>
    <n v="826"/>
    <n v="0"/>
    <x v="0"/>
    <x v="0"/>
    <n v="60"/>
    <n v="49560"/>
    <n v="118.67816091954023"/>
    <n v="7120.6896551724139"/>
    <n v="6195"/>
    <n v="1315"/>
    <d v="2016-12-31T00:00:00"/>
    <d v="2017-02-09T00:00:00"/>
    <x v="4"/>
    <d v="2016-06-30T00:00:00"/>
    <n v="4455"/>
    <n v="66"/>
    <n v="251"/>
    <d v="2016-07-29T00:00:00"/>
    <m/>
    <n v="0"/>
    <n v="3469.2000000000003"/>
    <n v="46090.8"/>
    <n v="6823"/>
    <n v="6192"/>
    <d v="2016-08-30T00:00:00"/>
    <x v="1"/>
    <x v="5"/>
    <m/>
    <x v="0"/>
    <x v="0"/>
    <x v="0"/>
    <x v="0"/>
    <x v="1"/>
    <n v="413492"/>
    <n v="2117762"/>
    <m/>
    <s v="16-0517-00-673273-0-E"/>
    <x v="0"/>
    <s v="RETENCION 7%"/>
  </r>
  <r>
    <x v="2"/>
    <x v="351"/>
    <n v="48"/>
    <x v="6"/>
    <x v="4"/>
    <s v="09/03/2016"/>
    <x v="8"/>
    <n v="39800"/>
    <s v="OTROS REPUESTOS Y ACCESORIOS"/>
    <x v="6"/>
    <s v="REYNALDO PARDO F."/>
    <s v="ADQ/MINA-012/2016"/>
    <d v="2016-03-10T00:00:00"/>
    <x v="7"/>
    <n v="157"/>
    <x v="1"/>
    <x v="635"/>
    <m/>
    <x v="2"/>
    <x v="371"/>
    <x v="9"/>
    <x v="7"/>
    <x v="224"/>
    <x v="3"/>
    <x v="1"/>
    <x v="2"/>
    <x v="0"/>
    <x v="1"/>
    <x v="0"/>
    <n v="39"/>
    <x v="2"/>
    <x v="4"/>
    <s v="15/04/2016"/>
    <s v="IT/MINA-0008/2016"/>
    <d v="2016-05-03T00:00:00"/>
    <n v="116"/>
    <n v="171"/>
    <n v="238"/>
    <m/>
    <n v="171"/>
    <s v="EMC-UAL-C-075-B/2016"/>
    <s v="CHIRI ROCK TOOLS MCM"/>
    <d v="2016-05-03T00:00:00"/>
    <x v="2"/>
    <s v="ENTREGAS PARCIALES"/>
    <x v="0"/>
    <s v="06/04/2016"/>
    <d v="2016-05-16T00:00:00"/>
    <x v="1"/>
    <m/>
    <m/>
    <s v="CLQ-419 ADQUISICION DE BARRAS DE PERFORACION"/>
    <s v="ADQ/MINA-012/2016"/>
    <n v="39800"/>
    <n v="3"/>
    <s v="BARRA CONICA H22-108MM, 11°, 1830MM SANDVIK-SUECO"/>
    <s v="PZ"/>
    <m/>
    <n v="826"/>
    <n v="0"/>
    <x v="0"/>
    <x v="0"/>
    <n v="50"/>
    <n v="41300"/>
    <n v="118.67816091954023"/>
    <n v="5933.9080459770121"/>
    <n v="5162.5000000000009"/>
    <n v="1265"/>
    <d v="2016-12-31T00:00:00"/>
    <d v="2017-02-09T00:00:00"/>
    <x v="6"/>
    <d v="2016-08-20T00:00:00"/>
    <n v="4599"/>
    <n v="127"/>
    <n v="410"/>
    <d v="2016-09-30T00:00:00"/>
    <m/>
    <n v="0"/>
    <n v="2891.0000000000005"/>
    <n v="38409"/>
    <n v="7147"/>
    <n v="6488"/>
    <d v="2016-10-19T00:00:00"/>
    <x v="1"/>
    <x v="3"/>
    <m/>
    <x v="0"/>
    <x v="0"/>
    <x v="0"/>
    <x v="0"/>
    <x v="1"/>
    <n v="413492"/>
    <n v="2117762"/>
    <m/>
    <s v="16-0517-00-673273-0-E"/>
    <x v="0"/>
    <s v="RETENCION 7%"/>
  </r>
  <r>
    <x v="2"/>
    <x v="351"/>
    <n v="48"/>
    <x v="6"/>
    <x v="4"/>
    <s v="09/03/2016"/>
    <x v="8"/>
    <n v="39800"/>
    <s v="OTROS REPUESTOS Y ACCESORIOS"/>
    <x v="6"/>
    <s v="REYNALDO PARDO F."/>
    <s v="ADQ/MINA-012/2016"/>
    <d v="2016-03-10T00:00:00"/>
    <x v="7"/>
    <n v="157"/>
    <x v="1"/>
    <x v="635"/>
    <m/>
    <x v="2"/>
    <x v="371"/>
    <x v="9"/>
    <x v="7"/>
    <x v="224"/>
    <x v="3"/>
    <x v="1"/>
    <x v="2"/>
    <x v="0"/>
    <x v="1"/>
    <x v="0"/>
    <n v="39"/>
    <x v="2"/>
    <x v="4"/>
    <s v="15/04/2016"/>
    <s v="IT/MINA-0008/2016"/>
    <d v="2016-05-03T00:00:00"/>
    <n v="116"/>
    <n v="171"/>
    <n v="238"/>
    <m/>
    <n v="171"/>
    <s v="EMC-UAL-C-075-B/2016"/>
    <s v="CHIRI ROCK TOOLS MCM"/>
    <d v="2016-05-03T00:00:00"/>
    <x v="2"/>
    <s v="ENTREGAS PARCIALES"/>
    <x v="0"/>
    <s v="06/04/2016"/>
    <d v="2016-05-16T00:00:00"/>
    <x v="1"/>
    <m/>
    <m/>
    <s v="CLQ-419 ADQUISICION DE BARRAS DE PERFORACION"/>
    <s v="ADQ/MINA-012/2016"/>
    <n v="39800"/>
    <n v="3"/>
    <s v="BARRA CONICA H22-108MM, 11°, 1830MM SANDVIK-SUECO"/>
    <s v="PZ"/>
    <m/>
    <n v="826"/>
    <n v="0"/>
    <x v="0"/>
    <x v="0"/>
    <n v="100"/>
    <n v="82600"/>
    <n v="118.67816091954023"/>
    <n v="11867.816091954024"/>
    <n v="10325.000000000002"/>
    <n v="1165"/>
    <d v="2016-12-31T00:00:00"/>
    <d v="2017-02-09T00:00:00"/>
    <x v="7"/>
    <d v="2016-09-05T00:00:00"/>
    <n v="4627"/>
    <n v="129"/>
    <n v="410"/>
    <d v="2016-09-30T00:00:00"/>
    <m/>
    <n v="0"/>
    <n v="5782.0000000000009"/>
    <n v="76818"/>
    <n v="7147"/>
    <n v="6488"/>
    <d v="2016-10-19T00:00:00"/>
    <x v="1"/>
    <x v="3"/>
    <m/>
    <x v="0"/>
    <x v="0"/>
    <x v="0"/>
    <x v="0"/>
    <x v="1"/>
    <n v="413492"/>
    <n v="2117762"/>
    <m/>
    <s v="16-0517-00-673273-0-E"/>
    <x v="0"/>
    <s v="RETENCION 7%"/>
  </r>
  <r>
    <x v="2"/>
    <x v="351"/>
    <n v="48"/>
    <x v="6"/>
    <x v="4"/>
    <s v="09/03/2016"/>
    <x v="8"/>
    <n v="39800"/>
    <s v="OTROS REPUESTOS Y ACCESORIOS"/>
    <x v="6"/>
    <s v="REYNALDO PARDO F."/>
    <s v="ADQ/MINA-012/2016"/>
    <d v="2016-03-10T00:00:00"/>
    <x v="7"/>
    <n v="157"/>
    <x v="1"/>
    <x v="635"/>
    <m/>
    <x v="2"/>
    <x v="371"/>
    <x v="9"/>
    <x v="7"/>
    <x v="224"/>
    <x v="3"/>
    <x v="1"/>
    <x v="2"/>
    <x v="0"/>
    <x v="1"/>
    <x v="0"/>
    <n v="39"/>
    <x v="2"/>
    <x v="4"/>
    <s v="15/04/2016"/>
    <s v="IT/MINA-0008/2016"/>
    <d v="2016-05-03T00:00:00"/>
    <n v="116"/>
    <n v="171"/>
    <n v="238"/>
    <m/>
    <n v="171"/>
    <s v="EMC-UAL-C-075-B/2016"/>
    <s v="CHIRI ROCK TOOLS MCM"/>
    <d v="2016-05-03T00:00:00"/>
    <x v="2"/>
    <s v="ENTREGAS PARCIALES"/>
    <x v="0"/>
    <s v="06/04/2016"/>
    <d v="2016-05-16T00:00:00"/>
    <x v="1"/>
    <m/>
    <m/>
    <s v="CLQ-419 ADQUISICION DE BARRAS DE PERFORACION"/>
    <s v="ADQ/MINA-012/2016"/>
    <n v="39800"/>
    <n v="3"/>
    <s v="BARRA CONICA H22-108MM, 11°, 1830MM SANDVIK-SUECO"/>
    <s v="PZ"/>
    <m/>
    <n v="826"/>
    <n v="0"/>
    <x v="0"/>
    <x v="0"/>
    <n v="350"/>
    <n v="289100"/>
    <n v="118.67816091954023"/>
    <n v="41537.356321839085"/>
    <n v="36137.5"/>
    <n v="815"/>
    <d v="2016-12-31T00:00:00"/>
    <d v="2017-02-09T00:00:00"/>
    <x v="7"/>
    <d v="2016-09-13T00:00:00"/>
    <n v="4655"/>
    <n v="132"/>
    <n v="434"/>
    <d v="2016-10-25T00:00:00"/>
    <m/>
    <n v="0"/>
    <n v="20237.000000000004"/>
    <n v="268863"/>
    <n v="7275"/>
    <n v="6626"/>
    <d v="2016-11-21T00:00:00"/>
    <x v="1"/>
    <x v="2"/>
    <d v="2016-10-25T00:00:00"/>
    <x v="0"/>
    <x v="0"/>
    <x v="0"/>
    <x v="0"/>
    <x v="1"/>
    <n v="413492"/>
    <n v="2117762"/>
    <m/>
    <s v="16-0517-00-673273-0-E"/>
    <x v="0"/>
    <s v="RETENCION 7%"/>
  </r>
  <r>
    <x v="2"/>
    <x v="351"/>
    <n v="48"/>
    <x v="6"/>
    <x v="4"/>
    <s v="09/03/2016"/>
    <x v="8"/>
    <n v="39800"/>
    <s v="OTROS REPUESTOS Y ACCESORIOS"/>
    <x v="6"/>
    <s v="REYNALDO PARDO F."/>
    <s v="ADQ/MINA-012/2016"/>
    <d v="2016-03-10T00:00:00"/>
    <x v="7"/>
    <n v="157"/>
    <x v="1"/>
    <x v="635"/>
    <m/>
    <x v="2"/>
    <x v="371"/>
    <x v="9"/>
    <x v="7"/>
    <x v="224"/>
    <x v="3"/>
    <x v="1"/>
    <x v="2"/>
    <x v="0"/>
    <x v="1"/>
    <x v="0"/>
    <n v="39"/>
    <x v="2"/>
    <x v="4"/>
    <s v="15/04/2016"/>
    <s v="IT/MINA-0008/2016"/>
    <d v="2016-05-03T00:00:00"/>
    <n v="116"/>
    <n v="171"/>
    <n v="238"/>
    <m/>
    <n v="171"/>
    <s v="EMC-UAL-C-075-B/2016"/>
    <s v="CHIRI ROCK TOOLS MCM"/>
    <d v="2016-05-03T00:00:00"/>
    <x v="2"/>
    <s v="ENTREGAS PARCIALES"/>
    <x v="0"/>
    <s v="06/04/2016"/>
    <d v="2016-05-16T00:00:00"/>
    <x v="1"/>
    <m/>
    <m/>
    <s v="CLQ-419 ADQUISICION DE BARRAS DE PERFORACION"/>
    <s v="ADQ/MINA-012/2016"/>
    <n v="39800"/>
    <n v="3"/>
    <s v="BARRA CONICA H22-108MM, 11°, 1830MM SANDVIK-SUECO"/>
    <s v="PZ"/>
    <m/>
    <n v="826"/>
    <n v="0"/>
    <x v="0"/>
    <x v="0"/>
    <n v="200"/>
    <n v="165200"/>
    <n v="118.67816091954023"/>
    <n v="23735.632183908048"/>
    <n v="20650.000000000004"/>
    <n v="615"/>
    <d v="2016-12-31T00:00:00"/>
    <d v="2017-02-09T00:00:00"/>
    <x v="7"/>
    <d v="2016-09-28T00:00:00"/>
    <n v="4695"/>
    <n v="138"/>
    <n v="434"/>
    <d v="2016-10-25T00:00:00"/>
    <m/>
    <n v="0"/>
    <n v="11564.000000000002"/>
    <n v="153636"/>
    <n v="7275"/>
    <n v="6626"/>
    <d v="2016-11-21T00:00:00"/>
    <x v="1"/>
    <x v="2"/>
    <d v="2016-10-25T00:00:00"/>
    <x v="0"/>
    <x v="0"/>
    <x v="0"/>
    <x v="0"/>
    <x v="1"/>
    <n v="413492"/>
    <n v="2117762"/>
    <m/>
    <s v="16-0517-00-673273-0-E"/>
    <x v="0"/>
    <s v="RETENCION 7%"/>
  </r>
  <r>
    <x v="2"/>
    <x v="351"/>
    <n v="48"/>
    <x v="6"/>
    <x v="4"/>
    <s v="09/03/2016"/>
    <x v="8"/>
    <n v="39800"/>
    <s v="OTROS REPUESTOS Y ACCESORIOS"/>
    <x v="6"/>
    <s v="REYNALDO PARDO F."/>
    <s v="ADQ/MINA-012/2016"/>
    <d v="2016-03-10T00:00:00"/>
    <x v="7"/>
    <n v="157"/>
    <x v="1"/>
    <x v="635"/>
    <m/>
    <x v="2"/>
    <x v="371"/>
    <x v="9"/>
    <x v="7"/>
    <x v="224"/>
    <x v="3"/>
    <x v="1"/>
    <x v="2"/>
    <x v="0"/>
    <x v="1"/>
    <x v="0"/>
    <n v="39"/>
    <x v="2"/>
    <x v="4"/>
    <s v="15/04/2016"/>
    <s v="IT/MINA-0008/2016"/>
    <d v="2016-05-03T00:00:00"/>
    <n v="116"/>
    <n v="171"/>
    <n v="238"/>
    <m/>
    <n v="171"/>
    <s v="EMC-UAL-C-075-B/2016"/>
    <s v="CHIRI ROCK TOOLS MCM"/>
    <d v="2016-05-03T00:00:00"/>
    <x v="2"/>
    <s v="ENTREGAS PARCIALES"/>
    <x v="0"/>
    <s v="06/04/2016"/>
    <d v="2016-05-16T00:00:00"/>
    <x v="1"/>
    <m/>
    <m/>
    <s v="CLQ-419 ADQUISICION DE BARRAS DE PERFORACION"/>
    <s v="ADQ/MINA-012/2016"/>
    <n v="39800"/>
    <n v="3"/>
    <s v="BARRA CONICA H22-108MM, 11°, 1830MM SANDVIK-SUECO"/>
    <s v="PZ"/>
    <m/>
    <n v="826"/>
    <n v="0"/>
    <x v="0"/>
    <x v="0"/>
    <n v="60"/>
    <n v="49560"/>
    <n v="118.67816091954023"/>
    <n v="7120.6896551724139"/>
    <n v="6195"/>
    <n v="555"/>
    <d v="2016-12-31T00:00:00"/>
    <d v="2017-02-09T00:00:00"/>
    <x v="12"/>
    <d v="2016-10-28T00:00:00"/>
    <n v="4813"/>
    <n v="148"/>
    <n v="485"/>
    <d v="2016-11-22T00:00:00"/>
    <m/>
    <n v="0"/>
    <n v="3469.2000000000003"/>
    <n v="46090.8"/>
    <n v="7431"/>
    <n v="6854"/>
    <d v="2016-12-22T00:00:00"/>
    <x v="1"/>
    <x v="7"/>
    <m/>
    <x v="0"/>
    <x v="0"/>
    <x v="0"/>
    <x v="0"/>
    <x v="1"/>
    <n v="413492"/>
    <n v="2117762"/>
    <m/>
    <s v="16-0517-00-673273-0-E"/>
    <x v="0"/>
    <s v="RETENCION 7%"/>
  </r>
  <r>
    <x v="2"/>
    <x v="351"/>
    <n v="48"/>
    <x v="1"/>
    <x v="4"/>
    <s v="09/03/2016"/>
    <x v="8"/>
    <n v="39800"/>
    <s v="OTROS REPUESTOS Y ACCESORIOS"/>
    <x v="6"/>
    <s v="REYNALDO PARDO F."/>
    <s v="ADQ/MINA-012/2016"/>
    <d v="2016-03-10T00:00:00"/>
    <x v="7"/>
    <n v="157"/>
    <x v="1"/>
    <x v="635"/>
    <m/>
    <x v="2"/>
    <x v="371"/>
    <x v="9"/>
    <x v="7"/>
    <x v="224"/>
    <x v="3"/>
    <x v="1"/>
    <x v="2"/>
    <x v="0"/>
    <x v="1"/>
    <x v="0"/>
    <n v="39"/>
    <x v="2"/>
    <x v="4"/>
    <s v="15/04/2016"/>
    <s v="IT/MINA-0008/2016"/>
    <d v="2016-05-03T00:00:00"/>
    <n v="116"/>
    <n v="171"/>
    <n v="238"/>
    <m/>
    <n v="171"/>
    <s v="EMC-UAL-C-075-B/2016"/>
    <s v="CHIRI ROCK TOOLS MCM"/>
    <d v="2016-05-03T00:00:00"/>
    <x v="2"/>
    <s v="ENTREGAS PARCIALES"/>
    <x v="0"/>
    <s v="06/04/2016"/>
    <d v="2016-05-16T00:00:00"/>
    <x v="1"/>
    <m/>
    <m/>
    <s v="CLQ-419 ADQUISICION DE BARRAS DE PERFORACION"/>
    <s v="ADQ/MINA-012/2016"/>
    <n v="39800"/>
    <n v="3"/>
    <s v="BARRA CONICA H22-108MM, 11°, 1830MM SANDVIK-SUECO"/>
    <s v="PZ"/>
    <m/>
    <n v="826"/>
    <n v="0"/>
    <x v="0"/>
    <x v="0"/>
    <n v="125"/>
    <n v="103250"/>
    <n v="118.67816091954023"/>
    <n v="14834.770114942528"/>
    <n v="12906.25"/>
    <n v="430"/>
    <d v="2016-12-31T00:00:00"/>
    <d v="2017-02-09T00:00:00"/>
    <x v="12"/>
    <d v="2016-11-22T00:00:00"/>
    <n v="4881"/>
    <n v="164"/>
    <n v="666"/>
    <d v="2016-12-30T00:00:00"/>
    <m/>
    <n v="0"/>
    <n v="7227.5000000000009"/>
    <n v="96022.5"/>
    <m/>
    <m/>
    <m/>
    <x v="1"/>
    <x v="8"/>
    <m/>
    <x v="0"/>
    <x v="0"/>
    <x v="0"/>
    <x v="0"/>
    <x v="1"/>
    <n v="413492"/>
    <n v="2117762"/>
    <m/>
    <s v="16-0517-00-673273-0-E"/>
    <x v="0"/>
    <s v="RETENCION 7%"/>
  </r>
  <r>
    <x v="2"/>
    <x v="351"/>
    <n v="48"/>
    <x v="1"/>
    <x v="4"/>
    <s v="09/03/2016"/>
    <x v="8"/>
    <n v="39800"/>
    <s v="OTROS REPUESTOS Y ACCESORIOS"/>
    <x v="6"/>
    <s v="REYNALDO PARDO F."/>
    <s v="ADQ/MINA-012/2016"/>
    <d v="2016-03-10T00:00:00"/>
    <x v="7"/>
    <n v="157"/>
    <x v="1"/>
    <x v="635"/>
    <m/>
    <x v="2"/>
    <x v="371"/>
    <x v="9"/>
    <x v="7"/>
    <x v="224"/>
    <x v="3"/>
    <x v="1"/>
    <x v="2"/>
    <x v="0"/>
    <x v="1"/>
    <x v="0"/>
    <n v="39"/>
    <x v="2"/>
    <x v="4"/>
    <s v="15/04/2016"/>
    <s v="IT/MINA-0008/2016"/>
    <d v="2016-05-03T00:00:00"/>
    <n v="116"/>
    <n v="171"/>
    <n v="238"/>
    <m/>
    <n v="171"/>
    <s v="EMC-UAL-C-075-B/2016"/>
    <s v="CHIRI ROCK TOOLS MCM"/>
    <d v="2016-05-03T00:00:00"/>
    <x v="2"/>
    <s v="ENTREGAS PARCIALES"/>
    <x v="0"/>
    <s v="06/04/2016"/>
    <d v="2016-05-16T00:00:00"/>
    <x v="1"/>
    <m/>
    <m/>
    <s v="CLQ-419 ADQUISICION DE BARRAS DE PERFORACION"/>
    <s v="ADQ/MINA-012/2016"/>
    <n v="39800"/>
    <n v="3"/>
    <s v="BARRA CONICA H22-108MM, 11°, 1830MM SANDVIK-SUECO"/>
    <s v="PZ"/>
    <m/>
    <n v="826"/>
    <n v="0"/>
    <x v="0"/>
    <x v="0"/>
    <m/>
    <n v="0"/>
    <n v="118.67816091954023"/>
    <n v="0"/>
    <n v="0"/>
    <n v="430"/>
    <d v="2016-12-31T00:00:00"/>
    <d v="2017-02-09T00:00:00"/>
    <x v="12"/>
    <m/>
    <m/>
    <m/>
    <m/>
    <m/>
    <m/>
    <n v="0"/>
    <n v="0"/>
    <n v="0"/>
    <m/>
    <m/>
    <m/>
    <x v="0"/>
    <x v="0"/>
    <m/>
    <x v="0"/>
    <x v="0"/>
    <x v="0"/>
    <x v="0"/>
    <x v="1"/>
    <n v="413492"/>
    <n v="2117762"/>
    <m/>
    <s v="16-0517-00-673273-0-E"/>
    <x v="0"/>
    <s v="RETENCION 7%"/>
  </r>
  <r>
    <x v="2"/>
    <x v="351"/>
    <n v="48"/>
    <x v="1"/>
    <x v="4"/>
    <s v="09/03/2016"/>
    <x v="8"/>
    <n v="39800"/>
    <s v="OTROS REPUESTOS Y ACCESORIOS"/>
    <x v="6"/>
    <s v="REYNALDO PARDO F."/>
    <s v="ADQ/MINA-012/2016"/>
    <d v="2016-03-10T00:00:00"/>
    <x v="7"/>
    <n v="157"/>
    <x v="1"/>
    <x v="635"/>
    <m/>
    <x v="2"/>
    <x v="371"/>
    <x v="9"/>
    <x v="7"/>
    <x v="224"/>
    <x v="3"/>
    <x v="1"/>
    <x v="2"/>
    <x v="0"/>
    <x v="1"/>
    <x v="0"/>
    <n v="39"/>
    <x v="2"/>
    <x v="4"/>
    <s v="15/04/2016"/>
    <s v="IT/MINA-0008/2016"/>
    <d v="2016-05-03T00:00:00"/>
    <n v="116"/>
    <n v="171"/>
    <n v="238"/>
    <m/>
    <n v="171"/>
    <s v="EMC-UAL-C-075-B/2016"/>
    <s v="CHIRI ROCK TOOLS MCM"/>
    <d v="2016-05-03T00:00:00"/>
    <x v="2"/>
    <s v="ENTREGAS PARCIALES"/>
    <x v="0"/>
    <s v="06/04/2016"/>
    <d v="2016-05-16T00:00:00"/>
    <x v="1"/>
    <m/>
    <m/>
    <s v="CLQ-419 ADQUISICION DE BARRAS DE PERFORACION"/>
    <s v="ADQ/MINA-012/2016"/>
    <n v="39800"/>
    <n v="3"/>
    <s v="BARRA CONICA H22-108MM, 11°, 1830MM SANDVIK-SUECO"/>
    <s v="PZ"/>
    <m/>
    <n v="826"/>
    <n v="0"/>
    <x v="0"/>
    <x v="0"/>
    <m/>
    <n v="0"/>
    <n v="118.67816091954023"/>
    <n v="0"/>
    <n v="0"/>
    <n v="430"/>
    <d v="2016-12-31T00:00:00"/>
    <d v="2017-02-09T00:00:00"/>
    <x v="12"/>
    <m/>
    <m/>
    <m/>
    <m/>
    <m/>
    <m/>
    <n v="0"/>
    <n v="0"/>
    <n v="0"/>
    <m/>
    <m/>
    <m/>
    <x v="0"/>
    <x v="0"/>
    <m/>
    <x v="0"/>
    <x v="0"/>
    <x v="0"/>
    <x v="0"/>
    <x v="1"/>
    <n v="413492"/>
    <n v="2117762"/>
    <m/>
    <s v="16-0517-00-673273-0-E"/>
    <x v="0"/>
    <s v="RETENCION 7%"/>
  </r>
  <r>
    <x v="2"/>
    <x v="351"/>
    <n v="48"/>
    <x v="1"/>
    <x v="4"/>
    <s v="09/03/2016"/>
    <x v="8"/>
    <n v="39800"/>
    <s v="OTROS REPUESTOS Y ACCESORIOS"/>
    <x v="6"/>
    <s v="REYNALDO PARDO F."/>
    <s v="ADQ/MINA-012/2016"/>
    <d v="2016-03-10T00:00:00"/>
    <x v="7"/>
    <n v="157"/>
    <x v="1"/>
    <x v="635"/>
    <m/>
    <x v="2"/>
    <x v="371"/>
    <x v="9"/>
    <x v="7"/>
    <x v="224"/>
    <x v="3"/>
    <x v="1"/>
    <x v="2"/>
    <x v="0"/>
    <x v="1"/>
    <x v="0"/>
    <n v="39"/>
    <x v="2"/>
    <x v="4"/>
    <s v="15/04/2016"/>
    <s v="IT/MINA-0008/2016"/>
    <d v="2016-05-03T00:00:00"/>
    <n v="116"/>
    <n v="171"/>
    <n v="238"/>
    <m/>
    <n v="171"/>
    <s v="EMC-UAL-C-075-B/2016"/>
    <s v="CHIRI ROCK TOOLS MCM"/>
    <d v="2016-05-03T00:00:00"/>
    <x v="2"/>
    <s v="ENTREGAS PARCIALES"/>
    <x v="0"/>
    <s v="06/04/2016"/>
    <d v="2016-05-16T00:00:00"/>
    <x v="1"/>
    <m/>
    <m/>
    <s v="CLQ-419 ADQUISICION DE BARRAS DE PERFORACION"/>
    <s v="ADQ/MINA-012/2016"/>
    <n v="39800"/>
    <n v="3"/>
    <s v="BARRA CONICA H22-108MM, 11°, 1830MM SANDVIK-SUECO"/>
    <s v="PZ"/>
    <m/>
    <n v="826"/>
    <n v="0"/>
    <x v="0"/>
    <x v="0"/>
    <m/>
    <n v="0"/>
    <n v="118.67816091954023"/>
    <n v="0"/>
    <n v="0"/>
    <n v="430"/>
    <d v="2016-12-31T00:00:00"/>
    <d v="2017-02-09T00:00:00"/>
    <x v="12"/>
    <m/>
    <m/>
    <m/>
    <m/>
    <m/>
    <m/>
    <n v="0"/>
    <n v="0"/>
    <n v="0"/>
    <m/>
    <m/>
    <m/>
    <x v="0"/>
    <x v="0"/>
    <m/>
    <x v="0"/>
    <x v="0"/>
    <x v="0"/>
    <x v="0"/>
    <x v="1"/>
    <n v="413492"/>
    <n v="2117762"/>
    <m/>
    <s v="16-0517-00-673273-0-E"/>
    <x v="0"/>
    <s v="RETENCION 7%"/>
  </r>
  <r>
    <x v="2"/>
    <x v="351"/>
    <n v="48"/>
    <x v="6"/>
    <x v="4"/>
    <s v="09/03/2016"/>
    <x v="8"/>
    <n v="39800"/>
    <s v="OTROS REPUESTOS Y ACCESORIOS"/>
    <x v="6"/>
    <s v="REYNALDO PARDO F."/>
    <s v="ADQ/MINA-012/2016"/>
    <d v="2016-03-10T00:00:00"/>
    <x v="7"/>
    <n v="157"/>
    <x v="1"/>
    <x v="635"/>
    <m/>
    <x v="4"/>
    <x v="372"/>
    <x v="96"/>
    <x v="7"/>
    <x v="224"/>
    <x v="3"/>
    <x v="1"/>
    <x v="2"/>
    <x v="0"/>
    <x v="1"/>
    <x v="0"/>
    <n v="39"/>
    <x v="2"/>
    <x v="4"/>
    <s v="15/04/2016"/>
    <s v="IT/MINA-0008/2016"/>
    <d v="2016-05-03T00:00:00"/>
    <n v="116"/>
    <n v="171"/>
    <n v="238"/>
    <m/>
    <n v="171"/>
    <s v="EMC-UAL-C-075-B/2016"/>
    <s v="CHIRI ROCK TOOLS MCM"/>
    <d v="2016-05-03T00:00:00"/>
    <x v="2"/>
    <s v="ENTREGAS PARCIALES"/>
    <x v="0"/>
    <s v="06/04/2016"/>
    <d v="2016-05-16T00:00:00"/>
    <x v="1"/>
    <m/>
    <m/>
    <s v="CLQ-419 ADQUISICION DE BARRAS DE PERFORACION"/>
    <s v="ADQ/MINA-012/2016"/>
    <n v="39800"/>
    <n v="4"/>
    <s v="BARRA CONICA H22-108MM, 11°, 2435MM SANDVIK-SUECO"/>
    <s v="PZ"/>
    <n v="450"/>
    <n v="920"/>
    <n v="414000"/>
    <x v="0"/>
    <x v="0"/>
    <n v="100"/>
    <n v="92000"/>
    <n v="132.18390804597701"/>
    <n v="13218.3908045977"/>
    <n v="11500"/>
    <n v="350"/>
    <d v="2016-12-31T00:00:00"/>
    <d v="2017-02-09T00:00:00"/>
    <x v="3"/>
    <d v="2016-05-31T00:00:00"/>
    <n v="4353"/>
    <n v="36"/>
    <n v="251"/>
    <d v="2016-07-29T00:00:00"/>
    <m/>
    <n v="0"/>
    <n v="6440.0000000000009"/>
    <n v="85560"/>
    <n v="6823"/>
    <n v="6192"/>
    <d v="2016-08-30T00:00:00"/>
    <x v="1"/>
    <x v="5"/>
    <m/>
    <x v="0"/>
    <x v="0"/>
    <x v="0"/>
    <x v="0"/>
    <x v="1"/>
    <n v="413492"/>
    <n v="2117762"/>
    <m/>
    <s v="16-0517-00-673273-0-E"/>
    <x v="0"/>
    <s v="RETENCION 7%"/>
  </r>
  <r>
    <x v="2"/>
    <x v="351"/>
    <n v="48"/>
    <x v="6"/>
    <x v="4"/>
    <s v="09/03/2016"/>
    <x v="8"/>
    <n v="39800"/>
    <s v="OTROS REPUESTOS Y ACCESORIOS"/>
    <x v="6"/>
    <s v="REYNALDO PARDO F."/>
    <s v="ADQ/MINA-012/2016"/>
    <d v="2016-03-10T00:00:00"/>
    <x v="7"/>
    <n v="157"/>
    <x v="1"/>
    <x v="635"/>
    <m/>
    <x v="4"/>
    <x v="372"/>
    <x v="9"/>
    <x v="7"/>
    <x v="224"/>
    <x v="3"/>
    <x v="1"/>
    <x v="2"/>
    <x v="0"/>
    <x v="1"/>
    <x v="0"/>
    <n v="39"/>
    <x v="2"/>
    <x v="4"/>
    <s v="15/04/2016"/>
    <s v="IT/MINA-0008/2016"/>
    <d v="2016-05-03T00:00:00"/>
    <n v="116"/>
    <n v="171"/>
    <n v="238"/>
    <m/>
    <n v="171"/>
    <s v="EMC-UAL-C-075-B/2016"/>
    <s v="CHIRI ROCK TOOLS MCM"/>
    <d v="2016-05-03T00:00:00"/>
    <x v="2"/>
    <s v="ENTREGAS PARCIALES"/>
    <x v="0"/>
    <s v="06/04/2016"/>
    <d v="2016-05-16T00:00:00"/>
    <x v="1"/>
    <m/>
    <m/>
    <s v="CLQ-419 ADQUISICION DE BARRAS DE PERFORACION"/>
    <s v="ADQ/MINA-012/2016"/>
    <n v="39800"/>
    <n v="4"/>
    <s v="BARRA CONICA H22-108MM, 11°, 2435MM SANDVIK-SUECO"/>
    <s v="PZ"/>
    <m/>
    <n v="920"/>
    <n v="0"/>
    <x v="0"/>
    <x v="0"/>
    <n v="50"/>
    <n v="46000"/>
    <n v="132.18390804597701"/>
    <n v="6609.1954022988502"/>
    <n v="5750"/>
    <n v="300"/>
    <d v="2016-12-31T00:00:00"/>
    <d v="2017-02-09T00:00:00"/>
    <x v="4"/>
    <d v="2016-06-15T00:00:00"/>
    <n v="4406"/>
    <n v="49"/>
    <n v="251"/>
    <d v="2016-07-29T00:00:00"/>
    <m/>
    <n v="0"/>
    <n v="3220.0000000000005"/>
    <n v="42780"/>
    <n v="6823"/>
    <n v="6192"/>
    <d v="2016-08-30T00:00:00"/>
    <x v="1"/>
    <x v="5"/>
    <m/>
    <x v="0"/>
    <x v="0"/>
    <x v="0"/>
    <x v="0"/>
    <x v="1"/>
    <n v="413492"/>
    <n v="2117762"/>
    <m/>
    <s v="16-0517-00-673273-0-E"/>
    <x v="0"/>
    <s v="RETENCION 7%"/>
  </r>
  <r>
    <x v="2"/>
    <x v="351"/>
    <n v="48"/>
    <x v="6"/>
    <x v="4"/>
    <s v="09/03/2016"/>
    <x v="8"/>
    <n v="39800"/>
    <s v="OTROS REPUESTOS Y ACCESORIOS"/>
    <x v="6"/>
    <s v="REYNALDO PARDO F."/>
    <s v="ADQ/MINA-012/2016"/>
    <d v="2016-03-10T00:00:00"/>
    <x v="7"/>
    <n v="157"/>
    <x v="1"/>
    <x v="635"/>
    <m/>
    <x v="4"/>
    <x v="372"/>
    <x v="9"/>
    <x v="7"/>
    <x v="224"/>
    <x v="3"/>
    <x v="1"/>
    <x v="2"/>
    <x v="0"/>
    <x v="1"/>
    <x v="0"/>
    <n v="39"/>
    <x v="2"/>
    <x v="4"/>
    <s v="15/04/2016"/>
    <s v="IT/MINA-0008/2016"/>
    <d v="2016-05-03T00:00:00"/>
    <n v="116"/>
    <n v="171"/>
    <n v="238"/>
    <m/>
    <n v="171"/>
    <s v="EMC-UAL-C-075-B/2016"/>
    <s v="CHIRI ROCK TOOLS MCM"/>
    <d v="2016-05-03T00:00:00"/>
    <x v="2"/>
    <s v="ENTREGAS PARCIALES"/>
    <x v="0"/>
    <s v="06/04/2016"/>
    <d v="2016-05-16T00:00:00"/>
    <x v="1"/>
    <m/>
    <m/>
    <s v="CLQ-419 ADQUISICION DE BARRAS DE PERFORACION"/>
    <s v="ADQ/MINA-012/2016"/>
    <n v="39800"/>
    <n v="4"/>
    <s v="BARRA CONICA H22-108MM, 11°, 2435MM SANDVIK-SUECO"/>
    <s v="PZ"/>
    <m/>
    <n v="920"/>
    <n v="0"/>
    <x v="0"/>
    <x v="0"/>
    <n v="50"/>
    <n v="46000"/>
    <n v="132.18390804597701"/>
    <n v="6609.1954022988502"/>
    <n v="5750"/>
    <n v="250"/>
    <d v="2016-12-31T00:00:00"/>
    <d v="2017-02-09T00:00:00"/>
    <x v="6"/>
    <d v="2016-08-20T00:00:00"/>
    <n v="4599"/>
    <n v="127"/>
    <n v="410"/>
    <d v="2016-09-30T00:00:00"/>
    <m/>
    <n v="0"/>
    <n v="3220.0000000000005"/>
    <n v="42780"/>
    <n v="7147"/>
    <n v="6488"/>
    <d v="2016-10-19T00:00:00"/>
    <x v="1"/>
    <x v="3"/>
    <m/>
    <x v="0"/>
    <x v="0"/>
    <x v="0"/>
    <x v="0"/>
    <x v="1"/>
    <n v="413492"/>
    <n v="2117762"/>
    <m/>
    <s v="16-0517-00-673273-0-E"/>
    <x v="0"/>
    <s v="RETENCION 7%"/>
  </r>
  <r>
    <x v="2"/>
    <x v="351"/>
    <n v="48"/>
    <x v="6"/>
    <x v="4"/>
    <s v="09/03/2016"/>
    <x v="8"/>
    <n v="39800"/>
    <s v="OTROS REPUESTOS Y ACCESORIOS"/>
    <x v="6"/>
    <s v="REYNALDO PARDO F."/>
    <s v="ADQ/MINA-012/2016"/>
    <d v="2016-03-10T00:00:00"/>
    <x v="7"/>
    <n v="157"/>
    <x v="1"/>
    <x v="635"/>
    <m/>
    <x v="4"/>
    <x v="372"/>
    <x v="9"/>
    <x v="7"/>
    <x v="224"/>
    <x v="3"/>
    <x v="1"/>
    <x v="2"/>
    <x v="0"/>
    <x v="1"/>
    <x v="0"/>
    <n v="39"/>
    <x v="2"/>
    <x v="4"/>
    <s v="15/04/2016"/>
    <s v="IT/MINA-0008/2016"/>
    <d v="2016-05-03T00:00:00"/>
    <n v="116"/>
    <n v="171"/>
    <n v="238"/>
    <m/>
    <n v="171"/>
    <s v="EMC-UAL-C-075-B/2016"/>
    <s v="CHIRI ROCK TOOLS MCM"/>
    <d v="2016-05-03T00:00:00"/>
    <x v="2"/>
    <s v="ENTREGAS PARCIALES"/>
    <x v="0"/>
    <s v="06/04/2016"/>
    <d v="2016-05-16T00:00:00"/>
    <x v="1"/>
    <m/>
    <m/>
    <s v="CLQ-419 ADQUISICION DE BARRAS DE PERFORACION"/>
    <s v="ADQ/MINA-012/2016"/>
    <n v="39800"/>
    <n v="4"/>
    <s v="BARRA CONICA H22-108MM, 11°, 2435MM SANDVIK-SUECO"/>
    <s v="PZ"/>
    <m/>
    <n v="920"/>
    <n v="0"/>
    <x v="0"/>
    <x v="0"/>
    <n v="60"/>
    <n v="55200"/>
    <n v="132.18390804597701"/>
    <n v="7931.0344827586205"/>
    <n v="6900"/>
    <n v="190"/>
    <d v="2016-12-31T00:00:00"/>
    <d v="2017-02-09T00:00:00"/>
    <x v="7"/>
    <d v="2016-09-28T00:00:00"/>
    <n v="4695"/>
    <n v="138"/>
    <n v="434"/>
    <d v="2016-10-25T00:00:00"/>
    <m/>
    <n v="0"/>
    <n v="3864.0000000000005"/>
    <n v="51336"/>
    <n v="7275"/>
    <n v="6626"/>
    <d v="2016-11-21T00:00:00"/>
    <x v="1"/>
    <x v="2"/>
    <d v="2016-10-25T00:00:00"/>
    <x v="0"/>
    <x v="0"/>
    <x v="0"/>
    <x v="0"/>
    <x v="1"/>
    <n v="413492"/>
    <n v="2117762"/>
    <m/>
    <s v="16-0517-00-673273-0-E"/>
    <x v="0"/>
    <s v="RETENCION 7%"/>
  </r>
  <r>
    <x v="2"/>
    <x v="351"/>
    <n v="48"/>
    <x v="6"/>
    <x v="4"/>
    <s v="09/03/2016"/>
    <x v="8"/>
    <n v="39800"/>
    <s v="OTROS REPUESTOS Y ACCESORIOS"/>
    <x v="6"/>
    <s v="REYNALDO PARDO F."/>
    <s v="ADQ/MINA-012/2016"/>
    <d v="2016-03-10T00:00:00"/>
    <x v="7"/>
    <n v="157"/>
    <x v="1"/>
    <x v="635"/>
    <m/>
    <x v="4"/>
    <x v="372"/>
    <x v="9"/>
    <x v="7"/>
    <x v="224"/>
    <x v="3"/>
    <x v="1"/>
    <x v="2"/>
    <x v="0"/>
    <x v="1"/>
    <x v="0"/>
    <n v="39"/>
    <x v="2"/>
    <x v="4"/>
    <s v="15/04/2016"/>
    <s v="IT/MINA-0008/2016"/>
    <d v="2016-05-03T00:00:00"/>
    <n v="116"/>
    <n v="171"/>
    <n v="238"/>
    <m/>
    <n v="171"/>
    <s v="EMC-UAL-C-075-B/2016"/>
    <s v="CHIRI ROCK TOOLS MCM"/>
    <d v="2016-05-03T00:00:00"/>
    <x v="2"/>
    <s v="ENTREGAS PARCIALES"/>
    <x v="0"/>
    <s v="06/04/2016"/>
    <d v="2016-05-16T00:00:00"/>
    <x v="1"/>
    <m/>
    <m/>
    <s v="CLQ-419 ADQUISICION DE BARRAS DE PERFORACION"/>
    <s v="ADQ/MINA-012/2016"/>
    <n v="39800"/>
    <n v="4"/>
    <s v="BARRA CONICA H22-108MM, 11°, 2435MM SANDVIK-SUECO"/>
    <s v="PZ"/>
    <m/>
    <n v="920"/>
    <n v="0"/>
    <x v="0"/>
    <x v="0"/>
    <n v="120"/>
    <n v="110400"/>
    <n v="132.18390804597701"/>
    <n v="15862.068965517241"/>
    <n v="13800"/>
    <n v="70"/>
    <d v="2016-12-31T00:00:00"/>
    <d v="2017-02-09T00:00:00"/>
    <x v="12"/>
    <d v="2016-10-28T00:00:00"/>
    <n v="4813"/>
    <n v="148"/>
    <n v="485"/>
    <d v="2016-11-22T00:00:00"/>
    <m/>
    <n v="0"/>
    <n v="7728.0000000000009"/>
    <n v="102672"/>
    <n v="7431"/>
    <n v="6854"/>
    <d v="2016-12-22T00:00:00"/>
    <x v="1"/>
    <x v="7"/>
    <m/>
    <x v="0"/>
    <x v="0"/>
    <x v="0"/>
    <x v="0"/>
    <x v="1"/>
    <n v="413492"/>
    <n v="2117762"/>
    <m/>
    <s v="16-0517-00-673273-0-E"/>
    <x v="0"/>
    <s v="RETENCION 7%"/>
  </r>
  <r>
    <x v="2"/>
    <x v="351"/>
    <n v="48"/>
    <x v="1"/>
    <x v="4"/>
    <s v="09/03/2016"/>
    <x v="8"/>
    <n v="39800"/>
    <s v="OTROS REPUESTOS Y ACCESORIOS"/>
    <x v="6"/>
    <s v="REYNALDO PARDO F."/>
    <s v="ADQ/MINA-012/2016"/>
    <d v="2016-03-10T00:00:00"/>
    <x v="7"/>
    <n v="157"/>
    <x v="1"/>
    <x v="635"/>
    <m/>
    <x v="4"/>
    <x v="372"/>
    <x v="9"/>
    <x v="7"/>
    <x v="224"/>
    <x v="3"/>
    <x v="1"/>
    <x v="2"/>
    <x v="0"/>
    <x v="1"/>
    <x v="0"/>
    <n v="39"/>
    <x v="2"/>
    <x v="4"/>
    <s v="15/04/2016"/>
    <s v="IT/MINA-0008/2016"/>
    <d v="2016-05-03T00:00:00"/>
    <n v="116"/>
    <n v="171"/>
    <n v="238"/>
    <m/>
    <n v="171"/>
    <s v="EMC-UAL-C-075-B/2016"/>
    <s v="CHIRI ROCK TOOLS MCM"/>
    <d v="2016-05-03T00:00:00"/>
    <x v="2"/>
    <s v="ENTREGAS PARCIALES"/>
    <x v="0"/>
    <s v="06/04/2016"/>
    <d v="2016-05-16T00:00:00"/>
    <x v="1"/>
    <m/>
    <m/>
    <s v="CLQ-419 ADQUISICION DE BARRAS DE PERFORACION"/>
    <s v="ADQ/MINA-012/2016"/>
    <n v="39800"/>
    <n v="4"/>
    <s v="BARRA CONICA H22-108MM, 11°, 2435MM SANDVIK-SUECO"/>
    <s v="PZ"/>
    <m/>
    <n v="920"/>
    <n v="0"/>
    <x v="0"/>
    <x v="0"/>
    <m/>
    <n v="0"/>
    <n v="132.18390804597701"/>
    <n v="0"/>
    <n v="0"/>
    <n v="70"/>
    <d v="2016-12-31T00:00:00"/>
    <d v="2017-02-09T00:00:00"/>
    <x v="12"/>
    <m/>
    <m/>
    <m/>
    <m/>
    <m/>
    <m/>
    <n v="0"/>
    <n v="0"/>
    <n v="0"/>
    <m/>
    <m/>
    <m/>
    <x v="0"/>
    <x v="0"/>
    <m/>
    <x v="0"/>
    <x v="0"/>
    <x v="0"/>
    <x v="0"/>
    <x v="1"/>
    <n v="413492"/>
    <n v="2117762"/>
    <m/>
    <s v="16-0517-00-673273-0-E"/>
    <x v="0"/>
    <s v="RETENCION 7%"/>
  </r>
  <r>
    <x v="2"/>
    <x v="351"/>
    <n v="48"/>
    <x v="1"/>
    <x v="4"/>
    <s v="09/03/2016"/>
    <x v="8"/>
    <n v="39800"/>
    <s v="OTROS REPUESTOS Y ACCESORIOS"/>
    <x v="6"/>
    <s v="REYNALDO PARDO F."/>
    <s v="ADQ/MINA-012/2016"/>
    <d v="2016-03-10T00:00:00"/>
    <x v="7"/>
    <n v="157"/>
    <x v="1"/>
    <x v="635"/>
    <m/>
    <x v="4"/>
    <x v="372"/>
    <x v="9"/>
    <x v="7"/>
    <x v="224"/>
    <x v="3"/>
    <x v="1"/>
    <x v="2"/>
    <x v="0"/>
    <x v="1"/>
    <x v="0"/>
    <n v="39"/>
    <x v="2"/>
    <x v="4"/>
    <s v="15/04/2016"/>
    <s v="IT/MINA-0008/2016"/>
    <d v="2016-05-03T00:00:00"/>
    <n v="116"/>
    <n v="171"/>
    <n v="238"/>
    <m/>
    <n v="171"/>
    <s v="EMC-UAL-C-075-B/2016"/>
    <s v="CHIRI ROCK TOOLS MCM"/>
    <d v="2016-05-03T00:00:00"/>
    <x v="2"/>
    <s v="ENTREGAS PARCIALES"/>
    <x v="0"/>
    <s v="06/04/2016"/>
    <d v="2016-05-16T00:00:00"/>
    <x v="1"/>
    <m/>
    <m/>
    <s v="CLQ-419 ADQUISICION DE BARRAS DE PERFORACION"/>
    <s v="ADQ/MINA-012/2016"/>
    <n v="39800"/>
    <n v="4"/>
    <s v="BARRA CONICA H22-108MM, 11°, 2435MM SANDVIK-SUECO"/>
    <s v="PZ"/>
    <m/>
    <n v="920"/>
    <n v="0"/>
    <x v="0"/>
    <x v="0"/>
    <m/>
    <n v="0"/>
    <n v="132.18390804597701"/>
    <n v="0"/>
    <n v="0"/>
    <n v="70"/>
    <d v="2016-12-31T00:00:00"/>
    <d v="2017-02-09T00:00:00"/>
    <x v="12"/>
    <m/>
    <m/>
    <m/>
    <m/>
    <m/>
    <m/>
    <n v="0"/>
    <n v="0"/>
    <n v="0"/>
    <m/>
    <m/>
    <m/>
    <x v="0"/>
    <x v="0"/>
    <m/>
    <x v="0"/>
    <x v="0"/>
    <x v="0"/>
    <x v="0"/>
    <x v="1"/>
    <n v="413492"/>
    <n v="2117762"/>
    <m/>
    <s v="16-0517-00-673273-0-E"/>
    <x v="0"/>
    <s v="RETENCION 7%"/>
  </r>
  <r>
    <x v="2"/>
    <x v="351"/>
    <n v="48"/>
    <x v="1"/>
    <x v="4"/>
    <s v="09/03/2016"/>
    <x v="8"/>
    <n v="39800"/>
    <s v="OTROS REPUESTOS Y ACCESORIOS"/>
    <x v="6"/>
    <s v="REYNALDO PARDO F."/>
    <s v="ADQ/MINA-012/2016"/>
    <d v="2016-03-10T00:00:00"/>
    <x v="7"/>
    <n v="157"/>
    <x v="1"/>
    <x v="635"/>
    <m/>
    <x v="4"/>
    <x v="372"/>
    <x v="9"/>
    <x v="7"/>
    <x v="224"/>
    <x v="3"/>
    <x v="1"/>
    <x v="2"/>
    <x v="0"/>
    <x v="1"/>
    <x v="0"/>
    <n v="39"/>
    <x v="2"/>
    <x v="4"/>
    <s v="15/04/2016"/>
    <s v="IT/MINA-0008/2016"/>
    <d v="2016-05-03T00:00:00"/>
    <n v="116"/>
    <n v="171"/>
    <n v="238"/>
    <m/>
    <n v="171"/>
    <s v="EMC-UAL-C-075-B/2016"/>
    <s v="CHIRI ROCK TOOLS MCM"/>
    <d v="2016-05-03T00:00:00"/>
    <x v="2"/>
    <s v="ENTREGAS PARCIALES"/>
    <x v="0"/>
    <s v="06/04/2016"/>
    <d v="2016-05-16T00:00:00"/>
    <x v="1"/>
    <m/>
    <m/>
    <s v="CLQ-419 ADQUISICION DE BARRAS DE PERFORACION"/>
    <s v="ADQ/MINA-012/2016"/>
    <n v="39800"/>
    <n v="4"/>
    <s v="BARRA CONICA H22-108MM, 11°, 2435MM SANDVIK-SUECO"/>
    <s v="PZ"/>
    <m/>
    <n v="920"/>
    <n v="0"/>
    <x v="0"/>
    <x v="0"/>
    <m/>
    <n v="0"/>
    <n v="132.18390804597701"/>
    <n v="0"/>
    <n v="0"/>
    <n v="70"/>
    <d v="2016-12-31T00:00:00"/>
    <d v="2017-02-09T00:00:00"/>
    <x v="12"/>
    <m/>
    <m/>
    <m/>
    <m/>
    <m/>
    <m/>
    <n v="0"/>
    <n v="0"/>
    <n v="0"/>
    <m/>
    <m/>
    <m/>
    <x v="0"/>
    <x v="0"/>
    <m/>
    <x v="0"/>
    <x v="0"/>
    <x v="0"/>
    <x v="0"/>
    <x v="1"/>
    <n v="413492"/>
    <n v="2117762"/>
    <m/>
    <s v="16-0517-00-673273-0-E"/>
    <x v="0"/>
    <s v="RETENCION 7%"/>
  </r>
  <r>
    <x v="2"/>
    <x v="351"/>
    <n v="48"/>
    <x v="6"/>
    <x v="4"/>
    <s v="09/03/2016"/>
    <x v="8"/>
    <n v="39800"/>
    <s v="OTROS REPUESTOS Y ACCESORIOS"/>
    <x v="6"/>
    <s v="REYNALDO PARDO F."/>
    <s v="ADQ/MINA-012/2016"/>
    <d v="2016-03-10T00:00:00"/>
    <x v="7"/>
    <n v="157"/>
    <x v="1"/>
    <x v="635"/>
    <m/>
    <x v="5"/>
    <x v="1889"/>
    <x v="55"/>
    <x v="7"/>
    <x v="225"/>
    <x v="3"/>
    <x v="1"/>
    <x v="2"/>
    <x v="0"/>
    <x v="1"/>
    <x v="0"/>
    <n v="39"/>
    <x v="2"/>
    <x v="4"/>
    <s v="15/04/2016"/>
    <s v="IT/MINA-0008/2016"/>
    <d v="2016-05-03T00:00:00"/>
    <n v="116"/>
    <n v="170"/>
    <n v="238"/>
    <m/>
    <n v="170"/>
    <s v="EMC-UAL-C-075-A/2016"/>
    <s v="ATLAS COPCO BOLIVIANA SA"/>
    <d v="2016-05-03T00:00:00"/>
    <x v="2"/>
    <s v="de acuerdo a cronograma"/>
    <x v="0"/>
    <s v="23/03/2016"/>
    <d v="2016-05-16T00:00:00"/>
    <x v="1"/>
    <m/>
    <m/>
    <s v="CLQ-419 ADQUISICION DE BARRAS DE PERFORACION"/>
    <s v="ADQ/MINA-012/2016"/>
    <n v="39800"/>
    <n v="5"/>
    <s v="BARRA EXTENSIBLE MFR32-RD32-R32 1220 MM R32 (90500834) MARCA ATLAS COPCO, PROCEDENCIA SUECIA , MARCADA EMC"/>
    <s v="PZ"/>
    <n v="400"/>
    <n v="1497.4"/>
    <n v="598960"/>
    <x v="0"/>
    <x v="0"/>
    <n v="15"/>
    <n v="22461"/>
    <n v="215.14367816091956"/>
    <n v="3227.1551724137935"/>
    <n v="2807.6250000000005"/>
    <n v="385"/>
    <d v="2016-12-31T00:00:00"/>
    <d v="2017-02-09T00:00:00"/>
    <x v="3"/>
    <d v="2016-05-25T00:00:00"/>
    <n v="4340"/>
    <n v="433"/>
    <n v="250"/>
    <d v="2016-07-28T00:00:00"/>
    <m/>
    <n v="0"/>
    <m/>
    <n v="22461"/>
    <n v="6824"/>
    <n v="6098"/>
    <d v="2016-08-12T00:00:00"/>
    <x v="1"/>
    <x v="5"/>
    <m/>
    <x v="0"/>
    <x v="0"/>
    <x v="0"/>
    <x v="0"/>
    <x v="1"/>
    <n v="415531"/>
    <n v="2117762"/>
    <m/>
    <s v="16-0517-00-673273-0-E"/>
    <x v="0"/>
    <m/>
  </r>
  <r>
    <x v="2"/>
    <x v="351"/>
    <n v="48"/>
    <x v="6"/>
    <x v="4"/>
    <s v="09/03/2016"/>
    <x v="8"/>
    <n v="39800"/>
    <s v="OTROS REPUESTOS Y ACCESORIOS"/>
    <x v="6"/>
    <s v="REYNALDO PARDO F."/>
    <s v="ADQ/MINA-012/2016"/>
    <d v="2016-03-10T00:00:00"/>
    <x v="7"/>
    <n v="157"/>
    <x v="1"/>
    <x v="635"/>
    <m/>
    <x v="5"/>
    <x v="1889"/>
    <x v="9"/>
    <x v="7"/>
    <x v="225"/>
    <x v="3"/>
    <x v="1"/>
    <x v="2"/>
    <x v="0"/>
    <x v="1"/>
    <x v="0"/>
    <n v="39"/>
    <x v="2"/>
    <x v="4"/>
    <s v="15/04/2016"/>
    <s v="IT/MINA-0008/2016"/>
    <d v="2016-05-03T00:00:00"/>
    <n v="116"/>
    <n v="170"/>
    <n v="238"/>
    <m/>
    <n v="170"/>
    <s v="EMC-UAL-C-075-A/2016"/>
    <s v="ATLAS COPCO BOLIVIANA SA"/>
    <d v="2016-05-03T00:00:00"/>
    <x v="2"/>
    <s v="de acuerdo a cronograma"/>
    <x v="0"/>
    <s v="23/03/2016"/>
    <d v="2016-05-16T00:00:00"/>
    <x v="1"/>
    <m/>
    <m/>
    <s v="CLQ-419 ADQUISICION DE BARRAS DE PERFORACION"/>
    <s v="ADQ/MINA-012/2016"/>
    <n v="39800"/>
    <n v="5"/>
    <s v="BARRA EXTENSIBLE MFR32-RD32-R32 1220 MM R32 (90500834) MARCA ATLAS COPCO, PROCEDENCIA SUECIA , MARCADA EMC"/>
    <s v="PZ"/>
    <m/>
    <n v="1497.4"/>
    <n v="0"/>
    <x v="0"/>
    <x v="0"/>
    <n v="120"/>
    <n v="179688"/>
    <n v="215.14367816091956"/>
    <n v="25817.241379310348"/>
    <n v="22461.000000000004"/>
    <n v="265"/>
    <d v="2016-12-31T00:00:00"/>
    <d v="2017-02-09T00:00:00"/>
    <x v="5"/>
    <d v="2016-07-25T00:00:00"/>
    <n v="4526"/>
    <n v="73"/>
    <n v="409"/>
    <d v="2016-09-30T00:00:00"/>
    <m/>
    <n v="0"/>
    <m/>
    <n v="179688"/>
    <n v="7148"/>
    <n v="6431"/>
    <d v="2016-10-13T00:00:00"/>
    <x v="1"/>
    <x v="3"/>
    <m/>
    <x v="0"/>
    <x v="0"/>
    <x v="0"/>
    <x v="0"/>
    <x v="1"/>
    <n v="415531"/>
    <n v="2117762"/>
    <m/>
    <s v="16-0517-00-673273-0-E"/>
    <x v="0"/>
    <m/>
  </r>
  <r>
    <x v="2"/>
    <x v="351"/>
    <n v="48"/>
    <x v="6"/>
    <x v="4"/>
    <s v="09/03/2016"/>
    <x v="8"/>
    <n v="39800"/>
    <s v="OTROS REPUESTOS Y ACCESORIOS"/>
    <x v="6"/>
    <s v="REYNALDO PARDO F."/>
    <s v="ADQ/MINA-012/2016"/>
    <d v="2016-03-10T00:00:00"/>
    <x v="7"/>
    <n v="157"/>
    <x v="1"/>
    <x v="635"/>
    <m/>
    <x v="5"/>
    <x v="1889"/>
    <x v="9"/>
    <x v="7"/>
    <x v="225"/>
    <x v="3"/>
    <x v="1"/>
    <x v="2"/>
    <x v="0"/>
    <x v="1"/>
    <x v="0"/>
    <n v="39"/>
    <x v="2"/>
    <x v="4"/>
    <s v="15/04/2016"/>
    <s v="IT/MINA-0008/2016"/>
    <d v="2016-05-03T00:00:00"/>
    <n v="116"/>
    <n v="170"/>
    <n v="238"/>
    <m/>
    <n v="170"/>
    <s v="EMC-UAL-C-075-A/2016"/>
    <s v="ATLAS COPCO BOLIVIANA SA"/>
    <d v="2016-05-03T00:00:00"/>
    <x v="2"/>
    <s v="de acuerdo a cronograma"/>
    <x v="0"/>
    <s v="23/03/2016"/>
    <d v="2016-05-16T00:00:00"/>
    <x v="1"/>
    <m/>
    <m/>
    <s v="CLQ-419 ADQUISICION DE BARRAS DE PERFORACION"/>
    <s v="ADQ/MINA-012/2016"/>
    <n v="39800"/>
    <n v="5"/>
    <s v="BARRA EXTENSIBLE MFR32-RD32-R32 1220 MM R32 (90500834) MARCA ATLAS COPCO, PROCEDENCIA SUECIA , MARCADA EMC"/>
    <s v="PZ"/>
    <m/>
    <n v="1497.4"/>
    <n v="0"/>
    <x v="0"/>
    <x v="0"/>
    <n v="145"/>
    <n v="217123"/>
    <n v="215.14367816091956"/>
    <n v="31195.833333333336"/>
    <n v="27140.375000000004"/>
    <n v="120"/>
    <d v="2016-12-31T00:00:00"/>
    <d v="2017-02-09T00:00:00"/>
    <x v="12"/>
    <d v="2016-10-07T00:00:00"/>
    <n v="4729"/>
    <n v="331"/>
    <n v="488"/>
    <d v="2016-11-22T00:00:00"/>
    <m/>
    <n v="0"/>
    <m/>
    <n v="217123"/>
    <n v="7432"/>
    <n v="6705"/>
    <d v="2016-12-02T00:00:00"/>
    <x v="1"/>
    <x v="7"/>
    <m/>
    <x v="0"/>
    <x v="0"/>
    <x v="0"/>
    <x v="0"/>
    <x v="1"/>
    <n v="415531"/>
    <n v="2117762"/>
    <m/>
    <s v="16-0517-00-673273-0-E"/>
    <x v="0"/>
    <m/>
  </r>
  <r>
    <x v="2"/>
    <x v="351"/>
    <n v="48"/>
    <x v="2"/>
    <x v="4"/>
    <s v="09/03/2016"/>
    <x v="8"/>
    <n v="39800"/>
    <s v="OTROS REPUESTOS Y ACCESORIOS"/>
    <x v="6"/>
    <s v="REYNALDO PARDO F."/>
    <s v="ADQ/MINA-012/2016"/>
    <d v="2016-03-10T00:00:00"/>
    <x v="7"/>
    <n v="157"/>
    <x v="1"/>
    <x v="635"/>
    <m/>
    <x v="5"/>
    <x v="1889"/>
    <x v="9"/>
    <x v="7"/>
    <x v="225"/>
    <x v="3"/>
    <x v="1"/>
    <x v="2"/>
    <x v="0"/>
    <x v="1"/>
    <x v="0"/>
    <n v="39"/>
    <x v="2"/>
    <x v="4"/>
    <s v="15/04/2016"/>
    <s v="IT/MINA-0008/2016"/>
    <d v="2016-05-03T00:00:00"/>
    <n v="116"/>
    <n v="170"/>
    <n v="238"/>
    <m/>
    <n v="170"/>
    <s v="EMC-UAL-C-075-A/2016"/>
    <s v="ATLAS COPCO BOLIVIANA SA"/>
    <d v="2016-05-03T00:00:00"/>
    <x v="2"/>
    <s v="de acuerdo a cronograma"/>
    <x v="0"/>
    <s v="23/03/2016"/>
    <d v="2016-05-16T00:00:00"/>
    <x v="1"/>
    <m/>
    <m/>
    <s v="CLQ-419 ADQUISICION DE BARRAS DE PERFORACION"/>
    <s v="ADQ/MINA-012/2016"/>
    <n v="39800"/>
    <n v="5"/>
    <s v="BARRA EXTENSIBLE MFR32-RD32-R32 1220 MM R32 (90500834) MARCA ATLAS COPCO, PROCEDENCIA SUECIA , MARCADA EMC"/>
    <s v="PZ"/>
    <m/>
    <n v="1497.4"/>
    <n v="0"/>
    <x v="0"/>
    <x v="0"/>
    <n v="110"/>
    <n v="164714"/>
    <n v="215.14367816091956"/>
    <n v="23665.804597701153"/>
    <n v="20589.250000000004"/>
    <n v="10"/>
    <d v="2016-12-31T00:00:00"/>
    <d v="2017-02-09T00:00:00"/>
    <x v="12"/>
    <d v="2016-11-24T00:00:00"/>
    <n v="4901"/>
    <n v="538"/>
    <n v="665"/>
    <d v="2016-12-30T00:00:00"/>
    <m/>
    <n v="0"/>
    <m/>
    <n v="164714"/>
    <m/>
    <m/>
    <m/>
    <x v="0"/>
    <x v="0"/>
    <m/>
    <x v="0"/>
    <x v="0"/>
    <x v="0"/>
    <x v="0"/>
    <x v="1"/>
    <n v="415531"/>
    <n v="2117762"/>
    <m/>
    <s v="16-0517-00-673273-0-E"/>
    <x v="0"/>
    <m/>
  </r>
  <r>
    <x v="2"/>
    <x v="351"/>
    <n v="48"/>
    <x v="1"/>
    <x v="4"/>
    <s v="09/03/2016"/>
    <x v="8"/>
    <n v="39800"/>
    <s v="OTROS REPUESTOS Y ACCESORIOS"/>
    <x v="6"/>
    <s v="REYNALDO PARDO F."/>
    <s v="ADQ/MINA-012/2016"/>
    <d v="2016-03-10T00:00:00"/>
    <x v="7"/>
    <n v="157"/>
    <x v="1"/>
    <x v="635"/>
    <m/>
    <x v="5"/>
    <x v="1889"/>
    <x v="9"/>
    <x v="7"/>
    <x v="225"/>
    <x v="3"/>
    <x v="1"/>
    <x v="2"/>
    <x v="0"/>
    <x v="1"/>
    <x v="0"/>
    <n v="39"/>
    <x v="2"/>
    <x v="4"/>
    <s v="15/04/2016"/>
    <s v="IT/MINA-0008/2016"/>
    <d v="2016-05-03T00:00:00"/>
    <n v="116"/>
    <n v="170"/>
    <n v="238"/>
    <m/>
    <n v="170"/>
    <s v="EMC-UAL-C-075-A/2016"/>
    <s v="ATLAS COPCO BOLIVIANA SA"/>
    <d v="2016-05-03T00:00:00"/>
    <x v="2"/>
    <s v="de acuerdo a cronograma"/>
    <x v="0"/>
    <s v="23/03/2016"/>
    <d v="2016-05-16T00:00:00"/>
    <x v="1"/>
    <m/>
    <m/>
    <s v="CLQ-419 ADQUISICION DE BARRAS DE PERFORACION"/>
    <s v="ADQ/MINA-012/2016"/>
    <n v="39800"/>
    <n v="5"/>
    <s v="BARRA EXTENSIBLE MFR32-RD32-R32 1220 MM R32 (90500834) MARCA ATLAS COPCO, PROCEDENCIA SUECIA , MARCADA EMC"/>
    <s v="PZ"/>
    <m/>
    <n v="1497.4"/>
    <n v="0"/>
    <x v="0"/>
    <x v="0"/>
    <m/>
    <n v="0"/>
    <n v="215.14367816091956"/>
    <n v="0"/>
    <n v="0"/>
    <n v="10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0"/>
    <x v="0"/>
    <x v="1"/>
    <n v="415531"/>
    <n v="2117762"/>
    <m/>
    <s v="16-0517-00-673273-0-E"/>
    <x v="0"/>
    <m/>
  </r>
  <r>
    <x v="2"/>
    <x v="351"/>
    <n v="48"/>
    <x v="6"/>
    <x v="4"/>
    <s v="09/03/2016"/>
    <x v="8"/>
    <n v="39800"/>
    <s v="OTROS REPUESTOS Y ACCESORIOS"/>
    <x v="6"/>
    <s v="REYNALDO PARDO F."/>
    <s v="ADQ/MINA-012/2016"/>
    <d v="2016-03-10T00:00:00"/>
    <x v="7"/>
    <n v="157"/>
    <x v="1"/>
    <x v="635"/>
    <m/>
    <x v="6"/>
    <x v="1890"/>
    <x v="23"/>
    <x v="7"/>
    <x v="226"/>
    <x v="3"/>
    <x v="1"/>
    <x v="2"/>
    <x v="0"/>
    <x v="1"/>
    <x v="0"/>
    <n v="39"/>
    <x v="2"/>
    <x v="4"/>
    <s v="15/04/2016"/>
    <s v="IT/MINA-0008/2016"/>
    <d v="2016-05-03T00:00:00"/>
    <n v="116"/>
    <n v="170"/>
    <n v="238"/>
    <m/>
    <n v="170"/>
    <s v="EMC-UAL-C-075-A/2016"/>
    <s v="ATLAS COPCO BOLIVIANA SA"/>
    <d v="2016-05-03T00:00:00"/>
    <x v="2"/>
    <s v="de acuerdo a cronograma"/>
    <x v="0"/>
    <s v="23/03/2016"/>
    <d v="2016-05-16T00:00:00"/>
    <x v="1"/>
    <m/>
    <m/>
    <s v="CLQ-419 ADQUISICION DE BARRAS DE PERFORACION"/>
    <s v="ADQ/MINA-012/2016"/>
    <n v="39800"/>
    <n v="6"/>
    <s v="SHANK ADAPTER 450212 R-32 14/380 (90516084) MARCA ATLAS COPCO, PROCEDENCIA SUECIA , MARCADA EMC"/>
    <s v="PZ"/>
    <n v="20"/>
    <n v="1533.9"/>
    <n v="30678"/>
    <x v="0"/>
    <x v="0"/>
    <n v="5"/>
    <n v="7669.5"/>
    <n v="220.38793103448276"/>
    <n v="1101.9396551724137"/>
    <n v="958.68749999999989"/>
    <n v="15"/>
    <d v="2016-12-31T00:00:00"/>
    <d v="2017-02-09T00:00:00"/>
    <x v="3"/>
    <d v="2016-05-25T00:00:00"/>
    <n v="4340"/>
    <n v="433"/>
    <n v="250"/>
    <d v="2016-07-28T00:00:00"/>
    <m/>
    <n v="0"/>
    <m/>
    <n v="7669.5"/>
    <n v="6824"/>
    <n v="6098"/>
    <d v="2016-08-12T00:00:00"/>
    <x v="1"/>
    <x v="5"/>
    <m/>
    <x v="0"/>
    <x v="0"/>
    <x v="0"/>
    <x v="0"/>
    <x v="1"/>
    <n v="415531"/>
    <n v="2117762"/>
    <m/>
    <s v="16-0517-00-673273-0-E"/>
    <x v="0"/>
    <m/>
  </r>
  <r>
    <x v="2"/>
    <x v="351"/>
    <n v="48"/>
    <x v="6"/>
    <x v="4"/>
    <s v="09/03/2016"/>
    <x v="8"/>
    <n v="39800"/>
    <s v="OTROS REPUESTOS Y ACCESORIOS"/>
    <x v="6"/>
    <s v="REYNALDO PARDO F."/>
    <s v="ADQ/MINA-012/2016"/>
    <d v="2016-03-10T00:00:00"/>
    <x v="7"/>
    <n v="157"/>
    <x v="1"/>
    <x v="635"/>
    <m/>
    <x v="6"/>
    <x v="1890"/>
    <x v="9"/>
    <x v="7"/>
    <x v="226"/>
    <x v="3"/>
    <x v="1"/>
    <x v="2"/>
    <x v="0"/>
    <x v="1"/>
    <x v="0"/>
    <n v="39"/>
    <x v="2"/>
    <x v="4"/>
    <s v="15/04/2016"/>
    <s v="IT/MINA-0008/2016"/>
    <d v="2016-05-03T00:00:00"/>
    <n v="116"/>
    <n v="170"/>
    <n v="238"/>
    <m/>
    <n v="170"/>
    <s v="EMC-UAL-C-075-A/2016"/>
    <s v="ATLAS COPCO BOLIVIANA SA"/>
    <d v="2016-05-03T00:00:00"/>
    <x v="2"/>
    <s v="de acuerdo a cronograma"/>
    <x v="0"/>
    <s v="23/03/2016"/>
    <d v="2016-05-16T00:00:00"/>
    <x v="1"/>
    <m/>
    <m/>
    <s v="CLQ-419 ADQUISICION DE BARRAS DE PERFORACION"/>
    <s v="ADQ/MINA-012/2016"/>
    <n v="39800"/>
    <n v="6"/>
    <s v="SHANK ADAPTER 450212 R-32 14/380 (90516084) MARCA ATLAS COPCO, PROCEDENCIA SUECIA , MARCADA EMC"/>
    <s v="PZ"/>
    <m/>
    <n v="1533.9"/>
    <n v="0"/>
    <x v="0"/>
    <x v="0"/>
    <n v="6"/>
    <n v="9203.4000000000015"/>
    <n v="220.38793103448276"/>
    <n v="1322.3275862068965"/>
    <n v="1150.425"/>
    <n v="9"/>
    <d v="2016-12-31T00:00:00"/>
    <d v="2017-02-09T00:00:00"/>
    <x v="5"/>
    <d v="2016-07-25T00:00:00"/>
    <n v="4526"/>
    <n v="73"/>
    <n v="409"/>
    <d v="2016-09-30T00:00:00"/>
    <m/>
    <n v="0"/>
    <m/>
    <n v="9203.4000000000015"/>
    <n v="7148"/>
    <n v="6431"/>
    <d v="2016-10-13T00:00:00"/>
    <x v="1"/>
    <x v="3"/>
    <m/>
    <x v="0"/>
    <x v="0"/>
    <x v="0"/>
    <x v="0"/>
    <x v="1"/>
    <n v="415531"/>
    <n v="2117762"/>
    <m/>
    <s v="16-0517-00-673273-0-E"/>
    <x v="0"/>
    <m/>
  </r>
  <r>
    <x v="2"/>
    <x v="351"/>
    <n v="48"/>
    <x v="6"/>
    <x v="4"/>
    <s v="09/03/2016"/>
    <x v="8"/>
    <n v="39800"/>
    <s v="OTROS REPUESTOS Y ACCESORIOS"/>
    <x v="6"/>
    <s v="REYNALDO PARDO F."/>
    <s v="ADQ/MINA-012/2016"/>
    <d v="2016-03-10T00:00:00"/>
    <x v="7"/>
    <n v="157"/>
    <x v="1"/>
    <x v="635"/>
    <m/>
    <x v="6"/>
    <x v="1890"/>
    <x v="9"/>
    <x v="7"/>
    <x v="226"/>
    <x v="3"/>
    <x v="1"/>
    <x v="2"/>
    <x v="0"/>
    <x v="1"/>
    <x v="0"/>
    <n v="39"/>
    <x v="2"/>
    <x v="4"/>
    <s v="15/04/2016"/>
    <s v="IT/MINA-0008/2016"/>
    <d v="2016-05-03T00:00:00"/>
    <n v="116"/>
    <n v="170"/>
    <n v="238"/>
    <m/>
    <n v="170"/>
    <s v="EMC-UAL-C-075-A/2016"/>
    <s v="ATLAS COPCO BOLIVIANA SA"/>
    <d v="2016-05-03T00:00:00"/>
    <x v="2"/>
    <s v="de acuerdo a cronograma"/>
    <x v="0"/>
    <s v="23/03/2016"/>
    <d v="2016-05-16T00:00:00"/>
    <x v="1"/>
    <m/>
    <m/>
    <s v="CLQ-419 ADQUISICION DE BARRAS DE PERFORACION"/>
    <s v="ADQ/MINA-012/2016"/>
    <n v="39800"/>
    <n v="6"/>
    <s v="SHANK ADAPTER 450212 R-32 14/380 (90516084) MARCA ATLAS COPCO, PROCEDENCIA SUECIA , MARCADA EMC"/>
    <s v="PZ"/>
    <m/>
    <n v="1533.9"/>
    <n v="0"/>
    <x v="0"/>
    <x v="0"/>
    <n v="9"/>
    <n v="13805.1"/>
    <n v="220.38793103448276"/>
    <n v="1983.4913793103449"/>
    <n v="1725.6375"/>
    <n v="0"/>
    <d v="2016-12-31T00:00:00"/>
    <d v="2017-02-09T00:00:00"/>
    <x v="12"/>
    <d v="2016-10-07T00:00:00"/>
    <n v="4729"/>
    <n v="331"/>
    <n v="488"/>
    <d v="2016-11-22T00:00:00"/>
    <m/>
    <n v="0"/>
    <m/>
    <n v="13805.1"/>
    <n v="7432"/>
    <n v="6705"/>
    <d v="2016-12-02T00:00:00"/>
    <x v="1"/>
    <x v="7"/>
    <m/>
    <x v="0"/>
    <x v="0"/>
    <x v="0"/>
    <x v="0"/>
    <x v="1"/>
    <n v="415531"/>
    <n v="2117762"/>
    <m/>
    <s v="16-0517-00-673273-0-E"/>
    <x v="0"/>
    <m/>
  </r>
  <r>
    <x v="2"/>
    <x v="353"/>
    <n v="48"/>
    <x v="6"/>
    <x v="4"/>
    <s v="10/03/2016"/>
    <x v="8"/>
    <n v="39800"/>
    <s v="OTROS REPUESTOS Y ACCESORIOS"/>
    <x v="6"/>
    <s v="REYNALDO PARDO F."/>
    <s v="ADQ/MINA-013/2016"/>
    <d v="2016-03-11T00:00:00"/>
    <x v="7"/>
    <n v="158"/>
    <x v="1"/>
    <x v="636"/>
    <n v="4557000"/>
    <x v="0"/>
    <x v="666"/>
    <x v="145"/>
    <x v="7"/>
    <x v="227"/>
    <x v="3"/>
    <x v="1"/>
    <x v="2"/>
    <x v="0"/>
    <x v="1"/>
    <x v="0"/>
    <n v="40"/>
    <x v="1"/>
    <x v="3"/>
    <s v="06/04/2016"/>
    <s v="IT/MINA-009/2016"/>
    <d v="2016-04-12T00:00:00"/>
    <n v="84"/>
    <n v="117"/>
    <n v="239"/>
    <n v="2526642.5"/>
    <n v="117"/>
    <s v="EMC-UAL-C-068-A/2016"/>
    <s v="ATLAS COPCO BOLIVIANA SA"/>
    <d v="2016-05-16T00:00:00"/>
    <x v="2"/>
    <s v="ENTREGAS PARCIALES"/>
    <x v="0"/>
    <s v="23/03/2016"/>
    <d v="2016-05-16T00:00:00"/>
    <x v="1"/>
    <m/>
    <m/>
    <s v="CLQ-421 ADQUISICION DE BROCAS CONICAS"/>
    <s v="ADQ/MINA-013/2016"/>
    <n v="39800"/>
    <n v="1"/>
    <s v="BROCA CONICA 110, 5X9, 2X7, 38 MM ATLAS COPCO"/>
    <s v="PZ"/>
    <n v="4500"/>
    <n v="199.5"/>
    <n v="897750"/>
    <x v="0"/>
    <x v="0"/>
    <n v="380"/>
    <n v="75810"/>
    <n v="28.663793103448278"/>
    <n v="10892.241379310346"/>
    <n v="9476.2500000000018"/>
    <n v="4120"/>
    <d v="2016-12-31T00:00:00"/>
    <d v="2017-02-09T00:00:00"/>
    <x v="2"/>
    <d v="2016-04-29T00:00:00"/>
    <n v="4215"/>
    <n v="345"/>
    <n v="252"/>
    <d v="2016-07-29T00:00:00"/>
    <m/>
    <n v="0"/>
    <m/>
    <n v="75810"/>
    <n v="6820"/>
    <n v="6113"/>
    <d v="2016-08-15T00:00:00"/>
    <x v="1"/>
    <x v="5"/>
    <m/>
    <x v="0"/>
    <x v="0"/>
    <x v="0"/>
    <x v="0"/>
    <x v="1"/>
    <n v="411914"/>
    <n v="2113191"/>
    <m/>
    <s v="16-0517-00-671935-0-E "/>
    <x v="0"/>
    <m/>
  </r>
  <r>
    <x v="2"/>
    <x v="353"/>
    <n v="48"/>
    <x v="6"/>
    <x v="4"/>
    <s v="10/03/2016"/>
    <x v="8"/>
    <n v="39800"/>
    <s v="OTROS REPUESTOS Y ACCESORIOS"/>
    <x v="6"/>
    <s v="REYNALDO PARDO F."/>
    <s v="ADQ/MINA-013/2016"/>
    <d v="2016-03-11T00:00:00"/>
    <x v="7"/>
    <n v="158"/>
    <x v="1"/>
    <x v="636"/>
    <m/>
    <x v="0"/>
    <x v="666"/>
    <x v="9"/>
    <x v="7"/>
    <x v="227"/>
    <x v="3"/>
    <x v="1"/>
    <x v="2"/>
    <x v="0"/>
    <x v="1"/>
    <x v="0"/>
    <n v="40"/>
    <x v="1"/>
    <x v="3"/>
    <s v="06/04/2016"/>
    <s v="IT/MINA-009/2016"/>
    <d v="2016-04-12T00:00:00"/>
    <n v="84"/>
    <n v="117"/>
    <n v="239"/>
    <m/>
    <n v="117"/>
    <s v="EMC-UAL-C-068-A/2016"/>
    <s v="ATLAS COPCO BOLIVIANA SA"/>
    <d v="2016-05-16T00:00:00"/>
    <x v="2"/>
    <s v="ENTREGAS PARCIALES"/>
    <x v="0"/>
    <s v="23/03/2016"/>
    <d v="2016-05-16T00:00:00"/>
    <x v="1"/>
    <m/>
    <m/>
    <s v="CLQ-421 ADQUISICION DE BROCAS CONICAS"/>
    <s v="ADQ/MINA-013/2016"/>
    <n v="39800"/>
    <n v="1"/>
    <s v="BROCA CONICA 110, 5X9, 2X7, 38 MM ATLAS COPCO"/>
    <s v="PZ"/>
    <m/>
    <n v="199.5"/>
    <n v="0"/>
    <x v="0"/>
    <x v="0"/>
    <n v="1120"/>
    <n v="223440"/>
    <n v="28.663793103448278"/>
    <n v="32103.448275862072"/>
    <n v="27930.000000000004"/>
    <n v="3000"/>
    <d v="2016-12-31T00:00:00"/>
    <d v="2017-02-09T00:00:00"/>
    <x v="3"/>
    <d v="2016-05-18T00:00:00"/>
    <n v="4297"/>
    <n v="400"/>
    <n v="252"/>
    <d v="2016-07-29T00:00:00"/>
    <m/>
    <n v="0"/>
    <m/>
    <n v="223440"/>
    <n v="6820"/>
    <n v="6113"/>
    <d v="2016-08-15T00:00:00"/>
    <x v="1"/>
    <x v="5"/>
    <m/>
    <x v="0"/>
    <x v="0"/>
    <x v="0"/>
    <x v="0"/>
    <x v="1"/>
    <n v="411914"/>
    <n v="2113191"/>
    <m/>
    <s v="16-0517-00-671935-0-E "/>
    <x v="0"/>
    <m/>
  </r>
  <r>
    <x v="2"/>
    <x v="353"/>
    <n v="48"/>
    <x v="6"/>
    <x v="4"/>
    <s v="10/03/2016"/>
    <x v="8"/>
    <n v="39800"/>
    <s v="OTROS REPUESTOS Y ACCESORIOS"/>
    <x v="6"/>
    <s v="REYNALDO PARDO F."/>
    <s v="ADQ/MINA-013/2016"/>
    <d v="2016-03-11T00:00:00"/>
    <x v="7"/>
    <n v="158"/>
    <x v="1"/>
    <x v="636"/>
    <m/>
    <x v="0"/>
    <x v="666"/>
    <x v="9"/>
    <x v="7"/>
    <x v="227"/>
    <x v="3"/>
    <x v="1"/>
    <x v="2"/>
    <x v="0"/>
    <x v="1"/>
    <x v="0"/>
    <n v="40"/>
    <x v="1"/>
    <x v="3"/>
    <s v="06/04/2016"/>
    <s v="IT/MINA-009/2016"/>
    <d v="2016-04-12T00:00:00"/>
    <n v="84"/>
    <n v="117"/>
    <n v="239"/>
    <m/>
    <n v="117"/>
    <s v="EMC-UAL-C-068-A/2016"/>
    <s v="ATLAS COPCO BOLIVIANA SA"/>
    <d v="2016-05-16T00:00:00"/>
    <x v="2"/>
    <s v="ENTREGAS PARCIALES"/>
    <x v="0"/>
    <s v="23/03/2016"/>
    <d v="2016-05-16T00:00:00"/>
    <x v="1"/>
    <m/>
    <m/>
    <s v="CLQ-421 ADQUISICION DE BROCAS CONICAS"/>
    <s v="ADQ/MINA-013/2016"/>
    <n v="39800"/>
    <n v="1"/>
    <s v="BROCA CONICA 110, 5X9, 2X7, 38 MM ATLAS COPCO"/>
    <s v="PZ"/>
    <m/>
    <n v="199.5"/>
    <n v="0"/>
    <x v="0"/>
    <x v="0"/>
    <n v="1000"/>
    <n v="199500"/>
    <n v="28.663793103448278"/>
    <n v="28663.793103448279"/>
    <n v="24937.500000000004"/>
    <n v="2000"/>
    <d v="2016-12-31T00:00:00"/>
    <d v="2017-02-09T00:00:00"/>
    <x v="4"/>
    <d v="2016-06-23T00:00:00"/>
    <n v="4435"/>
    <n v="556"/>
    <n v="252"/>
    <d v="2016-07-29T00:00:00"/>
    <m/>
    <n v="0"/>
    <m/>
    <n v="199500"/>
    <n v="6820"/>
    <n v="6113"/>
    <d v="2016-08-15T00:00:00"/>
    <x v="1"/>
    <x v="5"/>
    <m/>
    <x v="0"/>
    <x v="0"/>
    <x v="0"/>
    <x v="0"/>
    <x v="1"/>
    <n v="411914"/>
    <n v="2113191"/>
    <m/>
    <s v="16-0517-00-671935-0-E "/>
    <x v="0"/>
    <m/>
  </r>
  <r>
    <x v="2"/>
    <x v="353"/>
    <n v="48"/>
    <x v="6"/>
    <x v="4"/>
    <s v="10/03/2016"/>
    <x v="8"/>
    <n v="39800"/>
    <s v="OTROS REPUESTOS Y ACCESORIOS"/>
    <x v="6"/>
    <s v="REYNALDO PARDO F."/>
    <s v="ADQ/MINA-013/2016"/>
    <d v="2016-03-11T00:00:00"/>
    <x v="7"/>
    <n v="158"/>
    <x v="1"/>
    <x v="636"/>
    <m/>
    <x v="0"/>
    <x v="666"/>
    <x v="9"/>
    <x v="7"/>
    <x v="227"/>
    <x v="3"/>
    <x v="1"/>
    <x v="2"/>
    <x v="0"/>
    <x v="1"/>
    <x v="0"/>
    <n v="40"/>
    <x v="1"/>
    <x v="3"/>
    <s v="06/04/2016"/>
    <s v="IT/MINA-009/2016"/>
    <d v="2016-04-12T00:00:00"/>
    <n v="84"/>
    <n v="117"/>
    <n v="239"/>
    <m/>
    <n v="117"/>
    <s v="EMC-UAL-C-068-A/2016"/>
    <s v="ATLAS COPCO BOLIVIANA SA"/>
    <d v="2016-05-16T00:00:00"/>
    <x v="2"/>
    <s v="ENTREGAS PARCIALES"/>
    <x v="0"/>
    <s v="23/03/2016"/>
    <d v="2016-05-16T00:00:00"/>
    <x v="1"/>
    <m/>
    <m/>
    <s v="CLQ-421 ADQUISICION DE BROCAS CONICAS"/>
    <s v="ADQ/MINA-013/2016"/>
    <n v="39800"/>
    <n v="1"/>
    <s v="BROCA CONICA 110, 5X9, 2X7, 38 MM ATLAS COPCO"/>
    <s v="PZ"/>
    <m/>
    <n v="199.5"/>
    <n v="0"/>
    <x v="0"/>
    <x v="0"/>
    <n v="1120"/>
    <n v="223440"/>
    <n v="28.663793103448278"/>
    <n v="32103.448275862072"/>
    <n v="27930.000000000004"/>
    <n v="880"/>
    <d v="2016-12-31T00:00:00"/>
    <d v="2017-02-09T00:00:00"/>
    <x v="12"/>
    <d v="2016-09-02T00:00:00"/>
    <n v="4619"/>
    <n v="201"/>
    <n v="417"/>
    <d v="2016-10-12T00:00:00"/>
    <m/>
    <n v="0"/>
    <m/>
    <n v="223440"/>
    <n v="4853480"/>
    <n v="6514"/>
    <d v="2016-10-21T00:00:00"/>
    <x v="1"/>
    <x v="2"/>
    <d v="2016-10-12T00:00:00"/>
    <x v="0"/>
    <x v="0"/>
    <x v="0"/>
    <x v="0"/>
    <x v="1"/>
    <n v="411914"/>
    <n v="2113191"/>
    <m/>
    <s v="16-0517-00-671935-0-E "/>
    <x v="0"/>
    <m/>
  </r>
  <r>
    <x v="2"/>
    <x v="353"/>
    <n v="48"/>
    <x v="5"/>
    <x v="4"/>
    <s v="10/03/2016"/>
    <x v="8"/>
    <n v="39800"/>
    <s v="OTROS REPUESTOS Y ACCESORIOS"/>
    <x v="6"/>
    <s v="REYNALDO PARDO F."/>
    <s v="ADQ/MINA-013/2016"/>
    <d v="2016-03-11T00:00:00"/>
    <x v="7"/>
    <n v="158"/>
    <x v="1"/>
    <x v="636"/>
    <m/>
    <x v="0"/>
    <x v="666"/>
    <x v="9"/>
    <x v="7"/>
    <x v="227"/>
    <x v="3"/>
    <x v="1"/>
    <x v="2"/>
    <x v="0"/>
    <x v="1"/>
    <x v="0"/>
    <n v="40"/>
    <x v="1"/>
    <x v="3"/>
    <s v="06/04/2016"/>
    <s v="IT/MINA-009/2016"/>
    <d v="2016-04-12T00:00:00"/>
    <n v="84"/>
    <n v="117"/>
    <n v="239"/>
    <m/>
    <n v="117"/>
    <s v="EMC-UAL-C-068-A/2016"/>
    <s v="ATLAS COPCO BOLIVIANA SA"/>
    <d v="2016-05-16T00:00:00"/>
    <x v="2"/>
    <s v="ENTREGAS PARCIALES"/>
    <x v="0"/>
    <s v="23/03/2016"/>
    <d v="2016-05-16T00:00:00"/>
    <x v="1"/>
    <m/>
    <m/>
    <s v="CLQ-421 ADQUISICION DE BROCAS CONICAS"/>
    <s v="ADQ/MINA-013/2016"/>
    <n v="39800"/>
    <n v="1"/>
    <s v="BROCA CONICA 110, 5X9, 2X7, 38 MM ATLAS COPCO"/>
    <s v="PZ"/>
    <m/>
    <n v="199.5"/>
    <n v="0"/>
    <x v="0"/>
    <x v="0"/>
    <n v="100"/>
    <n v="19950"/>
    <n v="28.663793103448278"/>
    <n v="2866.3793103448279"/>
    <n v="2493.7500000000005"/>
    <n v="780"/>
    <d v="2016-12-31T00:00:00"/>
    <d v="2017-02-09T00:00:00"/>
    <x v="12"/>
    <d v="2016-10-26T00:00:00"/>
    <n v="4800"/>
    <n v="420"/>
    <n v="490"/>
    <d v="2016-11-23T00:00:00"/>
    <m/>
    <n v="0"/>
    <m/>
    <n v="19950"/>
    <m/>
    <m/>
    <m/>
    <x v="1"/>
    <x v="7"/>
    <m/>
    <x v="0"/>
    <x v="0"/>
    <x v="0"/>
    <x v="0"/>
    <x v="1"/>
    <n v="411914"/>
    <n v="2113191"/>
    <m/>
    <s v="16-0517-00-671935-0-E "/>
    <x v="0"/>
    <m/>
  </r>
  <r>
    <x v="2"/>
    <x v="353"/>
    <n v="48"/>
    <x v="1"/>
    <x v="4"/>
    <s v="10/03/2016"/>
    <x v="8"/>
    <n v="39800"/>
    <s v="OTROS REPUESTOS Y ACCESORIOS"/>
    <x v="6"/>
    <s v="REYNALDO PARDO F."/>
    <s v="ADQ/MINA-013/2016"/>
    <d v="2016-03-11T00:00:00"/>
    <x v="7"/>
    <n v="158"/>
    <x v="1"/>
    <x v="636"/>
    <m/>
    <x v="0"/>
    <x v="666"/>
    <x v="9"/>
    <x v="7"/>
    <x v="227"/>
    <x v="3"/>
    <x v="1"/>
    <x v="2"/>
    <x v="0"/>
    <x v="1"/>
    <x v="0"/>
    <n v="40"/>
    <x v="1"/>
    <x v="3"/>
    <s v="06/04/2016"/>
    <s v="IT/MINA-009/2016"/>
    <d v="2016-04-12T00:00:00"/>
    <n v="84"/>
    <n v="117"/>
    <n v="239"/>
    <m/>
    <n v="117"/>
    <s v="EMC-UAL-C-068-A/2016"/>
    <s v="ATLAS COPCO BOLIVIANA SA"/>
    <d v="2016-05-16T00:00:00"/>
    <x v="2"/>
    <s v="ENTREGAS PARCIALES"/>
    <x v="0"/>
    <s v="23/03/2016"/>
    <d v="2016-05-16T00:00:00"/>
    <x v="1"/>
    <m/>
    <m/>
    <s v="CLQ-421 ADQUISICION DE BROCAS CONICAS"/>
    <s v="ADQ/MINA-013/2016"/>
    <n v="39800"/>
    <n v="1"/>
    <s v="BROCA CONICA 110, 5X9, 2X7, 38 MM ATLAS COPCO"/>
    <s v="PZ"/>
    <m/>
    <n v="199.5"/>
    <n v="0"/>
    <x v="0"/>
    <x v="0"/>
    <m/>
    <n v="0"/>
    <n v="28.663793103448278"/>
    <n v="0"/>
    <n v="0"/>
    <n v="780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0"/>
    <x v="0"/>
    <x v="1"/>
    <n v="411914"/>
    <n v="2113191"/>
    <m/>
    <s v="16-0517-00-671935-0-E "/>
    <x v="0"/>
    <m/>
  </r>
  <r>
    <x v="2"/>
    <x v="353"/>
    <n v="48"/>
    <x v="1"/>
    <x v="4"/>
    <s v="10/03/2016"/>
    <x v="8"/>
    <n v="39800"/>
    <s v="OTROS REPUESTOS Y ACCESORIOS"/>
    <x v="6"/>
    <s v="REYNALDO PARDO F."/>
    <s v="ADQ/MINA-013/2016"/>
    <d v="2016-03-11T00:00:00"/>
    <x v="7"/>
    <n v="158"/>
    <x v="1"/>
    <x v="636"/>
    <m/>
    <x v="0"/>
    <x v="666"/>
    <x v="9"/>
    <x v="7"/>
    <x v="227"/>
    <x v="3"/>
    <x v="1"/>
    <x v="2"/>
    <x v="0"/>
    <x v="1"/>
    <x v="0"/>
    <n v="40"/>
    <x v="1"/>
    <x v="3"/>
    <s v="06/04/2016"/>
    <s v="IT/MINA-009/2016"/>
    <d v="2016-04-12T00:00:00"/>
    <n v="84"/>
    <n v="117"/>
    <n v="239"/>
    <m/>
    <n v="117"/>
    <s v="EMC-UAL-C-068-A/2016"/>
    <s v="ATLAS COPCO BOLIVIANA SA"/>
    <d v="2016-05-16T00:00:00"/>
    <x v="2"/>
    <s v="ENTREGAS PARCIALES"/>
    <x v="0"/>
    <s v="23/03/2016"/>
    <d v="2016-05-16T00:00:00"/>
    <x v="1"/>
    <m/>
    <m/>
    <s v="CLQ-421 ADQUISICION DE BROCAS CONICAS"/>
    <s v="ADQ/MINA-013/2016"/>
    <n v="39800"/>
    <n v="1"/>
    <s v="BROCA CONICA 110, 5X9, 2X7, 38 MM ATLAS COPCO"/>
    <s v="PZ"/>
    <m/>
    <n v="199.5"/>
    <n v="0"/>
    <x v="0"/>
    <x v="0"/>
    <m/>
    <n v="0"/>
    <n v="28.663793103448278"/>
    <n v="0"/>
    <n v="0"/>
    <n v="780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0"/>
    <x v="0"/>
    <x v="1"/>
    <n v="411914"/>
    <n v="2113191"/>
    <m/>
    <s v="16-0517-00-671935-0-E "/>
    <x v="0"/>
    <m/>
  </r>
  <r>
    <x v="2"/>
    <x v="353"/>
    <n v="48"/>
    <x v="1"/>
    <x v="4"/>
    <s v="10/03/2016"/>
    <x v="8"/>
    <n v="39800"/>
    <s v="OTROS REPUESTOS Y ACCESORIOS"/>
    <x v="6"/>
    <s v="REYNALDO PARDO F."/>
    <s v="ADQ/MINA-013/2016"/>
    <d v="2016-03-11T00:00:00"/>
    <x v="7"/>
    <n v="158"/>
    <x v="1"/>
    <x v="636"/>
    <m/>
    <x v="0"/>
    <x v="666"/>
    <x v="9"/>
    <x v="7"/>
    <x v="227"/>
    <x v="3"/>
    <x v="1"/>
    <x v="2"/>
    <x v="0"/>
    <x v="1"/>
    <x v="0"/>
    <n v="40"/>
    <x v="1"/>
    <x v="3"/>
    <s v="06/04/2016"/>
    <s v="IT/MINA-009/2016"/>
    <d v="2016-04-12T00:00:00"/>
    <n v="84"/>
    <n v="117"/>
    <n v="239"/>
    <m/>
    <n v="117"/>
    <s v="EMC-UAL-C-068-A/2016"/>
    <s v="ATLAS COPCO BOLIVIANA SA"/>
    <d v="2016-05-16T00:00:00"/>
    <x v="2"/>
    <s v="ENTREGAS PARCIALES"/>
    <x v="0"/>
    <s v="23/03/2016"/>
    <d v="2016-05-16T00:00:00"/>
    <x v="1"/>
    <m/>
    <m/>
    <s v="CLQ-421 ADQUISICION DE BROCAS CONICAS"/>
    <s v="ADQ/MINA-013/2016"/>
    <n v="39800"/>
    <n v="1"/>
    <s v="BROCA CONICA 110, 5X9, 2X7, 38 MM ATLAS COPCO"/>
    <s v="PZ"/>
    <m/>
    <n v="199.5"/>
    <n v="0"/>
    <x v="0"/>
    <x v="0"/>
    <m/>
    <n v="0"/>
    <n v="28.663793103448278"/>
    <n v="0"/>
    <n v="0"/>
    <n v="780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0"/>
    <x v="0"/>
    <x v="1"/>
    <n v="411914"/>
    <n v="2113191"/>
    <m/>
    <s v="16-0517-00-671935-0-E "/>
    <x v="0"/>
    <m/>
  </r>
  <r>
    <x v="2"/>
    <x v="353"/>
    <n v="48"/>
    <x v="6"/>
    <x v="4"/>
    <s v="10/03/2016"/>
    <x v="8"/>
    <n v="39800"/>
    <s v="OTROS REPUESTOS Y ACCESORIOS"/>
    <x v="6"/>
    <s v="REYNALDO PARDO F."/>
    <s v="ADQ/MINA-013/2016"/>
    <d v="2016-03-11T00:00:00"/>
    <x v="7"/>
    <n v="158"/>
    <x v="1"/>
    <x v="636"/>
    <m/>
    <x v="1"/>
    <x v="667"/>
    <x v="146"/>
    <x v="7"/>
    <x v="227"/>
    <x v="3"/>
    <x v="1"/>
    <x v="2"/>
    <x v="0"/>
    <x v="1"/>
    <x v="0"/>
    <n v="40"/>
    <x v="1"/>
    <x v="3"/>
    <s v="06/04/2016"/>
    <s v="IT/MINA-009/2016"/>
    <d v="2016-04-12T00:00:00"/>
    <n v="84"/>
    <n v="117"/>
    <n v="239"/>
    <m/>
    <n v="117"/>
    <s v="EMC-UAL-C-068-A/2016"/>
    <s v="ATLAS COPCO BOLIVIANA SA"/>
    <d v="2016-05-16T00:00:00"/>
    <x v="2"/>
    <s v="ENTREGAS PARCIALES"/>
    <x v="0"/>
    <s v="23/03/2016"/>
    <d v="2016-05-16T00:00:00"/>
    <x v="1"/>
    <m/>
    <m/>
    <s v="CLQ-421 ADQUISICION DE BROCAS CONICAS"/>
    <s v="ADQ/MINA-013/2016"/>
    <n v="39800"/>
    <n v="2"/>
    <s v="BROCA CONICA 110, 5X9, 2X7, 41 MM ATLAS COPCO"/>
    <s v="PZ"/>
    <n v="6097"/>
    <n v="212.5"/>
    <n v="1295612.5"/>
    <x v="0"/>
    <x v="0"/>
    <n v="1050"/>
    <n v="223125"/>
    <n v="30.5316091954023"/>
    <n v="32058.189655172417"/>
    <n v="27890.625000000004"/>
    <n v="5047"/>
    <d v="2016-12-31T00:00:00"/>
    <d v="2017-02-09T00:00:00"/>
    <x v="2"/>
    <d v="2016-04-29T00:00:00"/>
    <n v="4215"/>
    <n v="345"/>
    <n v="252"/>
    <d v="2016-07-29T00:00:00"/>
    <m/>
    <n v="0"/>
    <m/>
    <n v="223125"/>
    <n v="6820"/>
    <n v="6113"/>
    <d v="2016-08-15T00:00:00"/>
    <x v="1"/>
    <x v="5"/>
    <m/>
    <x v="0"/>
    <x v="0"/>
    <x v="0"/>
    <x v="0"/>
    <x v="1"/>
    <n v="411914"/>
    <n v="2113191"/>
    <m/>
    <s v="16-0517-00-671935-0-E "/>
    <x v="0"/>
    <m/>
  </r>
  <r>
    <x v="2"/>
    <x v="353"/>
    <n v="48"/>
    <x v="6"/>
    <x v="4"/>
    <s v="10/03/2016"/>
    <x v="8"/>
    <n v="39800"/>
    <s v="OTROS REPUESTOS Y ACCESORIOS"/>
    <x v="6"/>
    <s v="REYNALDO PARDO F."/>
    <s v="ADQ/MINA-013/2016"/>
    <d v="2016-03-11T00:00:00"/>
    <x v="7"/>
    <n v="158"/>
    <x v="1"/>
    <x v="636"/>
    <m/>
    <x v="1"/>
    <x v="667"/>
    <x v="9"/>
    <x v="7"/>
    <x v="227"/>
    <x v="3"/>
    <x v="1"/>
    <x v="2"/>
    <x v="0"/>
    <x v="1"/>
    <x v="0"/>
    <n v="40"/>
    <x v="1"/>
    <x v="3"/>
    <s v="06/04/2016"/>
    <s v="IT/MINA-009/2016"/>
    <d v="2016-04-12T00:00:00"/>
    <n v="84"/>
    <n v="117"/>
    <n v="239"/>
    <m/>
    <n v="117"/>
    <s v="EMC-UAL-C-068-A/2016"/>
    <s v="ATLAS COPCO BOLIVIANA SA"/>
    <d v="2016-05-16T00:00:00"/>
    <x v="2"/>
    <s v="ENTREGAS PARCIALES"/>
    <x v="0"/>
    <s v="23/03/2016"/>
    <d v="2016-05-16T00:00:00"/>
    <x v="1"/>
    <m/>
    <m/>
    <s v="CLQ-421 ADQUISICION DE BROCAS CONICAS"/>
    <s v="ADQ/MINA-013/2016"/>
    <n v="39800"/>
    <n v="2"/>
    <s v="BROCA CONICA 110, 5X9, 2X7, 41 MM ATLAS COPCO"/>
    <s v="PZ"/>
    <m/>
    <n v="212.5"/>
    <n v="0"/>
    <x v="0"/>
    <x v="0"/>
    <n v="450"/>
    <n v="95625"/>
    <n v="30.5316091954023"/>
    <n v="13739.224137931034"/>
    <n v="11953.125"/>
    <n v="4597"/>
    <d v="2016-12-31T00:00:00"/>
    <d v="2017-02-09T00:00:00"/>
    <x v="3"/>
    <d v="2016-05-18T00:00:00"/>
    <n v="4297"/>
    <n v="400"/>
    <n v="252"/>
    <d v="2016-07-29T00:00:00"/>
    <m/>
    <n v="0"/>
    <m/>
    <n v="95625"/>
    <n v="6820"/>
    <n v="6113"/>
    <d v="2016-08-15T00:00:00"/>
    <x v="1"/>
    <x v="5"/>
    <m/>
    <x v="0"/>
    <x v="0"/>
    <x v="0"/>
    <x v="0"/>
    <x v="1"/>
    <n v="411914"/>
    <n v="2113191"/>
    <m/>
    <s v="16-0517-00-671935-0-E "/>
    <x v="0"/>
    <m/>
  </r>
  <r>
    <x v="2"/>
    <x v="353"/>
    <n v="48"/>
    <x v="6"/>
    <x v="4"/>
    <s v="10/03/2016"/>
    <x v="8"/>
    <n v="39800"/>
    <s v="OTROS REPUESTOS Y ACCESORIOS"/>
    <x v="6"/>
    <s v="REYNALDO PARDO F."/>
    <s v="ADQ/MINA-013/2016"/>
    <d v="2016-03-11T00:00:00"/>
    <x v="7"/>
    <n v="158"/>
    <x v="1"/>
    <x v="636"/>
    <m/>
    <x v="1"/>
    <x v="667"/>
    <x v="9"/>
    <x v="7"/>
    <x v="227"/>
    <x v="3"/>
    <x v="1"/>
    <x v="2"/>
    <x v="0"/>
    <x v="1"/>
    <x v="0"/>
    <n v="40"/>
    <x v="1"/>
    <x v="3"/>
    <s v="06/04/2016"/>
    <s v="IT/MINA-009/2016"/>
    <d v="2016-04-12T00:00:00"/>
    <n v="84"/>
    <n v="117"/>
    <n v="239"/>
    <m/>
    <n v="117"/>
    <s v="EMC-UAL-C-068-A/2016"/>
    <s v="ATLAS COPCO BOLIVIANA SA"/>
    <d v="2016-05-16T00:00:00"/>
    <x v="2"/>
    <s v="ENTREGAS PARCIALES"/>
    <x v="0"/>
    <s v="23/03/2016"/>
    <d v="2016-05-16T00:00:00"/>
    <x v="1"/>
    <m/>
    <m/>
    <s v="CLQ-421 ADQUISICION DE BROCAS CONICAS"/>
    <s v="ADQ/MINA-013/2016"/>
    <n v="39800"/>
    <n v="2"/>
    <s v="BROCA CONICA 110, 5X9, 2X7, 41 MM ATLAS COPCO"/>
    <s v="PZ"/>
    <m/>
    <n v="212.5"/>
    <n v="0"/>
    <x v="0"/>
    <x v="0"/>
    <n v="1500"/>
    <n v="318750"/>
    <n v="30.5316091954023"/>
    <n v="45797.413793103449"/>
    <n v="39843.75"/>
    <n v="3097"/>
    <d v="2016-12-31T00:00:00"/>
    <d v="2017-02-09T00:00:00"/>
    <x v="4"/>
    <d v="2016-06-23T00:00:00"/>
    <n v="4435"/>
    <n v="556"/>
    <n v="252"/>
    <d v="2016-07-29T00:00:00"/>
    <m/>
    <n v="0"/>
    <m/>
    <n v="318750"/>
    <n v="6820"/>
    <n v="6113"/>
    <d v="2016-08-15T00:00:00"/>
    <x v="1"/>
    <x v="5"/>
    <m/>
    <x v="0"/>
    <x v="0"/>
    <x v="0"/>
    <x v="0"/>
    <x v="1"/>
    <n v="411914"/>
    <n v="2113191"/>
    <m/>
    <s v="16-0517-00-671935-0-E "/>
    <x v="0"/>
    <m/>
  </r>
  <r>
    <x v="2"/>
    <x v="353"/>
    <n v="48"/>
    <x v="6"/>
    <x v="4"/>
    <s v="10/03/2016"/>
    <x v="8"/>
    <n v="39800"/>
    <s v="OTROS REPUESTOS Y ACCESORIOS"/>
    <x v="6"/>
    <s v="REYNALDO PARDO F."/>
    <s v="ADQ/MINA-013/2016"/>
    <d v="2016-03-11T00:00:00"/>
    <x v="7"/>
    <n v="158"/>
    <x v="1"/>
    <x v="636"/>
    <m/>
    <x v="1"/>
    <x v="667"/>
    <x v="9"/>
    <x v="7"/>
    <x v="227"/>
    <x v="3"/>
    <x v="1"/>
    <x v="2"/>
    <x v="0"/>
    <x v="1"/>
    <x v="0"/>
    <n v="40"/>
    <x v="1"/>
    <x v="3"/>
    <s v="06/04/2016"/>
    <s v="IT/MINA-009/2016"/>
    <d v="2016-04-12T00:00:00"/>
    <n v="84"/>
    <n v="117"/>
    <n v="239"/>
    <m/>
    <n v="117"/>
    <s v="EMC-UAL-C-068-A/2016"/>
    <s v="ATLAS COPCO BOLIVIANA SA"/>
    <d v="2016-05-16T00:00:00"/>
    <x v="2"/>
    <s v="ENTREGAS PARCIALES"/>
    <x v="0"/>
    <s v="23/03/2016"/>
    <d v="2016-05-16T00:00:00"/>
    <x v="1"/>
    <m/>
    <m/>
    <s v="CLQ-421 ADQUISICION DE BROCAS CONICAS"/>
    <s v="ADQ/MINA-013/2016"/>
    <n v="39800"/>
    <n v="2"/>
    <s v="BROCA CONICA 110, 5X9, 2X7, 41 MM ATLAS COPCO"/>
    <s v="PZ"/>
    <m/>
    <n v="212.5"/>
    <n v="0"/>
    <x v="0"/>
    <x v="0"/>
    <n v="500"/>
    <n v="106250"/>
    <n v="30.5316091954023"/>
    <n v="15265.80459770115"/>
    <n v="13281.25"/>
    <n v="2597"/>
    <d v="2016-12-31T00:00:00"/>
    <d v="2017-02-09T00:00:00"/>
    <x v="12"/>
    <d v="2016-08-30T00:00:00"/>
    <n v="4603"/>
    <n v="196"/>
    <n v="417"/>
    <d v="2016-10-12T00:00:00"/>
    <m/>
    <n v="0"/>
    <m/>
    <n v="106250"/>
    <n v="4853480"/>
    <n v="6514"/>
    <d v="2016-10-21T00:00:00"/>
    <x v="1"/>
    <x v="2"/>
    <d v="2016-10-12T00:00:00"/>
    <x v="0"/>
    <x v="0"/>
    <x v="0"/>
    <x v="0"/>
    <x v="1"/>
    <n v="411914"/>
    <n v="2113191"/>
    <m/>
    <s v="16-0517-00-671935-0-E "/>
    <x v="0"/>
    <m/>
  </r>
  <r>
    <x v="2"/>
    <x v="353"/>
    <n v="48"/>
    <x v="6"/>
    <x v="4"/>
    <s v="10/03/2016"/>
    <x v="8"/>
    <n v="39800"/>
    <s v="OTROS REPUESTOS Y ACCESORIOS"/>
    <x v="6"/>
    <s v="REYNALDO PARDO F."/>
    <s v="ADQ/MINA-013/2016"/>
    <d v="2016-03-11T00:00:00"/>
    <x v="7"/>
    <n v="158"/>
    <x v="1"/>
    <x v="636"/>
    <m/>
    <x v="1"/>
    <x v="667"/>
    <x v="9"/>
    <x v="7"/>
    <x v="227"/>
    <x v="3"/>
    <x v="1"/>
    <x v="2"/>
    <x v="0"/>
    <x v="1"/>
    <x v="0"/>
    <n v="40"/>
    <x v="1"/>
    <x v="3"/>
    <s v="06/04/2016"/>
    <s v="IT/MINA-009/2016"/>
    <d v="2016-04-12T00:00:00"/>
    <n v="84"/>
    <n v="117"/>
    <n v="239"/>
    <m/>
    <n v="117"/>
    <s v="EMC-UAL-C-068-A/2016"/>
    <s v="ATLAS COPCO BOLIVIANA SA"/>
    <d v="2016-05-16T00:00:00"/>
    <x v="2"/>
    <s v="ENTREGAS PARCIALES"/>
    <x v="0"/>
    <s v="23/03/2016"/>
    <d v="2016-05-16T00:00:00"/>
    <x v="1"/>
    <m/>
    <m/>
    <s v="CLQ-421 ADQUISICION DE BROCAS CONICAS"/>
    <s v="ADQ/MINA-013/2016"/>
    <n v="39800"/>
    <n v="2"/>
    <s v="BROCA CONICA 110, 5X9, 2X7, 41 MM ATLAS COPCO"/>
    <s v="PZ"/>
    <m/>
    <n v="212.5"/>
    <n v="0"/>
    <x v="0"/>
    <x v="0"/>
    <n v="1120"/>
    <n v="238000"/>
    <n v="30.5316091954023"/>
    <n v="34195.402298850575"/>
    <n v="29750"/>
    <n v="1477"/>
    <d v="2016-12-31T00:00:00"/>
    <d v="2017-02-09T00:00:00"/>
    <x v="12"/>
    <d v="2016-09-02T00:00:00"/>
    <n v="4619"/>
    <n v="201"/>
    <n v="417"/>
    <d v="2016-10-12T00:00:00"/>
    <m/>
    <n v="0"/>
    <m/>
    <n v="238000"/>
    <n v="4853480"/>
    <n v="6514"/>
    <d v="2016-10-21T00:00:00"/>
    <x v="1"/>
    <x v="2"/>
    <d v="2016-10-12T00:00:00"/>
    <x v="0"/>
    <x v="0"/>
    <x v="0"/>
    <x v="0"/>
    <x v="1"/>
    <n v="411914"/>
    <n v="2113191"/>
    <m/>
    <s v="16-0517-00-671935-0-E "/>
    <x v="0"/>
    <m/>
  </r>
  <r>
    <x v="2"/>
    <x v="353"/>
    <n v="48"/>
    <x v="5"/>
    <x v="4"/>
    <s v="10/03/2016"/>
    <x v="8"/>
    <n v="39800"/>
    <s v="OTROS REPUESTOS Y ACCESORIOS"/>
    <x v="6"/>
    <s v="REYNALDO PARDO F."/>
    <s v="ADQ/MINA-013/2016"/>
    <d v="2016-03-11T00:00:00"/>
    <x v="7"/>
    <n v="158"/>
    <x v="1"/>
    <x v="636"/>
    <m/>
    <x v="1"/>
    <x v="667"/>
    <x v="9"/>
    <x v="7"/>
    <x v="227"/>
    <x v="3"/>
    <x v="1"/>
    <x v="2"/>
    <x v="0"/>
    <x v="1"/>
    <x v="0"/>
    <n v="40"/>
    <x v="1"/>
    <x v="3"/>
    <s v="06/04/2016"/>
    <s v="IT/MINA-009/2016"/>
    <d v="2016-04-12T00:00:00"/>
    <n v="84"/>
    <n v="117"/>
    <n v="239"/>
    <m/>
    <n v="117"/>
    <s v="EMC-UAL-C-068-A/2016"/>
    <s v="ATLAS COPCO BOLIVIANA SA"/>
    <d v="2016-05-16T00:00:00"/>
    <x v="2"/>
    <s v="ENTREGAS PARCIALES"/>
    <x v="0"/>
    <s v="23/03/2016"/>
    <d v="2016-05-16T00:00:00"/>
    <x v="1"/>
    <m/>
    <m/>
    <s v="CLQ-421 ADQUISICION DE BROCAS CONICAS"/>
    <s v="ADQ/MINA-013/2016"/>
    <n v="39800"/>
    <n v="2"/>
    <s v="BROCA CONICA 110, 5X9, 2X7, 41 MM ATLAS COPCO"/>
    <s v="PZ"/>
    <m/>
    <n v="212.5"/>
    <n v="0"/>
    <x v="0"/>
    <x v="0"/>
    <n v="300"/>
    <n v="63750"/>
    <n v="30.5316091954023"/>
    <n v="9159.4827586206902"/>
    <n v="7968.75"/>
    <n v="1177"/>
    <d v="2016-12-31T00:00:00"/>
    <d v="2017-02-09T00:00:00"/>
    <x v="12"/>
    <d v="2016-10-26T00:00:00"/>
    <n v="4800"/>
    <n v="420"/>
    <n v="490"/>
    <d v="2016-11-23T00:00:00"/>
    <m/>
    <n v="0"/>
    <m/>
    <n v="63750"/>
    <m/>
    <m/>
    <m/>
    <x v="1"/>
    <x v="7"/>
    <m/>
    <x v="0"/>
    <x v="0"/>
    <x v="0"/>
    <x v="0"/>
    <x v="1"/>
    <n v="411914"/>
    <n v="2113191"/>
    <m/>
    <s v="16-0517-00-671935-0-E "/>
    <x v="0"/>
    <m/>
  </r>
  <r>
    <x v="2"/>
    <x v="353"/>
    <n v="48"/>
    <x v="1"/>
    <x v="4"/>
    <s v="10/03/2016"/>
    <x v="8"/>
    <n v="39800"/>
    <s v="OTROS REPUESTOS Y ACCESORIOS"/>
    <x v="6"/>
    <s v="REYNALDO PARDO F."/>
    <s v="ADQ/MINA-013/2016"/>
    <d v="2016-03-11T00:00:00"/>
    <x v="7"/>
    <n v="158"/>
    <x v="1"/>
    <x v="636"/>
    <m/>
    <x v="1"/>
    <x v="667"/>
    <x v="9"/>
    <x v="7"/>
    <x v="227"/>
    <x v="3"/>
    <x v="1"/>
    <x v="2"/>
    <x v="0"/>
    <x v="1"/>
    <x v="0"/>
    <n v="40"/>
    <x v="1"/>
    <x v="3"/>
    <s v="06/04/2016"/>
    <s v="IT/MINA-009/2016"/>
    <d v="2016-04-12T00:00:00"/>
    <n v="84"/>
    <n v="117"/>
    <n v="239"/>
    <m/>
    <n v="117"/>
    <s v="EMC-UAL-C-068-A/2016"/>
    <s v="ATLAS COPCO BOLIVIANA SA"/>
    <d v="2016-05-16T00:00:00"/>
    <x v="2"/>
    <s v="ENTREGAS PARCIALES"/>
    <x v="0"/>
    <s v="23/03/2016"/>
    <d v="2016-05-16T00:00:00"/>
    <x v="1"/>
    <m/>
    <m/>
    <s v="CLQ-421 ADQUISICION DE BROCAS CONICAS"/>
    <s v="ADQ/MINA-013/2016"/>
    <n v="39800"/>
    <n v="2"/>
    <s v="BROCA CONICA 110, 5X9, 2X7, 41 MM ATLAS COPCO"/>
    <s v="PZ"/>
    <m/>
    <n v="212.5"/>
    <n v="0"/>
    <x v="0"/>
    <x v="0"/>
    <m/>
    <n v="0"/>
    <n v="30.5316091954023"/>
    <n v="0"/>
    <n v="0"/>
    <n v="1177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0"/>
    <x v="0"/>
    <x v="1"/>
    <n v="411914"/>
    <n v="2113191"/>
    <m/>
    <s v="16-0517-00-671935-0-E "/>
    <x v="0"/>
    <m/>
  </r>
  <r>
    <x v="2"/>
    <x v="353"/>
    <n v="48"/>
    <x v="1"/>
    <x v="4"/>
    <s v="10/03/2016"/>
    <x v="8"/>
    <n v="39800"/>
    <s v="OTROS REPUESTOS Y ACCESORIOS"/>
    <x v="6"/>
    <s v="REYNALDO PARDO F."/>
    <s v="ADQ/MINA-013/2016"/>
    <d v="2016-03-11T00:00:00"/>
    <x v="7"/>
    <n v="158"/>
    <x v="1"/>
    <x v="636"/>
    <m/>
    <x v="1"/>
    <x v="667"/>
    <x v="9"/>
    <x v="7"/>
    <x v="227"/>
    <x v="3"/>
    <x v="1"/>
    <x v="2"/>
    <x v="0"/>
    <x v="1"/>
    <x v="0"/>
    <n v="40"/>
    <x v="1"/>
    <x v="3"/>
    <s v="06/04/2016"/>
    <s v="IT/MINA-009/2016"/>
    <d v="2016-04-12T00:00:00"/>
    <n v="84"/>
    <n v="117"/>
    <n v="239"/>
    <m/>
    <n v="117"/>
    <s v="EMC-UAL-C-068-A/2016"/>
    <s v="ATLAS COPCO BOLIVIANA SA"/>
    <d v="2016-05-16T00:00:00"/>
    <x v="2"/>
    <s v="ENTREGAS PARCIALES"/>
    <x v="0"/>
    <s v="23/03/2016"/>
    <d v="2016-05-16T00:00:00"/>
    <x v="1"/>
    <m/>
    <m/>
    <s v="CLQ-421 ADQUISICION DE BROCAS CONICAS"/>
    <s v="ADQ/MINA-013/2016"/>
    <n v="39800"/>
    <n v="2"/>
    <s v="BROCA CONICA 110, 5X9, 2X7, 41 MM ATLAS COPCO"/>
    <s v="PZ"/>
    <m/>
    <n v="212.5"/>
    <n v="0"/>
    <x v="0"/>
    <x v="0"/>
    <m/>
    <n v="0"/>
    <n v="30.5316091954023"/>
    <n v="0"/>
    <n v="0"/>
    <n v="1177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0"/>
    <x v="0"/>
    <x v="1"/>
    <n v="411914"/>
    <n v="2113191"/>
    <m/>
    <s v="16-0517-00-671935-0-E "/>
    <x v="0"/>
    <m/>
  </r>
  <r>
    <x v="2"/>
    <x v="353"/>
    <n v="48"/>
    <x v="1"/>
    <x v="4"/>
    <s v="10/03/2016"/>
    <x v="8"/>
    <n v="39800"/>
    <s v="OTROS REPUESTOS Y ACCESORIOS"/>
    <x v="6"/>
    <s v="REYNALDO PARDO F."/>
    <s v="ADQ/MINA-013/2016"/>
    <d v="2016-03-11T00:00:00"/>
    <x v="7"/>
    <n v="158"/>
    <x v="1"/>
    <x v="636"/>
    <m/>
    <x v="1"/>
    <x v="667"/>
    <x v="9"/>
    <x v="7"/>
    <x v="227"/>
    <x v="3"/>
    <x v="1"/>
    <x v="2"/>
    <x v="0"/>
    <x v="1"/>
    <x v="0"/>
    <n v="40"/>
    <x v="1"/>
    <x v="3"/>
    <s v="06/04/2016"/>
    <s v="IT/MINA-009/2016"/>
    <d v="2016-04-12T00:00:00"/>
    <n v="84"/>
    <n v="117"/>
    <n v="239"/>
    <m/>
    <n v="117"/>
    <s v="EMC-UAL-C-068-A/2016"/>
    <s v="ATLAS COPCO BOLIVIANA SA"/>
    <d v="2016-05-16T00:00:00"/>
    <x v="2"/>
    <s v="ENTREGAS PARCIALES"/>
    <x v="0"/>
    <s v="23/03/2016"/>
    <d v="2016-05-16T00:00:00"/>
    <x v="1"/>
    <m/>
    <m/>
    <s v="CLQ-421 ADQUISICION DE BROCAS CONICAS"/>
    <s v="ADQ/MINA-013/2016"/>
    <n v="39800"/>
    <n v="2"/>
    <s v="BROCA CONICA 110, 5X9, 2X7, 41 MM ATLAS COPCO"/>
    <s v="PZ"/>
    <m/>
    <n v="212.5"/>
    <n v="0"/>
    <x v="0"/>
    <x v="0"/>
    <m/>
    <n v="0"/>
    <n v="30.5316091954023"/>
    <n v="0"/>
    <n v="0"/>
    <n v="1177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0"/>
    <x v="0"/>
    <x v="1"/>
    <n v="411914"/>
    <n v="2113191"/>
    <m/>
    <s v="16-0517-00-671935-0-E "/>
    <x v="0"/>
    <m/>
  </r>
  <r>
    <x v="2"/>
    <x v="353"/>
    <n v="48"/>
    <x v="6"/>
    <x v="4"/>
    <s v="10/03/2016"/>
    <x v="8"/>
    <n v="39800"/>
    <s v="OTROS REPUESTOS Y ACCESORIOS"/>
    <x v="6"/>
    <s v="REYNALDO PARDO F."/>
    <s v="ADQ/MINA-013/2016"/>
    <d v="2016-03-11T00:00:00"/>
    <x v="7"/>
    <n v="158"/>
    <x v="1"/>
    <x v="636"/>
    <m/>
    <x v="2"/>
    <x v="1891"/>
    <x v="55"/>
    <x v="7"/>
    <x v="227"/>
    <x v="3"/>
    <x v="1"/>
    <x v="2"/>
    <x v="0"/>
    <x v="1"/>
    <x v="0"/>
    <n v="40"/>
    <x v="1"/>
    <x v="3"/>
    <s v="06/04/2016"/>
    <s v="IT/MINA-009/2016"/>
    <d v="2016-04-12T00:00:00"/>
    <n v="84"/>
    <n v="117"/>
    <n v="239"/>
    <m/>
    <n v="117"/>
    <s v="EMC-UAL-C-068-A/2016"/>
    <s v="ATLAS COPCO BOLIVIANA SA"/>
    <d v="2016-05-16T00:00:00"/>
    <x v="2"/>
    <s v="ENTREGAS PARCIALES"/>
    <x v="0"/>
    <s v="23/03/2016"/>
    <d v="2016-05-16T00:00:00"/>
    <x v="1"/>
    <m/>
    <m/>
    <s v="CLQ-421 ADQUISICION DE BROCAS CONICAS"/>
    <s v="ADQ/MINA-013/2016"/>
    <n v="39800"/>
    <n v="3"/>
    <s v="BROCA BOTONES ESF R32, 6X10, 3X9, 51 MM ATLAS COPCO"/>
    <s v="PZ"/>
    <n v="400"/>
    <n v="833.2"/>
    <n v="333280"/>
    <x v="0"/>
    <x v="0"/>
    <n v="5"/>
    <n v="4166"/>
    <n v="119.71264367816093"/>
    <n v="598.56321839080465"/>
    <n v="520.75"/>
    <n v="395"/>
    <d v="2016-12-31T00:00:00"/>
    <d v="2017-02-09T00:00:00"/>
    <x v="2"/>
    <d v="2016-04-29T00:00:00"/>
    <n v="4215"/>
    <n v="345"/>
    <n v="252"/>
    <d v="2016-07-29T00:00:00"/>
    <m/>
    <n v="0"/>
    <m/>
    <n v="4166"/>
    <n v="6820"/>
    <n v="6113"/>
    <d v="2016-08-15T00:00:00"/>
    <x v="1"/>
    <x v="5"/>
    <m/>
    <x v="0"/>
    <x v="0"/>
    <x v="0"/>
    <x v="0"/>
    <x v="1"/>
    <n v="411914"/>
    <n v="2113191"/>
    <m/>
    <s v="16-0517-00-671935-0-E "/>
    <x v="0"/>
    <m/>
  </r>
  <r>
    <x v="2"/>
    <x v="353"/>
    <n v="48"/>
    <x v="6"/>
    <x v="4"/>
    <s v="10/03/2016"/>
    <x v="8"/>
    <n v="39800"/>
    <s v="OTROS REPUESTOS Y ACCESORIOS"/>
    <x v="6"/>
    <s v="REYNALDO PARDO F."/>
    <s v="ADQ/MINA-013/2016"/>
    <d v="2016-03-11T00:00:00"/>
    <x v="7"/>
    <n v="158"/>
    <x v="1"/>
    <x v="636"/>
    <m/>
    <x v="2"/>
    <x v="1891"/>
    <x v="9"/>
    <x v="7"/>
    <x v="227"/>
    <x v="3"/>
    <x v="1"/>
    <x v="2"/>
    <x v="0"/>
    <x v="1"/>
    <x v="0"/>
    <n v="40"/>
    <x v="1"/>
    <x v="3"/>
    <s v="06/04/2016"/>
    <s v="IT/MINA-009/2016"/>
    <d v="2016-04-12T00:00:00"/>
    <n v="84"/>
    <n v="117"/>
    <n v="239"/>
    <m/>
    <n v="117"/>
    <s v="EMC-UAL-C-068-A/2016"/>
    <s v="ATLAS COPCO BOLIVIANA SA"/>
    <d v="2016-05-16T00:00:00"/>
    <x v="2"/>
    <s v="ENTREGAS PARCIALES"/>
    <x v="0"/>
    <s v="23/03/2016"/>
    <d v="2016-05-16T00:00:00"/>
    <x v="1"/>
    <m/>
    <m/>
    <s v="CLQ-421 ADQUISICION DE BROCAS CONICAS"/>
    <s v="ADQ/MINA-013/2016"/>
    <n v="39800"/>
    <n v="3"/>
    <s v="BROCA BOTONES ESF R32, 6X10, 3X9, 51 MM ATLAS COPCO"/>
    <s v="PZ"/>
    <m/>
    <n v="833.2"/>
    <n v="0"/>
    <x v="0"/>
    <x v="0"/>
    <n v="40"/>
    <n v="33328"/>
    <n v="119.71264367816093"/>
    <n v="4788.5057471264372"/>
    <n v="4166"/>
    <n v="355"/>
    <d v="2016-12-31T00:00:00"/>
    <d v="2017-02-09T00:00:00"/>
    <x v="3"/>
    <d v="2016-05-18T00:00:00"/>
    <n v="4297"/>
    <n v="400"/>
    <n v="252"/>
    <d v="2016-07-29T00:00:00"/>
    <m/>
    <n v="0"/>
    <m/>
    <n v="33328"/>
    <n v="6820"/>
    <n v="6113"/>
    <d v="2016-08-15T00:00:00"/>
    <x v="1"/>
    <x v="5"/>
    <m/>
    <x v="0"/>
    <x v="0"/>
    <x v="0"/>
    <x v="0"/>
    <x v="1"/>
    <n v="411914"/>
    <n v="2113191"/>
    <m/>
    <s v="16-0517-00-671935-0-E "/>
    <x v="0"/>
    <m/>
  </r>
  <r>
    <x v="2"/>
    <x v="353"/>
    <n v="48"/>
    <x v="6"/>
    <x v="4"/>
    <s v="10/03/2016"/>
    <x v="8"/>
    <n v="39800"/>
    <s v="OTROS REPUESTOS Y ACCESORIOS"/>
    <x v="6"/>
    <s v="REYNALDO PARDO F."/>
    <s v="ADQ/MINA-013/2016"/>
    <d v="2016-03-11T00:00:00"/>
    <x v="7"/>
    <n v="158"/>
    <x v="1"/>
    <x v="636"/>
    <m/>
    <x v="2"/>
    <x v="1891"/>
    <x v="9"/>
    <x v="7"/>
    <x v="227"/>
    <x v="3"/>
    <x v="1"/>
    <x v="2"/>
    <x v="0"/>
    <x v="1"/>
    <x v="0"/>
    <n v="40"/>
    <x v="1"/>
    <x v="3"/>
    <s v="06/04/2016"/>
    <s v="IT/MINA-009/2016"/>
    <d v="2016-04-12T00:00:00"/>
    <n v="84"/>
    <n v="117"/>
    <n v="239"/>
    <m/>
    <n v="117"/>
    <s v="EMC-UAL-C-068-A/2016"/>
    <s v="ATLAS COPCO BOLIVIANA SA"/>
    <d v="2016-05-16T00:00:00"/>
    <x v="2"/>
    <s v="ENTREGAS PARCIALES"/>
    <x v="0"/>
    <s v="23/03/2016"/>
    <d v="2016-05-16T00:00:00"/>
    <x v="1"/>
    <m/>
    <m/>
    <s v="CLQ-421 ADQUISICION DE BROCAS CONICAS"/>
    <s v="ADQ/MINA-013/2016"/>
    <n v="39800"/>
    <n v="3"/>
    <s v="BROCA BOTONES ESF R32, 6X10, 3X9, 51 MM ATLAS COPCO"/>
    <s v="PZ"/>
    <m/>
    <n v="833.2"/>
    <n v="0"/>
    <x v="0"/>
    <x v="0"/>
    <n v="115"/>
    <n v="95818"/>
    <n v="119.71264367816093"/>
    <n v="13766.954022988506"/>
    <n v="11977.25"/>
    <n v="240"/>
    <d v="2016-12-31T00:00:00"/>
    <d v="2017-02-09T00:00:00"/>
    <x v="4"/>
    <d v="2016-06-23T00:00:00"/>
    <n v="4435"/>
    <n v="556"/>
    <n v="252"/>
    <d v="2016-07-29T00:00:00"/>
    <m/>
    <n v="0"/>
    <m/>
    <n v="95818"/>
    <n v="6820"/>
    <n v="6113"/>
    <d v="2016-08-15T00:00:00"/>
    <x v="1"/>
    <x v="5"/>
    <m/>
    <x v="0"/>
    <x v="0"/>
    <x v="0"/>
    <x v="0"/>
    <x v="1"/>
    <n v="411914"/>
    <n v="2113191"/>
    <m/>
    <s v="16-0517-00-671935-0-E "/>
    <x v="0"/>
    <m/>
  </r>
  <r>
    <x v="2"/>
    <x v="353"/>
    <n v="48"/>
    <x v="6"/>
    <x v="4"/>
    <s v="10/03/2016"/>
    <x v="8"/>
    <n v="39800"/>
    <s v="OTROS REPUESTOS Y ACCESORIOS"/>
    <x v="6"/>
    <s v="REYNALDO PARDO F."/>
    <s v="ADQ/MINA-013/2016"/>
    <d v="2016-03-11T00:00:00"/>
    <x v="7"/>
    <n v="158"/>
    <x v="1"/>
    <x v="636"/>
    <m/>
    <x v="2"/>
    <x v="1891"/>
    <x v="9"/>
    <x v="7"/>
    <x v="227"/>
    <x v="3"/>
    <x v="1"/>
    <x v="2"/>
    <x v="0"/>
    <x v="1"/>
    <x v="0"/>
    <n v="40"/>
    <x v="1"/>
    <x v="3"/>
    <s v="06/04/2016"/>
    <s v="IT/MINA-009/2016"/>
    <d v="2016-04-12T00:00:00"/>
    <n v="84"/>
    <n v="117"/>
    <n v="239"/>
    <m/>
    <n v="117"/>
    <s v="EMC-UAL-C-068-A/2016"/>
    <s v="ATLAS COPCO BOLIVIANA SA"/>
    <d v="2016-05-16T00:00:00"/>
    <x v="2"/>
    <s v="ENTREGAS PARCIALES"/>
    <x v="0"/>
    <s v="23/03/2016"/>
    <d v="2016-05-16T00:00:00"/>
    <x v="1"/>
    <m/>
    <m/>
    <s v="CLQ-421 ADQUISICION DE BROCAS CONICAS"/>
    <s v="ADQ/MINA-013/2016"/>
    <n v="39800"/>
    <n v="3"/>
    <s v="BROCA BOTONES ESF R32, 6X10, 3X9, 51 MM ATLAS COPCO"/>
    <s v="PZ"/>
    <m/>
    <n v="833.2"/>
    <n v="0"/>
    <x v="0"/>
    <x v="0"/>
    <n v="100"/>
    <n v="83320"/>
    <n v="119.71264367816093"/>
    <n v="11971.264367816093"/>
    <n v="10415"/>
    <n v="140"/>
    <d v="2016-12-31T00:00:00"/>
    <d v="2017-02-09T00:00:00"/>
    <x v="12"/>
    <d v="2016-10-07T00:00:00"/>
    <n v="4730"/>
    <n v="330"/>
    <n v="464"/>
    <d v="2016-11-01T00:00:00"/>
    <m/>
    <n v="0"/>
    <m/>
    <n v="83320"/>
    <n v="7263"/>
    <n v="6627"/>
    <d v="2016-11-21T00:00:00"/>
    <x v="1"/>
    <x v="7"/>
    <d v="2016-11-01T00:00:00"/>
    <x v="0"/>
    <x v="0"/>
    <x v="0"/>
    <x v="0"/>
    <x v="1"/>
    <n v="411914"/>
    <n v="2113191"/>
    <m/>
    <s v="16-0517-00-671935-0-E "/>
    <x v="0"/>
    <m/>
  </r>
  <r>
    <x v="2"/>
    <x v="353"/>
    <n v="48"/>
    <x v="1"/>
    <x v="4"/>
    <s v="10/03/2016"/>
    <x v="8"/>
    <n v="39800"/>
    <s v="OTROS REPUESTOS Y ACCESORIOS"/>
    <x v="6"/>
    <s v="REYNALDO PARDO F."/>
    <s v="ADQ/MINA-013/2016"/>
    <d v="2016-03-11T00:00:00"/>
    <x v="7"/>
    <n v="158"/>
    <x v="1"/>
    <x v="636"/>
    <m/>
    <x v="2"/>
    <x v="1891"/>
    <x v="9"/>
    <x v="7"/>
    <x v="227"/>
    <x v="3"/>
    <x v="1"/>
    <x v="2"/>
    <x v="0"/>
    <x v="1"/>
    <x v="0"/>
    <n v="40"/>
    <x v="1"/>
    <x v="3"/>
    <s v="06/04/2016"/>
    <s v="IT/MINA-009/2016"/>
    <d v="2016-04-12T00:00:00"/>
    <n v="84"/>
    <n v="117"/>
    <n v="239"/>
    <m/>
    <n v="117"/>
    <s v="EMC-UAL-C-068-A/2016"/>
    <s v="ATLAS COPCO BOLIVIANA SA"/>
    <d v="2016-05-16T00:00:00"/>
    <x v="2"/>
    <s v="ENTREGAS PARCIALES"/>
    <x v="0"/>
    <s v="23/03/2016"/>
    <d v="2016-05-16T00:00:00"/>
    <x v="1"/>
    <m/>
    <m/>
    <s v="CLQ-421 ADQUISICION DE BROCAS CONICAS"/>
    <s v="ADQ/MINA-013/2016"/>
    <n v="39800"/>
    <n v="3"/>
    <s v="BROCA BOTONES ESF R32, 6X10, 3X9, 51 MM ATLAS COPCO"/>
    <s v="PZ"/>
    <m/>
    <n v="833.2"/>
    <n v="0"/>
    <x v="0"/>
    <x v="0"/>
    <m/>
    <n v="0"/>
    <n v="119.71264367816093"/>
    <n v="0"/>
    <n v="0"/>
    <n v="140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0"/>
    <x v="0"/>
    <x v="1"/>
    <n v="411914"/>
    <n v="2113191"/>
    <m/>
    <s v="16-0517-00-671935-0-E "/>
    <x v="0"/>
    <m/>
  </r>
  <r>
    <x v="2"/>
    <x v="353"/>
    <n v="48"/>
    <x v="1"/>
    <x v="4"/>
    <s v="10/03/2016"/>
    <x v="8"/>
    <n v="39800"/>
    <s v="OTROS REPUESTOS Y ACCESORIOS"/>
    <x v="6"/>
    <s v="REYNALDO PARDO F."/>
    <s v="ADQ/MINA-013/2016"/>
    <d v="2016-03-11T00:00:00"/>
    <x v="7"/>
    <n v="158"/>
    <x v="1"/>
    <x v="636"/>
    <m/>
    <x v="2"/>
    <x v="1891"/>
    <x v="9"/>
    <x v="7"/>
    <x v="227"/>
    <x v="3"/>
    <x v="1"/>
    <x v="2"/>
    <x v="0"/>
    <x v="1"/>
    <x v="0"/>
    <n v="40"/>
    <x v="1"/>
    <x v="3"/>
    <s v="06/04/2016"/>
    <s v="IT/MINA-009/2016"/>
    <d v="2016-04-12T00:00:00"/>
    <n v="84"/>
    <n v="117"/>
    <n v="239"/>
    <m/>
    <n v="117"/>
    <s v="EMC-UAL-C-068-A/2016"/>
    <s v="ATLAS COPCO BOLIVIANA SA"/>
    <d v="2016-05-16T00:00:00"/>
    <x v="2"/>
    <s v="ENTREGAS PARCIALES"/>
    <x v="0"/>
    <s v="23/03/2016"/>
    <d v="2016-05-16T00:00:00"/>
    <x v="1"/>
    <m/>
    <m/>
    <s v="CLQ-421 ADQUISICION DE BROCAS CONICAS"/>
    <s v="ADQ/MINA-013/2016"/>
    <n v="39800"/>
    <n v="3"/>
    <s v="BROCA BOTONES ESF R32, 6X10, 3X9, 51 MM ATLAS COPCO"/>
    <s v="PZ"/>
    <m/>
    <n v="833.2"/>
    <n v="0"/>
    <x v="0"/>
    <x v="0"/>
    <m/>
    <n v="0"/>
    <n v="119.71264367816093"/>
    <n v="0"/>
    <n v="0"/>
    <n v="140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0"/>
    <x v="0"/>
    <x v="1"/>
    <n v="411914"/>
    <n v="2113191"/>
    <m/>
    <s v="16-0517-00-671935-0-E "/>
    <x v="0"/>
    <m/>
  </r>
  <r>
    <x v="2"/>
    <x v="353"/>
    <n v="48"/>
    <x v="1"/>
    <x v="4"/>
    <s v="10/03/2016"/>
    <x v="8"/>
    <n v="39800"/>
    <s v="OTROS REPUESTOS Y ACCESORIOS"/>
    <x v="6"/>
    <s v="REYNALDO PARDO F."/>
    <s v="ADQ/MINA-013/2016"/>
    <d v="2016-03-11T00:00:00"/>
    <x v="7"/>
    <n v="158"/>
    <x v="1"/>
    <x v="636"/>
    <m/>
    <x v="2"/>
    <x v="1891"/>
    <x v="9"/>
    <x v="7"/>
    <x v="227"/>
    <x v="3"/>
    <x v="1"/>
    <x v="2"/>
    <x v="0"/>
    <x v="1"/>
    <x v="0"/>
    <n v="40"/>
    <x v="1"/>
    <x v="3"/>
    <s v="06/04/2016"/>
    <s v="IT/MINA-009/2016"/>
    <d v="2016-04-12T00:00:00"/>
    <n v="84"/>
    <n v="117"/>
    <n v="239"/>
    <m/>
    <n v="117"/>
    <s v="EMC-UAL-C-068-A/2016"/>
    <s v="ATLAS COPCO BOLIVIANA SA"/>
    <d v="2016-05-16T00:00:00"/>
    <x v="2"/>
    <s v="ENTREGAS PARCIALES"/>
    <x v="0"/>
    <s v="23/03/2016"/>
    <d v="2016-05-16T00:00:00"/>
    <x v="1"/>
    <m/>
    <m/>
    <s v="CLQ-421 ADQUISICION DE BROCAS CONICAS"/>
    <s v="ADQ/MINA-013/2016"/>
    <n v="39800"/>
    <n v="3"/>
    <s v="BROCA BOTONES ESF R32, 6X10, 3X9, 51 MM ATLAS COPCO"/>
    <s v="PZ"/>
    <m/>
    <n v="833.2"/>
    <n v="0"/>
    <x v="0"/>
    <x v="0"/>
    <m/>
    <n v="0"/>
    <n v="119.71264367816093"/>
    <n v="0"/>
    <n v="0"/>
    <n v="140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0"/>
    <x v="0"/>
    <x v="1"/>
    <n v="411914"/>
    <n v="2113191"/>
    <m/>
    <s v="16-0517-00-671935-0-E "/>
    <x v="0"/>
    <m/>
  </r>
  <r>
    <x v="2"/>
    <x v="156"/>
    <m/>
    <x v="1"/>
    <x v="3"/>
    <d v="2016-02-26T00:00:00"/>
    <x v="8"/>
    <n v="23200"/>
    <s v="ALQUILER DE EQUIPO Y MAQUINARIA"/>
    <x v="5"/>
    <s v="RUBEN MURIEL LEYTON"/>
    <s v="SIMA-026/2016"/>
    <d v="2016-03-11T00:00:00"/>
    <x v="7"/>
    <n v="89"/>
    <x v="3"/>
    <x v="637"/>
    <n v="82500"/>
    <x v="0"/>
    <x v="1892"/>
    <x v="11"/>
    <x v="64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CLQ-222 SERVICIO DE ALQUILER DE EQUIPO PESADO"/>
    <s v="SIMA-026/2016"/>
    <n v="23200"/>
    <n v="1"/>
    <s v="SERVICIO DE ALQUILER DE EXCAVADORA ."/>
    <s v="HRS"/>
    <n v="15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6-0517-00--0-E"/>
    <x v="0"/>
    <m/>
  </r>
  <r>
    <x v="2"/>
    <x v="156"/>
    <m/>
    <x v="1"/>
    <x v="3"/>
    <d v="2016-02-26T00:00:00"/>
    <x v="8"/>
    <n v="23200"/>
    <s v="ALQUILER DE EQUIPO Y MAQUINARIA"/>
    <x v="5"/>
    <s v="RUBEN MURIEL LEYTON"/>
    <s v="SIMA-026/2016"/>
    <d v="2016-03-11T00:00:00"/>
    <x v="7"/>
    <n v="89"/>
    <x v="3"/>
    <x v="637"/>
    <m/>
    <x v="1"/>
    <x v="1893"/>
    <x v="19"/>
    <x v="4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CLQ-222 SERVICIO DE ALQUILER DE EQUIPO PESADO"/>
    <s v="SIMA-026/2016"/>
    <n v="23200"/>
    <n v="2"/>
    <s v="SERVICIO DE ALQUILER DE VOLQUETE ."/>
    <s v="VIAJES"/>
    <n v="10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6-0517-00--0-E"/>
    <x v="0"/>
    <m/>
  </r>
  <r>
    <x v="2"/>
    <x v="136"/>
    <m/>
    <x v="1"/>
    <x v="3"/>
    <d v="2016-02-05T00:00:00"/>
    <x v="11"/>
    <n v="34110"/>
    <s v="COMBUSTIBLES, LUBRICANTES Y DERIVADOS PARA CONSUMO"/>
    <x v="2"/>
    <s v="EUFREDO ZANGA"/>
    <s v="PCPL-026/2016"/>
    <d v="2016-02-18T00:00:00"/>
    <x v="6"/>
    <n v="80"/>
    <x v="1"/>
    <x v="638"/>
    <n v="16800"/>
    <x v="0"/>
    <x v="1894"/>
    <x v="107"/>
    <x v="65"/>
    <x v="228"/>
    <x v="3"/>
    <x v="1"/>
    <x v="2"/>
    <x v="0"/>
    <x v="1"/>
    <x v="0"/>
    <m/>
    <x v="1"/>
    <x v="3"/>
    <d v="2016-02-29T00:00:00"/>
    <s v="IT-PCPL-012/2016"/>
    <d v="2016-03-09T00:00:00"/>
    <n v="29"/>
    <n v="39"/>
    <n v="21"/>
    <n v="5655"/>
    <n v="39"/>
    <m/>
    <s v="PROLUB SRL"/>
    <d v="2016-03-10T00:00:00"/>
    <x v="17"/>
    <n v="10"/>
    <x v="0"/>
    <d v="2016-02-23T00:00:00"/>
    <d v="2016-03-17T00:00:00"/>
    <x v="0"/>
    <m/>
    <m/>
    <s v="CLQ-201 ADQUISICION DE GRASA INDUSTRIAL PARA RODAMIENTO DE MOTORES ELÉCTRICOS"/>
    <s v="PCPL-026/2016"/>
    <n v="34110"/>
    <n v="1"/>
    <s v="GRASA PARA RODAMIENTO TIMKEN/SKF BALDE=16 KG"/>
    <s v="BALDE"/>
    <n v="13"/>
    <n v="435"/>
    <n v="5655"/>
    <x v="0"/>
    <x v="0"/>
    <n v="1"/>
    <n v="435"/>
    <n v="62.5"/>
    <n v="62.5"/>
    <n v="54.375"/>
    <n v="0"/>
    <d v="2016-03-27T00:00:00"/>
    <d v="2016-05-06T00:00:00"/>
    <x v="12"/>
    <m/>
    <m/>
    <n v="1"/>
    <n v="6"/>
    <d v="2016-03-10T00:00:00"/>
    <m/>
    <n v="0"/>
    <m/>
    <n v="435"/>
    <m/>
    <m/>
    <m/>
    <x v="1"/>
    <x v="12"/>
    <m/>
    <x v="0"/>
    <x v="0"/>
    <x v="0"/>
    <x v="0"/>
    <x v="0"/>
    <m/>
    <m/>
    <m/>
    <s v="16-0517-00--0-E"/>
    <x v="0"/>
    <m/>
  </r>
  <r>
    <x v="2"/>
    <x v="143"/>
    <m/>
    <x v="1"/>
    <x v="3"/>
    <d v="2016-02-10T00:00:00"/>
    <x v="11"/>
    <n v="34600"/>
    <s v="PRODUCTOS METÁLICOS"/>
    <x v="2"/>
    <s v="ALFREDO HIDALGO PEÑAFIEL"/>
    <s v="PCPL-022/2016"/>
    <d v="2016-02-11T00:00:00"/>
    <x v="6"/>
    <n v="78"/>
    <x v="1"/>
    <x v="639"/>
    <n v="119460.29"/>
    <x v="0"/>
    <x v="1895"/>
    <x v="1"/>
    <x v="8"/>
    <x v="8"/>
    <x v="3"/>
    <x v="1"/>
    <x v="2"/>
    <x v="0"/>
    <x v="1"/>
    <x v="0"/>
    <m/>
    <x v="1"/>
    <x v="3"/>
    <d v="2016-03-09T00:00:00"/>
    <s v="IT-PCPL-019/2016"/>
    <d v="2016-03-11T00:00:00"/>
    <n v="31"/>
    <n v="43"/>
    <n v="23"/>
    <n v="52500"/>
    <n v="43"/>
    <m/>
    <s v="TORNIVOL"/>
    <d v="2016-03-11T00:00:00"/>
    <x v="2"/>
    <n v="15"/>
    <x v="0"/>
    <d v="2016-02-24T00:00:00"/>
    <d v="2016-03-17T00:00:00"/>
    <x v="0"/>
    <m/>
    <m/>
    <s v="CLQ-208 ADQUISICION DE FIERRO EN PLANCHA, REDONDO, ANGULARES Y PLATINAS"/>
    <s v="PCPL-022/2016"/>
    <n v="34600"/>
    <n v="1"/>
    <s v="PLANCHAS PERFILES Y CAÑERIAS ."/>
    <s v="LOTE"/>
    <n v="1"/>
    <n v="52500"/>
    <n v="52500"/>
    <x v="0"/>
    <x v="0"/>
    <n v="1"/>
    <n v="52500"/>
    <n v="7543.1034482758623"/>
    <n v="7543.1034482758623"/>
    <n v="6562.5"/>
    <n v="0"/>
    <d v="2016-04-01T00:00:00"/>
    <d v="2016-05-11T00:00:00"/>
    <x v="1"/>
    <d v="2016-03-18T00:00:00"/>
    <n v="4110"/>
    <n v="31"/>
    <n v="51"/>
    <d v="2016-04-25T00:00:00"/>
    <m/>
    <n v="0"/>
    <m/>
    <n v="52500"/>
    <m/>
    <m/>
    <m/>
    <x v="1"/>
    <x v="4"/>
    <m/>
    <x v="0"/>
    <x v="0"/>
    <x v="0"/>
    <x v="0"/>
    <x v="0"/>
    <n v="396655"/>
    <n v="2040389"/>
    <m/>
    <s v="16-0517-00-646320-0-E"/>
    <x v="0"/>
    <m/>
  </r>
  <r>
    <x v="2"/>
    <x v="143"/>
    <m/>
    <x v="1"/>
    <x v="3"/>
    <d v="2016-02-10T00:00:00"/>
    <x v="11"/>
    <n v="34600"/>
    <s v="PRODUCTOS METÁLICOS"/>
    <x v="2"/>
    <s v="ALFREDO HIDALGO PEÑAFIEL"/>
    <s v="PCPL-022/2016"/>
    <d v="2016-02-11T00:00:00"/>
    <x v="6"/>
    <n v="78"/>
    <x v="1"/>
    <x v="639"/>
    <m/>
    <x v="0"/>
    <x v="1895"/>
    <x v="1"/>
    <x v="8"/>
    <x v="8"/>
    <x v="3"/>
    <x v="1"/>
    <x v="2"/>
    <x v="0"/>
    <x v="1"/>
    <x v="0"/>
    <m/>
    <x v="1"/>
    <x v="3"/>
    <d v="2016-03-09T00:00:00"/>
    <s v="IT-PCPL-019/2016"/>
    <d v="2016-03-11T00:00:00"/>
    <n v="31"/>
    <n v="44"/>
    <n v="23"/>
    <n v="57828.29"/>
    <n v="44"/>
    <m/>
    <s v="IMPORTADORA MONTERREY"/>
    <d v="2016-03-11T00:00:00"/>
    <x v="17"/>
    <n v="2"/>
    <x v="0"/>
    <d v="2016-02-18T00:00:00"/>
    <m/>
    <x v="5"/>
    <s v="C2"/>
    <n v="4885"/>
    <s v="CLQ-208 ADQUISICION DE FIERRO EN PLANCHA, REDONDO, ANGULARES Y PLATINAS"/>
    <s v="PCPL-022/2016"/>
    <n v="34600"/>
    <n v="1"/>
    <s v="PLANCHAS PERFILES Y CAÑERIAS ."/>
    <s v="LOTE"/>
    <n v="1"/>
    <n v="57828.29"/>
    <n v="57828.29"/>
    <x v="0"/>
    <x v="0"/>
    <m/>
    <n v="0"/>
    <n v="8308.66235632184"/>
    <n v="0"/>
    <n v="0"/>
    <n v="0"/>
    <d v="1900-01-01T00:00:00"/>
    <d v="1900-02-10T00:00:00"/>
    <x v="12"/>
    <m/>
    <m/>
    <m/>
    <m/>
    <m/>
    <m/>
    <n v="0"/>
    <m/>
    <n v="0"/>
    <m/>
    <m/>
    <m/>
    <x v="0"/>
    <x v="0"/>
    <m/>
    <x v="0"/>
    <x v="0"/>
    <x v="0"/>
    <x v="0"/>
    <x v="0"/>
    <n v="411631"/>
    <n v="2040389"/>
    <m/>
    <s v="16-0517-00-646320-0-E"/>
    <x v="0"/>
    <s v="AL CONTADO"/>
  </r>
  <r>
    <x v="2"/>
    <x v="143"/>
    <m/>
    <x v="1"/>
    <x v="3"/>
    <d v="2016-02-10T00:00:00"/>
    <x v="11"/>
    <n v="34600"/>
    <s v="PRODUCTOS METÁLICOS"/>
    <x v="2"/>
    <s v="ALFREDO HIDALGO PEÑAFIEL"/>
    <s v="PCPL-022/2016"/>
    <d v="2016-02-11T00:00:00"/>
    <x v="6"/>
    <n v="78"/>
    <x v="1"/>
    <x v="639"/>
    <m/>
    <x v="0"/>
    <x v="1895"/>
    <x v="1"/>
    <x v="8"/>
    <x v="8"/>
    <x v="3"/>
    <x v="1"/>
    <x v="2"/>
    <x v="0"/>
    <x v="1"/>
    <x v="0"/>
    <m/>
    <x v="1"/>
    <x v="3"/>
    <d v="2016-03-09T00:00:00"/>
    <s v="IT-PCPL-019/2016"/>
    <d v="2016-03-11T00:00:00"/>
    <n v="31"/>
    <n v="42"/>
    <n v="23"/>
    <n v="9132"/>
    <n v="42"/>
    <m/>
    <s v="FERROTRUPER"/>
    <d v="2016-03-11T00:00:00"/>
    <x v="2"/>
    <n v="10"/>
    <x v="0"/>
    <d v="2016-02-26T00:00:00"/>
    <d v="2016-03-21T00:00:00"/>
    <x v="0"/>
    <m/>
    <m/>
    <s v="CLQ-208 ADQUISICION DE FIERRO EN PLANCHA, REDONDO, ANGULARES Y PLATINAS"/>
    <s v="PCPL-022/2016"/>
    <n v="34600"/>
    <n v="1"/>
    <s v="PLANCHAS PERFILES Y CAÑERIAS ."/>
    <s v="LOTE"/>
    <n v="1"/>
    <n v="9132"/>
    <n v="9132"/>
    <x v="0"/>
    <x v="0"/>
    <n v="1"/>
    <n v="9132"/>
    <n v="1312.0689655172414"/>
    <n v="1312.0689655172414"/>
    <n v="1141.5"/>
    <n v="0"/>
    <d v="2016-03-31T00:00:00"/>
    <d v="2016-05-10T00:00:00"/>
    <x v="1"/>
    <d v="2016-03-28T00:00:00"/>
    <n v="4135"/>
    <n v="10"/>
    <n v="50"/>
    <d v="2016-04-25T00:00:00"/>
    <m/>
    <n v="0"/>
    <m/>
    <n v="9132"/>
    <m/>
    <m/>
    <m/>
    <x v="1"/>
    <x v="4"/>
    <m/>
    <x v="0"/>
    <x v="0"/>
    <x v="0"/>
    <x v="0"/>
    <x v="0"/>
    <m/>
    <m/>
    <m/>
    <s v="16-0517-00--0-E"/>
    <x v="0"/>
    <m/>
  </r>
  <r>
    <x v="2"/>
    <x v="17"/>
    <m/>
    <x v="1"/>
    <x v="14"/>
    <d v="2016-01-29T00:00:00"/>
    <x v="11"/>
    <n v="34500"/>
    <s v="PRODUCTOS NO METALICOS Y PLASTICOS"/>
    <x v="9"/>
    <s v="EDMY MAGNE GUTIERREZ"/>
    <s v="CMB/EMC/OCIV-ADQ-C/004/2016"/>
    <d v="2016-02-02T00:00:00"/>
    <x v="6"/>
    <n v="46"/>
    <x v="1"/>
    <x v="640"/>
    <n v="20000"/>
    <x v="0"/>
    <x v="1896"/>
    <x v="1"/>
    <x v="8"/>
    <x v="8"/>
    <x v="3"/>
    <x v="1"/>
    <x v="2"/>
    <x v="0"/>
    <x v="1"/>
    <x v="0"/>
    <m/>
    <x v="1"/>
    <x v="3"/>
    <d v="2016-02-25T00:00:00"/>
    <s v="CMB/EMC/OCIV-ADQ-C/IT-004/2016"/>
    <d v="2016-02-25T00:00:00"/>
    <n v="14"/>
    <n v="19"/>
    <n v="9"/>
    <n v="10755.07"/>
    <n v="21"/>
    <m/>
    <s v="FABOCE SRL"/>
    <d v="2016-02-26T00:00:00"/>
    <x v="18"/>
    <n v="10"/>
    <x v="0"/>
    <d v="2016-02-16T00:00:00"/>
    <m/>
    <x v="6"/>
    <n v="1"/>
    <n v="4778"/>
    <s v="CLQ-51 ADQUISICION DE CERAMICA PARA PISOS/REVESTIMIENTO"/>
    <s v="CMB/EMC/OCIV-ADQ-C/004/2016"/>
    <n v="34500"/>
    <n v="1"/>
    <s v="CERAMICA PARA PISOS/REVESTIMIENTO ."/>
    <s v="LOTE"/>
    <n v="1"/>
    <m/>
    <n v="0"/>
    <x v="0"/>
    <x v="0"/>
    <m/>
    <n v="0"/>
    <n v="0"/>
    <n v="0"/>
    <n v="0"/>
    <n v="0"/>
    <d v="1900-01-09T00:00:00"/>
    <d v="1900-02-18T00:00:00"/>
    <x v="12"/>
    <m/>
    <m/>
    <m/>
    <m/>
    <m/>
    <m/>
    <n v="0"/>
    <m/>
    <n v="0"/>
    <m/>
    <m/>
    <m/>
    <x v="0"/>
    <x v="0"/>
    <m/>
    <x v="0"/>
    <x v="0"/>
    <x v="0"/>
    <x v="0"/>
    <x v="0"/>
    <m/>
    <m/>
    <m/>
    <s v="16-0517-00--0-E"/>
    <x v="0"/>
    <m/>
  </r>
  <r>
    <x v="2"/>
    <x v="360"/>
    <n v="142"/>
    <x v="6"/>
    <x v="4"/>
    <s v="01/03/2016"/>
    <x v="8"/>
    <n v="31110"/>
    <s v="GASTOS POR REFRIGERIOS AL PERSONAL PERMANENTE Y CONSULTORES INDIVIDUALES DE LÍNEA DE LAS INSTITUCIONES PÚBLICAS"/>
    <x v="0"/>
    <s v="AUGUSTO FLORES"/>
    <s v="EMC-OFR-SADMF-013/2016"/>
    <d v="2016-03-08T00:00:00"/>
    <x v="7"/>
    <n v="130"/>
    <x v="1"/>
    <x v="641"/>
    <n v="2324638.7999999998"/>
    <x v="0"/>
    <x v="1897"/>
    <x v="147"/>
    <x v="7"/>
    <x v="8"/>
    <x v="3"/>
    <x v="1"/>
    <x v="2"/>
    <x v="0"/>
    <x v="1"/>
    <x v="0"/>
    <n v="41"/>
    <x v="1"/>
    <x v="3"/>
    <s v="23/03/2016"/>
    <s v="IC-CAMP-003/2016"/>
    <d v="2016-03-31T00:00:00"/>
    <n v="57"/>
    <n v="77"/>
    <n v="61"/>
    <n v="2324638.7999999998"/>
    <n v="77"/>
    <s v="EMC-UAL-C-060/2016"/>
    <s v="PIL ANDINA SA"/>
    <d v="2016-04-19T00:00:00"/>
    <x v="18"/>
    <n v="7"/>
    <x v="1"/>
    <s v="15/03/2016"/>
    <d v="2016-05-04T00:00:00"/>
    <x v="0"/>
    <m/>
    <m/>
    <s v="CLQ-427 ADQUISICION DE LECHE EN POLVO GESTION 2016"/>
    <s v="EMC-OFR-SADMF-013/2016"/>
    <n v="31110"/>
    <n v="1"/>
    <s v="LECHE EN POLVO LATA  DE 2.5 KG ."/>
    <s v="PZ"/>
    <n v="14988"/>
    <n v="155.1"/>
    <n v="2324638.7999999998"/>
    <x v="0"/>
    <x v="0"/>
    <n v="3715"/>
    <n v="576196.5"/>
    <n v="22.28448275862069"/>
    <n v="82786.85344827587"/>
    <n v="72024.5625"/>
    <n v="11273"/>
    <d v="2016-05-11T00:00:00"/>
    <d v="2016-06-20T00:00:00"/>
    <x v="3"/>
    <d v="2016-05-05T00:00:00"/>
    <s v="BIENESTAR"/>
    <n v="16921"/>
    <n v="30"/>
    <d v="2016-04-20T00:00:00"/>
    <m/>
    <n v="0"/>
    <m/>
    <n v="576196.5"/>
    <n v="6298"/>
    <n v="5768"/>
    <d v="2016-05-04T00:00:00"/>
    <x v="1"/>
    <x v="4"/>
    <m/>
    <x v="0"/>
    <x v="0"/>
    <x v="0"/>
    <x v="0"/>
    <x v="1"/>
    <n v="407290"/>
    <n v="2127051"/>
    <m/>
    <s v="16-0517-00-675890-0-E"/>
    <x v="0"/>
    <m/>
  </r>
  <r>
    <x v="2"/>
    <x v="360"/>
    <n v="142"/>
    <x v="6"/>
    <x v="4"/>
    <s v="01/03/2016"/>
    <x v="8"/>
    <n v="31110"/>
    <s v="GASTOS POR REFRIGERIOS AL PERSONAL PERMANENTE Y CONSULTORES INDIVIDUALES DE LÍNEA DE LAS INSTITUCIONES PÚBLICAS"/>
    <x v="0"/>
    <s v="AUGUSTO FLORES"/>
    <s v="EMC-OFR-SADMF-013/2016"/>
    <d v="2016-03-08T00:00:00"/>
    <x v="7"/>
    <n v="130"/>
    <x v="1"/>
    <x v="641"/>
    <m/>
    <x v="0"/>
    <x v="1897"/>
    <x v="9"/>
    <x v="7"/>
    <x v="8"/>
    <x v="3"/>
    <x v="1"/>
    <x v="2"/>
    <x v="0"/>
    <x v="1"/>
    <x v="0"/>
    <n v="41"/>
    <x v="1"/>
    <x v="3"/>
    <s v="23/03/2016"/>
    <s v="IC-CAMP-003/2016"/>
    <d v="2016-03-31T00:00:00"/>
    <n v="57"/>
    <n v="77"/>
    <n v="61"/>
    <m/>
    <n v="77"/>
    <s v="EMC-UAL-C-060/2016"/>
    <s v="PIL ANDINA SA"/>
    <d v="2016-04-19T00:00:00"/>
    <x v="18"/>
    <n v="7"/>
    <x v="1"/>
    <s v="15/03/2016"/>
    <d v="2016-08-12T00:00:00"/>
    <x v="0"/>
    <m/>
    <m/>
    <s v="CLQ-427 ADQUISICION DE LECHE EN POLVO GESTION 2016"/>
    <s v="EMC-OFR-SADMF-013/2016"/>
    <n v="31110"/>
    <n v="1"/>
    <s v="LECHE EN POLVO LATA  DE 2.5 KG ."/>
    <s v="PZ"/>
    <m/>
    <n v="155.1"/>
    <n v="0"/>
    <x v="0"/>
    <x v="0"/>
    <n v="3708"/>
    <n v="575110.79999999993"/>
    <n v="22.28448275862069"/>
    <n v="82630.862068965522"/>
    <n v="71888.850000000006"/>
    <n v="7565"/>
    <d v="2016-08-19T00:00:00"/>
    <d v="2016-09-28T00:00:00"/>
    <x v="6"/>
    <d v="2016-08-16T00:00:00"/>
    <m/>
    <m/>
    <n v="276"/>
    <d v="2016-08-15T00:00:00"/>
    <m/>
    <n v="0"/>
    <m/>
    <n v="575110.79999999993"/>
    <n v="6850"/>
    <n v="6198"/>
    <d v="2016-08-16T00:00:00"/>
    <x v="1"/>
    <x v="6"/>
    <m/>
    <x v="0"/>
    <x v="0"/>
    <x v="0"/>
    <x v="0"/>
    <x v="1"/>
    <n v="407290"/>
    <n v="2127051"/>
    <m/>
    <s v="16-0517-00-675890-0-E"/>
    <x v="0"/>
    <m/>
  </r>
  <r>
    <x v="2"/>
    <x v="360"/>
    <n v="142"/>
    <x v="6"/>
    <x v="4"/>
    <s v="01/03/2016"/>
    <x v="8"/>
    <n v="31110"/>
    <s v="GASTOS POR REFRIGERIOS AL PERSONAL PERMANENTE Y CONSULTORES INDIVIDUALES DE LÍNEA DE LAS INSTITUCIONES PÚBLICAS"/>
    <x v="0"/>
    <s v="AUGUSTO FLORES"/>
    <s v="EMC-OFR-SADMF-013/2016"/>
    <d v="2016-03-08T00:00:00"/>
    <x v="7"/>
    <n v="130"/>
    <x v="1"/>
    <x v="641"/>
    <m/>
    <x v="0"/>
    <x v="1897"/>
    <x v="9"/>
    <x v="7"/>
    <x v="8"/>
    <x v="3"/>
    <x v="1"/>
    <x v="2"/>
    <x v="0"/>
    <x v="1"/>
    <x v="0"/>
    <n v="41"/>
    <x v="1"/>
    <x v="3"/>
    <s v="23/03/2016"/>
    <s v="IC-CAMP-003/2016"/>
    <d v="2016-03-31T00:00:00"/>
    <n v="57"/>
    <n v="77"/>
    <n v="61"/>
    <m/>
    <n v="77"/>
    <s v="EMC-UAL-C-060/2016"/>
    <s v="PIL ANDINA SA"/>
    <d v="2016-04-19T00:00:00"/>
    <x v="18"/>
    <n v="7"/>
    <x v="1"/>
    <s v="15/03/2016"/>
    <d v="2016-08-23T00:00:00"/>
    <x v="0"/>
    <m/>
    <m/>
    <s v="CLQ-427 ADQUISICION DE LECHE EN POLVO GESTION 2016"/>
    <s v="EMC-OFR-SADMF-013/2016"/>
    <n v="31110"/>
    <n v="1"/>
    <s v="LECHE EN POLVO LATA  DE 2.5 KG ."/>
    <s v="PZ"/>
    <m/>
    <n v="155.1"/>
    <n v="0"/>
    <x v="0"/>
    <x v="0"/>
    <n v="2468"/>
    <n v="382786.8"/>
    <n v="22.28448275862069"/>
    <n v="54998.103448275862"/>
    <n v="47848.35"/>
    <n v="5097"/>
    <d v="2016-08-30T00:00:00"/>
    <d v="2016-10-09T00:00:00"/>
    <x v="7"/>
    <d v="2016-09-30T00:00:00"/>
    <m/>
    <n v="12235"/>
    <n v="388"/>
    <d v="2016-09-23T00:00:00"/>
    <m/>
    <n v="0"/>
    <m/>
    <n v="382786.8"/>
    <n v="7012"/>
    <n v="6368"/>
    <d v="2016-09-30T00:00:00"/>
    <x v="1"/>
    <x v="3"/>
    <m/>
    <x v="0"/>
    <x v="0"/>
    <x v="0"/>
    <x v="0"/>
    <x v="1"/>
    <n v="407290"/>
    <n v="2127051"/>
    <m/>
    <s v="16-0517-00-675890-0-E"/>
    <x v="0"/>
    <m/>
  </r>
  <r>
    <x v="2"/>
    <x v="360"/>
    <n v="142"/>
    <x v="5"/>
    <x v="4"/>
    <s v="01/03/2016"/>
    <x v="8"/>
    <n v="31110"/>
    <s v="GASTOS POR REFRIGERIOS AL PERSONAL PERMANENTE Y CONSULTORES INDIVIDUALES DE LÍNEA DE LAS INSTITUCIONES PÚBLICAS"/>
    <x v="0"/>
    <s v="AUGUSTO FLORES"/>
    <s v="EMC-OFR-SADMF-013/2016"/>
    <d v="2016-03-08T00:00:00"/>
    <x v="7"/>
    <n v="130"/>
    <x v="1"/>
    <x v="641"/>
    <m/>
    <x v="0"/>
    <x v="1897"/>
    <x v="9"/>
    <x v="7"/>
    <x v="8"/>
    <x v="3"/>
    <x v="1"/>
    <x v="2"/>
    <x v="0"/>
    <x v="1"/>
    <x v="0"/>
    <n v="41"/>
    <x v="1"/>
    <x v="3"/>
    <s v="23/03/2016"/>
    <s v="IC-CAMP-003/2016"/>
    <d v="2016-03-31T00:00:00"/>
    <n v="57"/>
    <n v="77"/>
    <n v="61"/>
    <m/>
    <n v="77"/>
    <s v="EMC-UAL-C-060/2016"/>
    <s v="PIL ANDINA SA"/>
    <d v="2016-04-19T00:00:00"/>
    <x v="18"/>
    <n v="7"/>
    <x v="1"/>
    <s v="15/03/2016"/>
    <m/>
    <x v="0"/>
    <m/>
    <m/>
    <s v="CLQ-427 ADQUISICION DE LECHE EN POLVO GESTION 2016"/>
    <s v="EMC-OFR-SADMF-013/2016"/>
    <n v="31110"/>
    <n v="1"/>
    <s v="LECHE EN POLVO LATA  DE 2.5 KG ."/>
    <s v="PZ"/>
    <m/>
    <n v="155.1"/>
    <n v="0"/>
    <x v="0"/>
    <x v="0"/>
    <n v="3684"/>
    <n v="571388.4"/>
    <n v="22.28448275862069"/>
    <n v="82096.034482758623"/>
    <n v="71423.55"/>
    <n v="1413"/>
    <d v="1900-01-06T00:00:00"/>
    <d v="1900-02-15T00:00:00"/>
    <x v="12"/>
    <m/>
    <m/>
    <m/>
    <n v="484"/>
    <d v="2016-11-22T00:00:00"/>
    <m/>
    <n v="0"/>
    <m/>
    <n v="571388.4"/>
    <n v="7386"/>
    <n v="6686"/>
    <d v="2016-11-24T00:00:00"/>
    <x v="1"/>
    <x v="7"/>
    <m/>
    <x v="0"/>
    <x v="0"/>
    <x v="0"/>
    <x v="0"/>
    <x v="1"/>
    <n v="407290"/>
    <n v="2127051"/>
    <m/>
    <s v="16-0517-00-675890-0-E"/>
    <x v="0"/>
    <m/>
  </r>
  <r>
    <x v="2"/>
    <x v="360"/>
    <n v="142"/>
    <x v="1"/>
    <x v="4"/>
    <s v="01/03/2016"/>
    <x v="8"/>
    <n v="31110"/>
    <s v="GASTOS POR REFRIGERIOS AL PERSONAL PERMANENTE Y CONSULTORES INDIVIDUALES DE LÍNEA DE LAS INSTITUCIONES PÚBLICAS"/>
    <x v="0"/>
    <s v="AUGUSTO FLORES"/>
    <s v="EMC-OFR-SADMF-013/2016"/>
    <d v="2016-03-08T00:00:00"/>
    <x v="7"/>
    <n v="130"/>
    <x v="1"/>
    <x v="641"/>
    <m/>
    <x v="0"/>
    <x v="1897"/>
    <x v="9"/>
    <x v="7"/>
    <x v="8"/>
    <x v="3"/>
    <x v="1"/>
    <x v="2"/>
    <x v="0"/>
    <x v="1"/>
    <x v="0"/>
    <n v="41"/>
    <x v="1"/>
    <x v="3"/>
    <s v="23/03/2016"/>
    <s v="IC-CAMP-003/2016"/>
    <d v="2016-03-31T00:00:00"/>
    <n v="57"/>
    <n v="77"/>
    <n v="61"/>
    <m/>
    <n v="77"/>
    <s v="EMC-UAL-C-060/2016"/>
    <s v="PIL ANDINA SA"/>
    <d v="2016-04-19T00:00:00"/>
    <x v="18"/>
    <n v="7"/>
    <x v="1"/>
    <s v="15/03/2016"/>
    <m/>
    <x v="0"/>
    <m/>
    <m/>
    <s v="CLQ-427 ADQUISICION DE LECHE EN POLVO GESTION 2016"/>
    <s v="EMC-OFR-SADMF-013/2016"/>
    <n v="31110"/>
    <n v="1"/>
    <s v="LECHE EN POLVO LATA  DE 2.5 KG ."/>
    <s v="PZ"/>
    <m/>
    <n v="155.1"/>
    <n v="0"/>
    <x v="0"/>
    <x v="0"/>
    <n v="1225"/>
    <n v="189997.5"/>
    <n v="22.28448275862069"/>
    <n v="27298.491379310344"/>
    <n v="23749.6875"/>
    <n v="188"/>
    <d v="1900-01-06T00:00:00"/>
    <d v="1900-02-15T00:00:00"/>
    <x v="12"/>
    <d v="2016-12-23T00:00:00"/>
    <m/>
    <n v="28386"/>
    <n v="570"/>
    <d v="2016-12-16T00:00:00"/>
    <m/>
    <n v="0"/>
    <m/>
    <n v="189997.5"/>
    <n v="7584"/>
    <m/>
    <m/>
    <x v="1"/>
    <x v="8"/>
    <m/>
    <x v="0"/>
    <x v="0"/>
    <x v="0"/>
    <x v="0"/>
    <x v="1"/>
    <n v="407290"/>
    <n v="2127051"/>
    <m/>
    <s v="16-0517-00-675890-0-E"/>
    <x v="0"/>
    <m/>
  </r>
  <r>
    <x v="2"/>
    <x v="360"/>
    <n v="142"/>
    <x v="1"/>
    <x v="4"/>
    <s v="01/03/2016"/>
    <x v="8"/>
    <n v="31110"/>
    <s v="GASTOS POR REFRIGERIOS AL PERSONAL PERMANENTE Y CONSULTORES INDIVIDUALES DE LÍNEA DE LAS INSTITUCIONES PÚBLICAS"/>
    <x v="0"/>
    <s v="AUGUSTO FLORES"/>
    <s v="EMC-OFR-SADMF-013/2016"/>
    <d v="2016-03-08T00:00:00"/>
    <x v="7"/>
    <n v="130"/>
    <x v="1"/>
    <x v="641"/>
    <m/>
    <x v="0"/>
    <x v="1897"/>
    <x v="9"/>
    <x v="7"/>
    <x v="8"/>
    <x v="3"/>
    <x v="1"/>
    <x v="2"/>
    <x v="0"/>
    <x v="1"/>
    <x v="0"/>
    <n v="41"/>
    <x v="1"/>
    <x v="3"/>
    <s v="23/03/2016"/>
    <s v="IC-CAMP-003/2016"/>
    <d v="2016-03-31T00:00:00"/>
    <n v="57"/>
    <n v="77"/>
    <n v="61"/>
    <m/>
    <n v="77"/>
    <s v="EMC-UAL-C-060/2016"/>
    <s v="PIL ANDINA SA"/>
    <d v="2016-04-19T00:00:00"/>
    <x v="18"/>
    <n v="7"/>
    <x v="1"/>
    <s v="15/03/2016"/>
    <m/>
    <x v="0"/>
    <m/>
    <m/>
    <s v="CLQ-427 ADQUISICION DE LECHE EN POLVO GESTION 2016"/>
    <s v="EMC-OFR-SADMF-013/2016"/>
    <n v="31110"/>
    <n v="1"/>
    <s v="LECHE EN POLVO LATA  DE 2.5 KG ."/>
    <s v="PZ"/>
    <m/>
    <n v="155.1"/>
    <n v="0"/>
    <x v="0"/>
    <x v="0"/>
    <m/>
    <n v="0"/>
    <n v="22.28448275862069"/>
    <n v="0"/>
    <n v="0"/>
    <n v="188"/>
    <d v="1900-01-06T00:00:00"/>
    <d v="1900-02-15T00:00:00"/>
    <x v="12"/>
    <m/>
    <m/>
    <m/>
    <m/>
    <m/>
    <m/>
    <n v="0"/>
    <m/>
    <n v="0"/>
    <m/>
    <m/>
    <m/>
    <x v="0"/>
    <x v="0"/>
    <m/>
    <x v="0"/>
    <x v="0"/>
    <x v="0"/>
    <x v="0"/>
    <x v="1"/>
    <n v="407290"/>
    <n v="2127051"/>
    <m/>
    <s v="16-0517-00-675890-0-E"/>
    <x v="0"/>
    <m/>
  </r>
  <r>
    <x v="2"/>
    <x v="360"/>
    <n v="142"/>
    <x v="1"/>
    <x v="4"/>
    <s v="01/03/2016"/>
    <x v="8"/>
    <n v="31110"/>
    <s v="GASTOS POR REFRIGERIOS AL PERSONAL PERMANENTE Y CONSULTORES INDIVIDUALES DE LÍNEA DE LAS INSTITUCIONES PÚBLICAS"/>
    <x v="0"/>
    <s v="AUGUSTO FLORES"/>
    <s v="EMC-OFR-SADMF-013/2016"/>
    <d v="2016-03-08T00:00:00"/>
    <x v="7"/>
    <n v="130"/>
    <x v="1"/>
    <x v="641"/>
    <m/>
    <x v="0"/>
    <x v="1897"/>
    <x v="9"/>
    <x v="7"/>
    <x v="8"/>
    <x v="3"/>
    <x v="1"/>
    <x v="2"/>
    <x v="0"/>
    <x v="1"/>
    <x v="0"/>
    <n v="41"/>
    <x v="1"/>
    <x v="3"/>
    <s v="23/03/2016"/>
    <s v="IC-CAMP-003/2016"/>
    <d v="2016-03-31T00:00:00"/>
    <n v="57"/>
    <n v="77"/>
    <n v="61"/>
    <m/>
    <n v="77"/>
    <s v="EMC-UAL-C-060/2016"/>
    <s v="PIL ANDINA SA"/>
    <d v="2016-04-19T00:00:00"/>
    <x v="18"/>
    <n v="7"/>
    <x v="1"/>
    <s v="15/03/2016"/>
    <m/>
    <x v="0"/>
    <m/>
    <m/>
    <s v="CLQ-427 ADQUISICION DE LECHE EN POLVO GESTION 2016"/>
    <s v="EMC-OFR-SADMF-013/2016"/>
    <n v="31110"/>
    <n v="1"/>
    <s v="LECHE EN POLVO LATA  DE 2.5 KG ."/>
    <s v="PZ"/>
    <m/>
    <n v="155.1"/>
    <n v="0"/>
    <x v="0"/>
    <x v="0"/>
    <m/>
    <n v="0"/>
    <n v="22.28448275862069"/>
    <n v="0"/>
    <n v="0"/>
    <n v="188"/>
    <d v="1900-01-06T00:00:00"/>
    <d v="1900-02-15T00:00:00"/>
    <x v="12"/>
    <m/>
    <m/>
    <m/>
    <m/>
    <m/>
    <m/>
    <n v="0"/>
    <m/>
    <n v="0"/>
    <m/>
    <m/>
    <m/>
    <x v="0"/>
    <x v="0"/>
    <m/>
    <x v="0"/>
    <x v="0"/>
    <x v="0"/>
    <x v="0"/>
    <x v="1"/>
    <n v="407290"/>
    <n v="2127051"/>
    <m/>
    <s v="16-0517-00-675890-0-E"/>
    <x v="0"/>
    <m/>
  </r>
  <r>
    <x v="2"/>
    <x v="183"/>
    <m/>
    <x v="2"/>
    <x v="3"/>
    <s v="07/03/2016"/>
    <x v="8"/>
    <n v="33200"/>
    <s v="CONFECCIÓN TEXTILES"/>
    <x v="6"/>
    <s v="REYNALDO PARDO F."/>
    <s v="ADQ/MINA-008/2016"/>
    <d v="2016-03-07T00:00:00"/>
    <x v="7"/>
    <n v="132"/>
    <x v="1"/>
    <x v="642"/>
    <n v="60000"/>
    <x v="0"/>
    <x v="1898"/>
    <x v="40"/>
    <x v="7"/>
    <x v="229"/>
    <x v="3"/>
    <x v="1"/>
    <x v="2"/>
    <x v="0"/>
    <x v="1"/>
    <x v="0"/>
    <m/>
    <x v="1"/>
    <x v="3"/>
    <s v="28/04/2016"/>
    <s v="IT/MINA-022/2016"/>
    <d v="2016-05-06T00:00:00"/>
    <n v="117"/>
    <n v="172"/>
    <n v="121"/>
    <n v="42500"/>
    <n v="172"/>
    <m/>
    <s v="AGROSACO IND &amp; COMERCIO"/>
    <d v="2016-05-06T00:00:00"/>
    <x v="2"/>
    <n v="20"/>
    <x v="1"/>
    <s v="18/04/2016"/>
    <d v="2016-05-20T00:00:00"/>
    <x v="0"/>
    <m/>
    <m/>
    <s v="CLQ-247 ADQUISICION DE CONFECCIONES TEXTILES SACOS Y OTROS"/>
    <s v="ADQ/MINA-008/2016"/>
    <n v="33200"/>
    <n v="1"/>
    <s v="SACOS BARRILLEROS 18&quot;X26&quot; CON CUBIERTA INTERNA DE POLIPROPILENO DE ALTA RESISTENCIA"/>
    <s v="PZ"/>
    <n v="5000"/>
    <n v="8.5"/>
    <n v="42500"/>
    <x v="0"/>
    <x v="0"/>
    <n v="5000"/>
    <n v="42500"/>
    <n v="1.2212643678160919"/>
    <n v="6106.3218390804595"/>
    <n v="5312.5"/>
    <n v="0"/>
    <d v="2016-06-09T00:00:00"/>
    <d v="2016-07-19T00:00:00"/>
    <x v="4"/>
    <d v="2016-06-08T00:00:00"/>
    <n v="4426"/>
    <n v="203"/>
    <n v="296"/>
    <d v="2016-09-01T00:00:00"/>
    <m/>
    <n v="0"/>
    <m/>
    <n v="42500"/>
    <m/>
    <m/>
    <m/>
    <x v="1"/>
    <x v="3"/>
    <m/>
    <x v="0"/>
    <x v="0"/>
    <x v="0"/>
    <x v="0"/>
    <x v="0"/>
    <n v="462144"/>
    <n v="2143847"/>
    <n v="2143863"/>
    <s v="16-0517-00-680281-0-E"/>
    <x v="0"/>
    <m/>
  </r>
  <r>
    <x v="2"/>
    <x v="10"/>
    <m/>
    <x v="1"/>
    <x v="14"/>
    <d v="2016-01-28T00:00:00"/>
    <x v="11"/>
    <n v="34110"/>
    <s v="COMBUSTIBLES, LUBRICANTES Y DERIVADOS PARA CONSUMO"/>
    <x v="2"/>
    <s v="ALFREDO HIDALGO PEÑAFIEL"/>
    <s v="PCPL-012/2016"/>
    <d v="2016-02-01T00:00:00"/>
    <x v="6"/>
    <n v="43"/>
    <x v="1"/>
    <x v="643"/>
    <n v="104914.09"/>
    <x v="0"/>
    <x v="1021"/>
    <x v="0"/>
    <x v="23"/>
    <x v="230"/>
    <x v="3"/>
    <x v="1"/>
    <x v="2"/>
    <x v="0"/>
    <x v="1"/>
    <x v="0"/>
    <m/>
    <x v="1"/>
    <x v="3"/>
    <d v="2016-03-04T00:00:00"/>
    <s v="IT-PCPL 013/2016"/>
    <d v="2016-03-11T00:00:00"/>
    <n v="36"/>
    <n v="51"/>
    <n v="26"/>
    <n v="10022.4"/>
    <n v="53"/>
    <m/>
    <s v="PRODIMSA "/>
    <d v="2016-03-11T00:00:00"/>
    <x v="2"/>
    <n v="5"/>
    <x v="0"/>
    <d v="2016-02-16T00:00:00"/>
    <d v="2016-03-17T00:00:00"/>
    <x v="0"/>
    <m/>
    <m/>
    <s v="CLQ-1 ADQUISICION DE LUBRICANTE PARA DIFERENTES EQUIPOS PLANTA CONCENTRADORA"/>
    <s v="PCPL-012/2016"/>
    <n v="34110"/>
    <n v="1"/>
    <s v="ACEITE PARA TURBINAS ISO 68 YPF ARGENTINA"/>
    <s v="TAM"/>
    <n v="2"/>
    <n v="5011.2"/>
    <n v="10022.4"/>
    <x v="0"/>
    <x v="0"/>
    <n v="2"/>
    <n v="10022.4"/>
    <n v="720"/>
    <n v="1440"/>
    <n v="1252.8"/>
    <n v="0"/>
    <d v="2016-03-22T00:00:00"/>
    <d v="2016-05-01T00:00:00"/>
    <x v="1"/>
    <d v="2016-03-21T00:00:00"/>
    <n v="4107"/>
    <n v="1225"/>
    <n v="61"/>
    <d v="2016-04-25T00:00:00"/>
    <m/>
    <n v="0"/>
    <m/>
    <n v="10022.4"/>
    <m/>
    <m/>
    <m/>
    <x v="1"/>
    <x v="4"/>
    <m/>
    <x v="0"/>
    <x v="0"/>
    <x v="1"/>
    <x v="0"/>
    <x v="0"/>
    <m/>
    <m/>
    <m/>
    <s v="16-0517-00--0-E"/>
    <x v="0"/>
    <m/>
  </r>
  <r>
    <x v="2"/>
    <x v="10"/>
    <m/>
    <x v="1"/>
    <x v="14"/>
    <d v="2016-01-28T00:00:00"/>
    <x v="11"/>
    <n v="34110"/>
    <s v="COMBUSTIBLES, LUBRICANTES Y DERIVADOS PARA CONSUMO"/>
    <x v="2"/>
    <s v="ALFREDO HIDALGO PEÑAFIEL"/>
    <s v="PCPL-012/2016"/>
    <d v="2016-02-01T00:00:00"/>
    <x v="6"/>
    <n v="43"/>
    <x v="1"/>
    <x v="643"/>
    <m/>
    <x v="1"/>
    <x v="1020"/>
    <x v="10"/>
    <x v="23"/>
    <x v="8"/>
    <x v="3"/>
    <x v="1"/>
    <x v="2"/>
    <x v="0"/>
    <x v="1"/>
    <x v="0"/>
    <m/>
    <x v="1"/>
    <x v="3"/>
    <d v="2016-03-04T00:00:00"/>
    <s v="IT-PCPL 013/2016"/>
    <d v="2016-03-11T00:00:00"/>
    <n v="36"/>
    <n v="50"/>
    <n v="26"/>
    <n v="32128"/>
    <n v="52"/>
    <m/>
    <s v="COMERCIAL SAN JOSE"/>
    <d v="2016-03-11T00:00:00"/>
    <x v="2"/>
    <n v="1"/>
    <x v="0"/>
    <d v="2016-02-16T00:00:00"/>
    <d v="2016-03-15T00:00:00"/>
    <x v="0"/>
    <m/>
    <m/>
    <s v="CLQ-1 ADQUISICION DE LUBRICANTE PARA DIFERENTES EQUIPOS PLANTA CONCENTRADORA"/>
    <s v="PCPL-012/2016"/>
    <n v="34110"/>
    <n v="2"/>
    <s v="ACEITE PARA PARES ABIERTOS (MOLINOS)  ."/>
    <s v="TAM"/>
    <n v="3"/>
    <n v="4016"/>
    <n v="12048"/>
    <x v="0"/>
    <x v="0"/>
    <n v="3"/>
    <n v="12048"/>
    <n v="577.0114942528736"/>
    <n v="1731.0344827586209"/>
    <n v="1506.0000000000002"/>
    <n v="0"/>
    <d v="2016-03-16T00:00:00"/>
    <d v="2016-04-25T00:00:00"/>
    <x v="1"/>
    <d v="2016-03-15T00:00:00"/>
    <n v="4102"/>
    <n v="212"/>
    <n v="60"/>
    <d v="2016-04-25T00:00:00"/>
    <m/>
    <n v="0"/>
    <m/>
    <n v="12048"/>
    <m/>
    <m/>
    <m/>
    <x v="1"/>
    <x v="4"/>
    <m/>
    <x v="0"/>
    <x v="0"/>
    <x v="1"/>
    <x v="0"/>
    <x v="0"/>
    <n v="398423"/>
    <n v="2050196"/>
    <n v="2050197"/>
    <s v="16-0517-00-653707-0-E"/>
    <x v="0"/>
    <m/>
  </r>
  <r>
    <x v="2"/>
    <x v="10"/>
    <m/>
    <x v="1"/>
    <x v="14"/>
    <d v="2016-01-28T00:00:00"/>
    <x v="11"/>
    <n v="34110"/>
    <s v="COMBUSTIBLES, LUBRICANTES Y DERIVADOS PARA CONSUMO"/>
    <x v="2"/>
    <s v="ALFREDO HIDALGO PEÑAFIEL"/>
    <s v="PCPL-012/2016"/>
    <d v="2016-02-01T00:00:00"/>
    <x v="6"/>
    <n v="43"/>
    <x v="1"/>
    <x v="643"/>
    <m/>
    <x v="2"/>
    <x v="458"/>
    <x v="27"/>
    <x v="23"/>
    <x v="8"/>
    <x v="3"/>
    <x v="1"/>
    <x v="2"/>
    <x v="0"/>
    <x v="1"/>
    <x v="0"/>
    <m/>
    <x v="1"/>
    <x v="3"/>
    <d v="2016-03-04T00:00:00"/>
    <s v="IT-PCPL 013/2016"/>
    <d v="2016-03-11T00:00:00"/>
    <n v="36"/>
    <n v="50"/>
    <n v="26"/>
    <m/>
    <n v="52"/>
    <m/>
    <s v="COMERCIAL SAN JOSE"/>
    <d v="2016-03-11T00:00:00"/>
    <x v="2"/>
    <n v="1"/>
    <x v="0"/>
    <d v="2016-02-16T00:00:00"/>
    <d v="2016-03-15T00:00:00"/>
    <x v="0"/>
    <m/>
    <m/>
    <s v="CLQ-1 ADQUISICION DE LUBRICANTE PARA DIFERENTES EQUIPOS PLANTA CONCENTRADORA"/>
    <s v="PCPL-012/2016"/>
    <n v="34110"/>
    <n v="3"/>
    <s v="ACEITE P/CAJA ENGRANAJES ISO 220 ."/>
    <s v="TAM"/>
    <n v="5"/>
    <n v="4016"/>
    <n v="20080"/>
    <x v="0"/>
    <x v="0"/>
    <n v="5"/>
    <n v="20080"/>
    <n v="577.0114942528736"/>
    <n v="2885.0574712643679"/>
    <n v="2510"/>
    <n v="0"/>
    <d v="2016-03-16T00:00:00"/>
    <d v="2016-04-25T00:00:00"/>
    <x v="1"/>
    <d v="2016-03-16T00:00:00"/>
    <n v="4102"/>
    <n v="212"/>
    <n v="60"/>
    <d v="2016-04-25T00:00:00"/>
    <m/>
    <n v="0"/>
    <m/>
    <n v="20080"/>
    <m/>
    <m/>
    <m/>
    <x v="1"/>
    <x v="4"/>
    <m/>
    <x v="0"/>
    <x v="0"/>
    <x v="1"/>
    <x v="0"/>
    <x v="0"/>
    <n v="398423"/>
    <n v="2050196"/>
    <n v="2050197"/>
    <s v="16-0517-00-653707-0-E"/>
    <x v="0"/>
    <m/>
  </r>
  <r>
    <x v="2"/>
    <x v="10"/>
    <m/>
    <x v="1"/>
    <x v="14"/>
    <d v="2016-01-28T00:00:00"/>
    <x v="11"/>
    <n v="34110"/>
    <s v="COMBUSTIBLES, LUBRICANTES Y DERIVADOS PARA CONSUMO"/>
    <x v="2"/>
    <s v="ALFREDO HIDALGO PEÑAFIEL"/>
    <s v="PCPL-012/2016"/>
    <d v="2016-02-01T00:00:00"/>
    <x v="6"/>
    <n v="43"/>
    <x v="1"/>
    <x v="643"/>
    <m/>
    <x v="4"/>
    <x v="459"/>
    <x v="34"/>
    <x v="3"/>
    <x v="8"/>
    <x v="3"/>
    <x v="1"/>
    <x v="2"/>
    <x v="0"/>
    <x v="1"/>
    <x v="0"/>
    <m/>
    <x v="1"/>
    <x v="3"/>
    <d v="2016-03-04T00:00:00"/>
    <s v="IT-PCPL 013/2016"/>
    <d v="2016-03-11T00:00:00"/>
    <n v="36"/>
    <n v="52"/>
    <n v="26"/>
    <n v="13528"/>
    <n v="54"/>
    <m/>
    <s v="LUB SANTA TERESA"/>
    <d v="2016-03-11T00:00:00"/>
    <x v="2"/>
    <n v="1"/>
    <x v="0"/>
    <d v="2016-02-16T00:00:00"/>
    <d v="2016-03-15T00:00:00"/>
    <x v="0"/>
    <m/>
    <m/>
    <s v="CLQ-1 ADQUISICION DE LUBRICANTE PARA DIFERENTES EQUIPOS PLANTA CONCENTRADORA"/>
    <s v="PCPL-012/2016"/>
    <n v="34110"/>
    <n v="4"/>
    <s v="GRASA EN BLOCK ."/>
    <s v="KG"/>
    <n v="50"/>
    <n v="158"/>
    <n v="7900"/>
    <x v="0"/>
    <x v="0"/>
    <n v="50"/>
    <n v="7900"/>
    <n v="22.701149425287355"/>
    <n v="1135.0574712643677"/>
    <n v="987.49999999999989"/>
    <n v="0"/>
    <d v="2016-03-16T00:00:00"/>
    <d v="2016-04-25T00:00:00"/>
    <x v="1"/>
    <d v="2016-03-15T00:00:00"/>
    <n v="4103"/>
    <n v="142"/>
    <n v="62"/>
    <d v="2016-04-25T00:00:00"/>
    <m/>
    <n v="0"/>
    <m/>
    <n v="7900"/>
    <m/>
    <m/>
    <m/>
    <x v="1"/>
    <x v="4"/>
    <m/>
    <x v="0"/>
    <x v="0"/>
    <x v="1"/>
    <x v="0"/>
    <x v="0"/>
    <m/>
    <m/>
    <m/>
    <s v="16-0517-00--0-E"/>
    <x v="0"/>
    <m/>
  </r>
  <r>
    <x v="2"/>
    <x v="10"/>
    <m/>
    <x v="1"/>
    <x v="14"/>
    <d v="2016-01-28T00:00:00"/>
    <x v="11"/>
    <n v="34110"/>
    <s v="COMBUSTIBLES, LUBRICANTES Y DERIVADOS PARA CONSUMO"/>
    <x v="2"/>
    <s v="ALFREDO HIDALGO PEÑAFIEL"/>
    <s v="PCPL-012/2016"/>
    <d v="2016-02-01T00:00:00"/>
    <x v="6"/>
    <n v="43"/>
    <x v="1"/>
    <x v="643"/>
    <m/>
    <x v="5"/>
    <x v="1894"/>
    <x v="1"/>
    <x v="23"/>
    <x v="8"/>
    <x v="3"/>
    <x v="1"/>
    <x v="2"/>
    <x v="0"/>
    <x v="1"/>
    <x v="0"/>
    <m/>
    <x v="1"/>
    <x v="3"/>
    <d v="2016-03-04T00:00:00"/>
    <s v="IT-PCPL 013/2016"/>
    <d v="2016-03-11T00:00:00"/>
    <n v="36"/>
    <n v="54"/>
    <n v="26"/>
    <n v="13987.6"/>
    <n v="56"/>
    <m/>
    <s v="FINI LAGER SA"/>
    <d v="2016-03-11T00:00:00"/>
    <x v="2"/>
    <n v="20"/>
    <x v="0"/>
    <d v="2016-02-16T00:00:00"/>
    <d v="2016-03-14T00:00:00"/>
    <x v="0"/>
    <m/>
    <m/>
    <s v="CLQ-1 ADQUISICION DE LUBRICANTE PARA DIFERENTES EQUIPOS PLANTA CONCENTRADORA"/>
    <s v="PCPL-012/2016"/>
    <n v="34110"/>
    <n v="5"/>
    <s v="GRASA PARA RODAMIENTO TIMKEN/SKF ."/>
    <s v="TAM"/>
    <n v="1"/>
    <n v="13987.6"/>
    <n v="13987.6"/>
    <x v="0"/>
    <x v="0"/>
    <m/>
    <n v="0"/>
    <n v="2009.7126436781609"/>
    <n v="0"/>
    <n v="0"/>
    <n v="0"/>
    <d v="2016-04-03T00:00:00"/>
    <d v="2016-05-13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10"/>
    <m/>
    <x v="1"/>
    <x v="14"/>
    <d v="2016-01-28T00:00:00"/>
    <x v="11"/>
    <n v="34110"/>
    <s v="COMBUSTIBLES, LUBRICANTES Y DERIVADOS PARA CONSUMO"/>
    <x v="2"/>
    <s v="ALFREDO HIDALGO PEÑAFIEL"/>
    <s v="PCPL-012/2016"/>
    <d v="2016-02-01T00:00:00"/>
    <x v="6"/>
    <n v="43"/>
    <x v="1"/>
    <x v="643"/>
    <m/>
    <x v="6"/>
    <x v="1899"/>
    <x v="148"/>
    <x v="3"/>
    <x v="8"/>
    <x v="3"/>
    <x v="1"/>
    <x v="2"/>
    <x v="0"/>
    <x v="1"/>
    <x v="0"/>
    <m/>
    <x v="1"/>
    <x v="3"/>
    <d v="2016-03-04T00:00:00"/>
    <s v="IT-PCPL 013/2016"/>
    <d v="2016-03-11T00:00:00"/>
    <n v="36"/>
    <n v="52"/>
    <n v="26"/>
    <m/>
    <n v="54"/>
    <m/>
    <s v="LUB SANTA TERESA"/>
    <d v="2016-03-11T00:00:00"/>
    <x v="2"/>
    <n v="1"/>
    <x v="0"/>
    <d v="2016-02-16T00:00:00"/>
    <d v="2016-03-15T00:00:00"/>
    <x v="0"/>
    <m/>
    <m/>
    <s v="CLQ-1 ADQUISICION DE LUBRICANTE PARA DIFERENTES EQUIPOS PLANTA CONCENTRADORA"/>
    <s v="PCPL-012/2016"/>
    <n v="34110"/>
    <n v="6"/>
    <s v="GRASA CHASIS NLGI-2 ."/>
    <s v="KG"/>
    <n v="210"/>
    <n v="26.8"/>
    <n v="5628"/>
    <x v="0"/>
    <x v="0"/>
    <n v="210"/>
    <n v="5628"/>
    <n v="3.8505747126436782"/>
    <n v="808.62068965517244"/>
    <n v="703.5"/>
    <n v="0"/>
    <d v="2016-03-16T00:00:00"/>
    <d v="2016-04-25T00:00:00"/>
    <x v="1"/>
    <d v="2016-03-15T00:00:00"/>
    <n v="4103"/>
    <n v="142"/>
    <n v="62"/>
    <d v="2016-04-25T00:00:00"/>
    <m/>
    <n v="0"/>
    <m/>
    <n v="5628"/>
    <m/>
    <m/>
    <m/>
    <x v="1"/>
    <x v="4"/>
    <m/>
    <x v="0"/>
    <x v="0"/>
    <x v="1"/>
    <x v="0"/>
    <x v="0"/>
    <m/>
    <m/>
    <m/>
    <s v="16-0517-00--0-E"/>
    <x v="0"/>
    <m/>
  </r>
  <r>
    <x v="2"/>
    <x v="10"/>
    <m/>
    <x v="1"/>
    <x v="14"/>
    <d v="2016-01-28T00:00:00"/>
    <x v="11"/>
    <n v="34110"/>
    <s v="COMBUSTIBLES, LUBRICANTES Y DERIVADOS PARA CONSUMO"/>
    <x v="2"/>
    <s v="ALFREDO HIDALGO PEÑAFIEL"/>
    <s v="PCPL-012/2016"/>
    <d v="2016-02-01T00:00:00"/>
    <x v="6"/>
    <n v="43"/>
    <x v="1"/>
    <x v="643"/>
    <m/>
    <x v="7"/>
    <x v="137"/>
    <x v="1"/>
    <x v="23"/>
    <x v="8"/>
    <x v="3"/>
    <x v="1"/>
    <x v="2"/>
    <x v="0"/>
    <x v="1"/>
    <x v="0"/>
    <m/>
    <x v="1"/>
    <x v="3"/>
    <d v="2016-03-04T00:00:00"/>
    <s v="IT-PCPL 013/2016"/>
    <d v="2016-03-11T00:00:00"/>
    <n v="36"/>
    <n v="53"/>
    <n v="26"/>
    <n v="35248.089999999997"/>
    <n v="55"/>
    <m/>
    <s v="ATLAS COPCO BOLIVIANA SA"/>
    <d v="2016-03-11T00:00:00"/>
    <x v="2"/>
    <n v="7"/>
    <x v="0"/>
    <d v="2016-02-10T00:00:00"/>
    <d v="2016-03-15T00:00:00"/>
    <x v="0"/>
    <m/>
    <m/>
    <s v="CLQ-1 ADQUISICION DE LUBRICANTE PARA DIFERENTES EQUIPOS PLANTA CONCENTRADORA"/>
    <s v="PCPL-012/2016"/>
    <n v="34110"/>
    <n v="7"/>
    <s v="ACEITE ROTO INJECT  ."/>
    <s v="TAM"/>
    <n v="1"/>
    <n v="35248.080000000002"/>
    <n v="35248.080000000002"/>
    <x v="0"/>
    <x v="0"/>
    <n v="1"/>
    <n v="35248.080000000002"/>
    <n v="5064.3793103448279"/>
    <n v="5064.3793103448279"/>
    <n v="4406.01"/>
    <n v="0"/>
    <d v="2016-03-22T00:00:00"/>
    <d v="2016-05-01T00:00:00"/>
    <x v="1"/>
    <d v="2016-03-18T00:00:00"/>
    <n v="4105"/>
    <n v="214"/>
    <n v="63"/>
    <d v="2016-04-25T00:00:00"/>
    <m/>
    <n v="0"/>
    <m/>
    <n v="35248.080000000002"/>
    <m/>
    <m/>
    <m/>
    <x v="1"/>
    <x v="4"/>
    <m/>
    <x v="0"/>
    <x v="0"/>
    <x v="1"/>
    <x v="0"/>
    <x v="0"/>
    <n v="398470"/>
    <n v="2050196"/>
    <n v="2050197"/>
    <s v="16-0517-00-653707-0-E"/>
    <x v="0"/>
    <m/>
  </r>
  <r>
    <x v="2"/>
    <x v="592"/>
    <m/>
    <x v="1"/>
    <x v="14"/>
    <d v="2016-01-13T00:00:00"/>
    <x v="11"/>
    <n v="34200"/>
    <s v="PRODUCTOS QUIMICOS"/>
    <x v="2"/>
    <s v="ENRIQUE HUANCAPAZA CONDORI"/>
    <s v="PCPL-004/2016"/>
    <d v="2016-01-18T00:00:00"/>
    <x v="5"/>
    <n v="7"/>
    <x v="1"/>
    <x v="644"/>
    <n v="250000"/>
    <x v="0"/>
    <x v="1900"/>
    <x v="149"/>
    <x v="3"/>
    <x v="8"/>
    <x v="3"/>
    <x v="1"/>
    <x v="2"/>
    <x v="0"/>
    <x v="1"/>
    <x v="0"/>
    <m/>
    <x v="1"/>
    <x v="3"/>
    <d v="2016-01-27T00:00:00"/>
    <s v="ITP-PCPL-002/2016"/>
    <d v="2016-02-03T00:00:00"/>
    <n v="2"/>
    <n v="2"/>
    <n v="43"/>
    <n v="250000"/>
    <n v="2"/>
    <s v="EMC-UAL-C-039/2016"/>
    <s v="WET CHEMICAL SRL"/>
    <d v="2016-02-12T00:00:00"/>
    <x v="2"/>
    <n v="20"/>
    <x v="0"/>
    <d v="2016-02-02T00:00:00"/>
    <d v="2016-02-12T00:00:00"/>
    <x v="0"/>
    <m/>
    <m/>
    <s v="CLQ-3 ADQUISICION DE ANTINCRUSTANTE WETMINING ANTISCALE 108"/>
    <s v="PCPL-004/2016"/>
    <n v="34200"/>
    <n v="1"/>
    <s v="ANTINCRUSTANTE WETMINING ANTISCALE 108 ."/>
    <s v="KG"/>
    <n v="5060"/>
    <n v="30.9236"/>
    <n v="156473.416"/>
    <x v="0"/>
    <x v="0"/>
    <n v="5060"/>
    <n v="156473.416"/>
    <n v="4.4430459770114945"/>
    <n v="22481.812643678164"/>
    <n v="19559.177000000003"/>
    <n v="0"/>
    <d v="2016-03-03T00:00:00"/>
    <d v="2016-04-12T00:00:00"/>
    <x v="0"/>
    <d v="2016-02-22T00:00:00"/>
    <n v="4055"/>
    <n v="17"/>
    <n v="19"/>
    <d v="2016-04-06T00:00:00"/>
    <m/>
    <n v="0"/>
    <m/>
    <n v="156473.416"/>
    <m/>
    <m/>
    <m/>
    <x v="1"/>
    <x v="4"/>
    <m/>
    <x v="0"/>
    <x v="0"/>
    <x v="1"/>
    <x v="0"/>
    <x v="1"/>
    <n v="402758"/>
    <n v="2025057"/>
    <n v="2025077"/>
    <s v="16-0517-00-646328-0-E"/>
    <x v="0"/>
    <m/>
  </r>
  <r>
    <x v="2"/>
    <x v="593"/>
    <m/>
    <x v="2"/>
    <x v="14"/>
    <d v="2016-01-04T00:00:00"/>
    <x v="12"/>
    <n v="34200"/>
    <s v="PRODUCTOS QUIMICOS"/>
    <x v="2"/>
    <s v="ENRIQUE HUANCAPAZA CONDORI"/>
    <s v="PCPL-003/2016"/>
    <d v="2016-01-04T00:00:00"/>
    <x v="5"/>
    <n v="5"/>
    <x v="1"/>
    <x v="645"/>
    <n v="2000000"/>
    <x v="0"/>
    <x v="1901"/>
    <x v="150"/>
    <x v="3"/>
    <x v="8"/>
    <x v="3"/>
    <x v="1"/>
    <x v="2"/>
    <x v="0"/>
    <x v="1"/>
    <x v="0"/>
    <n v="4"/>
    <x v="1"/>
    <x v="3"/>
    <d v="2016-01-04T00:00:00"/>
    <s v="IT-PCPL-001/2016"/>
    <d v="2016-01-04T00:00:00"/>
    <s v="GG-001"/>
    <n v="3"/>
    <n v="15"/>
    <n v="1974000"/>
    <n v="3"/>
    <s v="EMC-UAL-C-037/2016"/>
    <s v="HUGO OVICO CAMPOS"/>
    <d v="2016-01-04T00:00:00"/>
    <x v="2"/>
    <s v="A REQUERIMIENTO DE UNIDAD SOLICITANTE"/>
    <x v="0"/>
    <d v="2016-01-04T00:00:00"/>
    <d v="2016-01-04T00:00:00"/>
    <x v="1"/>
    <m/>
    <m/>
    <s v="CLQ-4 ADQUISICION DE OXIDO DE CALCIO 70% MIN. (OXIDO DE CALCIO)"/>
    <s v="PCPL-003/2016"/>
    <n v="34200"/>
    <n v="1"/>
    <s v="OXIDO DE CALCIO 70% MIN. (OXIDO DE CALCIO) ."/>
    <s v="KG"/>
    <n v="2100000"/>
    <n v="0.94"/>
    <n v="1974000"/>
    <x v="0"/>
    <x v="0"/>
    <n v="43170"/>
    <n v="40579.799999999996"/>
    <n v="0.13505747126436782"/>
    <n v="5830.4310344827591"/>
    <n v="5072.4750000000004"/>
    <n v="2056830"/>
    <d v="2016-12-31T00:00:00"/>
    <d v="2017-02-09T00:00:00"/>
    <x v="11"/>
    <d v="2016-01-31T00:00:00"/>
    <n v="4033"/>
    <n v="1127"/>
    <n v="4"/>
    <d v="2016-03-03T00:00:00"/>
    <m/>
    <n v="0"/>
    <n v="2840.5859999999998"/>
    <n v="37739.213999999993"/>
    <n v="6052"/>
    <n v="5411"/>
    <d v="2016-03-11T00:00:00"/>
    <x v="1"/>
    <x v="12"/>
    <m/>
    <x v="0"/>
    <x v="0"/>
    <x v="1"/>
    <x v="0"/>
    <x v="1"/>
    <n v="388893"/>
    <n v="2014530"/>
    <n v="2152639"/>
    <s v="16-0517-00-642932-0-E"/>
    <x v="0"/>
    <s v="DESCUENTO DEL 7%"/>
  </r>
  <r>
    <x v="2"/>
    <x v="593"/>
    <m/>
    <x v="2"/>
    <x v="14"/>
    <d v="2016-01-04T00:00:00"/>
    <x v="12"/>
    <n v="34200"/>
    <s v="PRODUCTOS QUIMICOS"/>
    <x v="2"/>
    <s v="ENRIQUE HUANCAPAZA CONDORI"/>
    <s v="PCPL-003/2016"/>
    <d v="2016-01-04T00:00:00"/>
    <x v="5"/>
    <n v="5"/>
    <x v="1"/>
    <x v="645"/>
    <m/>
    <x v="0"/>
    <x v="1901"/>
    <x v="9"/>
    <x v="3"/>
    <x v="8"/>
    <x v="3"/>
    <x v="1"/>
    <x v="2"/>
    <x v="0"/>
    <x v="1"/>
    <x v="0"/>
    <m/>
    <x v="1"/>
    <x v="3"/>
    <d v="2016-01-04T00:00:00"/>
    <s v="IT-PCPL-001/2016"/>
    <d v="2016-01-04T00:00:00"/>
    <s v="GG-001"/>
    <n v="3"/>
    <n v="15"/>
    <m/>
    <n v="3"/>
    <s v="EMC-UAL-C-037/2016"/>
    <s v="HUGO OVICO CAMPOS"/>
    <d v="2016-01-04T00:00:00"/>
    <x v="2"/>
    <s v="A REQUERIMIENTO DE UNIDAD SOLICITANTE"/>
    <x v="0"/>
    <d v="2016-01-04T00:00:00"/>
    <d v="2016-01-04T00:00:00"/>
    <x v="1"/>
    <m/>
    <m/>
    <s v="CLQ-4 ADQUISICION DE OXIDO DE CALCIO 70% MIN. (OXIDO DE CALCIO)"/>
    <s v="PCPL-003/2016"/>
    <n v="34200"/>
    <n v="1"/>
    <s v="OXIDO DE CALCIO 70% MIN. (OXIDO DE CALCIO) ."/>
    <s v="KG"/>
    <n v="0"/>
    <n v="0.94"/>
    <n v="0"/>
    <x v="0"/>
    <x v="0"/>
    <n v="44930"/>
    <n v="42234.2"/>
    <n v="0.13505747126436782"/>
    <n v="6068.1321839080465"/>
    <n v="5279.2750000000005"/>
    <n v="2011900"/>
    <d v="2016-12-31T00:00:00"/>
    <d v="2017-02-09T00:00:00"/>
    <x v="11"/>
    <d v="2016-01-31T00:00:00"/>
    <n v="4034"/>
    <n v="1126"/>
    <n v="4"/>
    <d v="2016-03-03T00:00:00"/>
    <m/>
    <n v="0"/>
    <n v="2956.3940000000002"/>
    <n v="39277.805999999997"/>
    <n v="6052"/>
    <n v="5411"/>
    <d v="2016-03-11T00:00:00"/>
    <x v="1"/>
    <x v="12"/>
    <m/>
    <x v="0"/>
    <x v="0"/>
    <x v="1"/>
    <x v="0"/>
    <x v="1"/>
    <n v="388893"/>
    <n v="2014530"/>
    <n v="2152639"/>
    <s v="16-0517-00-642932-0-E"/>
    <x v="0"/>
    <m/>
  </r>
  <r>
    <x v="2"/>
    <x v="593"/>
    <m/>
    <x v="2"/>
    <x v="14"/>
    <d v="2016-01-04T00:00:00"/>
    <x v="12"/>
    <n v="34200"/>
    <s v="PRODUCTOS QUIMICOS"/>
    <x v="2"/>
    <s v="ENRIQUE HUANCAPAZA CONDORI"/>
    <s v="PCPL-003/2016"/>
    <d v="2016-01-04T00:00:00"/>
    <x v="5"/>
    <n v="5"/>
    <x v="1"/>
    <x v="645"/>
    <m/>
    <x v="0"/>
    <x v="1901"/>
    <x v="9"/>
    <x v="3"/>
    <x v="8"/>
    <x v="3"/>
    <x v="1"/>
    <x v="2"/>
    <x v="0"/>
    <x v="1"/>
    <x v="0"/>
    <m/>
    <x v="1"/>
    <x v="3"/>
    <d v="2016-01-04T00:00:00"/>
    <s v="IT-PCPL-001/2016"/>
    <d v="2016-01-04T00:00:00"/>
    <s v="GG-001"/>
    <n v="3"/>
    <n v="15"/>
    <m/>
    <n v="3"/>
    <s v="EMC-UAL-C-037/2016"/>
    <s v="HUGO OVICO CAMPOS"/>
    <d v="2016-01-04T00:00:00"/>
    <x v="2"/>
    <s v="A REQUERIMIENTO DE UNIDAD SOLICITANTE"/>
    <x v="0"/>
    <d v="2016-01-04T00:00:00"/>
    <d v="2016-01-04T00:00:00"/>
    <x v="1"/>
    <m/>
    <m/>
    <s v="CLQ-4 ADQUISICION DE OXIDO DE CALCIO 70% MIN. (OXIDO DE CALCIO)"/>
    <s v="PCPL-003/2016"/>
    <n v="34200"/>
    <n v="1"/>
    <s v="OXIDO DE CALCIO 70% MIN. (OXIDO DE CALCIO) ."/>
    <s v="KG"/>
    <n v="0"/>
    <n v="0.94"/>
    <n v="0"/>
    <x v="0"/>
    <x v="0"/>
    <n v="43340"/>
    <n v="40739.599999999999"/>
    <n v="0.13505747126436782"/>
    <n v="5853.3908045977014"/>
    <n v="5092.45"/>
    <n v="1968560"/>
    <d v="2016-12-31T00:00:00"/>
    <d v="2017-02-09T00:00:00"/>
    <x v="11"/>
    <d v="2016-01-31T00:00:00"/>
    <n v="4035"/>
    <n v="1125"/>
    <n v="4"/>
    <d v="2016-03-03T00:00:00"/>
    <m/>
    <n v="0"/>
    <n v="2851.7720000000004"/>
    <n v="37887.828000000001"/>
    <n v="6052"/>
    <n v="5411"/>
    <d v="2016-03-11T00:00:00"/>
    <x v="1"/>
    <x v="12"/>
    <m/>
    <x v="0"/>
    <x v="0"/>
    <x v="1"/>
    <x v="0"/>
    <x v="1"/>
    <n v="388893"/>
    <n v="2014530"/>
    <n v="2152639"/>
    <s v="16-0517-00-642932-0-E"/>
    <x v="0"/>
    <m/>
  </r>
  <r>
    <x v="2"/>
    <x v="593"/>
    <m/>
    <x v="2"/>
    <x v="14"/>
    <d v="2016-01-04T00:00:00"/>
    <x v="12"/>
    <n v="34200"/>
    <s v="PRODUCTOS QUIMICOS"/>
    <x v="2"/>
    <s v="ENRIQUE HUANCAPAZA CONDORI"/>
    <s v="PCPL-003/2016"/>
    <d v="2016-01-04T00:00:00"/>
    <x v="5"/>
    <n v="5"/>
    <x v="1"/>
    <x v="645"/>
    <m/>
    <x v="0"/>
    <x v="1901"/>
    <x v="9"/>
    <x v="3"/>
    <x v="8"/>
    <x v="3"/>
    <x v="1"/>
    <x v="2"/>
    <x v="0"/>
    <x v="1"/>
    <x v="0"/>
    <m/>
    <x v="1"/>
    <x v="3"/>
    <d v="2016-01-04T00:00:00"/>
    <s v="IT-PCPL-001/2016"/>
    <d v="2016-01-04T00:00:00"/>
    <s v="GG-001"/>
    <n v="3"/>
    <n v="15"/>
    <m/>
    <n v="3"/>
    <s v="EMC-UAL-C-037/2016"/>
    <s v="HUGO OVICO CAMPOS"/>
    <d v="2016-01-04T00:00:00"/>
    <x v="2"/>
    <s v="A REQUERIMIENTO DE UNIDAD SOLICITANTE"/>
    <x v="0"/>
    <d v="2016-01-04T00:00:00"/>
    <d v="2016-01-04T00:00:00"/>
    <x v="1"/>
    <m/>
    <m/>
    <s v="CLQ-4 ADQUISICION DE OXIDO DE CALCIO 70% MIN. (OXIDO DE CALCIO)"/>
    <s v="PCPL-003/2016"/>
    <n v="34200"/>
    <n v="1"/>
    <s v="OXIDO DE CALCIO 70% MIN. (OXIDO DE CALCIO) ."/>
    <s v="KG"/>
    <n v="0"/>
    <n v="0.94"/>
    <n v="0"/>
    <x v="0"/>
    <x v="0"/>
    <n v="43460"/>
    <n v="40852.399999999994"/>
    <n v="0.13505747126436782"/>
    <n v="5869.5977011494251"/>
    <n v="5106.55"/>
    <n v="1925100"/>
    <d v="2016-12-31T00:00:00"/>
    <d v="2017-02-09T00:00:00"/>
    <x v="11"/>
    <d v="2016-01-31T00:00:00"/>
    <n v="4036"/>
    <n v="1124"/>
    <n v="4"/>
    <d v="2016-03-03T00:00:00"/>
    <m/>
    <n v="0"/>
    <n v="2859.6679999999997"/>
    <n v="37992.731999999996"/>
    <n v="6052"/>
    <n v="5411"/>
    <d v="2016-03-11T00:00:00"/>
    <x v="1"/>
    <x v="12"/>
    <m/>
    <x v="0"/>
    <x v="0"/>
    <x v="1"/>
    <x v="0"/>
    <x v="1"/>
    <n v="388893"/>
    <n v="2014530"/>
    <n v="2152639"/>
    <s v="16-0517-00-642932-0-E"/>
    <x v="0"/>
    <m/>
  </r>
  <r>
    <x v="2"/>
    <x v="593"/>
    <m/>
    <x v="2"/>
    <x v="14"/>
    <d v="2016-01-04T00:00:00"/>
    <x v="12"/>
    <n v="34200"/>
    <s v="PRODUCTOS QUIMICOS"/>
    <x v="2"/>
    <s v="ENRIQUE HUANCAPAZA CONDORI"/>
    <s v="PCPL-003/2016"/>
    <d v="2016-01-04T00:00:00"/>
    <x v="5"/>
    <n v="5"/>
    <x v="1"/>
    <x v="645"/>
    <m/>
    <x v="0"/>
    <x v="1901"/>
    <x v="9"/>
    <x v="3"/>
    <x v="8"/>
    <x v="3"/>
    <x v="1"/>
    <x v="2"/>
    <x v="0"/>
    <x v="1"/>
    <x v="0"/>
    <m/>
    <x v="1"/>
    <x v="3"/>
    <d v="2016-01-04T00:00:00"/>
    <s v="IT-PCPL-001/2016"/>
    <d v="2016-01-04T00:00:00"/>
    <s v="GG-001"/>
    <n v="3"/>
    <n v="15"/>
    <m/>
    <n v="3"/>
    <s v="EMC-UAL-C-037/2016"/>
    <s v="HUGO OVICO CAMPOS"/>
    <d v="2016-01-04T00:00:00"/>
    <x v="2"/>
    <s v="A REQUERIMIENTO DE UNIDAD SOLICITANTE"/>
    <x v="0"/>
    <d v="2016-01-04T00:00:00"/>
    <d v="2016-01-04T00:00:00"/>
    <x v="1"/>
    <m/>
    <m/>
    <s v="CLQ-4 ADQUISICION DE OXIDO DE CALCIO 70% MIN. (OXIDO DE CALCIO)"/>
    <s v="PCPL-003/2016"/>
    <n v="34200"/>
    <n v="1"/>
    <s v="OXIDO DE CALCIO 70% MIN. (OXIDO DE CALCIO) ."/>
    <s v="KG"/>
    <n v="0"/>
    <n v="0.94"/>
    <n v="0"/>
    <x v="0"/>
    <x v="0"/>
    <n v="43060"/>
    <n v="40476.399999999994"/>
    <n v="0.13505747126436782"/>
    <n v="5815.5747126436781"/>
    <n v="5059.55"/>
    <n v="1882040"/>
    <d v="2016-12-31T00:00:00"/>
    <d v="2017-02-09T00:00:00"/>
    <x v="11"/>
    <d v="2016-01-31T00:00:00"/>
    <n v="4037"/>
    <n v="1123"/>
    <n v="4"/>
    <d v="2016-03-03T00:00:00"/>
    <m/>
    <n v="0"/>
    <n v="2833.348"/>
    <n v="37643.051999999996"/>
    <n v="6052"/>
    <n v="5411"/>
    <d v="2016-03-11T00:00:00"/>
    <x v="1"/>
    <x v="12"/>
    <m/>
    <x v="0"/>
    <x v="0"/>
    <x v="1"/>
    <x v="0"/>
    <x v="1"/>
    <n v="388893"/>
    <n v="2014530"/>
    <n v="2152639"/>
    <s v="16-0517-00-642932-0-E"/>
    <x v="0"/>
    <m/>
  </r>
  <r>
    <x v="2"/>
    <x v="593"/>
    <m/>
    <x v="2"/>
    <x v="14"/>
    <d v="2016-01-04T00:00:00"/>
    <x v="12"/>
    <n v="34200"/>
    <s v="PRODUCTOS QUIMICOS"/>
    <x v="2"/>
    <s v="ENRIQUE HUANCAPAZA CONDORI"/>
    <s v="PCPL-003/2016"/>
    <d v="2016-01-04T00:00:00"/>
    <x v="5"/>
    <n v="5"/>
    <x v="1"/>
    <x v="645"/>
    <m/>
    <x v="0"/>
    <x v="1901"/>
    <x v="9"/>
    <x v="3"/>
    <x v="8"/>
    <x v="3"/>
    <x v="1"/>
    <x v="2"/>
    <x v="0"/>
    <x v="1"/>
    <x v="0"/>
    <m/>
    <x v="1"/>
    <x v="3"/>
    <d v="2016-01-04T00:00:00"/>
    <s v="IT-PCPL-001/2016"/>
    <d v="2016-01-04T00:00:00"/>
    <s v="GG-001"/>
    <n v="3"/>
    <n v="15"/>
    <m/>
    <n v="3"/>
    <s v="EMC-UAL-C-037/2016"/>
    <s v="HUGO OVICO CAMPOS"/>
    <d v="2016-01-04T00:00:00"/>
    <x v="2"/>
    <s v="A REQUERIMIENTO DE UNIDAD SOLICITANTE"/>
    <x v="0"/>
    <d v="2016-01-04T00:00:00"/>
    <d v="2016-01-04T00:00:00"/>
    <x v="1"/>
    <m/>
    <m/>
    <s v="CLQ-4 ADQUISICION DE OXIDO DE CALCIO 70% MIN. (OXIDO DE CALCIO)"/>
    <s v="PCPL-003/2016"/>
    <n v="34200"/>
    <n v="1"/>
    <s v="OXIDO DE CALCIO 70% MIN. (OXIDO DE CALCIO) ."/>
    <s v="KG"/>
    <n v="0"/>
    <n v="0.94"/>
    <n v="0"/>
    <x v="0"/>
    <x v="0"/>
    <n v="44330"/>
    <n v="41670.199999999997"/>
    <n v="0.13505747126436782"/>
    <n v="5987.0977011494251"/>
    <n v="5208.7749999999996"/>
    <n v="1837710"/>
    <d v="2016-12-31T00:00:00"/>
    <d v="2017-02-09T00:00:00"/>
    <x v="11"/>
    <d v="2016-01-31T00:00:00"/>
    <n v="4038"/>
    <n v="1122"/>
    <n v="4"/>
    <d v="2016-03-03T00:00:00"/>
    <m/>
    <n v="0"/>
    <n v="2916.9140000000002"/>
    <n v="38753.286"/>
    <n v="6052"/>
    <n v="5411"/>
    <d v="2016-03-11T00:00:00"/>
    <x v="1"/>
    <x v="12"/>
    <m/>
    <x v="0"/>
    <x v="0"/>
    <x v="1"/>
    <x v="0"/>
    <x v="1"/>
    <n v="388893"/>
    <n v="2014530"/>
    <n v="2152639"/>
    <s v="16-0517-00-642932-0-E"/>
    <x v="0"/>
    <m/>
  </r>
  <r>
    <x v="2"/>
    <x v="593"/>
    <m/>
    <x v="2"/>
    <x v="14"/>
    <d v="2016-01-04T00:00:00"/>
    <x v="12"/>
    <n v="34200"/>
    <s v="PRODUCTOS QUIMICOS"/>
    <x v="2"/>
    <s v="ENRIQUE HUANCAPAZA CONDORI"/>
    <s v="PCPL-003/2016"/>
    <d v="2016-01-04T00:00:00"/>
    <x v="5"/>
    <n v="5"/>
    <x v="1"/>
    <x v="645"/>
    <m/>
    <x v="0"/>
    <x v="1901"/>
    <x v="9"/>
    <x v="3"/>
    <x v="8"/>
    <x v="3"/>
    <x v="1"/>
    <x v="2"/>
    <x v="0"/>
    <x v="1"/>
    <x v="0"/>
    <m/>
    <x v="1"/>
    <x v="3"/>
    <d v="2016-01-04T00:00:00"/>
    <s v="IT-PCPL-001/2016"/>
    <d v="2016-01-04T00:00:00"/>
    <s v="GG-001"/>
    <n v="3"/>
    <n v="15"/>
    <m/>
    <n v="3"/>
    <s v="EMC-UAL-C-037/2016"/>
    <s v="HUGO OVICO CAMPOS"/>
    <d v="2016-01-04T00:00:00"/>
    <x v="2"/>
    <s v="A REQUERIMIENTO DE UNIDAD SOLICITANTE"/>
    <x v="0"/>
    <d v="2016-01-04T00:00:00"/>
    <d v="2016-01-04T00:00:00"/>
    <x v="1"/>
    <m/>
    <m/>
    <s v="CLQ-4 ADQUISICION DE OXIDO DE CALCIO 70% MIN. (OXIDO DE CALCIO)"/>
    <s v="PCPL-003/2016"/>
    <n v="34200"/>
    <n v="1"/>
    <s v="OXIDO DE CALCIO 70% MIN. (OXIDO DE CALCIO) ."/>
    <s v="KG"/>
    <n v="0"/>
    <n v="0.94"/>
    <n v="0"/>
    <x v="0"/>
    <x v="0"/>
    <n v="43500"/>
    <n v="40890"/>
    <n v="0.13505747126436782"/>
    <n v="5875"/>
    <n v="5111.25"/>
    <n v="1794210"/>
    <d v="2016-12-31T00:00:00"/>
    <d v="2017-02-09T00:00:00"/>
    <x v="0"/>
    <d v="2016-02-11T00:00:00"/>
    <n v="4061"/>
    <n v="3"/>
    <n v="13"/>
    <d v="2016-03-28T00:00:00"/>
    <m/>
    <n v="0"/>
    <n v="2862.3"/>
    <n v="38027.699999999997"/>
    <n v="6195"/>
    <n v="5542"/>
    <d v="2016-04-11T00:00:00"/>
    <x v="1"/>
    <x v="12"/>
    <m/>
    <x v="0"/>
    <x v="0"/>
    <x v="1"/>
    <x v="0"/>
    <x v="1"/>
    <n v="388893"/>
    <n v="2014530"/>
    <n v="2152639"/>
    <s v="16-0517-00-642932-0-E"/>
    <x v="0"/>
    <m/>
  </r>
  <r>
    <x v="2"/>
    <x v="593"/>
    <m/>
    <x v="2"/>
    <x v="14"/>
    <d v="2016-01-04T00:00:00"/>
    <x v="12"/>
    <n v="34200"/>
    <s v="PRODUCTOS QUIMICOS"/>
    <x v="2"/>
    <s v="ENRIQUE HUANCAPAZA CONDORI"/>
    <s v="PCPL-003/2016"/>
    <d v="2016-01-04T00:00:00"/>
    <x v="5"/>
    <n v="5"/>
    <x v="1"/>
    <x v="645"/>
    <m/>
    <x v="0"/>
    <x v="1901"/>
    <x v="9"/>
    <x v="3"/>
    <x v="8"/>
    <x v="3"/>
    <x v="1"/>
    <x v="2"/>
    <x v="0"/>
    <x v="1"/>
    <x v="0"/>
    <m/>
    <x v="1"/>
    <x v="3"/>
    <d v="2016-01-04T00:00:00"/>
    <s v="IT-PCPL-001/2016"/>
    <d v="2016-01-04T00:00:00"/>
    <s v="GG-001"/>
    <n v="3"/>
    <n v="15"/>
    <m/>
    <n v="3"/>
    <s v="EMC-UAL-C-037/2016"/>
    <s v="HUGO OVICO CAMPOS"/>
    <d v="2016-01-04T00:00:00"/>
    <x v="2"/>
    <s v="A REQUERIMIENTO DE UNIDAD SOLICITANTE"/>
    <x v="0"/>
    <d v="2016-01-04T00:00:00"/>
    <d v="2016-01-04T00:00:00"/>
    <x v="1"/>
    <m/>
    <m/>
    <s v="CLQ-4 ADQUISICION DE OXIDO DE CALCIO 70% MIN. (OXIDO DE CALCIO)"/>
    <s v="PCPL-003/2016"/>
    <n v="34200"/>
    <n v="1"/>
    <s v="OXIDO DE CALCIO 70% MIN. (OXIDO DE CALCIO) ."/>
    <s v="KG"/>
    <n v="0"/>
    <n v="0.94"/>
    <n v="0"/>
    <x v="0"/>
    <x v="0"/>
    <n v="44100"/>
    <n v="41454"/>
    <n v="0.13505747126436782"/>
    <n v="5956.0344827586205"/>
    <n v="5181.75"/>
    <n v="1750110"/>
    <d v="2016-12-31T00:00:00"/>
    <d v="2017-02-09T00:00:00"/>
    <x v="0"/>
    <d v="2016-02-18T00:00:00"/>
    <n v="4062"/>
    <n v="5"/>
    <n v="13"/>
    <d v="2016-03-28T00:00:00"/>
    <m/>
    <n v="0"/>
    <n v="2901.78"/>
    <n v="38552.22"/>
    <n v="6195"/>
    <n v="5542"/>
    <d v="2016-04-11T00:00:00"/>
    <x v="1"/>
    <x v="12"/>
    <m/>
    <x v="0"/>
    <x v="0"/>
    <x v="1"/>
    <x v="0"/>
    <x v="1"/>
    <n v="388893"/>
    <n v="2014530"/>
    <n v="2152639"/>
    <s v="16-0517-00-642932-0-E"/>
    <x v="0"/>
    <m/>
  </r>
  <r>
    <x v="2"/>
    <x v="593"/>
    <m/>
    <x v="2"/>
    <x v="14"/>
    <d v="2016-01-04T00:00:00"/>
    <x v="12"/>
    <n v="34200"/>
    <s v="PRODUCTOS QUIMICOS"/>
    <x v="2"/>
    <s v="ENRIQUE HUANCAPAZA CONDORI"/>
    <s v="PCPL-003/2016"/>
    <d v="2016-01-04T00:00:00"/>
    <x v="5"/>
    <n v="5"/>
    <x v="1"/>
    <x v="645"/>
    <m/>
    <x v="0"/>
    <x v="1901"/>
    <x v="9"/>
    <x v="3"/>
    <x v="8"/>
    <x v="3"/>
    <x v="1"/>
    <x v="2"/>
    <x v="0"/>
    <x v="1"/>
    <x v="0"/>
    <m/>
    <x v="1"/>
    <x v="3"/>
    <d v="2016-01-04T00:00:00"/>
    <s v="IT-PCPL-001/2016"/>
    <d v="2016-01-04T00:00:00"/>
    <s v="GG-001"/>
    <n v="3"/>
    <n v="15"/>
    <m/>
    <n v="3"/>
    <s v="EMC-UAL-C-037/2016"/>
    <s v="HUGO OVICO CAMPOS"/>
    <d v="2016-01-04T00:00:00"/>
    <x v="2"/>
    <s v="A REQUERIMIENTO DE UNIDAD SOLICITANTE"/>
    <x v="0"/>
    <d v="2016-01-04T00:00:00"/>
    <d v="2016-01-04T00:00:00"/>
    <x v="1"/>
    <m/>
    <m/>
    <s v="CLQ-4 ADQUISICION DE OXIDO DE CALCIO 70% MIN. (OXIDO DE CALCIO)"/>
    <s v="PCPL-003/2016"/>
    <n v="34200"/>
    <n v="1"/>
    <s v="OXIDO DE CALCIO 70% MIN. (OXIDO DE CALCIO) ."/>
    <s v="KG"/>
    <n v="0"/>
    <n v="0.94"/>
    <n v="0"/>
    <x v="0"/>
    <x v="0"/>
    <n v="44000"/>
    <n v="41360"/>
    <n v="0.13505747126436782"/>
    <n v="5942.5287356321842"/>
    <n v="5170"/>
    <n v="1706110"/>
    <d v="2016-12-31T00:00:00"/>
    <d v="2017-02-09T00:00:00"/>
    <x v="0"/>
    <d v="2016-02-20T00:00:00"/>
    <n v="4063"/>
    <n v="6"/>
    <n v="13"/>
    <d v="2016-03-28T00:00:00"/>
    <m/>
    <n v="0"/>
    <n v="2895.2000000000003"/>
    <n v="38464.800000000003"/>
    <n v="6195"/>
    <n v="5542"/>
    <d v="2016-04-11T00:00:00"/>
    <x v="1"/>
    <x v="12"/>
    <m/>
    <x v="0"/>
    <x v="0"/>
    <x v="1"/>
    <x v="0"/>
    <x v="1"/>
    <n v="388893"/>
    <n v="2014530"/>
    <n v="2152639"/>
    <s v="16-0517-00-642932-0-E"/>
    <x v="0"/>
    <m/>
  </r>
  <r>
    <x v="2"/>
    <x v="593"/>
    <m/>
    <x v="2"/>
    <x v="14"/>
    <d v="2016-01-04T00:00:00"/>
    <x v="12"/>
    <n v="34200"/>
    <s v="PRODUCTOS QUIMICOS"/>
    <x v="2"/>
    <s v="ENRIQUE HUANCAPAZA CONDORI"/>
    <s v="PCPL-003/2016"/>
    <d v="2016-01-04T00:00:00"/>
    <x v="5"/>
    <n v="5"/>
    <x v="1"/>
    <x v="645"/>
    <m/>
    <x v="0"/>
    <x v="1901"/>
    <x v="9"/>
    <x v="3"/>
    <x v="8"/>
    <x v="3"/>
    <x v="1"/>
    <x v="2"/>
    <x v="0"/>
    <x v="1"/>
    <x v="0"/>
    <m/>
    <x v="1"/>
    <x v="3"/>
    <d v="2016-01-04T00:00:00"/>
    <s v="IT-PCPL-001/2016"/>
    <d v="2016-01-04T00:00:00"/>
    <s v="GG-001"/>
    <n v="3"/>
    <n v="15"/>
    <m/>
    <n v="3"/>
    <s v="EMC-UAL-C-037/2016"/>
    <s v="HUGO OVICO CAMPOS"/>
    <d v="2016-01-04T00:00:00"/>
    <x v="2"/>
    <s v="A REQUERIMIENTO DE UNIDAD SOLICITANTE"/>
    <x v="0"/>
    <d v="2016-01-04T00:00:00"/>
    <d v="2016-01-04T00:00:00"/>
    <x v="1"/>
    <m/>
    <m/>
    <s v="CLQ-4 ADQUISICION DE OXIDO DE CALCIO 70% MIN. (OXIDO DE CALCIO)"/>
    <s v="PCPL-003/2016"/>
    <n v="34200"/>
    <n v="1"/>
    <s v="OXIDO DE CALCIO 70% MIN. (OXIDO DE CALCIO) ."/>
    <s v="KG"/>
    <n v="0"/>
    <n v="0.94"/>
    <n v="0"/>
    <x v="0"/>
    <x v="0"/>
    <n v="43120"/>
    <n v="40532.799999999996"/>
    <n v="0.13505747126436782"/>
    <n v="5823.6781609195405"/>
    <n v="5066.6000000000004"/>
    <n v="1662990"/>
    <d v="2016-12-31T00:00:00"/>
    <d v="2017-02-09T00:00:00"/>
    <x v="0"/>
    <d v="2016-02-25T00:00:00"/>
    <n v="4064"/>
    <n v="7"/>
    <n v="13"/>
    <d v="2016-03-28T00:00:00"/>
    <m/>
    <n v="0"/>
    <n v="2837.2959999999998"/>
    <n v="37695.503999999994"/>
    <n v="6195"/>
    <n v="5542"/>
    <d v="2016-04-11T00:00:00"/>
    <x v="1"/>
    <x v="12"/>
    <m/>
    <x v="0"/>
    <x v="0"/>
    <x v="1"/>
    <x v="0"/>
    <x v="1"/>
    <n v="388893"/>
    <n v="2014530"/>
    <n v="2152639"/>
    <s v="16-0517-00-642932-0-E"/>
    <x v="0"/>
    <m/>
  </r>
  <r>
    <x v="2"/>
    <x v="593"/>
    <m/>
    <x v="2"/>
    <x v="14"/>
    <d v="2016-01-04T00:00:00"/>
    <x v="12"/>
    <n v="34200"/>
    <s v="PRODUCTOS QUIMICOS"/>
    <x v="2"/>
    <s v="ENRIQUE HUANCAPAZA CONDORI"/>
    <s v="PCPL-003/2016"/>
    <d v="2016-01-04T00:00:00"/>
    <x v="5"/>
    <n v="5"/>
    <x v="1"/>
    <x v="645"/>
    <m/>
    <x v="0"/>
    <x v="1901"/>
    <x v="9"/>
    <x v="3"/>
    <x v="8"/>
    <x v="3"/>
    <x v="1"/>
    <x v="2"/>
    <x v="0"/>
    <x v="1"/>
    <x v="0"/>
    <m/>
    <x v="1"/>
    <x v="3"/>
    <d v="2016-01-04T00:00:00"/>
    <s v="IT-PCPL-001/2016"/>
    <d v="2016-01-04T00:00:00"/>
    <s v="GG-001"/>
    <n v="3"/>
    <n v="15"/>
    <m/>
    <n v="3"/>
    <s v="EMC-UAL-C-037/2016"/>
    <s v="HUGO OVICO CAMPOS"/>
    <d v="2016-01-04T00:00:00"/>
    <x v="2"/>
    <s v="A REQUERIMIENTO DE UNIDAD SOLICITANTE"/>
    <x v="0"/>
    <d v="2016-01-04T00:00:00"/>
    <d v="2016-01-04T00:00:00"/>
    <x v="1"/>
    <m/>
    <m/>
    <s v="CLQ-4 ADQUISICION DE OXIDO DE CALCIO 70% MIN. (OXIDO DE CALCIO)"/>
    <s v="PCPL-003/2016"/>
    <n v="34200"/>
    <n v="1"/>
    <s v="OXIDO DE CALCIO 70% MIN. (OXIDO DE CALCIO) ."/>
    <s v="KG"/>
    <n v="0"/>
    <n v="0.94"/>
    <n v="0"/>
    <x v="0"/>
    <x v="0"/>
    <n v="42210"/>
    <n v="39677.399999999994"/>
    <n v="0.13505747126436782"/>
    <n v="5700.7758620689656"/>
    <n v="4959.6750000000002"/>
    <n v="1620780"/>
    <d v="2016-12-31T00:00:00"/>
    <d v="2017-02-09T00:00:00"/>
    <x v="0"/>
    <d v="2016-02-27T00:00:00"/>
    <n v="4065"/>
    <n v="8"/>
    <n v="13"/>
    <d v="2016-03-28T00:00:00"/>
    <m/>
    <n v="0"/>
    <n v="2777.4179999999997"/>
    <n v="36899.981999999996"/>
    <n v="6195"/>
    <n v="5542"/>
    <d v="2016-04-11T00:00:00"/>
    <x v="1"/>
    <x v="12"/>
    <m/>
    <x v="0"/>
    <x v="0"/>
    <x v="1"/>
    <x v="0"/>
    <x v="1"/>
    <n v="388893"/>
    <n v="2014530"/>
    <n v="2152639"/>
    <s v="16-0517-00-642932-0-E"/>
    <x v="0"/>
    <m/>
  </r>
  <r>
    <x v="2"/>
    <x v="593"/>
    <m/>
    <x v="2"/>
    <x v="14"/>
    <d v="2016-01-04T00:00:00"/>
    <x v="12"/>
    <n v="34200"/>
    <s v="PRODUCTOS QUIMICOS"/>
    <x v="2"/>
    <s v="ENRIQUE HUANCAPAZA CONDORI"/>
    <s v="PCPL-003/2016"/>
    <d v="2016-01-04T00:00:00"/>
    <x v="5"/>
    <n v="5"/>
    <x v="1"/>
    <x v="645"/>
    <m/>
    <x v="0"/>
    <x v="1901"/>
    <x v="9"/>
    <x v="3"/>
    <x v="8"/>
    <x v="3"/>
    <x v="1"/>
    <x v="2"/>
    <x v="0"/>
    <x v="1"/>
    <x v="0"/>
    <m/>
    <x v="1"/>
    <x v="3"/>
    <d v="2016-01-04T00:00:00"/>
    <s v="IT-PCPL-001/2016"/>
    <d v="2016-01-04T00:00:00"/>
    <s v="GG-001"/>
    <n v="3"/>
    <n v="15"/>
    <m/>
    <n v="3"/>
    <s v="EMC-UAL-C-037/2016"/>
    <s v="HUGO OVICO CAMPOS"/>
    <d v="2016-01-04T00:00:00"/>
    <x v="2"/>
    <s v="A REQUERIMIENTO DE UNIDAD SOLICITANTE"/>
    <x v="0"/>
    <d v="2016-01-04T00:00:00"/>
    <d v="2016-01-04T00:00:00"/>
    <x v="1"/>
    <m/>
    <m/>
    <s v="CLQ-4 ADQUISICION DE OXIDO DE CALCIO 70% MIN. (OXIDO DE CALCIO)"/>
    <s v="PCPL-003/2016"/>
    <n v="34200"/>
    <n v="1"/>
    <s v="OXIDO DE CALCIO 70% MIN. (OXIDO DE CALCIO) ."/>
    <s v="KG"/>
    <n v="0"/>
    <n v="0.94"/>
    <n v="0"/>
    <x v="0"/>
    <x v="0"/>
    <n v="42790"/>
    <n v="40222.6"/>
    <n v="0.13505747126436782"/>
    <n v="5779.1091954022986"/>
    <n v="5027.8249999999998"/>
    <n v="1577990"/>
    <d v="2016-12-31T00:00:00"/>
    <d v="2017-02-09T00:00:00"/>
    <x v="0"/>
    <d v="2016-02-28T00:00:00"/>
    <n v="4066"/>
    <n v="9"/>
    <n v="13"/>
    <d v="2016-03-28T00:00:00"/>
    <m/>
    <n v="0"/>
    <n v="2815.5820000000003"/>
    <n v="37407.017999999996"/>
    <n v="6195"/>
    <n v="5542"/>
    <d v="2016-04-11T00:00:00"/>
    <x v="1"/>
    <x v="12"/>
    <m/>
    <x v="0"/>
    <x v="0"/>
    <x v="1"/>
    <x v="0"/>
    <x v="1"/>
    <n v="388893"/>
    <n v="2014530"/>
    <n v="2152639"/>
    <s v="16-0517-00-642932-0-E"/>
    <x v="0"/>
    <m/>
  </r>
  <r>
    <x v="2"/>
    <x v="593"/>
    <m/>
    <x v="2"/>
    <x v="14"/>
    <d v="2016-01-04T00:00:00"/>
    <x v="12"/>
    <n v="34200"/>
    <s v="PRODUCTOS QUIMICOS"/>
    <x v="2"/>
    <s v="ENRIQUE HUANCAPAZA CONDORI"/>
    <s v="PCPL-003/2016"/>
    <d v="2016-01-04T00:00:00"/>
    <x v="5"/>
    <n v="5"/>
    <x v="1"/>
    <x v="645"/>
    <m/>
    <x v="0"/>
    <x v="1901"/>
    <x v="9"/>
    <x v="3"/>
    <x v="8"/>
    <x v="3"/>
    <x v="1"/>
    <x v="2"/>
    <x v="0"/>
    <x v="1"/>
    <x v="0"/>
    <m/>
    <x v="1"/>
    <x v="3"/>
    <d v="2016-01-04T00:00:00"/>
    <s v="IT-PCPL-001/2016"/>
    <d v="2016-01-04T00:00:00"/>
    <s v="GG-001"/>
    <n v="3"/>
    <n v="15"/>
    <m/>
    <n v="3"/>
    <s v="EMC-UAL-C-037/2016"/>
    <s v="HUGO OVICO CAMPOS"/>
    <d v="2016-01-04T00:00:00"/>
    <x v="2"/>
    <s v="A REQUERIMIENTO DE UNIDAD SOLICITANTE"/>
    <x v="0"/>
    <d v="2016-01-04T00:00:00"/>
    <d v="2016-01-04T00:00:00"/>
    <x v="1"/>
    <m/>
    <m/>
    <s v="CLQ-4 ADQUISICION DE OXIDO DE CALCIO 70% MIN. (OXIDO DE CALCIO)"/>
    <s v="PCPL-003/2016"/>
    <n v="34200"/>
    <n v="1"/>
    <s v="OXIDO DE CALCIO 70% MIN. (OXIDO DE CALCIO) ."/>
    <s v="KG"/>
    <n v="0"/>
    <n v="0.94"/>
    <n v="0"/>
    <x v="0"/>
    <x v="0"/>
    <n v="41130"/>
    <n v="38662.199999999997"/>
    <n v="0.13505747126436782"/>
    <n v="5554.9137931034484"/>
    <n v="4832.7749999999996"/>
    <n v="1536860"/>
    <d v="2016-12-31T00:00:00"/>
    <d v="2017-02-09T00:00:00"/>
    <x v="1"/>
    <d v="2016-03-05T00:00:00"/>
    <n v="4114"/>
    <n v="11"/>
    <n v="34"/>
    <d v="2016-04-22T00:00:00"/>
    <m/>
    <n v="0"/>
    <n v="2706.3540000000003"/>
    <n v="35955.845999999998"/>
    <n v="6293"/>
    <n v="5655"/>
    <d v="2016-04-27T00:00:00"/>
    <x v="1"/>
    <x v="4"/>
    <m/>
    <x v="0"/>
    <x v="0"/>
    <x v="1"/>
    <x v="0"/>
    <x v="1"/>
    <n v="388893"/>
    <n v="2014530"/>
    <n v="2152639"/>
    <s v="16-0517-00-642932-0-E"/>
    <x v="0"/>
    <m/>
  </r>
  <r>
    <x v="2"/>
    <x v="593"/>
    <m/>
    <x v="2"/>
    <x v="14"/>
    <d v="2016-01-04T00:00:00"/>
    <x v="12"/>
    <n v="34200"/>
    <s v="PRODUCTOS QUIMICOS"/>
    <x v="2"/>
    <s v="ENRIQUE HUANCAPAZA CONDORI"/>
    <s v="PCPL-003/2016"/>
    <d v="2016-01-04T00:00:00"/>
    <x v="5"/>
    <n v="5"/>
    <x v="1"/>
    <x v="645"/>
    <m/>
    <x v="0"/>
    <x v="1901"/>
    <x v="9"/>
    <x v="3"/>
    <x v="8"/>
    <x v="3"/>
    <x v="1"/>
    <x v="2"/>
    <x v="0"/>
    <x v="1"/>
    <x v="0"/>
    <m/>
    <x v="1"/>
    <x v="3"/>
    <d v="2016-01-04T00:00:00"/>
    <s v="IT-PCPL-001/2016"/>
    <d v="2016-01-04T00:00:00"/>
    <s v="GG-001"/>
    <n v="3"/>
    <n v="15"/>
    <m/>
    <n v="3"/>
    <s v="EMC-UAL-C-037/2016"/>
    <s v="HUGO OVICO CAMPOS"/>
    <d v="2016-01-04T00:00:00"/>
    <x v="2"/>
    <s v="A REQUERIMIENTO DE UNIDAD SOLICITANTE"/>
    <x v="0"/>
    <d v="2016-01-04T00:00:00"/>
    <d v="2016-01-04T00:00:00"/>
    <x v="1"/>
    <m/>
    <m/>
    <s v="CLQ-4 ADQUISICION DE OXIDO DE CALCIO 70% MIN. (OXIDO DE CALCIO)"/>
    <s v="PCPL-003/2016"/>
    <n v="34200"/>
    <n v="1"/>
    <s v="OXIDO DE CALCIO 70% MIN. (OXIDO DE CALCIO) ."/>
    <s v="KG"/>
    <n v="0"/>
    <n v="0.94"/>
    <n v="0"/>
    <x v="0"/>
    <x v="0"/>
    <n v="41950"/>
    <n v="39433"/>
    <n v="0.13505747126436782"/>
    <n v="5665.6609195402298"/>
    <n v="4929.125"/>
    <n v="1494910"/>
    <d v="2016-12-31T00:00:00"/>
    <d v="2017-02-09T00:00:00"/>
    <x v="1"/>
    <d v="2016-03-09T00:00:00"/>
    <n v="4115"/>
    <n v="12"/>
    <n v="34"/>
    <d v="2016-04-22T00:00:00"/>
    <m/>
    <n v="0"/>
    <n v="2760.3100000000004"/>
    <n v="36672.69"/>
    <n v="6293"/>
    <n v="5655"/>
    <d v="2016-04-27T00:00:00"/>
    <x v="1"/>
    <x v="4"/>
    <m/>
    <x v="0"/>
    <x v="0"/>
    <x v="1"/>
    <x v="0"/>
    <x v="1"/>
    <n v="388893"/>
    <n v="2014530"/>
    <n v="2152639"/>
    <s v="16-0517-00-642932-0-E"/>
    <x v="0"/>
    <m/>
  </r>
  <r>
    <x v="2"/>
    <x v="593"/>
    <m/>
    <x v="2"/>
    <x v="14"/>
    <d v="2016-01-04T00:00:00"/>
    <x v="12"/>
    <n v="34200"/>
    <s v="PRODUCTOS QUIMICOS"/>
    <x v="2"/>
    <s v="ENRIQUE HUANCAPAZA CONDORI"/>
    <s v="PCPL-003/2016"/>
    <d v="2016-01-04T00:00:00"/>
    <x v="5"/>
    <n v="5"/>
    <x v="1"/>
    <x v="645"/>
    <m/>
    <x v="0"/>
    <x v="1901"/>
    <x v="9"/>
    <x v="3"/>
    <x v="8"/>
    <x v="3"/>
    <x v="1"/>
    <x v="2"/>
    <x v="0"/>
    <x v="1"/>
    <x v="0"/>
    <m/>
    <x v="1"/>
    <x v="3"/>
    <d v="2016-01-04T00:00:00"/>
    <s v="IT-PCPL-001/2016"/>
    <d v="2016-01-04T00:00:00"/>
    <s v="GG-001"/>
    <n v="3"/>
    <n v="15"/>
    <m/>
    <n v="3"/>
    <s v="EMC-UAL-C-037/2016"/>
    <s v="HUGO OVICO CAMPOS"/>
    <d v="2016-01-04T00:00:00"/>
    <x v="2"/>
    <s v="A REQUERIMIENTO DE UNIDAD SOLICITANTE"/>
    <x v="0"/>
    <d v="2016-01-04T00:00:00"/>
    <d v="2016-01-04T00:00:00"/>
    <x v="1"/>
    <m/>
    <m/>
    <s v="CLQ-4 ADQUISICION DE OXIDO DE CALCIO 70% MIN. (OXIDO DE CALCIO)"/>
    <s v="PCPL-003/2016"/>
    <n v="34200"/>
    <n v="1"/>
    <s v="OXIDO DE CALCIO 70% MIN. (OXIDO DE CALCIO) ."/>
    <s v="KG"/>
    <n v="0"/>
    <n v="0.94"/>
    <n v="0"/>
    <x v="0"/>
    <x v="0"/>
    <n v="41720"/>
    <n v="39216.799999999996"/>
    <n v="0.13505747126436782"/>
    <n v="5634.5977011494251"/>
    <n v="4902.0999999999995"/>
    <n v="1453190"/>
    <d v="2016-12-31T00:00:00"/>
    <d v="2017-02-09T00:00:00"/>
    <x v="1"/>
    <d v="2016-03-13T00:00:00"/>
    <n v="4122"/>
    <n v="13"/>
    <n v="34"/>
    <d v="2016-04-22T00:00:00"/>
    <m/>
    <n v="0"/>
    <n v="2745.1759999999999"/>
    <n v="36471.623999999996"/>
    <n v="6293"/>
    <n v="5655"/>
    <d v="2016-04-27T00:00:00"/>
    <x v="1"/>
    <x v="4"/>
    <m/>
    <x v="0"/>
    <x v="0"/>
    <x v="1"/>
    <x v="0"/>
    <x v="1"/>
    <n v="388893"/>
    <n v="2014530"/>
    <n v="2152639"/>
    <s v="16-0517-00-642932-0-E"/>
    <x v="0"/>
    <m/>
  </r>
  <r>
    <x v="2"/>
    <x v="593"/>
    <m/>
    <x v="2"/>
    <x v="14"/>
    <d v="2016-01-04T00:00:00"/>
    <x v="12"/>
    <n v="34200"/>
    <s v="PRODUCTOS QUIMICOS"/>
    <x v="2"/>
    <s v="ENRIQUE HUANCAPAZA CONDORI"/>
    <s v="PCPL-003/2016"/>
    <d v="2016-01-04T00:00:00"/>
    <x v="5"/>
    <n v="5"/>
    <x v="1"/>
    <x v="645"/>
    <m/>
    <x v="0"/>
    <x v="1901"/>
    <x v="9"/>
    <x v="3"/>
    <x v="8"/>
    <x v="3"/>
    <x v="1"/>
    <x v="2"/>
    <x v="0"/>
    <x v="1"/>
    <x v="0"/>
    <m/>
    <x v="1"/>
    <x v="3"/>
    <d v="2016-01-04T00:00:00"/>
    <s v="IT-PCPL-001/2016"/>
    <d v="2016-01-04T00:00:00"/>
    <s v="GG-001"/>
    <n v="3"/>
    <n v="15"/>
    <m/>
    <n v="3"/>
    <s v="EMC-UAL-C-037/2016"/>
    <s v="HUGO OVICO CAMPOS"/>
    <d v="2016-01-04T00:00:00"/>
    <x v="2"/>
    <s v="A REQUERIMIENTO DE UNIDAD SOLICITANTE"/>
    <x v="0"/>
    <d v="2016-01-04T00:00:00"/>
    <d v="2016-01-04T00:00:00"/>
    <x v="1"/>
    <m/>
    <m/>
    <s v="CLQ-4 ADQUISICION DE OXIDO DE CALCIO 70% MIN. (OXIDO DE CALCIO)"/>
    <s v="PCPL-003/2016"/>
    <n v="34200"/>
    <n v="1"/>
    <s v="OXIDO DE CALCIO 70% MIN. (OXIDO DE CALCIO) ."/>
    <s v="KG"/>
    <n v="0"/>
    <n v="0.94"/>
    <n v="0"/>
    <x v="0"/>
    <x v="0"/>
    <n v="42380"/>
    <n v="39837.199999999997"/>
    <n v="0.13505747126436782"/>
    <n v="5723.7356321839079"/>
    <n v="4979.6499999999996"/>
    <n v="1410810"/>
    <d v="2016-12-31T00:00:00"/>
    <d v="2017-02-09T00:00:00"/>
    <x v="1"/>
    <d v="2016-03-15T00:00:00"/>
    <n v="4123"/>
    <n v="14"/>
    <n v="34"/>
    <d v="2016-04-22T00:00:00"/>
    <m/>
    <n v="0"/>
    <n v="2788.6040000000003"/>
    <n v="37048.595999999998"/>
    <n v="6293"/>
    <n v="5655"/>
    <d v="2016-04-27T00:00:00"/>
    <x v="1"/>
    <x v="4"/>
    <m/>
    <x v="0"/>
    <x v="0"/>
    <x v="1"/>
    <x v="0"/>
    <x v="1"/>
    <n v="388893"/>
    <n v="2014530"/>
    <n v="2152639"/>
    <s v="16-0517-00-642932-0-E"/>
    <x v="0"/>
    <m/>
  </r>
  <r>
    <x v="2"/>
    <x v="593"/>
    <m/>
    <x v="2"/>
    <x v="14"/>
    <d v="2016-01-04T00:00:00"/>
    <x v="12"/>
    <n v="34200"/>
    <s v="PRODUCTOS QUIMICOS"/>
    <x v="2"/>
    <s v="ENRIQUE HUANCAPAZA CONDORI"/>
    <s v="PCPL-003/2016"/>
    <d v="2016-01-04T00:00:00"/>
    <x v="5"/>
    <n v="5"/>
    <x v="1"/>
    <x v="645"/>
    <m/>
    <x v="0"/>
    <x v="1901"/>
    <x v="9"/>
    <x v="3"/>
    <x v="8"/>
    <x v="3"/>
    <x v="1"/>
    <x v="2"/>
    <x v="0"/>
    <x v="1"/>
    <x v="0"/>
    <m/>
    <x v="1"/>
    <x v="3"/>
    <d v="2016-01-04T00:00:00"/>
    <s v="IT-PCPL-001/2016"/>
    <d v="2016-01-04T00:00:00"/>
    <s v="GG-001"/>
    <n v="3"/>
    <n v="15"/>
    <m/>
    <n v="3"/>
    <s v="EMC-UAL-C-037/2016"/>
    <s v="HUGO OVICO CAMPOS"/>
    <d v="2016-01-04T00:00:00"/>
    <x v="2"/>
    <s v="A REQUERIMIENTO DE UNIDAD SOLICITANTE"/>
    <x v="0"/>
    <d v="2016-01-04T00:00:00"/>
    <d v="2016-01-04T00:00:00"/>
    <x v="1"/>
    <m/>
    <m/>
    <s v="CLQ-4 ADQUISICION DE OXIDO DE CALCIO 70% MIN. (OXIDO DE CALCIO)"/>
    <s v="PCPL-003/2016"/>
    <n v="34200"/>
    <n v="1"/>
    <s v="OXIDO DE CALCIO 70% MIN. (OXIDO DE CALCIO) ."/>
    <s v="KG"/>
    <n v="0"/>
    <n v="0.94"/>
    <n v="0"/>
    <x v="0"/>
    <x v="0"/>
    <n v="43440"/>
    <n v="40833.599999999999"/>
    <n v="0.13505747126436782"/>
    <n v="5866.8965517241377"/>
    <n v="5104.2"/>
    <n v="1367370"/>
    <d v="2016-12-31T00:00:00"/>
    <d v="2017-02-09T00:00:00"/>
    <x v="1"/>
    <d v="2016-03-22T00:00:00"/>
    <n v="4124"/>
    <n v="15"/>
    <n v="34"/>
    <d v="2016-04-22T00:00:00"/>
    <m/>
    <n v="0"/>
    <n v="2858.3520000000003"/>
    <n v="37975.248"/>
    <n v="6293"/>
    <n v="5655"/>
    <d v="2016-04-27T00:00:00"/>
    <x v="1"/>
    <x v="4"/>
    <m/>
    <x v="0"/>
    <x v="0"/>
    <x v="1"/>
    <x v="0"/>
    <x v="1"/>
    <n v="388893"/>
    <n v="2014530"/>
    <n v="2152639"/>
    <s v="16-0517-00-642932-0-E"/>
    <x v="0"/>
    <m/>
  </r>
  <r>
    <x v="2"/>
    <x v="593"/>
    <m/>
    <x v="2"/>
    <x v="14"/>
    <d v="2016-01-04T00:00:00"/>
    <x v="12"/>
    <n v="34200"/>
    <s v="PRODUCTOS QUIMICOS"/>
    <x v="2"/>
    <s v="ENRIQUE HUANCAPAZA CONDORI"/>
    <s v="PCPL-003/2016"/>
    <d v="2016-01-04T00:00:00"/>
    <x v="5"/>
    <n v="5"/>
    <x v="1"/>
    <x v="645"/>
    <m/>
    <x v="0"/>
    <x v="1901"/>
    <x v="9"/>
    <x v="3"/>
    <x v="8"/>
    <x v="3"/>
    <x v="1"/>
    <x v="2"/>
    <x v="0"/>
    <x v="1"/>
    <x v="0"/>
    <m/>
    <x v="1"/>
    <x v="3"/>
    <d v="2016-01-04T00:00:00"/>
    <s v="IT-PCPL-001/2016"/>
    <d v="2016-01-04T00:00:00"/>
    <s v="GG-001"/>
    <n v="3"/>
    <n v="15"/>
    <m/>
    <n v="3"/>
    <s v="EMC-UAL-C-037/2016"/>
    <s v="HUGO OVICO CAMPOS"/>
    <d v="2016-01-04T00:00:00"/>
    <x v="2"/>
    <s v="A REQUERIMIENTO DE UNIDAD SOLICITANTE"/>
    <x v="0"/>
    <d v="2016-01-04T00:00:00"/>
    <d v="2016-01-04T00:00:00"/>
    <x v="1"/>
    <m/>
    <m/>
    <s v="CLQ-4 ADQUISICION DE OXIDO DE CALCIO 70% MIN. (OXIDO DE CALCIO)"/>
    <s v="PCPL-003/2016"/>
    <n v="34200"/>
    <n v="1"/>
    <s v="OXIDO DE CALCIO 70% MIN. (OXIDO DE CALCIO) ."/>
    <s v="KG"/>
    <n v="0"/>
    <n v="0.94"/>
    <n v="0"/>
    <x v="0"/>
    <x v="0"/>
    <n v="42670"/>
    <n v="40109.799999999996"/>
    <n v="0.13505747126436782"/>
    <n v="5762.9022988505749"/>
    <n v="5013.7250000000004"/>
    <n v="1324700"/>
    <d v="2016-12-31T00:00:00"/>
    <d v="2017-02-09T00:00:00"/>
    <x v="1"/>
    <d v="2016-03-24T00:00:00"/>
    <n v="4125"/>
    <n v="16"/>
    <n v="34"/>
    <d v="2016-04-22T00:00:00"/>
    <m/>
    <n v="0"/>
    <n v="2807.6860000000001"/>
    <n v="37302.113999999994"/>
    <n v="6293"/>
    <n v="5655"/>
    <d v="2016-04-27T00:00:00"/>
    <x v="1"/>
    <x v="4"/>
    <m/>
    <x v="0"/>
    <x v="0"/>
    <x v="1"/>
    <x v="0"/>
    <x v="1"/>
    <n v="388893"/>
    <n v="2014530"/>
    <n v="2152639"/>
    <s v="16-0517-00-642932-0-E"/>
    <x v="0"/>
    <m/>
  </r>
  <r>
    <x v="2"/>
    <x v="593"/>
    <m/>
    <x v="2"/>
    <x v="14"/>
    <d v="2016-01-04T00:00:00"/>
    <x v="12"/>
    <n v="34200"/>
    <s v="PRODUCTOS QUIMICOS"/>
    <x v="2"/>
    <s v="ENRIQUE HUANCAPAZA CONDORI"/>
    <s v="PCPL-003/2016"/>
    <d v="2016-01-04T00:00:00"/>
    <x v="5"/>
    <n v="5"/>
    <x v="1"/>
    <x v="645"/>
    <m/>
    <x v="0"/>
    <x v="1901"/>
    <x v="9"/>
    <x v="3"/>
    <x v="8"/>
    <x v="3"/>
    <x v="1"/>
    <x v="2"/>
    <x v="0"/>
    <x v="1"/>
    <x v="0"/>
    <m/>
    <x v="1"/>
    <x v="3"/>
    <d v="2016-01-04T00:00:00"/>
    <s v="IT-PCPL-001/2016"/>
    <d v="2016-01-04T00:00:00"/>
    <s v="GG-001"/>
    <n v="3"/>
    <n v="15"/>
    <m/>
    <n v="3"/>
    <s v="EMC-UAL-C-037/2016"/>
    <s v="HUGO OVICO CAMPOS"/>
    <d v="2016-01-04T00:00:00"/>
    <x v="2"/>
    <s v="A REQUERIMIENTO DE UNIDAD SOLICITANTE"/>
    <x v="0"/>
    <d v="2016-01-04T00:00:00"/>
    <d v="2016-01-04T00:00:00"/>
    <x v="1"/>
    <m/>
    <m/>
    <s v="CLQ-4 ADQUISICION DE OXIDO DE CALCIO 70% MIN. (OXIDO DE CALCIO)"/>
    <s v="PCPL-003/2016"/>
    <n v="34200"/>
    <n v="1"/>
    <s v="OXIDO DE CALCIO 70% MIN. (OXIDO DE CALCIO) ."/>
    <s v="KG"/>
    <n v="0"/>
    <n v="0.94"/>
    <n v="0"/>
    <x v="0"/>
    <x v="0"/>
    <n v="43830"/>
    <n v="41200.199999999997"/>
    <n v="0.13505747126436782"/>
    <n v="5919.5689655172418"/>
    <n v="5150.0250000000005"/>
    <n v="1280870"/>
    <d v="2016-12-31T00:00:00"/>
    <d v="2017-02-09T00:00:00"/>
    <x v="1"/>
    <d v="2016-03-30T00:00:00"/>
    <n v="4130"/>
    <n v="18"/>
    <n v="34"/>
    <d v="2016-04-22T00:00:00"/>
    <m/>
    <n v="0"/>
    <n v="2884.0140000000001"/>
    <n v="38316.185999999994"/>
    <n v="6293"/>
    <n v="5655"/>
    <d v="2016-04-27T00:00:00"/>
    <x v="1"/>
    <x v="4"/>
    <m/>
    <x v="0"/>
    <x v="0"/>
    <x v="1"/>
    <x v="0"/>
    <x v="1"/>
    <n v="388893"/>
    <n v="2014530"/>
    <n v="2152639"/>
    <s v="16-0517-00-642932-0-E"/>
    <x v="0"/>
    <m/>
  </r>
  <r>
    <x v="2"/>
    <x v="593"/>
    <m/>
    <x v="2"/>
    <x v="14"/>
    <d v="2016-01-04T00:00:00"/>
    <x v="12"/>
    <n v="34200"/>
    <s v="PRODUCTOS QUIMICOS"/>
    <x v="2"/>
    <s v="ENRIQUE HUANCAPAZA CONDORI"/>
    <s v="PCPL-003/2016"/>
    <d v="2016-01-04T00:00:00"/>
    <x v="5"/>
    <n v="5"/>
    <x v="1"/>
    <x v="645"/>
    <m/>
    <x v="0"/>
    <x v="1901"/>
    <x v="9"/>
    <x v="3"/>
    <x v="8"/>
    <x v="3"/>
    <x v="1"/>
    <x v="2"/>
    <x v="0"/>
    <x v="1"/>
    <x v="0"/>
    <m/>
    <x v="1"/>
    <x v="3"/>
    <d v="2016-01-04T00:00:00"/>
    <s v="IT-PCPL-001/2016"/>
    <d v="2016-01-04T00:00:00"/>
    <s v="GG-001"/>
    <n v="3"/>
    <n v="15"/>
    <m/>
    <n v="3"/>
    <s v="EMC-UAL-C-037/2016"/>
    <s v="HUGO OVICO CAMPOS"/>
    <d v="2016-01-04T00:00:00"/>
    <x v="2"/>
    <s v="A REQUERIMIENTO DE UNIDAD SOLICITANTE"/>
    <x v="0"/>
    <d v="2016-01-04T00:00:00"/>
    <d v="2016-01-04T00:00:00"/>
    <x v="1"/>
    <m/>
    <m/>
    <s v="CLQ-4 ADQUISICION DE OXIDO DE CALCIO 70% MIN. (OXIDO DE CALCIO)"/>
    <s v="PCPL-003/2016"/>
    <n v="34200"/>
    <n v="1"/>
    <s v="OXIDO DE CALCIO 70% MIN. (OXIDO DE CALCIO) ."/>
    <s v="KG"/>
    <n v="0"/>
    <n v="0.94"/>
    <n v="0"/>
    <x v="0"/>
    <x v="0"/>
    <n v="28540"/>
    <n v="26827.599999999999"/>
    <n v="0.13505747126436782"/>
    <n v="3854.5402298850577"/>
    <n v="3353.4500000000003"/>
    <n v="1252330"/>
    <d v="2016-12-31T00:00:00"/>
    <d v="2017-02-09T00:00:00"/>
    <x v="1"/>
    <d v="2016-03-31T00:00:00"/>
    <n v="4133"/>
    <n v="19"/>
    <n v="34"/>
    <d v="2016-04-22T00:00:00"/>
    <m/>
    <n v="0"/>
    <n v="1877.932"/>
    <n v="24949.667999999998"/>
    <n v="6293"/>
    <n v="5655"/>
    <d v="2016-04-27T00:00:00"/>
    <x v="1"/>
    <x v="4"/>
    <m/>
    <x v="0"/>
    <x v="0"/>
    <x v="1"/>
    <x v="0"/>
    <x v="1"/>
    <n v="388893"/>
    <n v="2014530"/>
    <n v="2152639"/>
    <s v="16-0517-00-642932-0-E"/>
    <x v="0"/>
    <m/>
  </r>
  <r>
    <x v="2"/>
    <x v="593"/>
    <m/>
    <x v="2"/>
    <x v="14"/>
    <d v="2016-01-04T00:00:00"/>
    <x v="12"/>
    <n v="34200"/>
    <s v="PRODUCTOS QUIMICOS"/>
    <x v="2"/>
    <s v="ENRIQUE HUANCAPAZA CONDORI"/>
    <s v="PCPL-003/2016"/>
    <d v="2016-01-04T00:00:00"/>
    <x v="5"/>
    <n v="5"/>
    <x v="1"/>
    <x v="645"/>
    <m/>
    <x v="0"/>
    <x v="1901"/>
    <x v="9"/>
    <x v="3"/>
    <x v="8"/>
    <x v="3"/>
    <x v="1"/>
    <x v="2"/>
    <x v="0"/>
    <x v="1"/>
    <x v="0"/>
    <m/>
    <x v="1"/>
    <x v="3"/>
    <d v="2016-01-04T00:00:00"/>
    <s v="IT-PCPL-001/2016"/>
    <d v="2016-01-04T00:00:00"/>
    <s v="GG-001"/>
    <n v="3"/>
    <n v="15"/>
    <m/>
    <n v="3"/>
    <s v="EMC-UAL-C-037/2016"/>
    <s v="HUGO OVICO CAMPOS"/>
    <d v="2016-01-04T00:00:00"/>
    <x v="2"/>
    <s v="A REQUERIMIENTO DE UNIDAD SOLICITANTE"/>
    <x v="0"/>
    <d v="2016-01-04T00:00:00"/>
    <d v="2016-01-04T00:00:00"/>
    <x v="1"/>
    <m/>
    <m/>
    <s v="CLQ-4 ADQUISICION DE OXIDO DE CALCIO 70% MIN. (OXIDO DE CALCIO)"/>
    <s v="PCPL-003/2016"/>
    <n v="34200"/>
    <n v="1"/>
    <s v="OXIDO DE CALCIO 70% MIN. (OXIDO DE CALCIO) ."/>
    <s v="KG"/>
    <n v="0"/>
    <n v="0.94"/>
    <n v="0"/>
    <x v="0"/>
    <x v="0"/>
    <n v="43430"/>
    <n v="40824.199999999997"/>
    <n v="0.13505747126436782"/>
    <n v="5865.545977011494"/>
    <n v="5103.0249999999996"/>
    <n v="1208900"/>
    <d v="2016-12-31T00:00:00"/>
    <d v="2017-02-09T00:00:00"/>
    <x v="2"/>
    <d v="2016-04-05T00:00:00"/>
    <n v="4148"/>
    <n v="25"/>
    <n v="89"/>
    <d v="2016-05-31T00:00:00"/>
    <m/>
    <n v="0"/>
    <n v="2857.694"/>
    <n v="37966.505999999994"/>
    <n v="6511"/>
    <n v="5843"/>
    <d v="2016-06-13T00:00:00"/>
    <x v="1"/>
    <x v="1"/>
    <m/>
    <x v="0"/>
    <x v="0"/>
    <x v="1"/>
    <x v="0"/>
    <x v="1"/>
    <n v="388893"/>
    <n v="2014530"/>
    <n v="2152639"/>
    <s v="16-0517-00-642932-0-E"/>
    <x v="0"/>
    <m/>
  </r>
  <r>
    <x v="2"/>
    <x v="593"/>
    <m/>
    <x v="2"/>
    <x v="14"/>
    <d v="2016-01-04T00:00:00"/>
    <x v="12"/>
    <n v="34200"/>
    <s v="PRODUCTOS QUIMICOS"/>
    <x v="2"/>
    <s v="ENRIQUE HUANCAPAZA CONDORI"/>
    <s v="PCPL-003/2016"/>
    <d v="2016-01-04T00:00:00"/>
    <x v="5"/>
    <n v="5"/>
    <x v="1"/>
    <x v="645"/>
    <m/>
    <x v="0"/>
    <x v="1901"/>
    <x v="9"/>
    <x v="3"/>
    <x v="8"/>
    <x v="3"/>
    <x v="1"/>
    <x v="2"/>
    <x v="0"/>
    <x v="1"/>
    <x v="0"/>
    <m/>
    <x v="1"/>
    <x v="3"/>
    <d v="2016-01-04T00:00:00"/>
    <s v="IT-PCPL-001/2016"/>
    <d v="2016-01-04T00:00:00"/>
    <s v="GG-001"/>
    <n v="3"/>
    <n v="15"/>
    <m/>
    <n v="3"/>
    <s v="EMC-UAL-C-037/2016"/>
    <s v="HUGO OVICO CAMPOS"/>
    <d v="2016-01-04T00:00:00"/>
    <x v="2"/>
    <s v="A REQUERIMIENTO DE UNIDAD SOLICITANTE"/>
    <x v="0"/>
    <d v="2016-01-04T00:00:00"/>
    <d v="2016-01-04T00:00:00"/>
    <x v="1"/>
    <m/>
    <m/>
    <s v="CLQ-4 ADQUISICION DE OXIDO DE CALCIO 70% MIN. (OXIDO DE CALCIO)"/>
    <s v="PCPL-003/2016"/>
    <n v="34200"/>
    <n v="1"/>
    <s v="OXIDO DE CALCIO 70% MIN. (OXIDO DE CALCIO) ."/>
    <s v="KG"/>
    <n v="0"/>
    <n v="0.94"/>
    <n v="0"/>
    <x v="0"/>
    <x v="0"/>
    <n v="43510"/>
    <n v="40899.399999999994"/>
    <n v="0.13505747126436782"/>
    <n v="5876.3505747126437"/>
    <n v="5112.4250000000002"/>
    <n v="1165390"/>
    <d v="2016-12-31T00:00:00"/>
    <d v="2017-02-09T00:00:00"/>
    <x v="2"/>
    <d v="2016-04-08T00:00:00"/>
    <n v="4149"/>
    <n v="26"/>
    <n v="89"/>
    <d v="2016-05-31T00:00:00"/>
    <m/>
    <n v="0"/>
    <n v="2862.9580000000001"/>
    <n v="38036.441999999995"/>
    <n v="6511"/>
    <n v="5843"/>
    <d v="2016-06-13T00:00:00"/>
    <x v="1"/>
    <x v="1"/>
    <m/>
    <x v="0"/>
    <x v="0"/>
    <x v="1"/>
    <x v="0"/>
    <x v="1"/>
    <n v="388893"/>
    <n v="2014530"/>
    <n v="2152639"/>
    <s v="16-0517-00-642932-0-E"/>
    <x v="0"/>
    <m/>
  </r>
  <r>
    <x v="2"/>
    <x v="593"/>
    <m/>
    <x v="2"/>
    <x v="14"/>
    <d v="2016-01-04T00:00:00"/>
    <x v="12"/>
    <n v="34200"/>
    <s v="PRODUCTOS QUIMICOS"/>
    <x v="2"/>
    <s v="ENRIQUE HUANCAPAZA CONDORI"/>
    <s v="PCPL-003/2016"/>
    <d v="2016-01-04T00:00:00"/>
    <x v="5"/>
    <n v="5"/>
    <x v="1"/>
    <x v="645"/>
    <m/>
    <x v="0"/>
    <x v="1901"/>
    <x v="9"/>
    <x v="3"/>
    <x v="8"/>
    <x v="3"/>
    <x v="1"/>
    <x v="2"/>
    <x v="0"/>
    <x v="1"/>
    <x v="0"/>
    <m/>
    <x v="1"/>
    <x v="3"/>
    <d v="2016-01-04T00:00:00"/>
    <s v="IT-PCPL-001/2016"/>
    <d v="2016-01-04T00:00:00"/>
    <s v="GG-001"/>
    <n v="3"/>
    <n v="15"/>
    <m/>
    <n v="3"/>
    <s v="EMC-UAL-C-037/2016"/>
    <s v="HUGO OVICO CAMPOS"/>
    <d v="2016-01-04T00:00:00"/>
    <x v="2"/>
    <s v="A REQUERIMIENTO DE UNIDAD SOLICITANTE"/>
    <x v="0"/>
    <d v="2016-01-04T00:00:00"/>
    <d v="2016-01-04T00:00:00"/>
    <x v="1"/>
    <m/>
    <m/>
    <s v="CLQ-4 ADQUISICION DE OXIDO DE CALCIO 70% MIN. (OXIDO DE CALCIO)"/>
    <s v="PCPL-003/2016"/>
    <n v="34200"/>
    <n v="1"/>
    <s v="OXIDO DE CALCIO 70% MIN. (OXIDO DE CALCIO) ."/>
    <s v="KG"/>
    <n v="0"/>
    <n v="0.94"/>
    <n v="0"/>
    <x v="0"/>
    <x v="0"/>
    <n v="42920"/>
    <n v="40344.799999999996"/>
    <n v="0.13505747126436782"/>
    <n v="5796.666666666667"/>
    <n v="5043.1000000000004"/>
    <n v="1122470"/>
    <d v="2016-12-31T00:00:00"/>
    <d v="2017-02-09T00:00:00"/>
    <x v="2"/>
    <d v="2016-04-12T00:00:00"/>
    <n v="4234"/>
    <n v="28"/>
    <n v="89"/>
    <d v="2016-05-31T00:00:00"/>
    <m/>
    <n v="0"/>
    <n v="2824.136"/>
    <n v="37520.663999999997"/>
    <n v="6511"/>
    <n v="5843"/>
    <d v="2016-06-13T00:00:00"/>
    <x v="1"/>
    <x v="1"/>
    <m/>
    <x v="0"/>
    <x v="0"/>
    <x v="1"/>
    <x v="0"/>
    <x v="1"/>
    <n v="388893"/>
    <n v="2014530"/>
    <n v="2152639"/>
    <s v="16-0517-00-642932-0-E"/>
    <x v="0"/>
    <m/>
  </r>
  <r>
    <x v="2"/>
    <x v="593"/>
    <m/>
    <x v="2"/>
    <x v="14"/>
    <d v="2016-01-04T00:00:00"/>
    <x v="12"/>
    <n v="34200"/>
    <s v="PRODUCTOS QUIMICOS"/>
    <x v="2"/>
    <s v="ENRIQUE HUANCAPAZA CONDORI"/>
    <s v="PCPL-003/2016"/>
    <d v="2016-01-04T00:00:00"/>
    <x v="5"/>
    <n v="5"/>
    <x v="1"/>
    <x v="645"/>
    <m/>
    <x v="0"/>
    <x v="1901"/>
    <x v="9"/>
    <x v="3"/>
    <x v="8"/>
    <x v="3"/>
    <x v="1"/>
    <x v="2"/>
    <x v="0"/>
    <x v="1"/>
    <x v="0"/>
    <m/>
    <x v="1"/>
    <x v="3"/>
    <d v="2016-01-04T00:00:00"/>
    <s v="IT-PCPL-001/2016"/>
    <d v="2016-01-04T00:00:00"/>
    <s v="GG-001"/>
    <n v="3"/>
    <n v="15"/>
    <m/>
    <n v="3"/>
    <s v="EMC-UAL-C-037/2016"/>
    <s v="HUGO OVICO CAMPOS"/>
    <d v="2016-01-04T00:00:00"/>
    <x v="2"/>
    <s v="A REQUERIMIENTO DE UNIDAD SOLICITANTE"/>
    <x v="0"/>
    <d v="2016-01-04T00:00:00"/>
    <d v="2016-01-04T00:00:00"/>
    <x v="1"/>
    <m/>
    <m/>
    <s v="CLQ-4 ADQUISICION DE OXIDO DE CALCIO 70% MIN. (OXIDO DE CALCIO)"/>
    <s v="PCPL-003/2016"/>
    <n v="34200"/>
    <n v="1"/>
    <s v="OXIDO DE CALCIO 70% MIN. (OXIDO DE CALCIO) ."/>
    <s v="KG"/>
    <n v="0"/>
    <n v="0.94"/>
    <n v="0"/>
    <x v="0"/>
    <x v="0"/>
    <n v="43210"/>
    <n v="40617.399999999994"/>
    <n v="0.13505747126436782"/>
    <n v="5835.833333333333"/>
    <n v="5077.1749999999993"/>
    <n v="1079260"/>
    <d v="2016-12-31T00:00:00"/>
    <d v="2017-02-09T00:00:00"/>
    <x v="2"/>
    <d v="2016-04-14T00:00:00"/>
    <n v="4235"/>
    <n v="29"/>
    <n v="89"/>
    <d v="2016-05-31T00:00:00"/>
    <m/>
    <n v="0"/>
    <n v="2843.2179999999998"/>
    <n v="37774.181999999993"/>
    <n v="6511"/>
    <n v="5843"/>
    <d v="2016-06-13T00:00:00"/>
    <x v="1"/>
    <x v="1"/>
    <m/>
    <x v="0"/>
    <x v="0"/>
    <x v="1"/>
    <x v="0"/>
    <x v="1"/>
    <n v="388893"/>
    <n v="2014530"/>
    <n v="2152639"/>
    <s v="16-0517-00-642932-0-E"/>
    <x v="0"/>
    <m/>
  </r>
  <r>
    <x v="2"/>
    <x v="593"/>
    <m/>
    <x v="2"/>
    <x v="14"/>
    <d v="2016-01-04T00:00:00"/>
    <x v="12"/>
    <n v="34200"/>
    <s v="PRODUCTOS QUIMICOS"/>
    <x v="2"/>
    <s v="ENRIQUE HUANCAPAZA CONDORI"/>
    <s v="PCPL-003/2016"/>
    <d v="2016-01-04T00:00:00"/>
    <x v="5"/>
    <n v="5"/>
    <x v="1"/>
    <x v="645"/>
    <m/>
    <x v="0"/>
    <x v="1901"/>
    <x v="9"/>
    <x v="3"/>
    <x v="8"/>
    <x v="3"/>
    <x v="1"/>
    <x v="2"/>
    <x v="0"/>
    <x v="1"/>
    <x v="0"/>
    <m/>
    <x v="1"/>
    <x v="3"/>
    <d v="2016-01-04T00:00:00"/>
    <s v="IT-PCPL-001/2016"/>
    <d v="2016-01-04T00:00:00"/>
    <s v="GG-001"/>
    <n v="3"/>
    <n v="15"/>
    <m/>
    <n v="3"/>
    <s v="EMC-UAL-C-037/2016"/>
    <s v="HUGO OVICO CAMPOS"/>
    <d v="2016-01-04T00:00:00"/>
    <x v="2"/>
    <s v="A REQUERIMIENTO DE UNIDAD SOLICITANTE"/>
    <x v="0"/>
    <d v="2016-01-04T00:00:00"/>
    <d v="2016-01-04T00:00:00"/>
    <x v="1"/>
    <m/>
    <m/>
    <s v="CLQ-4 ADQUISICION DE OXIDO DE CALCIO 70% MIN. (OXIDO DE CALCIO)"/>
    <s v="PCPL-003/2016"/>
    <n v="34200"/>
    <n v="1"/>
    <s v="OXIDO DE CALCIO 70% MIN. (OXIDO DE CALCIO) ."/>
    <s v="KG"/>
    <n v="0"/>
    <n v="0.94"/>
    <n v="0"/>
    <x v="0"/>
    <x v="0"/>
    <n v="44070"/>
    <n v="41425.799999999996"/>
    <n v="0.13505747126436782"/>
    <n v="5951.9827586206893"/>
    <n v="5178.2249999999995"/>
    <n v="1035190"/>
    <d v="2016-12-31T00:00:00"/>
    <d v="2017-02-09T00:00:00"/>
    <x v="2"/>
    <d v="2016-04-19T00:00:00"/>
    <n v="4236"/>
    <n v="30"/>
    <n v="89"/>
    <d v="2016-05-31T00:00:00"/>
    <m/>
    <n v="0"/>
    <n v="2899.806"/>
    <n v="38525.993999999999"/>
    <n v="6511"/>
    <n v="5843"/>
    <d v="2016-06-13T00:00:00"/>
    <x v="1"/>
    <x v="1"/>
    <m/>
    <x v="0"/>
    <x v="0"/>
    <x v="1"/>
    <x v="0"/>
    <x v="1"/>
    <n v="388893"/>
    <n v="2014530"/>
    <n v="2152639"/>
    <s v="16-0517-00-642932-0-E"/>
    <x v="0"/>
    <m/>
  </r>
  <r>
    <x v="2"/>
    <x v="593"/>
    <m/>
    <x v="2"/>
    <x v="14"/>
    <d v="2016-01-04T00:00:00"/>
    <x v="12"/>
    <n v="34200"/>
    <s v="PRODUCTOS QUIMICOS"/>
    <x v="2"/>
    <s v="ENRIQUE HUANCAPAZA CONDORI"/>
    <s v="PCPL-003/2016"/>
    <d v="2016-01-04T00:00:00"/>
    <x v="5"/>
    <n v="5"/>
    <x v="1"/>
    <x v="645"/>
    <m/>
    <x v="0"/>
    <x v="1901"/>
    <x v="9"/>
    <x v="3"/>
    <x v="8"/>
    <x v="3"/>
    <x v="1"/>
    <x v="2"/>
    <x v="0"/>
    <x v="1"/>
    <x v="0"/>
    <m/>
    <x v="1"/>
    <x v="3"/>
    <d v="2016-01-04T00:00:00"/>
    <s v="IT-PCPL-001/2016"/>
    <d v="2016-01-04T00:00:00"/>
    <s v="GG-001"/>
    <n v="3"/>
    <n v="15"/>
    <m/>
    <n v="3"/>
    <s v="EMC-UAL-C-037/2016"/>
    <s v="HUGO OVICO CAMPOS"/>
    <d v="2016-01-04T00:00:00"/>
    <x v="2"/>
    <s v="A REQUERIMIENTO DE UNIDAD SOLICITANTE"/>
    <x v="0"/>
    <d v="2016-01-04T00:00:00"/>
    <d v="2016-01-04T00:00:00"/>
    <x v="1"/>
    <m/>
    <m/>
    <s v="CLQ-4 ADQUISICION DE OXIDO DE CALCIO 70% MIN. (OXIDO DE CALCIO)"/>
    <s v="PCPL-003/2016"/>
    <n v="34200"/>
    <n v="1"/>
    <s v="OXIDO DE CALCIO 70% MIN. (OXIDO DE CALCIO) ."/>
    <s v="KG"/>
    <n v="0"/>
    <n v="0.94"/>
    <n v="0"/>
    <x v="0"/>
    <x v="0"/>
    <n v="42720"/>
    <n v="40156.799999999996"/>
    <n v="0.13505747126436782"/>
    <n v="5769.6551724137935"/>
    <n v="5019.6000000000004"/>
    <n v="992470"/>
    <d v="2016-12-31T00:00:00"/>
    <d v="2017-02-09T00:00:00"/>
    <x v="2"/>
    <d v="2016-04-21T00:00:00"/>
    <n v="4237"/>
    <n v="31"/>
    <n v="89"/>
    <d v="2016-05-31T00:00:00"/>
    <m/>
    <n v="0"/>
    <n v="2810.9760000000001"/>
    <n v="37345.823999999993"/>
    <n v="6511"/>
    <n v="5843"/>
    <d v="2016-06-13T00:00:00"/>
    <x v="1"/>
    <x v="1"/>
    <m/>
    <x v="0"/>
    <x v="0"/>
    <x v="1"/>
    <x v="0"/>
    <x v="1"/>
    <n v="388893"/>
    <n v="2014530"/>
    <n v="2152639"/>
    <s v="16-0517-00-642932-0-E"/>
    <x v="0"/>
    <m/>
  </r>
  <r>
    <x v="2"/>
    <x v="593"/>
    <m/>
    <x v="2"/>
    <x v="14"/>
    <d v="2016-01-04T00:00:00"/>
    <x v="12"/>
    <n v="34200"/>
    <s v="PRODUCTOS QUIMICOS"/>
    <x v="2"/>
    <s v="ENRIQUE HUANCAPAZA CONDORI"/>
    <s v="PCPL-003/2016"/>
    <d v="2016-01-04T00:00:00"/>
    <x v="5"/>
    <n v="5"/>
    <x v="1"/>
    <x v="645"/>
    <m/>
    <x v="0"/>
    <x v="1901"/>
    <x v="9"/>
    <x v="3"/>
    <x v="8"/>
    <x v="3"/>
    <x v="1"/>
    <x v="2"/>
    <x v="0"/>
    <x v="1"/>
    <x v="0"/>
    <m/>
    <x v="1"/>
    <x v="3"/>
    <d v="2016-01-04T00:00:00"/>
    <s v="IT-PCPL-001/2016"/>
    <d v="2016-01-04T00:00:00"/>
    <s v="GG-001"/>
    <n v="3"/>
    <n v="15"/>
    <m/>
    <n v="3"/>
    <s v="EMC-UAL-C-037/2016"/>
    <s v="HUGO OVICO CAMPOS"/>
    <d v="2016-01-04T00:00:00"/>
    <x v="2"/>
    <s v="A REQUERIMIENTO DE UNIDAD SOLICITANTE"/>
    <x v="0"/>
    <d v="2016-01-04T00:00:00"/>
    <d v="2016-01-04T00:00:00"/>
    <x v="1"/>
    <m/>
    <m/>
    <s v="CLQ-4 ADQUISICION DE OXIDO DE CALCIO 70% MIN. (OXIDO DE CALCIO)"/>
    <s v="PCPL-003/2016"/>
    <n v="34200"/>
    <n v="1"/>
    <s v="OXIDO DE CALCIO 70% MIN. (OXIDO DE CALCIO) ."/>
    <s v="KG"/>
    <n v="0"/>
    <n v="0.94"/>
    <n v="0"/>
    <x v="0"/>
    <x v="0"/>
    <n v="42920"/>
    <n v="40344.799999999996"/>
    <n v="0.13505747126436782"/>
    <n v="5796.666666666667"/>
    <n v="5043.1000000000004"/>
    <n v="949550"/>
    <d v="2016-12-31T00:00:00"/>
    <d v="2017-02-09T00:00:00"/>
    <x v="2"/>
    <d v="2016-04-26T00:00:00"/>
    <n v="4238"/>
    <n v="34"/>
    <n v="89"/>
    <d v="2016-05-31T00:00:00"/>
    <m/>
    <n v="0"/>
    <n v="2824.136"/>
    <n v="37520.663999999997"/>
    <n v="6511"/>
    <n v="5843"/>
    <d v="2016-06-13T00:00:00"/>
    <x v="1"/>
    <x v="1"/>
    <m/>
    <x v="0"/>
    <x v="0"/>
    <x v="1"/>
    <x v="0"/>
    <x v="1"/>
    <n v="388893"/>
    <n v="2014530"/>
    <n v="2152639"/>
    <s v="16-0517-00-642932-0-E"/>
    <x v="0"/>
    <m/>
  </r>
  <r>
    <x v="2"/>
    <x v="593"/>
    <m/>
    <x v="2"/>
    <x v="14"/>
    <d v="2016-01-04T00:00:00"/>
    <x v="12"/>
    <n v="34200"/>
    <s v="PRODUCTOS QUIMICOS"/>
    <x v="2"/>
    <s v="ENRIQUE HUANCAPAZA CONDORI"/>
    <s v="PCPL-003/2016"/>
    <d v="2016-01-04T00:00:00"/>
    <x v="5"/>
    <n v="5"/>
    <x v="1"/>
    <x v="645"/>
    <m/>
    <x v="0"/>
    <x v="1901"/>
    <x v="9"/>
    <x v="3"/>
    <x v="8"/>
    <x v="3"/>
    <x v="1"/>
    <x v="2"/>
    <x v="0"/>
    <x v="1"/>
    <x v="0"/>
    <m/>
    <x v="1"/>
    <x v="3"/>
    <d v="2016-01-04T00:00:00"/>
    <s v="IT-PCPL-001/2016"/>
    <d v="2016-01-04T00:00:00"/>
    <s v="GG-001"/>
    <n v="3"/>
    <n v="15"/>
    <m/>
    <n v="3"/>
    <s v="EMC-UAL-C-037/2016"/>
    <s v="HUGO OVICO CAMPOS"/>
    <d v="2016-01-04T00:00:00"/>
    <x v="2"/>
    <s v="A REQUERIMIENTO DE UNIDAD SOLICITANTE"/>
    <x v="0"/>
    <d v="2016-01-04T00:00:00"/>
    <d v="2016-01-04T00:00:00"/>
    <x v="1"/>
    <m/>
    <m/>
    <s v="CLQ-4 ADQUISICION DE OXIDO DE CALCIO 70% MIN. (OXIDO DE CALCIO)"/>
    <s v="PCPL-003/2016"/>
    <n v="34200"/>
    <n v="1"/>
    <s v="OXIDO DE CALCIO 70% MIN. (OXIDO DE CALCIO) ."/>
    <s v="KG"/>
    <n v="0"/>
    <n v="0.94"/>
    <n v="0"/>
    <x v="0"/>
    <x v="0"/>
    <n v="43990"/>
    <n v="41350.6"/>
    <n v="0.13505747126436782"/>
    <n v="5941.1781609195405"/>
    <n v="5168.8249999999998"/>
    <n v="905560"/>
    <d v="2016-12-31T00:00:00"/>
    <d v="2017-02-09T00:00:00"/>
    <x v="2"/>
    <d v="2016-04-28T00:00:00"/>
    <n v="4239"/>
    <n v="35"/>
    <n v="89"/>
    <d v="2016-05-31T00:00:00"/>
    <m/>
    <n v="0"/>
    <n v="2894.5420000000004"/>
    <n v="38456.057999999997"/>
    <n v="6511"/>
    <n v="5843"/>
    <d v="2016-06-13T00:00:00"/>
    <x v="1"/>
    <x v="1"/>
    <m/>
    <x v="0"/>
    <x v="0"/>
    <x v="1"/>
    <x v="0"/>
    <x v="1"/>
    <n v="388893"/>
    <n v="2014530"/>
    <n v="2152639"/>
    <s v="16-0517-00-642932-0-E"/>
    <x v="0"/>
    <m/>
  </r>
  <r>
    <x v="2"/>
    <x v="593"/>
    <m/>
    <x v="2"/>
    <x v="14"/>
    <d v="2016-01-04T00:00:00"/>
    <x v="12"/>
    <n v="34200"/>
    <s v="PRODUCTOS QUIMICOS"/>
    <x v="2"/>
    <s v="ENRIQUE HUANCAPAZA CONDORI"/>
    <s v="PCPL-003/2016"/>
    <d v="2016-01-04T00:00:00"/>
    <x v="5"/>
    <n v="5"/>
    <x v="1"/>
    <x v="645"/>
    <m/>
    <x v="0"/>
    <x v="1901"/>
    <x v="9"/>
    <x v="3"/>
    <x v="8"/>
    <x v="3"/>
    <x v="1"/>
    <x v="2"/>
    <x v="0"/>
    <x v="1"/>
    <x v="0"/>
    <m/>
    <x v="1"/>
    <x v="3"/>
    <d v="2016-01-04T00:00:00"/>
    <s v="IT-PCPL-001/2016"/>
    <d v="2016-01-04T00:00:00"/>
    <s v="GG-001"/>
    <n v="3"/>
    <n v="15"/>
    <m/>
    <n v="3"/>
    <s v="EMC-UAL-C-037/2016"/>
    <s v="HUGO OVICO CAMPOS"/>
    <d v="2016-01-04T00:00:00"/>
    <x v="2"/>
    <s v="A REQUERIMIENTO DE UNIDAD SOLICITANTE"/>
    <x v="0"/>
    <d v="2016-01-04T00:00:00"/>
    <d v="2016-01-04T00:00:00"/>
    <x v="1"/>
    <m/>
    <m/>
    <s v="CLQ-4 ADQUISICION DE OXIDO DE CALCIO 70% MIN. (OXIDO DE CALCIO)"/>
    <s v="PCPL-003/2016"/>
    <n v="34200"/>
    <n v="1"/>
    <s v="OXIDO DE CALCIO 70% MIN. (OXIDO DE CALCIO) ."/>
    <s v="KG"/>
    <n v="0"/>
    <n v="0.94"/>
    <n v="0"/>
    <x v="0"/>
    <x v="0"/>
    <n v="29850"/>
    <n v="28059"/>
    <n v="0.13505747126436782"/>
    <n v="4031.4655172413795"/>
    <n v="3507.375"/>
    <n v="875710"/>
    <d v="2016-12-31T00:00:00"/>
    <d v="2017-02-09T00:00:00"/>
    <x v="2"/>
    <d v="2016-04-30T00:00:00"/>
    <n v="4240"/>
    <n v="36"/>
    <n v="89"/>
    <d v="2016-05-31T00:00:00"/>
    <m/>
    <n v="0"/>
    <n v="1964.13"/>
    <n v="26094.87"/>
    <n v="6511"/>
    <n v="5843"/>
    <d v="2016-06-13T00:00:00"/>
    <x v="1"/>
    <x v="1"/>
    <m/>
    <x v="0"/>
    <x v="0"/>
    <x v="1"/>
    <x v="0"/>
    <x v="1"/>
    <n v="388893"/>
    <n v="2014530"/>
    <n v="2152639"/>
    <s v="16-0517-00-642932-0-E"/>
    <x v="0"/>
    <m/>
  </r>
  <r>
    <x v="2"/>
    <x v="593"/>
    <m/>
    <x v="2"/>
    <x v="14"/>
    <d v="2016-01-04T00:00:00"/>
    <x v="12"/>
    <n v="34200"/>
    <s v="PRODUCTOS QUIMICOS"/>
    <x v="2"/>
    <s v="ENRIQUE HUANCAPAZA CONDORI"/>
    <s v="PCPL-003/2016"/>
    <d v="2016-01-04T00:00:00"/>
    <x v="5"/>
    <n v="5"/>
    <x v="1"/>
    <x v="645"/>
    <m/>
    <x v="0"/>
    <x v="1901"/>
    <x v="9"/>
    <x v="3"/>
    <x v="8"/>
    <x v="3"/>
    <x v="1"/>
    <x v="2"/>
    <x v="0"/>
    <x v="1"/>
    <x v="0"/>
    <m/>
    <x v="1"/>
    <x v="3"/>
    <d v="2016-01-04T00:00:00"/>
    <s v="IT-PCPL-001/2016"/>
    <d v="2016-01-04T00:00:00"/>
    <s v="GG-001"/>
    <n v="3"/>
    <n v="15"/>
    <m/>
    <n v="3"/>
    <s v="EMC-UAL-C-037/2016"/>
    <s v="HUGO OVICO CAMPOS"/>
    <d v="2016-01-04T00:00:00"/>
    <x v="2"/>
    <s v="A REQUERIMIENTO DE UNIDAD SOLICITANTE"/>
    <x v="0"/>
    <d v="2016-01-04T00:00:00"/>
    <d v="2016-01-04T00:00:00"/>
    <x v="1"/>
    <m/>
    <m/>
    <s v="CLQ-4 ADQUISICION DE OXIDO DE CALCIO 70% MIN. (OXIDO DE CALCIO)"/>
    <s v="PCPL-003/2016"/>
    <n v="34200"/>
    <n v="1"/>
    <s v="OXIDO DE CALCIO 70% MIN. (OXIDO DE CALCIO) ."/>
    <s v="KG"/>
    <n v="0"/>
    <n v="0.94"/>
    <n v="0"/>
    <x v="0"/>
    <x v="0"/>
    <n v="59470"/>
    <n v="55901.799999999996"/>
    <n v="0.13505747126436782"/>
    <n v="8031.8678160919544"/>
    <n v="6987.7250000000004"/>
    <n v="816240"/>
    <d v="2016-12-31T00:00:00"/>
    <d v="2017-02-09T00:00:00"/>
    <x v="3"/>
    <d v="2016-05-10T00:00:00"/>
    <n v="4285"/>
    <n v="53"/>
    <n v="157"/>
    <d v="2016-06-28T00:00:00"/>
    <m/>
    <n v="0"/>
    <n v="3913.1260000000002"/>
    <n v="51988.673999999999"/>
    <n v="6637"/>
    <n v="5970"/>
    <d v="2016-07-12T00:00:00"/>
    <x v="1"/>
    <x v="9"/>
    <m/>
    <x v="0"/>
    <x v="0"/>
    <x v="1"/>
    <x v="0"/>
    <x v="1"/>
    <n v="388893"/>
    <n v="2014530"/>
    <n v="2152639"/>
    <s v="16-0517-00-642932-0-E"/>
    <x v="0"/>
    <m/>
  </r>
  <r>
    <x v="2"/>
    <x v="593"/>
    <m/>
    <x v="2"/>
    <x v="14"/>
    <d v="2016-01-04T00:00:00"/>
    <x v="12"/>
    <n v="34200"/>
    <s v="PRODUCTOS QUIMICOS"/>
    <x v="2"/>
    <s v="ENRIQUE HUANCAPAZA CONDORI"/>
    <s v="PCPL-003/2016"/>
    <d v="2016-01-04T00:00:00"/>
    <x v="5"/>
    <n v="5"/>
    <x v="1"/>
    <x v="645"/>
    <m/>
    <x v="0"/>
    <x v="1901"/>
    <x v="9"/>
    <x v="3"/>
    <x v="8"/>
    <x v="3"/>
    <x v="1"/>
    <x v="2"/>
    <x v="0"/>
    <x v="1"/>
    <x v="0"/>
    <m/>
    <x v="1"/>
    <x v="3"/>
    <d v="2016-01-04T00:00:00"/>
    <s v="IT-PCPL-001/2016"/>
    <d v="2016-01-04T00:00:00"/>
    <s v="GG-001"/>
    <n v="3"/>
    <n v="15"/>
    <m/>
    <n v="3"/>
    <s v="EMC-UAL-C-037/2016"/>
    <s v="HUGO OVICO CAMPOS"/>
    <d v="2016-01-04T00:00:00"/>
    <x v="2"/>
    <s v="A REQUERIMIENTO DE UNIDAD SOLICITANTE"/>
    <x v="0"/>
    <d v="2016-01-04T00:00:00"/>
    <d v="2016-01-04T00:00:00"/>
    <x v="1"/>
    <m/>
    <m/>
    <s v="CLQ-4 ADQUISICION DE OXIDO DE CALCIO 70% MIN. (OXIDO DE CALCIO)"/>
    <s v="PCPL-003/2016"/>
    <n v="34200"/>
    <n v="1"/>
    <s v="OXIDO DE CALCIO 70% MIN. (OXIDO DE CALCIO) ."/>
    <s v="KG"/>
    <n v="0"/>
    <n v="0.94"/>
    <n v="0"/>
    <x v="0"/>
    <x v="0"/>
    <n v="58910"/>
    <n v="55375.399999999994"/>
    <n v="0.13505747126436782"/>
    <n v="7956.2356321839079"/>
    <n v="6921.9250000000002"/>
    <n v="757330"/>
    <d v="2016-12-31T00:00:00"/>
    <d v="2017-02-09T00:00:00"/>
    <x v="3"/>
    <d v="2016-05-13T00:00:00"/>
    <n v="4286"/>
    <n v="54"/>
    <n v="157"/>
    <d v="2016-06-28T00:00:00"/>
    <m/>
    <n v="0"/>
    <n v="3876.2779999999998"/>
    <n v="51499.121999999996"/>
    <n v="6637"/>
    <n v="5970"/>
    <d v="2016-07-12T00:00:00"/>
    <x v="1"/>
    <x v="9"/>
    <m/>
    <x v="0"/>
    <x v="0"/>
    <x v="1"/>
    <x v="0"/>
    <x v="1"/>
    <n v="388893"/>
    <n v="2014530"/>
    <n v="2152639"/>
    <s v="16-0517-00-642932-0-E"/>
    <x v="0"/>
    <m/>
  </r>
  <r>
    <x v="2"/>
    <x v="593"/>
    <m/>
    <x v="2"/>
    <x v="14"/>
    <d v="2016-01-04T00:00:00"/>
    <x v="12"/>
    <n v="34200"/>
    <s v="PRODUCTOS QUIMICOS"/>
    <x v="2"/>
    <s v="ENRIQUE HUANCAPAZA CONDORI"/>
    <s v="PCPL-003/2016"/>
    <d v="2016-01-04T00:00:00"/>
    <x v="5"/>
    <n v="5"/>
    <x v="1"/>
    <x v="645"/>
    <m/>
    <x v="0"/>
    <x v="1901"/>
    <x v="9"/>
    <x v="3"/>
    <x v="8"/>
    <x v="3"/>
    <x v="1"/>
    <x v="2"/>
    <x v="0"/>
    <x v="1"/>
    <x v="0"/>
    <m/>
    <x v="1"/>
    <x v="3"/>
    <d v="2016-01-04T00:00:00"/>
    <s v="IT-PCPL-001/2016"/>
    <d v="2016-01-04T00:00:00"/>
    <s v="GG-001"/>
    <n v="3"/>
    <n v="15"/>
    <m/>
    <n v="3"/>
    <s v="EMC-UAL-C-037/2016"/>
    <s v="HUGO OVICO CAMPOS"/>
    <d v="2016-01-04T00:00:00"/>
    <x v="2"/>
    <s v="A REQUERIMIENTO DE UNIDAD SOLICITANTE"/>
    <x v="0"/>
    <d v="2016-01-04T00:00:00"/>
    <d v="2016-01-04T00:00:00"/>
    <x v="1"/>
    <m/>
    <m/>
    <s v="CLQ-4 ADQUISICION DE OXIDO DE CALCIO 70% MIN. (OXIDO DE CALCIO)"/>
    <s v="PCPL-003/2016"/>
    <n v="34200"/>
    <n v="1"/>
    <s v="OXIDO DE CALCIO 70% MIN. (OXIDO DE CALCIO) ."/>
    <s v="KG"/>
    <n v="0"/>
    <n v="0.94"/>
    <n v="0"/>
    <x v="0"/>
    <x v="0"/>
    <n v="60000"/>
    <n v="56400"/>
    <n v="0.13505747126436782"/>
    <n v="8103.4482758620688"/>
    <n v="7050"/>
    <n v="697330"/>
    <d v="2016-12-31T00:00:00"/>
    <d v="2017-02-09T00:00:00"/>
    <x v="3"/>
    <d v="2016-05-19T00:00:00"/>
    <n v="4322"/>
    <n v="56"/>
    <n v="157"/>
    <d v="2016-06-28T00:00:00"/>
    <m/>
    <n v="0"/>
    <n v="3948.0000000000005"/>
    <n v="52452"/>
    <n v="6637"/>
    <n v="5970"/>
    <d v="2016-07-12T00:00:00"/>
    <x v="1"/>
    <x v="9"/>
    <m/>
    <x v="0"/>
    <x v="0"/>
    <x v="1"/>
    <x v="0"/>
    <x v="1"/>
    <n v="388893"/>
    <n v="2014530"/>
    <n v="2152639"/>
    <s v="16-0517-00-642932-0-E"/>
    <x v="0"/>
    <m/>
  </r>
  <r>
    <x v="2"/>
    <x v="593"/>
    <m/>
    <x v="2"/>
    <x v="14"/>
    <d v="2016-01-04T00:00:00"/>
    <x v="12"/>
    <n v="34200"/>
    <s v="PRODUCTOS QUIMICOS"/>
    <x v="2"/>
    <s v="ENRIQUE HUANCAPAZA CONDORI"/>
    <s v="PCPL-003/2016"/>
    <d v="2016-01-04T00:00:00"/>
    <x v="5"/>
    <n v="5"/>
    <x v="1"/>
    <x v="645"/>
    <m/>
    <x v="0"/>
    <x v="1901"/>
    <x v="9"/>
    <x v="3"/>
    <x v="8"/>
    <x v="3"/>
    <x v="1"/>
    <x v="2"/>
    <x v="0"/>
    <x v="1"/>
    <x v="0"/>
    <m/>
    <x v="1"/>
    <x v="3"/>
    <d v="2016-01-04T00:00:00"/>
    <s v="IT-PCPL-001/2016"/>
    <d v="2016-01-04T00:00:00"/>
    <s v="GG-001"/>
    <n v="3"/>
    <n v="15"/>
    <m/>
    <n v="3"/>
    <s v="EMC-UAL-C-037/2016"/>
    <s v="HUGO OVICO CAMPOS"/>
    <d v="2016-01-04T00:00:00"/>
    <x v="2"/>
    <s v="A REQUERIMIENTO DE UNIDAD SOLICITANTE"/>
    <x v="0"/>
    <d v="2016-01-04T00:00:00"/>
    <d v="2016-01-04T00:00:00"/>
    <x v="1"/>
    <m/>
    <m/>
    <s v="CLQ-4 ADQUISICION DE OXIDO DE CALCIO 70% MIN. (OXIDO DE CALCIO)"/>
    <s v="PCPL-003/2016"/>
    <n v="34200"/>
    <n v="1"/>
    <s v="OXIDO DE CALCIO 70% MIN. (OXIDO DE CALCIO) ."/>
    <s v="KG"/>
    <n v="0"/>
    <n v="0.94"/>
    <n v="0"/>
    <x v="0"/>
    <x v="0"/>
    <n v="59700"/>
    <n v="56118"/>
    <n v="0.13505747126436782"/>
    <n v="8062.9310344827591"/>
    <n v="7014.75"/>
    <n v="637630"/>
    <d v="2016-12-31T00:00:00"/>
    <d v="2017-02-09T00:00:00"/>
    <x v="3"/>
    <d v="2016-05-24T00:00:00"/>
    <n v="4324"/>
    <n v="61"/>
    <n v="157"/>
    <d v="2016-06-28T00:00:00"/>
    <m/>
    <n v="0"/>
    <n v="3928.26"/>
    <n v="52189.74"/>
    <n v="6637"/>
    <n v="5970"/>
    <d v="2016-07-12T00:00:00"/>
    <x v="1"/>
    <x v="9"/>
    <m/>
    <x v="0"/>
    <x v="0"/>
    <x v="1"/>
    <x v="0"/>
    <x v="1"/>
    <n v="388893"/>
    <n v="2014530"/>
    <n v="2152639"/>
    <s v="16-0517-00-642932-0-E"/>
    <x v="0"/>
    <m/>
  </r>
  <r>
    <x v="2"/>
    <x v="593"/>
    <m/>
    <x v="2"/>
    <x v="14"/>
    <d v="2016-01-04T00:00:00"/>
    <x v="12"/>
    <n v="34200"/>
    <s v="PRODUCTOS QUIMICOS"/>
    <x v="2"/>
    <s v="ENRIQUE HUANCAPAZA CONDORI"/>
    <s v="PCPL-003/2016"/>
    <d v="2016-01-04T00:00:00"/>
    <x v="5"/>
    <n v="5"/>
    <x v="1"/>
    <x v="645"/>
    <m/>
    <x v="0"/>
    <x v="1901"/>
    <x v="9"/>
    <x v="3"/>
    <x v="8"/>
    <x v="3"/>
    <x v="1"/>
    <x v="2"/>
    <x v="0"/>
    <x v="1"/>
    <x v="0"/>
    <m/>
    <x v="1"/>
    <x v="3"/>
    <d v="2016-01-04T00:00:00"/>
    <s v="IT-PCPL-001/2016"/>
    <d v="2016-01-04T00:00:00"/>
    <s v="GG-001"/>
    <n v="3"/>
    <n v="15"/>
    <m/>
    <n v="3"/>
    <s v="EMC-UAL-C-037/2016"/>
    <s v="HUGO OVICO CAMPOS"/>
    <d v="2016-01-04T00:00:00"/>
    <x v="2"/>
    <s v="A REQUERIMIENTO DE UNIDAD SOLICITANTE"/>
    <x v="0"/>
    <d v="2016-01-04T00:00:00"/>
    <d v="2016-01-04T00:00:00"/>
    <x v="1"/>
    <m/>
    <m/>
    <s v="CLQ-4 ADQUISICION DE OXIDO DE CALCIO 70% MIN. (OXIDO DE CALCIO)"/>
    <s v="PCPL-003/2016"/>
    <n v="34200"/>
    <n v="1"/>
    <s v="OXIDO DE CALCIO 70% MIN. (OXIDO DE CALCIO) ."/>
    <s v="KG"/>
    <n v="0"/>
    <n v="0.94"/>
    <n v="0"/>
    <x v="0"/>
    <x v="0"/>
    <n v="57600"/>
    <n v="54144"/>
    <n v="0.13505747126436782"/>
    <n v="7779.3103448275861"/>
    <n v="6768"/>
    <n v="580030"/>
    <d v="2016-12-31T00:00:00"/>
    <d v="2017-02-09T00:00:00"/>
    <x v="3"/>
    <d v="2016-05-30T00:00:00"/>
    <n v="4325"/>
    <n v="62"/>
    <n v="157"/>
    <d v="2016-06-28T00:00:00"/>
    <m/>
    <n v="0"/>
    <n v="3790.0800000000004"/>
    <n v="50353.919999999998"/>
    <n v="6637"/>
    <n v="5970"/>
    <d v="2016-07-12T00:00:00"/>
    <x v="1"/>
    <x v="9"/>
    <m/>
    <x v="0"/>
    <x v="0"/>
    <x v="1"/>
    <x v="0"/>
    <x v="1"/>
    <n v="388893"/>
    <n v="2014530"/>
    <n v="2152639"/>
    <s v="16-0517-00-642932-0-E"/>
    <x v="0"/>
    <m/>
  </r>
  <r>
    <x v="2"/>
    <x v="593"/>
    <m/>
    <x v="2"/>
    <x v="14"/>
    <d v="2016-01-04T00:00:00"/>
    <x v="12"/>
    <n v="34200"/>
    <s v="PRODUCTOS QUIMICOS"/>
    <x v="2"/>
    <s v="ENRIQUE HUANCAPAZA CONDORI"/>
    <s v="PCPL-003/2016"/>
    <d v="2016-01-04T00:00:00"/>
    <x v="5"/>
    <n v="5"/>
    <x v="1"/>
    <x v="645"/>
    <m/>
    <x v="0"/>
    <x v="1901"/>
    <x v="9"/>
    <x v="3"/>
    <x v="8"/>
    <x v="3"/>
    <x v="1"/>
    <x v="2"/>
    <x v="0"/>
    <x v="1"/>
    <x v="0"/>
    <m/>
    <x v="1"/>
    <x v="3"/>
    <d v="2016-01-04T00:00:00"/>
    <s v="IT-PCPL-001/2016"/>
    <d v="2016-01-04T00:00:00"/>
    <s v="GG-001"/>
    <n v="3"/>
    <n v="15"/>
    <m/>
    <n v="3"/>
    <s v="EMC-UAL-C-037/2016"/>
    <s v="HUGO OVICO CAMPOS"/>
    <d v="2016-01-04T00:00:00"/>
    <x v="2"/>
    <s v="A REQUERIMIENTO DE UNIDAD SOLICITANTE"/>
    <x v="0"/>
    <d v="2016-01-04T00:00:00"/>
    <d v="2016-01-04T00:00:00"/>
    <x v="1"/>
    <m/>
    <m/>
    <s v="CLQ-4 ADQUISICION DE OXIDO DE CALCIO 70% MIN. (OXIDO DE CALCIO)"/>
    <s v="PCPL-003/2016"/>
    <n v="34200"/>
    <n v="1"/>
    <s v="OXIDO DE CALCIO 70% MIN. (OXIDO DE CALCIO) ."/>
    <s v="KG"/>
    <n v="0"/>
    <n v="0.94"/>
    <n v="0"/>
    <x v="0"/>
    <x v="0"/>
    <n v="30000"/>
    <n v="28200"/>
    <n v="0.13505747126436782"/>
    <n v="4051.7241379310344"/>
    <n v="3525"/>
    <n v="550030"/>
    <d v="2016-12-31T00:00:00"/>
    <d v="2017-02-09T00:00:00"/>
    <x v="3"/>
    <d v="2016-05-30T00:00:00"/>
    <n v="4326"/>
    <n v="63"/>
    <n v="157"/>
    <d v="2016-06-28T00:00:00"/>
    <m/>
    <n v="0"/>
    <n v="1974.0000000000002"/>
    <n v="26226"/>
    <n v="6637"/>
    <n v="5970"/>
    <d v="2016-07-12T00:00:00"/>
    <x v="1"/>
    <x v="9"/>
    <m/>
    <x v="0"/>
    <x v="0"/>
    <x v="1"/>
    <x v="0"/>
    <x v="1"/>
    <n v="388893"/>
    <n v="2014530"/>
    <n v="2152639"/>
    <s v="16-0517-00-642932-0-E"/>
    <x v="0"/>
    <m/>
  </r>
  <r>
    <x v="2"/>
    <x v="593"/>
    <m/>
    <x v="2"/>
    <x v="14"/>
    <d v="2016-01-04T00:00:00"/>
    <x v="12"/>
    <n v="34200"/>
    <s v="PRODUCTOS QUIMICOS"/>
    <x v="2"/>
    <s v="ENRIQUE HUANCAPAZA CONDORI"/>
    <s v="PCPL-003/2016"/>
    <d v="2016-01-04T00:00:00"/>
    <x v="5"/>
    <n v="5"/>
    <x v="1"/>
    <x v="645"/>
    <m/>
    <x v="0"/>
    <x v="1901"/>
    <x v="9"/>
    <x v="3"/>
    <x v="8"/>
    <x v="3"/>
    <x v="1"/>
    <x v="2"/>
    <x v="0"/>
    <x v="1"/>
    <x v="0"/>
    <m/>
    <x v="1"/>
    <x v="3"/>
    <d v="2016-01-04T00:00:00"/>
    <s v="IT-PCPL-001/2016"/>
    <d v="2016-01-04T00:00:00"/>
    <s v="GG-001"/>
    <n v="3"/>
    <n v="15"/>
    <m/>
    <n v="3"/>
    <s v="EMC-UAL-C-037/2016"/>
    <s v="HUGO OVICO CAMPOS"/>
    <d v="2016-01-04T00:00:00"/>
    <x v="2"/>
    <s v="A REQUERIMIENTO DE UNIDAD SOLICITANTE"/>
    <x v="0"/>
    <d v="2016-01-04T00:00:00"/>
    <d v="2016-01-04T00:00:00"/>
    <x v="1"/>
    <m/>
    <m/>
    <s v="CLQ-4 ADQUISICION DE OXIDO DE CALCIO 70% MIN. (OXIDO DE CALCIO)"/>
    <s v="PCPL-003/2016"/>
    <n v="34200"/>
    <n v="1"/>
    <s v="OXIDO DE CALCIO 70% MIN. (OXIDO DE CALCIO) ."/>
    <s v="KG"/>
    <n v="0"/>
    <n v="0.94"/>
    <n v="0"/>
    <x v="0"/>
    <x v="0"/>
    <n v="59850"/>
    <n v="56259"/>
    <n v="0.13505747126436782"/>
    <n v="8083.1896551724139"/>
    <n v="7032.375"/>
    <n v="490180"/>
    <d v="2016-12-31T00:00:00"/>
    <d v="2017-02-09T00:00:00"/>
    <x v="4"/>
    <d v="2016-06-07T00:00:00"/>
    <n v="4375"/>
    <n v="67"/>
    <n v="215"/>
    <d v="2016-07-21T00:00:00"/>
    <m/>
    <n v="0"/>
    <n v="3938.1300000000006"/>
    <n v="52320.87"/>
    <n v="6742"/>
    <n v="6080"/>
    <d v="2016-08-04T00:00:00"/>
    <x v="1"/>
    <x v="5"/>
    <m/>
    <x v="0"/>
    <x v="0"/>
    <x v="1"/>
    <x v="0"/>
    <x v="1"/>
    <n v="388893"/>
    <n v="2014530"/>
    <n v="2152639"/>
    <s v="16-0517-00-642932-0-E"/>
    <x v="0"/>
    <m/>
  </r>
  <r>
    <x v="2"/>
    <x v="593"/>
    <m/>
    <x v="2"/>
    <x v="14"/>
    <d v="2016-01-04T00:00:00"/>
    <x v="12"/>
    <n v="34200"/>
    <s v="PRODUCTOS QUIMICOS"/>
    <x v="2"/>
    <s v="ENRIQUE HUANCAPAZA CONDORI"/>
    <s v="PCPL-003/2016"/>
    <d v="2016-01-04T00:00:00"/>
    <x v="5"/>
    <n v="5"/>
    <x v="1"/>
    <x v="645"/>
    <m/>
    <x v="0"/>
    <x v="1901"/>
    <x v="9"/>
    <x v="3"/>
    <x v="8"/>
    <x v="3"/>
    <x v="1"/>
    <x v="2"/>
    <x v="0"/>
    <x v="1"/>
    <x v="0"/>
    <m/>
    <x v="1"/>
    <x v="3"/>
    <d v="2016-01-04T00:00:00"/>
    <s v="IT-PCPL-001/2016"/>
    <d v="2016-01-04T00:00:00"/>
    <s v="GG-001"/>
    <n v="3"/>
    <n v="15"/>
    <m/>
    <n v="3"/>
    <s v="EMC-UAL-C-037/2016"/>
    <s v="HUGO OVICO CAMPOS"/>
    <d v="2016-01-04T00:00:00"/>
    <x v="2"/>
    <s v="A REQUERIMIENTO DE UNIDAD SOLICITANTE"/>
    <x v="0"/>
    <d v="2016-01-04T00:00:00"/>
    <d v="2016-01-04T00:00:00"/>
    <x v="1"/>
    <m/>
    <m/>
    <s v="CLQ-4 ADQUISICION DE OXIDO DE CALCIO 70% MIN. (OXIDO DE CALCIO)"/>
    <s v="PCPL-003/2016"/>
    <n v="34200"/>
    <n v="1"/>
    <s v="OXIDO DE CALCIO 70% MIN. (OXIDO DE CALCIO) ."/>
    <s v="KG"/>
    <n v="0"/>
    <n v="0.94"/>
    <n v="0"/>
    <x v="0"/>
    <x v="0"/>
    <n v="59830"/>
    <n v="56240.2"/>
    <n v="0.13505747126436782"/>
    <n v="8080.4885057471265"/>
    <n v="7030.0249999999996"/>
    <n v="430350"/>
    <d v="2016-12-31T00:00:00"/>
    <d v="2017-02-09T00:00:00"/>
    <x v="4"/>
    <d v="2016-06-12T00:00:00"/>
    <n v="4396"/>
    <n v="68"/>
    <n v="215"/>
    <d v="2016-07-21T00:00:00"/>
    <m/>
    <n v="0"/>
    <n v="3936.8140000000003"/>
    <n v="52303.385999999999"/>
    <n v="6742"/>
    <n v="6080"/>
    <d v="2016-08-04T00:00:00"/>
    <x v="1"/>
    <x v="5"/>
    <m/>
    <x v="0"/>
    <x v="0"/>
    <x v="1"/>
    <x v="0"/>
    <x v="1"/>
    <n v="388893"/>
    <n v="2014530"/>
    <n v="2152639"/>
    <s v="16-0517-00-642932-0-E"/>
    <x v="0"/>
    <m/>
  </r>
  <r>
    <x v="2"/>
    <x v="593"/>
    <m/>
    <x v="2"/>
    <x v="14"/>
    <d v="2016-01-04T00:00:00"/>
    <x v="12"/>
    <n v="34200"/>
    <s v="PRODUCTOS QUIMICOS"/>
    <x v="2"/>
    <s v="ENRIQUE HUANCAPAZA CONDORI"/>
    <s v="PCPL-003/2016"/>
    <d v="2016-01-04T00:00:00"/>
    <x v="5"/>
    <n v="5"/>
    <x v="1"/>
    <x v="645"/>
    <m/>
    <x v="0"/>
    <x v="1901"/>
    <x v="9"/>
    <x v="3"/>
    <x v="8"/>
    <x v="3"/>
    <x v="1"/>
    <x v="2"/>
    <x v="0"/>
    <x v="1"/>
    <x v="0"/>
    <m/>
    <x v="1"/>
    <x v="3"/>
    <d v="2016-01-04T00:00:00"/>
    <s v="IT-PCPL-001/2016"/>
    <d v="2016-01-04T00:00:00"/>
    <s v="GG-001"/>
    <n v="3"/>
    <n v="15"/>
    <m/>
    <n v="3"/>
    <s v="EMC-UAL-C-037/2016"/>
    <s v="HUGO OVICO CAMPOS"/>
    <d v="2016-01-04T00:00:00"/>
    <x v="2"/>
    <s v="A REQUERIMIENTO DE UNIDAD SOLICITANTE"/>
    <x v="0"/>
    <d v="2016-01-04T00:00:00"/>
    <d v="2016-01-04T00:00:00"/>
    <x v="1"/>
    <m/>
    <m/>
    <s v="CLQ-4 ADQUISICION DE OXIDO DE CALCIO 70% MIN. (OXIDO DE CALCIO)"/>
    <s v="PCPL-003/2016"/>
    <n v="34200"/>
    <n v="1"/>
    <s v="OXIDO DE CALCIO 70% MIN. (OXIDO DE CALCIO) ."/>
    <s v="KG"/>
    <n v="0"/>
    <n v="0.94"/>
    <n v="0"/>
    <x v="0"/>
    <x v="0"/>
    <n v="59810"/>
    <n v="56221.399999999994"/>
    <n v="0.13505747126436782"/>
    <n v="8077.7873563218391"/>
    <n v="7027.6750000000002"/>
    <n v="370540"/>
    <d v="2016-12-31T00:00:00"/>
    <d v="2017-02-09T00:00:00"/>
    <x v="4"/>
    <d v="2016-06-17T00:00:00"/>
    <n v="4430"/>
    <n v="70"/>
    <n v="215"/>
    <d v="2016-07-21T00:00:00"/>
    <m/>
    <n v="0"/>
    <n v="3935.498"/>
    <n v="52285.901999999995"/>
    <n v="6742"/>
    <n v="6080"/>
    <d v="2016-08-04T00:00:00"/>
    <x v="1"/>
    <x v="5"/>
    <m/>
    <x v="0"/>
    <x v="0"/>
    <x v="1"/>
    <x v="0"/>
    <x v="1"/>
    <n v="388893"/>
    <n v="2014530"/>
    <n v="2152639"/>
    <s v="16-0517-00-642932-0-E"/>
    <x v="0"/>
    <m/>
  </r>
  <r>
    <x v="2"/>
    <x v="593"/>
    <m/>
    <x v="2"/>
    <x v="14"/>
    <d v="2016-01-04T00:00:00"/>
    <x v="12"/>
    <n v="34200"/>
    <s v="PRODUCTOS QUIMICOS"/>
    <x v="2"/>
    <s v="ENRIQUE HUANCAPAZA CONDORI"/>
    <s v="PCPL-003/2016"/>
    <d v="2016-01-04T00:00:00"/>
    <x v="5"/>
    <n v="5"/>
    <x v="1"/>
    <x v="645"/>
    <m/>
    <x v="0"/>
    <x v="1901"/>
    <x v="9"/>
    <x v="3"/>
    <x v="8"/>
    <x v="3"/>
    <x v="1"/>
    <x v="2"/>
    <x v="0"/>
    <x v="1"/>
    <x v="0"/>
    <m/>
    <x v="1"/>
    <x v="3"/>
    <d v="2016-01-04T00:00:00"/>
    <s v="IT-PCPL-001/2016"/>
    <d v="2016-01-04T00:00:00"/>
    <s v="GG-001"/>
    <n v="3"/>
    <n v="15"/>
    <m/>
    <n v="3"/>
    <s v="EMC-UAL-C-037/2016"/>
    <s v="HUGO OVICO CAMPOS"/>
    <d v="2016-01-04T00:00:00"/>
    <x v="2"/>
    <s v="A REQUERIMIENTO DE UNIDAD SOLICITANTE"/>
    <x v="0"/>
    <d v="2016-01-04T00:00:00"/>
    <d v="2016-01-04T00:00:00"/>
    <x v="1"/>
    <m/>
    <m/>
    <s v="CLQ-4 ADQUISICION DE OXIDO DE CALCIO 70% MIN. (OXIDO DE CALCIO)"/>
    <s v="PCPL-003/2016"/>
    <n v="34200"/>
    <n v="1"/>
    <s v="OXIDO DE CALCIO 70% MIN. (OXIDO DE CALCIO) ."/>
    <s v="KG"/>
    <n v="0"/>
    <n v="0.94"/>
    <n v="0"/>
    <x v="0"/>
    <x v="0"/>
    <n v="59590"/>
    <n v="56014.6"/>
    <n v="0.13505747126436782"/>
    <n v="8048.0747126436781"/>
    <n v="7001.8249999999998"/>
    <n v="310950"/>
    <d v="2016-12-31T00:00:00"/>
    <d v="2017-02-09T00:00:00"/>
    <x v="4"/>
    <d v="2016-06-24T00:00:00"/>
    <n v="4450"/>
    <n v="71"/>
    <n v="215"/>
    <d v="2016-07-21T00:00:00"/>
    <m/>
    <n v="0"/>
    <n v="3921.0220000000004"/>
    <n v="52093.578000000001"/>
    <n v="6742"/>
    <n v="6080"/>
    <d v="2016-08-04T00:00:00"/>
    <x v="1"/>
    <x v="5"/>
    <m/>
    <x v="0"/>
    <x v="0"/>
    <x v="1"/>
    <x v="0"/>
    <x v="1"/>
    <n v="388893"/>
    <n v="2014530"/>
    <n v="2152639"/>
    <s v="16-0517-00-642932-0-E"/>
    <x v="0"/>
    <m/>
  </r>
  <r>
    <x v="2"/>
    <x v="593"/>
    <m/>
    <x v="2"/>
    <x v="14"/>
    <d v="2016-01-04T00:00:00"/>
    <x v="12"/>
    <n v="34200"/>
    <s v="PRODUCTOS QUIMICOS"/>
    <x v="2"/>
    <s v="ENRIQUE HUANCAPAZA CONDORI"/>
    <s v="PCPL-003/2016"/>
    <d v="2016-01-04T00:00:00"/>
    <x v="5"/>
    <n v="5"/>
    <x v="1"/>
    <x v="645"/>
    <m/>
    <x v="0"/>
    <x v="1901"/>
    <x v="9"/>
    <x v="3"/>
    <x v="8"/>
    <x v="3"/>
    <x v="1"/>
    <x v="2"/>
    <x v="0"/>
    <x v="1"/>
    <x v="0"/>
    <m/>
    <x v="1"/>
    <x v="3"/>
    <d v="2016-01-04T00:00:00"/>
    <s v="IT-PCPL-001/2016"/>
    <d v="2016-01-04T00:00:00"/>
    <s v="GG-001"/>
    <n v="3"/>
    <n v="15"/>
    <m/>
    <n v="3"/>
    <s v="EMC-UAL-C-037/2016"/>
    <s v="HUGO OVICO CAMPOS"/>
    <d v="2016-01-04T00:00:00"/>
    <x v="2"/>
    <s v="A REQUERIMIENTO DE UNIDAD SOLICITANTE"/>
    <x v="0"/>
    <d v="2016-01-04T00:00:00"/>
    <d v="2016-01-04T00:00:00"/>
    <x v="1"/>
    <m/>
    <m/>
    <s v="CLQ-4 ADQUISICION DE OXIDO DE CALCIO 70% MIN. (OXIDO DE CALCIO)"/>
    <s v="PCPL-003/2016"/>
    <n v="34200"/>
    <n v="1"/>
    <s v="OXIDO DE CALCIO 70% MIN. (OXIDO DE CALCIO) ."/>
    <s v="KG"/>
    <n v="0"/>
    <n v="0.94"/>
    <n v="0"/>
    <x v="0"/>
    <x v="0"/>
    <n v="44550"/>
    <n v="41877"/>
    <n v="0.13505747126436782"/>
    <n v="6016.8103448275861"/>
    <n v="5234.625"/>
    <n v="266400"/>
    <d v="2016-12-31T00:00:00"/>
    <d v="2017-02-09T00:00:00"/>
    <x v="4"/>
    <d v="2016-06-29T00:00:00"/>
    <n v="4451"/>
    <n v="73"/>
    <n v="215"/>
    <d v="2016-07-21T00:00:00"/>
    <m/>
    <n v="0"/>
    <n v="2931.3900000000003"/>
    <n v="38945.61"/>
    <n v="6742"/>
    <n v="6080"/>
    <d v="2016-08-04T00:00:00"/>
    <x v="1"/>
    <x v="5"/>
    <m/>
    <x v="0"/>
    <x v="0"/>
    <x v="1"/>
    <x v="0"/>
    <x v="1"/>
    <n v="388893"/>
    <n v="2014530"/>
    <n v="2152639"/>
    <s v="16-0517-00-642932-0-E"/>
    <x v="0"/>
    <m/>
  </r>
  <r>
    <x v="2"/>
    <x v="593"/>
    <m/>
    <x v="2"/>
    <x v="14"/>
    <d v="2016-01-04T00:00:00"/>
    <x v="12"/>
    <n v="34200"/>
    <s v="PRODUCTOS QUIMICOS"/>
    <x v="2"/>
    <s v="ENRIQUE HUANCAPAZA CONDORI"/>
    <s v="PCPL-003/2016"/>
    <d v="2016-01-04T00:00:00"/>
    <x v="5"/>
    <n v="5"/>
    <x v="1"/>
    <x v="645"/>
    <m/>
    <x v="0"/>
    <x v="1901"/>
    <x v="9"/>
    <x v="3"/>
    <x v="8"/>
    <x v="3"/>
    <x v="1"/>
    <x v="2"/>
    <x v="0"/>
    <x v="1"/>
    <x v="0"/>
    <m/>
    <x v="1"/>
    <x v="3"/>
    <d v="2016-01-04T00:00:00"/>
    <s v="IT-PCPL-001/2016"/>
    <d v="2016-01-04T00:00:00"/>
    <s v="GG-001"/>
    <n v="3"/>
    <n v="15"/>
    <m/>
    <n v="3"/>
    <s v="EMC-UAL-C-037/2016"/>
    <s v="HUGO OVICO CAMPOS"/>
    <d v="2016-01-04T00:00:00"/>
    <x v="2"/>
    <s v="A REQUERIMIENTO DE UNIDAD SOLICITANTE"/>
    <x v="0"/>
    <d v="2016-01-04T00:00:00"/>
    <d v="2016-01-04T00:00:00"/>
    <x v="1"/>
    <m/>
    <m/>
    <s v="CLQ-4 ADQUISICION DE OXIDO DE CALCIO 70% MIN. (OXIDO DE CALCIO)"/>
    <s v="PCPL-003/2016"/>
    <n v="34200"/>
    <n v="1"/>
    <s v="OXIDO DE CALCIO 70% MIN. (OXIDO DE CALCIO) ."/>
    <s v="KG"/>
    <n v="0"/>
    <n v="0.94"/>
    <n v="0"/>
    <x v="0"/>
    <x v="0"/>
    <n v="58950"/>
    <n v="55413"/>
    <n v="0.13505747126436782"/>
    <n v="7961.6379310344828"/>
    <n v="6926.625"/>
    <n v="207450"/>
    <d v="2016-12-31T00:00:00"/>
    <d v="2017-02-09T00:00:00"/>
    <x v="5"/>
    <d v="2016-07-12T00:00:00"/>
    <n v="4498"/>
    <n v="75"/>
    <n v="288"/>
    <d v="2016-08-18T00:00:00"/>
    <m/>
    <n v="0"/>
    <n v="3878.9100000000003"/>
    <n v="51534.09"/>
    <m/>
    <m/>
    <m/>
    <x v="1"/>
    <x v="6"/>
    <m/>
    <x v="0"/>
    <x v="0"/>
    <x v="1"/>
    <x v="0"/>
    <x v="1"/>
    <n v="388893"/>
    <n v="2014530"/>
    <n v="2152639"/>
    <s v="16-0517-00-642932-0-E"/>
    <x v="0"/>
    <m/>
  </r>
  <r>
    <x v="2"/>
    <x v="593"/>
    <m/>
    <x v="2"/>
    <x v="14"/>
    <d v="2016-01-04T00:00:00"/>
    <x v="12"/>
    <n v="34200"/>
    <s v="PRODUCTOS QUIMICOS"/>
    <x v="2"/>
    <s v="ENRIQUE HUANCAPAZA CONDORI"/>
    <s v="PCPL-003/2016"/>
    <d v="2016-01-04T00:00:00"/>
    <x v="5"/>
    <n v="5"/>
    <x v="1"/>
    <x v="645"/>
    <m/>
    <x v="0"/>
    <x v="1901"/>
    <x v="9"/>
    <x v="3"/>
    <x v="8"/>
    <x v="3"/>
    <x v="1"/>
    <x v="2"/>
    <x v="0"/>
    <x v="1"/>
    <x v="0"/>
    <m/>
    <x v="1"/>
    <x v="3"/>
    <d v="2016-01-04T00:00:00"/>
    <s v="IT-PCPL-001/2016"/>
    <d v="2016-01-04T00:00:00"/>
    <s v="GG-001"/>
    <n v="3"/>
    <n v="15"/>
    <m/>
    <n v="3"/>
    <s v="EMC-UAL-C-037/2016"/>
    <s v="HUGO OVICO CAMPOS"/>
    <d v="2016-01-04T00:00:00"/>
    <x v="2"/>
    <s v="A REQUERIMIENTO DE UNIDAD SOLICITANTE"/>
    <x v="0"/>
    <d v="2016-01-04T00:00:00"/>
    <d v="2016-01-04T00:00:00"/>
    <x v="1"/>
    <m/>
    <m/>
    <s v="CLQ-4 ADQUISICION DE OXIDO DE CALCIO 70% MIN. (OXIDO DE CALCIO)"/>
    <s v="PCPL-003/2016"/>
    <n v="34200"/>
    <n v="1"/>
    <s v="OXIDO DE CALCIO 70% MIN. (OXIDO DE CALCIO) ."/>
    <s v="KG"/>
    <n v="0"/>
    <n v="0.94"/>
    <n v="0"/>
    <x v="0"/>
    <x v="0"/>
    <n v="59090"/>
    <n v="55544.6"/>
    <n v="0.13505747126436782"/>
    <n v="7980.545977011494"/>
    <n v="6943.0749999999998"/>
    <n v="148360"/>
    <d v="2016-12-31T00:00:00"/>
    <d v="2017-02-09T00:00:00"/>
    <x v="5"/>
    <d v="2016-07-16T00:00:00"/>
    <n v="4505"/>
    <n v="76"/>
    <n v="288"/>
    <d v="2016-08-18T00:00:00"/>
    <m/>
    <n v="0"/>
    <n v="3888.1220000000003"/>
    <n v="51656.477999999996"/>
    <m/>
    <m/>
    <m/>
    <x v="1"/>
    <x v="6"/>
    <m/>
    <x v="0"/>
    <x v="0"/>
    <x v="1"/>
    <x v="0"/>
    <x v="1"/>
    <n v="388893"/>
    <n v="2014530"/>
    <n v="2152639"/>
    <s v="16-0517-00-642932-0-E"/>
    <x v="0"/>
    <m/>
  </r>
  <r>
    <x v="2"/>
    <x v="593"/>
    <m/>
    <x v="2"/>
    <x v="14"/>
    <d v="2016-01-04T00:00:00"/>
    <x v="12"/>
    <n v="34200"/>
    <s v="PRODUCTOS QUIMICOS"/>
    <x v="2"/>
    <s v="ENRIQUE HUANCAPAZA CONDORI"/>
    <s v="PCPL-003/2016"/>
    <d v="2016-01-04T00:00:00"/>
    <x v="5"/>
    <n v="5"/>
    <x v="1"/>
    <x v="645"/>
    <m/>
    <x v="0"/>
    <x v="1901"/>
    <x v="9"/>
    <x v="3"/>
    <x v="8"/>
    <x v="3"/>
    <x v="1"/>
    <x v="2"/>
    <x v="0"/>
    <x v="1"/>
    <x v="0"/>
    <m/>
    <x v="1"/>
    <x v="3"/>
    <d v="2016-01-04T00:00:00"/>
    <s v="IT-PCPL-001/2016"/>
    <d v="2016-01-04T00:00:00"/>
    <s v="GG-001"/>
    <n v="3"/>
    <n v="15"/>
    <m/>
    <n v="3"/>
    <s v="EMC-UAL-C-037/2016"/>
    <s v="HUGO OVICO CAMPOS"/>
    <d v="2016-01-04T00:00:00"/>
    <x v="2"/>
    <s v="A REQUERIMIENTO DE UNIDAD SOLICITANTE"/>
    <x v="0"/>
    <d v="2016-01-04T00:00:00"/>
    <d v="2016-01-04T00:00:00"/>
    <x v="1"/>
    <m/>
    <m/>
    <s v="CLQ-4 ADQUISICION DE OXIDO DE CALCIO 70% MIN. (OXIDO DE CALCIO)"/>
    <s v="PCPL-003/2016"/>
    <n v="34200"/>
    <n v="1"/>
    <s v="OXIDO DE CALCIO 70% MIN. (OXIDO DE CALCIO) ."/>
    <s v="KG"/>
    <n v="0"/>
    <n v="0.94"/>
    <n v="0"/>
    <x v="0"/>
    <x v="0"/>
    <n v="59950"/>
    <n v="56353"/>
    <n v="0.13505747126436782"/>
    <n v="8096.6954022988502"/>
    <n v="7044.125"/>
    <n v="88410"/>
    <d v="2016-12-31T00:00:00"/>
    <d v="2017-02-09T00:00:00"/>
    <x v="5"/>
    <d v="2016-07-07T00:00:00"/>
    <n v="4494"/>
    <n v="74"/>
    <n v="288"/>
    <d v="2016-08-18T00:00:00"/>
    <m/>
    <n v="0"/>
    <n v="3944.7100000000005"/>
    <n v="52408.29"/>
    <m/>
    <m/>
    <m/>
    <x v="1"/>
    <x v="6"/>
    <m/>
    <x v="0"/>
    <x v="0"/>
    <x v="1"/>
    <x v="0"/>
    <x v="1"/>
    <n v="388893"/>
    <n v="2014530"/>
    <n v="2152639"/>
    <s v="16-0517-00-642932-0-E"/>
    <x v="0"/>
    <m/>
  </r>
  <r>
    <x v="2"/>
    <x v="593"/>
    <m/>
    <x v="2"/>
    <x v="14"/>
    <d v="2016-01-04T00:00:00"/>
    <x v="12"/>
    <n v="34200"/>
    <s v="PRODUCTOS QUIMICOS"/>
    <x v="2"/>
    <s v="ENRIQUE HUANCAPAZA CONDORI"/>
    <s v="PCPL-003/2016"/>
    <d v="2016-01-04T00:00:00"/>
    <x v="5"/>
    <n v="5"/>
    <x v="1"/>
    <x v="645"/>
    <m/>
    <x v="0"/>
    <x v="1901"/>
    <x v="9"/>
    <x v="3"/>
    <x v="8"/>
    <x v="3"/>
    <x v="1"/>
    <x v="2"/>
    <x v="0"/>
    <x v="1"/>
    <x v="0"/>
    <m/>
    <x v="1"/>
    <x v="3"/>
    <d v="2016-01-04T00:00:00"/>
    <s v="IT-PCPL-001/2016"/>
    <d v="2016-01-04T00:00:00"/>
    <s v="GG-001"/>
    <n v="3"/>
    <n v="15"/>
    <m/>
    <n v="3"/>
    <s v="EMC-UAL-C-037/2016"/>
    <s v="HUGO OVICO CAMPOS"/>
    <d v="2016-01-04T00:00:00"/>
    <x v="2"/>
    <s v="A REQUERIMIENTO DE UNIDAD SOLICITANTE"/>
    <x v="0"/>
    <d v="2016-01-04T00:00:00"/>
    <d v="2016-01-04T00:00:00"/>
    <x v="1"/>
    <m/>
    <m/>
    <s v="CLQ-4 ADQUISICION DE OXIDO DE CALCIO 70% MIN. (OXIDO DE CALCIO)"/>
    <s v="PCPL-003/2016"/>
    <n v="34200"/>
    <n v="1"/>
    <s v="OXIDO DE CALCIO 70% MIN. (OXIDO DE CALCIO) ."/>
    <s v="KG"/>
    <n v="0"/>
    <n v="0.94"/>
    <n v="0"/>
    <x v="0"/>
    <x v="0"/>
    <n v="57160"/>
    <n v="53730.399999999994"/>
    <n v="0.13505747126436782"/>
    <n v="7719.8850574712642"/>
    <n v="6716.3"/>
    <n v="31250"/>
    <d v="2016-12-31T00:00:00"/>
    <d v="2017-02-09T00:00:00"/>
    <x v="5"/>
    <d v="2016-07-23T00:00:00"/>
    <n v="4515"/>
    <n v="77"/>
    <n v="288"/>
    <d v="2016-08-18T00:00:00"/>
    <m/>
    <n v="0"/>
    <n v="3761.1280000000002"/>
    <n v="49969.271999999997"/>
    <m/>
    <m/>
    <m/>
    <x v="1"/>
    <x v="6"/>
    <m/>
    <x v="0"/>
    <x v="0"/>
    <x v="1"/>
    <x v="0"/>
    <x v="1"/>
    <n v="388893"/>
    <n v="2014530"/>
    <n v="2152639"/>
    <s v="16-0517-00-642932-0-E"/>
    <x v="0"/>
    <m/>
  </r>
  <r>
    <x v="2"/>
    <x v="593"/>
    <m/>
    <x v="2"/>
    <x v="14"/>
    <d v="2016-01-04T00:00:00"/>
    <x v="12"/>
    <n v="34200"/>
    <s v="PRODUCTOS QUIMICOS"/>
    <x v="2"/>
    <s v="ENRIQUE HUANCAPAZA CONDORI"/>
    <s v="PCPL-003/2016"/>
    <d v="2016-01-04T00:00:00"/>
    <x v="5"/>
    <n v="5"/>
    <x v="1"/>
    <x v="645"/>
    <m/>
    <x v="0"/>
    <x v="1901"/>
    <x v="9"/>
    <x v="3"/>
    <x v="8"/>
    <x v="3"/>
    <x v="1"/>
    <x v="2"/>
    <x v="0"/>
    <x v="1"/>
    <x v="0"/>
    <m/>
    <x v="1"/>
    <x v="3"/>
    <d v="2016-01-04T00:00:00"/>
    <s v="IT-PCPL-001/2016"/>
    <d v="2016-01-04T00:00:00"/>
    <s v="GG-001"/>
    <n v="3"/>
    <n v="15"/>
    <m/>
    <n v="3"/>
    <s v="EMC-UAL-C-037/2016"/>
    <s v="HUGO OVICO CAMPOS"/>
    <d v="2016-01-04T00:00:00"/>
    <x v="2"/>
    <s v="A REQUERIMIENTO DE UNIDAD SOLICITANTE"/>
    <x v="0"/>
    <d v="2016-01-04T00:00:00"/>
    <d v="2016-01-04T00:00:00"/>
    <x v="1"/>
    <m/>
    <m/>
    <s v="CLQ-4 ADQUISICION DE OXIDO DE CALCIO 70% MIN. (OXIDO DE CALCIO)"/>
    <s v="PCPL-003/2016"/>
    <n v="34200"/>
    <n v="1"/>
    <s v="OXIDO DE CALCIO 70% MIN. (OXIDO DE CALCIO) ."/>
    <s v="KG"/>
    <n v="0"/>
    <n v="0.94"/>
    <n v="0"/>
    <x v="0"/>
    <x v="0"/>
    <n v="30000"/>
    <n v="28200"/>
    <n v="0.13505747126436782"/>
    <n v="4051.7241379310344"/>
    <n v="3525"/>
    <n v="1250"/>
    <d v="2016-12-31T00:00:00"/>
    <d v="2017-02-09T00:00:00"/>
    <x v="5"/>
    <d v="2016-07-26T00:00:00"/>
    <n v="4519"/>
    <n v="79"/>
    <n v="288"/>
    <d v="2016-08-18T00:00:00"/>
    <m/>
    <n v="0"/>
    <n v="1974.0000000000002"/>
    <n v="26226"/>
    <m/>
    <m/>
    <m/>
    <x v="1"/>
    <x v="6"/>
    <m/>
    <x v="0"/>
    <x v="0"/>
    <x v="1"/>
    <x v="0"/>
    <x v="1"/>
    <n v="388893"/>
    <n v="2014530"/>
    <n v="2152639"/>
    <s v="16-0517-00-642932-0-E"/>
    <x v="0"/>
    <s v="SE DEVOLVIO LA RETENCION DEL 7% EN FECHA 12/09/2016"/>
  </r>
  <r>
    <x v="2"/>
    <x v="569"/>
    <m/>
    <x v="5"/>
    <x v="14"/>
    <d v="2016-01-13T00:00:00"/>
    <x v="11"/>
    <n v="34200"/>
    <s v="PRODUCTOS QUIMICOS"/>
    <x v="2"/>
    <s v="ENRIQUE HUANCAPAZA CONDORI"/>
    <s v="PCPL-002/2016"/>
    <d v="2016-01-18T00:00:00"/>
    <x v="5"/>
    <n v="6"/>
    <x v="1"/>
    <x v="646"/>
    <n v="4750000"/>
    <x v="0"/>
    <x v="1902"/>
    <x v="151"/>
    <x v="3"/>
    <x v="8"/>
    <x v="3"/>
    <x v="1"/>
    <x v="2"/>
    <x v="0"/>
    <x v="1"/>
    <x v="0"/>
    <n v="2"/>
    <x v="1"/>
    <x v="3"/>
    <d v="2016-02-01T00:00:00"/>
    <s v="IT-PCPL-003/2016"/>
    <d v="2016-02-03T00:00:00"/>
    <n v="1"/>
    <n v="1"/>
    <n v="44"/>
    <n v="3654000"/>
    <n v="1"/>
    <s v="EMC-UAL-C-0038/2016"/>
    <s v="PROCEL "/>
    <d v="2016-02-04T00:00:00"/>
    <x v="2"/>
    <s v="DE ACUERDO A REQUERIMIENTO"/>
    <x v="0"/>
    <d v="2016-01-29T00:00:00"/>
    <d v="2016-12-04T00:00:00"/>
    <x v="1"/>
    <m/>
    <m/>
    <s v="CLQ-5 ADQUISICION DE SULFATO DE COBRE 5H2O  98% MIN CU 26% MIN"/>
    <s v="PCPL-002/2016"/>
    <n v="34200"/>
    <n v="1"/>
    <s v="SULFATO DE COBRE 5H2O  98% MIN CU 26% MIN ."/>
    <s v="KG"/>
    <n v="210000"/>
    <n v="17.399999999999999"/>
    <n v="3653999.9999999995"/>
    <x v="0"/>
    <x v="0"/>
    <n v="20000"/>
    <n v="348000"/>
    <n v="2.5"/>
    <n v="50000"/>
    <n v="43500"/>
    <n v="190000"/>
    <d v="2016-12-31T00:00:00"/>
    <d v="2017-02-09T00:00:00"/>
    <x v="0"/>
    <d v="2016-02-05T00:00:00"/>
    <n v="4043"/>
    <n v="1"/>
    <n v="15"/>
    <d v="2016-03-29T00:00:00"/>
    <m/>
    <n v="0"/>
    <n v="24360.000000000004"/>
    <n v="323640"/>
    <n v="6237"/>
    <n v="5578"/>
    <d v="2016-04-15T00:00:00"/>
    <x v="1"/>
    <x v="12"/>
    <m/>
    <x v="0"/>
    <x v="0"/>
    <x v="1"/>
    <x v="0"/>
    <x v="1"/>
    <n v="398197"/>
    <n v="2014551"/>
    <n v="2177365"/>
    <s v="16-0517-00-642949-0-E"/>
    <x v="0"/>
    <s v="RETENCION DEL 7%"/>
  </r>
  <r>
    <x v="2"/>
    <x v="569"/>
    <m/>
    <x v="5"/>
    <x v="14"/>
    <d v="2016-01-13T00:00:00"/>
    <x v="11"/>
    <n v="34200"/>
    <s v="PRODUCTOS QUIMICOS"/>
    <x v="2"/>
    <s v="ENRIQUE HUANCAPAZA CONDORI"/>
    <s v="PCPL-002/2016"/>
    <d v="2016-01-18T00:00:00"/>
    <x v="5"/>
    <n v="6"/>
    <x v="1"/>
    <x v="646"/>
    <m/>
    <x v="0"/>
    <x v="1902"/>
    <x v="9"/>
    <x v="3"/>
    <x v="8"/>
    <x v="3"/>
    <x v="1"/>
    <x v="2"/>
    <x v="0"/>
    <x v="1"/>
    <x v="0"/>
    <n v="2"/>
    <x v="1"/>
    <x v="3"/>
    <d v="2016-02-01T00:00:00"/>
    <s v="IT-PCPL-003/2016"/>
    <d v="2016-02-03T00:00:00"/>
    <n v="1"/>
    <n v="1"/>
    <n v="44"/>
    <m/>
    <n v="1"/>
    <s v="EMC-UAL-C-0038/2016"/>
    <s v="PROCEL "/>
    <d v="2016-02-04T00:00:00"/>
    <x v="2"/>
    <s v="DE ACUERDO A REQUERIMIENTO"/>
    <x v="0"/>
    <d v="2016-01-29T00:00:00"/>
    <d v="2016-12-04T00:00:00"/>
    <x v="1"/>
    <m/>
    <m/>
    <s v="CLQ-5 ADQUISICION DE SULFATO DE COBRE 5H2O  98% MIN CU 26% MIN"/>
    <s v="PCPL-002/2016"/>
    <n v="34200"/>
    <n v="1"/>
    <s v="SULFATO DE COBRE 5H2O  98% MIN CU 26% MIN ."/>
    <s v="KG"/>
    <m/>
    <n v="17.399999999999999"/>
    <n v="0"/>
    <x v="0"/>
    <x v="0"/>
    <n v="20000"/>
    <n v="348000"/>
    <n v="2.5"/>
    <n v="50000"/>
    <n v="43500"/>
    <n v="170000"/>
    <d v="2016-12-31T00:00:00"/>
    <d v="2017-02-09T00:00:00"/>
    <x v="1"/>
    <d v="2016-03-03T00:00:00"/>
    <n v="4082"/>
    <n v="9"/>
    <n v="41"/>
    <d v="2016-04-26T00:00:00"/>
    <m/>
    <n v="0"/>
    <n v="24360.000000000004"/>
    <n v="323640"/>
    <n v="6382"/>
    <n v="5736"/>
    <d v="2016-05-20T00:00:00"/>
    <x v="1"/>
    <x v="4"/>
    <m/>
    <x v="0"/>
    <x v="0"/>
    <x v="1"/>
    <x v="0"/>
    <x v="1"/>
    <n v="398197"/>
    <n v="2014551"/>
    <n v="2177365"/>
    <s v="16-0517-00-642949-0-E"/>
    <x v="0"/>
    <m/>
  </r>
  <r>
    <x v="2"/>
    <x v="569"/>
    <m/>
    <x v="5"/>
    <x v="14"/>
    <d v="2016-01-13T00:00:00"/>
    <x v="11"/>
    <n v="34200"/>
    <s v="PRODUCTOS QUIMICOS"/>
    <x v="2"/>
    <s v="ENRIQUE HUANCAPAZA CONDORI"/>
    <s v="PCPL-002/2016"/>
    <d v="2016-01-18T00:00:00"/>
    <x v="5"/>
    <n v="6"/>
    <x v="1"/>
    <x v="646"/>
    <m/>
    <x v="0"/>
    <x v="1902"/>
    <x v="9"/>
    <x v="3"/>
    <x v="8"/>
    <x v="3"/>
    <x v="1"/>
    <x v="2"/>
    <x v="0"/>
    <x v="1"/>
    <x v="0"/>
    <n v="2"/>
    <x v="1"/>
    <x v="3"/>
    <d v="2016-02-01T00:00:00"/>
    <s v="IT-PCPL-003/2016"/>
    <d v="2016-02-03T00:00:00"/>
    <n v="1"/>
    <n v="1"/>
    <n v="44"/>
    <m/>
    <n v="1"/>
    <s v="EMC-UAL-C-0038/2016"/>
    <s v="PROCEL "/>
    <d v="2016-02-04T00:00:00"/>
    <x v="2"/>
    <s v="DE ACUERDO A REQUERIMIENTO"/>
    <x v="0"/>
    <d v="2016-01-29T00:00:00"/>
    <d v="2016-12-04T00:00:00"/>
    <x v="1"/>
    <m/>
    <m/>
    <s v="CLQ-5 ADQUISICION DE SULFATO DE COBRE 5H2O  98% MIN CU 26% MIN"/>
    <s v="PCPL-002/2016"/>
    <n v="34200"/>
    <n v="1"/>
    <s v="SULFATO DE COBRE 5H2O  98% MIN CU 26% MIN ."/>
    <s v="KG"/>
    <m/>
    <n v="17.399999999999999"/>
    <n v="0"/>
    <x v="0"/>
    <x v="0"/>
    <n v="20000"/>
    <n v="348000"/>
    <n v="2.5"/>
    <n v="50000"/>
    <n v="43500"/>
    <n v="150000"/>
    <d v="2016-12-31T00:00:00"/>
    <d v="2017-02-09T00:00:00"/>
    <x v="1"/>
    <d v="2016-03-24T00:00:00"/>
    <n v="4116"/>
    <n v="16"/>
    <n v="41"/>
    <d v="2016-04-26T00:00:00"/>
    <m/>
    <n v="0"/>
    <n v="24360.000000000004"/>
    <n v="323640"/>
    <n v="6382"/>
    <n v="5736"/>
    <d v="2016-05-20T00:00:00"/>
    <x v="1"/>
    <x v="4"/>
    <m/>
    <x v="0"/>
    <x v="0"/>
    <x v="1"/>
    <x v="0"/>
    <x v="1"/>
    <n v="398197"/>
    <n v="2014551"/>
    <n v="2177365"/>
    <s v="16-0517-00-642949-0-E"/>
    <x v="0"/>
    <m/>
  </r>
  <r>
    <x v="2"/>
    <x v="569"/>
    <m/>
    <x v="5"/>
    <x v="14"/>
    <d v="2016-01-13T00:00:00"/>
    <x v="11"/>
    <n v="34200"/>
    <s v="PRODUCTOS QUIMICOS"/>
    <x v="2"/>
    <s v="ENRIQUE HUANCAPAZA CONDORI"/>
    <s v="PCPL-002/2016"/>
    <d v="2016-01-18T00:00:00"/>
    <x v="5"/>
    <n v="6"/>
    <x v="1"/>
    <x v="646"/>
    <m/>
    <x v="0"/>
    <x v="1902"/>
    <x v="9"/>
    <x v="3"/>
    <x v="8"/>
    <x v="3"/>
    <x v="1"/>
    <x v="2"/>
    <x v="0"/>
    <x v="1"/>
    <x v="0"/>
    <n v="2"/>
    <x v="1"/>
    <x v="3"/>
    <d v="2016-02-01T00:00:00"/>
    <s v="IT-PCPL-003/2016"/>
    <d v="2016-02-03T00:00:00"/>
    <n v="1"/>
    <n v="1"/>
    <n v="44"/>
    <m/>
    <n v="1"/>
    <s v="EMC-UAL-C-0038/2016"/>
    <s v="PROCEL "/>
    <d v="2016-02-04T00:00:00"/>
    <x v="2"/>
    <s v="DE ACUERDO A REQUERIMIENTO"/>
    <x v="0"/>
    <d v="2016-01-29T00:00:00"/>
    <d v="2016-12-04T00:00:00"/>
    <x v="1"/>
    <m/>
    <m/>
    <s v="CLQ-5 ADQUISICION DE SULFATO DE COBRE 5H2O  98% MIN CU 26% MIN"/>
    <s v="PCPL-002/2016"/>
    <n v="34200"/>
    <n v="1"/>
    <s v="SULFATO DE COBRE 5H2O  98% MIN CU 26% MIN ."/>
    <s v="KG"/>
    <m/>
    <n v="17.399999999999999"/>
    <n v="0"/>
    <x v="0"/>
    <x v="0"/>
    <n v="20000"/>
    <n v="348000"/>
    <n v="2.5"/>
    <n v="50000"/>
    <n v="43500"/>
    <n v="130000"/>
    <d v="2016-12-31T00:00:00"/>
    <d v="2017-02-09T00:00:00"/>
    <x v="2"/>
    <d v="2016-04-15T00:00:00"/>
    <n v="4183"/>
    <n v="1"/>
    <n v="87"/>
    <d v="2016-06-27T00:00:00"/>
    <m/>
    <n v="0"/>
    <n v="24360.000000000004"/>
    <n v="323640"/>
    <n v="6678"/>
    <n v="6005"/>
    <d v="2016-07-18T00:00:00"/>
    <x v="1"/>
    <x v="9"/>
    <m/>
    <x v="0"/>
    <x v="0"/>
    <x v="1"/>
    <x v="0"/>
    <x v="1"/>
    <n v="398197"/>
    <n v="2014551"/>
    <n v="2177365"/>
    <s v="16-0517-00-642949-0-E"/>
    <x v="0"/>
    <m/>
  </r>
  <r>
    <x v="2"/>
    <x v="569"/>
    <m/>
    <x v="5"/>
    <x v="14"/>
    <d v="2016-01-13T00:00:00"/>
    <x v="11"/>
    <n v="34200"/>
    <s v="PRODUCTOS QUIMICOS"/>
    <x v="2"/>
    <s v="ENRIQUE HUANCAPAZA CONDORI"/>
    <s v="PCPL-002/2016"/>
    <d v="2016-01-18T00:00:00"/>
    <x v="5"/>
    <n v="6"/>
    <x v="1"/>
    <x v="646"/>
    <m/>
    <x v="0"/>
    <x v="1902"/>
    <x v="9"/>
    <x v="3"/>
    <x v="8"/>
    <x v="3"/>
    <x v="1"/>
    <x v="2"/>
    <x v="0"/>
    <x v="1"/>
    <x v="0"/>
    <n v="2"/>
    <x v="1"/>
    <x v="3"/>
    <d v="2016-02-01T00:00:00"/>
    <s v="IT-PCPL-003/2016"/>
    <d v="2016-02-03T00:00:00"/>
    <n v="1"/>
    <n v="1"/>
    <n v="44"/>
    <m/>
    <n v="1"/>
    <s v="EMC-UAL-C-0038/2016"/>
    <s v="PROCEL "/>
    <d v="2016-02-04T00:00:00"/>
    <x v="2"/>
    <s v="DE ACUERDO A REQUERIMIENTO"/>
    <x v="0"/>
    <d v="2016-01-29T00:00:00"/>
    <d v="2016-12-04T00:00:00"/>
    <x v="1"/>
    <m/>
    <m/>
    <s v="CLQ-5 ADQUISICION DE SULFATO DE COBRE 5H2O  98% MIN CU 26% MIN"/>
    <s v="PCPL-002/2016"/>
    <n v="34200"/>
    <n v="1"/>
    <s v="SULFATO DE COBRE 5H2O  98% MIN CU 26% MIN ."/>
    <s v="KG"/>
    <m/>
    <n v="17.399999999999999"/>
    <n v="0"/>
    <x v="0"/>
    <x v="0"/>
    <n v="20000"/>
    <n v="348000"/>
    <n v="2.5"/>
    <n v="50000"/>
    <n v="43500"/>
    <n v="110000"/>
    <d v="2016-12-31T00:00:00"/>
    <d v="2017-02-09T00:00:00"/>
    <x v="2"/>
    <d v="2016-04-08T00:00:00"/>
    <n v="4147"/>
    <n v="19"/>
    <n v="87"/>
    <d v="2016-06-27T00:00:00"/>
    <m/>
    <n v="0"/>
    <n v="24360.000000000004"/>
    <n v="323640"/>
    <n v="6678"/>
    <n v="6005"/>
    <d v="2016-07-18T00:00:00"/>
    <x v="1"/>
    <x v="9"/>
    <m/>
    <x v="0"/>
    <x v="0"/>
    <x v="1"/>
    <x v="0"/>
    <x v="1"/>
    <n v="398197"/>
    <n v="2014551"/>
    <n v="2177365"/>
    <s v="16-0517-00-642949-0-E"/>
    <x v="0"/>
    <m/>
  </r>
  <r>
    <x v="2"/>
    <x v="569"/>
    <m/>
    <x v="5"/>
    <x v="14"/>
    <d v="2016-01-13T00:00:00"/>
    <x v="11"/>
    <n v="34200"/>
    <s v="PRODUCTOS QUIMICOS"/>
    <x v="2"/>
    <s v="ENRIQUE HUANCAPAZA CONDORI"/>
    <s v="PCPL-002/2016"/>
    <d v="2016-01-18T00:00:00"/>
    <x v="5"/>
    <n v="6"/>
    <x v="1"/>
    <x v="646"/>
    <m/>
    <x v="0"/>
    <x v="1902"/>
    <x v="9"/>
    <x v="3"/>
    <x v="8"/>
    <x v="3"/>
    <x v="1"/>
    <x v="2"/>
    <x v="0"/>
    <x v="1"/>
    <x v="0"/>
    <n v="2"/>
    <x v="1"/>
    <x v="3"/>
    <d v="2016-02-01T00:00:00"/>
    <s v="IT-PCPL-003/2016"/>
    <d v="2016-02-03T00:00:00"/>
    <n v="1"/>
    <n v="1"/>
    <n v="44"/>
    <m/>
    <n v="1"/>
    <s v="EMC-UAL-C-0038/2016"/>
    <s v="PROCEL "/>
    <d v="2016-02-04T00:00:00"/>
    <x v="2"/>
    <s v="DE ACUERDO A REQUERIMIENTO"/>
    <x v="0"/>
    <d v="2016-01-29T00:00:00"/>
    <d v="2016-12-04T00:00:00"/>
    <x v="1"/>
    <m/>
    <m/>
    <s v="CLQ-5 ADQUISICION DE SULFATO DE COBRE 5H2O  98% MIN CU 26% MIN"/>
    <s v="PCPL-002/2016"/>
    <n v="34200"/>
    <n v="1"/>
    <s v="SULFATO DE COBRE 5H2O  98% MIN CU 26% MIN ."/>
    <s v="KG"/>
    <m/>
    <n v="17.399999999999999"/>
    <n v="0"/>
    <x v="0"/>
    <x v="0"/>
    <n v="20000"/>
    <n v="348000"/>
    <n v="2.5"/>
    <n v="50000"/>
    <n v="43500"/>
    <n v="90000"/>
    <d v="2016-12-31T00:00:00"/>
    <d v="2017-02-09T00:00:00"/>
    <x v="3"/>
    <d v="2016-05-18T00:00:00"/>
    <n v="4303"/>
    <n v="14"/>
    <n v="87"/>
    <d v="2016-06-27T00:00:00"/>
    <m/>
    <n v="0"/>
    <n v="24360.000000000004"/>
    <n v="323640"/>
    <n v="6678"/>
    <n v="6005"/>
    <d v="2016-07-18T00:00:00"/>
    <x v="1"/>
    <x v="9"/>
    <m/>
    <x v="0"/>
    <x v="0"/>
    <x v="1"/>
    <x v="0"/>
    <x v="1"/>
    <n v="398197"/>
    <n v="2014551"/>
    <n v="2177365"/>
    <s v="16-0517-00-642949-0-E"/>
    <x v="0"/>
    <m/>
  </r>
  <r>
    <x v="2"/>
    <x v="569"/>
    <m/>
    <x v="5"/>
    <x v="14"/>
    <d v="2016-01-13T00:00:00"/>
    <x v="11"/>
    <n v="34200"/>
    <s v="PRODUCTOS QUIMICOS"/>
    <x v="2"/>
    <s v="ENRIQUE HUANCAPAZA CONDORI"/>
    <s v="PCPL-002/2016"/>
    <d v="2016-01-18T00:00:00"/>
    <x v="5"/>
    <n v="6"/>
    <x v="1"/>
    <x v="646"/>
    <m/>
    <x v="0"/>
    <x v="1902"/>
    <x v="9"/>
    <x v="3"/>
    <x v="8"/>
    <x v="3"/>
    <x v="1"/>
    <x v="2"/>
    <x v="0"/>
    <x v="1"/>
    <x v="0"/>
    <n v="2"/>
    <x v="1"/>
    <x v="3"/>
    <d v="2016-02-01T00:00:00"/>
    <s v="IT-PCPL-003/2016"/>
    <d v="2016-02-03T00:00:00"/>
    <n v="1"/>
    <n v="1"/>
    <n v="44"/>
    <m/>
    <n v="1"/>
    <s v="EMC-UAL-C-0038/2016"/>
    <s v="PROCEL "/>
    <d v="2016-02-04T00:00:00"/>
    <x v="2"/>
    <s v="DE ACUERDO A REQUERIMIENTO"/>
    <x v="0"/>
    <d v="2016-01-29T00:00:00"/>
    <d v="2016-12-04T00:00:00"/>
    <x v="1"/>
    <m/>
    <m/>
    <s v="CLQ-5 ADQUISICION DE SULFATO DE COBRE 5H2O  98% MIN CU 26% MIN"/>
    <s v="PCPL-002/2016"/>
    <n v="34200"/>
    <n v="1"/>
    <s v="SULFATO DE COBRE 5H2O  98% MIN CU 26% MIN ."/>
    <s v="KG"/>
    <m/>
    <n v="17.399999999999999"/>
    <n v="0"/>
    <x v="0"/>
    <x v="0"/>
    <n v="20000"/>
    <n v="348000"/>
    <n v="2.5"/>
    <n v="50000"/>
    <n v="43500"/>
    <n v="70000"/>
    <d v="2016-12-31T00:00:00"/>
    <d v="2017-02-09T00:00:00"/>
    <x v="4"/>
    <d v="2016-06-01T00:00:00"/>
    <n v="4362"/>
    <n v="18"/>
    <n v="230"/>
    <d v="2016-07-27T00:00:00"/>
    <m/>
    <n v="0"/>
    <n v="24360.000000000004"/>
    <n v="323640"/>
    <n v="6819"/>
    <n v="6148"/>
    <d v="2016-09-19T00:00:00"/>
    <x v="1"/>
    <x v="5"/>
    <m/>
    <x v="0"/>
    <x v="0"/>
    <x v="1"/>
    <x v="0"/>
    <x v="1"/>
    <n v="398197"/>
    <n v="2014551"/>
    <n v="2177365"/>
    <s v="16-0517-00-642949-0-E"/>
    <x v="0"/>
    <m/>
  </r>
  <r>
    <x v="2"/>
    <x v="569"/>
    <m/>
    <x v="5"/>
    <x v="14"/>
    <d v="2016-01-13T00:00:00"/>
    <x v="11"/>
    <n v="34200"/>
    <s v="PRODUCTOS QUIMICOS"/>
    <x v="2"/>
    <s v="ENRIQUE HUANCAPAZA CONDORI"/>
    <s v="PCPL-002/2016"/>
    <d v="2016-01-18T00:00:00"/>
    <x v="5"/>
    <n v="6"/>
    <x v="1"/>
    <x v="646"/>
    <m/>
    <x v="0"/>
    <x v="1902"/>
    <x v="9"/>
    <x v="3"/>
    <x v="8"/>
    <x v="3"/>
    <x v="1"/>
    <x v="2"/>
    <x v="0"/>
    <x v="1"/>
    <x v="0"/>
    <n v="2"/>
    <x v="1"/>
    <x v="3"/>
    <d v="2016-02-01T00:00:00"/>
    <s v="IT-PCPL-003/2016"/>
    <d v="2016-02-03T00:00:00"/>
    <n v="1"/>
    <n v="1"/>
    <n v="44"/>
    <m/>
    <n v="1"/>
    <s v="EMC-UAL-C-0038/2016"/>
    <s v="PROCEL "/>
    <d v="2016-02-04T00:00:00"/>
    <x v="2"/>
    <s v="DE ACUERDO A REQUERIMIENTO"/>
    <x v="0"/>
    <d v="2016-01-29T00:00:00"/>
    <d v="2016-12-04T00:00:00"/>
    <x v="1"/>
    <m/>
    <m/>
    <s v="CLQ-5 ADQUISICION DE SULFATO DE COBRE 5H2O  98% MIN CU 26% MIN"/>
    <s v="PCPL-002/2016"/>
    <n v="34200"/>
    <n v="1"/>
    <s v="SULFATO DE COBRE 5H2O  98% MIN CU 26% MIN ."/>
    <s v="KG"/>
    <m/>
    <n v="17.399999999999999"/>
    <n v="0"/>
    <x v="0"/>
    <x v="0"/>
    <n v="20000"/>
    <n v="348000"/>
    <n v="2.5"/>
    <n v="50000"/>
    <n v="43500"/>
    <n v="50000"/>
    <d v="2016-12-31T00:00:00"/>
    <d v="2017-02-09T00:00:00"/>
    <x v="4"/>
    <d v="2016-06-17T00:00:00"/>
    <n v="4415"/>
    <n v="26"/>
    <n v="230"/>
    <d v="2016-07-27T00:00:00"/>
    <m/>
    <n v="0"/>
    <n v="24360.000000000004"/>
    <n v="323640"/>
    <n v="6819"/>
    <n v="6148"/>
    <d v="2016-09-19T00:00:00"/>
    <x v="1"/>
    <x v="5"/>
    <m/>
    <x v="0"/>
    <x v="0"/>
    <x v="1"/>
    <x v="0"/>
    <x v="1"/>
    <n v="398197"/>
    <n v="2014551"/>
    <n v="2177365"/>
    <s v="16-0517-00-642949-0-E"/>
    <x v="0"/>
    <m/>
  </r>
  <r>
    <x v="2"/>
    <x v="569"/>
    <m/>
    <x v="5"/>
    <x v="14"/>
    <d v="2016-01-13T00:00:00"/>
    <x v="11"/>
    <n v="34200"/>
    <s v="PRODUCTOS QUIMICOS"/>
    <x v="2"/>
    <s v="ENRIQUE HUANCAPAZA CONDORI"/>
    <s v="PCPL-002/2016"/>
    <d v="2016-01-18T00:00:00"/>
    <x v="5"/>
    <n v="6"/>
    <x v="1"/>
    <x v="646"/>
    <m/>
    <x v="0"/>
    <x v="1902"/>
    <x v="9"/>
    <x v="3"/>
    <x v="8"/>
    <x v="3"/>
    <x v="1"/>
    <x v="2"/>
    <x v="0"/>
    <x v="1"/>
    <x v="0"/>
    <n v="2"/>
    <x v="1"/>
    <x v="3"/>
    <d v="2016-02-01T00:00:00"/>
    <s v="IT-PCPL-003/2016"/>
    <d v="2016-02-03T00:00:00"/>
    <n v="1"/>
    <n v="1"/>
    <n v="44"/>
    <m/>
    <n v="1"/>
    <s v="EMC-UAL-C-0038/2016"/>
    <s v="PROCEL "/>
    <d v="2016-02-04T00:00:00"/>
    <x v="2"/>
    <s v="DE ACUERDO A REQUERIMIENTO"/>
    <x v="0"/>
    <d v="2016-01-29T00:00:00"/>
    <d v="2016-12-04T00:00:00"/>
    <x v="1"/>
    <m/>
    <m/>
    <s v="CLQ-5 ADQUISICION DE SULFATO DE COBRE 5H2O  98% MIN CU 26% MIN"/>
    <s v="PCPL-002/2016"/>
    <n v="34200"/>
    <n v="1"/>
    <s v="SULFATO DE COBRE 5H2O  98% MIN CU 26% MIN ."/>
    <s v="KG"/>
    <m/>
    <n v="17.399999999999999"/>
    <n v="0"/>
    <x v="0"/>
    <x v="0"/>
    <n v="20000"/>
    <n v="348000"/>
    <n v="2.5"/>
    <n v="50000"/>
    <n v="43500"/>
    <n v="30000"/>
    <d v="2016-12-31T00:00:00"/>
    <d v="2017-02-09T00:00:00"/>
    <x v="5"/>
    <d v="2016-07-12T00:00:00"/>
    <n v="4483"/>
    <n v="33"/>
    <n v="279"/>
    <d v="2016-08-18T00:00:00"/>
    <m/>
    <n v="0"/>
    <n v="24360.000000000004"/>
    <n v="323640"/>
    <n v="6891"/>
    <n v="6209"/>
    <d v="2016-09-05T00:00:00"/>
    <x v="1"/>
    <x v="6"/>
    <m/>
    <x v="0"/>
    <x v="0"/>
    <x v="1"/>
    <x v="0"/>
    <x v="1"/>
    <n v="398197"/>
    <n v="2014551"/>
    <n v="2177365"/>
    <s v="16-0517-00-642949-0-E"/>
    <x v="0"/>
    <m/>
  </r>
  <r>
    <x v="2"/>
    <x v="569"/>
    <m/>
    <x v="5"/>
    <x v="14"/>
    <d v="2016-01-13T00:00:00"/>
    <x v="11"/>
    <n v="34200"/>
    <s v="PRODUCTOS QUIMICOS"/>
    <x v="2"/>
    <s v="ENRIQUE HUANCAPAZA CONDORI"/>
    <s v="PCPL-002/2016"/>
    <d v="2016-01-18T00:00:00"/>
    <x v="5"/>
    <n v="6"/>
    <x v="1"/>
    <x v="646"/>
    <m/>
    <x v="0"/>
    <x v="1902"/>
    <x v="9"/>
    <x v="3"/>
    <x v="8"/>
    <x v="3"/>
    <x v="1"/>
    <x v="2"/>
    <x v="0"/>
    <x v="1"/>
    <x v="0"/>
    <n v="2"/>
    <x v="1"/>
    <x v="3"/>
    <d v="2016-02-01T00:00:00"/>
    <s v="IT-PCPL-003/2016"/>
    <d v="2016-02-03T00:00:00"/>
    <n v="1"/>
    <n v="1"/>
    <n v="44"/>
    <m/>
    <n v="1"/>
    <s v="EMC-UAL-C-0038/2016"/>
    <s v="PROCEL "/>
    <d v="2016-02-04T00:00:00"/>
    <x v="2"/>
    <s v="DE ACUERDO A REQUERIMIENTO"/>
    <x v="0"/>
    <d v="2016-01-29T00:00:00"/>
    <d v="2016-12-04T00:00:00"/>
    <x v="1"/>
    <m/>
    <m/>
    <s v="CLQ-5 ADQUISICION DE SULFATO DE COBRE 5H2O  98% MIN CU 26% MIN"/>
    <s v="PCPL-002/2016"/>
    <n v="34200"/>
    <n v="1"/>
    <s v="SULFATO DE COBRE 5H2O  98% MIN CU 26% MIN ."/>
    <s v="KG"/>
    <m/>
    <n v="17.399999999999999"/>
    <n v="0"/>
    <x v="0"/>
    <x v="0"/>
    <n v="20000"/>
    <n v="348000"/>
    <n v="2.5"/>
    <n v="50000"/>
    <n v="43500"/>
    <n v="10000"/>
    <d v="2016-12-31T00:00:00"/>
    <d v="2017-02-09T00:00:00"/>
    <x v="6"/>
    <d v="2016-08-04T00:00:00"/>
    <n v="4543"/>
    <n v="40"/>
    <n v="279"/>
    <d v="2016-08-18T00:00:00"/>
    <m/>
    <n v="0"/>
    <n v="24360.000000000004"/>
    <n v="323640"/>
    <n v="6891"/>
    <n v="6209"/>
    <d v="2016-09-05T00:00:00"/>
    <x v="1"/>
    <x v="6"/>
    <m/>
    <x v="0"/>
    <x v="0"/>
    <x v="1"/>
    <x v="0"/>
    <x v="1"/>
    <n v="398197"/>
    <n v="2014551"/>
    <n v="2177365"/>
    <s v="16-0517-00-642949-0-E"/>
    <x v="0"/>
    <m/>
  </r>
  <r>
    <x v="2"/>
    <x v="569"/>
    <m/>
    <x v="5"/>
    <x v="14"/>
    <d v="2016-01-13T00:00:00"/>
    <x v="11"/>
    <n v="34200"/>
    <s v="PRODUCTOS QUIMICOS"/>
    <x v="2"/>
    <s v="ENRIQUE HUANCAPAZA CONDORI"/>
    <s v="PCPL-002/2016"/>
    <d v="2016-01-18T00:00:00"/>
    <x v="5"/>
    <n v="6"/>
    <x v="1"/>
    <x v="646"/>
    <m/>
    <x v="0"/>
    <x v="1902"/>
    <x v="9"/>
    <x v="3"/>
    <x v="8"/>
    <x v="3"/>
    <x v="1"/>
    <x v="2"/>
    <x v="0"/>
    <x v="1"/>
    <x v="0"/>
    <n v="2"/>
    <x v="1"/>
    <x v="3"/>
    <d v="2016-02-01T00:00:00"/>
    <s v="IT-PCPL-003/2016"/>
    <d v="2016-02-03T00:00:00"/>
    <n v="1"/>
    <n v="1"/>
    <n v="44"/>
    <m/>
    <n v="1"/>
    <s v="EMC-UAL-C-0038/2016"/>
    <s v="PROCEL "/>
    <d v="2016-02-04T00:00:00"/>
    <x v="2"/>
    <s v="DE ACUERDO A REQUERIMIENTO"/>
    <x v="0"/>
    <d v="2016-01-29T00:00:00"/>
    <d v="2016-12-04T00:00:00"/>
    <x v="1"/>
    <m/>
    <m/>
    <s v="CLQ-5 ADQUISICION DE SULFATO DE COBRE 5H2O  98% MIN CU 26% MIN"/>
    <s v="PCPL-002/2016"/>
    <n v="34200"/>
    <n v="1"/>
    <s v="SULFATO DE COBRE 5H2O  98% MIN CU 26% MIN ."/>
    <s v="KG"/>
    <m/>
    <n v="17.399999999999999"/>
    <n v="0"/>
    <x v="0"/>
    <x v="0"/>
    <n v="10000"/>
    <n v="174000"/>
    <n v="2.5"/>
    <n v="25000"/>
    <n v="21750"/>
    <n v="0"/>
    <d v="2016-12-31T00:00:00"/>
    <d v="2017-02-09T00:00:00"/>
    <x v="6"/>
    <d v="2016-08-26T00:00:00"/>
    <n v="4591"/>
    <n v="45"/>
    <n v="377"/>
    <d v="2016-09-20T00:00:00"/>
    <m/>
    <n v="0"/>
    <n v="12180.000000000002"/>
    <n v="161820"/>
    <m/>
    <m/>
    <m/>
    <x v="1"/>
    <x v="2"/>
    <d v="2016-10-06T00:00:00"/>
    <x v="0"/>
    <x v="0"/>
    <x v="1"/>
    <x v="0"/>
    <x v="1"/>
    <n v="398197"/>
    <n v="2014551"/>
    <n v="2177365"/>
    <s v="16-0517-00-642949-0-E"/>
    <x v="0"/>
    <m/>
  </r>
  <r>
    <x v="2"/>
    <x v="63"/>
    <m/>
    <x v="1"/>
    <x v="14"/>
    <d v="2016-01-28T00:00:00"/>
    <x v="11"/>
    <n v="34400"/>
    <s v="PRODUCTOS DE CUERO Y CAUCHO"/>
    <x v="2"/>
    <s v="ALFREDO HIDALGO PEÑAFIEL"/>
    <s v="PCPL-011/2016"/>
    <d v="2016-02-03T00:00:00"/>
    <x v="6"/>
    <n v="41"/>
    <x v="1"/>
    <x v="647"/>
    <n v="30000"/>
    <x v="0"/>
    <x v="1903"/>
    <x v="1"/>
    <x v="8"/>
    <x v="8"/>
    <x v="3"/>
    <x v="1"/>
    <x v="2"/>
    <x v="0"/>
    <x v="1"/>
    <x v="0"/>
    <m/>
    <x v="1"/>
    <x v="3"/>
    <d v="2016-02-23T00:00:00"/>
    <s v="IT-PCPL-007/2016"/>
    <d v="2016-02-25T00:00:00"/>
    <n v="10"/>
    <n v="14"/>
    <n v="5"/>
    <n v="11220"/>
    <n v="18"/>
    <m/>
    <s v="CORRETEN SRL"/>
    <d v="2016-02-25T00:00:00"/>
    <x v="2"/>
    <n v="5"/>
    <x v="0"/>
    <d v="2016-02-16T00:00:00"/>
    <d v="2016-03-02T00:00:00"/>
    <x v="0"/>
    <m/>
    <m/>
    <s v="CLQ-6 ADQUISICION DE CORREAS EN DIFERENTES MEDIDAS"/>
    <s v="PCPL-011/2016"/>
    <n v="34400"/>
    <n v="1"/>
    <s v="CORREAS EN DIFERENTES MEDIDAS ."/>
    <s v="LOTE"/>
    <n v="1"/>
    <n v="11220"/>
    <n v="11220"/>
    <x v="0"/>
    <x v="0"/>
    <n v="1"/>
    <n v="11220"/>
    <n v="1612.0689655172414"/>
    <n v="1612.0689655172414"/>
    <n v="1402.5"/>
    <n v="0"/>
    <d v="2016-03-07T00:00:00"/>
    <d v="2016-04-16T00:00:00"/>
    <x v="1"/>
    <d v="2016-03-11T00:00:00"/>
    <n v="4090"/>
    <n v="150"/>
    <n v="56"/>
    <d v="2016-04-25T00:00:00"/>
    <m/>
    <n v="0"/>
    <m/>
    <n v="11220"/>
    <m/>
    <m/>
    <m/>
    <x v="1"/>
    <x v="4"/>
    <m/>
    <x v="0"/>
    <x v="0"/>
    <x v="1"/>
    <x v="0"/>
    <x v="0"/>
    <m/>
    <m/>
    <m/>
    <s v="16-0517-00--0-E"/>
    <x v="0"/>
    <m/>
  </r>
  <r>
    <x v="2"/>
    <x v="63"/>
    <m/>
    <x v="1"/>
    <x v="14"/>
    <d v="2016-01-28T00:00:00"/>
    <x v="11"/>
    <n v="34400"/>
    <s v="PRODUCTOS DE CUERO Y CAUCHO"/>
    <x v="2"/>
    <s v="ALFREDO HIDALGO PEÑAFIEL"/>
    <s v="PCPL-011/2016"/>
    <d v="2016-02-03T00:00:00"/>
    <x v="6"/>
    <n v="41"/>
    <x v="1"/>
    <x v="647"/>
    <m/>
    <x v="0"/>
    <x v="1903"/>
    <x v="1"/>
    <x v="8"/>
    <x v="8"/>
    <x v="3"/>
    <x v="1"/>
    <x v="2"/>
    <x v="0"/>
    <x v="1"/>
    <x v="0"/>
    <m/>
    <x v="1"/>
    <x v="3"/>
    <d v="2016-02-23T00:00:00"/>
    <s v="IT-PCPL-007/2016"/>
    <d v="2016-02-25T00:00:00"/>
    <n v="10"/>
    <n v="15"/>
    <n v="5"/>
    <n v="5258"/>
    <n v="19"/>
    <m/>
    <s v="ROCAT IMPORTACIONES"/>
    <d v="2016-02-25T00:00:00"/>
    <x v="2"/>
    <n v="9"/>
    <x v="0"/>
    <d v="2016-02-17T00:00:00"/>
    <d v="2016-03-03T00:00:00"/>
    <x v="0"/>
    <m/>
    <m/>
    <s v="CLQ-6 ADQUISICION DE CORREAS EN DIFERENTES MEDIDAS"/>
    <s v="PCPL-011/2016"/>
    <n v="34400"/>
    <n v="1"/>
    <s v="CORREAS EN DIFERENTES MEDIDAS ."/>
    <s v="LOTE"/>
    <n v="1"/>
    <n v="5258"/>
    <n v="5258"/>
    <x v="0"/>
    <x v="0"/>
    <n v="1"/>
    <n v="5258"/>
    <n v="755.45977011494256"/>
    <n v="755.45977011494256"/>
    <n v="657.25"/>
    <n v="0"/>
    <d v="2016-03-12T00:00:00"/>
    <d v="2016-04-21T00:00:00"/>
    <x v="1"/>
    <d v="2016-03-11T00:00:00"/>
    <n v="4089"/>
    <n v="211"/>
    <n v="57"/>
    <d v="2016-04-25T00:00:00"/>
    <m/>
    <n v="0"/>
    <m/>
    <n v="5258"/>
    <m/>
    <m/>
    <m/>
    <x v="1"/>
    <x v="4"/>
    <m/>
    <x v="0"/>
    <x v="0"/>
    <x v="1"/>
    <x v="0"/>
    <x v="0"/>
    <m/>
    <m/>
    <m/>
    <s v="16-0517-00--0-E"/>
    <x v="0"/>
    <m/>
  </r>
  <r>
    <x v="2"/>
    <x v="594"/>
    <m/>
    <x v="1"/>
    <x v="14"/>
    <d v="2016-01-29T00:00:00"/>
    <x v="11"/>
    <n v="39700"/>
    <s v="MATERIAL ELECTRICO"/>
    <x v="2"/>
    <s v="ALFREDO HIDALGO PEÑAFIEL"/>
    <s v="PCPL-010/2016"/>
    <d v="2016-02-01T00:00:00"/>
    <x v="6"/>
    <n v="52"/>
    <x v="1"/>
    <x v="648"/>
    <n v="80000"/>
    <x v="0"/>
    <x v="1904"/>
    <x v="1"/>
    <x v="8"/>
    <x v="8"/>
    <x v="3"/>
    <x v="1"/>
    <x v="2"/>
    <x v="0"/>
    <x v="1"/>
    <x v="0"/>
    <m/>
    <x v="1"/>
    <x v="3"/>
    <d v="2016-02-24T00:00:00"/>
    <s v="IT-PCPL-006/2016"/>
    <d v="2016-02-25T00:00:00"/>
    <n v="11"/>
    <n v="16"/>
    <n v="6"/>
    <n v="17550"/>
    <n v="20"/>
    <m/>
    <s v="FERROCENTRO"/>
    <d v="2016-02-25T00:00:00"/>
    <x v="2"/>
    <n v="10"/>
    <x v="0"/>
    <d v="2016-02-10T00:00:00"/>
    <d v="2016-03-02T00:00:00"/>
    <x v="0"/>
    <m/>
    <m/>
    <s v="CLQ-10 ADQUISICION DE ELECTRODOS,PORTA ELECTRICOS,CABLES"/>
    <s v="PCPL-010/2016"/>
    <n v="39700"/>
    <n v="1"/>
    <s v="ELECTRODOS,PORTA ELECTRICOS,CABLES ."/>
    <s v="LOTE"/>
    <n v="1"/>
    <n v="17550"/>
    <n v="17550"/>
    <x v="0"/>
    <x v="0"/>
    <n v="1"/>
    <n v="17550"/>
    <n v="2521.5517241379312"/>
    <n v="2521.5517241379312"/>
    <n v="2193.75"/>
    <n v="0"/>
    <d v="2016-03-12T00:00:00"/>
    <d v="2016-04-21T00:00:00"/>
    <x v="1"/>
    <d v="2016-03-10T00:00:00"/>
    <n v="4098"/>
    <n v="54"/>
    <n v="55"/>
    <d v="2016-04-25T00:00:00"/>
    <m/>
    <n v="0"/>
    <m/>
    <n v="17550"/>
    <m/>
    <m/>
    <m/>
    <x v="1"/>
    <x v="4"/>
    <m/>
    <x v="0"/>
    <x v="0"/>
    <x v="1"/>
    <x v="0"/>
    <x v="0"/>
    <m/>
    <m/>
    <m/>
    <s v="16-0517-00--0-E"/>
    <x v="0"/>
    <m/>
  </r>
  <r>
    <x v="2"/>
    <x v="12"/>
    <m/>
    <x v="1"/>
    <x v="14"/>
    <d v="2016-01-08T00:00:00"/>
    <x v="11"/>
    <n v="33300"/>
    <s v="PRENDAS DE VESTIR"/>
    <x v="5"/>
    <s v="RUBEN MURIEL LEYTON"/>
    <s v="SIMA-010/2016"/>
    <d v="2016-02-01T00:00:00"/>
    <x v="6"/>
    <n v="15"/>
    <x v="1"/>
    <x v="649"/>
    <n v="82500"/>
    <x v="0"/>
    <x v="1905"/>
    <x v="11"/>
    <x v="7"/>
    <x v="8"/>
    <x v="3"/>
    <x v="1"/>
    <x v="2"/>
    <x v="0"/>
    <x v="1"/>
    <x v="0"/>
    <m/>
    <x v="1"/>
    <x v="3"/>
    <d v="2016-02-23T00:00:00"/>
    <s v="SIMARS-IT-02/2016"/>
    <d v="2016-02-29T00:00:00"/>
    <n v="19"/>
    <n v="25"/>
    <n v="12"/>
    <n v="71850"/>
    <n v="25"/>
    <m/>
    <s v="TEC-COM"/>
    <d v="2016-02-29T00:00:00"/>
    <x v="2"/>
    <n v="1"/>
    <x v="0"/>
    <d v="2016-02-10T00:00:00"/>
    <d v="2016-03-02T00:00:00"/>
    <x v="0"/>
    <m/>
    <m/>
    <s v="CLQ-13 ADQUISICION DE CINTURONES DE SEGURIDAD"/>
    <s v="SIMA-010/2016"/>
    <n v="33300"/>
    <n v="1"/>
    <s v="CINTURO DE SEGURIDAD, PORTALAMPARA Y ARGOLLA PARA CABO DE VIDA ."/>
    <s v="PZ"/>
    <n v="150"/>
    <n v="479"/>
    <n v="71850"/>
    <x v="0"/>
    <x v="0"/>
    <n v="150"/>
    <n v="71850"/>
    <n v="68.821839080459768"/>
    <n v="10323.275862068966"/>
    <n v="8981.25"/>
    <n v="0"/>
    <d v="2016-03-03T00:00:00"/>
    <d v="2016-04-12T00:00:00"/>
    <x v="1"/>
    <d v="2016-03-03T00:00:00"/>
    <n v="4081"/>
    <n v="115"/>
    <n v="58"/>
    <d v="2016-04-25T00:00:00"/>
    <m/>
    <n v="0"/>
    <m/>
    <n v="71850"/>
    <m/>
    <m/>
    <m/>
    <x v="1"/>
    <x v="4"/>
    <m/>
    <x v="0"/>
    <x v="0"/>
    <x v="1"/>
    <x v="0"/>
    <x v="0"/>
    <n v="398986"/>
    <n v="2044425"/>
    <n v="2044438"/>
    <s v="16-0517-00-651945-0-E"/>
    <x v="0"/>
    <m/>
  </r>
  <r>
    <x v="2"/>
    <x v="574"/>
    <n v="2"/>
    <x v="5"/>
    <x v="14"/>
    <d v="2016-01-26T00:00:00"/>
    <x v="11"/>
    <n v="34200"/>
    <s v="PRODUCTOS QUIMICOS"/>
    <x v="5"/>
    <s v="RUBEN MURIEL LEYTON"/>
    <s v="SIMA-012/2016"/>
    <d v="2016-02-03T00:00:00"/>
    <x v="6"/>
    <n v="33"/>
    <x v="1"/>
    <x v="650"/>
    <n v="24000"/>
    <x v="0"/>
    <x v="1906"/>
    <x v="1"/>
    <x v="21"/>
    <x v="8"/>
    <x v="3"/>
    <x v="1"/>
    <x v="2"/>
    <x v="0"/>
    <x v="1"/>
    <x v="0"/>
    <m/>
    <x v="1"/>
    <x v="3"/>
    <d v="2016-03-07T00:00:00"/>
    <s v="SIMARS-IT-04/2016"/>
    <d v="2016-03-11T00:00:00"/>
    <n v="35"/>
    <n v="49"/>
    <n v="25"/>
    <n v="20880"/>
    <n v="51"/>
    <m/>
    <s v="MULTI VALUE SOLUTIONS SRL"/>
    <d v="2016-03-11T00:00:00"/>
    <x v="2"/>
    <n v="120"/>
    <x v="0"/>
    <d v="2016-02-29T00:00:00"/>
    <d v="2016-03-17T00:00:00"/>
    <x v="0"/>
    <m/>
    <m/>
    <s v="CLQ-17 ADQUISICION DE ANTIDOTO CIANURO"/>
    <s v="SIMA-012/2016"/>
    <n v="34200"/>
    <n v="1"/>
    <s v="ANTIDOTO CIANURO ."/>
    <s v="KIT"/>
    <n v="1"/>
    <n v="20880"/>
    <n v="20880"/>
    <x v="0"/>
    <x v="0"/>
    <n v="1"/>
    <n v="20880"/>
    <n v="3000"/>
    <n v="3000"/>
    <n v="2610"/>
    <n v="0"/>
    <d v="2016-07-15T00:00:00"/>
    <d v="2016-08-24T00:00:00"/>
    <x v="2"/>
    <d v="2016-04-27T00:00:00"/>
    <n v="4205"/>
    <n v="6"/>
    <n v="93"/>
    <d v="2016-05-30T00:00:00"/>
    <m/>
    <n v="0"/>
    <m/>
    <n v="20880"/>
    <m/>
    <m/>
    <m/>
    <x v="1"/>
    <x v="1"/>
    <m/>
    <x v="0"/>
    <x v="0"/>
    <x v="1"/>
    <x v="0"/>
    <x v="0"/>
    <n v="400062"/>
    <n v="2074793"/>
    <n v="2074805"/>
    <s v="16-0517-00-661074-0-E"/>
    <x v="0"/>
    <m/>
  </r>
  <r>
    <x v="2"/>
    <x v="595"/>
    <n v="22"/>
    <x v="6"/>
    <x v="14"/>
    <d v="2016-01-04T00:00:00"/>
    <x v="12"/>
    <n v="34200"/>
    <s v="PRODUCTOS QUIMICOS"/>
    <x v="5"/>
    <s v="RUBEN MURIEL LEYTON"/>
    <s v="SIMA-008/2016"/>
    <d v="2016-01-04T00:00:00"/>
    <x v="5"/>
    <n v="14"/>
    <x v="1"/>
    <x v="651"/>
    <n v="714000"/>
    <x v="0"/>
    <x v="1907"/>
    <x v="152"/>
    <x v="3"/>
    <x v="8"/>
    <x v="3"/>
    <x v="1"/>
    <x v="2"/>
    <x v="0"/>
    <x v="1"/>
    <x v="0"/>
    <n v="5"/>
    <x v="1"/>
    <x v="3"/>
    <d v="2016-01-15T00:00:00"/>
    <s v="SIMA-IT-01/2016"/>
    <d v="2016-01-15T00:00:00"/>
    <s v="GG-002"/>
    <n v="7"/>
    <n v="16"/>
    <n v="555000"/>
    <n v="8"/>
    <s v="EMC-UAL-C-025-A/2016"/>
    <s v="HUGO OVICO CAMPOS"/>
    <d v="2016-01-15T00:00:00"/>
    <x v="2"/>
    <s v="A REQUERIMIENTO DE UNIDAD SOLICITANTE"/>
    <x v="0"/>
    <d v="2016-01-04T00:00:00"/>
    <d v="2016-01-15T00:00:00"/>
    <x v="1"/>
    <m/>
    <m/>
    <s v="CLQ-18 ADQUISICION DE HIDROXIDO DE CALCIO"/>
    <s v="SIMA-008/2016"/>
    <n v="34200"/>
    <n v="1"/>
    <s v="HIDROXIDO DE CALCIO ."/>
    <s v="KG"/>
    <n v="555000"/>
    <n v="1"/>
    <n v="555000"/>
    <x v="0"/>
    <x v="0"/>
    <n v="27220"/>
    <n v="27220"/>
    <n v="0.14367816091954022"/>
    <n v="3910.9195402298847"/>
    <n v="3402.4999999999995"/>
    <n v="527780"/>
    <d v="2016-12-31T00:00:00"/>
    <d v="2017-02-09T00:00:00"/>
    <x v="11"/>
    <d v="2016-01-31T00:00:00"/>
    <n v="4042"/>
    <n v="1128"/>
    <n v="5"/>
    <d v="2016-02-26T00:00:00"/>
    <m/>
    <n v="0"/>
    <n v="1905.4"/>
    <n v="25314.6"/>
    <n v="6051"/>
    <n v="5410"/>
    <d v="2016-03-11T00:00:00"/>
    <x v="1"/>
    <x v="10"/>
    <m/>
    <x v="0"/>
    <x v="1"/>
    <x v="1"/>
    <x v="0"/>
    <x v="1"/>
    <n v="388914"/>
    <n v="2014332"/>
    <m/>
    <s v="16-0517-00-642874-0-E"/>
    <x v="0"/>
    <s v="RETENCION DEL 7%"/>
  </r>
  <r>
    <x v="2"/>
    <x v="595"/>
    <n v="22"/>
    <x v="6"/>
    <x v="14"/>
    <d v="2016-01-04T00:00:00"/>
    <x v="12"/>
    <n v="34200"/>
    <s v="PRODUCTOS QUIMICOS"/>
    <x v="5"/>
    <s v="RUBEN MURIEL LEYTON"/>
    <s v="SIMA-008/2016"/>
    <d v="2016-01-04T00:00:00"/>
    <x v="5"/>
    <n v="14"/>
    <x v="1"/>
    <x v="651"/>
    <m/>
    <x v="0"/>
    <x v="1907"/>
    <x v="9"/>
    <x v="3"/>
    <x v="8"/>
    <x v="3"/>
    <x v="1"/>
    <x v="2"/>
    <x v="0"/>
    <x v="1"/>
    <x v="0"/>
    <m/>
    <x v="1"/>
    <x v="3"/>
    <d v="2016-01-15T00:00:00"/>
    <s v="SIMA-IT-01/2016"/>
    <d v="2016-01-15T00:00:00"/>
    <s v="GG-002"/>
    <n v="7"/>
    <n v="16"/>
    <m/>
    <n v="8"/>
    <s v="EMC-UAL-C-025-A/2016"/>
    <s v="HUGO OVICO CAMPOS"/>
    <d v="2016-01-15T00:00:00"/>
    <x v="2"/>
    <s v="A REQUERIMIENTO DE UNIDAD SOLICITANTE"/>
    <x v="0"/>
    <d v="2016-01-04T00:00:00"/>
    <d v="2016-01-15T00:00:00"/>
    <x v="1"/>
    <m/>
    <m/>
    <s v="CLQ-18 ADQUISICION DE HIDROXIDO DE CALCIO"/>
    <s v="SIMA-008/2016"/>
    <n v="34200"/>
    <n v="1"/>
    <s v="HIDROXIDO DE CALCIO ."/>
    <s v="KG"/>
    <n v="0"/>
    <n v="1"/>
    <n v="0"/>
    <x v="0"/>
    <x v="0"/>
    <n v="13170"/>
    <n v="13170"/>
    <n v="0.14367816091954022"/>
    <n v="1892.2413793103447"/>
    <n v="1646.2499999999998"/>
    <n v="514610"/>
    <d v="2016-12-31T00:00:00"/>
    <d v="2017-02-09T00:00:00"/>
    <x v="0"/>
    <d v="2016-02-29T00:00:00"/>
    <n v="4067"/>
    <n v="10"/>
    <n v="12"/>
    <d v="2016-03-28T00:00:00"/>
    <m/>
    <n v="0"/>
    <n v="921.90000000000009"/>
    <n v="12248.1"/>
    <n v="6194"/>
    <n v="5543"/>
    <d v="2016-04-11T00:00:00"/>
    <x v="1"/>
    <x v="12"/>
    <m/>
    <x v="0"/>
    <x v="1"/>
    <x v="1"/>
    <x v="0"/>
    <x v="1"/>
    <n v="388914"/>
    <n v="2014332"/>
    <m/>
    <s v="16-0517-00-642874-0-E"/>
    <x v="0"/>
    <m/>
  </r>
  <r>
    <x v="2"/>
    <x v="595"/>
    <n v="22"/>
    <x v="6"/>
    <x v="14"/>
    <d v="2016-01-04T00:00:00"/>
    <x v="12"/>
    <n v="34200"/>
    <s v="PRODUCTOS QUIMICOS"/>
    <x v="5"/>
    <s v="RUBEN MURIEL LEYTON"/>
    <s v="SIMA-008/2016"/>
    <d v="2016-01-04T00:00:00"/>
    <x v="5"/>
    <n v="14"/>
    <x v="1"/>
    <x v="651"/>
    <m/>
    <x v="0"/>
    <x v="1907"/>
    <x v="9"/>
    <x v="3"/>
    <x v="8"/>
    <x v="3"/>
    <x v="1"/>
    <x v="2"/>
    <x v="0"/>
    <x v="1"/>
    <x v="0"/>
    <m/>
    <x v="1"/>
    <x v="3"/>
    <d v="2016-01-15T00:00:00"/>
    <s v="SIMA-IT-01/2016"/>
    <d v="2016-01-15T00:00:00"/>
    <s v="GG-002"/>
    <n v="7"/>
    <n v="16"/>
    <m/>
    <n v="8"/>
    <s v="EMC-UAL-C-025-A/2016"/>
    <s v="HUGO OVICO CAMPOS"/>
    <d v="2016-01-15T00:00:00"/>
    <x v="2"/>
    <s v="A REQUERIMIENTO DE UNIDAD SOLICITANTE"/>
    <x v="0"/>
    <d v="2016-01-04T00:00:00"/>
    <d v="2016-01-15T00:00:00"/>
    <x v="1"/>
    <m/>
    <m/>
    <s v="CLQ-18 ADQUISICION DE HIDROXIDO DE CALCIO"/>
    <s v="SIMA-008/2016"/>
    <n v="34200"/>
    <n v="1"/>
    <s v="HIDROXIDO DE CALCIO ."/>
    <s v="KG"/>
    <n v="0"/>
    <n v="1"/>
    <n v="0"/>
    <x v="0"/>
    <x v="0"/>
    <n v="39600"/>
    <n v="39600"/>
    <n v="0.14367816091954022"/>
    <n v="5689.6551724137926"/>
    <n v="4949.9999999999991"/>
    <n v="475010"/>
    <d v="2016-12-31T00:00:00"/>
    <d v="2017-02-09T00:00:00"/>
    <x v="1"/>
    <d v="2016-03-24T00:00:00"/>
    <n v="4126"/>
    <n v="17"/>
    <n v="33"/>
    <d v="2016-04-22T00:00:00"/>
    <m/>
    <n v="0"/>
    <n v="2772.0000000000005"/>
    <n v="36828"/>
    <n v="6294"/>
    <n v="5654"/>
    <d v="2016-04-27T00:00:00"/>
    <x v="1"/>
    <x v="4"/>
    <m/>
    <x v="0"/>
    <x v="1"/>
    <x v="1"/>
    <x v="0"/>
    <x v="1"/>
    <n v="388914"/>
    <n v="2014332"/>
    <m/>
    <s v="16-0517-00-642874-0-E"/>
    <x v="0"/>
    <m/>
  </r>
  <r>
    <x v="2"/>
    <x v="595"/>
    <n v="22"/>
    <x v="6"/>
    <x v="14"/>
    <d v="2016-01-04T00:00:00"/>
    <x v="12"/>
    <n v="34200"/>
    <s v="PRODUCTOS QUIMICOS"/>
    <x v="5"/>
    <s v="RUBEN MURIEL LEYTON"/>
    <s v="SIMA-008/2016"/>
    <d v="2016-01-04T00:00:00"/>
    <x v="5"/>
    <n v="14"/>
    <x v="1"/>
    <x v="651"/>
    <m/>
    <x v="0"/>
    <x v="1907"/>
    <x v="9"/>
    <x v="3"/>
    <x v="8"/>
    <x v="3"/>
    <x v="1"/>
    <x v="2"/>
    <x v="0"/>
    <x v="1"/>
    <x v="0"/>
    <m/>
    <x v="1"/>
    <x v="3"/>
    <d v="2016-01-15T00:00:00"/>
    <s v="SIMA-IT-01/2016"/>
    <d v="2016-01-15T00:00:00"/>
    <s v="GG-002"/>
    <n v="7"/>
    <n v="16"/>
    <m/>
    <n v="8"/>
    <s v="EMC-UAL-C-025-A/2016"/>
    <s v="HUGO OVICO CAMPOS"/>
    <d v="2016-01-15T00:00:00"/>
    <x v="2"/>
    <s v="A REQUERIMIENTO DE UNIDAD SOLICITANTE"/>
    <x v="0"/>
    <d v="2016-01-04T00:00:00"/>
    <d v="2016-01-15T00:00:00"/>
    <x v="1"/>
    <m/>
    <m/>
    <s v="CLQ-18 ADQUISICION DE HIDROXIDO DE CALCIO"/>
    <s v="SIMA-008/2016"/>
    <n v="34200"/>
    <n v="1"/>
    <s v="HIDROXIDO DE CALCIO ."/>
    <s v="KG"/>
    <n v="0"/>
    <n v="1"/>
    <n v="0"/>
    <x v="0"/>
    <x v="0"/>
    <n v="13200"/>
    <n v="13200"/>
    <n v="0.14367816091954022"/>
    <n v="1896.5517241379309"/>
    <n v="1650"/>
    <n v="461810"/>
    <d v="2016-12-31T00:00:00"/>
    <d v="2017-02-09T00:00:00"/>
    <x v="2"/>
    <d v="2016-04-22T00:00:00"/>
    <n v="4241"/>
    <n v="37"/>
    <n v="88"/>
    <d v="2016-05-31T00:00:00"/>
    <m/>
    <n v="0"/>
    <n v="924.00000000000011"/>
    <n v="12276"/>
    <n v="6510"/>
    <n v="5844"/>
    <d v="2016-06-13T00:00:00"/>
    <x v="1"/>
    <x v="1"/>
    <m/>
    <x v="0"/>
    <x v="1"/>
    <x v="1"/>
    <x v="0"/>
    <x v="1"/>
    <n v="388914"/>
    <n v="2014332"/>
    <m/>
    <s v="16-0517-00-642874-0-E"/>
    <x v="0"/>
    <m/>
  </r>
  <r>
    <x v="2"/>
    <x v="595"/>
    <n v="22"/>
    <x v="6"/>
    <x v="14"/>
    <d v="2016-01-04T00:00:00"/>
    <x v="12"/>
    <n v="34200"/>
    <s v="PRODUCTOS QUIMICOS"/>
    <x v="5"/>
    <s v="RUBEN MURIEL LEYTON"/>
    <s v="SIMA-008/2016"/>
    <d v="2016-01-04T00:00:00"/>
    <x v="5"/>
    <n v="14"/>
    <x v="1"/>
    <x v="651"/>
    <m/>
    <x v="0"/>
    <x v="1907"/>
    <x v="9"/>
    <x v="3"/>
    <x v="8"/>
    <x v="3"/>
    <x v="1"/>
    <x v="2"/>
    <x v="0"/>
    <x v="1"/>
    <x v="0"/>
    <m/>
    <x v="1"/>
    <x v="3"/>
    <d v="2016-01-15T00:00:00"/>
    <s v="SIMA-IT-01/2016"/>
    <d v="2016-01-15T00:00:00"/>
    <s v="GG-002"/>
    <n v="7"/>
    <n v="16"/>
    <m/>
    <n v="8"/>
    <s v="EMC-UAL-C-025-A/2016"/>
    <s v="HUGO OVICO CAMPOS"/>
    <d v="2016-01-15T00:00:00"/>
    <x v="2"/>
    <s v="A REQUERIMIENTO DE UNIDAD SOLICITANTE"/>
    <x v="0"/>
    <d v="2016-01-04T00:00:00"/>
    <d v="2016-01-15T00:00:00"/>
    <x v="1"/>
    <m/>
    <m/>
    <s v="CLQ-18 ADQUISICION DE HIDROXIDO DE CALCIO"/>
    <s v="SIMA-008/2016"/>
    <n v="34200"/>
    <n v="1"/>
    <s v="HIDROXIDO DE CALCIO ."/>
    <s v="KG"/>
    <n v="0"/>
    <n v="1"/>
    <n v="0"/>
    <x v="0"/>
    <x v="0"/>
    <n v="39590"/>
    <n v="39590"/>
    <n v="0.14367816091954022"/>
    <n v="5688.2183908045972"/>
    <n v="4948.75"/>
    <n v="422220"/>
    <d v="2016-12-31T00:00:00"/>
    <d v="2017-02-09T00:00:00"/>
    <x v="3"/>
    <d v="2016-05-20T00:00:00"/>
    <n v="4323"/>
    <n v="60"/>
    <n v="158"/>
    <d v="2016-06-28T00:00:00"/>
    <m/>
    <n v="0"/>
    <n v="2771.3"/>
    <n v="36818.699999999997"/>
    <n v="6638"/>
    <n v="5969"/>
    <d v="2016-07-12T00:00:00"/>
    <x v="1"/>
    <x v="9"/>
    <m/>
    <x v="0"/>
    <x v="1"/>
    <x v="1"/>
    <x v="0"/>
    <x v="1"/>
    <n v="388914"/>
    <n v="2014332"/>
    <m/>
    <s v="16-0517-00-642874-0-E"/>
    <x v="0"/>
    <m/>
  </r>
  <r>
    <x v="2"/>
    <x v="595"/>
    <n v="22"/>
    <x v="6"/>
    <x v="14"/>
    <d v="2016-01-04T00:00:00"/>
    <x v="12"/>
    <n v="34200"/>
    <s v="PRODUCTOS QUIMICOS"/>
    <x v="5"/>
    <s v="RUBEN MURIEL LEYTON"/>
    <s v="SIMA-008/2016"/>
    <d v="2016-01-04T00:00:00"/>
    <x v="5"/>
    <n v="14"/>
    <x v="1"/>
    <x v="651"/>
    <m/>
    <x v="0"/>
    <x v="1907"/>
    <x v="9"/>
    <x v="3"/>
    <x v="8"/>
    <x v="3"/>
    <x v="1"/>
    <x v="2"/>
    <x v="0"/>
    <x v="1"/>
    <x v="0"/>
    <m/>
    <x v="1"/>
    <x v="3"/>
    <d v="2016-01-15T00:00:00"/>
    <s v="SIMA-IT-01/2016"/>
    <d v="2016-01-15T00:00:00"/>
    <s v="GG-002"/>
    <n v="7"/>
    <n v="16"/>
    <m/>
    <n v="8"/>
    <s v="EMC-UAL-C-025-A/2016"/>
    <s v="HUGO OVICO CAMPOS"/>
    <d v="2016-01-15T00:00:00"/>
    <x v="2"/>
    <s v="A REQUERIMIENTO DE UNIDAD SOLICITANTE"/>
    <x v="0"/>
    <d v="2016-01-04T00:00:00"/>
    <d v="2016-01-15T00:00:00"/>
    <x v="1"/>
    <m/>
    <m/>
    <s v="CLQ-18 ADQUISICION DE HIDROXIDO DE CALCIO"/>
    <s v="SIMA-008/2016"/>
    <n v="34200"/>
    <n v="1"/>
    <s v="HIDROXIDO DE CALCIO ."/>
    <s v="KG"/>
    <n v="0"/>
    <n v="1"/>
    <n v="0"/>
    <x v="0"/>
    <x v="0"/>
    <n v="39600"/>
    <n v="39600"/>
    <n v="0.14367816091954022"/>
    <n v="5689.6551724137926"/>
    <n v="4949.9999999999991"/>
    <n v="382620"/>
    <d v="2016-12-31T00:00:00"/>
    <d v="2017-02-09T00:00:00"/>
    <x v="4"/>
    <d v="2016-06-23T00:00:00"/>
    <n v="4449"/>
    <n v="72"/>
    <n v="216"/>
    <d v="2016-07-21T00:00:00"/>
    <m/>
    <n v="0"/>
    <n v="2772.0000000000005"/>
    <n v="36828"/>
    <n v="6741"/>
    <n v="6079"/>
    <d v="2016-08-04T00:00:00"/>
    <x v="1"/>
    <x v="5"/>
    <m/>
    <x v="0"/>
    <x v="1"/>
    <x v="1"/>
    <x v="0"/>
    <x v="1"/>
    <n v="388914"/>
    <n v="2014332"/>
    <m/>
    <s v="16-0517-00-642874-0-E"/>
    <x v="0"/>
    <m/>
  </r>
  <r>
    <x v="2"/>
    <x v="595"/>
    <n v="22"/>
    <x v="6"/>
    <x v="14"/>
    <d v="2016-01-04T00:00:00"/>
    <x v="12"/>
    <n v="34200"/>
    <s v="PRODUCTOS QUIMICOS"/>
    <x v="5"/>
    <s v="RUBEN MURIEL LEYTON"/>
    <s v="SIMA-008/2016"/>
    <d v="2016-01-04T00:00:00"/>
    <x v="5"/>
    <n v="14"/>
    <x v="1"/>
    <x v="651"/>
    <m/>
    <x v="0"/>
    <x v="1907"/>
    <x v="9"/>
    <x v="3"/>
    <x v="8"/>
    <x v="3"/>
    <x v="1"/>
    <x v="2"/>
    <x v="0"/>
    <x v="1"/>
    <x v="0"/>
    <m/>
    <x v="1"/>
    <x v="3"/>
    <d v="2016-01-15T00:00:00"/>
    <s v="SIMA-IT-01/2016"/>
    <d v="2016-01-15T00:00:00"/>
    <s v="GG-002"/>
    <n v="7"/>
    <n v="16"/>
    <m/>
    <n v="8"/>
    <s v="EMC-UAL-C-025-A/2016"/>
    <s v="HUGO OVICO CAMPOS"/>
    <d v="2016-01-15T00:00:00"/>
    <x v="2"/>
    <s v="A REQUERIMIENTO DE UNIDAD SOLICITANTE"/>
    <x v="0"/>
    <d v="2016-01-04T00:00:00"/>
    <d v="2016-01-15T00:00:00"/>
    <x v="1"/>
    <m/>
    <m/>
    <s v="CLQ-18 ADQUISICION DE HIDROXIDO DE CALCIO"/>
    <s v="SIMA-008/2016"/>
    <n v="34200"/>
    <n v="1"/>
    <s v="HIDROXIDO DE CALCIO ."/>
    <s v="KG"/>
    <n v="0"/>
    <n v="1"/>
    <n v="0"/>
    <x v="0"/>
    <x v="0"/>
    <n v="13200"/>
    <n v="13200"/>
    <n v="0.14367816091954022"/>
    <n v="1896.5517241379309"/>
    <n v="1650"/>
    <n v="369420"/>
    <d v="2016-12-31T00:00:00"/>
    <d v="2017-02-09T00:00:00"/>
    <x v="5"/>
    <d v="2016-07-01T00:00:00"/>
    <n v="4520"/>
    <n v="80"/>
    <n v="293"/>
    <d v="2016-08-19T00:00:00"/>
    <m/>
    <n v="0"/>
    <n v="924.00000000000011"/>
    <n v="12276"/>
    <n v="6894"/>
    <n v="6208"/>
    <d v="2016-09-02T00:00:00"/>
    <x v="1"/>
    <x v="6"/>
    <m/>
    <x v="0"/>
    <x v="1"/>
    <x v="1"/>
    <x v="0"/>
    <x v="1"/>
    <n v="388914"/>
    <n v="2014332"/>
    <m/>
    <s v="16-0517-00-642874-0-E"/>
    <x v="0"/>
    <m/>
  </r>
  <r>
    <x v="2"/>
    <x v="595"/>
    <n v="22"/>
    <x v="6"/>
    <x v="14"/>
    <d v="2016-01-04T00:00:00"/>
    <x v="12"/>
    <n v="34200"/>
    <s v="PRODUCTOS QUIMICOS"/>
    <x v="5"/>
    <s v="RUBEN MURIEL LEYTON"/>
    <s v="SIMA-008/2016"/>
    <d v="2016-01-04T00:00:00"/>
    <x v="5"/>
    <n v="14"/>
    <x v="1"/>
    <x v="651"/>
    <m/>
    <x v="0"/>
    <x v="1907"/>
    <x v="9"/>
    <x v="3"/>
    <x v="8"/>
    <x v="3"/>
    <x v="1"/>
    <x v="2"/>
    <x v="0"/>
    <x v="1"/>
    <x v="0"/>
    <m/>
    <x v="1"/>
    <x v="3"/>
    <d v="2016-01-15T00:00:00"/>
    <s v="SIMA-IT-01/2016"/>
    <d v="2016-01-15T00:00:00"/>
    <s v="GG-002"/>
    <n v="7"/>
    <n v="16"/>
    <m/>
    <n v="8"/>
    <s v="EMC-UAL-C-025-A/2016"/>
    <s v="HUGO OVICO CAMPOS"/>
    <d v="2016-01-15T00:00:00"/>
    <x v="2"/>
    <s v="A REQUERIMIENTO DE UNIDAD SOLICITANTE"/>
    <x v="0"/>
    <d v="2016-01-04T00:00:00"/>
    <d v="2016-01-15T00:00:00"/>
    <x v="1"/>
    <m/>
    <m/>
    <s v="CLQ-18 ADQUISICION DE HIDROXIDO DE CALCIO"/>
    <s v="SIMA-008/2016"/>
    <n v="34200"/>
    <n v="1"/>
    <s v="HIDROXIDO DE CALCIO ."/>
    <s v="KG"/>
    <n v="0"/>
    <n v="1"/>
    <n v="0"/>
    <x v="0"/>
    <x v="0"/>
    <n v="39600"/>
    <n v="39600"/>
    <n v="0.14367816091954022"/>
    <n v="5689.6551724137926"/>
    <n v="4949.9999999999991"/>
    <n v="329820"/>
    <d v="2016-12-31T00:00:00"/>
    <d v="2017-02-09T00:00:00"/>
    <x v="12"/>
    <d v="2016-09-30T00:00:00"/>
    <n v="4693"/>
    <n v="109"/>
    <n v="471"/>
    <d v="2016-11-14T00:00:00"/>
    <m/>
    <n v="0"/>
    <n v="2772.0000000000005"/>
    <n v="36828"/>
    <n v="7414"/>
    <n v="6703"/>
    <d v="2016-12-02T00:00:00"/>
    <x v="1"/>
    <x v="7"/>
    <m/>
    <x v="0"/>
    <x v="1"/>
    <x v="1"/>
    <x v="0"/>
    <x v="1"/>
    <n v="388914"/>
    <n v="2014332"/>
    <m/>
    <s v="16-0517-00-642874-0-E"/>
    <x v="0"/>
    <m/>
  </r>
  <r>
    <x v="2"/>
    <x v="595"/>
    <n v="22"/>
    <x v="6"/>
    <x v="14"/>
    <d v="2016-01-04T00:00:00"/>
    <x v="12"/>
    <n v="34200"/>
    <s v="PRODUCTOS QUIMICOS"/>
    <x v="5"/>
    <s v="RUBEN MURIEL LEYTON"/>
    <s v="SIMA-008/2016"/>
    <d v="2016-01-04T00:00:00"/>
    <x v="5"/>
    <n v="14"/>
    <x v="1"/>
    <x v="651"/>
    <m/>
    <x v="0"/>
    <x v="1907"/>
    <x v="9"/>
    <x v="3"/>
    <x v="8"/>
    <x v="3"/>
    <x v="1"/>
    <x v="2"/>
    <x v="0"/>
    <x v="1"/>
    <x v="0"/>
    <m/>
    <x v="1"/>
    <x v="3"/>
    <d v="2016-01-15T00:00:00"/>
    <s v="SIMA-IT-01/2016"/>
    <d v="2016-01-15T00:00:00"/>
    <s v="GG-002"/>
    <n v="7"/>
    <n v="16"/>
    <m/>
    <n v="8"/>
    <s v="EMC-UAL-C-025-A/2016"/>
    <s v="HUGO OVICO CAMPOS"/>
    <d v="2016-01-15T00:00:00"/>
    <x v="2"/>
    <s v="A REQUERIMIENTO DE UNIDAD SOLICITANTE"/>
    <x v="0"/>
    <d v="2016-01-04T00:00:00"/>
    <d v="2016-01-15T00:00:00"/>
    <x v="1"/>
    <m/>
    <m/>
    <s v="CLQ-18 ADQUISICION DE HIDROXIDO DE CALCIO"/>
    <s v="SIMA-008/2016"/>
    <n v="34200"/>
    <n v="1"/>
    <s v="HIDROXIDO DE CALCIO ."/>
    <s v="KG"/>
    <n v="0"/>
    <n v="1"/>
    <n v="0"/>
    <x v="0"/>
    <x v="0"/>
    <n v="39600"/>
    <n v="39600"/>
    <n v="0.14367816091954022"/>
    <n v="5689.6551724137926"/>
    <n v="4949.9999999999991"/>
    <n v="290220"/>
    <d v="2016-12-31T00:00:00"/>
    <d v="2017-02-09T00:00:00"/>
    <x v="12"/>
    <d v="2016-10-28T00:00:00"/>
    <n v="4806"/>
    <n v="152"/>
    <n v="471"/>
    <d v="2016-11-14T00:00:00"/>
    <m/>
    <n v="0"/>
    <n v="2772.0000000000005"/>
    <n v="36828"/>
    <n v="7414"/>
    <n v="6703"/>
    <d v="2016-12-02T00:00:00"/>
    <x v="1"/>
    <x v="7"/>
    <m/>
    <x v="0"/>
    <x v="1"/>
    <x v="1"/>
    <x v="0"/>
    <x v="1"/>
    <n v="388914"/>
    <n v="2014332"/>
    <m/>
    <s v="16-0517-00-642874-0-E"/>
    <x v="0"/>
    <m/>
  </r>
  <r>
    <x v="2"/>
    <x v="595"/>
    <n v="22"/>
    <x v="5"/>
    <x v="14"/>
    <d v="2016-01-04T00:00:00"/>
    <x v="12"/>
    <n v="34200"/>
    <s v="PRODUCTOS QUIMICOS"/>
    <x v="5"/>
    <s v="RUBEN MURIEL LEYTON"/>
    <s v="SIMA-008/2016"/>
    <d v="2016-01-04T00:00:00"/>
    <x v="5"/>
    <n v="14"/>
    <x v="1"/>
    <x v="651"/>
    <m/>
    <x v="0"/>
    <x v="1907"/>
    <x v="9"/>
    <x v="3"/>
    <x v="8"/>
    <x v="3"/>
    <x v="1"/>
    <x v="2"/>
    <x v="0"/>
    <x v="1"/>
    <x v="0"/>
    <m/>
    <x v="1"/>
    <x v="3"/>
    <d v="2016-01-15T00:00:00"/>
    <s v="SIMA-IT-01/2016"/>
    <d v="2016-01-15T00:00:00"/>
    <s v="GG-002"/>
    <n v="7"/>
    <n v="16"/>
    <m/>
    <n v="8"/>
    <s v="EMC-UAL-C-025-A/2016"/>
    <s v="HUGO OVICO CAMPOS"/>
    <d v="2016-01-15T00:00:00"/>
    <x v="2"/>
    <s v="A REQUERIMIENTO DE UNIDAD SOLICITANTE"/>
    <x v="0"/>
    <d v="2016-01-04T00:00:00"/>
    <d v="2016-01-15T00:00:00"/>
    <x v="1"/>
    <m/>
    <m/>
    <s v="CLQ-18 ADQUISICION DE HIDROXIDO DE CALCIO"/>
    <s v="SIMA-008/2016"/>
    <n v="34200"/>
    <n v="1"/>
    <s v="HIDROXIDO DE CALCIO ."/>
    <s v="KG"/>
    <n v="0"/>
    <n v="1"/>
    <n v="0"/>
    <x v="0"/>
    <x v="0"/>
    <n v="52730"/>
    <n v="52730"/>
    <n v="0.14367816091954022"/>
    <n v="7576.1494252873563"/>
    <n v="6591.25"/>
    <n v="237490"/>
    <d v="2016-12-31T00:00:00"/>
    <d v="2017-02-09T00:00:00"/>
    <x v="12"/>
    <d v="2016-11-30T00:00:00"/>
    <n v="4924"/>
    <n v="162"/>
    <n v="568"/>
    <d v="2016-12-16T00:00:00"/>
    <m/>
    <n v="0"/>
    <n v="3691.1000000000004"/>
    <n v="49038.9"/>
    <m/>
    <m/>
    <m/>
    <x v="1"/>
    <x v="8"/>
    <m/>
    <x v="0"/>
    <x v="1"/>
    <x v="1"/>
    <x v="0"/>
    <x v="1"/>
    <n v="388914"/>
    <n v="2014332"/>
    <m/>
    <s v="16-0517-00-642874-0-E"/>
    <x v="0"/>
    <m/>
  </r>
  <r>
    <x v="2"/>
    <x v="595"/>
    <n v="22"/>
    <x v="1"/>
    <x v="14"/>
    <d v="2016-01-04T00:00:00"/>
    <x v="12"/>
    <n v="34200"/>
    <s v="PRODUCTOS QUIMICOS"/>
    <x v="5"/>
    <s v="RUBEN MURIEL LEYTON"/>
    <s v="SIMA-008/2016"/>
    <d v="2016-01-04T00:00:00"/>
    <x v="5"/>
    <n v="14"/>
    <x v="1"/>
    <x v="651"/>
    <m/>
    <x v="0"/>
    <x v="1907"/>
    <x v="9"/>
    <x v="3"/>
    <x v="8"/>
    <x v="3"/>
    <x v="1"/>
    <x v="2"/>
    <x v="0"/>
    <x v="1"/>
    <x v="0"/>
    <m/>
    <x v="1"/>
    <x v="3"/>
    <d v="2016-01-15T00:00:00"/>
    <s v="SIMA-IT-01/2016"/>
    <d v="2016-01-15T00:00:00"/>
    <s v="GG-002"/>
    <n v="7"/>
    <n v="16"/>
    <m/>
    <n v="8"/>
    <s v="EMC-UAL-C-025-A/2016"/>
    <s v="HUGO OVICO CAMPOS"/>
    <d v="2016-01-15T00:00:00"/>
    <x v="2"/>
    <s v="A REQUERIMIENTO DE UNIDAD SOLICITANTE"/>
    <x v="0"/>
    <d v="2016-01-04T00:00:00"/>
    <d v="2016-01-15T00:00:00"/>
    <x v="1"/>
    <m/>
    <m/>
    <s v="CLQ-18 ADQUISICION DE HIDROXIDO DE CALCIO"/>
    <s v="SIMA-008/2016"/>
    <n v="34200"/>
    <n v="1"/>
    <s v="HIDROXIDO DE CALCIO ."/>
    <s v="KG"/>
    <n v="0"/>
    <n v="1"/>
    <n v="0"/>
    <x v="0"/>
    <x v="0"/>
    <m/>
    <n v="0"/>
    <n v="0.14367816091954022"/>
    <n v="0"/>
    <n v="0"/>
    <n v="237490"/>
    <d v="2016-12-31T00:00:00"/>
    <d v="2017-02-09T00:00:00"/>
    <x v="12"/>
    <m/>
    <m/>
    <m/>
    <m/>
    <m/>
    <m/>
    <n v="0"/>
    <n v="0"/>
    <n v="0"/>
    <m/>
    <m/>
    <m/>
    <x v="0"/>
    <x v="0"/>
    <m/>
    <x v="0"/>
    <x v="1"/>
    <x v="1"/>
    <x v="0"/>
    <x v="1"/>
    <n v="388914"/>
    <n v="2014332"/>
    <m/>
    <s v="16-0517-00-642874-0-E"/>
    <x v="0"/>
    <m/>
  </r>
  <r>
    <x v="2"/>
    <x v="596"/>
    <m/>
    <x v="2"/>
    <x v="14"/>
    <d v="2016-01-29T00:00:00"/>
    <x v="11"/>
    <n v="34500"/>
    <s v="PRODUCTOS NO METALICOS Y PLASTICOS"/>
    <x v="9"/>
    <s v="EDMY MAGNE GUTIERREZ"/>
    <s v="CMB/EMC/OCIV-ADQ-E/003/2016"/>
    <d v="2016-02-03T00:00:00"/>
    <x v="6"/>
    <n v="49"/>
    <x v="1"/>
    <x v="652"/>
    <n v="6000"/>
    <x v="0"/>
    <x v="1908"/>
    <x v="1"/>
    <x v="8"/>
    <x v="8"/>
    <x v="3"/>
    <x v="1"/>
    <x v="2"/>
    <x v="0"/>
    <x v="1"/>
    <x v="0"/>
    <m/>
    <x v="1"/>
    <x v="3"/>
    <d v="2016-03-15T00:00:00"/>
    <s v="CMB/EMC/OCIV-ADQ-E/IT-003/003/2016"/>
    <d v="2016-03-17T00:00:00"/>
    <n v="42"/>
    <n v="61"/>
    <n v="45"/>
    <n v="5191"/>
    <n v="61"/>
    <m/>
    <s v="COMERCIAL SANTI GUADALUPE"/>
    <d v="2016-03-17T00:00:00"/>
    <x v="2"/>
    <n v="5"/>
    <x v="1"/>
    <d v="2016-03-04T00:00:00"/>
    <d v="2016-05-06T00:00:00"/>
    <x v="0"/>
    <m/>
    <m/>
    <s v="CLQ-27 ADQUISICION DE ESTUCOS Y CALES"/>
    <s v="CMB/EMC/OCIV-ADQ-E/003/2016"/>
    <n v="34500"/>
    <n v="1"/>
    <s v="ESTUCOS Y CALES ."/>
    <s v="LOTE"/>
    <n v="1"/>
    <n v="5191"/>
    <n v="5191"/>
    <x v="0"/>
    <x v="0"/>
    <n v="1"/>
    <n v="5191"/>
    <n v="745.83333333333337"/>
    <n v="745.83333333333337"/>
    <n v="648.875"/>
    <n v="0"/>
    <d v="2016-05-11T00:00:00"/>
    <d v="2016-06-20T00:00:00"/>
    <x v="3"/>
    <d v="2016-05-09T00:00:00"/>
    <n v="4258"/>
    <n v="34"/>
    <n v="143"/>
    <d v="2016-06-27T00:00:00"/>
    <m/>
    <n v="0"/>
    <m/>
    <n v="5191"/>
    <m/>
    <m/>
    <m/>
    <x v="1"/>
    <x v="9"/>
    <m/>
    <x v="0"/>
    <x v="0"/>
    <x v="1"/>
    <x v="0"/>
    <x v="0"/>
    <m/>
    <m/>
    <m/>
    <s v="16-0517-00--0-E"/>
    <x v="0"/>
    <m/>
  </r>
  <r>
    <x v="2"/>
    <x v="579"/>
    <m/>
    <x v="2"/>
    <x v="3"/>
    <d v="2016-02-23T00:00:00"/>
    <x v="13"/>
    <n v="32100"/>
    <s v="PAPEL DE ESCRITORIO"/>
    <x v="1"/>
    <s v="FRECIA LAGRAVA FLORES"/>
    <s v="EMC/PLAN-MAT-0005/2016"/>
    <d v="2016-03-10T00:00:00"/>
    <x v="7"/>
    <n v="75"/>
    <x v="1"/>
    <x v="653"/>
    <n v="81055"/>
    <x v="0"/>
    <x v="1909"/>
    <x v="153"/>
    <x v="9"/>
    <x v="8"/>
    <x v="3"/>
    <x v="1"/>
    <x v="2"/>
    <x v="0"/>
    <x v="1"/>
    <x v="0"/>
    <m/>
    <x v="1"/>
    <x v="3"/>
    <d v="2016-03-18T00:00:00"/>
    <s v="IT-PLAN-MAT 002/2016"/>
    <d v="2016-04-06T00:00:00"/>
    <n v="54"/>
    <n v="76"/>
    <n v="58"/>
    <n v="23340.16"/>
    <n v="76"/>
    <s v="EMC-UAL-C-058-A/2016"/>
    <s v="MADEPA"/>
    <d v="2016-04-11T00:00:00"/>
    <x v="2"/>
    <n v="3"/>
    <x v="2"/>
    <d v="2016-03-16T00:00:00"/>
    <d v="2016-04-11T00:00:00"/>
    <x v="2"/>
    <s v="C3"/>
    <n v="4928"/>
    <s v="CLQ-38 ADQUISICION DE PAPELERIA EN GENERAL"/>
    <s v="EMC/PLAN-MAT-0005/2016"/>
    <n v="32100"/>
    <n v="1"/>
    <s v="PAPEL BOND TAMAÑO CARTA 75 GR ."/>
    <s v="HJ"/>
    <n v="300000"/>
    <n v="5.067E-2"/>
    <n v="15201"/>
    <x v="0"/>
    <x v="0"/>
    <n v="200000"/>
    <n v="10134"/>
    <n v="7.2801724137931036E-3"/>
    <n v="1456.0344827586207"/>
    <n v="1266.75"/>
    <n v="100000"/>
    <d v="2016-04-14T00:00:00"/>
    <d v="2016-05-24T00:00:00"/>
    <x v="5"/>
    <d v="2016-07-18T00:00:00"/>
    <n v="4504"/>
    <n v="3504"/>
    <n v="356"/>
    <d v="2016-09-07T00:00:00"/>
    <m/>
    <n v="0"/>
    <m/>
    <n v="10134"/>
    <m/>
    <m/>
    <m/>
    <x v="1"/>
    <x v="3"/>
    <d v="2016-09-26T00:00:00"/>
    <x v="0"/>
    <x v="0"/>
    <x v="1"/>
    <x v="0"/>
    <x v="1"/>
    <n v="403040"/>
    <n v="2165154"/>
    <m/>
    <s v="16-0517-00-686448-0-E"/>
    <x v="0"/>
    <m/>
  </r>
  <r>
    <x v="2"/>
    <x v="579"/>
    <m/>
    <x v="2"/>
    <x v="3"/>
    <d v="2016-02-23T00:00:00"/>
    <x v="13"/>
    <n v="32100"/>
    <s v="PAPEL DE ESCRITORIO"/>
    <x v="1"/>
    <s v="FRECIA LAGRAVA FLORES"/>
    <s v="EMC/PLAN-MAT-0005/2016"/>
    <d v="2016-03-10T00:00:00"/>
    <x v="7"/>
    <n v="75"/>
    <x v="1"/>
    <x v="653"/>
    <m/>
    <x v="0"/>
    <x v="1909"/>
    <x v="9"/>
    <x v="9"/>
    <x v="8"/>
    <x v="3"/>
    <x v="1"/>
    <x v="2"/>
    <x v="0"/>
    <x v="1"/>
    <x v="0"/>
    <m/>
    <x v="1"/>
    <x v="3"/>
    <d v="2016-03-18T00:00:00"/>
    <s v="IT-PLAN-MAT 002/2016"/>
    <d v="2016-04-06T00:00:00"/>
    <n v="54"/>
    <n v="76"/>
    <n v="58"/>
    <m/>
    <n v="76"/>
    <s v="EMC-UAL-C-058-A/2016"/>
    <s v="MADEPA"/>
    <d v="2016-04-11T00:00:00"/>
    <x v="2"/>
    <n v="3"/>
    <x v="2"/>
    <d v="2016-03-16T00:00:00"/>
    <d v="2016-04-11T00:00:00"/>
    <x v="2"/>
    <m/>
    <m/>
    <s v="CLQ-38 ADQUISICION DE PAPELERIA EN GENERAL"/>
    <s v="EMC/PLAN-MAT-0005/2016"/>
    <n v="32100"/>
    <n v="1"/>
    <s v="PAPEL BOND TAMAÑO CARTA 75 GR ."/>
    <s v="HJ"/>
    <n v="100000"/>
    <n v="5.067E-2"/>
    <n v="5067"/>
    <x v="0"/>
    <x v="0"/>
    <n v="100000"/>
    <n v="5067"/>
    <n v="7.2801724137931036E-3"/>
    <n v="728.01724137931035"/>
    <n v="633.375"/>
    <n v="0"/>
    <d v="2016-04-14T00:00:00"/>
    <d v="2016-05-24T00:00:00"/>
    <x v="12"/>
    <m/>
    <m/>
    <m/>
    <m/>
    <m/>
    <m/>
    <n v="0"/>
    <m/>
    <n v="5067"/>
    <m/>
    <m/>
    <m/>
    <x v="0"/>
    <x v="0"/>
    <m/>
    <x v="0"/>
    <x v="0"/>
    <x v="1"/>
    <x v="0"/>
    <x v="1"/>
    <n v="403040"/>
    <n v="2165154"/>
    <m/>
    <s v="16-0517-00-686448-0-E"/>
    <x v="0"/>
    <m/>
  </r>
  <r>
    <x v="2"/>
    <x v="579"/>
    <m/>
    <x v="2"/>
    <x v="3"/>
    <d v="2016-02-23T00:00:00"/>
    <x v="13"/>
    <n v="32100"/>
    <s v="PAPEL DE ESCRITORIO"/>
    <x v="1"/>
    <s v="FRECIA LAGRAVA FLORES"/>
    <s v="EMC/PLAN-MAT-0005/2016"/>
    <d v="2016-03-10T00:00:00"/>
    <x v="7"/>
    <n v="75"/>
    <x v="1"/>
    <x v="653"/>
    <m/>
    <x v="1"/>
    <x v="1910"/>
    <x v="89"/>
    <x v="9"/>
    <x v="8"/>
    <x v="3"/>
    <x v="1"/>
    <x v="2"/>
    <x v="0"/>
    <x v="1"/>
    <x v="0"/>
    <m/>
    <x v="1"/>
    <x v="3"/>
    <d v="2016-03-18T00:00:00"/>
    <s v="IT-PLAN-MAT 002/2016"/>
    <d v="2016-04-06T00:00:00"/>
    <n v="54"/>
    <n v="76"/>
    <n v="58"/>
    <m/>
    <n v="76"/>
    <s v="EMC-UAL-C-058-A/2016"/>
    <s v="MADEPA"/>
    <d v="2016-04-11T00:00:00"/>
    <x v="2"/>
    <n v="3"/>
    <x v="2"/>
    <d v="2016-03-16T00:00:00"/>
    <d v="2016-04-11T00:00:00"/>
    <x v="2"/>
    <m/>
    <m/>
    <s v="CLQ-38 ADQUISICION DE PAPELERIA EN GENERAL"/>
    <s v="EMC/PLAN-MAT-0005/2016"/>
    <n v="32100"/>
    <n v="2"/>
    <s v="PAPEL BOND TAMAÑO OFICIO 75 GR ."/>
    <s v="HJ"/>
    <n v="15000"/>
    <n v="6.0299999999999999E-2"/>
    <n v="904.5"/>
    <x v="0"/>
    <x v="0"/>
    <n v="15000"/>
    <n v="904.5"/>
    <n v="8.6637931034482755E-3"/>
    <n v="129.95689655172413"/>
    <n v="113.06249999999999"/>
    <n v="0"/>
    <d v="2016-04-14T00:00:00"/>
    <d v="2016-05-24T00:00:00"/>
    <x v="12"/>
    <m/>
    <m/>
    <m/>
    <m/>
    <m/>
    <m/>
    <n v="0"/>
    <m/>
    <n v="904.5"/>
    <m/>
    <m/>
    <m/>
    <x v="0"/>
    <x v="0"/>
    <m/>
    <x v="0"/>
    <x v="0"/>
    <x v="1"/>
    <x v="0"/>
    <x v="1"/>
    <n v="403040"/>
    <n v="2165154"/>
    <m/>
    <s v="16-0517-00-686448-0-E"/>
    <x v="0"/>
    <m/>
  </r>
  <r>
    <x v="2"/>
    <x v="579"/>
    <m/>
    <x v="2"/>
    <x v="3"/>
    <d v="2016-02-23T00:00:00"/>
    <x v="13"/>
    <n v="32100"/>
    <s v="PAPEL DE ESCRITORIO"/>
    <x v="1"/>
    <s v="FRECIA LAGRAVA FLORES"/>
    <s v="EMC/PLAN-MAT-0005/2016"/>
    <d v="2016-03-10T00:00:00"/>
    <x v="7"/>
    <n v="75"/>
    <x v="1"/>
    <x v="653"/>
    <m/>
    <x v="2"/>
    <x v="1911"/>
    <x v="154"/>
    <x v="9"/>
    <x v="8"/>
    <x v="3"/>
    <x v="1"/>
    <x v="2"/>
    <x v="0"/>
    <x v="1"/>
    <x v="0"/>
    <m/>
    <x v="1"/>
    <x v="3"/>
    <d v="2016-03-18T00:00:00"/>
    <s v="IT-PLAN-MAT 002/2016"/>
    <d v="2016-04-06T00:00:00"/>
    <n v="54"/>
    <n v="76"/>
    <n v="58"/>
    <m/>
    <n v="76"/>
    <s v="EMC-UAL-C-058-A/2016"/>
    <s v="MADEPA"/>
    <d v="2016-04-11T00:00:00"/>
    <x v="2"/>
    <n v="3"/>
    <x v="2"/>
    <d v="2016-03-16T00:00:00"/>
    <d v="2016-04-11T00:00:00"/>
    <x v="2"/>
    <m/>
    <m/>
    <s v="CLQ-38 ADQUISICION DE PAPELERIA EN GENERAL"/>
    <s v="EMC/PLAN-MAT-0005/2016"/>
    <n v="32100"/>
    <n v="3"/>
    <s v="PAPEL BOND CONTINUO 9.1/2&quot; X 11X 3  ."/>
    <s v="HJ"/>
    <n v="24000"/>
    <n v="0.14279708333333332"/>
    <n v="3427.13"/>
    <x v="0"/>
    <x v="0"/>
    <m/>
    <n v="0"/>
    <n v="2.0516822318007662E-2"/>
    <n v="0"/>
    <n v="0"/>
    <n v="24000"/>
    <d v="2016-04-14T00:00:00"/>
    <d v="2016-05-24T00:00:00"/>
    <x v="12"/>
    <m/>
    <m/>
    <m/>
    <m/>
    <m/>
    <m/>
    <n v="0"/>
    <m/>
    <n v="0"/>
    <m/>
    <m/>
    <m/>
    <x v="0"/>
    <x v="0"/>
    <m/>
    <x v="0"/>
    <x v="0"/>
    <x v="1"/>
    <x v="0"/>
    <x v="1"/>
    <n v="403040"/>
    <n v="2165154"/>
    <m/>
    <s v="16-0517-00-686448-0-E"/>
    <x v="0"/>
    <m/>
  </r>
  <r>
    <x v="2"/>
    <x v="579"/>
    <m/>
    <x v="2"/>
    <x v="3"/>
    <d v="2016-02-23T00:00:00"/>
    <x v="13"/>
    <n v="32100"/>
    <s v="PAPEL DE ESCRITORIO"/>
    <x v="1"/>
    <s v="FRECIA LAGRAVA FLORES"/>
    <s v="EMC/PLAN-MAT-0005/2016"/>
    <d v="2016-03-10T00:00:00"/>
    <x v="7"/>
    <n v="75"/>
    <x v="1"/>
    <x v="653"/>
    <m/>
    <x v="4"/>
    <x v="1912"/>
    <x v="154"/>
    <x v="9"/>
    <x v="8"/>
    <x v="3"/>
    <x v="1"/>
    <x v="2"/>
    <x v="0"/>
    <x v="1"/>
    <x v="0"/>
    <m/>
    <x v="1"/>
    <x v="3"/>
    <d v="2016-03-18T00:00:00"/>
    <s v="IT-PLAN-MAT 002/2016"/>
    <d v="2016-04-06T00:00:00"/>
    <n v="54"/>
    <n v="76"/>
    <n v="58"/>
    <m/>
    <n v="76"/>
    <s v="EMC-UAL-C-058-A/2016"/>
    <s v="MADEPA"/>
    <d v="2016-04-11T00:00:00"/>
    <x v="2"/>
    <n v="3"/>
    <x v="2"/>
    <d v="2016-03-16T00:00:00"/>
    <d v="2016-04-11T00:00:00"/>
    <x v="2"/>
    <m/>
    <m/>
    <s v="CLQ-38 ADQUISICION DE PAPELERIA EN GENERAL"/>
    <s v="EMC/PLAN-MAT-0005/2016"/>
    <n v="32100"/>
    <n v="4"/>
    <s v="PAPEL BOND CONTINUO 9.1/2&quot; X 11X 2 ."/>
    <s v="HJ"/>
    <n v="24000"/>
    <n v="0.14134916666666666"/>
    <n v="3392.38"/>
    <x v="0"/>
    <x v="0"/>
    <m/>
    <n v="0"/>
    <n v="2.0308788314176245E-2"/>
    <n v="0"/>
    <n v="0"/>
    <n v="24000"/>
    <d v="2016-04-14T00:00:00"/>
    <d v="2016-05-24T00:00:00"/>
    <x v="12"/>
    <m/>
    <m/>
    <m/>
    <m/>
    <m/>
    <m/>
    <n v="0"/>
    <m/>
    <n v="0"/>
    <m/>
    <m/>
    <m/>
    <x v="0"/>
    <x v="0"/>
    <m/>
    <x v="0"/>
    <x v="0"/>
    <x v="1"/>
    <x v="0"/>
    <x v="1"/>
    <n v="403040"/>
    <n v="2165154"/>
    <m/>
    <s v="16-0517-00-686448-0-E"/>
    <x v="0"/>
    <m/>
  </r>
  <r>
    <x v="2"/>
    <x v="579"/>
    <m/>
    <x v="2"/>
    <x v="3"/>
    <d v="2016-02-23T00:00:00"/>
    <x v="13"/>
    <n v="32100"/>
    <s v="PAPEL DE ESCRITORIO"/>
    <x v="1"/>
    <s v="FRECIA LAGRAVA FLORES"/>
    <s v="EMC/PLAN-MAT-0005/2016"/>
    <d v="2016-03-10T00:00:00"/>
    <x v="7"/>
    <n v="75"/>
    <x v="1"/>
    <x v="653"/>
    <m/>
    <x v="5"/>
    <x v="930"/>
    <x v="25"/>
    <x v="10"/>
    <x v="8"/>
    <x v="3"/>
    <x v="1"/>
    <x v="2"/>
    <x v="0"/>
    <x v="1"/>
    <x v="0"/>
    <m/>
    <x v="1"/>
    <x v="3"/>
    <d v="2016-03-18T00:00:00"/>
    <s v="IT-PLAN-MAT 002/2016"/>
    <d v="2016-04-06T00:00:00"/>
    <n v="54"/>
    <n v="76"/>
    <n v="58"/>
    <m/>
    <n v="76"/>
    <s v="EMC-UAL-C-058-A/2016"/>
    <s v="MADEPA"/>
    <d v="2016-04-11T00:00:00"/>
    <x v="2"/>
    <n v="3"/>
    <x v="2"/>
    <d v="2016-03-16T00:00:00"/>
    <d v="2016-04-11T00:00:00"/>
    <x v="2"/>
    <m/>
    <m/>
    <s v="CLQ-38 ADQUISICION DE PAPELERIA EN GENERAL"/>
    <s v="EMC/PLAN-MAT-0005/2016"/>
    <n v="32100"/>
    <n v="5"/>
    <s v="PAPEL TERMICO PARA FAX ."/>
    <s v="ROLLO"/>
    <n v="30"/>
    <n v="13.8383"/>
    <n v="415.149"/>
    <x v="0"/>
    <x v="0"/>
    <m/>
    <n v="0"/>
    <n v="1.9882614942528736"/>
    <n v="0"/>
    <n v="0"/>
    <n v="30"/>
    <d v="2016-04-14T00:00:00"/>
    <d v="2016-05-24T00:00:00"/>
    <x v="12"/>
    <m/>
    <m/>
    <m/>
    <m/>
    <m/>
    <m/>
    <n v="0"/>
    <m/>
    <n v="0"/>
    <m/>
    <m/>
    <m/>
    <x v="0"/>
    <x v="0"/>
    <m/>
    <x v="0"/>
    <x v="0"/>
    <x v="1"/>
    <x v="0"/>
    <x v="1"/>
    <n v="403040"/>
    <n v="2165154"/>
    <m/>
    <s v="16-0517-00-686448-0-E"/>
    <x v="0"/>
    <m/>
  </r>
  <r>
    <x v="2"/>
    <x v="579"/>
    <m/>
    <x v="1"/>
    <x v="3"/>
    <d v="2016-02-23T00:00:00"/>
    <x v="13"/>
    <n v="32100"/>
    <s v="PAPEL DE ESCRITORIO"/>
    <x v="1"/>
    <s v="FRECIA LAGRAVA FLORES"/>
    <s v="EMC/PLAN-MAT-0005/2016"/>
    <d v="2016-03-10T00:00:00"/>
    <x v="7"/>
    <n v="75"/>
    <x v="1"/>
    <x v="653"/>
    <m/>
    <x v="0"/>
    <x v="1913"/>
    <x v="1"/>
    <x v="66"/>
    <x v="8"/>
    <x v="3"/>
    <x v="1"/>
    <x v="2"/>
    <x v="0"/>
    <x v="1"/>
    <x v="0"/>
    <m/>
    <x v="1"/>
    <x v="3"/>
    <d v="2016-03-18T00:00:00"/>
    <s v="IT-PLAN-MAT 002/2016"/>
    <d v="2016-04-06T00:00:00"/>
    <n v="54"/>
    <n v="101"/>
    <n v="58"/>
    <n v="10500"/>
    <n v="101"/>
    <m/>
    <s v="OFSSET LA ESCOLAR"/>
    <d v="2016-04-06T00:00:00"/>
    <x v="2"/>
    <n v="5"/>
    <x v="1"/>
    <d v="2016-03-16T00:00:00"/>
    <d v="2016-04-06T00:00:00"/>
    <x v="0"/>
    <m/>
    <m/>
    <s v="CLQ-38 ADQUISICION DE PAPELERIA EN GENERAL"/>
    <s v="EMC/PLAN-MAT-0005/2016"/>
    <n v="32100"/>
    <n v="1"/>
    <s v="PAPELERIA EN GENERAL ."/>
    <s v=" LOTE"/>
    <n v="1"/>
    <n v="10500"/>
    <n v="10500"/>
    <x v="0"/>
    <x v="0"/>
    <n v="1"/>
    <n v="10500"/>
    <n v="1508.6206896551723"/>
    <n v="1508.6206896551723"/>
    <n v="1312.5"/>
    <n v="0"/>
    <d v="2016-04-11T00:00:00"/>
    <d v="2016-05-21T00:00:00"/>
    <x v="2"/>
    <d v="2016-04-11T00:00:00"/>
    <n v="4172"/>
    <n v="447"/>
    <n v="76"/>
    <d v="2016-05-25T00:00:00"/>
    <m/>
    <n v="0"/>
    <m/>
    <n v="10500"/>
    <n v="6642"/>
    <n v="6017"/>
    <d v="2016-08-22T00:00:00"/>
    <x v="1"/>
    <x v="1"/>
    <m/>
    <x v="0"/>
    <x v="0"/>
    <x v="1"/>
    <x v="0"/>
    <x v="0"/>
    <m/>
    <m/>
    <m/>
    <s v="16-0517-00--0-E"/>
    <x v="0"/>
    <m/>
  </r>
  <r>
    <x v="2"/>
    <x v="597"/>
    <m/>
    <x v="1"/>
    <x v="4"/>
    <d v="2016-03-10T00:00:00"/>
    <x v="11"/>
    <n v="39500"/>
    <s v="UTILES DE ESCRITORIO Y OFICINA"/>
    <x v="1"/>
    <s v="FRECIA LAGRAVA FLORES"/>
    <s v="EMC/PLAN-MAT 0007/2016"/>
    <d v="2016-03-11T00:00:00"/>
    <x v="7"/>
    <n v="74"/>
    <x v="1"/>
    <x v="654"/>
    <n v="21918.400000000001"/>
    <x v="0"/>
    <x v="1914"/>
    <x v="1"/>
    <x v="8"/>
    <x v="8"/>
    <x v="3"/>
    <x v="1"/>
    <x v="2"/>
    <x v="0"/>
    <x v="1"/>
    <x v="0"/>
    <s v="43/2016"/>
    <x v="1"/>
    <x v="3"/>
    <d v="2016-04-06T00:00:00"/>
    <s v="IT-PLAN-MAT 001/2016"/>
    <d v="2016-04-13T00:00:00"/>
    <n v="85"/>
    <n v="120"/>
    <n v="94"/>
    <n v="3839.44"/>
    <n v="120"/>
    <m/>
    <s v="MADISON DIS. VER"/>
    <d v="2016-04-13T00:00:00"/>
    <x v="2"/>
    <n v="10"/>
    <x v="0"/>
    <d v="2016-03-15T00:00:00"/>
    <d v="2016-04-18T00:00:00"/>
    <x v="0"/>
    <m/>
    <m/>
    <s v="CLQ-39 ADQUISICION DE MATERIALES DE ESCRITORIO Y OFICINA"/>
    <s v="EMC/PLAN-MAT 0007/2016"/>
    <n v="39500"/>
    <n v="1"/>
    <s v="MATERIAL DE ESCRITORIO Y OFICINA ."/>
    <s v="LOTE"/>
    <n v="1"/>
    <n v="3839.44"/>
    <n v="3839.44"/>
    <x v="0"/>
    <x v="0"/>
    <n v="1"/>
    <n v="3839.44"/>
    <n v="551.64367816091954"/>
    <n v="551.64367816091954"/>
    <n v="479.93"/>
    <n v="0"/>
    <d v="2016-04-28T00:00:00"/>
    <d v="2016-06-07T00:00:00"/>
    <x v="2"/>
    <d v="2016-04-20T00:00:00"/>
    <n v="4189"/>
    <n v="5152"/>
    <n v="74"/>
    <d v="2016-05-19T00:00:00"/>
    <m/>
    <n v="0"/>
    <m/>
    <n v="3839.44"/>
    <m/>
    <m/>
    <m/>
    <x v="1"/>
    <x v="1"/>
    <m/>
    <x v="0"/>
    <x v="0"/>
    <x v="1"/>
    <x v="0"/>
    <x v="0"/>
    <m/>
    <m/>
    <m/>
    <s v="16-0517-00--0-E"/>
    <x v="0"/>
    <m/>
  </r>
  <r>
    <x v="2"/>
    <x v="597"/>
    <m/>
    <x v="1"/>
    <x v="4"/>
    <d v="2016-03-10T00:00:00"/>
    <x v="11"/>
    <n v="39500"/>
    <s v="UTILES DE ESCRITORIO Y OFICINA"/>
    <x v="1"/>
    <s v="FRECIA LAGRAVA FLORES"/>
    <s v="EMC/PLAN-MAT 0007/2016"/>
    <d v="2016-03-11T00:00:00"/>
    <x v="7"/>
    <n v="74"/>
    <x v="1"/>
    <x v="654"/>
    <m/>
    <x v="1"/>
    <x v="1914"/>
    <x v="1"/>
    <x v="8"/>
    <x v="8"/>
    <x v="3"/>
    <x v="1"/>
    <x v="2"/>
    <x v="0"/>
    <x v="1"/>
    <x v="0"/>
    <s v="43/2016"/>
    <x v="1"/>
    <x v="3"/>
    <d v="2016-04-06T00:00:00"/>
    <s v="IT-PLAN-MAT 001/2016"/>
    <d v="2016-04-13T00:00:00"/>
    <n v="85"/>
    <n v="118"/>
    <n v="94"/>
    <n v="12335.96"/>
    <n v="118"/>
    <m/>
    <s v="FRAMEGO LTDA"/>
    <d v="2016-04-13T00:00:00"/>
    <x v="2"/>
    <n v="3"/>
    <x v="0"/>
    <d v="2016-03-24T00:00:00"/>
    <d v="2016-04-18T00:00:00"/>
    <x v="0"/>
    <m/>
    <m/>
    <s v="CLQ-39 ADQUISICION DE MATERIALES DE ESCRITORIO Y OFICINA"/>
    <s v="EMC/PLAN-MAT 0007/2016"/>
    <n v="39500"/>
    <n v="2"/>
    <s v="MATERIAL DE ESCRITORIO Y OFICINA ."/>
    <s v="LOTE"/>
    <n v="1"/>
    <n v="12335.96"/>
    <n v="12335.96"/>
    <x v="0"/>
    <x v="0"/>
    <n v="8.1955518662511877E-3"/>
    <n v="101.1"/>
    <n v="1772.4080459770114"/>
    <n v="14.525862068965516"/>
    <n v="12.637499999999999"/>
    <n v="0.99180444813374879"/>
    <d v="2016-04-21T00:00:00"/>
    <d v="2016-05-31T00:00:00"/>
    <x v="2"/>
    <d v="2016-04-19T00:00:00"/>
    <n v="4218"/>
    <n v="452"/>
    <n v="72"/>
    <d v="2016-05-19T00:00:00"/>
    <m/>
    <n v="0"/>
    <m/>
    <n v="101.1"/>
    <m/>
    <m/>
    <m/>
    <x v="1"/>
    <x v="1"/>
    <m/>
    <x v="0"/>
    <x v="0"/>
    <x v="1"/>
    <x v="0"/>
    <x v="0"/>
    <m/>
    <m/>
    <m/>
    <s v="16-0517-00--0-E"/>
    <x v="0"/>
    <m/>
  </r>
  <r>
    <x v="2"/>
    <x v="597"/>
    <m/>
    <x v="1"/>
    <x v="4"/>
    <d v="2016-03-10T00:00:00"/>
    <x v="11"/>
    <n v="39500"/>
    <s v="UTILES DE ESCRITORIO Y OFICINA"/>
    <x v="1"/>
    <s v="FRECIA LAGRAVA FLORES"/>
    <s v="EMC/PLAN-MAT 0007/2016"/>
    <d v="2016-03-11T00:00:00"/>
    <x v="7"/>
    <n v="74"/>
    <x v="1"/>
    <x v="654"/>
    <m/>
    <x v="1"/>
    <x v="1914"/>
    <x v="9"/>
    <x v="8"/>
    <x v="8"/>
    <x v="3"/>
    <x v="1"/>
    <x v="2"/>
    <x v="0"/>
    <x v="1"/>
    <x v="0"/>
    <s v="43/2016"/>
    <x v="1"/>
    <x v="3"/>
    <d v="2016-04-06T00:00:00"/>
    <s v="IT-PLAN-MAT 001/2016"/>
    <d v="2016-04-13T00:00:00"/>
    <n v="85"/>
    <n v="118"/>
    <n v="94"/>
    <m/>
    <n v="118"/>
    <m/>
    <s v="FRAMEGO LTDA"/>
    <d v="2016-04-13T00:00:00"/>
    <x v="2"/>
    <n v="3"/>
    <x v="0"/>
    <d v="2016-03-24T00:00:00"/>
    <d v="2016-04-18T00:00:00"/>
    <x v="0"/>
    <m/>
    <m/>
    <s v="CLQ-39 ADQUISICION DE MATERIALES DE ESCRITORIO Y OFICINA"/>
    <s v="EMC/PLAN-MAT 0007/2016"/>
    <n v="39500"/>
    <n v="2"/>
    <s v="MATERIAL DE ESCRITORIO Y OFICINA ."/>
    <s v="LOTE"/>
    <m/>
    <n v="12335.96"/>
    <n v="0"/>
    <x v="0"/>
    <x v="0"/>
    <n v="0.99180444813374891"/>
    <n v="12234.86"/>
    <n v="1772.4080459770114"/>
    <n v="1757.882183908046"/>
    <n v="1529.3575000000001"/>
    <n v="0"/>
    <d v="2016-04-21T00:00:00"/>
    <d v="2016-05-31T00:00:00"/>
    <x v="2"/>
    <d v="2016-04-19T00:00:00"/>
    <n v="4128"/>
    <s v="400-399"/>
    <n v="72"/>
    <d v="2016-05-19T00:00:00"/>
    <m/>
    <n v="0"/>
    <m/>
    <n v="12234.86"/>
    <m/>
    <m/>
    <m/>
    <x v="1"/>
    <x v="1"/>
    <m/>
    <x v="0"/>
    <x v="0"/>
    <x v="1"/>
    <x v="0"/>
    <x v="0"/>
    <m/>
    <m/>
    <m/>
    <s v="16-0517-00--0-E"/>
    <x v="0"/>
    <m/>
  </r>
  <r>
    <x v="2"/>
    <x v="597"/>
    <m/>
    <x v="1"/>
    <x v="4"/>
    <d v="2016-03-10T00:00:00"/>
    <x v="11"/>
    <n v="39500"/>
    <s v="UTILES DE ESCRITORIO Y OFICINA"/>
    <x v="1"/>
    <s v="FRECIA LAGRAVA FLORES"/>
    <s v="EMC/PLAN-MAT 0007/2016"/>
    <d v="2016-03-11T00:00:00"/>
    <x v="7"/>
    <n v="74"/>
    <x v="1"/>
    <x v="654"/>
    <m/>
    <x v="2"/>
    <x v="1914"/>
    <x v="1"/>
    <x v="8"/>
    <x v="8"/>
    <x v="3"/>
    <x v="1"/>
    <x v="2"/>
    <x v="0"/>
    <x v="1"/>
    <x v="0"/>
    <s v="43/2016"/>
    <x v="1"/>
    <x v="3"/>
    <d v="2016-04-06T00:00:00"/>
    <s v="IT-PLAN-MAT 001/2016"/>
    <d v="2016-04-13T00:00:00"/>
    <n v="85"/>
    <n v="119"/>
    <n v="94"/>
    <n v="5743"/>
    <n v="119"/>
    <m/>
    <s v="LIBRERÍA Y PAPELERIA OLIMPIA SRL"/>
    <d v="2016-04-13T00:00:00"/>
    <x v="2"/>
    <n v="5"/>
    <x v="0"/>
    <d v="2016-03-24T00:00:00"/>
    <d v="2016-04-18T00:00:00"/>
    <x v="0"/>
    <m/>
    <m/>
    <s v="CLQ-39 ADQUISICION DE MATERIALES DE ESCRITORIO Y OFICINA"/>
    <s v="EMC/PLAN-MAT 0007/2016"/>
    <n v="39500"/>
    <n v="3"/>
    <s v="MATERIAL DE ESCRITORIO Y OFICINA ."/>
    <s v="LOTE"/>
    <n v="1"/>
    <n v="5743"/>
    <n v="5743"/>
    <x v="0"/>
    <x v="0"/>
    <n v="1"/>
    <n v="5743"/>
    <n v="825.14367816091954"/>
    <n v="825.14367816091954"/>
    <n v="717.875"/>
    <n v="0"/>
    <d v="2016-04-23T00:00:00"/>
    <d v="2016-06-02T00:00:00"/>
    <x v="2"/>
    <d v="2016-04-21T00:00:00"/>
    <n v="4217"/>
    <n v="606"/>
    <n v="73"/>
    <d v="2016-05-19T00:00:00"/>
    <m/>
    <n v="0"/>
    <m/>
    <n v="5743"/>
    <m/>
    <m/>
    <m/>
    <x v="1"/>
    <x v="1"/>
    <m/>
    <x v="0"/>
    <x v="0"/>
    <x v="1"/>
    <x v="0"/>
    <x v="0"/>
    <m/>
    <m/>
    <m/>
    <s v="16-0517-00--0-E"/>
    <x v="0"/>
    <m/>
  </r>
  <r>
    <x v="2"/>
    <x v="580"/>
    <n v="26"/>
    <x v="6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n v="390600"/>
    <x v="0"/>
    <x v="495"/>
    <x v="45"/>
    <x v="28"/>
    <x v="8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n v="390600"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1"/>
    <s v="SOBRETIEMPOS EMPLEADOS  50 UN/BK + COPIA QUIMICA ."/>
    <s v="BK"/>
    <n v="1000"/>
    <n v="7"/>
    <n v="7000"/>
    <x v="0"/>
    <x v="0"/>
    <n v="300"/>
    <n v="2100"/>
    <n v="6.96"/>
    <n v="301.72413793103448"/>
    <n v="262.5"/>
    <n v="700"/>
    <d v="2016-07-08T00:00:00"/>
    <d v="2016-08-17T00:00:00"/>
    <x v="3"/>
    <d v="2016-05-19T00:00:00"/>
    <n v="4312"/>
    <n v="41"/>
    <n v="307"/>
    <d v="2016-08-23T00:00:00"/>
    <m/>
    <n v="0"/>
    <m/>
    <n v="2100"/>
    <n v="7028"/>
    <n v="6369"/>
    <d v="2016-09-29T00:00:00"/>
    <x v="1"/>
    <x v="3"/>
    <d v="2016-09-04T00:00:00"/>
    <x v="0"/>
    <x v="0"/>
    <x v="1"/>
    <x v="0"/>
    <x v="1"/>
    <n v="411594"/>
    <n v="2145770"/>
    <m/>
    <s v="16-0517-00-680850-0-E"/>
    <x v="0"/>
    <m/>
  </r>
  <r>
    <x v="2"/>
    <x v="580"/>
    <n v="26"/>
    <x v="5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0"/>
    <x v="495"/>
    <x v="9"/>
    <x v="28"/>
    <x v="8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1"/>
    <s v="SOBRETIEMPOS EMPLEADOS  50 UN/BK + COPIA QUIMICA ."/>
    <s v="BK"/>
    <n v="0"/>
    <n v="7"/>
    <n v="0"/>
    <x v="0"/>
    <x v="0"/>
    <n v="700"/>
    <n v="4900"/>
    <n v="6.96"/>
    <n v="704.02298850574709"/>
    <n v="612.5"/>
    <n v="0"/>
    <d v="2016-07-08T00:00:00"/>
    <d v="2016-08-17T00:00:00"/>
    <x v="12"/>
    <d v="2016-10-21T00:00:00"/>
    <n v="4787"/>
    <n v="107"/>
    <n v="465"/>
    <d v="2016-11-22T00:00:00"/>
    <m/>
    <n v="0"/>
    <m/>
    <n v="4900"/>
    <m/>
    <m/>
    <m/>
    <x v="1"/>
    <x v="7"/>
    <m/>
    <x v="0"/>
    <x v="0"/>
    <x v="1"/>
    <x v="0"/>
    <x v="1"/>
    <n v="411594"/>
    <n v="2145770"/>
    <m/>
    <s v="16-0517-00-680850-0-E"/>
    <x v="0"/>
    <m/>
  </r>
  <r>
    <x v="2"/>
    <x v="580"/>
    <n v="26"/>
    <x v="6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1"/>
    <x v="1915"/>
    <x v="45"/>
    <x v="28"/>
    <x v="8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2"/>
    <s v="VALE SALIDA DE MATERIALES 50 UN/BLOCK + COPIA QUIMICA ."/>
    <s v="BK"/>
    <n v="1000"/>
    <n v="5.2"/>
    <n v="5200"/>
    <x v="0"/>
    <x v="0"/>
    <n v="480"/>
    <n v="2496"/>
    <n v="6.96"/>
    <n v="358.62068965517244"/>
    <n v="312"/>
    <n v="520"/>
    <d v="2016-07-08T00:00:00"/>
    <d v="2016-08-17T00:00:00"/>
    <x v="3"/>
    <d v="2016-05-19T00:00:00"/>
    <n v="4312"/>
    <n v="41"/>
    <n v="307"/>
    <d v="2016-08-23T00:00:00"/>
    <m/>
    <n v="0"/>
    <m/>
    <n v="2496"/>
    <n v="7028"/>
    <n v="6369"/>
    <d v="2016-09-29T00:00:00"/>
    <x v="1"/>
    <x v="3"/>
    <d v="2016-09-04T00:00:00"/>
    <x v="0"/>
    <x v="0"/>
    <x v="1"/>
    <x v="0"/>
    <x v="1"/>
    <n v="411594"/>
    <n v="2145770"/>
    <m/>
    <s v="16-0517-00-680850-0-E"/>
    <x v="0"/>
    <m/>
  </r>
  <r>
    <x v="2"/>
    <x v="580"/>
    <n v="26"/>
    <x v="5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1"/>
    <x v="1915"/>
    <x v="9"/>
    <x v="28"/>
    <x v="8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2"/>
    <s v="VALE SALIDA DE MATERIALES 50 UN/BLOCK + COPIA QUIMICA ."/>
    <s v="BK"/>
    <n v="0"/>
    <n v="5.2"/>
    <n v="0"/>
    <x v="0"/>
    <x v="0"/>
    <n v="520"/>
    <n v="2704"/>
    <n v="6.96"/>
    <n v="388.5057471264368"/>
    <n v="338"/>
    <n v="0"/>
    <d v="2016-07-08T00:00:00"/>
    <d v="2016-08-17T00:00:00"/>
    <x v="12"/>
    <d v="2016-10-21T00:00:00"/>
    <n v="4787"/>
    <n v="107"/>
    <n v="465"/>
    <d v="2016-11-22T00:00:00"/>
    <m/>
    <n v="0"/>
    <m/>
    <n v="2704"/>
    <m/>
    <m/>
    <m/>
    <x v="1"/>
    <x v="7"/>
    <m/>
    <x v="0"/>
    <x v="0"/>
    <x v="1"/>
    <x v="0"/>
    <x v="1"/>
    <n v="411594"/>
    <n v="2145770"/>
    <m/>
    <s v="16-0517-00-680850-0-E"/>
    <x v="0"/>
    <m/>
  </r>
  <r>
    <x v="2"/>
    <x v="580"/>
    <n v="26"/>
    <x v="6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2"/>
    <x v="506"/>
    <x v="155"/>
    <x v="28"/>
    <x v="8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3"/>
    <s v="MOVIMIENTO DE PERSONAL 50 UN/BK + 3 COPIAS QUIMICA ."/>
    <s v="BK"/>
    <n v="900"/>
    <n v="10.199999999999999"/>
    <n v="9180"/>
    <x v="0"/>
    <x v="0"/>
    <n v="200"/>
    <n v="2039.9999999999998"/>
    <n v="6.96"/>
    <n v="293.10344827586204"/>
    <n v="254.99999999999997"/>
    <n v="700"/>
    <d v="2016-07-08T00:00:00"/>
    <d v="2016-08-17T00:00:00"/>
    <x v="3"/>
    <d v="2016-05-19T00:00:00"/>
    <n v="4312"/>
    <n v="41"/>
    <n v="307"/>
    <d v="2016-08-23T00:00:00"/>
    <m/>
    <n v="0"/>
    <m/>
    <n v="2039.9999999999998"/>
    <n v="7028"/>
    <n v="6369"/>
    <d v="2016-09-29T00:00:00"/>
    <x v="1"/>
    <x v="3"/>
    <d v="2016-09-04T00:00:00"/>
    <x v="0"/>
    <x v="0"/>
    <x v="1"/>
    <x v="0"/>
    <x v="1"/>
    <n v="411594"/>
    <n v="2145770"/>
    <m/>
    <s v="16-0517-00-680850-0-E"/>
    <x v="0"/>
    <m/>
  </r>
  <r>
    <x v="2"/>
    <x v="580"/>
    <n v="26"/>
    <x v="5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2"/>
    <x v="506"/>
    <x v="9"/>
    <x v="28"/>
    <x v="8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3"/>
    <s v="MOVIMIENTO DE PERSONAL 50 UN/BK + 3 COPIAS QUIMICA ."/>
    <s v="BK"/>
    <n v="0"/>
    <n v="10.199999999999999"/>
    <n v="0"/>
    <x v="0"/>
    <x v="0"/>
    <n v="700"/>
    <n v="7139.9999999999991"/>
    <n v="6.96"/>
    <n v="1025.8620689655172"/>
    <n v="892.5"/>
    <n v="0"/>
    <d v="2016-07-08T00:00:00"/>
    <d v="2016-08-17T00:00:00"/>
    <x v="12"/>
    <d v="2016-10-21T00:00:00"/>
    <n v="4787"/>
    <n v="107"/>
    <n v="465"/>
    <d v="2016-11-22T00:00:00"/>
    <m/>
    <n v="0"/>
    <m/>
    <n v="7139.9999999999991"/>
    <m/>
    <m/>
    <m/>
    <x v="1"/>
    <x v="7"/>
    <m/>
    <x v="0"/>
    <x v="0"/>
    <x v="1"/>
    <x v="0"/>
    <x v="1"/>
    <n v="411594"/>
    <n v="2145770"/>
    <m/>
    <s v="16-0517-00-680850-0-E"/>
    <x v="0"/>
    <m/>
  </r>
  <r>
    <x v="2"/>
    <x v="580"/>
    <n v="26"/>
    <x v="6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4"/>
    <x v="512"/>
    <x v="94"/>
    <x v="9"/>
    <x v="8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4"/>
    <s v="REPORTE DIARIO JEFES DE PUNTA ."/>
    <s v="HJ"/>
    <n v="9600"/>
    <n v="0.19"/>
    <n v="1824"/>
    <x v="0"/>
    <x v="0"/>
    <n v="2400"/>
    <n v="456"/>
    <n v="6.96"/>
    <n v="65.517241379310349"/>
    <n v="57"/>
    <n v="7200"/>
    <d v="2016-07-08T00:00:00"/>
    <d v="2016-08-17T00:00:00"/>
    <x v="3"/>
    <d v="2016-05-19T00:00:00"/>
    <n v="4312"/>
    <n v="41"/>
    <n v="307"/>
    <d v="2016-08-23T00:00:00"/>
    <m/>
    <n v="0"/>
    <m/>
    <n v="456"/>
    <n v="7028"/>
    <n v="6369"/>
    <d v="2016-09-29T00:00:00"/>
    <x v="1"/>
    <x v="3"/>
    <d v="2016-09-04T00:00:00"/>
    <x v="0"/>
    <x v="0"/>
    <x v="1"/>
    <x v="0"/>
    <x v="1"/>
    <n v="411594"/>
    <n v="2145770"/>
    <m/>
    <s v="16-0517-00-680850-0-E"/>
    <x v="0"/>
    <m/>
  </r>
  <r>
    <x v="2"/>
    <x v="580"/>
    <n v="26"/>
    <x v="5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4"/>
    <x v="512"/>
    <x v="9"/>
    <x v="9"/>
    <x v="8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4"/>
    <s v="REPORTE DIARIO JEFES DE PUNTA ."/>
    <s v="HJ"/>
    <n v="0"/>
    <n v="0.19"/>
    <n v="0"/>
    <x v="0"/>
    <x v="0"/>
    <n v="7200"/>
    <n v="1368"/>
    <n v="6.96"/>
    <n v="196.55172413793105"/>
    <n v="171"/>
    <n v="0"/>
    <d v="2016-07-08T00:00:00"/>
    <d v="2016-08-17T00:00:00"/>
    <x v="12"/>
    <d v="2016-10-21T00:00:00"/>
    <n v="4787"/>
    <n v="107"/>
    <n v="465"/>
    <d v="2016-11-22T00:00:00"/>
    <m/>
    <n v="0"/>
    <m/>
    <n v="1368"/>
    <m/>
    <m/>
    <m/>
    <x v="1"/>
    <x v="7"/>
    <m/>
    <x v="0"/>
    <x v="0"/>
    <x v="1"/>
    <x v="0"/>
    <x v="1"/>
    <n v="411594"/>
    <n v="2145770"/>
    <m/>
    <s v="16-0517-00-680850-0-E"/>
    <x v="0"/>
    <m/>
  </r>
  <r>
    <x v="2"/>
    <x v="580"/>
    <n v="26"/>
    <x v="6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5"/>
    <x v="513"/>
    <x v="98"/>
    <x v="9"/>
    <x v="8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5"/>
    <s v="REGISTRO DE EXTRACCION PRINCIPAL MINA ."/>
    <s v="HJ"/>
    <n v="600"/>
    <n v="0.2"/>
    <n v="120"/>
    <x v="0"/>
    <x v="0"/>
    <n v="300"/>
    <n v="60"/>
    <n v="6.96"/>
    <n v="8.6206896551724146"/>
    <n v="7.5000000000000009"/>
    <n v="300"/>
    <d v="2016-07-08T00:00:00"/>
    <d v="2016-08-17T00:00:00"/>
    <x v="3"/>
    <d v="2016-05-19T00:00:00"/>
    <n v="4312"/>
    <n v="41"/>
    <n v="307"/>
    <d v="2016-08-23T00:00:00"/>
    <m/>
    <n v="0"/>
    <m/>
    <n v="60"/>
    <n v="7028"/>
    <n v="6369"/>
    <d v="2016-09-29T00:00:00"/>
    <x v="1"/>
    <x v="3"/>
    <d v="2016-09-04T00:00:00"/>
    <x v="0"/>
    <x v="0"/>
    <x v="1"/>
    <x v="0"/>
    <x v="1"/>
    <n v="411594"/>
    <n v="2145770"/>
    <m/>
    <s v="16-0517-00-680850-0-E"/>
    <x v="0"/>
    <m/>
  </r>
  <r>
    <x v="2"/>
    <x v="580"/>
    <n v="26"/>
    <x v="1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5"/>
    <x v="513"/>
    <x v="9"/>
    <x v="9"/>
    <x v="8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5"/>
    <s v="REGISTRO DE EXTRACCION PRINCIPAL MINA ."/>
    <s v="HJ"/>
    <n v="0"/>
    <n v="0.2"/>
    <n v="0"/>
    <x v="0"/>
    <x v="0"/>
    <m/>
    <n v="0"/>
    <n v="6.96"/>
    <n v="0"/>
    <n v="0"/>
    <n v="300"/>
    <d v="2016-07-08T00:00:00"/>
    <d v="2016-08-17T00:00:00"/>
    <x v="12"/>
    <m/>
    <m/>
    <m/>
    <m/>
    <m/>
    <m/>
    <n v="0"/>
    <m/>
    <n v="0"/>
    <m/>
    <m/>
    <m/>
    <x v="0"/>
    <x v="0"/>
    <m/>
    <x v="0"/>
    <x v="0"/>
    <x v="1"/>
    <x v="0"/>
    <x v="1"/>
    <n v="411594"/>
    <n v="2145770"/>
    <m/>
    <s v="16-0517-00-680850-0-E"/>
    <x v="0"/>
    <m/>
  </r>
  <r>
    <x v="2"/>
    <x v="580"/>
    <n v="26"/>
    <x v="6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6"/>
    <x v="514"/>
    <x v="156"/>
    <x v="28"/>
    <x v="8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6"/>
    <s v="VALE PEDIDO DE EXPLOSIVOS 50 UN/BK + COPIA ."/>
    <s v="BK"/>
    <n v="265"/>
    <n v="7"/>
    <n v="1855"/>
    <x v="0"/>
    <x v="0"/>
    <n v="130"/>
    <n v="910"/>
    <n v="6.96"/>
    <n v="130.7471264367816"/>
    <n v="113.74999999999999"/>
    <n v="135"/>
    <d v="2016-07-08T00:00:00"/>
    <d v="2016-08-17T00:00:00"/>
    <x v="3"/>
    <d v="2016-05-19T00:00:00"/>
    <n v="4312"/>
    <n v="41"/>
    <n v="307"/>
    <d v="2016-08-23T00:00:00"/>
    <m/>
    <n v="0"/>
    <m/>
    <n v="910"/>
    <n v="7028"/>
    <n v="6369"/>
    <d v="2016-09-29T00:00:00"/>
    <x v="1"/>
    <x v="3"/>
    <d v="2016-09-04T00:00:00"/>
    <x v="0"/>
    <x v="0"/>
    <x v="1"/>
    <x v="0"/>
    <x v="1"/>
    <n v="411594"/>
    <n v="2145770"/>
    <m/>
    <s v="16-0517-00-680850-0-E"/>
    <x v="0"/>
    <m/>
  </r>
  <r>
    <x v="2"/>
    <x v="580"/>
    <n v="26"/>
    <x v="1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6"/>
    <x v="514"/>
    <x v="9"/>
    <x v="28"/>
    <x v="8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6"/>
    <s v="VALE PEDIDO DE EXPLOSIVOS 50 UN/BK + COPIA ."/>
    <s v="BK"/>
    <n v="0"/>
    <n v="7"/>
    <n v="0"/>
    <x v="0"/>
    <x v="0"/>
    <m/>
    <n v="0"/>
    <n v="6.96"/>
    <n v="0"/>
    <n v="0"/>
    <n v="135"/>
    <d v="2016-07-08T00:00:00"/>
    <d v="2016-08-17T00:00:00"/>
    <x v="12"/>
    <m/>
    <m/>
    <m/>
    <m/>
    <m/>
    <m/>
    <n v="0"/>
    <m/>
    <n v="0"/>
    <m/>
    <m/>
    <m/>
    <x v="0"/>
    <x v="0"/>
    <m/>
    <x v="0"/>
    <x v="0"/>
    <x v="1"/>
    <x v="0"/>
    <x v="1"/>
    <n v="411594"/>
    <n v="2145770"/>
    <m/>
    <s v="16-0517-00-680850-0-E"/>
    <x v="0"/>
    <m/>
  </r>
  <r>
    <x v="2"/>
    <x v="580"/>
    <n v="26"/>
    <x v="6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7"/>
    <x v="515"/>
    <x v="156"/>
    <x v="28"/>
    <x v="8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7"/>
    <s v="SOLICITUD DE BARRAS Y BROCAS 50 UN/BK + COPIA ."/>
    <s v="BK"/>
    <n v="265"/>
    <n v="7"/>
    <n v="1855"/>
    <x v="0"/>
    <x v="0"/>
    <n v="130"/>
    <n v="910"/>
    <n v="6.96"/>
    <n v="130.7471264367816"/>
    <n v="113.74999999999999"/>
    <n v="135"/>
    <d v="2016-07-08T00:00:00"/>
    <d v="2016-08-17T00:00:00"/>
    <x v="3"/>
    <d v="2016-05-19T00:00:00"/>
    <n v="4312"/>
    <n v="41"/>
    <n v="307"/>
    <d v="2016-08-23T00:00:00"/>
    <m/>
    <n v="0"/>
    <m/>
    <n v="910"/>
    <n v="7028"/>
    <n v="6369"/>
    <d v="2016-09-29T00:00:00"/>
    <x v="1"/>
    <x v="3"/>
    <d v="2016-09-04T00:00:00"/>
    <x v="0"/>
    <x v="0"/>
    <x v="1"/>
    <x v="0"/>
    <x v="1"/>
    <n v="411594"/>
    <n v="2145770"/>
    <m/>
    <s v="16-0517-00-680850-0-E"/>
    <x v="0"/>
    <m/>
  </r>
  <r>
    <x v="2"/>
    <x v="580"/>
    <n v="26"/>
    <x v="1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7"/>
    <x v="515"/>
    <x v="9"/>
    <x v="28"/>
    <x v="8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7"/>
    <s v="SOLICITUD DE BARRAS Y BROCAS 50 UN/BK + COPIA ."/>
    <s v="BK"/>
    <n v="0"/>
    <n v="7"/>
    <n v="0"/>
    <x v="0"/>
    <x v="0"/>
    <m/>
    <n v="0"/>
    <n v="6.96"/>
    <n v="0"/>
    <n v="0"/>
    <n v="135"/>
    <d v="2016-07-08T00:00:00"/>
    <d v="2016-08-17T00:00:00"/>
    <x v="12"/>
    <m/>
    <m/>
    <m/>
    <m/>
    <m/>
    <m/>
    <n v="0"/>
    <m/>
    <n v="0"/>
    <m/>
    <m/>
    <m/>
    <x v="0"/>
    <x v="0"/>
    <m/>
    <x v="0"/>
    <x v="0"/>
    <x v="1"/>
    <x v="0"/>
    <x v="1"/>
    <n v="411594"/>
    <n v="2145770"/>
    <m/>
    <s v="16-0517-00-680850-0-E"/>
    <x v="0"/>
    <m/>
  </r>
  <r>
    <x v="2"/>
    <x v="580"/>
    <n v="26"/>
    <x v="6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9"/>
    <x v="516"/>
    <x v="156"/>
    <x v="28"/>
    <x v="8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8"/>
    <s v="CONTRAVALE DE DESPACHO DE IMPLEMENTOS DE SEGURIDAD 50 UN/BK + COPIA ."/>
    <s v="BK"/>
    <n v="265"/>
    <n v="4.8"/>
    <n v="1272"/>
    <x v="0"/>
    <x v="0"/>
    <n v="130"/>
    <n v="624"/>
    <n v="6.96"/>
    <n v="89.65517241379311"/>
    <n v="78"/>
    <n v="135"/>
    <d v="2016-07-08T00:00:00"/>
    <d v="2016-08-17T00:00:00"/>
    <x v="3"/>
    <d v="2016-05-19T00:00:00"/>
    <n v="4312"/>
    <n v="41"/>
    <n v="307"/>
    <d v="2016-08-23T00:00:00"/>
    <m/>
    <n v="0"/>
    <m/>
    <n v="624"/>
    <n v="7028"/>
    <n v="6369"/>
    <d v="2016-09-29T00:00:00"/>
    <x v="1"/>
    <x v="3"/>
    <d v="2016-09-04T00:00:00"/>
    <x v="0"/>
    <x v="0"/>
    <x v="1"/>
    <x v="0"/>
    <x v="1"/>
    <n v="411594"/>
    <n v="2145770"/>
    <m/>
    <s v="16-0517-00-680850-0-E"/>
    <x v="0"/>
    <m/>
  </r>
  <r>
    <x v="2"/>
    <x v="580"/>
    <n v="26"/>
    <x v="1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9"/>
    <x v="516"/>
    <x v="9"/>
    <x v="28"/>
    <x v="8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8"/>
    <s v="CONTRAVALE DE DESPACHO DE IMPLEMENTOS DE SEGURIDAD 50 UN/BK + COPIA ."/>
    <s v="BK"/>
    <n v="0"/>
    <n v="4.8"/>
    <n v="0"/>
    <x v="0"/>
    <x v="0"/>
    <m/>
    <n v="0"/>
    <n v="6.96"/>
    <n v="0"/>
    <n v="0"/>
    <n v="135"/>
    <d v="2016-07-08T00:00:00"/>
    <d v="2016-08-17T00:00:00"/>
    <x v="12"/>
    <m/>
    <m/>
    <m/>
    <m/>
    <m/>
    <m/>
    <n v="0"/>
    <m/>
    <n v="0"/>
    <m/>
    <m/>
    <m/>
    <x v="0"/>
    <x v="0"/>
    <m/>
    <x v="0"/>
    <x v="0"/>
    <x v="1"/>
    <x v="0"/>
    <x v="1"/>
    <n v="411594"/>
    <n v="2145770"/>
    <m/>
    <s v="16-0517-00-680850-0-E"/>
    <x v="0"/>
    <m/>
  </r>
  <r>
    <x v="2"/>
    <x v="580"/>
    <n v="26"/>
    <x v="6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10"/>
    <x v="517"/>
    <x v="156"/>
    <x v="28"/>
    <x v="8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9"/>
    <s v="AUTORIZACION DE BOLETA 50 UN/BK + COPIA ."/>
    <s v="BK"/>
    <n v="265"/>
    <n v="3.8"/>
    <n v="1007"/>
    <x v="0"/>
    <x v="0"/>
    <n v="130"/>
    <n v="494"/>
    <n v="6.96"/>
    <n v="70.977011494252878"/>
    <n v="61.75"/>
    <n v="135"/>
    <d v="2016-07-08T00:00:00"/>
    <d v="2016-08-17T00:00:00"/>
    <x v="3"/>
    <d v="2016-05-19T00:00:00"/>
    <n v="4312"/>
    <n v="41"/>
    <n v="307"/>
    <d v="2016-08-23T00:00:00"/>
    <m/>
    <n v="0"/>
    <m/>
    <n v="494"/>
    <n v="7028"/>
    <n v="6369"/>
    <d v="2016-09-29T00:00:00"/>
    <x v="1"/>
    <x v="3"/>
    <d v="2016-09-04T00:00:00"/>
    <x v="0"/>
    <x v="0"/>
    <x v="1"/>
    <x v="0"/>
    <x v="1"/>
    <n v="411594"/>
    <n v="2145770"/>
    <m/>
    <s v="16-0517-00-680850-0-E"/>
    <x v="0"/>
    <m/>
  </r>
  <r>
    <x v="2"/>
    <x v="580"/>
    <n v="26"/>
    <x v="1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10"/>
    <x v="517"/>
    <x v="9"/>
    <x v="28"/>
    <x v="8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9"/>
    <s v="AUTORIZACION DE BOLETA 50 UN/BK + COPIA ."/>
    <s v="BK"/>
    <n v="0"/>
    <n v="3.8"/>
    <n v="0"/>
    <x v="0"/>
    <x v="0"/>
    <m/>
    <n v="0"/>
    <n v="6.96"/>
    <n v="0"/>
    <n v="0"/>
    <n v="135"/>
    <d v="2016-07-08T00:00:00"/>
    <d v="2016-08-17T00:00:00"/>
    <x v="12"/>
    <m/>
    <m/>
    <m/>
    <m/>
    <m/>
    <m/>
    <n v="0"/>
    <m/>
    <n v="0"/>
    <m/>
    <m/>
    <m/>
    <x v="0"/>
    <x v="0"/>
    <m/>
    <x v="0"/>
    <x v="0"/>
    <x v="1"/>
    <x v="0"/>
    <x v="1"/>
    <n v="411594"/>
    <n v="2145770"/>
    <m/>
    <s v="16-0517-00-680850-0-E"/>
    <x v="0"/>
    <m/>
  </r>
  <r>
    <x v="2"/>
    <x v="580"/>
    <n v="26"/>
    <x v="1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11"/>
    <x v="503"/>
    <x v="49"/>
    <x v="9"/>
    <x v="8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10"/>
    <s v="TARJETAS DE EXISTENCIA ."/>
    <s v="HJ"/>
    <n v="250"/>
    <n v="0.4"/>
    <n v="100"/>
    <x v="0"/>
    <x v="0"/>
    <m/>
    <n v="0"/>
    <n v="6.96"/>
    <n v="0"/>
    <n v="0"/>
    <n v="250"/>
    <d v="2016-07-08T00:00:00"/>
    <d v="2016-08-17T00:00:00"/>
    <x v="12"/>
    <m/>
    <m/>
    <m/>
    <m/>
    <m/>
    <m/>
    <n v="0"/>
    <m/>
    <n v="0"/>
    <m/>
    <m/>
    <m/>
    <x v="0"/>
    <x v="0"/>
    <m/>
    <x v="0"/>
    <x v="0"/>
    <x v="1"/>
    <x v="0"/>
    <x v="1"/>
    <n v="411594"/>
    <n v="2145770"/>
    <m/>
    <s v="16-0517-00-680850-0-E"/>
    <x v="0"/>
    <m/>
  </r>
  <r>
    <x v="2"/>
    <x v="580"/>
    <n v="26"/>
    <x v="1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11"/>
    <x v="503"/>
    <x v="9"/>
    <x v="9"/>
    <x v="8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10"/>
    <s v="TARJETAS DE EXISTENCIA ."/>
    <s v="HJ"/>
    <n v="0"/>
    <n v="0.4"/>
    <n v="0"/>
    <x v="0"/>
    <x v="0"/>
    <m/>
    <n v="0"/>
    <n v="6.96"/>
    <n v="0"/>
    <n v="0"/>
    <n v="250"/>
    <d v="2016-07-08T00:00:00"/>
    <d v="2016-08-17T00:00:00"/>
    <x v="12"/>
    <m/>
    <m/>
    <m/>
    <m/>
    <m/>
    <m/>
    <n v="0"/>
    <m/>
    <n v="0"/>
    <m/>
    <m/>
    <m/>
    <x v="0"/>
    <x v="0"/>
    <m/>
    <x v="0"/>
    <x v="0"/>
    <x v="1"/>
    <x v="0"/>
    <x v="1"/>
    <n v="411594"/>
    <n v="2145770"/>
    <m/>
    <s v="16-0517-00-680850-0-E"/>
    <x v="0"/>
    <m/>
  </r>
  <r>
    <x v="2"/>
    <x v="580"/>
    <n v="26"/>
    <x v="6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12"/>
    <x v="497"/>
    <x v="97"/>
    <x v="9"/>
    <x v="8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11"/>
    <s v="CHECK LIST SCOOP TRAMS HST-1A ."/>
    <s v="HJ"/>
    <n v="2400"/>
    <n v="0.2"/>
    <n v="480"/>
    <x v="0"/>
    <x v="0"/>
    <n v="1200"/>
    <n v="240"/>
    <n v="6.96"/>
    <n v="34.482758620689658"/>
    <n v="30.000000000000004"/>
    <n v="1200"/>
    <d v="2016-07-08T00:00:00"/>
    <d v="2016-08-17T00:00:00"/>
    <x v="3"/>
    <d v="2016-05-19T00:00:00"/>
    <n v="4312"/>
    <n v="42"/>
    <n v="307"/>
    <d v="2016-08-23T00:00:00"/>
    <m/>
    <n v="0"/>
    <m/>
    <n v="240"/>
    <n v="7028"/>
    <n v="6369"/>
    <d v="2016-09-29T00:00:00"/>
    <x v="1"/>
    <x v="3"/>
    <d v="2016-09-04T00:00:00"/>
    <x v="0"/>
    <x v="0"/>
    <x v="1"/>
    <x v="0"/>
    <x v="1"/>
    <n v="411594"/>
    <n v="2145770"/>
    <m/>
    <s v="16-0517-00-680850-0-E"/>
    <x v="0"/>
    <m/>
  </r>
  <r>
    <x v="2"/>
    <x v="580"/>
    <n v="26"/>
    <x v="5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12"/>
    <x v="497"/>
    <x v="9"/>
    <x v="9"/>
    <x v="8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11"/>
    <s v="CHECK LIST SCOOP TRAMS HST-1A ."/>
    <s v="HJ"/>
    <n v="0"/>
    <n v="0.2"/>
    <n v="0"/>
    <x v="0"/>
    <x v="0"/>
    <n v="1200"/>
    <n v="240"/>
    <n v="6.96"/>
    <n v="34.482758620689658"/>
    <n v="30.000000000000004"/>
    <n v="0"/>
    <d v="2016-07-08T00:00:00"/>
    <d v="2016-08-17T00:00:00"/>
    <x v="12"/>
    <d v="2016-10-21T00:00:00"/>
    <n v="4787"/>
    <n v="107"/>
    <n v="465"/>
    <d v="2016-11-22T00:00:00"/>
    <m/>
    <n v="0"/>
    <m/>
    <n v="240"/>
    <m/>
    <m/>
    <m/>
    <x v="1"/>
    <x v="7"/>
    <m/>
    <x v="0"/>
    <x v="0"/>
    <x v="1"/>
    <x v="0"/>
    <x v="1"/>
    <n v="411594"/>
    <n v="2145770"/>
    <m/>
    <s v="16-0517-00-680850-0-E"/>
    <x v="0"/>
    <m/>
  </r>
  <r>
    <x v="2"/>
    <x v="580"/>
    <n v="26"/>
    <x v="6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13"/>
    <x v="498"/>
    <x v="97"/>
    <x v="28"/>
    <x v="8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12"/>
    <s v="CHECK LIST SCOOP TRAMS ST-2G ."/>
    <s v="BK"/>
    <n v="2400"/>
    <n v="0.2"/>
    <n v="480"/>
    <x v="0"/>
    <x v="0"/>
    <n v="1200"/>
    <n v="240"/>
    <n v="6.96"/>
    <n v="34.482758620689658"/>
    <n v="30.000000000000004"/>
    <n v="1200"/>
    <d v="2016-07-08T00:00:00"/>
    <d v="2016-08-17T00:00:00"/>
    <x v="3"/>
    <d v="2016-05-19T00:00:00"/>
    <n v="4312"/>
    <n v="42"/>
    <n v="307"/>
    <d v="2016-08-23T00:00:00"/>
    <m/>
    <n v="0"/>
    <m/>
    <n v="240"/>
    <n v="7028"/>
    <n v="6369"/>
    <d v="2016-09-29T00:00:00"/>
    <x v="1"/>
    <x v="3"/>
    <d v="2016-09-04T00:00:00"/>
    <x v="0"/>
    <x v="0"/>
    <x v="1"/>
    <x v="0"/>
    <x v="1"/>
    <n v="411594"/>
    <n v="2145770"/>
    <m/>
    <s v="16-0517-00-680850-0-E"/>
    <x v="0"/>
    <m/>
  </r>
  <r>
    <x v="2"/>
    <x v="580"/>
    <n v="26"/>
    <x v="5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13"/>
    <x v="498"/>
    <x v="9"/>
    <x v="28"/>
    <x v="8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12"/>
    <s v="CHECK LIST SCOOP TRAMS ST-2G ."/>
    <s v="BK"/>
    <n v="0"/>
    <n v="0.2"/>
    <n v="0"/>
    <x v="0"/>
    <x v="0"/>
    <n v="1200"/>
    <n v="240"/>
    <n v="6.96"/>
    <n v="34.482758620689658"/>
    <n v="30.000000000000004"/>
    <n v="0"/>
    <d v="2016-07-08T00:00:00"/>
    <d v="2016-08-17T00:00:00"/>
    <x v="12"/>
    <d v="2016-10-21T00:00:00"/>
    <n v="4787"/>
    <n v="107"/>
    <n v="465"/>
    <d v="2016-11-22T00:00:00"/>
    <m/>
    <n v="0"/>
    <m/>
    <n v="240"/>
    <m/>
    <m/>
    <m/>
    <x v="1"/>
    <x v="7"/>
    <m/>
    <x v="0"/>
    <x v="0"/>
    <x v="1"/>
    <x v="0"/>
    <x v="1"/>
    <n v="411594"/>
    <n v="2145770"/>
    <m/>
    <s v="16-0517-00-680850-0-E"/>
    <x v="0"/>
    <m/>
  </r>
  <r>
    <x v="2"/>
    <x v="580"/>
    <n v="26"/>
    <x v="6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14"/>
    <x v="499"/>
    <x v="97"/>
    <x v="28"/>
    <x v="8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13"/>
    <s v="CHECK LIST VOLQUETE DUX ."/>
    <s v="BK"/>
    <n v="2400"/>
    <n v="0.2"/>
    <n v="480"/>
    <x v="0"/>
    <x v="0"/>
    <n v="1200"/>
    <n v="240"/>
    <n v="6.96"/>
    <n v="34.482758620689658"/>
    <n v="30.000000000000004"/>
    <n v="1200"/>
    <d v="2016-07-08T00:00:00"/>
    <d v="2016-08-17T00:00:00"/>
    <x v="3"/>
    <d v="2016-05-19T00:00:00"/>
    <n v="4312"/>
    <n v="42"/>
    <n v="307"/>
    <d v="2016-08-23T00:00:00"/>
    <m/>
    <n v="0"/>
    <m/>
    <n v="240"/>
    <n v="7028"/>
    <n v="6369"/>
    <d v="2016-09-29T00:00:00"/>
    <x v="1"/>
    <x v="3"/>
    <d v="2016-09-04T00:00:00"/>
    <x v="0"/>
    <x v="0"/>
    <x v="1"/>
    <x v="0"/>
    <x v="1"/>
    <n v="411594"/>
    <n v="2145770"/>
    <m/>
    <s v="16-0517-00-680850-0-E"/>
    <x v="0"/>
    <m/>
  </r>
  <r>
    <x v="2"/>
    <x v="580"/>
    <n v="26"/>
    <x v="5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14"/>
    <x v="499"/>
    <x v="9"/>
    <x v="28"/>
    <x v="8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13"/>
    <s v="CHECK LIST VOLQUETE DUX ."/>
    <s v="BK"/>
    <n v="0"/>
    <n v="0.2"/>
    <n v="0"/>
    <x v="0"/>
    <x v="0"/>
    <n v="1200"/>
    <n v="240"/>
    <n v="6.96"/>
    <n v="34.482758620689658"/>
    <n v="30.000000000000004"/>
    <n v="0"/>
    <d v="2016-07-08T00:00:00"/>
    <d v="2016-08-17T00:00:00"/>
    <x v="12"/>
    <d v="2016-10-21T00:00:00"/>
    <n v="4787"/>
    <n v="107"/>
    <n v="465"/>
    <d v="2016-11-22T00:00:00"/>
    <m/>
    <n v="0"/>
    <m/>
    <n v="240"/>
    <m/>
    <m/>
    <m/>
    <x v="1"/>
    <x v="7"/>
    <m/>
    <x v="0"/>
    <x v="0"/>
    <x v="1"/>
    <x v="0"/>
    <x v="1"/>
    <n v="411594"/>
    <n v="2145770"/>
    <m/>
    <s v="16-0517-00-680850-0-E"/>
    <x v="0"/>
    <m/>
  </r>
  <r>
    <x v="2"/>
    <x v="580"/>
    <n v="26"/>
    <x v="1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15"/>
    <x v="1916"/>
    <x v="123"/>
    <x v="9"/>
    <x v="8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14"/>
    <s v="CONTROL IMPLEMENTOS DE SEGURIDAD ."/>
    <s v="HJ"/>
    <n v="360"/>
    <n v="0.2"/>
    <n v="72"/>
    <x v="0"/>
    <x v="0"/>
    <m/>
    <n v="0"/>
    <n v="6.96"/>
    <n v="0"/>
    <n v="0"/>
    <n v="360"/>
    <d v="2016-07-08T00:00:00"/>
    <d v="2016-08-17T00:00:00"/>
    <x v="12"/>
    <m/>
    <m/>
    <m/>
    <m/>
    <m/>
    <m/>
    <n v="0"/>
    <m/>
    <n v="0"/>
    <m/>
    <m/>
    <m/>
    <x v="0"/>
    <x v="0"/>
    <m/>
    <x v="0"/>
    <x v="0"/>
    <x v="1"/>
    <x v="0"/>
    <x v="1"/>
    <n v="411594"/>
    <n v="2145770"/>
    <m/>
    <s v="16-0517-00-680850-0-E"/>
    <x v="0"/>
    <m/>
  </r>
  <r>
    <x v="2"/>
    <x v="580"/>
    <n v="26"/>
    <x v="1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15"/>
    <x v="1916"/>
    <x v="9"/>
    <x v="9"/>
    <x v="8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14"/>
    <s v="CONTROL IMPLEMENTOS DE SEGURIDAD ."/>
    <s v="HJ"/>
    <n v="0"/>
    <n v="0.2"/>
    <n v="0"/>
    <x v="0"/>
    <x v="0"/>
    <m/>
    <n v="0"/>
    <n v="6.96"/>
    <n v="0"/>
    <n v="0"/>
    <n v="360"/>
    <d v="2016-07-08T00:00:00"/>
    <d v="2016-08-17T00:00:00"/>
    <x v="12"/>
    <m/>
    <m/>
    <m/>
    <m/>
    <m/>
    <m/>
    <n v="0"/>
    <m/>
    <n v="0"/>
    <m/>
    <m/>
    <m/>
    <x v="0"/>
    <x v="0"/>
    <m/>
    <x v="0"/>
    <x v="0"/>
    <x v="1"/>
    <x v="0"/>
    <x v="1"/>
    <n v="411594"/>
    <n v="2145770"/>
    <m/>
    <s v="16-0517-00-680850-0-E"/>
    <x v="0"/>
    <m/>
  </r>
  <r>
    <x v="2"/>
    <x v="580"/>
    <n v="26"/>
    <x v="6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16"/>
    <x v="501"/>
    <x v="60"/>
    <x v="9"/>
    <x v="8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15"/>
    <s v="REPORTE DIARIO Y CHECK LIST SCOOP TRAMP ELECTRICO ."/>
    <s v="HJ"/>
    <n v="3000"/>
    <n v="0.2"/>
    <n v="600"/>
    <x v="0"/>
    <x v="0"/>
    <n v="1500"/>
    <n v="300"/>
    <n v="6.96"/>
    <n v="43.103448275862071"/>
    <n v="37.5"/>
    <n v="1500"/>
    <d v="2016-07-08T00:00:00"/>
    <d v="2016-08-17T00:00:00"/>
    <x v="3"/>
    <d v="2016-05-19T00:00:00"/>
    <n v="4312"/>
    <n v="42"/>
    <n v="307"/>
    <d v="2016-08-23T00:00:00"/>
    <m/>
    <n v="0"/>
    <m/>
    <n v="300"/>
    <n v="7028"/>
    <n v="6369"/>
    <d v="2016-09-29T00:00:00"/>
    <x v="1"/>
    <x v="3"/>
    <d v="2016-09-04T00:00:00"/>
    <x v="0"/>
    <x v="0"/>
    <x v="1"/>
    <x v="0"/>
    <x v="1"/>
    <n v="411594"/>
    <n v="2145770"/>
    <m/>
    <s v="16-0517-00-680850-0-E"/>
    <x v="0"/>
    <m/>
  </r>
  <r>
    <x v="2"/>
    <x v="580"/>
    <n v="26"/>
    <x v="1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16"/>
    <x v="501"/>
    <x v="9"/>
    <x v="9"/>
    <x v="8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15"/>
    <s v="REPORTE DIARIO Y CHECK LIST SCOOP TRAMP ELECTRICO ."/>
    <s v="HJ"/>
    <n v="0"/>
    <n v="0.2"/>
    <n v="0"/>
    <x v="0"/>
    <x v="0"/>
    <m/>
    <n v="0"/>
    <n v="6.96"/>
    <n v="0"/>
    <n v="0"/>
    <n v="1500"/>
    <d v="2016-07-08T00:00:00"/>
    <d v="2016-08-17T00:00:00"/>
    <x v="12"/>
    <m/>
    <m/>
    <m/>
    <m/>
    <m/>
    <m/>
    <n v="0"/>
    <m/>
    <n v="0"/>
    <m/>
    <m/>
    <m/>
    <x v="0"/>
    <x v="0"/>
    <m/>
    <x v="0"/>
    <x v="0"/>
    <x v="1"/>
    <x v="0"/>
    <x v="1"/>
    <n v="411594"/>
    <n v="2145770"/>
    <m/>
    <s v="16-0517-00-680850-0-E"/>
    <x v="0"/>
    <m/>
  </r>
  <r>
    <x v="2"/>
    <x v="580"/>
    <n v="26"/>
    <x v="6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17"/>
    <x v="502"/>
    <x v="36"/>
    <x v="28"/>
    <x v="8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16"/>
    <s v="ORDEN DE TRABAJO  50 UN/BK + COPIA QUIMICA ."/>
    <s v="BK"/>
    <n v="300"/>
    <n v="9"/>
    <n v="2700"/>
    <x v="0"/>
    <x v="0"/>
    <n v="150"/>
    <n v="1350"/>
    <n v="6.96"/>
    <n v="193.9655172413793"/>
    <n v="168.75"/>
    <n v="150"/>
    <d v="2016-07-08T00:00:00"/>
    <d v="2016-08-17T00:00:00"/>
    <x v="3"/>
    <d v="2016-05-19T00:00:00"/>
    <n v="4312"/>
    <n v="42"/>
    <n v="307"/>
    <d v="2016-08-23T00:00:00"/>
    <m/>
    <n v="0"/>
    <m/>
    <n v="1350"/>
    <n v="7028"/>
    <n v="6369"/>
    <d v="2016-09-29T00:00:00"/>
    <x v="1"/>
    <x v="3"/>
    <d v="2016-09-04T00:00:00"/>
    <x v="0"/>
    <x v="0"/>
    <x v="1"/>
    <x v="0"/>
    <x v="1"/>
    <n v="411594"/>
    <n v="2145770"/>
    <m/>
    <s v="16-0517-00-680850-0-E"/>
    <x v="0"/>
    <m/>
  </r>
  <r>
    <x v="2"/>
    <x v="580"/>
    <n v="26"/>
    <x v="5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17"/>
    <x v="502"/>
    <x v="9"/>
    <x v="28"/>
    <x v="8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16"/>
    <s v="ORDEN DE TRABAJO  50 UN/BK + COPIA QUIMICA ."/>
    <s v="BK"/>
    <n v="0"/>
    <n v="9"/>
    <n v="0"/>
    <x v="0"/>
    <x v="0"/>
    <n v="150"/>
    <n v="1350"/>
    <n v="6.96"/>
    <n v="193.9655172413793"/>
    <n v="168.75"/>
    <n v="0"/>
    <d v="2016-07-08T00:00:00"/>
    <d v="2016-08-17T00:00:00"/>
    <x v="12"/>
    <d v="2016-10-21T00:00:00"/>
    <n v="4787"/>
    <n v="107"/>
    <n v="465"/>
    <d v="2016-11-22T00:00:00"/>
    <m/>
    <n v="0"/>
    <m/>
    <n v="1350"/>
    <m/>
    <m/>
    <m/>
    <x v="1"/>
    <x v="7"/>
    <m/>
    <x v="0"/>
    <x v="0"/>
    <x v="1"/>
    <x v="0"/>
    <x v="1"/>
    <n v="411594"/>
    <n v="2145770"/>
    <m/>
    <s v="16-0517-00-680850-0-E"/>
    <x v="0"/>
    <m/>
  </r>
  <r>
    <x v="2"/>
    <x v="580"/>
    <n v="26"/>
    <x v="1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18"/>
    <x v="1917"/>
    <x v="13"/>
    <x v="28"/>
    <x v="8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17"/>
    <s v="CIRCUITO MOLINO SAG 16&quot;X5&quot; 100 UN/BLOCK ."/>
    <s v="BK"/>
    <n v="10"/>
    <n v="20"/>
    <n v="200"/>
    <x v="0"/>
    <x v="0"/>
    <m/>
    <n v="0"/>
    <n v="6.96"/>
    <n v="0"/>
    <n v="0"/>
    <n v="10"/>
    <d v="2016-07-08T00:00:00"/>
    <d v="2016-08-17T00:00:00"/>
    <x v="12"/>
    <m/>
    <m/>
    <m/>
    <m/>
    <m/>
    <m/>
    <n v="0"/>
    <m/>
    <n v="0"/>
    <m/>
    <m/>
    <m/>
    <x v="0"/>
    <x v="0"/>
    <m/>
    <x v="0"/>
    <x v="0"/>
    <x v="1"/>
    <x v="0"/>
    <x v="1"/>
    <n v="411594"/>
    <n v="2145770"/>
    <m/>
    <s v="16-0517-00-680850-0-E"/>
    <x v="0"/>
    <m/>
  </r>
  <r>
    <x v="2"/>
    <x v="580"/>
    <n v="26"/>
    <x v="1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18"/>
    <x v="1917"/>
    <x v="9"/>
    <x v="28"/>
    <x v="8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17"/>
    <s v="CIRCUITO MOLINO SAG 16&quot;X5&quot; 100 UN/BLOCK ."/>
    <s v="BK"/>
    <n v="0"/>
    <n v="10"/>
    <n v="0"/>
    <x v="0"/>
    <x v="0"/>
    <m/>
    <n v="0"/>
    <n v="6.96"/>
    <n v="0"/>
    <n v="0"/>
    <n v="10"/>
    <d v="2016-07-08T00:00:00"/>
    <d v="2016-08-17T00:00:00"/>
    <x v="12"/>
    <m/>
    <m/>
    <m/>
    <m/>
    <m/>
    <m/>
    <n v="0"/>
    <m/>
    <n v="0"/>
    <m/>
    <m/>
    <m/>
    <x v="0"/>
    <x v="0"/>
    <m/>
    <x v="0"/>
    <x v="0"/>
    <x v="1"/>
    <x v="0"/>
    <x v="1"/>
    <n v="411594"/>
    <n v="2145770"/>
    <m/>
    <s v="16-0517-00-680850-0-E"/>
    <x v="0"/>
    <m/>
  </r>
  <r>
    <x v="2"/>
    <x v="580"/>
    <n v="26"/>
    <x v="1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19"/>
    <x v="504"/>
    <x v="60"/>
    <x v="28"/>
    <x v="8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18"/>
    <s v="TARJETAS DE CONTROL EPP'S ."/>
    <s v="BK"/>
    <n v="3000"/>
    <n v="0.5"/>
    <n v="1500"/>
    <x v="0"/>
    <x v="0"/>
    <m/>
    <n v="0"/>
    <n v="6.96"/>
    <n v="0"/>
    <n v="0"/>
    <n v="3000"/>
    <d v="2016-07-08T00:00:00"/>
    <d v="2016-08-17T00:00:00"/>
    <x v="12"/>
    <m/>
    <m/>
    <m/>
    <m/>
    <m/>
    <m/>
    <n v="0"/>
    <m/>
    <n v="0"/>
    <m/>
    <m/>
    <m/>
    <x v="0"/>
    <x v="0"/>
    <m/>
    <x v="0"/>
    <x v="0"/>
    <x v="1"/>
    <x v="0"/>
    <x v="1"/>
    <n v="411594"/>
    <n v="2145770"/>
    <m/>
    <s v="16-0517-00-680850-0-E"/>
    <x v="0"/>
    <m/>
  </r>
  <r>
    <x v="2"/>
    <x v="580"/>
    <n v="26"/>
    <x v="1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19"/>
    <x v="504"/>
    <x v="9"/>
    <x v="28"/>
    <x v="8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18"/>
    <s v="TARJETAS DE CONTROL EPP'S ."/>
    <s v="BK"/>
    <n v="0"/>
    <n v="0.5"/>
    <n v="0"/>
    <x v="0"/>
    <x v="0"/>
    <m/>
    <n v="0"/>
    <n v="6.96"/>
    <n v="0"/>
    <n v="0"/>
    <n v="3000"/>
    <d v="2016-07-08T00:00:00"/>
    <d v="2016-08-17T00:00:00"/>
    <x v="12"/>
    <m/>
    <m/>
    <m/>
    <m/>
    <m/>
    <m/>
    <n v="0"/>
    <m/>
    <n v="0"/>
    <m/>
    <m/>
    <m/>
    <x v="0"/>
    <x v="0"/>
    <m/>
    <x v="0"/>
    <x v="0"/>
    <x v="1"/>
    <x v="0"/>
    <x v="1"/>
    <n v="411594"/>
    <n v="2145770"/>
    <m/>
    <s v="16-0517-00-680850-0-E"/>
    <x v="0"/>
    <m/>
  </r>
  <r>
    <x v="2"/>
    <x v="580"/>
    <n v="26"/>
    <x v="6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20"/>
    <x v="507"/>
    <x v="62"/>
    <x v="7"/>
    <x v="8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19"/>
    <s v="SOBRES PARA MUESTRAS DE MINERAL 13 X10CM ."/>
    <s v="PZ"/>
    <n v="10000"/>
    <n v="0.32"/>
    <n v="3200"/>
    <x v="0"/>
    <x v="0"/>
    <n v="6000"/>
    <n v="1920"/>
    <n v="6.96"/>
    <n v="275.86206896551727"/>
    <n v="240.00000000000003"/>
    <n v="4000"/>
    <d v="2016-07-08T00:00:00"/>
    <d v="2016-08-17T00:00:00"/>
    <x v="3"/>
    <d v="2016-05-19T00:00:00"/>
    <n v="4312"/>
    <n v="42"/>
    <n v="307"/>
    <d v="2016-08-23T00:00:00"/>
    <m/>
    <n v="0"/>
    <m/>
    <n v="1920"/>
    <n v="7028"/>
    <n v="6369"/>
    <d v="2016-09-29T00:00:00"/>
    <x v="1"/>
    <x v="3"/>
    <d v="2016-09-04T00:00:00"/>
    <x v="0"/>
    <x v="0"/>
    <x v="1"/>
    <x v="0"/>
    <x v="1"/>
    <n v="411594"/>
    <n v="2145770"/>
    <m/>
    <s v="16-0517-00-680850-0-E"/>
    <x v="0"/>
    <m/>
  </r>
  <r>
    <x v="2"/>
    <x v="580"/>
    <n v="26"/>
    <x v="5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20"/>
    <x v="507"/>
    <x v="9"/>
    <x v="7"/>
    <x v="8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19"/>
    <s v="SOBRES PARA MUESTRAS DE MINERAL 13 X10CM ."/>
    <s v="PZ"/>
    <n v="0"/>
    <n v="0.32"/>
    <n v="0"/>
    <x v="0"/>
    <x v="0"/>
    <n v="4000"/>
    <n v="1280"/>
    <n v="6.96"/>
    <n v="183.90804597701148"/>
    <n v="160"/>
    <n v="0"/>
    <d v="2016-07-08T00:00:00"/>
    <d v="2016-08-17T00:00:00"/>
    <x v="12"/>
    <d v="2016-10-21T00:00:00"/>
    <n v="4787"/>
    <n v="107"/>
    <n v="465"/>
    <d v="2016-11-22T00:00:00"/>
    <m/>
    <n v="0"/>
    <m/>
    <n v="1280"/>
    <m/>
    <m/>
    <m/>
    <x v="1"/>
    <x v="7"/>
    <m/>
    <x v="0"/>
    <x v="0"/>
    <x v="1"/>
    <x v="0"/>
    <x v="1"/>
    <n v="411594"/>
    <n v="2145770"/>
    <m/>
    <s v="16-0517-00-680850-0-E"/>
    <x v="0"/>
    <m/>
  </r>
  <r>
    <x v="2"/>
    <x v="580"/>
    <n v="26"/>
    <x v="6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21"/>
    <x v="508"/>
    <x v="63"/>
    <x v="7"/>
    <x v="8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20"/>
    <s v="SOBRES DE PAGO ."/>
    <s v="PZ"/>
    <n v="13000"/>
    <n v="0.4"/>
    <n v="5200"/>
    <x v="0"/>
    <x v="0"/>
    <n v="3000"/>
    <n v="1200"/>
    <n v="6.96"/>
    <n v="172.41379310344828"/>
    <n v="150"/>
    <n v="10000"/>
    <d v="2016-07-08T00:00:00"/>
    <d v="2016-08-17T00:00:00"/>
    <x v="3"/>
    <d v="2016-05-19T00:00:00"/>
    <n v="4312"/>
    <n v="42"/>
    <n v="307"/>
    <d v="2016-08-23T00:00:00"/>
    <m/>
    <n v="0"/>
    <m/>
    <n v="1200"/>
    <n v="7028"/>
    <n v="6369"/>
    <d v="2016-09-29T00:00:00"/>
    <x v="1"/>
    <x v="3"/>
    <d v="2016-09-04T00:00:00"/>
    <x v="0"/>
    <x v="0"/>
    <x v="1"/>
    <x v="0"/>
    <x v="1"/>
    <n v="411594"/>
    <n v="2145770"/>
    <m/>
    <s v="16-0517-00-680850-0-E"/>
    <x v="0"/>
    <m/>
  </r>
  <r>
    <x v="2"/>
    <x v="580"/>
    <n v="26"/>
    <x v="1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21"/>
    <x v="508"/>
    <x v="9"/>
    <x v="7"/>
    <x v="8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20"/>
    <s v="SOBRES DE PAGO ."/>
    <s v="PZ"/>
    <n v="0"/>
    <n v="0.4"/>
    <n v="0"/>
    <x v="0"/>
    <x v="0"/>
    <m/>
    <n v="0"/>
    <n v="6.96"/>
    <n v="0"/>
    <n v="0"/>
    <n v="10000"/>
    <d v="2016-07-08T00:00:00"/>
    <d v="2016-08-17T00:00:00"/>
    <x v="12"/>
    <m/>
    <m/>
    <m/>
    <m/>
    <m/>
    <m/>
    <n v="0"/>
    <m/>
    <n v="0"/>
    <m/>
    <m/>
    <m/>
    <x v="0"/>
    <x v="0"/>
    <m/>
    <x v="0"/>
    <x v="0"/>
    <x v="1"/>
    <x v="0"/>
    <x v="1"/>
    <n v="411594"/>
    <n v="2145770"/>
    <m/>
    <s v="16-0517-00-680850-0-E"/>
    <x v="0"/>
    <m/>
  </r>
  <r>
    <x v="2"/>
    <x v="580"/>
    <n v="26"/>
    <x v="6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22"/>
    <x v="509"/>
    <x v="11"/>
    <x v="28"/>
    <x v="8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21"/>
    <s v="PARTE DIARIO MECANICOS Y ELECTRICOS 50 UN/BK ."/>
    <s v="BK"/>
    <n v="150"/>
    <n v="6.5"/>
    <n v="975"/>
    <x v="0"/>
    <x v="0"/>
    <n v="70"/>
    <n v="455"/>
    <n v="6.96"/>
    <n v="65.3735632183908"/>
    <n v="56.874999999999993"/>
    <n v="80"/>
    <d v="2016-07-08T00:00:00"/>
    <d v="2016-08-17T00:00:00"/>
    <x v="3"/>
    <d v="2016-05-19T00:00:00"/>
    <n v="4312"/>
    <n v="42"/>
    <n v="307"/>
    <d v="2016-08-23T00:00:00"/>
    <m/>
    <n v="0"/>
    <m/>
    <n v="455"/>
    <n v="7028"/>
    <n v="6369"/>
    <d v="2016-09-29T00:00:00"/>
    <x v="1"/>
    <x v="3"/>
    <d v="2016-09-04T00:00:00"/>
    <x v="0"/>
    <x v="0"/>
    <x v="1"/>
    <x v="0"/>
    <x v="1"/>
    <n v="411594"/>
    <n v="2145770"/>
    <m/>
    <s v="16-0517-00-680850-0-E"/>
    <x v="0"/>
    <m/>
  </r>
  <r>
    <x v="2"/>
    <x v="580"/>
    <n v="26"/>
    <x v="1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22"/>
    <x v="509"/>
    <x v="9"/>
    <x v="28"/>
    <x v="8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21"/>
    <s v="PARTE DIARIO MECANICOS Y ELECTRICOS 50 UN/BK ."/>
    <s v="BK"/>
    <n v="0"/>
    <n v="6.5"/>
    <n v="0"/>
    <x v="0"/>
    <x v="0"/>
    <m/>
    <n v="0"/>
    <n v="6.96"/>
    <n v="0"/>
    <n v="0"/>
    <n v="80"/>
    <d v="2016-07-08T00:00:00"/>
    <d v="2016-08-17T00:00:00"/>
    <x v="12"/>
    <m/>
    <m/>
    <m/>
    <m/>
    <m/>
    <m/>
    <n v="0"/>
    <m/>
    <n v="0"/>
    <m/>
    <m/>
    <m/>
    <x v="0"/>
    <x v="0"/>
    <m/>
    <x v="0"/>
    <x v="0"/>
    <x v="1"/>
    <x v="0"/>
    <x v="1"/>
    <n v="411594"/>
    <n v="2145770"/>
    <m/>
    <s v="16-0517-00-680850-0-E"/>
    <x v="0"/>
    <m/>
  </r>
  <r>
    <x v="2"/>
    <x v="580"/>
    <n v="26"/>
    <x v="1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23"/>
    <x v="510"/>
    <x v="61"/>
    <x v="9"/>
    <x v="8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22"/>
    <s v="AVISO DE CONSUMO DE ENERGIA ELECTRICA ."/>
    <s v="HJ"/>
    <n v="1500"/>
    <n v="0.5"/>
    <n v="750"/>
    <x v="0"/>
    <x v="0"/>
    <m/>
    <n v="0"/>
    <n v="6.96"/>
    <n v="0"/>
    <n v="0"/>
    <n v="1500"/>
    <d v="2016-07-08T00:00:00"/>
    <d v="2016-08-17T00:00:00"/>
    <x v="12"/>
    <m/>
    <m/>
    <m/>
    <m/>
    <m/>
    <m/>
    <n v="0"/>
    <m/>
    <n v="0"/>
    <m/>
    <m/>
    <m/>
    <x v="0"/>
    <x v="0"/>
    <m/>
    <x v="0"/>
    <x v="0"/>
    <x v="1"/>
    <x v="0"/>
    <x v="1"/>
    <n v="411594"/>
    <n v="2145770"/>
    <m/>
    <s v="16-0517-00-680850-0-E"/>
    <x v="0"/>
    <m/>
  </r>
  <r>
    <x v="2"/>
    <x v="580"/>
    <n v="26"/>
    <x v="1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23"/>
    <x v="510"/>
    <x v="9"/>
    <x v="9"/>
    <x v="8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22"/>
    <s v="AVISO DE CONSUMO DE ENERGIA ELECTRICA ."/>
    <s v="HJ"/>
    <n v="0"/>
    <n v="0.5"/>
    <n v="0"/>
    <x v="0"/>
    <x v="0"/>
    <m/>
    <n v="0"/>
    <n v="6.96"/>
    <n v="0"/>
    <n v="0"/>
    <n v="1500"/>
    <d v="2016-07-08T00:00:00"/>
    <d v="2016-08-17T00:00:00"/>
    <x v="12"/>
    <m/>
    <m/>
    <m/>
    <m/>
    <m/>
    <m/>
    <n v="0"/>
    <m/>
    <n v="0"/>
    <m/>
    <m/>
    <m/>
    <x v="0"/>
    <x v="0"/>
    <m/>
    <x v="0"/>
    <x v="0"/>
    <x v="1"/>
    <x v="0"/>
    <x v="1"/>
    <n v="411594"/>
    <n v="2145770"/>
    <m/>
    <s v="16-0517-00-680850-0-E"/>
    <x v="0"/>
    <m/>
  </r>
  <r>
    <x v="2"/>
    <x v="580"/>
    <n v="26"/>
    <x v="1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24"/>
    <x v="511"/>
    <x v="11"/>
    <x v="28"/>
    <x v="8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23"/>
    <s v="REPORTE DIARIO Y CHECK LIST DE EQUIPOS LIVIANOS ."/>
    <s v="BK"/>
    <n v="150"/>
    <n v="7.2"/>
    <n v="1080"/>
    <x v="0"/>
    <x v="0"/>
    <m/>
    <n v="0"/>
    <n v="6.96"/>
    <n v="0"/>
    <n v="0"/>
    <n v="150"/>
    <d v="2016-07-08T00:00:00"/>
    <d v="2016-08-17T00:00:00"/>
    <x v="12"/>
    <m/>
    <m/>
    <m/>
    <m/>
    <m/>
    <m/>
    <n v="0"/>
    <m/>
    <n v="0"/>
    <m/>
    <m/>
    <m/>
    <x v="0"/>
    <x v="0"/>
    <m/>
    <x v="0"/>
    <x v="0"/>
    <x v="1"/>
    <x v="0"/>
    <x v="1"/>
    <n v="411594"/>
    <n v="2145770"/>
    <m/>
    <s v="16-0517-00-680850-0-E"/>
    <x v="0"/>
    <m/>
  </r>
  <r>
    <x v="2"/>
    <x v="580"/>
    <n v="26"/>
    <x v="1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24"/>
    <x v="511"/>
    <x v="9"/>
    <x v="28"/>
    <x v="8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23"/>
    <s v="REPORTE DIARIO Y CHECK LIST DE EQUIPOS LIVIANOS ."/>
    <s v="BK"/>
    <n v="0"/>
    <n v="7.2"/>
    <n v="0"/>
    <x v="0"/>
    <x v="0"/>
    <m/>
    <n v="0"/>
    <n v="6.96"/>
    <n v="0"/>
    <n v="0"/>
    <n v="0"/>
    <d v="2016-07-08T00:00:00"/>
    <d v="2016-08-17T00:00:00"/>
    <x v="12"/>
    <m/>
    <m/>
    <m/>
    <m/>
    <m/>
    <m/>
    <n v="0"/>
    <m/>
    <n v="0"/>
    <m/>
    <m/>
    <m/>
    <x v="0"/>
    <x v="0"/>
    <m/>
    <x v="0"/>
    <x v="0"/>
    <x v="1"/>
    <x v="0"/>
    <x v="1"/>
    <n v="411594"/>
    <n v="2145770"/>
    <m/>
    <s v="16-0517-00-680850-0-E"/>
    <x v="0"/>
    <m/>
  </r>
  <r>
    <x v="2"/>
    <x v="580"/>
    <n v="26"/>
    <x v="6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25"/>
    <x v="1918"/>
    <x v="45"/>
    <x v="7"/>
    <x v="8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24"/>
    <s v="STICKERS CON TEMAS DE SEGURIDAD ."/>
    <s v="PZ"/>
    <n v="1000"/>
    <n v="0.8"/>
    <n v="800"/>
    <x v="0"/>
    <x v="0"/>
    <n v="1000"/>
    <n v="800"/>
    <n v="6.96"/>
    <n v="114.94252873563218"/>
    <n v="100"/>
    <n v="0"/>
    <d v="2016-07-08T00:00:00"/>
    <d v="2016-08-17T00:00:00"/>
    <x v="3"/>
    <d v="2016-05-19T00:00:00"/>
    <n v="4312"/>
    <n v="43"/>
    <n v="307"/>
    <d v="2016-08-23T00:00:00"/>
    <m/>
    <n v="0"/>
    <m/>
    <n v="800"/>
    <n v="7028"/>
    <n v="6369"/>
    <d v="2016-09-29T00:00:00"/>
    <x v="1"/>
    <x v="3"/>
    <d v="2016-09-04T00:00:00"/>
    <x v="0"/>
    <x v="0"/>
    <x v="1"/>
    <x v="0"/>
    <x v="1"/>
    <n v="411594"/>
    <n v="2145770"/>
    <m/>
    <s v="16-0517-00-680850-0-E"/>
    <x v="0"/>
    <m/>
  </r>
  <r>
    <x v="2"/>
    <x v="580"/>
    <n v="26"/>
    <x v="6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25"/>
    <x v="1918"/>
    <x v="9"/>
    <x v="7"/>
    <x v="8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24"/>
    <s v="STICKERS CON TEMAS DE SEGURIDAD ."/>
    <s v="PZ"/>
    <n v="0"/>
    <n v="0.8"/>
    <n v="0"/>
    <x v="0"/>
    <x v="0"/>
    <n v="1000"/>
    <n v="800"/>
    <n v="6.96"/>
    <n v="114.94252873563218"/>
    <n v="100"/>
    <n v="-1000"/>
    <d v="2016-07-08T00:00:00"/>
    <d v="2016-08-17T00:00:00"/>
    <x v="3"/>
    <d v="2016-05-19T00:00:00"/>
    <n v="4312"/>
    <n v="43"/>
    <n v="307"/>
    <d v="2016-08-23T00:00:00"/>
    <m/>
    <n v="0"/>
    <m/>
    <n v="800"/>
    <n v="7028"/>
    <n v="6369"/>
    <d v="2016-09-29T00:00:00"/>
    <x v="1"/>
    <x v="3"/>
    <d v="2016-09-04T00:00:00"/>
    <x v="0"/>
    <x v="0"/>
    <x v="1"/>
    <x v="0"/>
    <x v="1"/>
    <n v="411594"/>
    <n v="2145770"/>
    <m/>
    <s v="16-0517-00-680850-0-E"/>
    <x v="0"/>
    <m/>
  </r>
  <r>
    <x v="2"/>
    <x v="580"/>
    <n v="26"/>
    <x v="1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26"/>
    <x v="1919"/>
    <x v="26"/>
    <x v="28"/>
    <x v="8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25"/>
    <s v="PARTE DIARIO DE PARRILLA 100 UN/BLOCK ."/>
    <s v="BK"/>
    <n v="4"/>
    <n v="20"/>
    <n v="80"/>
    <x v="0"/>
    <x v="0"/>
    <m/>
    <n v="0"/>
    <n v="6.96"/>
    <n v="0"/>
    <n v="0"/>
    <n v="4"/>
    <d v="2016-07-08T00:00:00"/>
    <d v="2016-08-17T00:00:00"/>
    <x v="12"/>
    <m/>
    <m/>
    <m/>
    <m/>
    <m/>
    <m/>
    <n v="0"/>
    <m/>
    <n v="0"/>
    <m/>
    <m/>
    <m/>
    <x v="0"/>
    <x v="0"/>
    <m/>
    <x v="0"/>
    <x v="0"/>
    <x v="1"/>
    <x v="0"/>
    <x v="1"/>
    <n v="411594"/>
    <n v="2145770"/>
    <m/>
    <s v="16-0517-00-680850-0-E"/>
    <x v="0"/>
    <m/>
  </r>
  <r>
    <x v="2"/>
    <x v="580"/>
    <n v="26"/>
    <x v="1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26"/>
    <x v="1919"/>
    <x v="9"/>
    <x v="28"/>
    <x v="8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25"/>
    <s v="PARTE DIARIO DE PARRILLA 100 UN/BLOCK ."/>
    <s v="BK"/>
    <n v="0"/>
    <n v="20"/>
    <n v="0"/>
    <x v="0"/>
    <x v="0"/>
    <m/>
    <n v="0"/>
    <n v="6.96"/>
    <n v="0"/>
    <n v="0"/>
    <n v="0"/>
    <d v="2016-07-08T00:00:00"/>
    <d v="2016-08-17T00:00:00"/>
    <x v="12"/>
    <m/>
    <m/>
    <m/>
    <m/>
    <m/>
    <m/>
    <n v="0"/>
    <m/>
    <n v="0"/>
    <m/>
    <m/>
    <m/>
    <x v="0"/>
    <x v="0"/>
    <m/>
    <x v="0"/>
    <x v="0"/>
    <x v="1"/>
    <x v="0"/>
    <x v="1"/>
    <n v="411594"/>
    <n v="2145770"/>
    <m/>
    <s v="16-0517-00-680850-0-E"/>
    <x v="0"/>
    <m/>
  </r>
  <r>
    <x v="2"/>
    <x v="580"/>
    <n v="26"/>
    <x v="1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27"/>
    <x v="1920"/>
    <x v="26"/>
    <x v="28"/>
    <x v="8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26"/>
    <s v="PARTE DE OPERACIÓN DE BOMBAS Y DIQUE DE COLAS 100 UN/BLOCK ."/>
    <s v="BK"/>
    <n v="4"/>
    <n v="20"/>
    <n v="80"/>
    <x v="0"/>
    <x v="0"/>
    <m/>
    <n v="0"/>
    <n v="6.96"/>
    <n v="0"/>
    <n v="0"/>
    <n v="4"/>
    <d v="2016-07-08T00:00:00"/>
    <d v="2016-08-17T00:00:00"/>
    <x v="12"/>
    <m/>
    <m/>
    <m/>
    <m/>
    <m/>
    <m/>
    <n v="0"/>
    <m/>
    <n v="0"/>
    <m/>
    <m/>
    <m/>
    <x v="0"/>
    <x v="0"/>
    <m/>
    <x v="0"/>
    <x v="0"/>
    <x v="1"/>
    <x v="0"/>
    <x v="1"/>
    <n v="411594"/>
    <n v="2145770"/>
    <m/>
    <s v="16-0517-00-680850-0-E"/>
    <x v="0"/>
    <m/>
  </r>
  <r>
    <x v="2"/>
    <x v="580"/>
    <n v="26"/>
    <x v="1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27"/>
    <x v="1920"/>
    <x v="9"/>
    <x v="28"/>
    <x v="8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26"/>
    <s v="PARTE DE OPERACIÓN DE BOMBAS Y DIQUE DE COLAS 100 UN/BLOCK ."/>
    <s v="BK"/>
    <n v="0"/>
    <n v="20"/>
    <n v="0"/>
    <x v="0"/>
    <x v="0"/>
    <m/>
    <n v="0"/>
    <n v="6.96"/>
    <n v="0"/>
    <n v="0"/>
    <n v="0"/>
    <d v="2016-07-08T00:00:00"/>
    <d v="2016-08-17T00:00:00"/>
    <x v="12"/>
    <m/>
    <m/>
    <m/>
    <m/>
    <m/>
    <m/>
    <n v="0"/>
    <m/>
    <n v="0"/>
    <m/>
    <m/>
    <m/>
    <x v="0"/>
    <x v="0"/>
    <m/>
    <x v="0"/>
    <x v="0"/>
    <x v="1"/>
    <x v="0"/>
    <x v="1"/>
    <n v="411594"/>
    <n v="2145770"/>
    <m/>
    <s v="16-0517-00-680850-0-E"/>
    <x v="0"/>
    <m/>
  </r>
  <r>
    <x v="2"/>
    <x v="580"/>
    <n v="26"/>
    <x v="1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28"/>
    <x v="1921"/>
    <x v="26"/>
    <x v="28"/>
    <x v="8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27"/>
    <s v="CIRCUITO ESPESADOR-FILTRADO Y SECADO DE ESTAÑO 100 UN/BLOCK ."/>
    <s v="BK"/>
    <n v="4"/>
    <n v="20"/>
    <n v="80"/>
    <x v="0"/>
    <x v="0"/>
    <m/>
    <n v="0"/>
    <n v="6.96"/>
    <n v="0"/>
    <n v="0"/>
    <n v="4"/>
    <d v="2016-07-08T00:00:00"/>
    <d v="2016-08-17T00:00:00"/>
    <x v="12"/>
    <m/>
    <m/>
    <m/>
    <m/>
    <m/>
    <m/>
    <n v="0"/>
    <m/>
    <n v="0"/>
    <m/>
    <m/>
    <m/>
    <x v="0"/>
    <x v="0"/>
    <m/>
    <x v="0"/>
    <x v="0"/>
    <x v="1"/>
    <x v="0"/>
    <x v="1"/>
    <n v="411594"/>
    <n v="2145770"/>
    <m/>
    <s v="16-0517-00-680850-0-E"/>
    <x v="0"/>
    <m/>
  </r>
  <r>
    <x v="2"/>
    <x v="580"/>
    <n v="26"/>
    <x v="1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28"/>
    <x v="1921"/>
    <x v="9"/>
    <x v="28"/>
    <x v="8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27"/>
    <s v="CIRCUITO ESPESADOR-FILTRADO Y SECADO DE ESTAÑO 100 UN/BLOCK ."/>
    <s v="BK"/>
    <n v="0"/>
    <n v="20"/>
    <n v="0"/>
    <x v="0"/>
    <x v="0"/>
    <m/>
    <n v="0"/>
    <n v="6.96"/>
    <n v="0"/>
    <n v="0"/>
    <n v="0"/>
    <d v="2016-07-08T00:00:00"/>
    <d v="2016-08-17T00:00:00"/>
    <x v="12"/>
    <m/>
    <m/>
    <m/>
    <m/>
    <m/>
    <m/>
    <n v="0"/>
    <m/>
    <n v="0"/>
    <m/>
    <m/>
    <m/>
    <x v="0"/>
    <x v="0"/>
    <m/>
    <x v="0"/>
    <x v="0"/>
    <x v="1"/>
    <x v="0"/>
    <x v="1"/>
    <n v="411594"/>
    <n v="2145770"/>
    <m/>
    <s v="16-0517-00-680850-0-E"/>
    <x v="0"/>
    <m/>
  </r>
  <r>
    <x v="2"/>
    <x v="580"/>
    <n v="26"/>
    <x v="1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29"/>
    <x v="1922"/>
    <x v="26"/>
    <x v="28"/>
    <x v="8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28"/>
    <s v="CIRCUITO ESPESADOR-FILTRADO DE ZINC 100 UN/BLOCK ."/>
    <s v="BK"/>
    <n v="4"/>
    <n v="20"/>
    <n v="80"/>
    <x v="0"/>
    <x v="0"/>
    <m/>
    <n v="0"/>
    <n v="6.96"/>
    <n v="0"/>
    <n v="0"/>
    <n v="4"/>
    <d v="2016-07-08T00:00:00"/>
    <d v="2016-08-17T00:00:00"/>
    <x v="12"/>
    <m/>
    <m/>
    <m/>
    <m/>
    <m/>
    <m/>
    <n v="0"/>
    <m/>
    <n v="0"/>
    <m/>
    <m/>
    <m/>
    <x v="0"/>
    <x v="0"/>
    <m/>
    <x v="0"/>
    <x v="0"/>
    <x v="1"/>
    <x v="0"/>
    <x v="1"/>
    <n v="411594"/>
    <n v="2145770"/>
    <m/>
    <s v="16-0517-00-680850-0-E"/>
    <x v="0"/>
    <m/>
  </r>
  <r>
    <x v="2"/>
    <x v="580"/>
    <n v="26"/>
    <x v="1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29"/>
    <x v="1922"/>
    <x v="9"/>
    <x v="28"/>
    <x v="8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28"/>
    <s v="CIRCUITO ESPESADOR-FILTRADO DE ZINC 100 UN/BLOCK ."/>
    <s v="BK"/>
    <n v="0"/>
    <n v="20"/>
    <n v="0"/>
    <x v="0"/>
    <x v="0"/>
    <m/>
    <n v="0"/>
    <n v="6.96"/>
    <n v="0"/>
    <n v="0"/>
    <n v="0"/>
    <d v="2016-07-08T00:00:00"/>
    <d v="2016-08-17T00:00:00"/>
    <x v="12"/>
    <m/>
    <m/>
    <m/>
    <m/>
    <m/>
    <m/>
    <n v="0"/>
    <m/>
    <n v="0"/>
    <m/>
    <m/>
    <m/>
    <x v="0"/>
    <x v="0"/>
    <m/>
    <x v="0"/>
    <x v="0"/>
    <x v="1"/>
    <x v="0"/>
    <x v="1"/>
    <n v="411594"/>
    <n v="2145770"/>
    <m/>
    <s v="16-0517-00-680850-0-E"/>
    <x v="0"/>
    <m/>
  </r>
  <r>
    <x v="2"/>
    <x v="580"/>
    <n v="26"/>
    <x v="1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30"/>
    <x v="1923"/>
    <x v="26"/>
    <x v="28"/>
    <x v="8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29"/>
    <s v="CIRCUITO FALCON C-2000 100 UN/BLOCK ."/>
    <s v="BK"/>
    <n v="4"/>
    <n v="20"/>
    <n v="80"/>
    <x v="0"/>
    <x v="0"/>
    <m/>
    <n v="0"/>
    <n v="6.96"/>
    <n v="0"/>
    <n v="0"/>
    <n v="4"/>
    <d v="2016-07-08T00:00:00"/>
    <d v="2016-08-17T00:00:00"/>
    <x v="12"/>
    <m/>
    <m/>
    <m/>
    <m/>
    <m/>
    <m/>
    <n v="0"/>
    <m/>
    <n v="0"/>
    <m/>
    <m/>
    <m/>
    <x v="0"/>
    <x v="0"/>
    <m/>
    <x v="0"/>
    <x v="0"/>
    <x v="1"/>
    <x v="0"/>
    <x v="1"/>
    <n v="411594"/>
    <n v="2145770"/>
    <m/>
    <s v="16-0517-00-680850-0-E"/>
    <x v="0"/>
    <m/>
  </r>
  <r>
    <x v="2"/>
    <x v="580"/>
    <n v="26"/>
    <x v="1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30"/>
    <x v="1923"/>
    <x v="9"/>
    <x v="28"/>
    <x v="8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29"/>
    <s v="CIRCUITO FALCON C-2000 100 UN/BLOCK ."/>
    <s v="BK"/>
    <n v="0"/>
    <n v="20"/>
    <n v="0"/>
    <x v="0"/>
    <x v="0"/>
    <m/>
    <n v="0"/>
    <n v="6.96"/>
    <n v="0"/>
    <n v="0"/>
    <n v="0"/>
    <d v="2016-07-08T00:00:00"/>
    <d v="2016-08-17T00:00:00"/>
    <x v="12"/>
    <m/>
    <m/>
    <m/>
    <m/>
    <m/>
    <m/>
    <n v="0"/>
    <m/>
    <n v="0"/>
    <m/>
    <m/>
    <m/>
    <x v="0"/>
    <x v="0"/>
    <m/>
    <x v="0"/>
    <x v="0"/>
    <x v="1"/>
    <x v="0"/>
    <x v="1"/>
    <n v="411594"/>
    <n v="2145770"/>
    <m/>
    <s v="16-0517-00-680850-0-E"/>
    <x v="0"/>
    <m/>
  </r>
  <r>
    <x v="2"/>
    <x v="580"/>
    <n v="26"/>
    <x v="1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35"/>
    <x v="1924"/>
    <x v="26"/>
    <x v="28"/>
    <x v="8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30"/>
    <s v="PARTE DE OPERACIÓN 100 UN/BLOCK ."/>
    <s v="BK"/>
    <n v="4"/>
    <n v="20"/>
    <n v="80"/>
    <x v="0"/>
    <x v="0"/>
    <m/>
    <n v="0"/>
    <n v="6.96"/>
    <n v="0"/>
    <n v="0"/>
    <n v="4"/>
    <d v="2016-07-08T00:00:00"/>
    <d v="2016-08-17T00:00:00"/>
    <x v="12"/>
    <m/>
    <m/>
    <m/>
    <m/>
    <m/>
    <m/>
    <n v="0"/>
    <m/>
    <n v="0"/>
    <m/>
    <m/>
    <m/>
    <x v="0"/>
    <x v="0"/>
    <m/>
    <x v="0"/>
    <x v="0"/>
    <x v="1"/>
    <x v="0"/>
    <x v="1"/>
    <n v="411594"/>
    <n v="2145770"/>
    <m/>
    <s v="16-0517-00-680850-0-E"/>
    <x v="0"/>
    <m/>
  </r>
  <r>
    <x v="2"/>
    <x v="580"/>
    <n v="26"/>
    <x v="1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35"/>
    <x v="1924"/>
    <x v="9"/>
    <x v="28"/>
    <x v="8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30"/>
    <s v="PARTE DE OPERACIÓN 100 UN/BLOCK ."/>
    <s v="BK"/>
    <n v="0"/>
    <n v="20"/>
    <n v="0"/>
    <x v="0"/>
    <x v="0"/>
    <m/>
    <n v="0"/>
    <n v="6.96"/>
    <n v="0"/>
    <n v="0"/>
    <n v="0"/>
    <d v="2016-07-08T00:00:00"/>
    <d v="2016-08-17T00:00:00"/>
    <x v="12"/>
    <m/>
    <m/>
    <m/>
    <m/>
    <m/>
    <m/>
    <n v="0"/>
    <m/>
    <n v="0"/>
    <m/>
    <m/>
    <m/>
    <x v="0"/>
    <x v="0"/>
    <m/>
    <x v="0"/>
    <x v="0"/>
    <x v="1"/>
    <x v="0"/>
    <x v="1"/>
    <n v="411594"/>
    <n v="2145770"/>
    <m/>
    <s v="16-0517-00-680850-0-E"/>
    <x v="0"/>
    <m/>
  </r>
  <r>
    <x v="2"/>
    <x v="580"/>
    <n v="26"/>
    <x v="1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36"/>
    <x v="1925"/>
    <x v="26"/>
    <x v="28"/>
    <x v="8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31"/>
    <s v="REPORTE DE PREPARACION Y EXISTENCIA DE REACTIVOS 100 UN/BLOCK ."/>
    <s v="BK"/>
    <n v="4"/>
    <n v="20"/>
    <n v="80"/>
    <x v="0"/>
    <x v="0"/>
    <m/>
    <n v="0"/>
    <n v="6.96"/>
    <n v="0"/>
    <n v="0"/>
    <n v="4"/>
    <d v="2016-07-08T00:00:00"/>
    <d v="2016-08-17T00:00:00"/>
    <x v="12"/>
    <m/>
    <m/>
    <m/>
    <m/>
    <m/>
    <m/>
    <n v="0"/>
    <m/>
    <n v="0"/>
    <m/>
    <m/>
    <m/>
    <x v="0"/>
    <x v="0"/>
    <m/>
    <x v="0"/>
    <x v="0"/>
    <x v="1"/>
    <x v="0"/>
    <x v="1"/>
    <n v="411594"/>
    <n v="2145770"/>
    <m/>
    <s v="16-0517-00-680850-0-E"/>
    <x v="0"/>
    <m/>
  </r>
  <r>
    <x v="2"/>
    <x v="580"/>
    <n v="26"/>
    <x v="1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36"/>
    <x v="1925"/>
    <x v="9"/>
    <x v="28"/>
    <x v="8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31"/>
    <s v="REPORTE DE PREPARACION Y EXISTENCIA DE REACTIVOS 100 UN/BLOCK ."/>
    <s v="BK"/>
    <n v="0"/>
    <n v="20"/>
    <n v="0"/>
    <x v="0"/>
    <x v="0"/>
    <m/>
    <n v="0"/>
    <n v="6.96"/>
    <n v="0"/>
    <n v="0"/>
    <n v="0"/>
    <d v="2016-07-08T00:00:00"/>
    <d v="2016-08-17T00:00:00"/>
    <x v="12"/>
    <m/>
    <m/>
    <m/>
    <m/>
    <m/>
    <m/>
    <n v="0"/>
    <m/>
    <n v="0"/>
    <m/>
    <m/>
    <m/>
    <x v="0"/>
    <x v="0"/>
    <m/>
    <x v="0"/>
    <x v="0"/>
    <x v="1"/>
    <x v="0"/>
    <x v="1"/>
    <n v="411594"/>
    <n v="2145770"/>
    <m/>
    <s v="16-0517-00-680850-0-E"/>
    <x v="0"/>
    <m/>
  </r>
  <r>
    <x v="2"/>
    <x v="580"/>
    <n v="26"/>
    <x v="1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37"/>
    <x v="1926"/>
    <x v="26"/>
    <x v="28"/>
    <x v="8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32"/>
    <s v="CIRCUITO DE FLOTACION DE ZIC 100 UN/BLOCK ."/>
    <s v="BK"/>
    <n v="4"/>
    <n v="20"/>
    <n v="80"/>
    <x v="0"/>
    <x v="0"/>
    <m/>
    <n v="0"/>
    <n v="6.96"/>
    <n v="0"/>
    <n v="0"/>
    <n v="4"/>
    <d v="2016-07-08T00:00:00"/>
    <d v="2016-08-17T00:00:00"/>
    <x v="12"/>
    <m/>
    <m/>
    <m/>
    <m/>
    <m/>
    <m/>
    <n v="0"/>
    <m/>
    <n v="0"/>
    <m/>
    <m/>
    <m/>
    <x v="0"/>
    <x v="0"/>
    <m/>
    <x v="0"/>
    <x v="0"/>
    <x v="1"/>
    <x v="0"/>
    <x v="1"/>
    <n v="411594"/>
    <n v="2145770"/>
    <m/>
    <s v="16-0517-00-680850-0-E"/>
    <x v="0"/>
    <m/>
  </r>
  <r>
    <x v="2"/>
    <x v="580"/>
    <n v="26"/>
    <x v="1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37"/>
    <x v="1926"/>
    <x v="9"/>
    <x v="28"/>
    <x v="8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32"/>
    <s v="CIRCUITO DE FLOTACION DE ZIC 100 UN/BLOCK ."/>
    <s v="BK"/>
    <n v="0"/>
    <n v="20"/>
    <n v="0"/>
    <x v="0"/>
    <x v="0"/>
    <m/>
    <n v="0"/>
    <n v="6.96"/>
    <n v="0"/>
    <n v="0"/>
    <n v="0"/>
    <d v="2016-07-08T00:00:00"/>
    <d v="2016-08-17T00:00:00"/>
    <x v="12"/>
    <m/>
    <m/>
    <m/>
    <m/>
    <m/>
    <m/>
    <n v="0"/>
    <m/>
    <n v="0"/>
    <m/>
    <m/>
    <m/>
    <x v="0"/>
    <x v="0"/>
    <m/>
    <x v="0"/>
    <x v="0"/>
    <x v="1"/>
    <x v="0"/>
    <x v="1"/>
    <n v="411594"/>
    <n v="2145770"/>
    <m/>
    <s v="16-0517-00-680850-0-E"/>
    <x v="0"/>
    <m/>
  </r>
  <r>
    <x v="2"/>
    <x v="580"/>
    <n v="26"/>
    <x v="1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38"/>
    <x v="1927"/>
    <x v="26"/>
    <x v="28"/>
    <x v="8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33"/>
    <s v="MOLINO ALLIS CHALMERS 9&quot;X11&quot; CIRCUITO DE REMOLIENDA 100 UN/BLOCK ."/>
    <s v="BK"/>
    <n v="4"/>
    <n v="20"/>
    <n v="80"/>
    <x v="0"/>
    <x v="0"/>
    <m/>
    <n v="0"/>
    <n v="6.96"/>
    <n v="0"/>
    <n v="0"/>
    <n v="4"/>
    <d v="2016-07-08T00:00:00"/>
    <d v="2016-08-17T00:00:00"/>
    <x v="12"/>
    <m/>
    <m/>
    <m/>
    <m/>
    <m/>
    <m/>
    <n v="0"/>
    <m/>
    <n v="0"/>
    <m/>
    <m/>
    <m/>
    <x v="0"/>
    <x v="0"/>
    <m/>
    <x v="0"/>
    <x v="0"/>
    <x v="1"/>
    <x v="0"/>
    <x v="1"/>
    <n v="411594"/>
    <n v="2145770"/>
    <m/>
    <s v="16-0517-00-680850-0-E"/>
    <x v="0"/>
    <m/>
  </r>
  <r>
    <x v="2"/>
    <x v="580"/>
    <n v="26"/>
    <x v="1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38"/>
    <x v="1927"/>
    <x v="9"/>
    <x v="28"/>
    <x v="8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33"/>
    <s v="MOLINO ALLIS CHALMERS 9&quot;X11&quot; CIRCUITO DE REMOLIENDA 100 UN/BLOCK ."/>
    <s v="BK"/>
    <n v="0"/>
    <n v="20"/>
    <n v="0"/>
    <x v="0"/>
    <x v="0"/>
    <m/>
    <n v="0"/>
    <n v="6.96"/>
    <n v="0"/>
    <n v="0"/>
    <n v="0"/>
    <d v="2016-07-08T00:00:00"/>
    <d v="2016-08-17T00:00:00"/>
    <x v="12"/>
    <m/>
    <m/>
    <m/>
    <m/>
    <m/>
    <m/>
    <n v="0"/>
    <m/>
    <n v="0"/>
    <m/>
    <m/>
    <m/>
    <x v="0"/>
    <x v="0"/>
    <m/>
    <x v="0"/>
    <x v="0"/>
    <x v="1"/>
    <x v="0"/>
    <x v="1"/>
    <n v="411594"/>
    <n v="2145770"/>
    <m/>
    <s v="16-0517-00-680850-0-E"/>
    <x v="0"/>
    <m/>
  </r>
  <r>
    <x v="2"/>
    <x v="580"/>
    <n v="26"/>
    <x v="1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39"/>
    <x v="1928"/>
    <x v="26"/>
    <x v="28"/>
    <x v="8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34"/>
    <s v="CIRCUITO FLOTACION DE PIRITAS 100 UN/BLOCK ."/>
    <s v="BK"/>
    <n v="4"/>
    <n v="20"/>
    <n v="80"/>
    <x v="0"/>
    <x v="0"/>
    <m/>
    <n v="0"/>
    <n v="6.96"/>
    <n v="0"/>
    <n v="0"/>
    <n v="4"/>
    <d v="2016-07-08T00:00:00"/>
    <d v="2016-08-17T00:00:00"/>
    <x v="12"/>
    <m/>
    <m/>
    <m/>
    <m/>
    <m/>
    <m/>
    <n v="0"/>
    <m/>
    <n v="0"/>
    <m/>
    <m/>
    <m/>
    <x v="0"/>
    <x v="0"/>
    <m/>
    <x v="0"/>
    <x v="0"/>
    <x v="1"/>
    <x v="0"/>
    <x v="1"/>
    <n v="411594"/>
    <n v="2145770"/>
    <m/>
    <s v="16-0517-00-680850-0-E"/>
    <x v="0"/>
    <m/>
  </r>
  <r>
    <x v="2"/>
    <x v="580"/>
    <n v="26"/>
    <x v="1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39"/>
    <x v="1928"/>
    <x v="9"/>
    <x v="28"/>
    <x v="8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34"/>
    <s v="CIRCUITO FLOTACION DE PIRITAS 100 UN/BLOCK ."/>
    <s v="BK"/>
    <n v="0"/>
    <n v="20"/>
    <n v="0"/>
    <x v="0"/>
    <x v="0"/>
    <m/>
    <n v="0"/>
    <n v="6.96"/>
    <n v="0"/>
    <n v="0"/>
    <n v="0"/>
    <d v="2016-07-08T00:00:00"/>
    <d v="2016-08-17T00:00:00"/>
    <x v="12"/>
    <m/>
    <m/>
    <m/>
    <m/>
    <m/>
    <m/>
    <n v="0"/>
    <m/>
    <n v="0"/>
    <m/>
    <m/>
    <m/>
    <x v="0"/>
    <x v="0"/>
    <m/>
    <x v="0"/>
    <x v="0"/>
    <x v="1"/>
    <x v="0"/>
    <x v="1"/>
    <n v="411594"/>
    <n v="2145770"/>
    <m/>
    <s v="16-0517-00-680850-0-E"/>
    <x v="0"/>
    <m/>
  </r>
  <r>
    <x v="2"/>
    <x v="580"/>
    <n v="26"/>
    <x v="1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40"/>
    <x v="1929"/>
    <x v="26"/>
    <x v="28"/>
    <x v="8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35"/>
    <s v="CIRCUITO DE MESAS Y ESPIRALES DE FINOS Y MIXTOS 100 UN/BLOCK ."/>
    <s v="BK"/>
    <n v="4"/>
    <n v="20"/>
    <n v="80"/>
    <x v="0"/>
    <x v="0"/>
    <m/>
    <n v="0"/>
    <n v="6.96"/>
    <n v="0"/>
    <n v="0"/>
    <n v="4"/>
    <d v="2016-07-08T00:00:00"/>
    <d v="2016-08-17T00:00:00"/>
    <x v="12"/>
    <m/>
    <m/>
    <m/>
    <m/>
    <m/>
    <m/>
    <n v="0"/>
    <m/>
    <n v="0"/>
    <m/>
    <m/>
    <m/>
    <x v="0"/>
    <x v="0"/>
    <m/>
    <x v="0"/>
    <x v="0"/>
    <x v="1"/>
    <x v="0"/>
    <x v="1"/>
    <n v="411594"/>
    <n v="2145770"/>
    <m/>
    <s v="16-0517-00-680850-0-E"/>
    <x v="0"/>
    <m/>
  </r>
  <r>
    <x v="2"/>
    <x v="580"/>
    <n v="26"/>
    <x v="1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40"/>
    <x v="1929"/>
    <x v="9"/>
    <x v="28"/>
    <x v="8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35"/>
    <s v="CIRCUITO DE MESAS Y ESPIRALES DE FINOS Y MIXTOS 100 UN/BLOCK ."/>
    <s v="BK"/>
    <n v="0"/>
    <n v="20"/>
    <n v="0"/>
    <x v="0"/>
    <x v="0"/>
    <m/>
    <n v="0"/>
    <n v="6.96"/>
    <n v="0"/>
    <n v="0"/>
    <n v="0"/>
    <d v="2016-07-08T00:00:00"/>
    <d v="2016-08-17T00:00:00"/>
    <x v="12"/>
    <m/>
    <m/>
    <m/>
    <m/>
    <m/>
    <m/>
    <n v="0"/>
    <m/>
    <n v="0"/>
    <m/>
    <m/>
    <m/>
    <x v="0"/>
    <x v="0"/>
    <m/>
    <x v="0"/>
    <x v="0"/>
    <x v="1"/>
    <x v="0"/>
    <x v="1"/>
    <n v="411594"/>
    <n v="2145770"/>
    <m/>
    <s v="16-0517-00-680850-0-E"/>
    <x v="0"/>
    <m/>
  </r>
  <r>
    <x v="2"/>
    <x v="580"/>
    <n v="26"/>
    <x v="1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41"/>
    <x v="1930"/>
    <x v="26"/>
    <x v="28"/>
    <x v="8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36"/>
    <s v="CIRCUITO MOLIENDA A BARRAS 100 UN/BLOCK ."/>
    <s v="BK"/>
    <n v="4"/>
    <n v="20"/>
    <n v="80"/>
    <x v="0"/>
    <x v="0"/>
    <m/>
    <n v="0"/>
    <n v="6.96"/>
    <n v="0"/>
    <n v="0"/>
    <n v="4"/>
    <d v="2016-07-08T00:00:00"/>
    <d v="2016-08-17T00:00:00"/>
    <x v="12"/>
    <m/>
    <m/>
    <m/>
    <m/>
    <m/>
    <m/>
    <n v="0"/>
    <m/>
    <n v="0"/>
    <m/>
    <m/>
    <m/>
    <x v="0"/>
    <x v="0"/>
    <m/>
    <x v="0"/>
    <x v="0"/>
    <x v="1"/>
    <x v="0"/>
    <x v="1"/>
    <n v="411594"/>
    <n v="2145770"/>
    <m/>
    <s v="16-0517-00-680850-0-E"/>
    <x v="0"/>
    <m/>
  </r>
  <r>
    <x v="2"/>
    <x v="580"/>
    <n v="26"/>
    <x v="1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41"/>
    <x v="1930"/>
    <x v="9"/>
    <x v="28"/>
    <x v="8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36"/>
    <s v="CIRCUITO MOLIENDA A BARRAS 100 UN/BLOCK ."/>
    <s v="BK"/>
    <n v="0"/>
    <n v="20"/>
    <n v="0"/>
    <x v="0"/>
    <x v="0"/>
    <m/>
    <n v="0"/>
    <n v="6.96"/>
    <n v="0"/>
    <n v="0"/>
    <n v="0"/>
    <d v="2016-07-08T00:00:00"/>
    <d v="2016-08-17T00:00:00"/>
    <x v="12"/>
    <m/>
    <m/>
    <m/>
    <m/>
    <m/>
    <m/>
    <n v="0"/>
    <m/>
    <n v="0"/>
    <m/>
    <m/>
    <m/>
    <x v="0"/>
    <x v="0"/>
    <m/>
    <x v="0"/>
    <x v="0"/>
    <x v="1"/>
    <x v="0"/>
    <x v="1"/>
    <n v="411594"/>
    <n v="2145770"/>
    <m/>
    <s v="16-0517-00-680850-0-E"/>
    <x v="0"/>
    <m/>
  </r>
  <r>
    <x v="2"/>
    <x v="580"/>
    <n v="26"/>
    <x v="1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42"/>
    <x v="1931"/>
    <x v="26"/>
    <x v="28"/>
    <x v="8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37"/>
    <s v="CONTROL DEL TH-60 Y PRODUCTO MAGNETICO 100 UN/BLOCK ."/>
    <s v="BK"/>
    <n v="4"/>
    <n v="20"/>
    <n v="80"/>
    <x v="0"/>
    <x v="0"/>
    <m/>
    <n v="0"/>
    <n v="6.96"/>
    <n v="0"/>
    <n v="0"/>
    <n v="4"/>
    <d v="2016-07-08T00:00:00"/>
    <d v="2016-08-17T00:00:00"/>
    <x v="12"/>
    <m/>
    <m/>
    <m/>
    <m/>
    <m/>
    <m/>
    <n v="0"/>
    <m/>
    <n v="0"/>
    <m/>
    <m/>
    <m/>
    <x v="0"/>
    <x v="0"/>
    <m/>
    <x v="0"/>
    <x v="0"/>
    <x v="1"/>
    <x v="0"/>
    <x v="1"/>
    <n v="411594"/>
    <n v="2145770"/>
    <m/>
    <s v="16-0517-00-680850-0-E"/>
    <x v="0"/>
    <m/>
  </r>
  <r>
    <x v="2"/>
    <x v="580"/>
    <n v="26"/>
    <x v="1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42"/>
    <x v="1931"/>
    <x v="9"/>
    <x v="28"/>
    <x v="8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37"/>
    <s v="CONTROL DEL TH-60 Y PRODUCTO MAGNETICO 100 UN/BLOCK ."/>
    <s v="BK"/>
    <n v="0"/>
    <n v="20"/>
    <n v="0"/>
    <x v="0"/>
    <x v="0"/>
    <m/>
    <n v="0"/>
    <n v="6.96"/>
    <n v="0"/>
    <n v="0"/>
    <n v="0"/>
    <d v="2016-07-08T00:00:00"/>
    <d v="2016-08-17T00:00:00"/>
    <x v="12"/>
    <m/>
    <m/>
    <m/>
    <m/>
    <m/>
    <m/>
    <n v="0"/>
    <m/>
    <n v="0"/>
    <m/>
    <m/>
    <m/>
    <x v="0"/>
    <x v="0"/>
    <m/>
    <x v="0"/>
    <x v="0"/>
    <x v="1"/>
    <x v="0"/>
    <x v="1"/>
    <n v="411594"/>
    <n v="2145770"/>
    <m/>
    <s v="16-0517-00-680850-0-E"/>
    <x v="0"/>
    <m/>
  </r>
  <r>
    <x v="2"/>
    <x v="580"/>
    <n v="26"/>
    <x v="1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43"/>
    <x v="1932"/>
    <x v="26"/>
    <x v="28"/>
    <x v="8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38"/>
    <s v="CIRCUITO COLUMNAS DE ZINC 100 UN/BLOCK ."/>
    <s v="BK"/>
    <n v="4"/>
    <n v="20"/>
    <n v="80"/>
    <x v="0"/>
    <x v="0"/>
    <m/>
    <n v="0"/>
    <n v="6.96"/>
    <n v="0"/>
    <n v="0"/>
    <n v="4"/>
    <d v="2016-07-08T00:00:00"/>
    <d v="2016-08-17T00:00:00"/>
    <x v="12"/>
    <m/>
    <m/>
    <m/>
    <m/>
    <m/>
    <m/>
    <n v="0"/>
    <m/>
    <n v="0"/>
    <m/>
    <m/>
    <m/>
    <x v="0"/>
    <x v="0"/>
    <m/>
    <x v="0"/>
    <x v="0"/>
    <x v="1"/>
    <x v="0"/>
    <x v="1"/>
    <n v="411594"/>
    <n v="2145770"/>
    <m/>
    <s v="16-0517-00-680850-0-E"/>
    <x v="0"/>
    <m/>
  </r>
  <r>
    <x v="2"/>
    <x v="580"/>
    <n v="26"/>
    <x v="1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43"/>
    <x v="1932"/>
    <x v="9"/>
    <x v="28"/>
    <x v="8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38"/>
    <s v="CIRCUITO COLUMNAS DE ZINC 100 UN/BLOCK ."/>
    <s v="BK"/>
    <n v="0"/>
    <n v="20"/>
    <n v="0"/>
    <x v="0"/>
    <x v="0"/>
    <m/>
    <n v="0"/>
    <n v="6.96"/>
    <n v="0"/>
    <n v="0"/>
    <n v="0"/>
    <d v="2016-07-08T00:00:00"/>
    <d v="2016-08-17T00:00:00"/>
    <x v="12"/>
    <m/>
    <m/>
    <m/>
    <m/>
    <m/>
    <m/>
    <n v="0"/>
    <m/>
    <n v="0"/>
    <m/>
    <m/>
    <m/>
    <x v="0"/>
    <x v="0"/>
    <m/>
    <x v="0"/>
    <x v="0"/>
    <x v="1"/>
    <x v="0"/>
    <x v="1"/>
    <n v="411594"/>
    <n v="2145770"/>
    <m/>
    <s v="16-0517-00-680850-0-E"/>
    <x v="0"/>
    <m/>
  </r>
  <r>
    <x v="2"/>
    <x v="580"/>
    <n v="26"/>
    <x v="1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66"/>
    <x v="1933"/>
    <x v="26"/>
    <x v="28"/>
    <x v="8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39"/>
    <s v="PARTE DIARIO OPERACIÓN DE LA PALA 100 UN/BLOCK ."/>
    <s v="BK"/>
    <n v="4"/>
    <n v="20"/>
    <n v="80"/>
    <x v="0"/>
    <x v="0"/>
    <m/>
    <n v="0"/>
    <n v="6.96"/>
    <n v="0"/>
    <n v="0"/>
    <n v="4"/>
    <d v="2016-07-08T00:00:00"/>
    <d v="2016-08-17T00:00:00"/>
    <x v="12"/>
    <m/>
    <m/>
    <m/>
    <m/>
    <m/>
    <m/>
    <n v="0"/>
    <m/>
    <n v="0"/>
    <m/>
    <m/>
    <m/>
    <x v="0"/>
    <x v="0"/>
    <m/>
    <x v="0"/>
    <x v="0"/>
    <x v="1"/>
    <x v="0"/>
    <x v="1"/>
    <n v="411594"/>
    <n v="2145770"/>
    <m/>
    <s v="16-0517-00-680850-0-E"/>
    <x v="0"/>
    <m/>
  </r>
  <r>
    <x v="2"/>
    <x v="580"/>
    <n v="26"/>
    <x v="1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66"/>
    <x v="1933"/>
    <x v="9"/>
    <x v="28"/>
    <x v="8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39"/>
    <s v="PARTE DIARIO OPERACIÓN DE LA PALA 100 UN/BLOCK ."/>
    <s v="BK"/>
    <n v="0"/>
    <n v="20"/>
    <n v="0"/>
    <x v="0"/>
    <x v="0"/>
    <m/>
    <n v="0"/>
    <n v="6.96"/>
    <n v="0"/>
    <n v="0"/>
    <n v="0"/>
    <d v="2016-07-08T00:00:00"/>
    <d v="2016-08-17T00:00:00"/>
    <x v="12"/>
    <m/>
    <m/>
    <m/>
    <m/>
    <m/>
    <m/>
    <n v="0"/>
    <m/>
    <n v="0"/>
    <m/>
    <m/>
    <m/>
    <x v="0"/>
    <x v="0"/>
    <m/>
    <x v="0"/>
    <x v="0"/>
    <x v="1"/>
    <x v="0"/>
    <x v="1"/>
    <n v="411594"/>
    <n v="2145770"/>
    <m/>
    <s v="16-0517-00-680850-0-E"/>
    <x v="0"/>
    <m/>
  </r>
  <r>
    <x v="2"/>
    <x v="580"/>
    <n v="26"/>
    <x v="1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67"/>
    <x v="1934"/>
    <x v="26"/>
    <x v="28"/>
    <x v="8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40"/>
    <s v="CIRCUITO DE MESAS Y ESPIRALES DE GRUESOS 100 UN/BLOCK ."/>
    <s v="BK"/>
    <n v="4"/>
    <n v="20"/>
    <n v="80"/>
    <x v="0"/>
    <x v="0"/>
    <m/>
    <n v="0"/>
    <n v="6.96"/>
    <n v="0"/>
    <n v="0"/>
    <n v="4"/>
    <d v="2016-07-08T00:00:00"/>
    <d v="2016-08-17T00:00:00"/>
    <x v="12"/>
    <m/>
    <m/>
    <m/>
    <m/>
    <m/>
    <m/>
    <n v="0"/>
    <m/>
    <n v="0"/>
    <m/>
    <m/>
    <m/>
    <x v="0"/>
    <x v="0"/>
    <m/>
    <x v="0"/>
    <x v="0"/>
    <x v="1"/>
    <x v="0"/>
    <x v="1"/>
    <n v="411594"/>
    <n v="2145770"/>
    <m/>
    <s v="16-0517-00-680850-0-E"/>
    <x v="0"/>
    <m/>
  </r>
  <r>
    <x v="2"/>
    <x v="580"/>
    <n v="26"/>
    <x v="1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67"/>
    <x v="1934"/>
    <x v="9"/>
    <x v="28"/>
    <x v="8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40"/>
    <s v="CIRCUITO DE MESAS Y ESPIRALES DE GRUESOS 100 UN/BLOCK ."/>
    <s v="BK"/>
    <n v="0"/>
    <n v="20"/>
    <n v="0"/>
    <x v="0"/>
    <x v="0"/>
    <m/>
    <n v="0"/>
    <n v="6.96"/>
    <n v="0"/>
    <n v="0"/>
    <n v="0"/>
    <d v="2016-07-08T00:00:00"/>
    <d v="2016-08-17T00:00:00"/>
    <x v="12"/>
    <m/>
    <m/>
    <m/>
    <m/>
    <m/>
    <m/>
    <n v="0"/>
    <m/>
    <n v="0"/>
    <m/>
    <m/>
    <m/>
    <x v="0"/>
    <x v="0"/>
    <m/>
    <x v="0"/>
    <x v="0"/>
    <x v="1"/>
    <x v="0"/>
    <x v="1"/>
    <n v="411594"/>
    <n v="2145770"/>
    <m/>
    <s v="16-0517-00-680850-0-E"/>
    <x v="0"/>
    <m/>
  </r>
  <r>
    <x v="2"/>
    <x v="580"/>
    <n v="26"/>
    <x v="6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68"/>
    <x v="1935"/>
    <x v="157"/>
    <x v="7"/>
    <x v="8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41"/>
    <s v="TARJETAS DE TIEMPO A,B,C,D ."/>
    <s v="PZ"/>
    <n v="36000"/>
    <n v="0.25"/>
    <n v="9000"/>
    <x v="0"/>
    <x v="0"/>
    <n v="24000"/>
    <n v="6000"/>
    <n v="6.96"/>
    <n v="862.06896551724139"/>
    <n v="750"/>
    <n v="12000"/>
    <d v="2016-07-08T00:00:00"/>
    <d v="2016-08-17T00:00:00"/>
    <x v="3"/>
    <d v="2016-05-19T00:00:00"/>
    <n v="4312"/>
    <n v="43"/>
    <n v="307"/>
    <d v="2016-08-23T00:00:00"/>
    <m/>
    <n v="0"/>
    <m/>
    <n v="6000"/>
    <n v="7028"/>
    <n v="6369"/>
    <d v="2016-09-29T00:00:00"/>
    <x v="1"/>
    <x v="3"/>
    <d v="2016-09-04T00:00:00"/>
    <x v="0"/>
    <x v="0"/>
    <x v="1"/>
    <x v="0"/>
    <x v="1"/>
    <n v="411594"/>
    <n v="2145770"/>
    <m/>
    <s v="16-0517-00-680850-0-E"/>
    <x v="0"/>
    <m/>
  </r>
  <r>
    <x v="2"/>
    <x v="580"/>
    <n v="26"/>
    <x v="5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68"/>
    <x v="1935"/>
    <x v="9"/>
    <x v="7"/>
    <x v="8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41"/>
    <s v="TARJETAS DE TIEMPO A,B,C,D ."/>
    <s v="PZ"/>
    <n v="0"/>
    <n v="0.25"/>
    <n v="0"/>
    <x v="0"/>
    <x v="0"/>
    <n v="12000"/>
    <n v="3000"/>
    <n v="6.96"/>
    <n v="431.0344827586207"/>
    <n v="375"/>
    <n v="0"/>
    <d v="2016-07-08T00:00:00"/>
    <d v="2016-08-17T00:00:00"/>
    <x v="12"/>
    <d v="2016-10-21T00:00:00"/>
    <n v="4787"/>
    <n v="107"/>
    <n v="465"/>
    <d v="2016-11-22T00:00:00"/>
    <m/>
    <n v="0"/>
    <m/>
    <n v="3000"/>
    <m/>
    <m/>
    <m/>
    <x v="1"/>
    <x v="7"/>
    <m/>
    <x v="0"/>
    <x v="0"/>
    <x v="1"/>
    <x v="0"/>
    <x v="1"/>
    <n v="411594"/>
    <n v="2145770"/>
    <m/>
    <s v="16-0517-00-680850-0-E"/>
    <x v="0"/>
    <m/>
  </r>
  <r>
    <x v="2"/>
    <x v="580"/>
    <n v="26"/>
    <x v="6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70"/>
    <x v="1936"/>
    <x v="9"/>
    <x v="7"/>
    <x v="231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43"/>
    <s v="LETREROS DE SEÑALIZACION 35X50 CM, LONA MATERIAL REFLECTIVO"/>
    <s v="PZ"/>
    <n v="0"/>
    <n v="120"/>
    <n v="0"/>
    <x v="0"/>
    <x v="0"/>
    <n v="152"/>
    <n v="18240"/>
    <n v="6.96"/>
    <n v="2620.6896551724139"/>
    <n v="2280"/>
    <n v="372360"/>
    <d v="2016-07-08T00:00:00"/>
    <d v="2016-08-17T00:00:00"/>
    <x v="4"/>
    <d v="2016-06-10T00:00:00"/>
    <n v="4393"/>
    <n v="49"/>
    <n v="312"/>
    <d v="2016-08-23T00:00:00"/>
    <m/>
    <n v="0"/>
    <m/>
    <n v="18240"/>
    <n v="7028"/>
    <n v="6369"/>
    <d v="2016-09-29T00:00:00"/>
    <x v="1"/>
    <x v="3"/>
    <d v="2016-09-04T00:00:00"/>
    <x v="0"/>
    <x v="0"/>
    <x v="1"/>
    <x v="0"/>
    <x v="1"/>
    <n v="411594"/>
    <n v="2145770"/>
    <m/>
    <s v="16-0517-00-680850-0-E"/>
    <x v="0"/>
    <m/>
  </r>
  <r>
    <x v="2"/>
    <x v="580"/>
    <n v="26"/>
    <x v="1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70"/>
    <x v="1936"/>
    <x v="9"/>
    <x v="7"/>
    <x v="231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43"/>
    <s v="LETREROS DE SEÑALIZACION 35X50 CM, LONA MATERIAL REFLECTIVO"/>
    <s v="PZ"/>
    <n v="0"/>
    <n v="120"/>
    <n v="0"/>
    <x v="0"/>
    <x v="0"/>
    <m/>
    <n v="0"/>
    <n v="6.96"/>
    <n v="0"/>
    <n v="0"/>
    <n v="372360"/>
    <d v="2016-07-08T00:00:00"/>
    <d v="2016-08-17T00:00:00"/>
    <x v="12"/>
    <m/>
    <m/>
    <m/>
    <m/>
    <m/>
    <m/>
    <n v="0"/>
    <m/>
    <n v="0"/>
    <m/>
    <m/>
    <m/>
    <x v="0"/>
    <x v="0"/>
    <m/>
    <x v="0"/>
    <x v="0"/>
    <x v="1"/>
    <x v="0"/>
    <x v="1"/>
    <n v="411594"/>
    <n v="2145770"/>
    <m/>
    <s v="16-0517-00-680850-0-E"/>
    <x v="0"/>
    <m/>
  </r>
  <r>
    <x v="2"/>
    <x v="580"/>
    <n v="26"/>
    <x v="6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71"/>
    <x v="1937"/>
    <x v="9"/>
    <x v="7"/>
    <x v="232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44"/>
    <s v="LETREROS DE SEÑALIZACION 35X50 CM, TIPO PLASTICO MATERIAL AUTOADHESIVO "/>
    <s v="PZ"/>
    <n v="0"/>
    <n v="31.5"/>
    <n v="0"/>
    <x v="0"/>
    <x v="0"/>
    <n v="50"/>
    <n v="1575"/>
    <n v="6.96"/>
    <n v="226.29310344827587"/>
    <n v="196.875"/>
    <n v="370785"/>
    <d v="2016-07-08T00:00:00"/>
    <d v="2016-08-17T00:00:00"/>
    <x v="4"/>
    <d v="2016-06-10T00:00:00"/>
    <n v="4393"/>
    <n v="49"/>
    <n v="312"/>
    <d v="2016-08-23T00:00:00"/>
    <m/>
    <n v="0"/>
    <m/>
    <n v="1575"/>
    <n v="7028"/>
    <n v="6369"/>
    <d v="2016-09-29T00:00:00"/>
    <x v="1"/>
    <x v="3"/>
    <d v="2016-09-04T00:00:00"/>
    <x v="0"/>
    <x v="0"/>
    <x v="1"/>
    <x v="0"/>
    <x v="1"/>
    <n v="411594"/>
    <n v="2145770"/>
    <m/>
    <s v="16-0517-00-680850-0-E"/>
    <x v="0"/>
    <m/>
  </r>
  <r>
    <x v="2"/>
    <x v="580"/>
    <n v="26"/>
    <x v="1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71"/>
    <x v="1937"/>
    <x v="9"/>
    <x v="7"/>
    <x v="232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44"/>
    <s v="LETREROS DE SEÑALIZACION 35X50 CM, TIPO PLASTICO MATERIAL AUTOADHESIVO "/>
    <s v="PZ"/>
    <n v="0"/>
    <n v="31.5"/>
    <n v="0"/>
    <x v="0"/>
    <x v="0"/>
    <m/>
    <n v="0"/>
    <n v="6.96"/>
    <n v="0"/>
    <n v="0"/>
    <n v="370785"/>
    <d v="2016-07-08T00:00:00"/>
    <d v="2016-08-17T00:00:00"/>
    <x v="12"/>
    <m/>
    <m/>
    <m/>
    <m/>
    <m/>
    <m/>
    <n v="0"/>
    <m/>
    <n v="0"/>
    <m/>
    <m/>
    <m/>
    <x v="0"/>
    <x v="0"/>
    <m/>
    <x v="0"/>
    <x v="0"/>
    <x v="1"/>
    <x v="0"/>
    <x v="1"/>
    <n v="411594"/>
    <n v="2145770"/>
    <m/>
    <s v="16-0517-00-680850-0-E"/>
    <x v="0"/>
    <m/>
  </r>
  <r>
    <x v="2"/>
    <x v="580"/>
    <n v="26"/>
    <x v="6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72"/>
    <x v="1938"/>
    <x v="9"/>
    <x v="7"/>
    <x v="233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45"/>
    <s v="BOLETINES INFORMATIVOS DE SEGURIDAD N2-3  CARTULINA, TAM CARTA FULL COLOR ANVERSO Y REVERSO"/>
    <s v="PZ"/>
    <n v="0"/>
    <n v="3"/>
    <n v="0"/>
    <x v="0"/>
    <x v="0"/>
    <n v="100"/>
    <n v="300"/>
    <n v="6.96"/>
    <n v="43.103448275862071"/>
    <n v="37.5"/>
    <n v="370485"/>
    <d v="2016-07-08T00:00:00"/>
    <d v="2016-08-17T00:00:00"/>
    <x v="5"/>
    <d v="2016-07-07T00:00:00"/>
    <n v="4474"/>
    <n v="60"/>
    <n v="314"/>
    <d v="2016-08-23T00:00:00"/>
    <m/>
    <n v="0"/>
    <m/>
    <n v="300"/>
    <n v="7028"/>
    <n v="6369"/>
    <d v="2016-09-29T00:00:00"/>
    <x v="1"/>
    <x v="3"/>
    <d v="2016-09-04T00:00:00"/>
    <x v="0"/>
    <x v="0"/>
    <x v="1"/>
    <x v="0"/>
    <x v="1"/>
    <n v="411594"/>
    <n v="2145770"/>
    <m/>
    <s v="16-0517-00-680850-0-E"/>
    <x v="0"/>
    <m/>
  </r>
  <r>
    <x v="2"/>
    <x v="580"/>
    <n v="26"/>
    <x v="5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72"/>
    <x v="1938"/>
    <x v="9"/>
    <x v="7"/>
    <x v="233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45"/>
    <s v="BOLETINES INFORMATIVOS DE SEGURIDAD N2-3  CARTULINA, TAM CARTA FULL COLOR ANVERSO Y REVERSO"/>
    <s v="PZ"/>
    <n v="0"/>
    <n v="3"/>
    <n v="0"/>
    <x v="0"/>
    <x v="0"/>
    <n v="100"/>
    <n v="300"/>
    <n v="6.96"/>
    <n v="43.103448275862071"/>
    <n v="37.5"/>
    <n v="370185"/>
    <d v="2016-07-08T00:00:00"/>
    <d v="2016-08-17T00:00:00"/>
    <x v="5"/>
    <d v="2016-07-07T00:00:00"/>
    <n v="4475"/>
    <n v="62"/>
    <n v="395"/>
    <d v="2016-11-03T00:00:00"/>
    <m/>
    <n v="0"/>
    <m/>
    <n v="300"/>
    <m/>
    <m/>
    <m/>
    <x v="1"/>
    <x v="7"/>
    <d v="2016-11-03T00:00:00"/>
    <x v="0"/>
    <x v="0"/>
    <x v="1"/>
    <x v="0"/>
    <x v="1"/>
    <n v="411594"/>
    <n v="2145770"/>
    <m/>
    <s v="16-0517-00-680850-0-E"/>
    <x v="0"/>
    <m/>
  </r>
  <r>
    <x v="2"/>
    <x v="580"/>
    <n v="26"/>
    <x v="1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72"/>
    <x v="1938"/>
    <x v="9"/>
    <x v="7"/>
    <x v="233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45"/>
    <s v="BOLETINES INFORMATIVOS DE SEGURIDAD N2-3  CARTULINA, TAM CARTA FULL COLOR ANVERSO Y REVERSO"/>
    <s v="PZ"/>
    <n v="0"/>
    <n v="3"/>
    <n v="0"/>
    <x v="0"/>
    <x v="0"/>
    <m/>
    <n v="0"/>
    <n v="6.96"/>
    <n v="0"/>
    <n v="0"/>
    <n v="370185"/>
    <d v="2016-07-08T00:00:00"/>
    <d v="2016-08-17T00:00:00"/>
    <x v="12"/>
    <m/>
    <m/>
    <m/>
    <m/>
    <m/>
    <m/>
    <n v="0"/>
    <m/>
    <n v="0"/>
    <m/>
    <m/>
    <m/>
    <x v="0"/>
    <x v="0"/>
    <m/>
    <x v="0"/>
    <x v="0"/>
    <x v="1"/>
    <x v="0"/>
    <x v="1"/>
    <n v="411594"/>
    <n v="2145770"/>
    <m/>
    <s v="16-0517-00-680850-0-E"/>
    <x v="0"/>
    <m/>
  </r>
  <r>
    <x v="2"/>
    <x v="580"/>
    <n v="26"/>
    <x v="1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72"/>
    <x v="1938"/>
    <x v="9"/>
    <x v="7"/>
    <x v="233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45"/>
    <s v="BOLETINES INFORMATIVOS DE SEGURIDAD N2-3  CARTULINA, TAM CARTA FULL COLOR ANVERSO Y REVERSO"/>
    <s v="PZ"/>
    <n v="0"/>
    <n v="3"/>
    <n v="0"/>
    <x v="0"/>
    <x v="0"/>
    <m/>
    <n v="0"/>
    <n v="6.96"/>
    <n v="0"/>
    <n v="0"/>
    <n v="370185"/>
    <d v="2016-07-08T00:00:00"/>
    <d v="2016-08-17T00:00:00"/>
    <x v="12"/>
    <m/>
    <m/>
    <m/>
    <m/>
    <m/>
    <m/>
    <n v="0"/>
    <m/>
    <n v="0"/>
    <m/>
    <m/>
    <m/>
    <x v="0"/>
    <x v="0"/>
    <m/>
    <x v="0"/>
    <x v="0"/>
    <x v="1"/>
    <x v="0"/>
    <x v="1"/>
    <n v="411594"/>
    <n v="2145770"/>
    <m/>
    <s v="16-0517-00-680850-0-E"/>
    <x v="0"/>
    <m/>
  </r>
  <r>
    <x v="2"/>
    <x v="580"/>
    <n v="26"/>
    <x v="1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72"/>
    <x v="1938"/>
    <x v="9"/>
    <x v="7"/>
    <x v="233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45"/>
    <s v="BOLETINES INFORMATIVOS DE SEGURIDAD N2-3  CARTULINA, TAM CARTA FULL COLOR ANVERSO Y REVERSO"/>
    <s v="PZ"/>
    <n v="0"/>
    <n v="3"/>
    <n v="0"/>
    <x v="0"/>
    <x v="0"/>
    <m/>
    <n v="0"/>
    <n v="6.96"/>
    <n v="0"/>
    <n v="0"/>
    <n v="370185"/>
    <d v="2016-07-08T00:00:00"/>
    <d v="2016-08-17T00:00:00"/>
    <x v="12"/>
    <m/>
    <m/>
    <m/>
    <m/>
    <m/>
    <m/>
    <n v="0"/>
    <m/>
    <n v="0"/>
    <m/>
    <m/>
    <m/>
    <x v="0"/>
    <x v="0"/>
    <m/>
    <x v="0"/>
    <x v="0"/>
    <x v="1"/>
    <x v="0"/>
    <x v="1"/>
    <n v="411594"/>
    <n v="2145770"/>
    <m/>
    <s v="16-0517-00-680850-0-E"/>
    <x v="0"/>
    <m/>
  </r>
  <r>
    <x v="2"/>
    <x v="580"/>
    <n v="26"/>
    <x v="1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72"/>
    <x v="1938"/>
    <x v="9"/>
    <x v="7"/>
    <x v="233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45"/>
    <s v="BOLETINES INFORMATIVOS DE SEGURIDAD N2-3  CARTULINA, TAM CARTA FULL COLOR ANVERSO Y REVERSO"/>
    <s v="PZ"/>
    <n v="0"/>
    <n v="3"/>
    <n v="0"/>
    <x v="0"/>
    <x v="0"/>
    <m/>
    <n v="0"/>
    <n v="6.96"/>
    <n v="0"/>
    <n v="0"/>
    <n v="370185"/>
    <d v="2016-07-08T00:00:00"/>
    <d v="2016-08-17T00:00:00"/>
    <x v="12"/>
    <m/>
    <m/>
    <m/>
    <m/>
    <m/>
    <m/>
    <n v="0"/>
    <m/>
    <n v="0"/>
    <m/>
    <m/>
    <m/>
    <x v="0"/>
    <x v="0"/>
    <m/>
    <x v="0"/>
    <x v="0"/>
    <x v="1"/>
    <x v="0"/>
    <x v="1"/>
    <n v="411594"/>
    <n v="2145770"/>
    <m/>
    <s v="16-0517-00-680850-0-E"/>
    <x v="0"/>
    <m/>
  </r>
  <r>
    <x v="2"/>
    <x v="580"/>
    <n v="26"/>
    <x v="1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72"/>
    <x v="1938"/>
    <x v="9"/>
    <x v="7"/>
    <x v="233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45"/>
    <s v="BOLETINES INFORMATIVOS DE SEGURIDAD N2-3  CARTULINA, TAM CARTA FULL COLOR ANVERSO Y REVERSO"/>
    <s v="PZ"/>
    <n v="0"/>
    <n v="3"/>
    <n v="0"/>
    <x v="0"/>
    <x v="0"/>
    <m/>
    <n v="0"/>
    <n v="6.96"/>
    <n v="0"/>
    <n v="0"/>
    <n v="370185"/>
    <d v="2016-07-08T00:00:00"/>
    <d v="2016-08-17T00:00:00"/>
    <x v="12"/>
    <m/>
    <m/>
    <m/>
    <m/>
    <m/>
    <m/>
    <n v="0"/>
    <m/>
    <n v="0"/>
    <m/>
    <m/>
    <m/>
    <x v="0"/>
    <x v="0"/>
    <m/>
    <x v="0"/>
    <x v="0"/>
    <x v="1"/>
    <x v="0"/>
    <x v="1"/>
    <n v="411594"/>
    <n v="2145770"/>
    <m/>
    <s v="16-0517-00-680850-0-E"/>
    <x v="0"/>
    <m/>
  </r>
  <r>
    <x v="2"/>
    <x v="580"/>
    <n v="26"/>
    <x v="1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72"/>
    <x v="1938"/>
    <x v="9"/>
    <x v="7"/>
    <x v="233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45"/>
    <s v="BOLETINES INFORMATIVOS DE SEGURIDAD N2-3  CARTULINA, TAM CARTA FULL COLOR ANVERSO Y REVERSO"/>
    <s v="PZ"/>
    <n v="0"/>
    <n v="3"/>
    <n v="0"/>
    <x v="0"/>
    <x v="0"/>
    <m/>
    <n v="0"/>
    <n v="6.96"/>
    <n v="0"/>
    <n v="0"/>
    <n v="370185"/>
    <d v="2016-07-08T00:00:00"/>
    <d v="2016-08-17T00:00:00"/>
    <x v="12"/>
    <m/>
    <m/>
    <m/>
    <m/>
    <m/>
    <m/>
    <n v="0"/>
    <m/>
    <n v="0"/>
    <m/>
    <m/>
    <m/>
    <x v="0"/>
    <x v="0"/>
    <m/>
    <x v="0"/>
    <x v="0"/>
    <x v="1"/>
    <x v="0"/>
    <x v="1"/>
    <n v="411594"/>
    <n v="2145770"/>
    <m/>
    <s v="16-0517-00-680850-0-E"/>
    <x v="0"/>
    <m/>
  </r>
  <r>
    <x v="2"/>
    <x v="580"/>
    <n v="26"/>
    <x v="1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72"/>
    <x v="1938"/>
    <x v="9"/>
    <x v="7"/>
    <x v="233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45"/>
    <s v="BOLETINES INFORMATIVOS DE SEGURIDAD N2-3  CARTULINA, TAM CARTA FULL COLOR ANVERSO Y REVERSO"/>
    <s v="PZ"/>
    <n v="0"/>
    <n v="3"/>
    <n v="0"/>
    <x v="0"/>
    <x v="0"/>
    <m/>
    <n v="0"/>
    <n v="6.96"/>
    <n v="0"/>
    <n v="0"/>
    <n v="370185"/>
    <d v="2016-07-08T00:00:00"/>
    <d v="2016-08-17T00:00:00"/>
    <x v="12"/>
    <m/>
    <m/>
    <m/>
    <m/>
    <m/>
    <m/>
    <n v="0"/>
    <m/>
    <n v="0"/>
    <m/>
    <m/>
    <m/>
    <x v="0"/>
    <x v="0"/>
    <m/>
    <x v="0"/>
    <x v="0"/>
    <x v="1"/>
    <x v="0"/>
    <x v="1"/>
    <n v="411594"/>
    <n v="2145770"/>
    <m/>
    <s v="16-0517-00-680850-0-E"/>
    <x v="0"/>
    <m/>
  </r>
  <r>
    <x v="2"/>
    <x v="580"/>
    <n v="26"/>
    <x v="1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72"/>
    <x v="1938"/>
    <x v="9"/>
    <x v="7"/>
    <x v="233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45"/>
    <s v="BOLETINES INFORMATIVOS DE SEGURIDAD N2-3  CARTULINA, TAM CARTA FULL COLOR ANVERSO Y REVERSO"/>
    <s v="PZ"/>
    <n v="0"/>
    <n v="3"/>
    <n v="0"/>
    <x v="0"/>
    <x v="0"/>
    <m/>
    <n v="0"/>
    <n v="6.96"/>
    <n v="0"/>
    <n v="0"/>
    <n v="370185"/>
    <d v="2016-07-08T00:00:00"/>
    <d v="2016-08-17T00:00:00"/>
    <x v="12"/>
    <m/>
    <m/>
    <m/>
    <m/>
    <m/>
    <m/>
    <n v="0"/>
    <m/>
    <n v="0"/>
    <m/>
    <m/>
    <m/>
    <x v="0"/>
    <x v="0"/>
    <m/>
    <x v="0"/>
    <x v="0"/>
    <x v="1"/>
    <x v="0"/>
    <x v="1"/>
    <n v="411594"/>
    <n v="2145770"/>
    <m/>
    <s v="16-0517-00-680850-0-E"/>
    <x v="0"/>
    <m/>
  </r>
  <r>
    <x v="2"/>
    <x v="580"/>
    <n v="26"/>
    <x v="1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72"/>
    <x v="1938"/>
    <x v="9"/>
    <x v="7"/>
    <x v="233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45"/>
    <s v="BOLETINES INFORMATIVOS DE SEGURIDAD N2-3  CARTULINA, TAM CARTA FULL COLOR ANVERSO Y REVERSO"/>
    <s v="PZ"/>
    <n v="0"/>
    <n v="3"/>
    <n v="0"/>
    <x v="0"/>
    <x v="0"/>
    <m/>
    <n v="0"/>
    <n v="6.96"/>
    <n v="0"/>
    <n v="0"/>
    <n v="370185"/>
    <d v="2016-07-08T00:00:00"/>
    <d v="2016-08-17T00:00:00"/>
    <x v="12"/>
    <m/>
    <m/>
    <m/>
    <m/>
    <m/>
    <m/>
    <n v="0"/>
    <m/>
    <n v="0"/>
    <m/>
    <m/>
    <m/>
    <x v="0"/>
    <x v="0"/>
    <m/>
    <x v="0"/>
    <x v="0"/>
    <x v="1"/>
    <x v="0"/>
    <x v="1"/>
    <n v="411594"/>
    <n v="2145770"/>
    <m/>
    <s v="16-0517-00-680850-0-E"/>
    <x v="0"/>
    <m/>
  </r>
  <r>
    <x v="2"/>
    <x v="580"/>
    <n v="26"/>
    <x v="1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72"/>
    <x v="1938"/>
    <x v="9"/>
    <x v="7"/>
    <x v="233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45"/>
    <s v="BOLETINES INFORMATIVOS DE SEGURIDAD N2-3  CARTULINA, TAM CARTA FULL COLOR ANVERSO Y REVERSO"/>
    <s v="PZ"/>
    <n v="0"/>
    <n v="3"/>
    <n v="0"/>
    <x v="0"/>
    <x v="0"/>
    <m/>
    <n v="0"/>
    <n v="6.96"/>
    <n v="0"/>
    <n v="0"/>
    <n v="370185"/>
    <d v="2016-07-08T00:00:00"/>
    <d v="2016-08-17T00:00:00"/>
    <x v="12"/>
    <m/>
    <m/>
    <m/>
    <m/>
    <m/>
    <m/>
    <n v="0"/>
    <m/>
    <n v="0"/>
    <m/>
    <m/>
    <m/>
    <x v="0"/>
    <x v="0"/>
    <m/>
    <x v="0"/>
    <x v="0"/>
    <x v="1"/>
    <x v="0"/>
    <x v="1"/>
    <n v="411594"/>
    <n v="2145770"/>
    <m/>
    <s v="16-0517-00-680850-0-E"/>
    <x v="0"/>
    <m/>
  </r>
  <r>
    <x v="2"/>
    <x v="580"/>
    <n v="26"/>
    <x v="1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72"/>
    <x v="1938"/>
    <x v="9"/>
    <x v="7"/>
    <x v="233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45"/>
    <s v="BOLETINES INFORMATIVOS DE SEGURIDAD N2-3  CARTULINA, TAM CARTA FULL COLOR ANVERSO Y REVERSO"/>
    <s v="PZ"/>
    <n v="0"/>
    <n v="3"/>
    <n v="0"/>
    <x v="0"/>
    <x v="0"/>
    <m/>
    <n v="0"/>
    <n v="6.96"/>
    <n v="0"/>
    <n v="0"/>
    <n v="370185"/>
    <d v="2016-07-08T00:00:00"/>
    <d v="2016-08-17T00:00:00"/>
    <x v="12"/>
    <m/>
    <m/>
    <m/>
    <m/>
    <m/>
    <m/>
    <n v="0"/>
    <m/>
    <n v="0"/>
    <m/>
    <m/>
    <m/>
    <x v="0"/>
    <x v="0"/>
    <m/>
    <x v="0"/>
    <x v="0"/>
    <x v="1"/>
    <x v="0"/>
    <x v="1"/>
    <n v="411594"/>
    <n v="2145770"/>
    <m/>
    <s v="16-0517-00-680850-0-E"/>
    <x v="0"/>
    <m/>
  </r>
  <r>
    <x v="2"/>
    <x v="580"/>
    <n v="26"/>
    <x v="1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72"/>
    <x v="1938"/>
    <x v="9"/>
    <x v="7"/>
    <x v="233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45"/>
    <s v="BOLETINES INFORMATIVOS DE SEGURIDAD N2-3  CARTULINA, TAM CARTA FULL COLOR ANVERSO Y REVERSO"/>
    <s v="PZ"/>
    <n v="0"/>
    <n v="3"/>
    <n v="0"/>
    <x v="0"/>
    <x v="0"/>
    <m/>
    <n v="0"/>
    <n v="6.96"/>
    <n v="0"/>
    <n v="0"/>
    <n v="370185"/>
    <d v="2016-07-08T00:00:00"/>
    <d v="2016-08-17T00:00:00"/>
    <x v="12"/>
    <m/>
    <m/>
    <m/>
    <m/>
    <m/>
    <m/>
    <n v="0"/>
    <m/>
    <n v="0"/>
    <m/>
    <m/>
    <m/>
    <x v="0"/>
    <x v="0"/>
    <m/>
    <x v="0"/>
    <x v="0"/>
    <x v="1"/>
    <x v="0"/>
    <x v="1"/>
    <n v="411594"/>
    <n v="2145770"/>
    <m/>
    <s v="16-0517-00-680850-0-E"/>
    <x v="0"/>
    <m/>
  </r>
  <r>
    <x v="2"/>
    <x v="580"/>
    <n v="26"/>
    <x v="1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72"/>
    <x v="1938"/>
    <x v="9"/>
    <x v="7"/>
    <x v="233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45"/>
    <s v="BOLETINES INFORMATIVOS DE SEGURIDAD N2-3  CARTULINA, TAM CARTA FULL COLOR ANVERSO Y REVERSO"/>
    <s v="PZ"/>
    <n v="0"/>
    <n v="3"/>
    <n v="0"/>
    <x v="0"/>
    <x v="0"/>
    <m/>
    <n v="0"/>
    <n v="6.96"/>
    <n v="0"/>
    <n v="0"/>
    <n v="370185"/>
    <d v="2016-07-08T00:00:00"/>
    <d v="2016-08-17T00:00:00"/>
    <x v="12"/>
    <m/>
    <m/>
    <m/>
    <m/>
    <m/>
    <m/>
    <n v="0"/>
    <m/>
    <n v="0"/>
    <m/>
    <m/>
    <m/>
    <x v="0"/>
    <x v="0"/>
    <m/>
    <x v="0"/>
    <x v="0"/>
    <x v="1"/>
    <x v="0"/>
    <x v="1"/>
    <n v="411594"/>
    <n v="2145770"/>
    <m/>
    <s v="16-0517-00-680850-0-E"/>
    <x v="0"/>
    <m/>
  </r>
  <r>
    <x v="2"/>
    <x v="580"/>
    <n v="26"/>
    <x v="6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73"/>
    <x v="1939"/>
    <x v="9"/>
    <x v="7"/>
    <x v="234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46"/>
    <s v="FOLLETOS DE CONCIENTIZACION PAPEL COCHE 300 GR, 7X12 CM FULL COLOR + BARNIZADO, ANVERSO Y REVERSO"/>
    <s v="PZ"/>
    <n v="0"/>
    <n v="5"/>
    <n v="0"/>
    <x v="0"/>
    <x v="0"/>
    <n v="2000"/>
    <n v="10000"/>
    <n v="6.96"/>
    <n v="1436.7816091954023"/>
    <n v="1250"/>
    <n v="360185"/>
    <d v="2016-07-08T00:00:00"/>
    <d v="2016-08-17T00:00:00"/>
    <x v="5"/>
    <d v="2016-07-07T00:00:00"/>
    <n v="4475"/>
    <n v="61"/>
    <n v="315"/>
    <d v="2016-08-23T00:00:00"/>
    <m/>
    <n v="0"/>
    <m/>
    <n v="10000"/>
    <n v="7028"/>
    <n v="6369"/>
    <d v="2016-09-29T00:00:00"/>
    <x v="1"/>
    <x v="3"/>
    <d v="2016-09-04T00:00:00"/>
    <x v="0"/>
    <x v="0"/>
    <x v="1"/>
    <x v="0"/>
    <x v="1"/>
    <n v="411594"/>
    <n v="2145770"/>
    <m/>
    <s v="16-0517-00-680850-0-E"/>
    <x v="0"/>
    <m/>
  </r>
  <r>
    <x v="2"/>
    <x v="580"/>
    <n v="26"/>
    <x v="1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73"/>
    <x v="1939"/>
    <x v="9"/>
    <x v="7"/>
    <x v="234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46"/>
    <s v="FOLLETOS DE CONCIENTIZACION PAPEL COCHE 300 GR, 7X12 CM FULL COLOR + BARNIZADO, ANVERSO Y REVERSO"/>
    <s v="PZ"/>
    <n v="0"/>
    <n v="5"/>
    <n v="0"/>
    <x v="0"/>
    <x v="0"/>
    <m/>
    <n v="0"/>
    <n v="6.96"/>
    <n v="0"/>
    <n v="0"/>
    <n v="360185"/>
    <d v="2016-07-08T00:00:00"/>
    <d v="2016-08-17T00:00:00"/>
    <x v="12"/>
    <m/>
    <m/>
    <m/>
    <m/>
    <m/>
    <m/>
    <n v="0"/>
    <m/>
    <n v="0"/>
    <m/>
    <m/>
    <m/>
    <x v="0"/>
    <x v="0"/>
    <m/>
    <x v="0"/>
    <x v="0"/>
    <x v="1"/>
    <x v="0"/>
    <x v="1"/>
    <n v="411594"/>
    <n v="2145770"/>
    <m/>
    <s v="16-0517-00-680850-0-E"/>
    <x v="0"/>
    <m/>
  </r>
  <r>
    <x v="2"/>
    <x v="580"/>
    <n v="26"/>
    <x v="6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74"/>
    <x v="1940"/>
    <x v="9"/>
    <x v="7"/>
    <x v="235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47"/>
    <s v="BANNERS 3.5 X 1.2 M, LONA FULL COLOR"/>
    <s v="PZ"/>
    <n v="0"/>
    <n v="450"/>
    <n v="0"/>
    <x v="0"/>
    <x v="0"/>
    <n v="2"/>
    <n v="900"/>
    <n v="6.96"/>
    <n v="129.31034482758622"/>
    <n v="112.50000000000001"/>
    <n v="359285"/>
    <d v="2016-07-08T00:00:00"/>
    <d v="2016-08-17T00:00:00"/>
    <x v="3"/>
    <d v="2016-05-09T00:00:00"/>
    <n v="4316"/>
    <n v="44"/>
    <n v="308"/>
    <d v="2016-08-23T00:00:00"/>
    <m/>
    <n v="0"/>
    <m/>
    <n v="900"/>
    <n v="7028"/>
    <n v="6369"/>
    <d v="2016-09-29T00:00:00"/>
    <x v="1"/>
    <x v="3"/>
    <d v="2016-09-04T00:00:00"/>
    <x v="0"/>
    <x v="0"/>
    <x v="1"/>
    <x v="0"/>
    <x v="1"/>
    <n v="411594"/>
    <n v="2145770"/>
    <m/>
    <s v="16-0517-00-680850-0-E"/>
    <x v="0"/>
    <m/>
  </r>
  <r>
    <x v="2"/>
    <x v="580"/>
    <n v="26"/>
    <x v="1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74"/>
    <x v="1940"/>
    <x v="9"/>
    <x v="7"/>
    <x v="235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47"/>
    <s v="BANNERS 3.5 X 1.2 M, LONA FULL COLOR"/>
    <s v="PZ"/>
    <n v="0"/>
    <n v="450"/>
    <n v="0"/>
    <x v="0"/>
    <x v="0"/>
    <m/>
    <n v="0"/>
    <n v="6.96"/>
    <n v="0"/>
    <n v="0"/>
    <n v="359285"/>
    <d v="2016-07-08T00:00:00"/>
    <d v="2016-08-17T00:00:00"/>
    <x v="12"/>
    <m/>
    <m/>
    <m/>
    <m/>
    <m/>
    <m/>
    <n v="0"/>
    <m/>
    <n v="0"/>
    <m/>
    <m/>
    <m/>
    <x v="0"/>
    <x v="0"/>
    <m/>
    <x v="0"/>
    <x v="0"/>
    <x v="1"/>
    <x v="0"/>
    <x v="1"/>
    <n v="411594"/>
    <n v="2145770"/>
    <m/>
    <s v="16-0517-00-680850-0-E"/>
    <x v="0"/>
    <m/>
  </r>
  <r>
    <x v="2"/>
    <x v="580"/>
    <n v="26"/>
    <x v="6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76"/>
    <x v="1941"/>
    <x v="9"/>
    <x v="7"/>
    <x v="236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49"/>
    <s v="STICKERS DE AUTORIZACION 7X6 CM ADHESIVO REFLECTIVO"/>
    <s v="PZ"/>
    <n v="0"/>
    <n v="3.6"/>
    <n v="0"/>
    <x v="0"/>
    <x v="0"/>
    <n v="250"/>
    <n v="900"/>
    <n v="6.96"/>
    <n v="129.31034482758622"/>
    <n v="112.50000000000001"/>
    <n v="358385"/>
    <d v="2016-07-08T00:00:00"/>
    <d v="2016-08-17T00:00:00"/>
    <x v="4"/>
    <d v="2016-06-25T00:00:00"/>
    <n v="4445"/>
    <n v="55"/>
    <n v="313"/>
    <d v="2016-08-23T00:00:00"/>
    <m/>
    <n v="0"/>
    <m/>
    <n v="900"/>
    <n v="7028"/>
    <n v="6369"/>
    <d v="2016-09-29T00:00:00"/>
    <x v="1"/>
    <x v="3"/>
    <d v="2016-09-04T00:00:00"/>
    <x v="0"/>
    <x v="0"/>
    <x v="1"/>
    <x v="0"/>
    <x v="1"/>
    <n v="411594"/>
    <n v="2145770"/>
    <m/>
    <s v="16-0517-00-680850-0-E"/>
    <x v="0"/>
    <m/>
  </r>
  <r>
    <x v="2"/>
    <x v="580"/>
    <n v="26"/>
    <x v="1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76"/>
    <x v="1941"/>
    <x v="9"/>
    <x v="7"/>
    <x v="236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49"/>
    <s v="STICKERS DE AUTORIZACION 7X6 CM ADHESIVO REFLECTIVO"/>
    <s v="PZ"/>
    <n v="0"/>
    <n v="3.6"/>
    <n v="0"/>
    <x v="0"/>
    <x v="0"/>
    <m/>
    <n v="0"/>
    <n v="6.96"/>
    <n v="0"/>
    <n v="0"/>
    <n v="358385"/>
    <d v="2016-07-08T00:00:00"/>
    <d v="2016-08-17T00:00:00"/>
    <x v="12"/>
    <m/>
    <m/>
    <m/>
    <m/>
    <m/>
    <m/>
    <n v="0"/>
    <m/>
    <n v="0"/>
    <m/>
    <m/>
    <m/>
    <x v="0"/>
    <x v="0"/>
    <m/>
    <x v="0"/>
    <x v="0"/>
    <x v="1"/>
    <x v="0"/>
    <x v="1"/>
    <n v="411594"/>
    <n v="2145770"/>
    <m/>
    <s v="16-0517-00-680850-0-E"/>
    <x v="0"/>
    <m/>
  </r>
  <r>
    <x v="2"/>
    <x v="580"/>
    <n v="26"/>
    <x v="5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78"/>
    <x v="1942"/>
    <x v="9"/>
    <x v="7"/>
    <x v="237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8-20T00:00:00"/>
    <x v="1"/>
    <m/>
    <m/>
    <s v="CLQ-40 ADQUISICION DE MATERIAL DE IMPRENTA Y FOTOCOPIADO"/>
    <s v="EMC/PLAN-MAT 008/2016"/>
    <n v="25600"/>
    <n v="51"/>
    <s v="DESPLEGABLES 13.5 X 21.5 CM, PAPEL COUCHE ANVERSO Y REVERSO, FULL COLOR"/>
    <s v="PZ"/>
    <n v="0"/>
    <n v="1.2"/>
    <n v="0"/>
    <x v="0"/>
    <x v="0"/>
    <n v="1000"/>
    <n v="1200"/>
    <n v="6.96"/>
    <n v="172.41379310344828"/>
    <n v="150"/>
    <n v="357185"/>
    <d v="2016-08-27T00:00:00"/>
    <d v="2016-10-06T00:00:00"/>
    <x v="12"/>
    <d v="2016-08-25T00:00:00"/>
    <n v="4608"/>
    <n v="83"/>
    <n v="395"/>
    <d v="2016-11-03T00:00:00"/>
    <m/>
    <n v="0"/>
    <m/>
    <n v="1200"/>
    <m/>
    <m/>
    <m/>
    <x v="1"/>
    <x v="7"/>
    <d v="2016-11-03T00:00:00"/>
    <x v="0"/>
    <x v="0"/>
    <x v="1"/>
    <x v="0"/>
    <x v="1"/>
    <n v="411594"/>
    <n v="2145770"/>
    <m/>
    <s v="16-0517-00-680850-0-E"/>
    <x v="0"/>
    <m/>
  </r>
  <r>
    <x v="2"/>
    <x v="580"/>
    <n v="26"/>
    <x v="1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78"/>
    <x v="1942"/>
    <x v="9"/>
    <x v="7"/>
    <x v="237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51"/>
    <s v="DESPLEGABLES 13.5 X 21.5 CM, PAPEL COUCHE ANVERSO Y REVERSO, FULL COLOR"/>
    <s v="PZ"/>
    <n v="0"/>
    <n v="1.2"/>
    <n v="0"/>
    <x v="0"/>
    <x v="0"/>
    <m/>
    <n v="0"/>
    <n v="6.96"/>
    <n v="0"/>
    <n v="0"/>
    <n v="357185"/>
    <d v="2016-07-08T00:00:00"/>
    <d v="2016-08-17T00:00:00"/>
    <x v="12"/>
    <m/>
    <m/>
    <m/>
    <m/>
    <m/>
    <m/>
    <n v="0"/>
    <m/>
    <n v="0"/>
    <m/>
    <m/>
    <m/>
    <x v="0"/>
    <x v="0"/>
    <m/>
    <x v="0"/>
    <x v="0"/>
    <x v="1"/>
    <x v="0"/>
    <x v="1"/>
    <n v="411594"/>
    <n v="2145770"/>
    <m/>
    <s v="16-0517-00-680850-0-E"/>
    <x v="0"/>
    <m/>
  </r>
  <r>
    <x v="2"/>
    <x v="580"/>
    <n v="26"/>
    <x v="5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79"/>
    <x v="1943"/>
    <x v="9"/>
    <x v="7"/>
    <x v="238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8-20T00:00:00"/>
    <x v="1"/>
    <m/>
    <m/>
    <s v="CLQ-40 ADQUISICION DE MATERIAL DE IMPRENTA Y FOTOCOPIADO"/>
    <s v="EMC/PLAN-MAT 008/2016"/>
    <n v="25600"/>
    <n v="52"/>
    <s v="BANNERS 2.5 X1.2 M, LONA  FULL COLOR, ALTA IMPRESIÓN"/>
    <s v="PZ"/>
    <n v="0"/>
    <n v="450"/>
    <n v="0"/>
    <x v="0"/>
    <x v="0"/>
    <n v="1"/>
    <n v="450"/>
    <n v="6.96"/>
    <n v="64.65517241379311"/>
    <n v="56.250000000000007"/>
    <n v="356735"/>
    <d v="2016-08-27T00:00:00"/>
    <d v="2016-10-06T00:00:00"/>
    <x v="12"/>
    <d v="2016-08-23T00:00:00"/>
    <n v="4608"/>
    <n v="82"/>
    <n v="395"/>
    <d v="2016-11-03T00:00:00"/>
    <m/>
    <n v="0"/>
    <m/>
    <n v="450"/>
    <m/>
    <m/>
    <m/>
    <x v="1"/>
    <x v="7"/>
    <d v="2016-11-03T00:00:00"/>
    <x v="0"/>
    <x v="0"/>
    <x v="1"/>
    <x v="0"/>
    <x v="1"/>
    <n v="411594"/>
    <n v="2145770"/>
    <m/>
    <s v="16-0517-00-680850-0-E"/>
    <x v="0"/>
    <m/>
  </r>
  <r>
    <x v="2"/>
    <x v="580"/>
    <n v="26"/>
    <x v="1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79"/>
    <x v="1943"/>
    <x v="9"/>
    <x v="7"/>
    <x v="238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52"/>
    <s v="BANNERS 2.5 X1.2 M, LONA  FULL COLOR, ALTA IMPRESIÓN"/>
    <s v="PZ"/>
    <n v="0"/>
    <n v="450"/>
    <n v="0"/>
    <x v="0"/>
    <x v="0"/>
    <m/>
    <n v="0"/>
    <n v="6.96"/>
    <n v="0"/>
    <n v="0"/>
    <n v="356735"/>
    <d v="2016-07-08T00:00:00"/>
    <d v="2016-08-17T00:00:00"/>
    <x v="12"/>
    <m/>
    <m/>
    <m/>
    <m/>
    <m/>
    <m/>
    <n v="0"/>
    <m/>
    <n v="0"/>
    <m/>
    <m/>
    <m/>
    <x v="0"/>
    <x v="0"/>
    <m/>
    <x v="0"/>
    <x v="0"/>
    <x v="1"/>
    <x v="0"/>
    <x v="1"/>
    <n v="411594"/>
    <n v="2145770"/>
    <m/>
    <s v="16-0517-00-680850-0-E"/>
    <x v="0"/>
    <m/>
  </r>
  <r>
    <x v="2"/>
    <x v="580"/>
    <n v="26"/>
    <x v="5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81"/>
    <x v="1944"/>
    <x v="9"/>
    <x v="7"/>
    <x v="239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8-20T00:00:00"/>
    <x v="1"/>
    <m/>
    <m/>
    <s v="CLQ-40 ADQUISICION DE MATERIAL DE IMPRENTA Y FOTOCOPIADO"/>
    <s v="EMC/PLAN-MAT 008/2016"/>
    <n v="25600"/>
    <n v="54"/>
    <s v="TRIPTICO FULL COLOR (ANVERSO Y REVERSO), PAPEL COUCHE 150 GR 30 X 21 CM"/>
    <s v="PZ"/>
    <n v="0"/>
    <n v="1.2"/>
    <n v="0"/>
    <x v="0"/>
    <x v="0"/>
    <n v="1000"/>
    <n v="1200"/>
    <n v="6.96"/>
    <n v="172.41379310344828"/>
    <n v="150"/>
    <n v="355535"/>
    <d v="2016-08-27T00:00:00"/>
    <d v="2016-10-06T00:00:00"/>
    <x v="12"/>
    <d v="2016-08-23T00:00:00"/>
    <n v="4608"/>
    <n v="82"/>
    <n v="395"/>
    <d v="2016-11-03T00:00:00"/>
    <m/>
    <n v="0"/>
    <m/>
    <n v="1200"/>
    <m/>
    <m/>
    <m/>
    <x v="1"/>
    <x v="7"/>
    <d v="2016-11-03T00:00:00"/>
    <x v="0"/>
    <x v="0"/>
    <x v="1"/>
    <x v="0"/>
    <x v="1"/>
    <n v="411594"/>
    <n v="2145770"/>
    <m/>
    <s v="16-0517-00-680850-0-E"/>
    <x v="0"/>
    <m/>
  </r>
  <r>
    <x v="2"/>
    <x v="580"/>
    <n v="26"/>
    <x v="1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81"/>
    <x v="1944"/>
    <x v="9"/>
    <x v="7"/>
    <x v="239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54"/>
    <s v="TRIPTICO FULL COLOR (ANVERSO Y REVERSO), PAPEL COUCHE 150 GR 30 X 21 CM"/>
    <s v="PZ"/>
    <n v="0"/>
    <n v="1.2"/>
    <n v="0"/>
    <x v="0"/>
    <x v="0"/>
    <m/>
    <n v="0"/>
    <n v="6.96"/>
    <n v="0"/>
    <n v="0"/>
    <n v="355535"/>
    <d v="2016-07-08T00:00:00"/>
    <d v="2016-08-17T00:00:00"/>
    <x v="12"/>
    <m/>
    <m/>
    <m/>
    <m/>
    <m/>
    <m/>
    <n v="0"/>
    <m/>
    <n v="0"/>
    <m/>
    <m/>
    <m/>
    <x v="0"/>
    <x v="0"/>
    <m/>
    <x v="0"/>
    <x v="0"/>
    <x v="1"/>
    <x v="0"/>
    <x v="1"/>
    <n v="411594"/>
    <n v="2145770"/>
    <m/>
    <s v="16-0517-00-680850-0-E"/>
    <x v="0"/>
    <m/>
  </r>
  <r>
    <x v="2"/>
    <x v="580"/>
    <n v="26"/>
    <x v="6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84"/>
    <x v="1945"/>
    <x v="9"/>
    <x v="7"/>
    <x v="8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56"/>
    <s v="ADHESIVOS TIPO PLASTICO 100 X 150 CM ."/>
    <s v="PZ"/>
    <n v="0"/>
    <n v="270"/>
    <n v="0"/>
    <x v="0"/>
    <x v="0"/>
    <n v="5"/>
    <n v="1350"/>
    <n v="6.96"/>
    <n v="193.9655172413793"/>
    <n v="168.75"/>
    <n v="354185"/>
    <d v="2016-07-08T00:00:00"/>
    <d v="2016-08-17T00:00:00"/>
    <x v="4"/>
    <d v="2016-06-10T00:00:00"/>
    <n v="4393"/>
    <n v="49"/>
    <n v="312"/>
    <d v="2016-08-23T00:00:00"/>
    <m/>
    <n v="0"/>
    <m/>
    <n v="1350"/>
    <n v="7028"/>
    <n v="6369"/>
    <d v="2016-09-29T00:00:00"/>
    <x v="1"/>
    <x v="3"/>
    <d v="2016-09-04T00:00:00"/>
    <x v="0"/>
    <x v="0"/>
    <x v="1"/>
    <x v="0"/>
    <x v="1"/>
    <n v="411594"/>
    <n v="2145770"/>
    <m/>
    <s v="16-0517-00-680850-0-E"/>
    <x v="0"/>
    <m/>
  </r>
  <r>
    <x v="2"/>
    <x v="580"/>
    <n v="26"/>
    <x v="1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84"/>
    <x v="1945"/>
    <x v="9"/>
    <x v="7"/>
    <x v="8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56"/>
    <s v="ADHESIVOS TIPO PLASTICO 100 X 150 CM ."/>
    <s v="PZ"/>
    <n v="0"/>
    <n v="270"/>
    <n v="0"/>
    <x v="0"/>
    <x v="0"/>
    <m/>
    <n v="0"/>
    <n v="6.96"/>
    <n v="0"/>
    <n v="0"/>
    <n v="354185"/>
    <d v="2016-07-08T00:00:00"/>
    <d v="2016-08-17T00:00:00"/>
    <x v="12"/>
    <m/>
    <m/>
    <m/>
    <m/>
    <m/>
    <m/>
    <n v="0"/>
    <m/>
    <n v="0"/>
    <m/>
    <m/>
    <m/>
    <x v="0"/>
    <x v="0"/>
    <m/>
    <x v="0"/>
    <x v="0"/>
    <x v="1"/>
    <x v="0"/>
    <x v="1"/>
    <n v="411594"/>
    <n v="2145770"/>
    <m/>
    <s v="16-0517-00-680850-0-E"/>
    <x v="0"/>
    <m/>
  </r>
  <r>
    <x v="2"/>
    <x v="580"/>
    <n v="26"/>
    <x v="5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85"/>
    <x v="1946"/>
    <x v="9"/>
    <x v="7"/>
    <x v="240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27T00:00:00"/>
    <x v="1"/>
    <m/>
    <m/>
    <s v="CLQ-40 ADQUISICION DE MATERIAL DE IMPRENTA Y FOTOCOPIADO"/>
    <s v="EMC/PLAN-MAT 008/2016"/>
    <n v="25600"/>
    <n v="57"/>
    <s v="BOLETINES DE SEGURIDAD N4 PAPEL COUCHE, TAM CARTA ANVERSO REVERSO, FULL COLOR"/>
    <s v="PZ"/>
    <n v="0"/>
    <n v="6"/>
    <n v="0"/>
    <x v="0"/>
    <x v="0"/>
    <n v="100"/>
    <n v="600"/>
    <n v="6.96"/>
    <n v="86.206896551724142"/>
    <n v="75"/>
    <n v="353585"/>
    <d v="2016-08-03T00:00:00"/>
    <d v="2016-09-12T00:00:00"/>
    <x v="12"/>
    <d v="2016-08-01T00:00:00"/>
    <n v="4544"/>
    <n v="68"/>
    <n v="395"/>
    <d v="2016-11-03T00:00:00"/>
    <m/>
    <n v="0"/>
    <m/>
    <n v="600"/>
    <m/>
    <m/>
    <m/>
    <x v="1"/>
    <x v="7"/>
    <d v="2016-11-03T00:00:00"/>
    <x v="0"/>
    <x v="0"/>
    <x v="1"/>
    <x v="0"/>
    <x v="1"/>
    <n v="411594"/>
    <n v="2145770"/>
    <m/>
    <s v="16-0517-00-680850-0-E"/>
    <x v="0"/>
    <m/>
  </r>
  <r>
    <x v="2"/>
    <x v="580"/>
    <n v="26"/>
    <x v="5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85"/>
    <x v="1946"/>
    <x v="9"/>
    <x v="7"/>
    <x v="240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8-31T00:00:00"/>
    <x v="1"/>
    <m/>
    <m/>
    <s v="CLQ-40 ADQUISICION DE MATERIAL DE IMPRENTA Y FOTOCOPIADO"/>
    <s v="EMC/PLAN-MAT 008/2016"/>
    <n v="25600"/>
    <n v="57"/>
    <s v="BOLETINES DE SEGURIDAD N4 PAPEL COUCHE, TAM CARTA ANVERSO REVERSO, FULL COLOR"/>
    <s v="PZ"/>
    <n v="0"/>
    <n v="6"/>
    <n v="0"/>
    <x v="0"/>
    <x v="0"/>
    <n v="100"/>
    <n v="600"/>
    <n v="6.96"/>
    <n v="86.206896551724142"/>
    <n v="75"/>
    <n v="352985"/>
    <d v="2016-09-07T00:00:00"/>
    <d v="2016-10-17T00:00:00"/>
    <x v="12"/>
    <d v="2016-09-05T00:00:00"/>
    <n v="4625"/>
    <n v="87"/>
    <n v="465"/>
    <d v="2016-11-22T00:00:00"/>
    <m/>
    <n v="0"/>
    <m/>
    <n v="600"/>
    <m/>
    <m/>
    <m/>
    <x v="1"/>
    <x v="7"/>
    <d v="2016-11-03T00:00:00"/>
    <x v="0"/>
    <x v="0"/>
    <x v="1"/>
    <x v="0"/>
    <x v="1"/>
    <n v="411594"/>
    <n v="2145770"/>
    <m/>
    <s v="16-0517-00-680850-0-E"/>
    <x v="0"/>
    <m/>
  </r>
  <r>
    <x v="2"/>
    <x v="580"/>
    <n v="26"/>
    <x v="5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85"/>
    <x v="1946"/>
    <x v="9"/>
    <x v="7"/>
    <x v="240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57"/>
    <s v="BOLETINES DE SEGURIDAD N4 PAPEL COUCHE, TAM CARTA ANVERSO REVERSO, FULL COLOR"/>
    <s v="PZ"/>
    <n v="0"/>
    <n v="6"/>
    <n v="0"/>
    <x v="0"/>
    <x v="0"/>
    <n v="100"/>
    <n v="600"/>
    <n v="6.96"/>
    <n v="86.206896551724142"/>
    <n v="75"/>
    <n v="352385"/>
    <d v="2016-07-08T00:00:00"/>
    <d v="2016-08-17T00:00:00"/>
    <x v="12"/>
    <d v="2016-10-10T00:00:00"/>
    <n v="4732"/>
    <n v="98"/>
    <n v="465"/>
    <d v="2016-11-22T00:00:00"/>
    <m/>
    <n v="0"/>
    <m/>
    <n v="600"/>
    <m/>
    <m/>
    <m/>
    <x v="1"/>
    <x v="7"/>
    <d v="2016-11-03T00:00:00"/>
    <x v="0"/>
    <x v="0"/>
    <x v="1"/>
    <x v="0"/>
    <x v="1"/>
    <n v="411594"/>
    <n v="2145770"/>
    <m/>
    <s v="16-0517-00-680850-0-E"/>
    <x v="0"/>
    <m/>
  </r>
  <r>
    <x v="2"/>
    <x v="580"/>
    <n v="26"/>
    <x v="1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85"/>
    <x v="1946"/>
    <x v="9"/>
    <x v="7"/>
    <x v="240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57"/>
    <s v="BOLETINES DE SEGURIDAD N4 PAPEL COUCHE, TAM CARTA ANVERSO REVERSO, FULL COLOR"/>
    <s v="PZ"/>
    <n v="0"/>
    <n v="6"/>
    <n v="0"/>
    <x v="0"/>
    <x v="0"/>
    <m/>
    <n v="0"/>
    <n v="6.96"/>
    <n v="0"/>
    <n v="0"/>
    <n v="352385"/>
    <d v="2016-07-08T00:00:00"/>
    <d v="2016-08-17T00:00:00"/>
    <x v="12"/>
    <m/>
    <m/>
    <m/>
    <m/>
    <m/>
    <m/>
    <n v="0"/>
    <m/>
    <n v="0"/>
    <m/>
    <m/>
    <m/>
    <x v="0"/>
    <x v="0"/>
    <m/>
    <x v="0"/>
    <x v="0"/>
    <x v="1"/>
    <x v="0"/>
    <x v="1"/>
    <n v="411594"/>
    <n v="2145770"/>
    <m/>
    <s v="16-0517-00-680850-0-E"/>
    <x v="0"/>
    <m/>
  </r>
  <r>
    <x v="2"/>
    <x v="580"/>
    <n v="26"/>
    <x v="1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85"/>
    <x v="1946"/>
    <x v="9"/>
    <x v="7"/>
    <x v="240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57"/>
    <s v="BOLETINES DE SEGURIDAD N4 PAPEL COUCHE, TAM CARTA ANVERSO REVERSO, FULL COLOR"/>
    <s v="PZ"/>
    <n v="0"/>
    <n v="6"/>
    <n v="0"/>
    <x v="0"/>
    <x v="0"/>
    <m/>
    <n v="0"/>
    <n v="6.96"/>
    <n v="0"/>
    <n v="0"/>
    <n v="352385"/>
    <d v="2016-07-08T00:00:00"/>
    <d v="2016-08-17T00:00:00"/>
    <x v="12"/>
    <m/>
    <m/>
    <m/>
    <m/>
    <m/>
    <m/>
    <n v="0"/>
    <m/>
    <n v="0"/>
    <m/>
    <m/>
    <m/>
    <x v="0"/>
    <x v="0"/>
    <m/>
    <x v="0"/>
    <x v="0"/>
    <x v="1"/>
    <x v="0"/>
    <x v="1"/>
    <n v="411594"/>
    <n v="2145770"/>
    <m/>
    <s v="16-0517-00-680850-0-E"/>
    <x v="0"/>
    <m/>
  </r>
  <r>
    <x v="2"/>
    <x v="580"/>
    <n v="26"/>
    <x v="1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85"/>
    <x v="1946"/>
    <x v="9"/>
    <x v="7"/>
    <x v="240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57"/>
    <s v="BOLETINES DE SEGURIDAD N4 PAPEL COUCHE, TAM CARTA ANVERSO REVERSO, FULL COLOR"/>
    <s v="PZ"/>
    <n v="0"/>
    <n v="6"/>
    <n v="0"/>
    <x v="0"/>
    <x v="0"/>
    <m/>
    <n v="0"/>
    <n v="6.96"/>
    <n v="0"/>
    <n v="0"/>
    <n v="352385"/>
    <d v="2016-07-08T00:00:00"/>
    <d v="2016-08-17T00:00:00"/>
    <x v="12"/>
    <m/>
    <m/>
    <m/>
    <m/>
    <m/>
    <m/>
    <n v="0"/>
    <m/>
    <n v="0"/>
    <m/>
    <m/>
    <m/>
    <x v="0"/>
    <x v="0"/>
    <m/>
    <x v="0"/>
    <x v="0"/>
    <x v="1"/>
    <x v="0"/>
    <x v="1"/>
    <n v="411594"/>
    <n v="2145770"/>
    <m/>
    <s v="16-0517-00-680850-0-E"/>
    <x v="0"/>
    <m/>
  </r>
  <r>
    <x v="2"/>
    <x v="580"/>
    <n v="26"/>
    <x v="1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85"/>
    <x v="1946"/>
    <x v="9"/>
    <x v="7"/>
    <x v="240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57"/>
    <s v="BOLETINES DE SEGURIDAD N4 PAPEL COUCHE, TAM CARTA ANVERSO REVERSO, FULL COLOR"/>
    <s v="PZ"/>
    <n v="0"/>
    <n v="6"/>
    <n v="0"/>
    <x v="0"/>
    <x v="0"/>
    <m/>
    <n v="0"/>
    <n v="6.96"/>
    <n v="0"/>
    <n v="0"/>
    <n v="352385"/>
    <d v="2016-07-08T00:00:00"/>
    <d v="2016-08-17T00:00:00"/>
    <x v="12"/>
    <m/>
    <m/>
    <m/>
    <m/>
    <m/>
    <m/>
    <n v="0"/>
    <m/>
    <n v="0"/>
    <m/>
    <m/>
    <m/>
    <x v="0"/>
    <x v="0"/>
    <m/>
    <x v="0"/>
    <x v="0"/>
    <x v="1"/>
    <x v="0"/>
    <x v="1"/>
    <n v="411594"/>
    <n v="2145770"/>
    <m/>
    <s v="16-0517-00-680850-0-E"/>
    <x v="0"/>
    <m/>
  </r>
  <r>
    <x v="2"/>
    <x v="580"/>
    <n v="26"/>
    <x v="1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86"/>
    <x v="1947"/>
    <x v="9"/>
    <x v="7"/>
    <x v="241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58"/>
    <s v="BANNERS LONA STARFLEX (LONA FINA), 07X1.0 M FULL COLOR EN  IMPRESIÓN DE ALTA CALIDAD CON VARILLAS"/>
    <s v="PZ"/>
    <n v="0"/>
    <n v="150"/>
    <n v="0"/>
    <x v="0"/>
    <x v="0"/>
    <m/>
    <n v="0"/>
    <n v="6.96"/>
    <n v="0"/>
    <n v="0"/>
    <n v="352385"/>
    <d v="2016-07-08T00:00:00"/>
    <d v="2016-08-17T00:00:00"/>
    <x v="12"/>
    <m/>
    <m/>
    <m/>
    <m/>
    <m/>
    <m/>
    <n v="0"/>
    <m/>
    <n v="0"/>
    <m/>
    <m/>
    <m/>
    <x v="0"/>
    <x v="0"/>
    <m/>
    <x v="0"/>
    <x v="0"/>
    <x v="1"/>
    <x v="0"/>
    <x v="1"/>
    <n v="411594"/>
    <n v="2145770"/>
    <m/>
    <s v="16-0517-00-680850-0-E"/>
    <x v="0"/>
    <m/>
  </r>
  <r>
    <x v="2"/>
    <x v="580"/>
    <n v="26"/>
    <x v="1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86"/>
    <x v="1947"/>
    <x v="9"/>
    <x v="7"/>
    <x v="241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58"/>
    <s v="BANNERS LONA STARFLEX (LONA FINA), 07X1.0 M FULL COLOR EN  IMPRESIÓN DE ALTA CALIDAD CON VARILLAS"/>
    <s v="PZ"/>
    <n v="0"/>
    <n v="150"/>
    <n v="0"/>
    <x v="0"/>
    <x v="0"/>
    <m/>
    <n v="0"/>
    <n v="6.96"/>
    <n v="0"/>
    <n v="0"/>
    <n v="352385"/>
    <d v="2016-07-08T00:00:00"/>
    <d v="2016-08-17T00:00:00"/>
    <x v="12"/>
    <m/>
    <m/>
    <m/>
    <m/>
    <m/>
    <m/>
    <n v="0"/>
    <m/>
    <n v="0"/>
    <m/>
    <m/>
    <m/>
    <x v="0"/>
    <x v="0"/>
    <m/>
    <x v="0"/>
    <x v="0"/>
    <x v="1"/>
    <x v="0"/>
    <x v="1"/>
    <n v="411594"/>
    <n v="2145770"/>
    <m/>
    <s v="16-0517-00-680850-0-E"/>
    <x v="0"/>
    <m/>
  </r>
  <r>
    <x v="2"/>
    <x v="580"/>
    <n v="26"/>
    <x v="5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87"/>
    <x v="1948"/>
    <x v="9"/>
    <x v="7"/>
    <x v="238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8-20T00:00:00"/>
    <x v="1"/>
    <m/>
    <m/>
    <s v="CLQ-40 ADQUISICION DE MATERIAL DE IMPRENTA Y FOTOCOPIADO"/>
    <s v="EMC/PLAN-MAT 008/2016"/>
    <n v="25600"/>
    <n v="59"/>
    <s v="BANNERS 1.5X1.5 M, LONA  FULL COLOR, ALTA IMPRESIÓN"/>
    <s v="PZ"/>
    <n v="0"/>
    <n v="390"/>
    <n v="0"/>
    <x v="0"/>
    <x v="0"/>
    <n v="2"/>
    <n v="780"/>
    <n v="6.96"/>
    <n v="112.06896551724138"/>
    <n v="97.5"/>
    <n v="351605"/>
    <d v="2016-08-27T00:00:00"/>
    <d v="2016-10-06T00:00:00"/>
    <x v="12"/>
    <d v="2016-08-23T00:00:00"/>
    <n v="4608"/>
    <n v="82"/>
    <n v="395"/>
    <d v="2016-11-03T00:00:00"/>
    <m/>
    <n v="0"/>
    <m/>
    <n v="780"/>
    <m/>
    <m/>
    <m/>
    <x v="1"/>
    <x v="7"/>
    <d v="2016-11-03T00:00:00"/>
    <x v="0"/>
    <x v="0"/>
    <x v="1"/>
    <x v="0"/>
    <x v="1"/>
    <n v="411594"/>
    <n v="2145770"/>
    <m/>
    <s v="16-0517-00-680850-0-E"/>
    <x v="0"/>
    <m/>
  </r>
  <r>
    <x v="2"/>
    <x v="580"/>
    <n v="26"/>
    <x v="1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87"/>
    <x v="1948"/>
    <x v="9"/>
    <x v="7"/>
    <x v="238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59"/>
    <s v="BANNERS 1.5X1.5 M, LONA  FULL COLOR, ALTA IMPRESIÓN"/>
    <s v="PZ"/>
    <n v="0"/>
    <n v="390"/>
    <n v="0"/>
    <x v="0"/>
    <x v="0"/>
    <m/>
    <n v="0"/>
    <n v="6.96"/>
    <n v="0"/>
    <n v="0"/>
    <n v="351605"/>
    <d v="2016-07-08T00:00:00"/>
    <d v="2016-08-17T00:00:00"/>
    <x v="12"/>
    <m/>
    <m/>
    <m/>
    <m/>
    <m/>
    <m/>
    <n v="0"/>
    <m/>
    <n v="0"/>
    <m/>
    <m/>
    <m/>
    <x v="0"/>
    <x v="0"/>
    <m/>
    <x v="0"/>
    <x v="0"/>
    <x v="1"/>
    <x v="0"/>
    <x v="1"/>
    <n v="411594"/>
    <n v="2145770"/>
    <m/>
    <s v="16-0517-00-680850-0-E"/>
    <x v="0"/>
    <m/>
  </r>
  <r>
    <x v="2"/>
    <x v="580"/>
    <n v="26"/>
    <x v="5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88"/>
    <x v="1949"/>
    <x v="9"/>
    <x v="7"/>
    <x v="8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60"/>
    <s v="CERTIFICADOS  (SOLO IMPRESIÓN) ."/>
    <s v="PZ"/>
    <n v="0"/>
    <n v="0.5"/>
    <n v="0"/>
    <x v="0"/>
    <x v="0"/>
    <n v="790"/>
    <n v="395"/>
    <n v="6.96"/>
    <n v="56.752873563218394"/>
    <n v="49.375"/>
    <n v="351210"/>
    <d v="2016-07-08T00:00:00"/>
    <d v="2016-08-17T00:00:00"/>
    <x v="12"/>
    <d v="2016-10-10T00:00:00"/>
    <n v="4731"/>
    <n v="95"/>
    <n v="465"/>
    <d v="2016-11-22T00:00:00"/>
    <m/>
    <n v="0"/>
    <m/>
    <n v="395"/>
    <m/>
    <m/>
    <m/>
    <x v="1"/>
    <x v="7"/>
    <d v="2016-11-03T00:00:00"/>
    <x v="0"/>
    <x v="0"/>
    <x v="1"/>
    <x v="0"/>
    <x v="1"/>
    <n v="411594"/>
    <n v="2145770"/>
    <m/>
    <s v="16-0517-00-680850-0-E"/>
    <x v="0"/>
    <m/>
  </r>
  <r>
    <x v="2"/>
    <x v="580"/>
    <n v="26"/>
    <x v="1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88"/>
    <x v="1949"/>
    <x v="9"/>
    <x v="7"/>
    <x v="8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60"/>
    <s v="CERTIFICADOS  (SOLO IMPRESIÓN) ."/>
    <s v="PZ"/>
    <n v="0"/>
    <n v="0.5"/>
    <n v="0"/>
    <x v="0"/>
    <x v="0"/>
    <m/>
    <n v="0"/>
    <n v="6.96"/>
    <n v="0"/>
    <n v="0"/>
    <n v="351210"/>
    <d v="2016-07-08T00:00:00"/>
    <d v="2016-08-17T00:00:00"/>
    <x v="12"/>
    <m/>
    <m/>
    <m/>
    <m/>
    <m/>
    <m/>
    <n v="0"/>
    <m/>
    <n v="0"/>
    <m/>
    <m/>
    <m/>
    <x v="0"/>
    <x v="0"/>
    <m/>
    <x v="0"/>
    <x v="0"/>
    <x v="1"/>
    <x v="0"/>
    <x v="1"/>
    <n v="411594"/>
    <n v="2145770"/>
    <m/>
    <s v="16-0517-00-680850-0-E"/>
    <x v="0"/>
    <m/>
  </r>
  <r>
    <x v="2"/>
    <x v="580"/>
    <n v="26"/>
    <x v="6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89"/>
    <x v="1950"/>
    <x v="9"/>
    <x v="7"/>
    <x v="242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61"/>
    <s v="LIBRETA DE MENSURAS CON ESTACION TOTAL 200 HJ/BLOCK CON TAPA ANVERSO Y REVERSO, EMPASTADA"/>
    <s v="PZ"/>
    <n v="0"/>
    <n v="85"/>
    <n v="0"/>
    <x v="0"/>
    <x v="0"/>
    <n v="20"/>
    <n v="1700"/>
    <n v="6.96"/>
    <n v="244.2528735632184"/>
    <n v="212.5"/>
    <n v="349510"/>
    <d v="2016-07-08T00:00:00"/>
    <d v="2016-08-17T00:00:00"/>
    <x v="4"/>
    <d v="2016-06-03T00:00:00"/>
    <n v="4365"/>
    <n v="45"/>
    <n v="311"/>
    <d v="2016-08-23T00:00:00"/>
    <m/>
    <n v="0"/>
    <m/>
    <n v="1700"/>
    <n v="7028"/>
    <n v="6369"/>
    <d v="2016-09-29T00:00:00"/>
    <x v="1"/>
    <x v="3"/>
    <d v="2016-09-04T00:00:00"/>
    <x v="0"/>
    <x v="0"/>
    <x v="1"/>
    <x v="0"/>
    <x v="1"/>
    <n v="411594"/>
    <n v="2145770"/>
    <m/>
    <s v="16-0517-00-680850-0-E"/>
    <x v="0"/>
    <m/>
  </r>
  <r>
    <x v="2"/>
    <x v="580"/>
    <n v="26"/>
    <x v="1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89"/>
    <x v="1950"/>
    <x v="9"/>
    <x v="7"/>
    <x v="242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61"/>
    <s v="LIBRETA DE MENSURAS CON ESTACION TOTAL 200 HJ/BLOCK CON TAPA ANVERSO Y REVERSO, EMPASTADA"/>
    <s v="PZ"/>
    <n v="0"/>
    <n v="85"/>
    <n v="0"/>
    <x v="0"/>
    <x v="0"/>
    <m/>
    <n v="0"/>
    <n v="6.96"/>
    <n v="0"/>
    <n v="0"/>
    <n v="349510"/>
    <d v="2016-07-08T00:00:00"/>
    <d v="2016-08-17T00:00:00"/>
    <x v="12"/>
    <m/>
    <m/>
    <m/>
    <m/>
    <m/>
    <m/>
    <n v="0"/>
    <m/>
    <n v="0"/>
    <m/>
    <m/>
    <m/>
    <x v="0"/>
    <x v="0"/>
    <m/>
    <x v="0"/>
    <x v="0"/>
    <x v="1"/>
    <x v="0"/>
    <x v="1"/>
    <n v="411594"/>
    <n v="2145770"/>
    <m/>
    <s v="16-0517-00-680850-0-E"/>
    <x v="0"/>
    <m/>
  </r>
  <r>
    <x v="2"/>
    <x v="580"/>
    <n v="26"/>
    <x v="6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90"/>
    <x v="1951"/>
    <x v="9"/>
    <x v="9"/>
    <x v="8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62"/>
    <s v="REPORTE DIARIO CHECK LIST CARGADORA FRONTAL ."/>
    <s v="HJ"/>
    <n v="0"/>
    <n v="0.2"/>
    <n v="0"/>
    <x v="0"/>
    <x v="0"/>
    <n v="300"/>
    <n v="60"/>
    <n v="6.96"/>
    <n v="8.6206896551724146"/>
    <n v="7.5000000000000009"/>
    <n v="349450"/>
    <d v="2016-07-08T00:00:00"/>
    <d v="2016-08-17T00:00:00"/>
    <x v="3"/>
    <d v="2016-05-19T00:00:00"/>
    <n v="4312"/>
    <n v="41"/>
    <n v="307"/>
    <d v="2016-08-23T00:00:00"/>
    <m/>
    <n v="0"/>
    <m/>
    <n v="60"/>
    <n v="7028"/>
    <n v="6369"/>
    <d v="2016-09-29T00:00:00"/>
    <x v="1"/>
    <x v="3"/>
    <d v="2016-09-04T00:00:00"/>
    <x v="0"/>
    <x v="0"/>
    <x v="1"/>
    <x v="0"/>
    <x v="1"/>
    <n v="411594"/>
    <n v="2145770"/>
    <m/>
    <s v="16-0517-00-680850-0-E"/>
    <x v="0"/>
    <m/>
  </r>
  <r>
    <x v="2"/>
    <x v="580"/>
    <n v="26"/>
    <x v="1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90"/>
    <x v="1951"/>
    <x v="9"/>
    <x v="9"/>
    <x v="8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62"/>
    <s v="REPORTE DIARIO CHECK LIST CARGADORA FRONTAL ."/>
    <s v="HJ"/>
    <n v="0"/>
    <n v="0.2"/>
    <n v="0"/>
    <x v="0"/>
    <x v="0"/>
    <m/>
    <n v="0"/>
    <n v="6.96"/>
    <n v="0"/>
    <n v="0"/>
    <n v="349450"/>
    <d v="2016-07-08T00:00:00"/>
    <d v="2016-08-17T00:00:00"/>
    <x v="12"/>
    <m/>
    <m/>
    <m/>
    <m/>
    <m/>
    <m/>
    <n v="0"/>
    <m/>
    <n v="0"/>
    <m/>
    <m/>
    <m/>
    <x v="0"/>
    <x v="0"/>
    <m/>
    <x v="0"/>
    <x v="0"/>
    <x v="1"/>
    <x v="0"/>
    <x v="1"/>
    <n v="411594"/>
    <n v="2145770"/>
    <m/>
    <s v="16-0517-00-680850-0-E"/>
    <x v="0"/>
    <m/>
  </r>
  <r>
    <x v="2"/>
    <x v="580"/>
    <n v="26"/>
    <x v="6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91"/>
    <x v="1952"/>
    <x v="9"/>
    <x v="9"/>
    <x v="8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63"/>
    <s v="REPORTE DIARIO CHECK LIST VOLQUETE ."/>
    <s v="HJ"/>
    <n v="0"/>
    <n v="0.2"/>
    <n v="0"/>
    <x v="0"/>
    <x v="0"/>
    <n v="300"/>
    <n v="60"/>
    <n v="6.96"/>
    <n v="8.6206896551724146"/>
    <n v="7.5000000000000009"/>
    <n v="349390"/>
    <d v="2016-07-08T00:00:00"/>
    <d v="2016-08-17T00:00:00"/>
    <x v="3"/>
    <d v="2016-05-19T00:00:00"/>
    <n v="4312"/>
    <n v="42"/>
    <n v="307"/>
    <d v="2016-08-23T00:00:00"/>
    <m/>
    <n v="0"/>
    <m/>
    <n v="60"/>
    <n v="7028"/>
    <n v="6369"/>
    <d v="2016-09-29T00:00:00"/>
    <x v="1"/>
    <x v="3"/>
    <d v="2016-09-04T00:00:00"/>
    <x v="0"/>
    <x v="0"/>
    <x v="1"/>
    <x v="0"/>
    <x v="1"/>
    <n v="411594"/>
    <n v="2145770"/>
    <m/>
    <s v="16-0517-00-680850-0-E"/>
    <x v="0"/>
    <m/>
  </r>
  <r>
    <x v="2"/>
    <x v="580"/>
    <n v="26"/>
    <x v="1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91"/>
    <x v="1952"/>
    <x v="9"/>
    <x v="9"/>
    <x v="8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63"/>
    <s v="REPORTE DIARIO CHECK LIST VOLQUETE ."/>
    <s v="HJ"/>
    <n v="0"/>
    <n v="0.2"/>
    <n v="0"/>
    <x v="0"/>
    <x v="0"/>
    <m/>
    <n v="0"/>
    <n v="6.96"/>
    <n v="0"/>
    <n v="0"/>
    <n v="349390"/>
    <d v="2016-07-08T00:00:00"/>
    <d v="2016-08-17T00:00:00"/>
    <x v="12"/>
    <m/>
    <m/>
    <m/>
    <m/>
    <m/>
    <m/>
    <n v="0"/>
    <m/>
    <n v="0"/>
    <m/>
    <m/>
    <m/>
    <x v="0"/>
    <x v="0"/>
    <m/>
    <x v="0"/>
    <x v="0"/>
    <x v="1"/>
    <x v="0"/>
    <x v="1"/>
    <n v="411594"/>
    <n v="2145770"/>
    <m/>
    <s v="16-0517-00-680850-0-E"/>
    <x v="0"/>
    <m/>
  </r>
  <r>
    <x v="2"/>
    <x v="580"/>
    <n v="26"/>
    <x v="6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92"/>
    <x v="1953"/>
    <x v="9"/>
    <x v="9"/>
    <x v="8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64"/>
    <s v="REPORTE DIARIO CHECK LIST EXCAVADORA DE ORUGAS ."/>
    <s v="HJ"/>
    <n v="0"/>
    <n v="0.2"/>
    <n v="0"/>
    <x v="0"/>
    <x v="0"/>
    <n v="100"/>
    <n v="20"/>
    <n v="6.96"/>
    <n v="2.8735632183908044"/>
    <n v="2.5"/>
    <n v="349370"/>
    <d v="2016-07-08T00:00:00"/>
    <d v="2016-08-17T00:00:00"/>
    <x v="3"/>
    <d v="2016-05-19T00:00:00"/>
    <n v="4312"/>
    <n v="42"/>
    <n v="307"/>
    <d v="2016-08-23T00:00:00"/>
    <m/>
    <n v="0"/>
    <m/>
    <n v="20"/>
    <n v="7028"/>
    <n v="6369"/>
    <d v="2016-09-29T00:00:00"/>
    <x v="1"/>
    <x v="3"/>
    <d v="2016-09-04T00:00:00"/>
    <x v="0"/>
    <x v="0"/>
    <x v="1"/>
    <x v="0"/>
    <x v="1"/>
    <n v="411594"/>
    <n v="2145770"/>
    <m/>
    <s v="16-0517-00-680850-0-E"/>
    <x v="0"/>
    <m/>
  </r>
  <r>
    <x v="2"/>
    <x v="580"/>
    <n v="26"/>
    <x v="1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92"/>
    <x v="1953"/>
    <x v="9"/>
    <x v="9"/>
    <x v="8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64"/>
    <s v="REPORTE DIARIO CHECK LIST EXCAVADORA DE ORUGAS ."/>
    <s v="HJ"/>
    <n v="0"/>
    <n v="0.2"/>
    <n v="0"/>
    <x v="0"/>
    <x v="0"/>
    <m/>
    <n v="0"/>
    <n v="6.96"/>
    <n v="0"/>
    <n v="0"/>
    <n v="349370"/>
    <d v="2016-07-08T00:00:00"/>
    <d v="2016-08-17T00:00:00"/>
    <x v="12"/>
    <m/>
    <m/>
    <m/>
    <m/>
    <m/>
    <m/>
    <n v="0"/>
    <m/>
    <n v="0"/>
    <m/>
    <m/>
    <m/>
    <x v="0"/>
    <x v="0"/>
    <m/>
    <x v="0"/>
    <x v="0"/>
    <x v="1"/>
    <x v="0"/>
    <x v="1"/>
    <n v="411594"/>
    <n v="2145770"/>
    <m/>
    <s v="16-0517-00-680850-0-E"/>
    <x v="0"/>
    <m/>
  </r>
  <r>
    <x v="2"/>
    <x v="580"/>
    <n v="26"/>
    <x v="6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93"/>
    <x v="1954"/>
    <x v="9"/>
    <x v="9"/>
    <x v="8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65"/>
    <s v="REPORTE DIARIO CHECK LIST RETROEXCAVADORA ."/>
    <s v="HJ"/>
    <n v="0"/>
    <n v="0.2"/>
    <n v="0"/>
    <x v="0"/>
    <x v="0"/>
    <n v="100"/>
    <n v="20"/>
    <n v="6.96"/>
    <n v="2.8735632183908044"/>
    <n v="2.5"/>
    <n v="349350"/>
    <d v="2016-07-08T00:00:00"/>
    <d v="2016-08-17T00:00:00"/>
    <x v="3"/>
    <d v="2016-05-19T00:00:00"/>
    <n v="4312"/>
    <n v="43"/>
    <n v="307"/>
    <d v="2016-08-23T00:00:00"/>
    <m/>
    <n v="0"/>
    <m/>
    <n v="20"/>
    <n v="7028"/>
    <n v="6369"/>
    <d v="2016-09-29T00:00:00"/>
    <x v="1"/>
    <x v="3"/>
    <d v="2016-09-04T00:00:00"/>
    <x v="0"/>
    <x v="0"/>
    <x v="1"/>
    <x v="0"/>
    <x v="1"/>
    <n v="411594"/>
    <n v="2145770"/>
    <m/>
    <s v="16-0517-00-680850-0-E"/>
    <x v="0"/>
    <m/>
  </r>
  <r>
    <x v="2"/>
    <x v="580"/>
    <n v="26"/>
    <x v="1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93"/>
    <x v="1954"/>
    <x v="9"/>
    <x v="9"/>
    <x v="8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65"/>
    <s v="REPORTE DIARIO CHECK LIST RETROEXCAVADORA ."/>
    <s v="HJ"/>
    <n v="0"/>
    <n v="0.2"/>
    <n v="0"/>
    <x v="0"/>
    <x v="0"/>
    <m/>
    <n v="0"/>
    <n v="6.96"/>
    <n v="0"/>
    <n v="0"/>
    <n v="349350"/>
    <d v="2016-07-08T00:00:00"/>
    <d v="2016-08-17T00:00:00"/>
    <x v="12"/>
    <m/>
    <m/>
    <m/>
    <m/>
    <m/>
    <m/>
    <n v="0"/>
    <m/>
    <n v="0"/>
    <m/>
    <m/>
    <m/>
    <x v="0"/>
    <x v="0"/>
    <m/>
    <x v="0"/>
    <x v="0"/>
    <x v="1"/>
    <x v="0"/>
    <x v="1"/>
    <n v="411594"/>
    <n v="2145770"/>
    <m/>
    <s v="16-0517-00-680850-0-E"/>
    <x v="0"/>
    <m/>
  </r>
  <r>
    <x v="2"/>
    <x v="580"/>
    <n v="26"/>
    <x v="1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94"/>
    <x v="1955"/>
    <x v="9"/>
    <x v="9"/>
    <x v="8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66"/>
    <s v="STICKER ADHESIVO TIPO PLASTICO 21.59 X 27.94 ."/>
    <s v="HJ"/>
    <n v="0"/>
    <n v="21"/>
    <n v="0"/>
    <x v="0"/>
    <x v="0"/>
    <m/>
    <n v="0"/>
    <n v="6.96"/>
    <n v="0"/>
    <n v="0"/>
    <n v="349350"/>
    <d v="2016-07-08T00:00:00"/>
    <d v="2016-08-17T00:00:00"/>
    <x v="12"/>
    <m/>
    <m/>
    <m/>
    <m/>
    <m/>
    <m/>
    <n v="0"/>
    <m/>
    <n v="0"/>
    <m/>
    <m/>
    <m/>
    <x v="0"/>
    <x v="0"/>
    <m/>
    <x v="0"/>
    <x v="0"/>
    <x v="1"/>
    <x v="0"/>
    <x v="1"/>
    <n v="411594"/>
    <n v="2145770"/>
    <m/>
    <s v="16-0517-00-680850-0-E"/>
    <x v="0"/>
    <m/>
  </r>
  <r>
    <x v="2"/>
    <x v="580"/>
    <n v="26"/>
    <x v="1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94"/>
    <x v="1955"/>
    <x v="9"/>
    <x v="9"/>
    <x v="8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66"/>
    <s v="STICKER ADHESIVO TIPO PLASTICO 21.59 X 27.94 ."/>
    <s v="HJ"/>
    <n v="0"/>
    <n v="21"/>
    <n v="0"/>
    <x v="0"/>
    <x v="0"/>
    <m/>
    <n v="0"/>
    <n v="6.96"/>
    <n v="0"/>
    <n v="0"/>
    <n v="349350"/>
    <d v="2016-07-08T00:00:00"/>
    <d v="2016-08-17T00:00:00"/>
    <x v="12"/>
    <m/>
    <m/>
    <m/>
    <m/>
    <m/>
    <m/>
    <n v="0"/>
    <m/>
    <n v="0"/>
    <m/>
    <m/>
    <m/>
    <x v="0"/>
    <x v="0"/>
    <m/>
    <x v="0"/>
    <x v="0"/>
    <x v="1"/>
    <x v="0"/>
    <x v="1"/>
    <n v="411594"/>
    <n v="2145770"/>
    <m/>
    <s v="16-0517-00-680850-0-E"/>
    <x v="0"/>
    <m/>
  </r>
  <r>
    <x v="2"/>
    <x v="580"/>
    <n v="26"/>
    <x v="1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95"/>
    <x v="1956"/>
    <x v="9"/>
    <x v="9"/>
    <x v="8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67"/>
    <s v="STICKER ADHESIVO TIPO PLASTICO 27.94 X 42 CM ."/>
    <s v="HJ"/>
    <n v="0"/>
    <n v="39"/>
    <n v="0"/>
    <x v="0"/>
    <x v="0"/>
    <m/>
    <n v="0"/>
    <n v="6.96"/>
    <n v="0"/>
    <n v="0"/>
    <n v="349350"/>
    <d v="2016-07-08T00:00:00"/>
    <d v="2016-08-17T00:00:00"/>
    <x v="12"/>
    <m/>
    <m/>
    <m/>
    <m/>
    <m/>
    <m/>
    <n v="0"/>
    <m/>
    <n v="0"/>
    <m/>
    <m/>
    <m/>
    <x v="0"/>
    <x v="0"/>
    <m/>
    <x v="0"/>
    <x v="0"/>
    <x v="1"/>
    <x v="0"/>
    <x v="1"/>
    <n v="411594"/>
    <n v="2145770"/>
    <m/>
    <s v="16-0517-00-680850-0-E"/>
    <x v="0"/>
    <m/>
  </r>
  <r>
    <x v="2"/>
    <x v="580"/>
    <n v="26"/>
    <x v="1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95"/>
    <x v="1956"/>
    <x v="9"/>
    <x v="9"/>
    <x v="8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67"/>
    <s v="STICKER ADHESIVO TIPO PLASTICO 27.94 X 42 CM ."/>
    <s v="HJ"/>
    <n v="0"/>
    <n v="39"/>
    <n v="0"/>
    <x v="0"/>
    <x v="0"/>
    <m/>
    <n v="0"/>
    <n v="6.96"/>
    <n v="0"/>
    <n v="0"/>
    <n v="349350"/>
    <d v="2016-07-08T00:00:00"/>
    <d v="2016-08-17T00:00:00"/>
    <x v="12"/>
    <m/>
    <m/>
    <m/>
    <m/>
    <m/>
    <m/>
    <n v="0"/>
    <m/>
    <n v="0"/>
    <m/>
    <m/>
    <m/>
    <x v="0"/>
    <x v="0"/>
    <m/>
    <x v="0"/>
    <x v="0"/>
    <x v="1"/>
    <x v="0"/>
    <x v="1"/>
    <n v="411594"/>
    <n v="2145770"/>
    <m/>
    <s v="16-0517-00-680850-0-E"/>
    <x v="0"/>
    <m/>
  </r>
  <r>
    <x v="2"/>
    <x v="580"/>
    <n v="26"/>
    <x v="1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96"/>
    <x v="1957"/>
    <x v="9"/>
    <x v="9"/>
    <x v="8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68"/>
    <s v="STICKER ADHESIVO TIPO PLASTICO 27.94 X 10.5 CM ."/>
    <s v="HJ"/>
    <n v="0"/>
    <n v="11"/>
    <n v="0"/>
    <x v="0"/>
    <x v="0"/>
    <m/>
    <n v="0"/>
    <n v="6.96"/>
    <n v="0"/>
    <n v="0"/>
    <n v="349350"/>
    <d v="2016-07-08T00:00:00"/>
    <d v="2016-08-17T00:00:00"/>
    <x v="12"/>
    <m/>
    <m/>
    <m/>
    <m/>
    <m/>
    <m/>
    <n v="0"/>
    <m/>
    <n v="0"/>
    <m/>
    <m/>
    <m/>
    <x v="0"/>
    <x v="0"/>
    <m/>
    <x v="0"/>
    <x v="0"/>
    <x v="1"/>
    <x v="0"/>
    <x v="1"/>
    <n v="411594"/>
    <n v="2145770"/>
    <m/>
    <s v="16-0517-00-680850-0-E"/>
    <x v="0"/>
    <m/>
  </r>
  <r>
    <x v="2"/>
    <x v="580"/>
    <n v="26"/>
    <x v="1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96"/>
    <x v="1957"/>
    <x v="9"/>
    <x v="9"/>
    <x v="8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68"/>
    <s v="STICKER ADHESIVO TIPO PLASTICO 27.94 X 10.5 CM ."/>
    <s v="HJ"/>
    <n v="0"/>
    <n v="11"/>
    <n v="0"/>
    <x v="0"/>
    <x v="0"/>
    <m/>
    <n v="0"/>
    <n v="6.96"/>
    <n v="0"/>
    <n v="0"/>
    <n v="349350"/>
    <d v="2016-07-08T00:00:00"/>
    <d v="2016-08-17T00:00:00"/>
    <x v="12"/>
    <m/>
    <m/>
    <m/>
    <m/>
    <m/>
    <m/>
    <n v="0"/>
    <m/>
    <n v="0"/>
    <m/>
    <m/>
    <m/>
    <x v="0"/>
    <x v="0"/>
    <m/>
    <x v="0"/>
    <x v="0"/>
    <x v="1"/>
    <x v="0"/>
    <x v="1"/>
    <n v="411594"/>
    <n v="2145770"/>
    <m/>
    <s v="16-0517-00-680850-0-E"/>
    <x v="0"/>
    <m/>
  </r>
  <r>
    <x v="2"/>
    <x v="580"/>
    <n v="26"/>
    <x v="1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97"/>
    <x v="1958"/>
    <x v="9"/>
    <x v="9"/>
    <x v="8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69"/>
    <s v="STICKER ADHESIVO TIPO PLASTICO 27.94 X 15 CM ."/>
    <s v="HJ"/>
    <n v="0"/>
    <n v="14"/>
    <n v="0"/>
    <x v="0"/>
    <x v="0"/>
    <m/>
    <n v="0"/>
    <n v="6.96"/>
    <n v="0"/>
    <n v="0"/>
    <n v="349350"/>
    <d v="2016-07-08T00:00:00"/>
    <d v="2016-08-17T00:00:00"/>
    <x v="12"/>
    <m/>
    <m/>
    <m/>
    <m/>
    <m/>
    <m/>
    <n v="0"/>
    <m/>
    <n v="0"/>
    <m/>
    <m/>
    <m/>
    <x v="0"/>
    <x v="0"/>
    <m/>
    <x v="0"/>
    <x v="0"/>
    <x v="1"/>
    <x v="0"/>
    <x v="1"/>
    <n v="411594"/>
    <n v="2145770"/>
    <m/>
    <s v="16-0517-00-680850-0-E"/>
    <x v="0"/>
    <m/>
  </r>
  <r>
    <x v="2"/>
    <x v="580"/>
    <n v="26"/>
    <x v="1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97"/>
    <x v="1958"/>
    <x v="9"/>
    <x v="9"/>
    <x v="8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69"/>
    <s v="STICKER ADHESIVO TIPO PLASTICO 27.94 X 15 CM ."/>
    <s v="HJ"/>
    <n v="0"/>
    <n v="14"/>
    <n v="0"/>
    <x v="0"/>
    <x v="0"/>
    <m/>
    <n v="0"/>
    <n v="6.96"/>
    <n v="0"/>
    <n v="0"/>
    <n v="349350"/>
    <d v="2016-07-08T00:00:00"/>
    <d v="2016-08-17T00:00:00"/>
    <x v="12"/>
    <m/>
    <m/>
    <m/>
    <m/>
    <m/>
    <m/>
    <n v="0"/>
    <m/>
    <n v="0"/>
    <m/>
    <m/>
    <m/>
    <x v="0"/>
    <x v="0"/>
    <m/>
    <x v="0"/>
    <x v="0"/>
    <x v="1"/>
    <x v="0"/>
    <x v="1"/>
    <n v="411594"/>
    <n v="2145770"/>
    <m/>
    <s v="16-0517-00-680850-0-E"/>
    <x v="0"/>
    <m/>
  </r>
  <r>
    <x v="2"/>
    <x v="580"/>
    <n v="26"/>
    <x v="6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98"/>
    <x v="1959"/>
    <x v="9"/>
    <x v="9"/>
    <x v="8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70"/>
    <s v="STICKER ADHESIVO TIPO PLASTICO 10 X 7 CM ."/>
    <s v="HJ"/>
    <n v="0"/>
    <n v="1.4"/>
    <n v="0"/>
    <x v="0"/>
    <x v="0"/>
    <n v="50"/>
    <n v="70"/>
    <n v="6.96"/>
    <n v="10.057471264367816"/>
    <n v="8.75"/>
    <n v="349280"/>
    <d v="2016-07-08T00:00:00"/>
    <d v="2016-08-17T00:00:00"/>
    <x v="4"/>
    <d v="2016-06-10T00:00:00"/>
    <n v="4393"/>
    <n v="49"/>
    <n v="312"/>
    <d v="2016-08-23T00:00:00"/>
    <m/>
    <n v="0"/>
    <m/>
    <n v="70"/>
    <n v="7028"/>
    <n v="6369"/>
    <d v="2016-09-29T00:00:00"/>
    <x v="1"/>
    <x v="3"/>
    <d v="2016-09-04T00:00:00"/>
    <x v="0"/>
    <x v="0"/>
    <x v="1"/>
    <x v="0"/>
    <x v="1"/>
    <n v="411594"/>
    <n v="2145770"/>
    <m/>
    <s v="16-0517-00-680850-0-E"/>
    <x v="0"/>
    <m/>
  </r>
  <r>
    <x v="2"/>
    <x v="580"/>
    <n v="26"/>
    <x v="1"/>
    <x v="4"/>
    <d v="2016-03-01T00:00:00"/>
    <x v="11"/>
    <n v="25600"/>
    <s v="SERVICIO DE IMPRENTA, FOTOCOPIADOS Y FOTOGRÁFICOS"/>
    <x v="1"/>
    <s v="FRECIA LAGRAVA FLORES"/>
    <s v="EMC/PLAN-MAT 008/2016"/>
    <d v="2016-03-03T00:00:00"/>
    <x v="7"/>
    <n v="106"/>
    <x v="1"/>
    <x v="655"/>
    <m/>
    <x v="98"/>
    <x v="1959"/>
    <x v="9"/>
    <x v="9"/>
    <x v="8"/>
    <x v="3"/>
    <x v="1"/>
    <x v="2"/>
    <x v="0"/>
    <x v="1"/>
    <x v="0"/>
    <n v="50"/>
    <x v="5"/>
    <x v="10"/>
    <d v="2016-04-12T00:00:00"/>
    <s v="IT-PLAN-MAT 001/2016"/>
    <d v="2016-04-21T00:00:00"/>
    <n v="94"/>
    <n v="134"/>
    <n v="102"/>
    <m/>
    <n v="134"/>
    <s v="EMC-UAL-C-069/2016"/>
    <s v="REPRESENTACIONES GUZMAN"/>
    <d v="2016-05-03T00:00:00"/>
    <x v="2"/>
    <n v="5"/>
    <x v="2"/>
    <d v="2016-04-07T00:00:00"/>
    <d v="2016-07-01T00:00:00"/>
    <x v="1"/>
    <m/>
    <m/>
    <s v="CLQ-40 ADQUISICION DE MATERIAL DE IMPRENTA Y FOTOCOPIADO"/>
    <s v="EMC/PLAN-MAT 008/2016"/>
    <n v="25600"/>
    <n v="70"/>
    <s v="STICKER ADHESIVO TIPO PLASTICO 10 X 7 CM ."/>
    <s v="HJ"/>
    <n v="0"/>
    <n v="1.4"/>
    <n v="0"/>
    <x v="0"/>
    <x v="0"/>
    <m/>
    <n v="0"/>
    <n v="6.96"/>
    <n v="0"/>
    <n v="0"/>
    <n v="349280"/>
    <d v="2016-07-08T00:00:00"/>
    <d v="2016-08-17T00:00:00"/>
    <x v="12"/>
    <m/>
    <m/>
    <m/>
    <m/>
    <m/>
    <m/>
    <n v="0"/>
    <m/>
    <n v="0"/>
    <m/>
    <m/>
    <m/>
    <x v="0"/>
    <x v="0"/>
    <m/>
    <x v="0"/>
    <x v="0"/>
    <x v="1"/>
    <x v="0"/>
    <x v="1"/>
    <n v="411594"/>
    <n v="2145770"/>
    <m/>
    <s v="16-0517-00-680850-0-E"/>
    <x v="0"/>
    <m/>
  </r>
  <r>
    <x v="2"/>
    <x v="598"/>
    <n v="82"/>
    <x v="7"/>
    <x v="14"/>
    <d v="2016-01-29T00:00:00"/>
    <x v="11"/>
    <n v="43700"/>
    <s v="OTRAS MAQUINARIAS Y EQUIPO"/>
    <x v="9"/>
    <s v="EDMY MAGNE GUTIERREZ"/>
    <s v="CMB/EMC/OCIV-ADQ-M/002/2016"/>
    <d v="2016-02-04T00:00:00"/>
    <x v="6"/>
    <n v="48"/>
    <x v="1"/>
    <x v="656"/>
    <n v="35000"/>
    <x v="0"/>
    <x v="1960"/>
    <x v="1"/>
    <x v="7"/>
    <x v="8"/>
    <x v="3"/>
    <x v="1"/>
    <x v="2"/>
    <x v="0"/>
    <x v="1"/>
    <x v="0"/>
    <m/>
    <x v="1"/>
    <x v="3"/>
    <d v="2016-09-26T00:00:00"/>
    <s v="CMB/EMC/OCIV-ADQ-C/IT-002/002/2016"/>
    <d v="2016-10-03T00:00:00"/>
    <n v="340"/>
    <n v="454"/>
    <n v="313"/>
    <n v="35000"/>
    <n v="454"/>
    <m/>
    <s v="SIMVA-SERVICIOS INDUSTRIALES EN MANTENIMIENTO Y MONTAJE VARGAS"/>
    <d v="2016-10-04T00:00:00"/>
    <x v="2"/>
    <n v="25"/>
    <x v="1"/>
    <d v="2016-09-05T00:00:00"/>
    <m/>
    <x v="0"/>
    <m/>
    <m/>
    <s v="CLQ-50 ADQUISICION DE MAQUINA DOBLADORA PLEGADORA DE CANALETAS EN CALAMINA GALVANIZADA"/>
    <s v="CMB/EMC/OCIV-ADQ-M/002/2016"/>
    <n v="43700"/>
    <n v="1"/>
    <s v="MAQUINA DOBLADORA PLEGADORA DE CANALETAS EN CALAMINA GALVANIZADA ."/>
    <s v="PZ"/>
    <n v="1"/>
    <n v="35000"/>
    <n v="35000"/>
    <x v="0"/>
    <x v="0"/>
    <m/>
    <n v="0"/>
    <n v="5028.7356321839079"/>
    <n v="0"/>
    <n v="0"/>
    <n v="0"/>
    <d v="1900-01-24T00:00:00"/>
    <d v="1900-03-05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18"/>
    <m/>
    <x v="8"/>
    <x v="14"/>
    <d v="2016-01-26T00:00:00"/>
    <x v="11"/>
    <n v="25210"/>
    <s v="CONSULTORÍAS POR PRODUCTO"/>
    <x v="5"/>
    <s v="MARIA ROXANA INFANTES GUZMAN"/>
    <s v="SIMA-014/2016"/>
    <d v="2016-02-03T00:00:00"/>
    <x v="6"/>
    <n v="34"/>
    <x v="3"/>
    <x v="657"/>
    <n v="78000"/>
    <x v="0"/>
    <x v="1961"/>
    <x v="1"/>
    <x v="15"/>
    <x v="8"/>
    <x v="3"/>
    <x v="1"/>
    <x v="2"/>
    <x v="0"/>
    <x v="1"/>
    <x v="0"/>
    <m/>
    <x v="1"/>
    <x v="3"/>
    <d v="2016-03-10T00:00:00"/>
    <s v="SIMARS-IT-05/2016"/>
    <d v="2016-03-17T00:00:00"/>
    <n v="43"/>
    <n v="62"/>
    <n v="468"/>
    <n v="60589.760000000002"/>
    <n v="62"/>
    <s v="EMC-UAL-C-052/2016"/>
    <s v="ENVIROLAB SRL"/>
    <d v="2016-03-23T00:00:00"/>
    <x v="2"/>
    <n v="45"/>
    <x v="1"/>
    <d v="2016-02-17T00:00:00"/>
    <d v="2016-04-27T00:00:00"/>
    <x v="1"/>
    <m/>
    <m/>
    <s v="CLQ-53 SERVICIO DE MONITOREO AMBIENTAL"/>
    <s v="SIMA-014/2016"/>
    <n v="25210"/>
    <n v="1"/>
    <s v="MONITOREO AMBIENTAL ."/>
    <s v="SERV"/>
    <n v="1"/>
    <n v="30294.880000000001"/>
    <n v="30294.880000000001"/>
    <x v="0"/>
    <x v="0"/>
    <n v="1"/>
    <n v="30294.880000000001"/>
    <n v="4352.7126436781609"/>
    <n v="4352.7126436781609"/>
    <n v="3786.86"/>
    <n v="0"/>
    <d v="2016-06-11T00:00:00"/>
    <d v="2016-07-21T00:00:00"/>
    <x v="12"/>
    <d v="2016-06-10T00:00:00"/>
    <s v="SIMA-300/2016"/>
    <n v="336"/>
    <n v="646"/>
    <d v="2016-12-30T00:00:00"/>
    <m/>
    <n v="0"/>
    <m/>
    <n v="30294.880000000001"/>
    <m/>
    <m/>
    <m/>
    <x v="0"/>
    <x v="0"/>
    <m/>
    <x v="0"/>
    <x v="0"/>
    <x v="1"/>
    <x v="0"/>
    <x v="1"/>
    <n v="518529"/>
    <s v="SI"/>
    <s v="SI"/>
    <s v="16-0517-00-718971-0-E "/>
    <x v="0"/>
    <m/>
  </r>
  <r>
    <x v="2"/>
    <x v="18"/>
    <m/>
    <x v="8"/>
    <x v="14"/>
    <d v="2016-01-26T00:00:00"/>
    <x v="11"/>
    <n v="25210"/>
    <s v="CONSULTORÍAS POR PRODUCTO"/>
    <x v="5"/>
    <s v="MARIA ROXANA INFANTES GUZMAN"/>
    <s v="SIMA-014/2016"/>
    <d v="2016-02-03T00:00:00"/>
    <x v="6"/>
    <n v="34"/>
    <x v="3"/>
    <x v="657"/>
    <m/>
    <x v="0"/>
    <x v="1961"/>
    <x v="1"/>
    <x v="15"/>
    <x v="8"/>
    <x v="3"/>
    <x v="1"/>
    <x v="2"/>
    <x v="0"/>
    <x v="1"/>
    <x v="0"/>
    <m/>
    <x v="1"/>
    <x v="3"/>
    <d v="2016-03-10T00:00:00"/>
    <s v="SIMARS-IT-05/2016"/>
    <d v="2016-03-17T00:00:00"/>
    <n v="43"/>
    <n v="62"/>
    <n v="468"/>
    <m/>
    <n v="62"/>
    <s v="EMC-UAL-C-052/2016"/>
    <s v="ENVIROLAB SRL"/>
    <d v="2016-03-23T00:00:00"/>
    <x v="2"/>
    <n v="45"/>
    <x v="1"/>
    <d v="2016-02-17T00:00:00"/>
    <d v="2016-09-21T00:00:00"/>
    <x v="1"/>
    <m/>
    <m/>
    <s v="CLQ-53 SERVICIO DE MONITOREO AMBIENTAL"/>
    <s v="SIMA-014/2016"/>
    <n v="25210"/>
    <n v="1"/>
    <s v="MONITOREO AMBIENTAL ."/>
    <s v="SERV"/>
    <n v="1"/>
    <n v="30294.880000000001"/>
    <n v="30294.880000000001"/>
    <x v="0"/>
    <x v="0"/>
    <n v="1"/>
    <n v="30294.880000000001"/>
    <n v="4352.7126436781609"/>
    <n v="4352.7126436781609"/>
    <n v="3786.86"/>
    <n v="0"/>
    <d v="2016-11-05T00:00:00"/>
    <d v="2016-12-15T00:00:00"/>
    <x v="12"/>
    <d v="2016-11-04T00:00:00"/>
    <s v="SIMA-300/2016"/>
    <n v="336"/>
    <n v="646"/>
    <d v="2016-12-30T00:00:00"/>
    <m/>
    <n v="0"/>
    <m/>
    <n v="30294.880000000001"/>
    <m/>
    <m/>
    <m/>
    <x v="0"/>
    <x v="0"/>
    <m/>
    <x v="0"/>
    <x v="0"/>
    <x v="1"/>
    <x v="0"/>
    <x v="1"/>
    <n v="518529"/>
    <s v="SI"/>
    <s v="SI"/>
    <s v="16-0517-00-718971-0-E "/>
    <x v="0"/>
    <m/>
  </r>
  <r>
    <x v="2"/>
    <x v="153"/>
    <n v="126"/>
    <x v="9"/>
    <x v="3"/>
    <d v="2016-02-22T00:00:00"/>
    <x v="11"/>
    <n v="34110"/>
    <s v="COMBUSTIBLES, LUBRICANTES Y DERIVADOS PARA CONSUMO"/>
    <x v="4"/>
    <s v="CESAR ROCHA ZANGA"/>
    <s v="ADQ.MANTTO Y SERV 001/2016"/>
    <d v="2016-02-24T00:00:00"/>
    <x v="6"/>
    <n v="93"/>
    <x v="1"/>
    <x v="658"/>
    <n v="2027040"/>
    <x v="0"/>
    <x v="815"/>
    <x v="142"/>
    <x v="67"/>
    <x v="243"/>
    <x v="3"/>
    <x v="1"/>
    <x v="2"/>
    <x v="0"/>
    <x v="1"/>
    <x v="0"/>
    <n v="28"/>
    <x v="1"/>
    <x v="3"/>
    <d v="2016-03-28T00:00:00"/>
    <s v="IT MANTTO Y SERV 050/2016"/>
    <d v="2016-03-29T00:00:00"/>
    <n v="48"/>
    <n v="67"/>
    <n v="52"/>
    <n v="1702630.44"/>
    <n v="67"/>
    <s v="EMC-UAL-C-055/2016"/>
    <s v="PRODIMSA "/>
    <d v="2016-04-04T00:00:00"/>
    <x v="2"/>
    <n v="6"/>
    <x v="1"/>
    <d v="2016-03-17T00:00:00"/>
    <d v="2016-03-30T00:00:00"/>
    <x v="1"/>
    <m/>
    <m/>
    <s v="CLQ-219 ADQUISICION DE LUBRICANTES PARA EQUIPOS MINA"/>
    <s v="ADQ.MANTTO Y SERV 001/2016"/>
    <n v="34110"/>
    <n v="1"/>
    <s v="ACEITE PARA SISTEMA HIDRAULICO ISO 68 (TELLUS OIL T 68-SHELL, NUTO H68-MOBIL, HIDRAULICO BP68-REPSOL YPFB) TAMBOR DE 205 LTS,HIDRAULICO BP 68"/>
    <s v="TAM "/>
    <n v="96"/>
    <n v="3532.9"/>
    <n v="339158.4"/>
    <x v="0"/>
    <x v="0"/>
    <n v="9"/>
    <n v="31796.100000000002"/>
    <n v="507.60057471264372"/>
    <n v="4568.4051724137935"/>
    <n v="3974.5125000000003"/>
    <n v="87"/>
    <d v="2016-04-05T00:00:00"/>
    <d v="2016-05-15T00:00:00"/>
    <x v="2"/>
    <d v="2016-04-05T00:00:00"/>
    <n v="4155"/>
    <n v="3"/>
    <n v="95"/>
    <d v="2016-08-30T00:00:00"/>
    <m/>
    <n v="0"/>
    <m/>
    <n v="31796.100000000002"/>
    <n v="7065"/>
    <n v="7368"/>
    <d v="2016-10-01T00:00:00"/>
    <x v="1"/>
    <x v="6"/>
    <m/>
    <x v="0"/>
    <x v="0"/>
    <x v="1"/>
    <x v="0"/>
    <x v="1"/>
    <n v="422941"/>
    <n v="2145771"/>
    <m/>
    <s v="16-0517-00-680851-0-E"/>
    <x v="0"/>
    <m/>
  </r>
  <r>
    <x v="2"/>
    <x v="153"/>
    <n v="126"/>
    <x v="9"/>
    <x v="3"/>
    <d v="2016-02-22T00:00:00"/>
    <x v="11"/>
    <n v="34110"/>
    <s v="COMBUSTIBLES, LUBRICANTES Y DERIVADOS PARA CONSUMO"/>
    <x v="4"/>
    <s v="CESAR ROCHA ZANGA"/>
    <s v="ADQ.MANTTO Y SERV 001/2016"/>
    <d v="2016-02-24T00:00:00"/>
    <x v="6"/>
    <n v="93"/>
    <x v="1"/>
    <x v="658"/>
    <m/>
    <x v="0"/>
    <x v="815"/>
    <x v="9"/>
    <x v="67"/>
    <x v="243"/>
    <x v="3"/>
    <x v="1"/>
    <x v="2"/>
    <x v="0"/>
    <x v="1"/>
    <x v="0"/>
    <n v="28"/>
    <x v="1"/>
    <x v="3"/>
    <d v="2016-03-28T00:00:00"/>
    <s v="IT MANTTO Y SERV 050/2016"/>
    <d v="2016-03-29T00:00:00"/>
    <n v="48"/>
    <n v="67"/>
    <n v="52"/>
    <m/>
    <n v="67"/>
    <s v="EMC-UAL-C-055/2016"/>
    <s v="PRODIMSA "/>
    <d v="2016-04-04T00:00:00"/>
    <x v="2"/>
    <n v="6"/>
    <x v="1"/>
    <d v="2016-03-17T00:00:00"/>
    <d v="2016-03-30T00:00:00"/>
    <x v="1"/>
    <m/>
    <m/>
    <s v="CLQ-219 ADQUISICION DE LUBRICANTES PARA EQUIPOS MINA"/>
    <s v="ADQ.MANTTO Y SERV 001/2016"/>
    <n v="34110"/>
    <n v="1"/>
    <s v="ACEITE PARA SISTEMA HIDRAULICO ISO 68 (TELLUS OIL T 68-SHELL, NUTO H68-MOBIL, HIDRAULICO BP68-REPSOL YPFB) TAMBOR DE 205 LTS,HIDRAULICO BP 68"/>
    <s v="TAM "/>
    <n v="0"/>
    <n v="3532.9"/>
    <n v="0"/>
    <x v="0"/>
    <x v="0"/>
    <n v="15"/>
    <n v="52993.5"/>
    <n v="507.60057471264372"/>
    <n v="7614.0086206896558"/>
    <n v="6624.1875000000009"/>
    <n v="72"/>
    <d v="2016-04-05T00:00:00"/>
    <d v="2016-05-15T00:00:00"/>
    <x v="2"/>
    <d v="2016-04-04T00:00:00"/>
    <n v="4154"/>
    <n v="4"/>
    <n v="95"/>
    <d v="2016-08-30T00:00:00"/>
    <m/>
    <n v="0"/>
    <m/>
    <n v="52993.5"/>
    <n v="7065"/>
    <n v="7368"/>
    <d v="2016-10-01T00:00:00"/>
    <x v="1"/>
    <x v="6"/>
    <m/>
    <x v="0"/>
    <x v="0"/>
    <x v="1"/>
    <x v="0"/>
    <x v="1"/>
    <n v="422941"/>
    <n v="2145771"/>
    <m/>
    <s v="16-0517-00-680851-0-E"/>
    <x v="0"/>
    <m/>
  </r>
  <r>
    <x v="2"/>
    <x v="153"/>
    <n v="126"/>
    <x v="9"/>
    <x v="3"/>
    <d v="2016-02-22T00:00:00"/>
    <x v="11"/>
    <n v="34110"/>
    <s v="COMBUSTIBLES, LUBRICANTES Y DERIVADOS PARA CONSUMO"/>
    <x v="4"/>
    <s v="CESAR ROCHA ZANGA"/>
    <s v="ADQ.MANTTO Y SERV 001/2016"/>
    <d v="2016-02-24T00:00:00"/>
    <x v="6"/>
    <n v="93"/>
    <x v="1"/>
    <x v="658"/>
    <m/>
    <x v="0"/>
    <x v="815"/>
    <x v="9"/>
    <x v="67"/>
    <x v="243"/>
    <x v="3"/>
    <x v="1"/>
    <x v="2"/>
    <x v="0"/>
    <x v="1"/>
    <x v="0"/>
    <n v="28"/>
    <x v="1"/>
    <x v="3"/>
    <d v="2016-03-28T00:00:00"/>
    <s v="IT MANTTO Y SERV 050/2016"/>
    <d v="2016-03-29T00:00:00"/>
    <n v="48"/>
    <n v="67"/>
    <n v="52"/>
    <m/>
    <n v="67"/>
    <s v="EMC-UAL-C-055/2016"/>
    <s v="PRODIMSA "/>
    <d v="2016-04-04T00:00:00"/>
    <x v="2"/>
    <n v="6"/>
    <x v="1"/>
    <d v="2016-03-17T00:00:00"/>
    <d v="2016-05-25T00:00:00"/>
    <x v="1"/>
    <m/>
    <m/>
    <s v="CLQ-219 ADQUISICION DE LUBRICANTES PARA EQUIPOS MINA"/>
    <s v="ADQ.MANTTO Y SERV 001/2016"/>
    <n v="34110"/>
    <n v="1"/>
    <s v="ACEITE PARA SISTEMA HIDRAULICO ISO 68 (TELLUS OIL T 68-SHELL, NUTO H68-MOBIL, HIDRAULICO BP68-REPSOL YPFB) TAMBOR DE 205 LTS,HIDRAULICO BP 68"/>
    <s v="TAM "/>
    <n v="0"/>
    <n v="3532.9"/>
    <n v="0"/>
    <x v="0"/>
    <x v="0"/>
    <n v="30"/>
    <n v="105987"/>
    <n v="507.60057471264372"/>
    <n v="15228.017241379312"/>
    <n v="13248.375000000002"/>
    <n v="42"/>
    <d v="2016-05-31T00:00:00"/>
    <d v="2016-07-10T00:00:00"/>
    <x v="3"/>
    <d v="2016-05-31T00:00:00"/>
    <n v="4350"/>
    <n v="1248"/>
    <n v="95"/>
    <d v="2016-08-30T00:00:00"/>
    <m/>
    <n v="0"/>
    <m/>
    <n v="105987"/>
    <n v="7065"/>
    <n v="7368"/>
    <d v="2016-10-01T00:00:00"/>
    <x v="1"/>
    <x v="6"/>
    <m/>
    <x v="0"/>
    <x v="0"/>
    <x v="1"/>
    <x v="0"/>
    <x v="1"/>
    <n v="422941"/>
    <n v="2145771"/>
    <m/>
    <s v="16-0517-00-680851-0-E"/>
    <x v="0"/>
    <m/>
  </r>
  <r>
    <x v="2"/>
    <x v="153"/>
    <n v="126"/>
    <x v="2"/>
    <x v="3"/>
    <d v="2016-02-22T00:00:00"/>
    <x v="11"/>
    <n v="34110"/>
    <s v="COMBUSTIBLES, LUBRICANTES Y DERIVADOS PARA CONSUMO"/>
    <x v="4"/>
    <s v="CESAR ROCHA ZANGA"/>
    <s v="ADQ.MANTTO Y SERV 001/2016"/>
    <d v="2016-02-24T00:00:00"/>
    <x v="6"/>
    <n v="93"/>
    <x v="1"/>
    <x v="658"/>
    <m/>
    <x v="0"/>
    <x v="815"/>
    <x v="9"/>
    <x v="67"/>
    <x v="243"/>
    <x v="3"/>
    <x v="1"/>
    <x v="2"/>
    <x v="0"/>
    <x v="1"/>
    <x v="0"/>
    <n v="28"/>
    <x v="1"/>
    <x v="3"/>
    <d v="2016-03-28T00:00:00"/>
    <s v="IT MANTTO Y SERV 050/2016"/>
    <d v="2016-03-29T00:00:00"/>
    <n v="48"/>
    <n v="67"/>
    <n v="52"/>
    <m/>
    <n v="67"/>
    <s v="EMC-UAL-C-055/2016"/>
    <s v="PRODIMSA "/>
    <d v="2016-04-04T00:00:00"/>
    <x v="2"/>
    <n v="6"/>
    <x v="1"/>
    <d v="2016-03-17T00:00:00"/>
    <d v="2016-03-30T00:00:00"/>
    <x v="1"/>
    <m/>
    <m/>
    <s v="CLQ-219 ADQUISICION DE LUBRICANTES PARA EQUIPOS MINA"/>
    <s v="ADQ.MANTTO Y SERV 001/2016"/>
    <n v="34110"/>
    <n v="1"/>
    <s v="ACEITE PARA SISTEMA HIDRAULICO ISO 68 (TELLUS OIL T 68-SHELL, NUTO H68-MOBIL, HIDRAULICO BP68-REPSOL YPFB) TAMBOR DE 205 LTS,HIDRAULICO BP 68"/>
    <s v="TAM "/>
    <n v="0"/>
    <n v="3532.9"/>
    <n v="0"/>
    <x v="0"/>
    <x v="0"/>
    <n v="35"/>
    <n v="123651.5"/>
    <n v="507.60057471264372"/>
    <n v="17766.02011494253"/>
    <n v="15456.437500000002"/>
    <n v="7"/>
    <d v="2016-12-31T00:00:00"/>
    <d v="2017-02-09T00:00:00"/>
    <x v="7"/>
    <d v="2016-09-28T00:00:00"/>
    <n v="4696"/>
    <n v="163"/>
    <n v="453"/>
    <d v="2016-10-27T00:00:00"/>
    <m/>
    <n v="0"/>
    <m/>
    <n v="123651.5"/>
    <m/>
    <m/>
    <m/>
    <x v="1"/>
    <x v="2"/>
    <d v="2016-10-27T00:00:00"/>
    <x v="0"/>
    <x v="0"/>
    <x v="1"/>
    <x v="0"/>
    <x v="1"/>
    <n v="422941"/>
    <n v="2145771"/>
    <m/>
    <s v="16-0517-00-680851-0-E"/>
    <x v="0"/>
    <m/>
  </r>
  <r>
    <x v="2"/>
    <x v="153"/>
    <n v="126"/>
    <x v="10"/>
    <x v="3"/>
    <d v="2016-02-22T00:00:00"/>
    <x v="11"/>
    <n v="34110"/>
    <s v="COMBUSTIBLES, LUBRICANTES Y DERIVADOS PARA CONSUMO"/>
    <x v="4"/>
    <s v="CESAR ROCHA ZANGA"/>
    <s v="ADQ.MANTTO Y SERV 001/2016"/>
    <d v="2016-02-24T00:00:00"/>
    <x v="6"/>
    <n v="93"/>
    <x v="1"/>
    <x v="658"/>
    <m/>
    <x v="0"/>
    <x v="815"/>
    <x v="9"/>
    <x v="67"/>
    <x v="243"/>
    <x v="3"/>
    <x v="1"/>
    <x v="2"/>
    <x v="0"/>
    <x v="1"/>
    <x v="0"/>
    <n v="28"/>
    <x v="1"/>
    <x v="3"/>
    <d v="2016-03-28T00:00:00"/>
    <s v="IT MANTTO Y SERV 050/2016"/>
    <d v="2016-03-29T00:00:00"/>
    <n v="48"/>
    <n v="67"/>
    <n v="52"/>
    <m/>
    <n v="67"/>
    <s v="EMC-UAL-C-055/2016"/>
    <s v="PRODIMSA "/>
    <d v="2016-04-04T00:00:00"/>
    <x v="2"/>
    <n v="6"/>
    <x v="1"/>
    <d v="2016-03-17T00:00:00"/>
    <d v="2016-03-30T00:00:00"/>
    <x v="1"/>
    <m/>
    <m/>
    <s v="CLQ-219 ADQUISICION DE LUBRICANTES PARA EQUIPOS MINA"/>
    <s v="ADQ.MANTTO Y SERV 001/2016"/>
    <n v="34110"/>
    <n v="1"/>
    <s v="ACEITE PARA SISTEMA HIDRAULICO ISO 68 (TELLUS OIL T 68-SHELL, NUTO H68-MOBIL, HIDRAULICO BP68-REPSOL YPFB) TAMBOR DE 205 LTS,HIDRAULICO BP 68"/>
    <s v="TAM "/>
    <n v="0"/>
    <n v="3532.9"/>
    <n v="0"/>
    <x v="0"/>
    <x v="0"/>
    <m/>
    <n v="0"/>
    <n v="507.60057471264372"/>
    <n v="0"/>
    <n v="0"/>
    <n v="7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1"/>
    <x v="0"/>
    <x v="1"/>
    <n v="422941"/>
    <n v="2145771"/>
    <m/>
    <s v="16-0517-00-680851-0-E"/>
    <x v="0"/>
    <m/>
  </r>
  <r>
    <x v="2"/>
    <x v="153"/>
    <n v="126"/>
    <x v="9"/>
    <x v="3"/>
    <d v="2016-02-22T00:00:00"/>
    <x v="11"/>
    <n v="34110"/>
    <s v="COMBUSTIBLES, LUBRICANTES Y DERIVADOS PARA CONSUMO"/>
    <x v="4"/>
    <s v="CESAR ROCHA ZANGA"/>
    <s v="ADQ.MANTTO Y SERV 001/2016"/>
    <d v="2016-02-24T00:00:00"/>
    <x v="6"/>
    <n v="93"/>
    <x v="1"/>
    <x v="658"/>
    <m/>
    <x v="1"/>
    <x v="1523"/>
    <x v="158"/>
    <x v="23"/>
    <x v="198"/>
    <x v="3"/>
    <x v="1"/>
    <x v="2"/>
    <x v="0"/>
    <x v="1"/>
    <x v="0"/>
    <n v="28"/>
    <x v="1"/>
    <x v="3"/>
    <d v="2016-03-28T00:00:00"/>
    <s v="IT MANTTO Y SERV 050/2016"/>
    <d v="2016-03-29T00:00:00"/>
    <n v="48"/>
    <n v="67"/>
    <n v="52"/>
    <m/>
    <n v="67"/>
    <s v="EMC-UAL-C-055/2016"/>
    <s v="PRODIMSA "/>
    <d v="2016-04-04T00:00:00"/>
    <x v="2"/>
    <n v="6"/>
    <x v="1"/>
    <d v="2016-03-17T00:00:00"/>
    <d v="2016-03-30T00:00:00"/>
    <x v="1"/>
    <m/>
    <m/>
    <s v="CLQ-219 ADQUISICION DE LUBRICANTES PARA EQUIPOS MINA"/>
    <s v="ADQ.MANTTO Y SERV 001/2016"/>
    <n v="34110"/>
    <n v="2"/>
    <s v="ACEITE P/MOTOR A DIESEL SAE 15W40 TAMBOR DE 205 LTS, EXTRAVIDA XV 300"/>
    <s v="TAM"/>
    <n v="78"/>
    <n v="4547.66"/>
    <n v="354717.48"/>
    <x v="0"/>
    <x v="0"/>
    <n v="10"/>
    <n v="45476.6"/>
    <n v="653.39942528735628"/>
    <n v="6533.9942528735628"/>
    <n v="5684.5749999999998"/>
    <n v="68"/>
    <d v="2016-12-31T00:00:00"/>
    <d v="2017-02-09T00:00:00"/>
    <x v="2"/>
    <d v="2016-04-05T00:00:00"/>
    <n v="4155"/>
    <n v="3"/>
    <n v="95"/>
    <d v="2016-08-30T00:00:00"/>
    <m/>
    <n v="0"/>
    <m/>
    <n v="45476.6"/>
    <n v="7065"/>
    <n v="7368"/>
    <d v="2016-10-01T00:00:00"/>
    <x v="1"/>
    <x v="6"/>
    <m/>
    <x v="0"/>
    <x v="0"/>
    <x v="1"/>
    <x v="0"/>
    <x v="1"/>
    <n v="422941"/>
    <n v="2145771"/>
    <m/>
    <s v="16-0517-00-680851-0-E"/>
    <x v="0"/>
    <m/>
  </r>
  <r>
    <x v="2"/>
    <x v="153"/>
    <n v="126"/>
    <x v="9"/>
    <x v="3"/>
    <d v="2016-02-22T00:00:00"/>
    <x v="11"/>
    <n v="34110"/>
    <s v="COMBUSTIBLES, LUBRICANTES Y DERIVADOS PARA CONSUMO"/>
    <x v="4"/>
    <s v="CESAR ROCHA ZANGA"/>
    <s v="ADQ.MANTTO Y SERV 001/2016"/>
    <d v="2016-02-24T00:00:00"/>
    <x v="6"/>
    <n v="93"/>
    <x v="1"/>
    <x v="658"/>
    <m/>
    <x v="1"/>
    <x v="1523"/>
    <x v="9"/>
    <x v="23"/>
    <x v="198"/>
    <x v="3"/>
    <x v="1"/>
    <x v="2"/>
    <x v="0"/>
    <x v="1"/>
    <x v="0"/>
    <n v="28"/>
    <x v="1"/>
    <x v="3"/>
    <d v="2016-03-28T00:00:00"/>
    <s v="IT MANTTO Y SERV 050/2016"/>
    <d v="2016-03-29T00:00:00"/>
    <n v="48"/>
    <n v="67"/>
    <n v="52"/>
    <m/>
    <n v="67"/>
    <s v="EMC-UAL-C-055/2016"/>
    <s v="PRODIMSA "/>
    <d v="2016-04-04T00:00:00"/>
    <x v="2"/>
    <n v="6"/>
    <x v="1"/>
    <d v="2016-03-17T00:00:00"/>
    <d v="2016-03-30T00:00:00"/>
    <x v="1"/>
    <m/>
    <m/>
    <s v="CLQ-219 ADQUISICION DE LUBRICANTES PARA EQUIPOS MINA"/>
    <s v="ADQ.MANTTO Y SERV 001/2016"/>
    <n v="34110"/>
    <n v="2"/>
    <s v="ACEITE P/MOTOR A DIESEL SAE 15W40 TAMBOR DE 205 LTS, EXTRAVIDA XV 300"/>
    <s v="TAM"/>
    <n v="0"/>
    <n v="4547.66"/>
    <n v="0"/>
    <x v="0"/>
    <x v="0"/>
    <n v="10"/>
    <n v="45476.6"/>
    <n v="653.39942528735628"/>
    <n v="6533.9942528735628"/>
    <n v="5684.5749999999998"/>
    <n v="58"/>
    <d v="2016-12-31T00:00:00"/>
    <d v="2017-02-09T00:00:00"/>
    <x v="2"/>
    <d v="2016-04-04T00:00:00"/>
    <n v="4154"/>
    <n v="4"/>
    <n v="95"/>
    <d v="2016-08-30T00:00:00"/>
    <m/>
    <n v="0"/>
    <m/>
    <n v="45476.6"/>
    <n v="7065"/>
    <n v="7368"/>
    <d v="2016-10-01T00:00:00"/>
    <x v="1"/>
    <x v="6"/>
    <m/>
    <x v="0"/>
    <x v="0"/>
    <x v="1"/>
    <x v="0"/>
    <x v="1"/>
    <n v="422941"/>
    <n v="2145771"/>
    <m/>
    <s v="16-0517-00-680851-0-E"/>
    <x v="0"/>
    <m/>
  </r>
  <r>
    <x v="2"/>
    <x v="153"/>
    <n v="126"/>
    <x v="10"/>
    <x v="3"/>
    <d v="2016-02-22T00:00:00"/>
    <x v="11"/>
    <n v="34110"/>
    <s v="COMBUSTIBLES, LUBRICANTES Y DERIVADOS PARA CONSUMO"/>
    <x v="4"/>
    <s v="CESAR ROCHA ZANGA"/>
    <s v="ADQ.MANTTO Y SERV 001/2016"/>
    <d v="2016-02-24T00:00:00"/>
    <x v="6"/>
    <n v="93"/>
    <x v="1"/>
    <x v="658"/>
    <m/>
    <x v="1"/>
    <x v="1523"/>
    <x v="9"/>
    <x v="23"/>
    <x v="198"/>
    <x v="3"/>
    <x v="1"/>
    <x v="2"/>
    <x v="0"/>
    <x v="1"/>
    <x v="0"/>
    <n v="28"/>
    <x v="1"/>
    <x v="3"/>
    <d v="2016-03-28T00:00:00"/>
    <s v="IT MANTTO Y SERV 050/2016"/>
    <d v="2016-03-29T00:00:00"/>
    <n v="48"/>
    <n v="67"/>
    <n v="52"/>
    <m/>
    <n v="67"/>
    <s v="EMC-UAL-C-055/2016"/>
    <s v="PRODIMSA "/>
    <d v="2016-04-04T00:00:00"/>
    <x v="2"/>
    <n v="6"/>
    <x v="1"/>
    <d v="2016-03-17T00:00:00"/>
    <d v="2016-03-30T00:00:00"/>
    <x v="1"/>
    <m/>
    <m/>
    <s v="CLQ-219 ADQUISICION DE LUBRICANTES PARA EQUIPOS MINA"/>
    <s v="ADQ.MANTTO Y SERV 001/2016"/>
    <n v="34110"/>
    <n v="2"/>
    <s v="ACEITE P/MOTOR A DIESEL SAE 15W40 TAMBOR DE 205 LTS, EXTRAVIDA XV 300"/>
    <s v="TAM"/>
    <n v="0"/>
    <n v="4547.66"/>
    <n v="0"/>
    <x v="0"/>
    <x v="0"/>
    <m/>
    <n v="0"/>
    <n v="653.39942528735628"/>
    <n v="0"/>
    <n v="0"/>
    <n v="58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1"/>
    <x v="0"/>
    <x v="1"/>
    <n v="422941"/>
    <n v="2145771"/>
    <m/>
    <s v="16-0517-00-680851-0-E"/>
    <x v="0"/>
    <m/>
  </r>
  <r>
    <x v="2"/>
    <x v="153"/>
    <n v="126"/>
    <x v="10"/>
    <x v="3"/>
    <d v="2016-02-22T00:00:00"/>
    <x v="11"/>
    <n v="34110"/>
    <s v="COMBUSTIBLES, LUBRICANTES Y DERIVADOS PARA CONSUMO"/>
    <x v="4"/>
    <s v="CESAR ROCHA ZANGA"/>
    <s v="ADQ.MANTTO Y SERV 001/2016"/>
    <d v="2016-02-24T00:00:00"/>
    <x v="6"/>
    <n v="93"/>
    <x v="1"/>
    <x v="658"/>
    <m/>
    <x v="1"/>
    <x v="1523"/>
    <x v="9"/>
    <x v="23"/>
    <x v="198"/>
    <x v="3"/>
    <x v="1"/>
    <x v="2"/>
    <x v="0"/>
    <x v="1"/>
    <x v="0"/>
    <n v="28"/>
    <x v="1"/>
    <x v="3"/>
    <d v="2016-03-28T00:00:00"/>
    <s v="IT MANTTO Y SERV 050/2016"/>
    <d v="2016-03-29T00:00:00"/>
    <n v="48"/>
    <n v="67"/>
    <n v="52"/>
    <m/>
    <n v="67"/>
    <s v="EMC-UAL-C-055/2016"/>
    <s v="PRODIMSA "/>
    <d v="2016-04-04T00:00:00"/>
    <x v="2"/>
    <n v="6"/>
    <x v="1"/>
    <d v="2016-03-17T00:00:00"/>
    <d v="2016-03-30T00:00:00"/>
    <x v="1"/>
    <m/>
    <m/>
    <s v="CLQ-219 ADQUISICION DE LUBRICANTES PARA EQUIPOS MINA"/>
    <s v="ADQ.MANTTO Y SERV 001/2016"/>
    <n v="34110"/>
    <n v="2"/>
    <s v="ACEITE P/MOTOR A DIESEL SAE 15W40 TAMBOR DE 205 LTS, EXTRAVIDA XV 300"/>
    <s v="TAM"/>
    <n v="0"/>
    <n v="4547.66"/>
    <n v="0"/>
    <x v="0"/>
    <x v="0"/>
    <m/>
    <n v="0"/>
    <n v="653.39942528735628"/>
    <n v="0"/>
    <n v="0"/>
    <n v="58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1"/>
    <x v="0"/>
    <x v="1"/>
    <n v="422941"/>
    <n v="2145771"/>
    <m/>
    <s v="16-0517-00-680851-0-E"/>
    <x v="0"/>
    <m/>
  </r>
  <r>
    <x v="2"/>
    <x v="153"/>
    <n v="126"/>
    <x v="10"/>
    <x v="3"/>
    <d v="2016-02-22T00:00:00"/>
    <x v="11"/>
    <n v="34110"/>
    <s v="COMBUSTIBLES, LUBRICANTES Y DERIVADOS PARA CONSUMO"/>
    <x v="4"/>
    <s v="CESAR ROCHA ZANGA"/>
    <s v="ADQ.MANTTO Y SERV 001/2016"/>
    <d v="2016-02-24T00:00:00"/>
    <x v="6"/>
    <n v="93"/>
    <x v="1"/>
    <x v="658"/>
    <m/>
    <x v="1"/>
    <x v="1523"/>
    <x v="9"/>
    <x v="23"/>
    <x v="198"/>
    <x v="3"/>
    <x v="1"/>
    <x v="2"/>
    <x v="0"/>
    <x v="1"/>
    <x v="0"/>
    <n v="28"/>
    <x v="1"/>
    <x v="3"/>
    <d v="2016-03-28T00:00:00"/>
    <s v="IT MANTTO Y SERV 050/2016"/>
    <d v="2016-03-29T00:00:00"/>
    <n v="48"/>
    <n v="67"/>
    <n v="52"/>
    <m/>
    <n v="67"/>
    <s v="EMC-UAL-C-055/2016"/>
    <s v="PRODIMSA "/>
    <d v="2016-04-04T00:00:00"/>
    <x v="2"/>
    <n v="6"/>
    <x v="1"/>
    <d v="2016-03-17T00:00:00"/>
    <d v="2016-03-30T00:00:00"/>
    <x v="1"/>
    <m/>
    <m/>
    <s v="CLQ-219 ADQUISICION DE LUBRICANTES PARA EQUIPOS MINA"/>
    <s v="ADQ.MANTTO Y SERV 001/2016"/>
    <n v="34110"/>
    <n v="2"/>
    <s v="ACEITE P/MOTOR A DIESEL SAE 15W40 TAMBOR DE 205 LTS, EXTRAVIDA XV 300"/>
    <s v="TAM"/>
    <n v="0"/>
    <n v="4547.66"/>
    <n v="0"/>
    <x v="0"/>
    <x v="0"/>
    <m/>
    <n v="0"/>
    <n v="653.39942528735628"/>
    <n v="0"/>
    <n v="0"/>
    <n v="58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1"/>
    <x v="0"/>
    <x v="1"/>
    <n v="422941"/>
    <n v="2145771"/>
    <m/>
    <s v="16-0517-00-680851-0-E"/>
    <x v="0"/>
    <m/>
  </r>
  <r>
    <x v="2"/>
    <x v="153"/>
    <n v="126"/>
    <x v="10"/>
    <x v="3"/>
    <d v="2016-02-22T00:00:00"/>
    <x v="11"/>
    <n v="34110"/>
    <s v="COMBUSTIBLES, LUBRICANTES Y DERIVADOS PARA CONSUMO"/>
    <x v="4"/>
    <s v="CESAR ROCHA ZANGA"/>
    <s v="ADQ.MANTTO Y SERV 001/2016"/>
    <d v="2016-02-24T00:00:00"/>
    <x v="6"/>
    <n v="93"/>
    <x v="1"/>
    <x v="658"/>
    <m/>
    <x v="1"/>
    <x v="1523"/>
    <x v="9"/>
    <x v="23"/>
    <x v="198"/>
    <x v="3"/>
    <x v="1"/>
    <x v="2"/>
    <x v="0"/>
    <x v="1"/>
    <x v="0"/>
    <n v="28"/>
    <x v="1"/>
    <x v="3"/>
    <d v="2016-03-28T00:00:00"/>
    <s v="IT MANTTO Y SERV 050/2016"/>
    <d v="2016-03-29T00:00:00"/>
    <n v="48"/>
    <n v="67"/>
    <n v="52"/>
    <m/>
    <n v="67"/>
    <s v="EMC-UAL-C-055/2016"/>
    <s v="PRODIMSA "/>
    <d v="2016-04-04T00:00:00"/>
    <x v="2"/>
    <n v="6"/>
    <x v="1"/>
    <d v="2016-03-17T00:00:00"/>
    <d v="2016-03-30T00:00:00"/>
    <x v="1"/>
    <m/>
    <m/>
    <s v="CLQ-219 ADQUISICION DE LUBRICANTES PARA EQUIPOS MINA"/>
    <s v="ADQ.MANTTO Y SERV 001/2016"/>
    <n v="34110"/>
    <n v="2"/>
    <s v="ACEITE P/MOTOR A DIESEL SAE 15W40 TAMBOR DE 205 LTS, EXTRAVIDA XV 300"/>
    <s v="TAM"/>
    <n v="0"/>
    <n v="4547.66"/>
    <n v="0"/>
    <x v="0"/>
    <x v="0"/>
    <m/>
    <n v="0"/>
    <n v="653.39942528735628"/>
    <n v="0"/>
    <n v="0"/>
    <n v="58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1"/>
    <x v="0"/>
    <x v="1"/>
    <n v="422941"/>
    <n v="2145771"/>
    <m/>
    <s v="16-0517-00-680851-0-E"/>
    <x v="0"/>
    <m/>
  </r>
  <r>
    <x v="2"/>
    <x v="153"/>
    <n v="126"/>
    <x v="10"/>
    <x v="3"/>
    <d v="2016-02-22T00:00:00"/>
    <x v="11"/>
    <n v="34110"/>
    <s v="COMBUSTIBLES, LUBRICANTES Y DERIVADOS PARA CONSUMO"/>
    <x v="4"/>
    <s v="CESAR ROCHA ZANGA"/>
    <s v="ADQ.MANTTO Y SERV 001/2016"/>
    <d v="2016-02-24T00:00:00"/>
    <x v="6"/>
    <n v="93"/>
    <x v="1"/>
    <x v="658"/>
    <m/>
    <x v="1"/>
    <x v="1523"/>
    <x v="9"/>
    <x v="23"/>
    <x v="198"/>
    <x v="3"/>
    <x v="1"/>
    <x v="2"/>
    <x v="0"/>
    <x v="1"/>
    <x v="0"/>
    <n v="28"/>
    <x v="1"/>
    <x v="3"/>
    <d v="2016-03-28T00:00:00"/>
    <s v="IT MANTTO Y SERV 050/2016"/>
    <d v="2016-03-29T00:00:00"/>
    <n v="48"/>
    <n v="67"/>
    <n v="52"/>
    <m/>
    <n v="67"/>
    <s v="EMC-UAL-C-055/2016"/>
    <s v="PRODIMSA "/>
    <d v="2016-04-04T00:00:00"/>
    <x v="2"/>
    <n v="6"/>
    <x v="1"/>
    <d v="2016-03-17T00:00:00"/>
    <d v="2016-03-30T00:00:00"/>
    <x v="1"/>
    <m/>
    <m/>
    <s v="CLQ-219 ADQUISICION DE LUBRICANTES PARA EQUIPOS MINA"/>
    <s v="ADQ.MANTTO Y SERV 001/2016"/>
    <n v="34110"/>
    <n v="2"/>
    <s v="ACEITE P/MOTOR A DIESEL SAE 15W40 TAMBOR DE 205 LTS, EXTRAVIDA XV 300"/>
    <s v="TAM"/>
    <n v="0"/>
    <n v="4547.66"/>
    <n v="0"/>
    <x v="0"/>
    <x v="0"/>
    <m/>
    <n v="0"/>
    <n v="653.39942528735628"/>
    <n v="0"/>
    <n v="0"/>
    <n v="58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1"/>
    <x v="0"/>
    <x v="1"/>
    <n v="422941"/>
    <n v="2145771"/>
    <m/>
    <s v="16-0517-00-680851-0-E"/>
    <x v="0"/>
    <m/>
  </r>
  <r>
    <x v="2"/>
    <x v="153"/>
    <n v="126"/>
    <x v="9"/>
    <x v="3"/>
    <d v="2016-02-22T00:00:00"/>
    <x v="11"/>
    <n v="34110"/>
    <s v="COMBUSTIBLES, LUBRICANTES Y DERIVADOS PARA CONSUMO"/>
    <x v="4"/>
    <s v="CESAR ROCHA ZANGA"/>
    <s v="ADQ.MANTTO Y SERV 001/2016"/>
    <d v="2016-02-24T00:00:00"/>
    <x v="6"/>
    <n v="93"/>
    <x v="1"/>
    <x v="658"/>
    <m/>
    <x v="2"/>
    <x v="817"/>
    <x v="82"/>
    <x v="23"/>
    <x v="199"/>
    <x v="3"/>
    <x v="1"/>
    <x v="2"/>
    <x v="0"/>
    <x v="1"/>
    <x v="0"/>
    <n v="28"/>
    <x v="1"/>
    <x v="3"/>
    <d v="2016-03-28T00:00:00"/>
    <s v="IT MANTTO Y SERV 050/2016"/>
    <d v="2016-03-29T00:00:00"/>
    <n v="48"/>
    <n v="67"/>
    <n v="52"/>
    <m/>
    <n v="67"/>
    <s v="EMC-UAL-C-055/2016"/>
    <s v="PRODIMSA "/>
    <d v="2016-04-04T00:00:00"/>
    <x v="2"/>
    <n v="6"/>
    <x v="1"/>
    <d v="2016-03-17T00:00:00"/>
    <d v="2016-03-30T00:00:00"/>
    <x v="1"/>
    <m/>
    <m/>
    <s v="CLQ-219 ADQUISICION DE LUBRICANTES PARA EQUIPOS MINA"/>
    <s v="ADQ.MANTTO Y SERV 001/2016"/>
    <n v="34110"/>
    <n v="3"/>
    <s v="ACEITE PARA TRANSMISION AUTM 33.7 Cst A 40° TAMBOR DE 205 LTS, HIDRO ATF"/>
    <s v="TAM"/>
    <n v="76"/>
    <n v="5261.76"/>
    <n v="399893.76000000001"/>
    <x v="0"/>
    <x v="0"/>
    <n v="9"/>
    <n v="47355.840000000004"/>
    <n v="756"/>
    <n v="6804"/>
    <n v="5919.48"/>
    <n v="67"/>
    <d v="2016-12-31T00:00:00"/>
    <d v="2017-02-09T00:00:00"/>
    <x v="2"/>
    <d v="2016-04-05T00:00:00"/>
    <n v="4155"/>
    <n v="3"/>
    <n v="95"/>
    <d v="2016-08-30T00:00:00"/>
    <m/>
    <n v="0"/>
    <m/>
    <n v="47355.840000000004"/>
    <n v="7065"/>
    <n v="7368"/>
    <d v="2016-10-01T00:00:00"/>
    <x v="1"/>
    <x v="6"/>
    <m/>
    <x v="0"/>
    <x v="0"/>
    <x v="1"/>
    <x v="0"/>
    <x v="1"/>
    <n v="422941"/>
    <n v="2145771"/>
    <m/>
    <s v="16-0517-00-680851-0-E"/>
    <x v="0"/>
    <m/>
  </r>
  <r>
    <x v="2"/>
    <x v="153"/>
    <n v="126"/>
    <x v="9"/>
    <x v="3"/>
    <d v="2016-02-22T00:00:00"/>
    <x v="11"/>
    <n v="34110"/>
    <s v="COMBUSTIBLES, LUBRICANTES Y DERIVADOS PARA CONSUMO"/>
    <x v="4"/>
    <s v="CESAR ROCHA ZANGA"/>
    <s v="ADQ.MANTTO Y SERV 001/2016"/>
    <d v="2016-02-24T00:00:00"/>
    <x v="6"/>
    <n v="93"/>
    <x v="1"/>
    <x v="658"/>
    <m/>
    <x v="2"/>
    <x v="817"/>
    <x v="9"/>
    <x v="23"/>
    <x v="199"/>
    <x v="3"/>
    <x v="1"/>
    <x v="2"/>
    <x v="0"/>
    <x v="1"/>
    <x v="0"/>
    <n v="28"/>
    <x v="1"/>
    <x v="3"/>
    <d v="2016-03-28T00:00:00"/>
    <s v="IT MANTTO Y SERV 050/2016"/>
    <d v="2016-03-29T00:00:00"/>
    <n v="48"/>
    <n v="67"/>
    <n v="52"/>
    <m/>
    <n v="67"/>
    <s v="EMC-UAL-C-055/2016"/>
    <s v="PRODIMSA "/>
    <d v="2016-04-04T00:00:00"/>
    <x v="2"/>
    <n v="6"/>
    <x v="1"/>
    <d v="2016-03-17T00:00:00"/>
    <d v="2016-03-30T00:00:00"/>
    <x v="1"/>
    <m/>
    <m/>
    <s v="CLQ-219 ADQUISICION DE LUBRICANTES PARA EQUIPOS MINA"/>
    <s v="ADQ.MANTTO Y SERV 001/2016"/>
    <n v="34110"/>
    <n v="3"/>
    <s v="ACEITE PARA TRANSMISION AUTM 33.7 Cst A 40° TAMBOR DE 205 LTS, HIDRO ATF"/>
    <s v="TAM"/>
    <n v="0"/>
    <n v="5261.76"/>
    <n v="0"/>
    <x v="0"/>
    <x v="0"/>
    <n v="10"/>
    <n v="52617.600000000006"/>
    <n v="756"/>
    <n v="7560"/>
    <n v="6577.2"/>
    <n v="57"/>
    <d v="2016-12-31T00:00:00"/>
    <d v="2017-02-09T00:00:00"/>
    <x v="2"/>
    <d v="2016-04-04T00:00:00"/>
    <n v="4154"/>
    <n v="4"/>
    <n v="95"/>
    <d v="2016-08-30T00:00:00"/>
    <m/>
    <n v="0"/>
    <m/>
    <n v="52617.600000000006"/>
    <n v="7065"/>
    <n v="7368"/>
    <d v="2016-10-01T00:00:00"/>
    <x v="1"/>
    <x v="6"/>
    <m/>
    <x v="0"/>
    <x v="0"/>
    <x v="1"/>
    <x v="0"/>
    <x v="1"/>
    <n v="422941"/>
    <n v="2145771"/>
    <m/>
    <s v="16-0517-00-680851-0-E"/>
    <x v="0"/>
    <m/>
  </r>
  <r>
    <x v="2"/>
    <x v="153"/>
    <n v="126"/>
    <x v="2"/>
    <x v="3"/>
    <d v="2016-02-22T00:00:00"/>
    <x v="11"/>
    <n v="34110"/>
    <s v="COMBUSTIBLES, LUBRICANTES Y DERIVADOS PARA CONSUMO"/>
    <x v="4"/>
    <s v="CESAR ROCHA ZANGA"/>
    <s v="ADQ.MANTTO Y SERV 001/2016"/>
    <d v="2016-02-24T00:00:00"/>
    <x v="6"/>
    <n v="93"/>
    <x v="1"/>
    <x v="658"/>
    <m/>
    <x v="2"/>
    <x v="817"/>
    <x v="9"/>
    <x v="23"/>
    <x v="199"/>
    <x v="3"/>
    <x v="1"/>
    <x v="2"/>
    <x v="0"/>
    <x v="1"/>
    <x v="0"/>
    <n v="28"/>
    <x v="1"/>
    <x v="3"/>
    <d v="2016-03-28T00:00:00"/>
    <s v="IT MANTTO Y SERV 050/2016"/>
    <d v="2016-03-29T00:00:00"/>
    <n v="48"/>
    <n v="67"/>
    <n v="52"/>
    <m/>
    <n v="67"/>
    <s v="EMC-UAL-C-055/2016"/>
    <s v="PRODIMSA "/>
    <d v="2016-04-04T00:00:00"/>
    <x v="2"/>
    <n v="6"/>
    <x v="1"/>
    <d v="2016-03-17T00:00:00"/>
    <d v="2016-03-30T00:00:00"/>
    <x v="1"/>
    <m/>
    <m/>
    <s v="CLQ-219 ADQUISICION DE LUBRICANTES PARA EQUIPOS MINA"/>
    <s v="ADQ.MANTTO Y SERV 001/2016"/>
    <n v="34110"/>
    <n v="3"/>
    <s v="ACEITE PARA TRANSMISION AUTM 33.7 Cst A 40° TAMBOR DE 205 LTS, HIDRO ATF"/>
    <s v="TAM"/>
    <n v="0"/>
    <n v="5261.76"/>
    <n v="0"/>
    <x v="0"/>
    <x v="0"/>
    <n v="15"/>
    <n v="78926.400000000009"/>
    <n v="756"/>
    <n v="11340"/>
    <n v="9865.7999999999993"/>
    <n v="42"/>
    <d v="2016-12-31T00:00:00"/>
    <d v="2017-02-09T00:00:00"/>
    <x v="7"/>
    <d v="2016-09-28T00:00:00"/>
    <n v="4696"/>
    <n v="163"/>
    <n v="453"/>
    <d v="2016-10-27T00:00:00"/>
    <m/>
    <n v="0"/>
    <m/>
    <n v="78926.400000000009"/>
    <m/>
    <m/>
    <m/>
    <x v="1"/>
    <x v="2"/>
    <d v="2016-10-27T00:00:00"/>
    <x v="0"/>
    <x v="0"/>
    <x v="1"/>
    <x v="0"/>
    <x v="1"/>
    <n v="422941"/>
    <n v="2145771"/>
    <m/>
    <s v="16-0517-00-680851-0-E"/>
    <x v="0"/>
    <m/>
  </r>
  <r>
    <x v="2"/>
    <x v="153"/>
    <n v="126"/>
    <x v="10"/>
    <x v="3"/>
    <d v="2016-02-22T00:00:00"/>
    <x v="11"/>
    <n v="34110"/>
    <s v="COMBUSTIBLES, LUBRICANTES Y DERIVADOS PARA CONSUMO"/>
    <x v="4"/>
    <s v="CESAR ROCHA ZANGA"/>
    <s v="ADQ.MANTTO Y SERV 001/2016"/>
    <d v="2016-02-24T00:00:00"/>
    <x v="6"/>
    <n v="93"/>
    <x v="1"/>
    <x v="658"/>
    <m/>
    <x v="2"/>
    <x v="817"/>
    <x v="9"/>
    <x v="23"/>
    <x v="199"/>
    <x v="3"/>
    <x v="1"/>
    <x v="2"/>
    <x v="0"/>
    <x v="1"/>
    <x v="0"/>
    <n v="28"/>
    <x v="1"/>
    <x v="3"/>
    <d v="2016-03-28T00:00:00"/>
    <s v="IT MANTTO Y SERV 050/2016"/>
    <d v="2016-03-29T00:00:00"/>
    <n v="48"/>
    <n v="67"/>
    <n v="52"/>
    <m/>
    <n v="67"/>
    <s v="EMC-UAL-C-055/2016"/>
    <s v="PRODIMSA "/>
    <d v="2016-04-04T00:00:00"/>
    <x v="2"/>
    <n v="6"/>
    <x v="1"/>
    <d v="2016-03-17T00:00:00"/>
    <d v="2016-03-30T00:00:00"/>
    <x v="1"/>
    <m/>
    <m/>
    <s v="CLQ-219 ADQUISICION DE LUBRICANTES PARA EQUIPOS MINA"/>
    <s v="ADQ.MANTTO Y SERV 001/2016"/>
    <n v="34110"/>
    <n v="3"/>
    <s v="ACEITE PARA TRANSMISION AUTM 33.7 Cst A 40° TAMBOR DE 205 LTS, HIDRO ATF"/>
    <s v="TAM"/>
    <n v="0"/>
    <n v="5261.76"/>
    <n v="0"/>
    <x v="0"/>
    <x v="0"/>
    <m/>
    <n v="0"/>
    <n v="756"/>
    <n v="0"/>
    <n v="0"/>
    <n v="42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1"/>
    <x v="0"/>
    <x v="1"/>
    <n v="422941"/>
    <n v="2145771"/>
    <m/>
    <s v="16-0517-00-680851-0-E"/>
    <x v="0"/>
    <m/>
  </r>
  <r>
    <x v="2"/>
    <x v="153"/>
    <n v="126"/>
    <x v="10"/>
    <x v="3"/>
    <d v="2016-02-22T00:00:00"/>
    <x v="11"/>
    <n v="34110"/>
    <s v="COMBUSTIBLES, LUBRICANTES Y DERIVADOS PARA CONSUMO"/>
    <x v="4"/>
    <s v="CESAR ROCHA ZANGA"/>
    <s v="ADQ.MANTTO Y SERV 001/2016"/>
    <d v="2016-02-24T00:00:00"/>
    <x v="6"/>
    <n v="93"/>
    <x v="1"/>
    <x v="658"/>
    <m/>
    <x v="2"/>
    <x v="817"/>
    <x v="9"/>
    <x v="23"/>
    <x v="199"/>
    <x v="3"/>
    <x v="1"/>
    <x v="2"/>
    <x v="0"/>
    <x v="1"/>
    <x v="0"/>
    <n v="28"/>
    <x v="1"/>
    <x v="3"/>
    <d v="2016-03-28T00:00:00"/>
    <s v="IT MANTTO Y SERV 050/2016"/>
    <d v="2016-03-29T00:00:00"/>
    <n v="48"/>
    <n v="67"/>
    <n v="52"/>
    <m/>
    <n v="67"/>
    <s v="EMC-UAL-C-055/2016"/>
    <s v="PRODIMSA "/>
    <d v="2016-04-04T00:00:00"/>
    <x v="2"/>
    <n v="6"/>
    <x v="1"/>
    <d v="2016-03-17T00:00:00"/>
    <d v="2016-03-30T00:00:00"/>
    <x v="1"/>
    <m/>
    <m/>
    <s v="CLQ-219 ADQUISICION DE LUBRICANTES PARA EQUIPOS MINA"/>
    <s v="ADQ.MANTTO Y SERV 001/2016"/>
    <n v="34110"/>
    <n v="3"/>
    <s v="ACEITE PARA TRANSMISION AUTM 33.7 Cst A 40° TAMBOR DE 205 LTS, HIDRO ATF"/>
    <s v="TAM"/>
    <n v="0"/>
    <n v="5261.76"/>
    <n v="0"/>
    <x v="0"/>
    <x v="0"/>
    <m/>
    <n v="0"/>
    <n v="756"/>
    <n v="0"/>
    <n v="0"/>
    <n v="42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1"/>
    <x v="0"/>
    <x v="1"/>
    <n v="422941"/>
    <n v="2145771"/>
    <m/>
    <s v="16-0517-00-680851-0-E"/>
    <x v="0"/>
    <m/>
  </r>
  <r>
    <x v="2"/>
    <x v="153"/>
    <n v="126"/>
    <x v="10"/>
    <x v="3"/>
    <d v="2016-02-22T00:00:00"/>
    <x v="11"/>
    <n v="34110"/>
    <s v="COMBUSTIBLES, LUBRICANTES Y DERIVADOS PARA CONSUMO"/>
    <x v="4"/>
    <s v="CESAR ROCHA ZANGA"/>
    <s v="ADQ.MANTTO Y SERV 001/2016"/>
    <d v="2016-02-24T00:00:00"/>
    <x v="6"/>
    <n v="93"/>
    <x v="1"/>
    <x v="658"/>
    <m/>
    <x v="2"/>
    <x v="817"/>
    <x v="9"/>
    <x v="23"/>
    <x v="199"/>
    <x v="3"/>
    <x v="1"/>
    <x v="2"/>
    <x v="0"/>
    <x v="1"/>
    <x v="0"/>
    <n v="28"/>
    <x v="1"/>
    <x v="3"/>
    <d v="2016-03-28T00:00:00"/>
    <s v="IT MANTTO Y SERV 050/2016"/>
    <d v="2016-03-29T00:00:00"/>
    <n v="48"/>
    <n v="67"/>
    <n v="52"/>
    <m/>
    <n v="67"/>
    <s v="EMC-UAL-C-055/2016"/>
    <s v="PRODIMSA "/>
    <d v="2016-04-04T00:00:00"/>
    <x v="2"/>
    <n v="6"/>
    <x v="1"/>
    <d v="2016-03-17T00:00:00"/>
    <d v="2016-03-30T00:00:00"/>
    <x v="1"/>
    <m/>
    <m/>
    <s v="CLQ-219 ADQUISICION DE LUBRICANTES PARA EQUIPOS MINA"/>
    <s v="ADQ.MANTTO Y SERV 001/2016"/>
    <n v="34110"/>
    <n v="3"/>
    <s v="ACEITE PARA TRANSMISION AUTM 33.7 Cst A 40° TAMBOR DE 205 LTS, HIDRO ATF"/>
    <s v="TAM"/>
    <n v="0"/>
    <n v="5261.76"/>
    <n v="0"/>
    <x v="0"/>
    <x v="0"/>
    <m/>
    <n v="0"/>
    <n v="756"/>
    <n v="0"/>
    <n v="0"/>
    <n v="42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1"/>
    <x v="0"/>
    <x v="1"/>
    <n v="422941"/>
    <n v="2145771"/>
    <m/>
    <s v="16-0517-00-680851-0-E"/>
    <x v="0"/>
    <m/>
  </r>
  <r>
    <x v="2"/>
    <x v="153"/>
    <n v="126"/>
    <x v="9"/>
    <x v="3"/>
    <d v="2016-02-22T00:00:00"/>
    <x v="11"/>
    <n v="34110"/>
    <s v="COMBUSTIBLES, LUBRICANTES Y DERIVADOS PARA CONSUMO"/>
    <x v="4"/>
    <s v="CESAR ROCHA ZANGA"/>
    <s v="ADQ.MANTTO Y SERV 001/2016"/>
    <d v="2016-02-24T00:00:00"/>
    <x v="6"/>
    <n v="93"/>
    <x v="1"/>
    <x v="658"/>
    <m/>
    <x v="4"/>
    <x v="1316"/>
    <x v="159"/>
    <x v="23"/>
    <x v="200"/>
    <x v="3"/>
    <x v="1"/>
    <x v="2"/>
    <x v="0"/>
    <x v="1"/>
    <x v="0"/>
    <n v="28"/>
    <x v="1"/>
    <x v="3"/>
    <d v="2016-03-28T00:00:00"/>
    <s v="IT MANTTO Y SERV 050/2016"/>
    <d v="2016-03-29T00:00:00"/>
    <n v="48"/>
    <n v="67"/>
    <n v="52"/>
    <m/>
    <n v="67"/>
    <s v="EMC-UAL-C-055/2016"/>
    <s v="PRODIMSA "/>
    <d v="2016-04-04T00:00:00"/>
    <x v="2"/>
    <n v="6"/>
    <x v="1"/>
    <d v="2016-03-17T00:00:00"/>
    <d v="2016-03-30T00:00:00"/>
    <x v="1"/>
    <m/>
    <m/>
    <s v="CLQ-219 ADQUISICION DE LUBRICANTES PARA EQUIPOS MINA"/>
    <s v="ADQ.MANTTO Y SERV 001/2016"/>
    <n v="34110"/>
    <n v="4"/>
    <s v="ACEITE P/TRANSMISION 85W-140 TAMBOR DE 205 LTS, HIPOIDAL SAE 85W-140"/>
    <s v="TAM"/>
    <n v="54"/>
    <n v="4510.08"/>
    <n v="243544.32000000001"/>
    <x v="0"/>
    <x v="0"/>
    <n v="13"/>
    <n v="58631.040000000001"/>
    <n v="648"/>
    <n v="8424"/>
    <n v="7328.88"/>
    <n v="41"/>
    <d v="2016-12-31T00:00:00"/>
    <d v="2017-02-09T00:00:00"/>
    <x v="2"/>
    <d v="2016-04-04T00:00:00"/>
    <n v="4154"/>
    <n v="4"/>
    <n v="95"/>
    <d v="2016-08-30T00:00:00"/>
    <m/>
    <n v="0"/>
    <m/>
    <n v="58631.040000000001"/>
    <n v="7065"/>
    <n v="7368"/>
    <d v="2016-10-01T00:00:00"/>
    <x v="1"/>
    <x v="6"/>
    <m/>
    <x v="0"/>
    <x v="0"/>
    <x v="1"/>
    <x v="0"/>
    <x v="1"/>
    <n v="422941"/>
    <n v="2145771"/>
    <m/>
    <s v="16-0517-00-680851-0-E"/>
    <x v="0"/>
    <m/>
  </r>
  <r>
    <x v="2"/>
    <x v="153"/>
    <n v="126"/>
    <x v="10"/>
    <x v="3"/>
    <d v="2016-02-22T00:00:00"/>
    <x v="11"/>
    <n v="34110"/>
    <s v="COMBUSTIBLES, LUBRICANTES Y DERIVADOS PARA CONSUMO"/>
    <x v="4"/>
    <s v="CESAR ROCHA ZANGA"/>
    <s v="ADQ.MANTTO Y SERV 001/2016"/>
    <d v="2016-02-24T00:00:00"/>
    <x v="6"/>
    <n v="93"/>
    <x v="1"/>
    <x v="658"/>
    <m/>
    <x v="4"/>
    <x v="1316"/>
    <x v="9"/>
    <x v="23"/>
    <x v="200"/>
    <x v="3"/>
    <x v="1"/>
    <x v="2"/>
    <x v="0"/>
    <x v="1"/>
    <x v="0"/>
    <n v="28"/>
    <x v="1"/>
    <x v="3"/>
    <d v="2016-03-28T00:00:00"/>
    <s v="IT MANTTO Y SERV 050/2016"/>
    <d v="2016-03-29T00:00:00"/>
    <n v="48"/>
    <n v="67"/>
    <n v="52"/>
    <m/>
    <n v="67"/>
    <s v="EMC-UAL-C-055/2016"/>
    <s v="PRODIMSA "/>
    <d v="2016-04-04T00:00:00"/>
    <x v="2"/>
    <n v="6"/>
    <x v="1"/>
    <d v="2016-03-17T00:00:00"/>
    <d v="2016-03-30T00:00:00"/>
    <x v="1"/>
    <m/>
    <m/>
    <s v="CLQ-219 ADQUISICION DE LUBRICANTES PARA EQUIPOS MINA"/>
    <s v="ADQ.MANTTO Y SERV 001/2016"/>
    <n v="34110"/>
    <n v="4"/>
    <s v="ACEITE P/TRANSMISION 85W-140 TAMBOR DE 205 LTS, HIPOIDAL SAE 85W-140"/>
    <s v="TAM"/>
    <n v="0"/>
    <n v="4510.08"/>
    <n v="0"/>
    <x v="0"/>
    <x v="0"/>
    <m/>
    <n v="0"/>
    <n v="648"/>
    <n v="0"/>
    <n v="0"/>
    <n v="41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1"/>
    <x v="0"/>
    <x v="1"/>
    <n v="422941"/>
    <n v="2145771"/>
    <m/>
    <s v="16-0517-00-680851-0-E"/>
    <x v="0"/>
    <m/>
  </r>
  <r>
    <x v="2"/>
    <x v="153"/>
    <n v="126"/>
    <x v="10"/>
    <x v="3"/>
    <d v="2016-02-22T00:00:00"/>
    <x v="11"/>
    <n v="34110"/>
    <s v="COMBUSTIBLES, LUBRICANTES Y DERIVADOS PARA CONSUMO"/>
    <x v="4"/>
    <s v="CESAR ROCHA ZANGA"/>
    <s v="ADQ.MANTTO Y SERV 001/2016"/>
    <d v="2016-02-24T00:00:00"/>
    <x v="6"/>
    <n v="93"/>
    <x v="1"/>
    <x v="658"/>
    <m/>
    <x v="4"/>
    <x v="1316"/>
    <x v="9"/>
    <x v="23"/>
    <x v="200"/>
    <x v="3"/>
    <x v="1"/>
    <x v="2"/>
    <x v="0"/>
    <x v="1"/>
    <x v="0"/>
    <n v="28"/>
    <x v="1"/>
    <x v="3"/>
    <d v="2016-03-28T00:00:00"/>
    <s v="IT MANTTO Y SERV 050/2016"/>
    <d v="2016-03-29T00:00:00"/>
    <n v="48"/>
    <n v="67"/>
    <n v="52"/>
    <m/>
    <n v="67"/>
    <s v="EMC-UAL-C-055/2016"/>
    <s v="PRODIMSA "/>
    <d v="2016-04-04T00:00:00"/>
    <x v="2"/>
    <n v="6"/>
    <x v="1"/>
    <d v="2016-03-17T00:00:00"/>
    <d v="2016-03-30T00:00:00"/>
    <x v="1"/>
    <m/>
    <m/>
    <s v="CLQ-219 ADQUISICION DE LUBRICANTES PARA EQUIPOS MINA"/>
    <s v="ADQ.MANTTO Y SERV 001/2016"/>
    <n v="34110"/>
    <n v="4"/>
    <s v="ACEITE P/TRANSMISION 85W-140 TAMBOR DE 205 LTS, HIPOIDAL SAE 85W-140"/>
    <s v="TAM"/>
    <n v="0"/>
    <n v="4510.08"/>
    <n v="0"/>
    <x v="0"/>
    <x v="0"/>
    <m/>
    <n v="0"/>
    <n v="648"/>
    <n v="0"/>
    <n v="0"/>
    <n v="41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1"/>
    <x v="0"/>
    <x v="1"/>
    <n v="422941"/>
    <n v="2145771"/>
    <m/>
    <s v="16-0517-00-680851-0-E"/>
    <x v="0"/>
    <m/>
  </r>
  <r>
    <x v="2"/>
    <x v="153"/>
    <n v="126"/>
    <x v="10"/>
    <x v="3"/>
    <d v="2016-02-22T00:00:00"/>
    <x v="11"/>
    <n v="34110"/>
    <s v="COMBUSTIBLES, LUBRICANTES Y DERIVADOS PARA CONSUMO"/>
    <x v="4"/>
    <s v="CESAR ROCHA ZANGA"/>
    <s v="ADQ.MANTTO Y SERV 001/2016"/>
    <d v="2016-02-24T00:00:00"/>
    <x v="6"/>
    <n v="93"/>
    <x v="1"/>
    <x v="658"/>
    <m/>
    <x v="4"/>
    <x v="1316"/>
    <x v="9"/>
    <x v="23"/>
    <x v="200"/>
    <x v="3"/>
    <x v="1"/>
    <x v="2"/>
    <x v="0"/>
    <x v="1"/>
    <x v="0"/>
    <n v="28"/>
    <x v="1"/>
    <x v="3"/>
    <d v="2016-03-28T00:00:00"/>
    <s v="IT MANTTO Y SERV 050/2016"/>
    <d v="2016-03-29T00:00:00"/>
    <n v="48"/>
    <n v="67"/>
    <n v="52"/>
    <m/>
    <n v="67"/>
    <s v="EMC-UAL-C-055/2016"/>
    <s v="PRODIMSA "/>
    <d v="2016-04-04T00:00:00"/>
    <x v="2"/>
    <n v="6"/>
    <x v="1"/>
    <d v="2016-03-17T00:00:00"/>
    <d v="2016-03-30T00:00:00"/>
    <x v="1"/>
    <m/>
    <m/>
    <s v="CLQ-219 ADQUISICION DE LUBRICANTES PARA EQUIPOS MINA"/>
    <s v="ADQ.MANTTO Y SERV 001/2016"/>
    <n v="34110"/>
    <n v="4"/>
    <s v="ACEITE P/TRANSMISION 85W-140 TAMBOR DE 205 LTS, HIPOIDAL SAE 85W-140"/>
    <s v="TAM"/>
    <n v="0"/>
    <n v="4510.08"/>
    <n v="0"/>
    <x v="0"/>
    <x v="0"/>
    <m/>
    <n v="0"/>
    <n v="648"/>
    <n v="0"/>
    <n v="0"/>
    <n v="41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1"/>
    <x v="0"/>
    <x v="1"/>
    <n v="422941"/>
    <n v="2145771"/>
    <m/>
    <s v="16-0517-00-680851-0-E"/>
    <x v="0"/>
    <m/>
  </r>
  <r>
    <x v="2"/>
    <x v="153"/>
    <n v="126"/>
    <x v="9"/>
    <x v="3"/>
    <d v="2016-02-22T00:00:00"/>
    <x v="11"/>
    <n v="34110"/>
    <s v="COMBUSTIBLES, LUBRICANTES Y DERIVADOS PARA CONSUMO"/>
    <x v="4"/>
    <s v="CESAR ROCHA ZANGA"/>
    <s v="ADQ.MANTTO Y SERV 001/2016"/>
    <d v="2016-02-24T00:00:00"/>
    <x v="6"/>
    <n v="93"/>
    <x v="1"/>
    <x v="658"/>
    <m/>
    <x v="5"/>
    <x v="1524"/>
    <x v="159"/>
    <x v="23"/>
    <x v="201"/>
    <x v="3"/>
    <x v="1"/>
    <x v="2"/>
    <x v="0"/>
    <x v="1"/>
    <x v="0"/>
    <n v="28"/>
    <x v="1"/>
    <x v="3"/>
    <d v="2016-03-28T00:00:00"/>
    <s v="IT MANTTO Y SERV 050/2016"/>
    <d v="2016-03-29T00:00:00"/>
    <n v="48"/>
    <n v="67"/>
    <n v="52"/>
    <m/>
    <n v="67"/>
    <s v="EMC-UAL-C-055/2016"/>
    <s v="PRODIMSA "/>
    <d v="2016-04-04T00:00:00"/>
    <x v="2"/>
    <n v="6"/>
    <x v="1"/>
    <d v="2016-03-17T00:00:00"/>
    <d v="2016-03-30T00:00:00"/>
    <x v="1"/>
    <m/>
    <m/>
    <s v="CLQ-219 ADQUISICION DE LUBRICANTES PARA EQUIPOS MINA"/>
    <s v="ADQ.MANTTO Y SERV 001/2016"/>
    <n v="34110"/>
    <n v="5"/>
    <s v="GRASA INDUSTRIAL NLGI 2(ALVANIA EP2-REPSOL YPF) TAMBOR DE 180 KG, GRASA LIMIT2"/>
    <s v="TAM"/>
    <n v="54"/>
    <n v="6765.12"/>
    <n v="365316.48"/>
    <x v="0"/>
    <x v="0"/>
    <n v="9"/>
    <n v="60886.080000000002"/>
    <n v="972"/>
    <n v="8748"/>
    <n v="7610.76"/>
    <n v="45"/>
    <d v="2016-12-31T00:00:00"/>
    <d v="2017-02-09T00:00:00"/>
    <x v="2"/>
    <d v="2016-04-05T00:00:00"/>
    <n v="4155"/>
    <n v="3"/>
    <n v="95"/>
    <d v="2016-08-30T00:00:00"/>
    <m/>
    <n v="0"/>
    <m/>
    <n v="60886.080000000002"/>
    <n v="7065"/>
    <n v="7368"/>
    <d v="2016-10-01T00:00:00"/>
    <x v="1"/>
    <x v="6"/>
    <m/>
    <x v="0"/>
    <x v="0"/>
    <x v="1"/>
    <x v="0"/>
    <x v="1"/>
    <n v="422941"/>
    <n v="2145771"/>
    <m/>
    <s v="16-0517-00-680851-0-E"/>
    <x v="0"/>
    <m/>
  </r>
  <r>
    <x v="2"/>
    <x v="153"/>
    <n v="126"/>
    <x v="9"/>
    <x v="3"/>
    <d v="2016-02-22T00:00:00"/>
    <x v="11"/>
    <n v="34110"/>
    <s v="COMBUSTIBLES, LUBRICANTES Y DERIVADOS PARA CONSUMO"/>
    <x v="4"/>
    <s v="CESAR ROCHA ZANGA"/>
    <s v="ADQ.MANTTO Y SERV 001/2016"/>
    <d v="2016-02-24T00:00:00"/>
    <x v="6"/>
    <n v="93"/>
    <x v="1"/>
    <x v="658"/>
    <m/>
    <x v="5"/>
    <x v="1524"/>
    <x v="9"/>
    <x v="23"/>
    <x v="201"/>
    <x v="3"/>
    <x v="1"/>
    <x v="2"/>
    <x v="0"/>
    <x v="1"/>
    <x v="0"/>
    <n v="28"/>
    <x v="1"/>
    <x v="3"/>
    <d v="2016-03-28T00:00:00"/>
    <s v="IT MANTTO Y SERV 050/2016"/>
    <d v="2016-03-29T00:00:00"/>
    <n v="48"/>
    <n v="67"/>
    <n v="52"/>
    <m/>
    <n v="67"/>
    <s v="EMC-UAL-C-055/2016"/>
    <s v="PRODIMSA "/>
    <d v="2016-04-04T00:00:00"/>
    <x v="2"/>
    <n v="6"/>
    <x v="1"/>
    <d v="2016-03-17T00:00:00"/>
    <d v="2016-03-30T00:00:00"/>
    <x v="1"/>
    <m/>
    <m/>
    <s v="CLQ-219 ADQUISICION DE LUBRICANTES PARA EQUIPOS MINA"/>
    <s v="ADQ.MANTTO Y SERV 001/2016"/>
    <n v="34110"/>
    <n v="5"/>
    <s v="GRASA INDUSTRIAL NLGI 2(ALVANIA EP2-REPSOL YPF) TAMBOR DE 180 KG, GRASA LIMIT2"/>
    <s v="TAM"/>
    <n v="0"/>
    <n v="6765.12"/>
    <n v="0"/>
    <x v="0"/>
    <x v="0"/>
    <n v="4"/>
    <n v="27060.48"/>
    <n v="972"/>
    <n v="3888"/>
    <n v="3382.56"/>
    <n v="41"/>
    <d v="2016-12-31T00:00:00"/>
    <d v="2017-02-09T00:00:00"/>
    <x v="2"/>
    <d v="2016-04-04T00:00:00"/>
    <n v="4154"/>
    <n v="4"/>
    <n v="95"/>
    <d v="2016-08-30T00:00:00"/>
    <m/>
    <n v="0"/>
    <m/>
    <n v="27060.48"/>
    <n v="7065"/>
    <n v="7368"/>
    <d v="2016-10-01T00:00:00"/>
    <x v="1"/>
    <x v="6"/>
    <m/>
    <x v="0"/>
    <x v="0"/>
    <x v="1"/>
    <x v="0"/>
    <x v="1"/>
    <n v="422941"/>
    <n v="2145771"/>
    <m/>
    <s v="16-0517-00-680851-0-E"/>
    <x v="0"/>
    <m/>
  </r>
  <r>
    <x v="2"/>
    <x v="153"/>
    <n v="126"/>
    <x v="10"/>
    <x v="3"/>
    <d v="2016-02-22T00:00:00"/>
    <x v="11"/>
    <n v="34110"/>
    <s v="COMBUSTIBLES, LUBRICANTES Y DERIVADOS PARA CONSUMO"/>
    <x v="4"/>
    <s v="CESAR ROCHA ZANGA"/>
    <s v="ADQ.MANTTO Y SERV 001/2016"/>
    <d v="2016-02-24T00:00:00"/>
    <x v="6"/>
    <n v="93"/>
    <x v="1"/>
    <x v="658"/>
    <m/>
    <x v="5"/>
    <x v="1524"/>
    <x v="9"/>
    <x v="23"/>
    <x v="201"/>
    <x v="3"/>
    <x v="1"/>
    <x v="2"/>
    <x v="0"/>
    <x v="1"/>
    <x v="0"/>
    <n v="28"/>
    <x v="1"/>
    <x v="3"/>
    <d v="2016-03-28T00:00:00"/>
    <s v="IT MANTTO Y SERV 050/2016"/>
    <d v="2016-03-29T00:00:00"/>
    <n v="48"/>
    <n v="67"/>
    <n v="52"/>
    <m/>
    <n v="67"/>
    <s v="EMC-UAL-C-055/2016"/>
    <s v="PRODIMSA "/>
    <d v="2016-04-04T00:00:00"/>
    <x v="2"/>
    <n v="6"/>
    <x v="1"/>
    <d v="2016-03-17T00:00:00"/>
    <d v="2016-03-30T00:00:00"/>
    <x v="1"/>
    <m/>
    <m/>
    <s v="CLQ-219 ADQUISICION DE LUBRICANTES PARA EQUIPOS MINA"/>
    <s v="ADQ.MANTTO Y SERV 001/2016"/>
    <n v="34110"/>
    <n v="5"/>
    <s v="GRASA INDUSTRIAL NLGI 2(ALVANIA EP2-REPSOL YPF) TAMBOR DE 180 KG, GRASA LIMIT2"/>
    <s v="TAM"/>
    <n v="0"/>
    <n v="6765.12"/>
    <n v="0"/>
    <x v="0"/>
    <x v="0"/>
    <m/>
    <n v="0"/>
    <n v="972"/>
    <n v="0"/>
    <n v="0"/>
    <n v="41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1"/>
    <x v="0"/>
    <x v="1"/>
    <n v="422941"/>
    <n v="2145771"/>
    <m/>
    <s v="16-0517-00-680851-0-E"/>
    <x v="0"/>
    <m/>
  </r>
  <r>
    <x v="2"/>
    <x v="153"/>
    <n v="126"/>
    <x v="10"/>
    <x v="3"/>
    <d v="2016-02-22T00:00:00"/>
    <x v="11"/>
    <n v="34110"/>
    <s v="COMBUSTIBLES, LUBRICANTES Y DERIVADOS PARA CONSUMO"/>
    <x v="4"/>
    <s v="CESAR ROCHA ZANGA"/>
    <s v="ADQ.MANTTO Y SERV 001/2016"/>
    <d v="2016-02-24T00:00:00"/>
    <x v="6"/>
    <n v="93"/>
    <x v="1"/>
    <x v="658"/>
    <m/>
    <x v="5"/>
    <x v="1524"/>
    <x v="9"/>
    <x v="23"/>
    <x v="201"/>
    <x v="3"/>
    <x v="1"/>
    <x v="2"/>
    <x v="0"/>
    <x v="1"/>
    <x v="0"/>
    <n v="28"/>
    <x v="1"/>
    <x v="3"/>
    <d v="2016-03-28T00:00:00"/>
    <s v="IT MANTTO Y SERV 050/2016"/>
    <d v="2016-03-29T00:00:00"/>
    <n v="48"/>
    <n v="67"/>
    <n v="52"/>
    <m/>
    <n v="67"/>
    <s v="EMC-UAL-C-055/2016"/>
    <s v="PRODIMSA "/>
    <d v="2016-04-04T00:00:00"/>
    <x v="2"/>
    <n v="6"/>
    <x v="1"/>
    <d v="2016-03-17T00:00:00"/>
    <d v="2016-03-30T00:00:00"/>
    <x v="1"/>
    <m/>
    <m/>
    <s v="CLQ-219 ADQUISICION DE LUBRICANTES PARA EQUIPOS MINA"/>
    <s v="ADQ.MANTTO Y SERV 001/2016"/>
    <n v="34110"/>
    <n v="5"/>
    <s v="GRASA INDUSTRIAL NLGI 2(ALVANIA EP2-REPSOL YPF) TAMBOR DE 180 KG, GRASA LIMIT2"/>
    <s v="TAM"/>
    <n v="0"/>
    <n v="6765.12"/>
    <n v="0"/>
    <x v="0"/>
    <x v="0"/>
    <m/>
    <n v="0"/>
    <n v="972"/>
    <n v="0"/>
    <n v="0"/>
    <n v="41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1"/>
    <x v="0"/>
    <x v="1"/>
    <n v="422941"/>
    <n v="2145771"/>
    <m/>
    <s v="16-0517-00-680851-0-E"/>
    <x v="0"/>
    <m/>
  </r>
  <r>
    <x v="2"/>
    <x v="153"/>
    <n v="126"/>
    <x v="10"/>
    <x v="3"/>
    <d v="2016-02-22T00:00:00"/>
    <x v="11"/>
    <n v="34110"/>
    <s v="COMBUSTIBLES, LUBRICANTES Y DERIVADOS PARA CONSUMO"/>
    <x v="4"/>
    <s v="CESAR ROCHA ZANGA"/>
    <s v="ADQ.MANTTO Y SERV 001/2016"/>
    <d v="2016-02-24T00:00:00"/>
    <x v="6"/>
    <n v="93"/>
    <x v="1"/>
    <x v="658"/>
    <m/>
    <x v="5"/>
    <x v="1524"/>
    <x v="9"/>
    <x v="23"/>
    <x v="201"/>
    <x v="3"/>
    <x v="1"/>
    <x v="2"/>
    <x v="0"/>
    <x v="1"/>
    <x v="0"/>
    <n v="28"/>
    <x v="1"/>
    <x v="3"/>
    <d v="2016-03-28T00:00:00"/>
    <s v="IT MANTTO Y SERV 050/2016"/>
    <d v="2016-03-29T00:00:00"/>
    <n v="48"/>
    <n v="67"/>
    <n v="52"/>
    <m/>
    <n v="67"/>
    <s v="EMC-UAL-C-055/2016"/>
    <s v="PRODIMSA "/>
    <d v="2016-04-04T00:00:00"/>
    <x v="2"/>
    <n v="6"/>
    <x v="1"/>
    <d v="2016-03-17T00:00:00"/>
    <d v="2016-03-30T00:00:00"/>
    <x v="1"/>
    <m/>
    <m/>
    <s v="CLQ-219 ADQUISICION DE LUBRICANTES PARA EQUIPOS MINA"/>
    <s v="ADQ.MANTTO Y SERV 001/2016"/>
    <n v="34110"/>
    <n v="5"/>
    <s v="GRASA INDUSTRIAL NLGI 2(ALVANIA EP2-REPSOL YPF) TAMBOR DE 180 KG, GRASA LIMIT2"/>
    <s v="TAM"/>
    <n v="0"/>
    <n v="6765.12"/>
    <n v="0"/>
    <x v="0"/>
    <x v="0"/>
    <m/>
    <n v="0"/>
    <n v="972"/>
    <n v="0"/>
    <n v="0"/>
    <n v="41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1"/>
    <x v="0"/>
    <x v="1"/>
    <n v="422941"/>
    <n v="2145771"/>
    <m/>
    <s v="16-0517-00-680851-0-E"/>
    <x v="0"/>
    <m/>
  </r>
  <r>
    <x v="2"/>
    <x v="153"/>
    <n v="126"/>
    <x v="10"/>
    <x v="3"/>
    <d v="2016-02-22T00:00:00"/>
    <x v="11"/>
    <n v="34110"/>
    <s v="COMBUSTIBLES, LUBRICANTES Y DERIVADOS PARA CONSUMO"/>
    <x v="4"/>
    <s v="CESAR ROCHA ZANGA"/>
    <s v="ADQ.MANTTO Y SERV 001/2016"/>
    <d v="2016-02-24T00:00:00"/>
    <x v="6"/>
    <n v="93"/>
    <x v="1"/>
    <x v="658"/>
    <m/>
    <x v="5"/>
    <x v="1524"/>
    <x v="9"/>
    <x v="23"/>
    <x v="201"/>
    <x v="3"/>
    <x v="1"/>
    <x v="2"/>
    <x v="0"/>
    <x v="1"/>
    <x v="0"/>
    <n v="28"/>
    <x v="1"/>
    <x v="3"/>
    <d v="2016-03-28T00:00:00"/>
    <s v="IT MANTTO Y SERV 050/2016"/>
    <d v="2016-03-29T00:00:00"/>
    <n v="48"/>
    <n v="67"/>
    <n v="52"/>
    <m/>
    <n v="67"/>
    <s v="EMC-UAL-C-055/2016"/>
    <s v="PRODIMSA "/>
    <d v="2016-04-04T00:00:00"/>
    <x v="2"/>
    <n v="6"/>
    <x v="1"/>
    <d v="2016-03-17T00:00:00"/>
    <d v="2016-03-30T00:00:00"/>
    <x v="1"/>
    <m/>
    <m/>
    <s v="CLQ-219 ADQUISICION DE LUBRICANTES PARA EQUIPOS MINA"/>
    <s v="ADQ.MANTTO Y SERV 001/2016"/>
    <n v="34110"/>
    <n v="5"/>
    <s v="GRASA INDUSTRIAL NLGI 2(ALVANIA EP2-REPSOL YPF) TAMBOR DE 180 KG, GRASA LIMIT2"/>
    <s v="TAM"/>
    <n v="0"/>
    <n v="6765.12"/>
    <n v="0"/>
    <x v="0"/>
    <x v="0"/>
    <m/>
    <n v="0"/>
    <n v="972"/>
    <n v="0"/>
    <n v="0"/>
    <n v="41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1"/>
    <x v="0"/>
    <x v="1"/>
    <n v="422941"/>
    <n v="2145771"/>
    <m/>
    <s v="16-0517-00-680851-0-E"/>
    <x v="0"/>
    <m/>
  </r>
  <r>
    <x v="2"/>
    <x v="154"/>
    <m/>
    <x v="2"/>
    <x v="3"/>
    <d v="2016-02-16T00:00:00"/>
    <x v="11"/>
    <n v="39800"/>
    <s v="OTROS REPUESTOS Y ACCESORIOS"/>
    <x v="4"/>
    <s v="CESAR ROCHA ZANGA"/>
    <s v="ADQ. MANTTO Y SERV 002/2016"/>
    <d v="2016-02-19T00:00:00"/>
    <x v="6"/>
    <n v="87"/>
    <x v="1"/>
    <x v="659"/>
    <n v="49700"/>
    <x v="0"/>
    <x v="1962"/>
    <x v="1"/>
    <x v="8"/>
    <x v="8"/>
    <x v="3"/>
    <x v="1"/>
    <x v="2"/>
    <x v="0"/>
    <x v="1"/>
    <x v="0"/>
    <m/>
    <x v="1"/>
    <x v="3"/>
    <d v="2016-03-21T00:00:00"/>
    <s v="IT-MANTTO-MINA/017/2016"/>
    <d v="2016-03-31T00:00:00"/>
    <n v="59"/>
    <n v="80"/>
    <m/>
    <n v="49457.8"/>
    <n v="80"/>
    <m/>
    <s v="PROFIMAR LTDA"/>
    <d v="2016-03-31T00:00:00"/>
    <x v="2"/>
    <n v="7"/>
    <x v="2"/>
    <d v="2016-03-03T00:00:00"/>
    <d v="2016-04-11T00:00:00"/>
    <x v="0"/>
    <m/>
    <m/>
    <s v="CLQ-220 ADQUISICION DE CONECTORES PERMANENTES, UNIONES"/>
    <s v="ADQ. MANTTO Y SERV 002/2016"/>
    <n v="39800"/>
    <n v="1"/>
    <s v="CONECTORES PERMANENTES, UNIONES ."/>
    <s v="LOTE"/>
    <n v="1"/>
    <n v="49457.8"/>
    <n v="49457.8"/>
    <x v="0"/>
    <x v="0"/>
    <n v="1"/>
    <n v="49457.8"/>
    <n v="7106.0057471264372"/>
    <n v="7106.0057471264372"/>
    <n v="6182.2250000000004"/>
    <n v="0"/>
    <d v="2016-04-20T00:00:00"/>
    <d v="2016-05-30T00:00:00"/>
    <x v="2"/>
    <d v="2016-04-21T00:00:00"/>
    <n v="4203"/>
    <s v="2465-2466"/>
    <s v="XXX"/>
    <m/>
    <n v="1"/>
    <n v="247.28900000000002"/>
    <m/>
    <n v="49210.511000000006"/>
    <m/>
    <m/>
    <m/>
    <x v="1"/>
    <x v="4"/>
    <m/>
    <x v="0"/>
    <x v="0"/>
    <x v="1"/>
    <x v="0"/>
    <x v="0"/>
    <n v="415762"/>
    <n v="2087055"/>
    <n v="2087092"/>
    <s v="16-0517-00-664724-0-E"/>
    <x v="0"/>
    <m/>
  </r>
  <r>
    <x v="2"/>
    <x v="160"/>
    <m/>
    <x v="1"/>
    <x v="3"/>
    <d v="2015-02-25T00:00:00"/>
    <x v="11"/>
    <n v="25500"/>
    <s v="MATERIAL PROMOCIONAL Y DIFUSION POR MEDIOS"/>
    <x v="0"/>
    <s v="AUGUSTO FLORES"/>
    <s v="CAMP-08/2016"/>
    <d v="2016-02-25T00:00:00"/>
    <x v="6"/>
    <n v="117"/>
    <x v="1"/>
    <x v="660"/>
    <n v="117000"/>
    <x v="0"/>
    <x v="1914"/>
    <x v="1"/>
    <x v="8"/>
    <x v="8"/>
    <x v="3"/>
    <x v="1"/>
    <x v="2"/>
    <x v="0"/>
    <x v="1"/>
    <x v="0"/>
    <n v="26"/>
    <x v="1"/>
    <x v="3"/>
    <d v="2016-03-28T00:00:00"/>
    <s v="CAMP-IT-003/2016"/>
    <d v="2016-04-11T00:00:00"/>
    <n v="79"/>
    <n v="109"/>
    <n v="91"/>
    <n v="56616"/>
    <n v="109"/>
    <m/>
    <s v="MADISON DIS. VER"/>
    <d v="2016-04-11T00:00:00"/>
    <x v="2"/>
    <n v="10"/>
    <x v="0"/>
    <d v="2016-03-14T00:00:00"/>
    <d v="2016-04-11T00:00:00"/>
    <x v="0"/>
    <m/>
    <m/>
    <s v="CLQ-226 ADQUISICION DE MATERIAL ESCOLAR Y PROMOCIONAL"/>
    <s v="CAMP-08/2016"/>
    <n v="25500"/>
    <n v="1"/>
    <s v="MATERIAL DE ESCRITORIO Y OFICINA ."/>
    <s v="LOTE"/>
    <n v="1"/>
    <n v="56616"/>
    <n v="56616"/>
    <x v="0"/>
    <x v="0"/>
    <n v="1"/>
    <n v="56616"/>
    <n v="8134.4827586206893"/>
    <n v="8134.4827586206893"/>
    <n v="7077"/>
    <n v="0"/>
    <d v="2016-04-21T00:00:00"/>
    <d v="2016-05-31T00:00:00"/>
    <x v="2"/>
    <d v="2016-04-12T00:00:00"/>
    <n v="4180"/>
    <n v="47"/>
    <n v="92"/>
    <d v="2016-05-30T00:00:00"/>
    <m/>
    <n v="0"/>
    <m/>
    <n v="56616"/>
    <m/>
    <m/>
    <m/>
    <x v="1"/>
    <x v="1"/>
    <m/>
    <x v="0"/>
    <x v="0"/>
    <x v="1"/>
    <x v="0"/>
    <x v="0"/>
    <n v="404951"/>
    <n v="2069430"/>
    <n v="2069441"/>
    <s v="16-0517-00-659598-0-E"/>
    <x v="0"/>
    <m/>
  </r>
  <r>
    <x v="2"/>
    <x v="160"/>
    <m/>
    <x v="1"/>
    <x v="3"/>
    <d v="2015-02-25T00:00:00"/>
    <x v="11"/>
    <n v="25500"/>
    <s v="MATERIAL PROMOCIONAL Y DIFUSION POR MEDIOS"/>
    <x v="0"/>
    <s v="AUGUSTO FLORES"/>
    <s v="CAMP-08/2016"/>
    <d v="2016-02-25T00:00:00"/>
    <x v="6"/>
    <n v="117"/>
    <x v="1"/>
    <x v="660"/>
    <m/>
    <x v="0"/>
    <x v="1914"/>
    <x v="1"/>
    <x v="8"/>
    <x v="8"/>
    <x v="3"/>
    <x v="1"/>
    <x v="2"/>
    <x v="0"/>
    <x v="1"/>
    <x v="0"/>
    <n v="26"/>
    <x v="1"/>
    <x v="3"/>
    <d v="2016-03-28T00:00:00"/>
    <s v="CAMP-IT-003/2016"/>
    <d v="2016-04-11T00:00:00"/>
    <n v="79"/>
    <n v="110"/>
    <n v="91"/>
    <n v="10458"/>
    <n v="110"/>
    <m/>
    <s v="OFIBOL"/>
    <d v="2016-04-11T00:00:00"/>
    <x v="2"/>
    <n v="15"/>
    <x v="0"/>
    <d v="2016-04-11T00:00:00"/>
    <d v="2016-04-11T00:00:00"/>
    <x v="0"/>
    <m/>
    <m/>
    <s v="CLQ-226 ADQUISICION DE MATERIAL ESCOLAR Y PROMOCIONAL"/>
    <s v="CAMP-08/2016"/>
    <n v="25500"/>
    <n v="1"/>
    <s v="MATERIAL DE ESCRITORIO Y OFICINA ."/>
    <s v="LOTE"/>
    <n v="1"/>
    <n v="10458"/>
    <n v="10458"/>
    <x v="0"/>
    <x v="0"/>
    <n v="1"/>
    <n v="10458"/>
    <n v="1502.5862068965516"/>
    <n v="1502.5862068965516"/>
    <n v="1307.25"/>
    <n v="0"/>
    <d v="2016-04-26T00:00:00"/>
    <d v="2016-06-05T00:00:00"/>
    <x v="2"/>
    <d v="2016-04-13T00:00:00"/>
    <n v="4181"/>
    <n v="41"/>
    <n v="91"/>
    <d v="2016-05-30T00:00:00"/>
    <m/>
    <n v="0"/>
    <m/>
    <n v="10458"/>
    <m/>
    <m/>
    <m/>
    <x v="1"/>
    <x v="1"/>
    <m/>
    <x v="0"/>
    <x v="0"/>
    <x v="1"/>
    <x v="0"/>
    <x v="0"/>
    <m/>
    <m/>
    <m/>
    <s v="16-0517-00--0-E"/>
    <x v="0"/>
    <m/>
  </r>
  <r>
    <x v="2"/>
    <x v="165"/>
    <m/>
    <x v="1"/>
    <x v="3"/>
    <d v="2015-02-25T00:00:00"/>
    <x v="11"/>
    <n v="33200"/>
    <s v="CONFECCIÓN TEXTILES"/>
    <x v="0"/>
    <s v="AUGUSTO FLORES"/>
    <s v="CAMP-05/2016"/>
    <d v="2016-02-25T00:00:00"/>
    <x v="6"/>
    <n v="115"/>
    <x v="1"/>
    <x v="661"/>
    <n v="258000"/>
    <x v="0"/>
    <x v="1963"/>
    <x v="160"/>
    <x v="7"/>
    <x v="8"/>
    <x v="3"/>
    <x v="1"/>
    <x v="2"/>
    <x v="0"/>
    <x v="1"/>
    <x v="0"/>
    <n v="27"/>
    <x v="1"/>
    <x v="3"/>
    <d v="2016-03-22T00:00:00"/>
    <s v="CAMP-IT-002/2016"/>
    <d v="2016-04-04T00:00:00"/>
    <n v="71"/>
    <n v="98"/>
    <n v="120"/>
    <n v="250950"/>
    <n v="98"/>
    <s v="EMC-UAL-C-059/2016"/>
    <s v="CONBYTEX SRL"/>
    <d v="2016-04-08T00:00:00"/>
    <x v="2"/>
    <n v="25"/>
    <x v="1"/>
    <d v="2016-03-08T00:00:00"/>
    <d v="2016-04-08T00:00:00"/>
    <x v="0"/>
    <m/>
    <m/>
    <s v="CLQ-231 ADQUISICION DE MOCHILAS"/>
    <s v="CAMP-05/2016"/>
    <n v="33200"/>
    <n v="1"/>
    <s v="MOCHILAS ."/>
    <s v="PZ"/>
    <n v="2100"/>
    <n v="119.5"/>
    <n v="250950"/>
    <x v="0"/>
    <x v="0"/>
    <n v="2100"/>
    <n v="250950"/>
    <n v="17.169540229885058"/>
    <n v="36056.034482758623"/>
    <n v="31368.750000000004"/>
    <n v="0"/>
    <d v="2016-05-03T00:00:00"/>
    <d v="2016-06-12T00:00:00"/>
    <x v="3"/>
    <d v="2016-05-03T00:00:00"/>
    <n v="4252"/>
    <n v="18"/>
    <n v="155"/>
    <d v="2016-06-27T00:00:00"/>
    <m/>
    <n v="0"/>
    <m/>
    <n v="250950"/>
    <m/>
    <m/>
    <m/>
    <x v="1"/>
    <x v="9"/>
    <m/>
    <x v="0"/>
    <x v="0"/>
    <x v="1"/>
    <x v="0"/>
    <x v="1"/>
    <n v="402559"/>
    <n v="2084923"/>
    <n v="2084939"/>
    <s v="16-0517-00-664058-0-E"/>
    <x v="0"/>
    <m/>
  </r>
  <r>
    <x v="2"/>
    <x v="166"/>
    <m/>
    <x v="2"/>
    <x v="3"/>
    <d v="2016-02-26T00:00:00"/>
    <x v="11"/>
    <n v="34800"/>
    <s v="HERRAMIENTAS MENORES"/>
    <x v="0"/>
    <s v="AUGUSTO FLORES"/>
    <s v="CAMP-07/2016"/>
    <d v="2016-03-01T00:00:00"/>
    <x v="7"/>
    <n v="116"/>
    <x v="1"/>
    <x v="662"/>
    <n v="19800"/>
    <x v="0"/>
    <x v="1964"/>
    <x v="1"/>
    <x v="8"/>
    <x v="8"/>
    <x v="3"/>
    <x v="1"/>
    <x v="2"/>
    <x v="0"/>
    <x v="1"/>
    <x v="0"/>
    <m/>
    <x v="1"/>
    <x v="3"/>
    <d v="2016-04-11T00:00:00"/>
    <s v="CAMP-IT 005/2016"/>
    <d v="2016-04-14T00:00:00"/>
    <n v="41"/>
    <n v="128"/>
    <n v="99"/>
    <n v="7938"/>
    <n v="128"/>
    <m/>
    <s v="TORNIVOL"/>
    <d v="2016-04-14T00:00:00"/>
    <x v="2"/>
    <n v="15"/>
    <x v="1"/>
    <d v="2016-03-31T00:00:00"/>
    <d v="2016-04-19T00:00:00"/>
    <x v="0"/>
    <m/>
    <m/>
    <s v="CLQ-232 ADQUISICION DE VIÑETAS DE GOLPE Y CHAPAS PARA PUERTA"/>
    <s v="CAMP-07/2016"/>
    <n v="34800"/>
    <n v="1"/>
    <s v="VIÑETAS DE GOLPE Y CHAPAS PARA PUERTA ."/>
    <s v="LOTE"/>
    <n v="1"/>
    <n v="7938"/>
    <n v="7938"/>
    <x v="0"/>
    <x v="0"/>
    <n v="1"/>
    <n v="7938"/>
    <n v="1140.5172413793105"/>
    <n v="1140.5172413793105"/>
    <n v="992.25000000000011"/>
    <n v="0"/>
    <d v="2016-05-04T00:00:00"/>
    <d v="2016-06-13T00:00:00"/>
    <x v="2"/>
    <d v="2016-04-27T00:00:00"/>
    <n v="4226"/>
    <n v="120"/>
    <n v="124"/>
    <d v="2016-06-06T00:00:00"/>
    <m/>
    <n v="0"/>
    <m/>
    <n v="7938"/>
    <m/>
    <m/>
    <m/>
    <x v="1"/>
    <x v="9"/>
    <m/>
    <x v="0"/>
    <x v="0"/>
    <x v="1"/>
    <x v="0"/>
    <x v="0"/>
    <m/>
    <m/>
    <m/>
    <s v="16-0517-00--0-E"/>
    <x v="0"/>
    <s v="CARPETA 1"/>
  </r>
  <r>
    <x v="2"/>
    <x v="166"/>
    <m/>
    <x v="2"/>
    <x v="3"/>
    <d v="2016-02-26T00:00:00"/>
    <x v="11"/>
    <n v="34800"/>
    <s v="HERRAMIENTAS MENORES"/>
    <x v="0"/>
    <s v="AUGUSTO FLORES"/>
    <s v="CAMP-07/2016"/>
    <d v="2016-03-01T00:00:00"/>
    <x v="7"/>
    <n v="116"/>
    <x v="1"/>
    <x v="662"/>
    <m/>
    <x v="0"/>
    <x v="1964"/>
    <x v="1"/>
    <x v="8"/>
    <x v="8"/>
    <x v="3"/>
    <x v="1"/>
    <x v="2"/>
    <x v="0"/>
    <x v="1"/>
    <x v="0"/>
    <m/>
    <x v="1"/>
    <x v="3"/>
    <d v="2016-04-11T00:00:00"/>
    <s v="CAMP-IT 005/2016"/>
    <d v="2016-04-14T00:00:00"/>
    <n v="41"/>
    <n v="129"/>
    <n v="99"/>
    <n v="4550"/>
    <n v="129"/>
    <m/>
    <s v="FERROTRUPER"/>
    <d v="2016-04-14T00:00:00"/>
    <x v="2"/>
    <n v="15"/>
    <x v="1"/>
    <d v="2016-04-04T00:00:00"/>
    <d v="2016-04-20T00:00:00"/>
    <x v="0"/>
    <m/>
    <m/>
    <s v="CLQ-232 ADQUISICION DE VIÑETAS DE GOLPE Y CHAPAS PARA PUERTA"/>
    <s v="CAMP-07/2016"/>
    <n v="34800"/>
    <n v="1"/>
    <s v="VIÑETAS DE GOLPE Y CHAPAS PARA PUERTA ."/>
    <s v="LOTE"/>
    <n v="1"/>
    <n v="4550"/>
    <n v="4550"/>
    <x v="0"/>
    <x v="0"/>
    <n v="1"/>
    <n v="4550"/>
    <n v="653.73563218390802"/>
    <n v="653.73563218390802"/>
    <n v="568.75"/>
    <n v="0"/>
    <d v="2016-05-05T00:00:00"/>
    <d v="2016-06-14T00:00:00"/>
    <x v="3"/>
    <d v="2016-05-02T00:00:00"/>
    <n v="4275"/>
    <n v="14"/>
    <n v="271"/>
    <d v="2016-08-05T00:00:00"/>
    <m/>
    <n v="0"/>
    <m/>
    <n v="4550"/>
    <m/>
    <m/>
    <m/>
    <x v="1"/>
    <x v="6"/>
    <m/>
    <x v="0"/>
    <x v="0"/>
    <x v="1"/>
    <x v="0"/>
    <x v="0"/>
    <m/>
    <m/>
    <m/>
    <s v="16-0517-00--0-E"/>
    <x v="0"/>
    <s v="CARPETA ORIGINAL"/>
  </r>
  <r>
    <x v="2"/>
    <x v="167"/>
    <m/>
    <x v="1"/>
    <x v="3"/>
    <d v="2016-02-26T00:00:00"/>
    <x v="11"/>
    <n v="34800"/>
    <s v="HERRAMIENTAS MENORES"/>
    <x v="10"/>
    <s v="ZENON CORDOVA GONZALES"/>
    <s v="CMB/EMC/ING-ADQ/005/2016"/>
    <d v="2016-03-01T00:00:00"/>
    <x v="7"/>
    <n v="118"/>
    <x v="1"/>
    <x v="663"/>
    <n v="25000"/>
    <x v="0"/>
    <x v="1965"/>
    <x v="1"/>
    <x v="8"/>
    <x v="8"/>
    <x v="3"/>
    <x v="1"/>
    <x v="2"/>
    <x v="0"/>
    <x v="1"/>
    <x v="0"/>
    <m/>
    <x v="1"/>
    <x v="3"/>
    <d v="2016-03-15T00:00:00"/>
    <s v="ING-PLA-005/2016"/>
    <d v="2016-03-17T00:00:00"/>
    <n v="44"/>
    <n v="63"/>
    <n v="47"/>
    <n v="20998"/>
    <n v="63"/>
    <m/>
    <s v="IMPORTADORA NICHOLSON"/>
    <d v="2016-03-17T00:00:00"/>
    <x v="2"/>
    <n v="3"/>
    <x v="0"/>
    <d v="2016-03-09T00:00:00"/>
    <d v="2016-03-28T00:00:00"/>
    <x v="0"/>
    <m/>
    <m/>
    <s v="CLQ-233 ADQUISICION DE HERRAMIENTAS MENORES EN GENERAL"/>
    <s v="CMB/EMC/ING-ADQ/005/2016"/>
    <n v="34800"/>
    <n v="1"/>
    <s v="HERRAMIENTAS MENORES ."/>
    <s v="LOTE"/>
    <n v="1"/>
    <n v="20998"/>
    <n v="20998"/>
    <x v="0"/>
    <x v="0"/>
    <n v="1"/>
    <n v="20998"/>
    <n v="3016.9540229885056"/>
    <n v="3016.9540229885056"/>
    <n v="2624.75"/>
    <n v="0"/>
    <d v="2016-03-31T00:00:00"/>
    <d v="2016-05-10T00:00:00"/>
    <x v="1"/>
    <d v="2016-03-30T00:00:00"/>
    <n v="4161"/>
    <n v="18"/>
    <n v="83"/>
    <d v="2016-05-30T00:00:00"/>
    <m/>
    <n v="0"/>
    <m/>
    <n v="20998"/>
    <m/>
    <m/>
    <m/>
    <x v="1"/>
    <x v="1"/>
    <m/>
    <x v="0"/>
    <x v="0"/>
    <x v="1"/>
    <x v="0"/>
    <x v="0"/>
    <n v="414472"/>
    <n v="2074898"/>
    <n v="2074899"/>
    <s v="16-0517-00-661161-0-E"/>
    <x v="0"/>
    <m/>
  </r>
  <r>
    <x v="2"/>
    <x v="169"/>
    <m/>
    <x v="2"/>
    <x v="4"/>
    <d v="2016-03-02T00:00:00"/>
    <x v="11"/>
    <n v="34600"/>
    <s v="PRODUCTOS METÁLICOS"/>
    <x v="9"/>
    <s v="EDMY MAGNE GUTIERREZ"/>
    <s v="CMB/EMC/OCIV-ADQ-T/015/2016"/>
    <d v="2016-03-07T00:00:00"/>
    <x v="7"/>
    <n v="146"/>
    <x v="1"/>
    <x v="664"/>
    <n v="78600"/>
    <x v="0"/>
    <x v="1966"/>
    <x v="1"/>
    <x v="8"/>
    <x v="8"/>
    <x v="3"/>
    <x v="1"/>
    <x v="2"/>
    <x v="0"/>
    <x v="1"/>
    <x v="0"/>
    <m/>
    <x v="1"/>
    <x v="3"/>
    <d v="2016-04-07T00:00:00"/>
    <s v="CMB/EMC/OCIV-ADQ-C/IT-013/2016"/>
    <d v="2016-04-12T00:00:00"/>
    <n v="78"/>
    <n v="108"/>
    <n v="90"/>
    <n v="65530"/>
    <n v="108"/>
    <m/>
    <s v="IMPORTADORA NICHOLSON"/>
    <d v="2016-04-12T00:00:00"/>
    <x v="2"/>
    <n v="7"/>
    <x v="1"/>
    <d v="2016-03-11T00:00:00"/>
    <d v="2016-04-15T00:00:00"/>
    <x v="0"/>
    <m/>
    <m/>
    <s v="CLQ-235 ADQUISICION DE CAÑERIAS, CLAVOS Y MALLAS"/>
    <s v="CMB/EMC/OCIV-ADQ-T/015/2016"/>
    <n v="34600"/>
    <n v="1"/>
    <s v="CAÑERIAS, CLAVOS Y MALLAS ."/>
    <s v="LOTE"/>
    <n v="1"/>
    <n v="65530"/>
    <n v="65530"/>
    <x v="0"/>
    <x v="0"/>
    <n v="1"/>
    <n v="65530"/>
    <n v="9415.2298850574716"/>
    <n v="9415.2298850574716"/>
    <n v="8191.25"/>
    <n v="0"/>
    <d v="2016-04-22T00:00:00"/>
    <d v="2016-06-01T00:00:00"/>
    <x v="2"/>
    <d v="2016-04-22T00:00:00"/>
    <n v="4343"/>
    <n v="60"/>
    <n v="154"/>
    <d v="2016-06-28T00:00:00"/>
    <m/>
    <n v="0"/>
    <m/>
    <n v="65530"/>
    <m/>
    <m/>
    <m/>
    <x v="1"/>
    <x v="9"/>
    <m/>
    <x v="0"/>
    <x v="0"/>
    <x v="1"/>
    <x v="0"/>
    <x v="0"/>
    <n v="433804"/>
    <n v="2086999"/>
    <n v="2087012"/>
    <s v="16-0517-00-664707-0-E"/>
    <x v="0"/>
    <m/>
  </r>
  <r>
    <x v="2"/>
    <x v="171"/>
    <n v="154"/>
    <x v="5"/>
    <x v="3"/>
    <d v="2016-02-29T00:00:00"/>
    <x v="11"/>
    <n v="43700"/>
    <s v="OTRAS MAQUINARIAS Y EQUIPO"/>
    <x v="9"/>
    <s v="EDMY MAGNE GUTIERREZ"/>
    <s v="CMB/OCIV-ADQ-H/013/2016"/>
    <d v="2016-03-10T00:00:00"/>
    <x v="7"/>
    <n v="126"/>
    <x v="1"/>
    <x v="665"/>
    <n v="54400"/>
    <x v="0"/>
    <x v="1967"/>
    <x v="1"/>
    <x v="8"/>
    <x v="8"/>
    <x v="3"/>
    <x v="1"/>
    <x v="2"/>
    <x v="0"/>
    <x v="1"/>
    <x v="0"/>
    <m/>
    <x v="1"/>
    <x v="3"/>
    <d v="2016-04-08T00:00:00"/>
    <s v="CMB/EMC/OCIV-ADQ-H/IT-013/013/2016"/>
    <d v="2016-04-13T00:00:00"/>
    <n v="86"/>
    <n v="121"/>
    <n v="95"/>
    <n v="36630"/>
    <n v="121"/>
    <m/>
    <s v="IMPORTADORA NICHOLSON"/>
    <d v="2016-04-13T00:00:00"/>
    <x v="2"/>
    <n v="5"/>
    <x v="1"/>
    <d v="2016-03-29T00:00:00"/>
    <d v="2016-04-20T00:00:00"/>
    <x v="1"/>
    <m/>
    <m/>
    <s v="CLQ-237 ADQUISICION DE HERRAMIENTAS ELECTRICAS PARA OBRAS CIVILES"/>
    <s v="CMB/OCIV-ADQ-H/013/2016"/>
    <n v="43700"/>
    <n v="1"/>
    <s v="HERRAMIENTAS ELECTRICAS  ."/>
    <s v="LOTE"/>
    <n v="1"/>
    <n v="27430"/>
    <n v="27430"/>
    <x v="0"/>
    <x v="0"/>
    <n v="1"/>
    <n v="27430"/>
    <n v="3941.0919540229884"/>
    <n v="3941.0919540229884"/>
    <n v="3428.75"/>
    <n v="0"/>
    <d v="2016-04-25T00:00:00"/>
    <d v="2016-06-04T00:00:00"/>
    <x v="12"/>
    <d v="2016-05-06T00:00:00"/>
    <n v="1841"/>
    <n v="63"/>
    <n v="501"/>
    <d v="2016-12-05T00:00:00"/>
    <n v="11"/>
    <n v="1508.65"/>
    <m/>
    <n v="25921.35"/>
    <m/>
    <m/>
    <m/>
    <x v="1"/>
    <x v="8"/>
    <m/>
    <x v="0"/>
    <x v="0"/>
    <x v="1"/>
    <x v="0"/>
    <x v="0"/>
    <n v="490169"/>
    <s v="SI"/>
    <m/>
    <s v="16-0517-00-707837-0-E"/>
    <x v="0"/>
    <m/>
  </r>
  <r>
    <x v="2"/>
    <x v="171"/>
    <n v="154"/>
    <x v="5"/>
    <x v="3"/>
    <d v="2016-02-29T00:00:00"/>
    <x v="11"/>
    <n v="43700"/>
    <s v="OTRAS MAQUINARIAS Y EQUIPO"/>
    <x v="9"/>
    <s v="EDMY MAGNE GUTIERREZ"/>
    <s v="CMB/OCIV-ADQ-H/013/2016"/>
    <d v="2016-03-10T00:00:00"/>
    <x v="7"/>
    <n v="126"/>
    <x v="1"/>
    <x v="665"/>
    <m/>
    <x v="10"/>
    <x v="1968"/>
    <x v="1"/>
    <x v="8"/>
    <x v="8"/>
    <x v="3"/>
    <x v="1"/>
    <x v="2"/>
    <x v="0"/>
    <x v="1"/>
    <x v="0"/>
    <m/>
    <x v="1"/>
    <x v="3"/>
    <d v="2016-04-08T00:00:00"/>
    <s v="CMB/EMC/OCIV-ADQ-H/IT-013/013/2016"/>
    <d v="2016-04-13T00:00:00"/>
    <n v="86"/>
    <n v="121"/>
    <n v="95"/>
    <m/>
    <n v="121"/>
    <m/>
    <s v="IMPORTADORA NICHOLSON"/>
    <d v="2016-04-13T00:00:00"/>
    <x v="2"/>
    <n v="55"/>
    <x v="1"/>
    <d v="2016-03-29T00:00:00"/>
    <d v="2016-04-20T00:00:00"/>
    <x v="1"/>
    <m/>
    <m/>
    <s v="CLQ-237 ADQUISICION DE HERRAMIENTAS ELECTRICAS PARA OBRAS CIVILES"/>
    <s v="CMB/OCIV-ADQ-H/013/2016"/>
    <n v="43700"/>
    <n v="9"/>
    <s v="MARTILLO PERFORADOR 11 KG ."/>
    <s v="LOTE"/>
    <n v="1"/>
    <n v="9200"/>
    <n v="9200"/>
    <x v="0"/>
    <x v="0"/>
    <n v="1"/>
    <n v="9200"/>
    <n v="1321.8390804597702"/>
    <n v="1321.8390804597702"/>
    <n v="1150"/>
    <n v="0"/>
    <d v="2016-06-14T00:00:00"/>
    <d v="2016-07-24T00:00:00"/>
    <x v="12"/>
    <d v="2016-07-22T00:00:00"/>
    <n v="4514"/>
    <n v="102"/>
    <n v="501"/>
    <d v="2016-12-05T00:00:00"/>
    <n v="38"/>
    <n v="1748"/>
    <m/>
    <n v="7452"/>
    <m/>
    <m/>
    <m/>
    <x v="1"/>
    <x v="8"/>
    <m/>
    <x v="0"/>
    <x v="0"/>
    <x v="1"/>
    <x v="0"/>
    <x v="0"/>
    <n v="490169"/>
    <m/>
    <m/>
    <s v="16-0517-00-707837-0-E"/>
    <x v="0"/>
    <m/>
  </r>
  <r>
    <x v="2"/>
    <x v="171"/>
    <n v="154"/>
    <x v="6"/>
    <x v="3"/>
    <d v="2016-02-29T00:00:00"/>
    <x v="11"/>
    <n v="43700"/>
    <s v="OTRAS MAQUINARIAS Y EQUIPO"/>
    <x v="9"/>
    <s v="EDMY MAGNE GUTIERREZ"/>
    <s v="CMB/OCIV-ADQ-H/013/2016"/>
    <d v="2016-03-10T00:00:00"/>
    <x v="7"/>
    <n v="126"/>
    <x v="1"/>
    <x v="665"/>
    <m/>
    <x v="0"/>
    <x v="1967"/>
    <x v="1"/>
    <x v="8"/>
    <x v="8"/>
    <x v="3"/>
    <x v="1"/>
    <x v="2"/>
    <x v="0"/>
    <x v="1"/>
    <x v="0"/>
    <m/>
    <x v="1"/>
    <x v="3"/>
    <d v="2016-04-08T00:00:00"/>
    <s v="CMB/EMC/OCIV-ADQ-H/IT-013/013/2016"/>
    <d v="2016-04-13T00:00:00"/>
    <n v="86"/>
    <n v="122"/>
    <n v="95"/>
    <n v="17674"/>
    <n v="122"/>
    <m/>
    <s v="HANSA LTDA"/>
    <d v="2016-04-13T00:00:00"/>
    <x v="2"/>
    <n v="10"/>
    <x v="1"/>
    <d v="2016-03-29T00:00:00"/>
    <d v="2016-04-19T00:00:00"/>
    <x v="1"/>
    <m/>
    <m/>
    <s v="CLQ-237 ADQUISICION DE HERRAMIENTAS ELECTRICAS PARA OBRAS CIVILES"/>
    <s v="CMB/OCIV-ADQ-H/013/2016"/>
    <n v="43700"/>
    <n v="1"/>
    <s v="HERRAMIENTAS ELECTRICAS  ."/>
    <s v="LOTE"/>
    <n v="1"/>
    <n v="17674"/>
    <n v="17674"/>
    <x v="0"/>
    <x v="0"/>
    <n v="1"/>
    <n v="17674"/>
    <n v="2539.367816091954"/>
    <n v="2539.367816091954"/>
    <n v="2209.25"/>
    <n v="0"/>
    <d v="2016-04-29T00:00:00"/>
    <d v="2016-06-08T00:00:00"/>
    <x v="2"/>
    <d v="2016-04-25T00:00:00"/>
    <n v="4231"/>
    <n v="432"/>
    <n v="117"/>
    <d v="2016-06-06T00:00:00"/>
    <m/>
    <n v="0"/>
    <m/>
    <n v="17674"/>
    <n v="6647"/>
    <n v="6242"/>
    <d v="2016-09-12T00:00:00"/>
    <x v="1"/>
    <x v="9"/>
    <m/>
    <x v="0"/>
    <x v="0"/>
    <x v="1"/>
    <x v="0"/>
    <x v="0"/>
    <m/>
    <m/>
    <m/>
    <s v="16-0517-00--0-E"/>
    <x v="0"/>
    <m/>
  </r>
  <r>
    <x v="2"/>
    <x v="175"/>
    <m/>
    <x v="2"/>
    <x v="3"/>
    <d v="2016-03-01T00:00:00"/>
    <x v="11"/>
    <n v="33300"/>
    <s v="PRENDAS DE VESTIR"/>
    <x v="5"/>
    <s v="RUBEN MURIEL LEYTON"/>
    <s v="SIMA-036/2016"/>
    <d v="2016-03-03T00:00:00"/>
    <x v="7"/>
    <n v="120"/>
    <x v="1"/>
    <x v="666"/>
    <n v="93500"/>
    <x v="1"/>
    <x v="1969"/>
    <x v="44"/>
    <x v="22"/>
    <x v="8"/>
    <x v="3"/>
    <x v="1"/>
    <x v="2"/>
    <x v="0"/>
    <x v="1"/>
    <x v="0"/>
    <m/>
    <x v="1"/>
    <x v="3"/>
    <d v="2016-03-29T00:00:00"/>
    <s v="SIMARS-IT-07/2016"/>
    <d v="2016-04-08T00:00:00"/>
    <n v="74"/>
    <n v="104"/>
    <n v="85"/>
    <n v="28150"/>
    <n v="104"/>
    <m/>
    <s v="HERGO LTDA"/>
    <d v="2016-04-11T00:00:00"/>
    <x v="2"/>
    <n v="1"/>
    <x v="1"/>
    <d v="2016-03-11T00:00:00"/>
    <d v="2016-04-28T00:00:00"/>
    <x v="0"/>
    <m/>
    <m/>
    <s v="CLQ-241 ADQUISICION DE IMPLEMENTOS DE SEGURIDAD: GUANTES DE SEGURIDAD"/>
    <s v="SIMA-036/2016"/>
    <n v="33300"/>
    <n v="2"/>
    <s v="GUANTES DE NITRILO 14&quot; ."/>
    <s v="PAR"/>
    <n v="230"/>
    <n v="56.3"/>
    <n v="12949"/>
    <x v="0"/>
    <x v="0"/>
    <n v="184"/>
    <n v="10359.199999999999"/>
    <n v="8.0890804597701145"/>
    <n v="1488.3908045977012"/>
    <n v="1294.9000000000001"/>
    <n v="46"/>
    <d v="2016-04-29T00:00:00"/>
    <d v="2016-06-08T00:00:00"/>
    <x v="3"/>
    <d v="2016-05-03T00:00:00"/>
    <n v="4264"/>
    <n v="1878"/>
    <n v="173"/>
    <d v="2016-06-30T00:00:00"/>
    <n v="4"/>
    <n v="207.18399999999997"/>
    <m/>
    <n v="10152.016"/>
    <n v="6795"/>
    <n v="6121"/>
    <d v="2016-08-17T00:00:00"/>
    <x v="1"/>
    <x v="9"/>
    <m/>
    <x v="0"/>
    <x v="0"/>
    <x v="1"/>
    <x v="0"/>
    <x v="0"/>
    <n v="435149"/>
    <n v="2088293"/>
    <n v="2159005"/>
    <s v="16-0517-00-665111-0-E"/>
    <x v="0"/>
    <m/>
  </r>
  <r>
    <x v="2"/>
    <x v="175"/>
    <m/>
    <x v="2"/>
    <x v="3"/>
    <d v="2016-03-01T00:00:00"/>
    <x v="11"/>
    <n v="33300"/>
    <s v="PRENDAS DE VESTIR"/>
    <x v="5"/>
    <s v="RUBEN MURIEL LEYTON"/>
    <s v="SIMA-036/2016"/>
    <d v="2016-03-03T00:00:00"/>
    <x v="7"/>
    <n v="120"/>
    <x v="1"/>
    <x v="666"/>
    <m/>
    <x v="1"/>
    <x v="1969"/>
    <x v="9"/>
    <x v="22"/>
    <x v="8"/>
    <x v="3"/>
    <x v="1"/>
    <x v="2"/>
    <x v="0"/>
    <x v="1"/>
    <x v="0"/>
    <m/>
    <x v="1"/>
    <x v="3"/>
    <d v="2016-03-29T00:00:00"/>
    <s v="SIMARS-IT-07/2016"/>
    <d v="2016-04-08T00:00:00"/>
    <n v="74"/>
    <n v="104"/>
    <n v="85"/>
    <m/>
    <n v="104"/>
    <m/>
    <s v="HERGO LTDA"/>
    <d v="2016-04-11T00:00:00"/>
    <x v="2"/>
    <n v="1"/>
    <x v="1"/>
    <d v="2016-03-11T00:00:00"/>
    <d v="2016-04-28T00:00:00"/>
    <x v="0"/>
    <m/>
    <m/>
    <s v="CLQ-241 ADQUISICION DE IMPLEMENTOS DE SEGURIDAD: GUANTES DE SEGURIDAD"/>
    <s v="SIMA-036/2016"/>
    <n v="33300"/>
    <n v="2"/>
    <s v="GUANTES DE NITRILO 14&quot; ."/>
    <s v="PAR"/>
    <n v="0"/>
    <n v="56.3"/>
    <n v="0"/>
    <x v="0"/>
    <x v="0"/>
    <n v="46"/>
    <n v="2589.7999999999997"/>
    <n v="8.0890804597701145"/>
    <n v="372.09770114942529"/>
    <n v="323.72500000000002"/>
    <n v="0"/>
    <d v="2016-04-29T00:00:00"/>
    <d v="2016-06-08T00:00:00"/>
    <x v="4"/>
    <d v="2016-06-06T00:00:00"/>
    <n v="4471"/>
    <n v="149"/>
    <n v="343"/>
    <d v="2016-09-02T00:00:00"/>
    <n v="39"/>
    <n v="505.01099999999991"/>
    <m/>
    <n v="2084.7889999999998"/>
    <m/>
    <m/>
    <m/>
    <x v="1"/>
    <x v="3"/>
    <m/>
    <x v="0"/>
    <x v="0"/>
    <x v="1"/>
    <x v="0"/>
    <x v="0"/>
    <n v="435149"/>
    <n v="2088293"/>
    <n v="2159005"/>
    <s v="16-0517-00-665111-0-E"/>
    <x v="0"/>
    <m/>
  </r>
  <r>
    <x v="2"/>
    <x v="175"/>
    <m/>
    <x v="2"/>
    <x v="3"/>
    <d v="2016-03-01T00:00:00"/>
    <x v="11"/>
    <n v="33300"/>
    <s v="PRENDAS DE VESTIR"/>
    <x v="5"/>
    <s v="RUBEN MURIEL LEYTON"/>
    <s v="SIMA-036/2016"/>
    <d v="2016-03-03T00:00:00"/>
    <x v="7"/>
    <n v="120"/>
    <x v="1"/>
    <x v="666"/>
    <m/>
    <x v="1"/>
    <x v="1969"/>
    <x v="9"/>
    <x v="22"/>
    <x v="8"/>
    <x v="3"/>
    <x v="1"/>
    <x v="2"/>
    <x v="0"/>
    <x v="1"/>
    <x v="0"/>
    <m/>
    <x v="1"/>
    <x v="3"/>
    <d v="2016-03-29T00:00:00"/>
    <s v="SIMARS-IT-07/2016"/>
    <d v="2016-04-08T00:00:00"/>
    <n v="74"/>
    <n v="104"/>
    <n v="85"/>
    <m/>
    <n v="104"/>
    <m/>
    <s v="HERGO LTDA"/>
    <d v="2016-04-11T00:00:00"/>
    <x v="2"/>
    <n v="60"/>
    <x v="1"/>
    <d v="2016-03-11T00:00:00"/>
    <d v="2016-04-28T00:00:00"/>
    <x v="0"/>
    <m/>
    <m/>
    <s v="CLQ-241 ADQUISICION DE IMPLEMENTOS DE SEGURIDAD: GUANTES DE SEGURIDAD"/>
    <s v="SIMA-036/2016"/>
    <n v="33300"/>
    <n v="2"/>
    <s v="GUANTES DE NITRILO 14&quot; ."/>
    <s v="PAR"/>
    <n v="270"/>
    <n v="56.3"/>
    <n v="15201"/>
    <x v="0"/>
    <x v="0"/>
    <n v="270"/>
    <n v="15201"/>
    <n v="8.0890804597701145"/>
    <n v="2184.0517241379307"/>
    <n v="1900.1249999999998"/>
    <n v="0"/>
    <d v="2016-06-27T00:00:00"/>
    <d v="2016-08-06T00:00:00"/>
    <x v="5"/>
    <d v="2016-07-06T00:00:00"/>
    <n v="4471"/>
    <n v="149"/>
    <n v="343"/>
    <d v="2016-09-02T00:00:00"/>
    <n v="9"/>
    <n v="684.04499999999996"/>
    <m/>
    <n v="14516.955"/>
    <m/>
    <m/>
    <m/>
    <x v="1"/>
    <x v="3"/>
    <m/>
    <x v="0"/>
    <x v="0"/>
    <x v="1"/>
    <x v="0"/>
    <x v="0"/>
    <n v="435149"/>
    <n v="2088293"/>
    <n v="2159005"/>
    <s v="16-0517-00-665111-0-E"/>
    <x v="0"/>
    <m/>
  </r>
  <r>
    <x v="2"/>
    <x v="175"/>
    <m/>
    <x v="2"/>
    <x v="3"/>
    <d v="2016-03-01T00:00:00"/>
    <x v="11"/>
    <n v="33300"/>
    <s v="PRENDAS DE VESTIR"/>
    <x v="5"/>
    <s v="RUBEN MURIEL LEYTON"/>
    <s v="SIMA-036/2016"/>
    <d v="2016-03-03T00:00:00"/>
    <x v="7"/>
    <n v="120"/>
    <x v="1"/>
    <x v="666"/>
    <m/>
    <x v="0"/>
    <x v="1970"/>
    <x v="33"/>
    <x v="22"/>
    <x v="8"/>
    <x v="3"/>
    <x v="1"/>
    <x v="2"/>
    <x v="0"/>
    <x v="1"/>
    <x v="0"/>
    <m/>
    <x v="1"/>
    <x v="3"/>
    <d v="2016-03-29T00:00:00"/>
    <s v="SIMARS-IT-07/2016"/>
    <d v="2016-04-08T00:00:00"/>
    <n v="74"/>
    <n v="103"/>
    <n v="85"/>
    <n v="25960"/>
    <n v="103"/>
    <m/>
    <s v="FERRETERIA UNIVERSAL LTDA"/>
    <d v="2016-04-11T00:00:00"/>
    <x v="2"/>
    <n v="6"/>
    <x v="1"/>
    <d v="2016-03-11T00:00:00"/>
    <d v="2016-04-13T00:00:00"/>
    <x v="0"/>
    <m/>
    <m/>
    <s v="CLQ-241 ADQUISICION DE IMPLEMENTOS DE SEGURIDAD: GUANTES DE SEGURIDAD"/>
    <s v="SIMA-036/2016"/>
    <n v="33300"/>
    <n v="1"/>
    <s v="GUANTES DE ASBESTO PARA SOLDADURA ."/>
    <s v="PAR"/>
    <n v="60"/>
    <n v="52"/>
    <n v="3120"/>
    <x v="0"/>
    <x v="0"/>
    <n v="60"/>
    <n v="3120"/>
    <n v="7.4712643678160919"/>
    <n v="448.27586206896552"/>
    <n v="390"/>
    <n v="0"/>
    <d v="2016-04-19T00:00:00"/>
    <d v="2016-05-29T00:00:00"/>
    <x v="2"/>
    <d v="2016-04-19T00:00:00"/>
    <n v="4187"/>
    <n v="4"/>
    <n v="174"/>
    <d v="2016-06-29T00:00:00"/>
    <m/>
    <n v="0"/>
    <m/>
    <n v="3120"/>
    <n v="6794"/>
    <n v="6160"/>
    <d v="2016-08-17T00:00:00"/>
    <x v="1"/>
    <x v="9"/>
    <m/>
    <x v="0"/>
    <x v="0"/>
    <x v="1"/>
    <x v="0"/>
    <x v="0"/>
    <n v="407237"/>
    <n v="2088293"/>
    <n v="2159005"/>
    <s v="16-0517-00-665111-0-E"/>
    <x v="0"/>
    <m/>
  </r>
  <r>
    <x v="2"/>
    <x v="175"/>
    <m/>
    <x v="2"/>
    <x v="3"/>
    <d v="2016-03-01T00:00:00"/>
    <x v="11"/>
    <n v="33300"/>
    <s v="PRENDAS DE VESTIR"/>
    <x v="5"/>
    <s v="RUBEN MURIEL LEYTON"/>
    <s v="SIMA-036/2016"/>
    <d v="2016-03-03T00:00:00"/>
    <x v="7"/>
    <n v="120"/>
    <x v="1"/>
    <x v="666"/>
    <m/>
    <x v="0"/>
    <x v="1970"/>
    <x v="9"/>
    <x v="22"/>
    <x v="8"/>
    <x v="3"/>
    <x v="1"/>
    <x v="2"/>
    <x v="0"/>
    <x v="1"/>
    <x v="0"/>
    <m/>
    <x v="1"/>
    <x v="3"/>
    <d v="2016-03-29T00:00:00"/>
    <s v="SIMARS-IT-07/2016"/>
    <d v="2016-04-08T00:00:00"/>
    <n v="74"/>
    <n v="103"/>
    <n v="85"/>
    <m/>
    <n v="103"/>
    <m/>
    <s v="FERRETERIA UNIVERSAL LTDA"/>
    <d v="2016-04-11T00:00:00"/>
    <x v="2"/>
    <n v="21"/>
    <x v="1"/>
    <d v="2016-03-11T00:00:00"/>
    <d v="2016-04-13T00:00:00"/>
    <x v="0"/>
    <m/>
    <m/>
    <s v="CLQ-241 ADQUISICION DE IMPLEMENTOS DE SEGURIDAD: GUANTES DE SEGURIDAD"/>
    <s v="SIMA-036/2016"/>
    <n v="33300"/>
    <n v="1"/>
    <s v="GUANTES DE ASBESTO PARA SOLDADURA ."/>
    <s v="PAR"/>
    <n v="120"/>
    <n v="52"/>
    <n v="6240"/>
    <x v="0"/>
    <x v="0"/>
    <n v="120"/>
    <n v="6240"/>
    <n v="7.4712643678160919"/>
    <n v="896.55172413793105"/>
    <n v="780"/>
    <n v="0"/>
    <d v="2016-05-04T00:00:00"/>
    <d v="2016-06-13T00:00:00"/>
    <x v="3"/>
    <d v="2016-05-09T00:00:00"/>
    <n v="4279"/>
    <n v="56"/>
    <n v="186"/>
    <d v="2016-06-29T00:00:00"/>
    <n v="5"/>
    <n v="156"/>
    <m/>
    <n v="6084"/>
    <n v="6794"/>
    <n v="6160"/>
    <d v="2016-08-17T00:00:00"/>
    <x v="1"/>
    <x v="9"/>
    <m/>
    <x v="0"/>
    <x v="0"/>
    <x v="1"/>
    <x v="0"/>
    <x v="0"/>
    <n v="407237"/>
    <n v="2088293"/>
    <n v="2159005"/>
    <s v="16-0517-00-665111-0-E"/>
    <x v="0"/>
    <m/>
  </r>
  <r>
    <x v="2"/>
    <x v="175"/>
    <m/>
    <x v="2"/>
    <x v="3"/>
    <d v="2016-03-01T00:00:00"/>
    <x v="11"/>
    <n v="33300"/>
    <s v="PRENDAS DE VESTIR"/>
    <x v="5"/>
    <s v="RUBEN MURIEL LEYTON"/>
    <s v="SIMA-036/2016"/>
    <d v="2016-03-03T00:00:00"/>
    <x v="7"/>
    <n v="120"/>
    <x v="1"/>
    <x v="666"/>
    <m/>
    <x v="2"/>
    <x v="1971"/>
    <x v="18"/>
    <x v="22"/>
    <x v="8"/>
    <x v="3"/>
    <x v="1"/>
    <x v="2"/>
    <x v="0"/>
    <x v="1"/>
    <x v="0"/>
    <m/>
    <x v="1"/>
    <x v="3"/>
    <d v="2016-03-29T00:00:00"/>
    <s v="SIMARS-IT-07/2016"/>
    <d v="2016-04-08T00:00:00"/>
    <n v="74"/>
    <n v="103"/>
    <n v="85"/>
    <m/>
    <n v="103"/>
    <m/>
    <s v="FERRETERIA UNIVERSAL LTDA"/>
    <d v="2016-04-11T00:00:00"/>
    <x v="2"/>
    <n v="30"/>
    <x v="1"/>
    <d v="2016-03-11T00:00:00"/>
    <d v="2016-04-13T00:00:00"/>
    <x v="0"/>
    <m/>
    <m/>
    <s v="CLQ-241 ADQUISICION DE IMPLEMENTOS DE SEGURIDAD: GUANTES DE SEGURIDAD"/>
    <s v="SIMA-036/2016"/>
    <n v="33300"/>
    <n v="3"/>
    <s v="GUANTES REVESTIDOS DE SOLDADURA ."/>
    <s v="PAR"/>
    <n v="200"/>
    <n v="83"/>
    <n v="16600"/>
    <x v="0"/>
    <x v="0"/>
    <n v="200"/>
    <n v="16600"/>
    <n v="11.925287356321839"/>
    <n v="2385.0574712643679"/>
    <n v="2075"/>
    <n v="0"/>
    <d v="2016-05-13T00:00:00"/>
    <d v="2016-06-22T00:00:00"/>
    <x v="2"/>
    <d v="2016-04-19T00:00:00"/>
    <n v="4187"/>
    <n v="4"/>
    <n v="174"/>
    <d v="2016-06-29T00:00:00"/>
    <m/>
    <n v="0"/>
    <m/>
    <n v="16600"/>
    <n v="6794"/>
    <n v="6160"/>
    <d v="2016-08-17T00:00:00"/>
    <x v="1"/>
    <x v="9"/>
    <m/>
    <x v="0"/>
    <x v="0"/>
    <x v="1"/>
    <x v="0"/>
    <x v="0"/>
    <n v="407237"/>
    <n v="2088293"/>
    <n v="2159005"/>
    <s v="16-0517-00-665111-0-E"/>
    <x v="0"/>
    <m/>
  </r>
  <r>
    <x v="2"/>
    <x v="181"/>
    <n v="62"/>
    <x v="6"/>
    <x v="3"/>
    <d v="2016-03-11T00:00:00"/>
    <x v="11"/>
    <n v="33400"/>
    <s v="CALZADOS"/>
    <x v="5"/>
    <s v="RUBEN MURIEL LEYTON"/>
    <s v="SIMA-038/2016"/>
    <d v="2016-03-11T00:00:00"/>
    <x v="7"/>
    <n v="128"/>
    <x v="1"/>
    <x v="667"/>
    <n v="494000"/>
    <x v="1"/>
    <x v="1816"/>
    <x v="95"/>
    <x v="22"/>
    <x v="8"/>
    <x v="3"/>
    <x v="1"/>
    <x v="2"/>
    <x v="0"/>
    <x v="1"/>
    <x v="0"/>
    <n v="42"/>
    <x v="2"/>
    <x v="11"/>
    <d v="2016-04-26T00:00:00"/>
    <s v="SIMA-IT-010/2016"/>
    <d v="2016-05-10T00:00:00"/>
    <n v="122"/>
    <n v="181"/>
    <n v="124"/>
    <n v="154800"/>
    <n v="181"/>
    <m/>
    <s v="SERMINEL SRL"/>
    <d v="2016-05-10T00:00:00"/>
    <x v="2"/>
    <n v="1"/>
    <x v="1"/>
    <d v="2016-04-08T00:00:00"/>
    <d v="2016-05-13T00:00:00"/>
    <x v="1"/>
    <m/>
    <m/>
    <s v="CLQ-245 ADQUISICION DE BOTAS , BOTINES DE SEGURIDAD"/>
    <s v="SIMA-038/2016"/>
    <n v="33400"/>
    <n v="2"/>
    <s v="BOTAS DE GOMA ."/>
    <s v="PAR"/>
    <n v="800"/>
    <n v="193.5"/>
    <n v="154800"/>
    <x v="0"/>
    <x v="0"/>
    <n v="800"/>
    <n v="154800"/>
    <n v="27.801724137931036"/>
    <n v="22241.37931034483"/>
    <n v="19350"/>
    <n v="0"/>
    <d v="2016-05-16T00:00:00"/>
    <d v="2016-06-25T00:00:00"/>
    <x v="3"/>
    <d v="2016-05-16T00:00:00"/>
    <n v="4298"/>
    <n v="28"/>
    <n v="225"/>
    <d v="2016-07-28T00:00:00"/>
    <m/>
    <n v="0"/>
    <m/>
    <n v="154800"/>
    <m/>
    <m/>
    <m/>
    <x v="1"/>
    <x v="5"/>
    <m/>
    <x v="0"/>
    <x v="0"/>
    <x v="1"/>
    <x v="0"/>
    <x v="0"/>
    <n v="416658"/>
    <n v="2118474"/>
    <s v="SI"/>
    <s v="16-0517-00-673519-0-E"/>
    <x v="0"/>
    <m/>
  </r>
  <r>
    <x v="2"/>
    <x v="181"/>
    <n v="62"/>
    <x v="6"/>
    <x v="3"/>
    <d v="2016-03-11T00:00:00"/>
    <x v="11"/>
    <n v="33400"/>
    <s v="CALZADOS"/>
    <x v="5"/>
    <s v="RUBEN MURIEL LEYTON"/>
    <s v="SIMA-038/2016"/>
    <d v="2016-03-11T00:00:00"/>
    <x v="7"/>
    <n v="128"/>
    <x v="1"/>
    <x v="667"/>
    <m/>
    <x v="0"/>
    <x v="1972"/>
    <x v="161"/>
    <x v="22"/>
    <x v="8"/>
    <x v="3"/>
    <x v="1"/>
    <x v="2"/>
    <x v="0"/>
    <x v="1"/>
    <x v="0"/>
    <n v="42"/>
    <x v="2"/>
    <x v="11"/>
    <d v="2016-04-26T00:00:00"/>
    <s v="SIMA-IT-010/2016"/>
    <d v="2016-05-10T00:00:00"/>
    <n v="122"/>
    <n v="180"/>
    <n v="233"/>
    <n v="244860"/>
    <n v="180"/>
    <s v="EMC-UAL-C-079-A/2016"/>
    <s v="MAB CALZADOS"/>
    <d v="2016-05-19T00:00:00"/>
    <x v="2"/>
    <n v="15"/>
    <x v="1"/>
    <d v="2016-04-08T00:00:00"/>
    <d v="2016-05-19T00:00:00"/>
    <x v="1"/>
    <m/>
    <m/>
    <s v="CLQ-245 ADQUISICION DE BOTAS , BOTINES DE SEGURIDAD"/>
    <s v="SIMA-038/2016"/>
    <n v="33400"/>
    <n v="1"/>
    <s v="BOTINES DE SEGURIDAD ."/>
    <s v="PAR"/>
    <n v="350"/>
    <n v="174.9"/>
    <n v="61215"/>
    <x v="0"/>
    <x v="0"/>
    <n v="270"/>
    <n v="47223"/>
    <n v="25.129310344827587"/>
    <n v="6784.9137931034484"/>
    <n v="5902.875"/>
    <n v="80"/>
    <d v="2016-06-03T00:00:00"/>
    <d v="2016-07-13T00:00:00"/>
    <x v="4"/>
    <d v="2016-06-16T00:00:00"/>
    <n v="4448"/>
    <n v="2"/>
    <n v="226"/>
    <d v="2016-08-04T00:00:00"/>
    <n v="13"/>
    <n v="3069.4949999999999"/>
    <n v="3305.61"/>
    <n v="40847.894999999997"/>
    <m/>
    <m/>
    <m/>
    <x v="1"/>
    <x v="6"/>
    <m/>
    <x v="0"/>
    <x v="0"/>
    <x v="1"/>
    <x v="0"/>
    <x v="1"/>
    <n v="419011"/>
    <n v="2118474"/>
    <s v="SI"/>
    <s v="16-0517-00-673519-0-E"/>
    <x v="0"/>
    <s v="RETENCION 7%"/>
  </r>
  <r>
    <x v="2"/>
    <x v="181"/>
    <n v="62"/>
    <x v="6"/>
    <x v="3"/>
    <d v="2016-03-11T00:00:00"/>
    <x v="11"/>
    <n v="33400"/>
    <s v="CALZADOS"/>
    <x v="5"/>
    <s v="RUBEN MURIEL LEYTON"/>
    <s v="SIMA-038/2016"/>
    <d v="2016-03-11T00:00:00"/>
    <x v="7"/>
    <n v="128"/>
    <x v="1"/>
    <x v="667"/>
    <m/>
    <x v="0"/>
    <x v="1972"/>
    <x v="9"/>
    <x v="22"/>
    <x v="8"/>
    <x v="3"/>
    <x v="1"/>
    <x v="2"/>
    <x v="0"/>
    <x v="1"/>
    <x v="0"/>
    <n v="42"/>
    <x v="2"/>
    <x v="11"/>
    <d v="2016-04-26T00:00:00"/>
    <s v="SIMA-IT-010/2016"/>
    <d v="2016-05-10T00:00:00"/>
    <n v="122"/>
    <n v="180"/>
    <n v="233"/>
    <m/>
    <n v="180"/>
    <s v="EMC-UAL-C-079-A/2016"/>
    <s v="MAB CALZADOS"/>
    <d v="2016-05-19T00:00:00"/>
    <x v="2"/>
    <n v="15"/>
    <x v="1"/>
    <d v="2016-04-08T00:00:00"/>
    <d v="2016-05-19T00:00:00"/>
    <x v="1"/>
    <m/>
    <m/>
    <s v="CLQ-245 ADQUISICION DE BOTAS , BOTINES DE SEGURIDAD"/>
    <s v="SIMA-038/2016"/>
    <n v="33400"/>
    <n v="1"/>
    <s v="BOTINES DE SEGURIDAD ."/>
    <s v="PAR"/>
    <m/>
    <n v="174.9"/>
    <n v="0"/>
    <x v="0"/>
    <x v="0"/>
    <n v="80"/>
    <n v="13992"/>
    <n v="25.129310344827587"/>
    <n v="2010.344827586207"/>
    <n v="1749"/>
    <n v="0"/>
    <d v="2016-06-03T00:00:00"/>
    <d v="2016-07-13T00:00:00"/>
    <x v="4"/>
    <d v="2016-06-17T00:00:00"/>
    <n v="4448"/>
    <n v="2"/>
    <n v="226"/>
    <d v="2016-08-04T00:00:00"/>
    <n v="14"/>
    <n v="979.44"/>
    <n v="979.44"/>
    <n v="12033.119999999999"/>
    <m/>
    <m/>
    <m/>
    <x v="1"/>
    <x v="6"/>
    <m/>
    <x v="0"/>
    <x v="0"/>
    <x v="1"/>
    <x v="0"/>
    <x v="1"/>
    <n v="419011"/>
    <n v="2118474"/>
    <s v="SI"/>
    <s v="16-0517-00-673519-0-E"/>
    <x v="0"/>
    <s v="RETENCION 7%"/>
  </r>
  <r>
    <x v="2"/>
    <x v="181"/>
    <n v="62"/>
    <x v="6"/>
    <x v="3"/>
    <d v="2016-03-11T00:00:00"/>
    <x v="11"/>
    <n v="33400"/>
    <s v="CALZADOS"/>
    <x v="5"/>
    <s v="RUBEN MURIEL LEYTON"/>
    <s v="SIMA-038/2016"/>
    <d v="2016-03-11T00:00:00"/>
    <x v="7"/>
    <n v="128"/>
    <x v="1"/>
    <x v="667"/>
    <m/>
    <x v="0"/>
    <x v="1972"/>
    <x v="9"/>
    <x v="22"/>
    <x v="8"/>
    <x v="3"/>
    <x v="1"/>
    <x v="2"/>
    <x v="0"/>
    <x v="1"/>
    <x v="0"/>
    <n v="42"/>
    <x v="2"/>
    <x v="11"/>
    <d v="2016-04-26T00:00:00"/>
    <s v="SIMA-IT-010/2016"/>
    <d v="2016-05-10T00:00:00"/>
    <n v="122"/>
    <n v="180"/>
    <n v="233"/>
    <m/>
    <n v="180"/>
    <s v="EMC-UAL-C-079-A/2016"/>
    <s v="MAB CALZADOS"/>
    <d v="2016-05-19T00:00:00"/>
    <x v="2"/>
    <n v="30"/>
    <x v="1"/>
    <d v="2016-04-08T00:00:00"/>
    <d v="2016-05-19T00:00:00"/>
    <x v="1"/>
    <m/>
    <m/>
    <s v="CLQ-245 ADQUISICION DE BOTAS , BOTINES DE SEGURIDAD"/>
    <s v="SIMA-038/2016"/>
    <n v="33400"/>
    <n v="1"/>
    <s v="BOTINES DE SEGURIDAD ."/>
    <s v="PAR"/>
    <n v="350"/>
    <n v="174.9"/>
    <n v="61215"/>
    <x v="0"/>
    <x v="0"/>
    <n v="350"/>
    <n v="61215"/>
    <n v="25.129310344827587"/>
    <n v="8795.2586206896558"/>
    <n v="7651.8750000000009"/>
    <n v="0"/>
    <d v="2016-06-18T00:00:00"/>
    <d v="2016-07-28T00:00:00"/>
    <x v="4"/>
    <d v="2016-06-17T00:00:00"/>
    <n v="4448"/>
    <n v="2"/>
    <n v="226"/>
    <d v="2016-08-04T00:00:00"/>
    <n v="0"/>
    <n v="0"/>
    <n v="4285.05"/>
    <n v="56929.95"/>
    <m/>
    <m/>
    <m/>
    <x v="1"/>
    <x v="6"/>
    <m/>
    <x v="0"/>
    <x v="0"/>
    <x v="1"/>
    <x v="0"/>
    <x v="1"/>
    <n v="419011"/>
    <n v="2118474"/>
    <s v="SI"/>
    <s v="16-0517-00-673519-0-E"/>
    <x v="0"/>
    <s v="RETENCION 7%"/>
  </r>
  <r>
    <x v="2"/>
    <x v="181"/>
    <n v="62"/>
    <x v="6"/>
    <x v="3"/>
    <d v="2016-03-11T00:00:00"/>
    <x v="11"/>
    <n v="33400"/>
    <s v="CALZADOS"/>
    <x v="5"/>
    <s v="RUBEN MURIEL LEYTON"/>
    <s v="SIMA-038/2016"/>
    <d v="2016-03-11T00:00:00"/>
    <x v="7"/>
    <n v="128"/>
    <x v="1"/>
    <x v="667"/>
    <m/>
    <x v="0"/>
    <x v="1972"/>
    <x v="9"/>
    <x v="22"/>
    <x v="8"/>
    <x v="3"/>
    <x v="1"/>
    <x v="2"/>
    <x v="0"/>
    <x v="1"/>
    <x v="0"/>
    <n v="42"/>
    <x v="2"/>
    <x v="11"/>
    <d v="2016-04-26T00:00:00"/>
    <s v="SIMA-IT-010/2016"/>
    <d v="2016-05-10T00:00:00"/>
    <n v="122"/>
    <n v="180"/>
    <n v="233"/>
    <m/>
    <n v="180"/>
    <s v="EMC-UAL-C-079-A/2016"/>
    <s v="MAB CALZADOS"/>
    <d v="2016-05-19T00:00:00"/>
    <x v="2"/>
    <n v="45"/>
    <x v="1"/>
    <d v="2016-04-08T00:00:00"/>
    <d v="2016-05-19T00:00:00"/>
    <x v="1"/>
    <m/>
    <m/>
    <s v="CLQ-245 ADQUISICION DE BOTAS , BOTINES DE SEGURIDAD"/>
    <s v="SIMA-038/2016"/>
    <n v="33400"/>
    <n v="1"/>
    <s v="BOTINES DE SEGURIDAD ."/>
    <s v="PAR"/>
    <n v="350"/>
    <n v="174.9"/>
    <n v="61215"/>
    <x v="0"/>
    <x v="0"/>
    <n v="3"/>
    <n v="524.70000000000005"/>
    <n v="25.129310344827587"/>
    <n v="75.387931034482762"/>
    <n v="65.587500000000006"/>
    <n v="347"/>
    <d v="2016-07-03T00:00:00"/>
    <d v="2016-08-12T00:00:00"/>
    <x v="4"/>
    <d v="2016-06-17T00:00:00"/>
    <n v="4448"/>
    <n v="2"/>
    <n v="226"/>
    <d v="2016-08-04T00:00:00"/>
    <n v="0"/>
    <n v="0"/>
    <n v="36.729000000000006"/>
    <n v="487.97100000000006"/>
    <m/>
    <m/>
    <m/>
    <x v="1"/>
    <x v="6"/>
    <m/>
    <x v="0"/>
    <x v="0"/>
    <x v="1"/>
    <x v="0"/>
    <x v="1"/>
    <n v="419011"/>
    <n v="2118474"/>
    <s v="SI"/>
    <s v="16-0517-00-673519-0-E"/>
    <x v="0"/>
    <s v="RETENCION 7%"/>
  </r>
  <r>
    <x v="2"/>
    <x v="181"/>
    <n v="62"/>
    <x v="2"/>
    <x v="3"/>
    <d v="2016-03-11T00:00:00"/>
    <x v="11"/>
    <n v="33400"/>
    <s v="CALZADOS"/>
    <x v="5"/>
    <s v="RUBEN MURIEL LEYTON"/>
    <s v="SIMA-038/2016"/>
    <d v="2016-03-11T00:00:00"/>
    <x v="7"/>
    <n v="128"/>
    <x v="1"/>
    <x v="667"/>
    <m/>
    <x v="0"/>
    <x v="1972"/>
    <x v="9"/>
    <x v="22"/>
    <x v="8"/>
    <x v="3"/>
    <x v="1"/>
    <x v="2"/>
    <x v="0"/>
    <x v="1"/>
    <x v="0"/>
    <n v="42"/>
    <x v="2"/>
    <x v="11"/>
    <d v="2016-04-26T00:00:00"/>
    <s v="SIMA-IT-010/2016"/>
    <d v="2016-05-10T00:00:00"/>
    <n v="122"/>
    <n v="180"/>
    <n v="233"/>
    <m/>
    <n v="180"/>
    <s v="EMC-UAL-C-079-A/2016"/>
    <s v="MAB CALZADOS"/>
    <d v="2016-05-19T00:00:00"/>
    <x v="2"/>
    <n v="45"/>
    <x v="1"/>
    <d v="2016-04-08T00:00:00"/>
    <d v="2016-05-19T00:00:00"/>
    <x v="1"/>
    <m/>
    <m/>
    <s v="CLQ-245 ADQUISICION DE BOTAS , BOTINES DE SEGURIDAD"/>
    <s v="SIMA-038/2016"/>
    <n v="33400"/>
    <n v="1"/>
    <s v="BOTINES DE SEGURIDAD ."/>
    <s v="PAR"/>
    <m/>
    <n v="174.9"/>
    <n v="0"/>
    <x v="0"/>
    <x v="0"/>
    <n v="347"/>
    <n v="60690.3"/>
    <n v="25.129310344827587"/>
    <n v="8719.8706896551721"/>
    <n v="7586.2874999999995"/>
    <n v="0"/>
    <d v="2016-08-18T00:00:00"/>
    <d v="2016-09-27T00:00:00"/>
    <x v="12"/>
    <d v="2016-08-03T00:00:00"/>
    <n v="4567"/>
    <n v="7"/>
    <n v="576"/>
    <d v="2016-12-19T00:00:00"/>
    <m/>
    <n v="0"/>
    <n v="4248.3210000000008"/>
    <n v="56441.978999999999"/>
    <m/>
    <m/>
    <m/>
    <x v="1"/>
    <x v="8"/>
    <m/>
    <x v="0"/>
    <x v="0"/>
    <x v="1"/>
    <x v="0"/>
    <x v="1"/>
    <n v="419011"/>
    <n v="2118474"/>
    <s v="SI"/>
    <s v="16-0517-00-673519-0-E"/>
    <x v="0"/>
    <s v="RETENCION 7%"/>
  </r>
  <r>
    <x v="2"/>
    <x v="181"/>
    <n v="62"/>
    <x v="2"/>
    <x v="3"/>
    <d v="2016-03-11T00:00:00"/>
    <x v="11"/>
    <n v="33400"/>
    <s v="CALZADOS"/>
    <x v="5"/>
    <s v="RUBEN MURIEL LEYTON"/>
    <s v="SIMA-038/2016"/>
    <d v="2016-03-11T00:00:00"/>
    <x v="7"/>
    <n v="128"/>
    <x v="1"/>
    <x v="667"/>
    <m/>
    <x v="0"/>
    <x v="1972"/>
    <x v="9"/>
    <x v="22"/>
    <x v="8"/>
    <x v="3"/>
    <x v="1"/>
    <x v="2"/>
    <x v="0"/>
    <x v="1"/>
    <x v="0"/>
    <n v="42"/>
    <x v="2"/>
    <x v="11"/>
    <d v="2016-04-26T00:00:00"/>
    <s v="SIMA-IT-010/2016"/>
    <d v="2016-05-10T00:00:00"/>
    <n v="122"/>
    <n v="180"/>
    <n v="233"/>
    <m/>
    <n v="180"/>
    <s v="EMC-UAL-C-079-A/2016"/>
    <s v="MAB CALZADOS"/>
    <d v="2016-05-19T00:00:00"/>
    <x v="2"/>
    <n v="60"/>
    <x v="1"/>
    <d v="2016-04-08T00:00:00"/>
    <d v="2016-05-19T00:00:00"/>
    <x v="1"/>
    <m/>
    <m/>
    <s v="CLQ-245 ADQUISICION DE BOTAS , BOTINES DE SEGURIDAD"/>
    <s v="SIMA-038/2016"/>
    <n v="33400"/>
    <n v="1"/>
    <s v="BOTINES DE SEGURIDAD ."/>
    <s v="PAR"/>
    <n v="350"/>
    <n v="174.9"/>
    <n v="61215"/>
    <x v="0"/>
    <x v="0"/>
    <n v="86"/>
    <n v="15041.4"/>
    <n v="25.129310344827587"/>
    <n v="2161.1206896551726"/>
    <n v="1880.1750000000002"/>
    <n v="264"/>
    <d v="2016-08-18T00:00:00"/>
    <d v="2016-09-27T00:00:00"/>
    <x v="12"/>
    <d v="2016-08-03T00:00:00"/>
    <n v="4567"/>
    <n v="7"/>
    <n v="576"/>
    <d v="2016-12-19T00:00:00"/>
    <m/>
    <n v="0"/>
    <n v="1052.8980000000001"/>
    <n v="13988.502"/>
    <m/>
    <m/>
    <m/>
    <x v="1"/>
    <x v="8"/>
    <m/>
    <x v="0"/>
    <x v="0"/>
    <x v="1"/>
    <x v="0"/>
    <x v="1"/>
    <n v="419011"/>
    <n v="2118474"/>
    <s v="SI"/>
    <s v="16-0517-00-673519-0-E"/>
    <x v="0"/>
    <s v="RETENCION 7%"/>
  </r>
  <r>
    <x v="2"/>
    <x v="181"/>
    <n v="62"/>
    <x v="2"/>
    <x v="3"/>
    <d v="2016-03-11T00:00:00"/>
    <x v="11"/>
    <n v="33400"/>
    <s v="CALZADOS"/>
    <x v="5"/>
    <s v="RUBEN MURIEL LEYTON"/>
    <s v="SIMA-038/2016"/>
    <d v="2016-03-11T00:00:00"/>
    <x v="7"/>
    <n v="128"/>
    <x v="1"/>
    <x v="667"/>
    <m/>
    <x v="0"/>
    <x v="1972"/>
    <x v="9"/>
    <x v="22"/>
    <x v="8"/>
    <x v="3"/>
    <x v="1"/>
    <x v="2"/>
    <x v="0"/>
    <x v="1"/>
    <x v="0"/>
    <n v="42"/>
    <x v="2"/>
    <x v="11"/>
    <d v="2016-04-26T00:00:00"/>
    <s v="SIMA-IT-010/2016"/>
    <d v="2016-05-10T00:00:00"/>
    <n v="122"/>
    <n v="180"/>
    <n v="233"/>
    <m/>
    <n v="180"/>
    <s v="EMC-UAL-C-079-A/2016"/>
    <s v="MAB CALZADOS"/>
    <d v="2016-05-19T00:00:00"/>
    <x v="2"/>
    <n v="60"/>
    <x v="1"/>
    <d v="2016-04-08T00:00:00"/>
    <d v="2016-05-19T00:00:00"/>
    <x v="1"/>
    <m/>
    <m/>
    <s v="CLQ-245 ADQUISICION DE BOTAS , BOTINES DE SEGURIDAD"/>
    <s v="SIMA-038/2016"/>
    <n v="33400"/>
    <n v="1"/>
    <s v="BOTINES DE SEGURIDAD ."/>
    <s v="PAR"/>
    <m/>
    <n v="174.9"/>
    <n v="0"/>
    <x v="0"/>
    <x v="0"/>
    <n v="115"/>
    <n v="20113.5"/>
    <n v="25.129310344827587"/>
    <n v="2889.8706896551726"/>
    <n v="2514.1875"/>
    <n v="149"/>
    <d v="2016-08-18T00:00:00"/>
    <d v="2016-09-27T00:00:00"/>
    <x v="12"/>
    <d v="2016-08-04T00:00:00"/>
    <n v="4568"/>
    <n v="6"/>
    <n v="576"/>
    <d v="2016-12-19T00:00:00"/>
    <m/>
    <n v="0"/>
    <n v="1407.9450000000002"/>
    <n v="18705.555"/>
    <m/>
    <m/>
    <m/>
    <x v="1"/>
    <x v="8"/>
    <m/>
    <x v="0"/>
    <x v="0"/>
    <x v="1"/>
    <x v="0"/>
    <x v="1"/>
    <n v="419011"/>
    <n v="2118474"/>
    <s v="SI"/>
    <s v="16-0517-00-673519-0-E"/>
    <x v="0"/>
    <s v="RETENCION 7%"/>
  </r>
  <r>
    <x v="2"/>
    <x v="181"/>
    <n v="62"/>
    <x v="2"/>
    <x v="3"/>
    <d v="2016-03-11T00:00:00"/>
    <x v="11"/>
    <n v="33400"/>
    <s v="CALZADOS"/>
    <x v="5"/>
    <s v="RUBEN MURIEL LEYTON"/>
    <s v="SIMA-038/2016"/>
    <d v="2016-03-11T00:00:00"/>
    <x v="7"/>
    <n v="128"/>
    <x v="1"/>
    <x v="667"/>
    <m/>
    <x v="0"/>
    <x v="1972"/>
    <x v="9"/>
    <x v="22"/>
    <x v="8"/>
    <x v="3"/>
    <x v="1"/>
    <x v="2"/>
    <x v="0"/>
    <x v="1"/>
    <x v="0"/>
    <n v="42"/>
    <x v="2"/>
    <x v="11"/>
    <d v="2016-04-26T00:00:00"/>
    <s v="SIMA-IT-010/2016"/>
    <d v="2016-05-10T00:00:00"/>
    <n v="122"/>
    <n v="180"/>
    <n v="233"/>
    <m/>
    <n v="180"/>
    <s v="EMC-UAL-C-079-A/2016"/>
    <s v="MAB CALZADOS"/>
    <d v="2016-05-19T00:00:00"/>
    <x v="2"/>
    <n v="60"/>
    <x v="1"/>
    <d v="2016-04-08T00:00:00"/>
    <d v="2016-05-19T00:00:00"/>
    <x v="1"/>
    <m/>
    <m/>
    <s v="CLQ-245 ADQUISICION DE BOTAS , BOTINES DE SEGURIDAD"/>
    <s v="SIMA-038/2016"/>
    <n v="33400"/>
    <n v="1"/>
    <s v="BOTINES DE SEGURIDAD ."/>
    <s v="PAR"/>
    <m/>
    <n v="174.9"/>
    <n v="0"/>
    <x v="0"/>
    <x v="0"/>
    <n v="149"/>
    <n v="26060.100000000002"/>
    <n v="25.129310344827587"/>
    <n v="3744.2672413793107"/>
    <n v="3257.5125000000003"/>
    <n v="0"/>
    <d v="2016-08-18T00:00:00"/>
    <d v="2016-09-27T00:00:00"/>
    <x v="12"/>
    <d v="2016-08-15T00:00:00"/>
    <n v="4577"/>
    <n v="5"/>
    <n v="576"/>
    <d v="2016-12-19T00:00:00"/>
    <m/>
    <n v="0"/>
    <n v="1824.2070000000003"/>
    <n v="24235.893000000004"/>
    <m/>
    <m/>
    <m/>
    <x v="1"/>
    <x v="8"/>
    <m/>
    <x v="0"/>
    <x v="0"/>
    <x v="1"/>
    <x v="0"/>
    <x v="1"/>
    <n v="419011"/>
    <n v="2118474"/>
    <s v="SI"/>
    <s v="16-0517-00-673519-0-E"/>
    <x v="0"/>
    <s v="RETENCION 7%"/>
  </r>
  <r>
    <x v="2"/>
    <x v="190"/>
    <n v="98"/>
    <x v="6"/>
    <x v="3"/>
    <d v="2016-03-09T00:00:00"/>
    <x v="11"/>
    <n v="34200"/>
    <s v="PRODUCTOS QUIMICOS"/>
    <x v="9"/>
    <s v="EDMY MAGNE GUTIERREZ"/>
    <s v="CMB/EMC/OCIV-ADQ-A/018/2016"/>
    <d v="2016-03-10T00:00:00"/>
    <x v="7"/>
    <n v="152"/>
    <x v="1"/>
    <x v="668"/>
    <n v="35600"/>
    <x v="0"/>
    <x v="1973"/>
    <x v="1"/>
    <x v="8"/>
    <x v="8"/>
    <x v="3"/>
    <x v="1"/>
    <x v="2"/>
    <x v="0"/>
    <x v="1"/>
    <x v="0"/>
    <m/>
    <x v="1"/>
    <x v="3"/>
    <d v="2016-04-08T00:00:00"/>
    <s v="CMB/EMC/OCIV-ADQ-C/IT-018/018/2016"/>
    <d v="2016-04-12T00:00:00"/>
    <n v="82"/>
    <n v="114"/>
    <n v="92"/>
    <n v="24648"/>
    <n v="114"/>
    <m/>
    <s v="IMPORTADORA NICHOLSON"/>
    <d v="2016-04-12T00:00:00"/>
    <x v="2"/>
    <n v="4"/>
    <x v="1"/>
    <d v="2016-04-05T00:00:00"/>
    <d v="2016-04-15T00:00:00"/>
    <x v="1"/>
    <m/>
    <m/>
    <s v="CLQ-254 ADQUISICION DE ADHESIVOS, ADITIVOS, SELLANTES Y OTROS"/>
    <s v="CMB/EMC/OCIV-ADQ-A/018/2016"/>
    <n v="34200"/>
    <n v="1"/>
    <s v=" ADHESIVOS, ADITIVOS, SELLANTES Y OTROS ."/>
    <s v="LOTE"/>
    <n v="1"/>
    <n v="24648"/>
    <n v="24648"/>
    <x v="0"/>
    <x v="0"/>
    <n v="1"/>
    <n v="24648"/>
    <n v="3541.3793103448274"/>
    <n v="3541.3793103448274"/>
    <n v="3081"/>
    <n v="0"/>
    <d v="2016-04-19T00:00:00"/>
    <d v="2016-05-29T00:00:00"/>
    <x v="12"/>
    <d v="2016-04-20T00:00:00"/>
    <n v="4344"/>
    <n v="65"/>
    <n v="420"/>
    <d v="2016-10-13T00:00:00"/>
    <n v="1"/>
    <n v="123.24000000000001"/>
    <m/>
    <n v="24524.76"/>
    <n v="7239"/>
    <n v="6667"/>
    <d v="2016-11-25T00:00:00"/>
    <x v="1"/>
    <x v="2"/>
    <d v="2016-10-17T00:00:00"/>
    <x v="0"/>
    <x v="0"/>
    <x v="1"/>
    <x v="0"/>
    <x v="0"/>
    <n v="477812"/>
    <n v="2186944"/>
    <n v="2186962"/>
    <s v="16-0517-00-692453-0-E"/>
    <x v="0"/>
    <m/>
  </r>
  <r>
    <x v="2"/>
    <x v="190"/>
    <n v="98"/>
    <x v="5"/>
    <x v="3"/>
    <d v="2016-03-09T00:00:00"/>
    <x v="11"/>
    <n v="34200"/>
    <s v="PRODUCTOS QUIMICOS"/>
    <x v="9"/>
    <s v="EDMY MAGNE GUTIERREZ"/>
    <s v="CMB/EMC/OCIV-ADQ-A/018/2016"/>
    <d v="2016-03-10T00:00:00"/>
    <x v="7"/>
    <n v="152"/>
    <x v="1"/>
    <x v="668"/>
    <m/>
    <x v="0"/>
    <x v="1973"/>
    <x v="1"/>
    <x v="8"/>
    <x v="8"/>
    <x v="3"/>
    <x v="1"/>
    <x v="2"/>
    <x v="0"/>
    <x v="1"/>
    <x v="0"/>
    <m/>
    <x v="1"/>
    <x v="3"/>
    <d v="2016-08-10T00:00:00"/>
    <s v="CMB/EMC/OCIV-ADQ-A/018/2016"/>
    <d v="2016-08-11T00:00:00"/>
    <s v="GG-025/2016"/>
    <n v="477"/>
    <n v="315"/>
    <n v="2700"/>
    <n v="477"/>
    <m/>
    <s v="FERROTRUPER"/>
    <d v="2016-10-13T00:00:00"/>
    <x v="2"/>
    <n v="15"/>
    <x v="1"/>
    <d v="2016-10-04T00:00:00"/>
    <d v="2016-10-19T00:00:00"/>
    <x v="1"/>
    <m/>
    <m/>
    <s v="CLQ-254 ADQUISICION DE ADHESIVOS, ADITIVOS, SELLANTES Y OTROS"/>
    <s v="CMB/EMC/OCIV-ADQ-A/018/2016"/>
    <n v="34200"/>
    <n v="1"/>
    <s v=" ADHESIVOS, ADITIVOS, SELLANTES Y OTROS ."/>
    <s v="LOTE"/>
    <n v="1"/>
    <n v="2700"/>
    <n v="2700"/>
    <x v="0"/>
    <x v="0"/>
    <n v="1"/>
    <n v="2700"/>
    <n v="387.93103448275861"/>
    <n v="387.93103448275861"/>
    <n v="337.5"/>
    <n v="0"/>
    <d v="2016-11-03T00:00:00"/>
    <d v="2016-12-13T00:00:00"/>
    <x v="12"/>
    <d v="2016-10-21T00:00:00"/>
    <n v="4778"/>
    <n v="110"/>
    <n v="539"/>
    <d v="2016-12-05T00:00:00"/>
    <m/>
    <n v="0"/>
    <m/>
    <n v="2700"/>
    <m/>
    <m/>
    <m/>
    <x v="1"/>
    <x v="8"/>
    <m/>
    <x v="0"/>
    <x v="0"/>
    <x v="1"/>
    <x v="0"/>
    <x v="0"/>
    <m/>
    <m/>
    <m/>
    <s v="16-0517-00--0-E"/>
    <x v="0"/>
    <m/>
  </r>
  <r>
    <x v="2"/>
    <x v="191"/>
    <m/>
    <x v="1"/>
    <x v="3"/>
    <d v="2016-03-02T00:00:00"/>
    <x v="11"/>
    <n v="34500"/>
    <s v="PRODUCTOS NO METALICOS Y PLASTICOS"/>
    <x v="9"/>
    <s v="EDMY MAGNE GUTIERREZ"/>
    <s v="CMB/EMC/OCIV-ADQ-C/019/2016"/>
    <d v="2016-03-07T00:00:00"/>
    <x v="7"/>
    <n v="142"/>
    <x v="1"/>
    <x v="669"/>
    <n v="4500"/>
    <x v="0"/>
    <x v="704"/>
    <x v="1"/>
    <x v="8"/>
    <x v="8"/>
    <x v="3"/>
    <x v="1"/>
    <x v="2"/>
    <x v="0"/>
    <x v="1"/>
    <x v="0"/>
    <m/>
    <x v="1"/>
    <x v="3"/>
    <d v="2016-04-07T00:00:00"/>
    <s v="CMB/EMC/OCIV-ADQ-C/IT-019/019/2016"/>
    <d v="2016-04-12T00:00:00"/>
    <n v="77"/>
    <n v="107"/>
    <n v="89"/>
    <n v="4420"/>
    <n v="107"/>
    <m/>
    <s v="IMPORTADORA NICHOLSON"/>
    <d v="2016-04-12T00:00:00"/>
    <x v="2"/>
    <n v="4"/>
    <x v="1"/>
    <d v="2016-03-11T00:00:00"/>
    <d v="2016-04-15T00:00:00"/>
    <x v="0"/>
    <m/>
    <m/>
    <s v="CLQ-255 ADQUISICION DE CEMENTO COLA"/>
    <s v="CMB/EMC/OCIV-ADQ-C/019/2016"/>
    <n v="34500"/>
    <n v="1"/>
    <s v="CEMENTO COLA ."/>
    <s v="LOTE"/>
    <n v="1"/>
    <n v="4420"/>
    <n v="4420"/>
    <x v="0"/>
    <x v="0"/>
    <n v="1"/>
    <n v="4420"/>
    <n v="635.05747126436779"/>
    <n v="635.05747126436779"/>
    <n v="552.5"/>
    <n v="0"/>
    <d v="2016-04-19T00:00:00"/>
    <d v="2016-05-29T00:00:00"/>
    <x v="2"/>
    <d v="2016-04-20T00:00:00"/>
    <n v="4190"/>
    <n v="27"/>
    <s v="XXX"/>
    <m/>
    <n v="1"/>
    <n v="22.1"/>
    <m/>
    <n v="4397.8999999999996"/>
    <m/>
    <m/>
    <m/>
    <x v="1"/>
    <x v="4"/>
    <m/>
    <x v="0"/>
    <x v="0"/>
    <x v="1"/>
    <x v="0"/>
    <x v="0"/>
    <m/>
    <m/>
    <m/>
    <s v="16-0517-00--0-E"/>
    <x v="0"/>
    <m/>
  </r>
  <r>
    <x v="2"/>
    <x v="192"/>
    <m/>
    <x v="2"/>
    <x v="3"/>
    <d v="2016-03-02T00:00:00"/>
    <x v="11"/>
    <n v="34800"/>
    <s v="HERRAMIENTAS MENORES"/>
    <x v="9"/>
    <s v="EDMY MAGNE GUTIERREZ"/>
    <s v="CMB/EMC/OCIV-ADQ-H/016/2016"/>
    <d v="2016-03-07T00:00:00"/>
    <x v="7"/>
    <n v="143"/>
    <x v="1"/>
    <x v="670"/>
    <n v="11766.67"/>
    <x v="0"/>
    <x v="1974"/>
    <x v="1"/>
    <x v="8"/>
    <x v="8"/>
    <x v="3"/>
    <x v="1"/>
    <x v="2"/>
    <x v="0"/>
    <x v="1"/>
    <x v="0"/>
    <m/>
    <x v="1"/>
    <x v="3"/>
    <d v="2016-03-29T00:00:00"/>
    <s v="CMB/EMC/OCIV-ADQ-H/IT-016/016/2016"/>
    <d v="2016-04-06T00:00:00"/>
    <n v="70"/>
    <n v="93"/>
    <m/>
    <n v="5816"/>
    <n v="93"/>
    <m/>
    <s v="TORNIVOL"/>
    <d v="2016-04-06T00:00:00"/>
    <x v="2"/>
    <n v="10"/>
    <x v="1"/>
    <d v="2016-03-14T00:00:00"/>
    <d v="2016-04-12T00:00:00"/>
    <x v="0"/>
    <m/>
    <m/>
    <s v="CLQ-256 ADQUISICION DE HERRAMIENTAS MENORES PARA OBRAS CIVILES"/>
    <s v="CMB/EMC/OCIV-ADQ-H/016/2016"/>
    <n v="34800"/>
    <n v="1"/>
    <s v="HERRAMIENTAS MENORES PARA OBRAS CIVILES ."/>
    <s v="LOTE"/>
    <n v="1"/>
    <n v="5816"/>
    <n v="5816"/>
    <x v="0"/>
    <x v="0"/>
    <n v="1"/>
    <n v="5816"/>
    <n v="835.63218390804593"/>
    <n v="835.63218390804593"/>
    <n v="727"/>
    <n v="0"/>
    <d v="2016-04-22T00:00:00"/>
    <d v="2016-06-01T00:00:00"/>
    <x v="2"/>
    <d v="2016-04-13T00:00:00"/>
    <n v="4175"/>
    <n v="96"/>
    <n v="79"/>
    <d v="2016-07-26T00:00:00"/>
    <m/>
    <n v="0"/>
    <m/>
    <n v="5816"/>
    <m/>
    <m/>
    <m/>
    <x v="1"/>
    <x v="5"/>
    <m/>
    <x v="0"/>
    <x v="0"/>
    <x v="1"/>
    <x v="0"/>
    <x v="0"/>
    <m/>
    <m/>
    <m/>
    <s v="16-0517-00--0-E"/>
    <x v="0"/>
    <m/>
  </r>
  <r>
    <x v="2"/>
    <x v="192"/>
    <m/>
    <x v="2"/>
    <x v="3"/>
    <d v="2016-03-02T00:00:00"/>
    <x v="11"/>
    <n v="34800"/>
    <s v="HERRAMIENTAS MENORES"/>
    <x v="9"/>
    <s v="EDMY MAGNE GUTIERREZ"/>
    <s v="CMB/EMC/OCIV-ADQ-H/016/2016"/>
    <d v="2016-03-07T00:00:00"/>
    <x v="7"/>
    <n v="143"/>
    <x v="1"/>
    <x v="670"/>
    <m/>
    <x v="0"/>
    <x v="1974"/>
    <x v="1"/>
    <x v="8"/>
    <x v="8"/>
    <x v="3"/>
    <x v="1"/>
    <x v="2"/>
    <x v="0"/>
    <x v="1"/>
    <x v="0"/>
    <m/>
    <x v="1"/>
    <x v="3"/>
    <d v="2016-03-29T00:00:00"/>
    <s v="CMB/EMC/OCIV-ADQ-H/IT-016/016/2016"/>
    <d v="2016-04-06T00:00:00"/>
    <n v="70"/>
    <n v="94"/>
    <m/>
    <n v="5919"/>
    <n v="94"/>
    <m/>
    <s v="IMPORTADORA NICHOLSON"/>
    <d v="2016-04-06T00:00:00"/>
    <x v="2"/>
    <n v="3"/>
    <x v="1"/>
    <d v="2016-03-11T00:00:00"/>
    <d v="2016-04-13T00:00:00"/>
    <x v="0"/>
    <m/>
    <m/>
    <s v="CLQ-256 ADQUISICION DE HERRAMIENTAS MENORES PARA OBRAS CIVILES"/>
    <s v="CMB/EMC/OCIV-ADQ-H/016/2016"/>
    <n v="34800"/>
    <n v="1"/>
    <s v="HERRAMIENTAS MENORES PARA OBRAS CIVILES ."/>
    <s v="LOTE"/>
    <n v="1"/>
    <n v="5919"/>
    <n v="5919"/>
    <x v="0"/>
    <x v="0"/>
    <n v="1"/>
    <n v="5919"/>
    <n v="850.43103448275861"/>
    <n v="850.43103448275861"/>
    <n v="739.875"/>
    <n v="0"/>
    <d v="2016-04-16T00:00:00"/>
    <d v="2016-05-26T00:00:00"/>
    <x v="2"/>
    <d v="2016-04-20T00:00:00"/>
    <n v="4195"/>
    <n v="31"/>
    <n v="78"/>
    <d v="2016-07-26T00:00:00"/>
    <n v="4"/>
    <n v="118.38"/>
    <m/>
    <n v="5800.62"/>
    <m/>
    <m/>
    <m/>
    <x v="1"/>
    <x v="5"/>
    <m/>
    <x v="0"/>
    <x v="0"/>
    <x v="1"/>
    <x v="0"/>
    <x v="0"/>
    <m/>
    <m/>
    <m/>
    <s v="16-0517-00--0-E"/>
    <x v="0"/>
    <m/>
  </r>
  <r>
    <x v="2"/>
    <x v="193"/>
    <m/>
    <x v="2"/>
    <x v="3"/>
    <d v="2016-03-02T00:00:00"/>
    <x v="11"/>
    <n v="34600"/>
    <s v="PRODUCTOS METÁLICOS"/>
    <x v="9"/>
    <s v="EDMY MAGNE GUTIERREZ"/>
    <s v="CMB/EMC/OCIV-ADQ-C/017/2016"/>
    <d v="2016-03-07T00:00:00"/>
    <x v="7"/>
    <n v="144"/>
    <x v="1"/>
    <x v="671"/>
    <n v="37500"/>
    <x v="0"/>
    <x v="1975"/>
    <x v="1"/>
    <x v="8"/>
    <x v="8"/>
    <x v="3"/>
    <x v="1"/>
    <x v="2"/>
    <x v="0"/>
    <x v="1"/>
    <x v="0"/>
    <m/>
    <x v="1"/>
    <x v="3"/>
    <d v="2016-04-27T00:00:00"/>
    <s v="CMB/EMC/OCIV-ADQ-Q/IT-017/2016"/>
    <d v="2016-05-10T00:00:00"/>
    <n v="131"/>
    <n v="195"/>
    <n v="134"/>
    <n v="28395"/>
    <n v="195"/>
    <m/>
    <s v="TORNIVOL"/>
    <d v="2016-05-10T00:00:00"/>
    <x v="2"/>
    <n v="15"/>
    <x v="1"/>
    <d v="2016-04-12T00:00:00"/>
    <d v="2016-05-13T00:00:00"/>
    <x v="0"/>
    <m/>
    <m/>
    <s v="CLQ-257 ADQUISICION DE QUINCALLERIA PARA OBRAS CIVILES"/>
    <s v="CMB/EMC/OCIV-ADQ-C/017/2016"/>
    <n v="34600"/>
    <n v="1"/>
    <s v="QUINCALLERIA PARA OBRAS CIVILES ."/>
    <s v="LOTE"/>
    <n v="1"/>
    <n v="28395"/>
    <n v="28395"/>
    <x v="0"/>
    <x v="0"/>
    <n v="1"/>
    <n v="28395"/>
    <n v="4079.7413793103447"/>
    <n v="4079.7413793103447"/>
    <n v="3549.375"/>
    <n v="0"/>
    <d v="2016-05-28T00:00:00"/>
    <d v="2016-07-07T00:00:00"/>
    <x v="3"/>
    <d v="2016-05-20T00:00:00"/>
    <n v="4347"/>
    <n v="160"/>
    <n v="139"/>
    <d v="2016-06-27T00:00:00"/>
    <m/>
    <n v="0"/>
    <m/>
    <n v="28395"/>
    <m/>
    <m/>
    <m/>
    <x v="1"/>
    <x v="9"/>
    <m/>
    <x v="0"/>
    <x v="0"/>
    <x v="1"/>
    <x v="0"/>
    <x v="0"/>
    <n v="416466"/>
    <n v="2086394"/>
    <n v="2086395"/>
    <s v="16-0517-00-664509-0-E"/>
    <x v="0"/>
    <m/>
  </r>
  <r>
    <x v="2"/>
    <x v="194"/>
    <m/>
    <x v="1"/>
    <x v="3"/>
    <d v="2016-03-02T00:00:00"/>
    <x v="11"/>
    <n v="34200"/>
    <s v="PRODUCTOS QUIMICOS"/>
    <x v="9"/>
    <s v="EDMY MAGNE GUTIERREZ"/>
    <s v="CMB/EMC/OCIV-ADQ-T/015/2016"/>
    <d v="2016-03-07T00:00:00"/>
    <x v="7"/>
    <n v="146"/>
    <x v="1"/>
    <x v="672"/>
    <n v="15000"/>
    <x v="0"/>
    <x v="1976"/>
    <x v="1"/>
    <x v="8"/>
    <x v="8"/>
    <x v="3"/>
    <x v="1"/>
    <x v="2"/>
    <x v="0"/>
    <x v="1"/>
    <x v="0"/>
    <m/>
    <x v="1"/>
    <x v="3"/>
    <d v="2016-04-07T00:00:00"/>
    <s v="CMB/EMC/OCIV-ADQ-M/IT-021/021/2016"/>
    <d v="2016-04-11T00:00:00"/>
    <n v="76"/>
    <n v="106"/>
    <n v="88"/>
    <n v="14940"/>
    <n v="106"/>
    <m/>
    <s v="FERROTRUPER"/>
    <d v="2016-04-11T00:00:00"/>
    <x v="2"/>
    <n v="15"/>
    <x v="0"/>
    <d v="2016-03-23T00:00:00"/>
    <d v="2016-04-11T00:00:00"/>
    <x v="0"/>
    <m/>
    <m/>
    <s v="CLQ-258 ADQUISICION DE MATERIALES DE CONSTRUCCION CIVIL: MANGUERAS"/>
    <s v="CMB/EMC/OCIV-ADQ-T/015/2016"/>
    <n v="34200"/>
    <n v="1"/>
    <s v="MANGUERAS ."/>
    <s v="LOTE"/>
    <n v="1"/>
    <n v="14940"/>
    <n v="14940"/>
    <x v="0"/>
    <x v="0"/>
    <n v="1"/>
    <n v="14940"/>
    <n v="2146.5517241379312"/>
    <n v="2146.5517241379312"/>
    <n v="1867.5"/>
    <n v="0"/>
    <d v="2016-04-26T00:00:00"/>
    <d v="2016-06-05T00:00:00"/>
    <x v="2"/>
    <d v="2016-04-18T00:00:00"/>
    <n v="4185"/>
    <n v="11"/>
    <n v="75"/>
    <d v="2016-05-30T00:00:00"/>
    <m/>
    <n v="0"/>
    <m/>
    <n v="14940"/>
    <m/>
    <m/>
    <m/>
    <x v="1"/>
    <x v="1"/>
    <m/>
    <x v="0"/>
    <x v="0"/>
    <x v="1"/>
    <x v="0"/>
    <x v="0"/>
    <m/>
    <m/>
    <m/>
    <s v="16-0517-00--0-E"/>
    <x v="0"/>
    <m/>
  </r>
  <r>
    <x v="2"/>
    <x v="337"/>
    <m/>
    <x v="2"/>
    <x v="4"/>
    <d v="2016-03-08T00:00:00"/>
    <x v="11"/>
    <n v="34800"/>
    <s v="HERRAMIENTAS MENORES"/>
    <x v="4"/>
    <s v="RAFAEL ALVAREZ GARCIA"/>
    <s v="ADQ MANTTO Y SERV 021/2016"/>
    <d v="2016-03-10T00:00:00"/>
    <x v="7"/>
    <n v="155"/>
    <x v="1"/>
    <x v="673"/>
    <n v="50000"/>
    <x v="0"/>
    <x v="1977"/>
    <x v="1"/>
    <x v="8"/>
    <x v="8"/>
    <x v="3"/>
    <x v="1"/>
    <x v="2"/>
    <x v="0"/>
    <x v="1"/>
    <x v="0"/>
    <m/>
    <x v="1"/>
    <x v="3"/>
    <d v="2016-04-08T00:00:00"/>
    <s v="IT-MANTTO Y SERV 021/2016"/>
    <d v="2016-04-21T00:00:00"/>
    <n v="107"/>
    <n v="155"/>
    <n v="115"/>
    <n v="1804"/>
    <n v="155"/>
    <m/>
    <s v="FERROCENTRO"/>
    <d v="2016-04-21T00:00:00"/>
    <x v="2"/>
    <n v="20"/>
    <x v="1"/>
    <d v="2016-03-23T00:00:00"/>
    <d v="2016-05-05T00:00:00"/>
    <x v="0"/>
    <m/>
    <m/>
    <s v="CLQ-405 ADQUISICION DE HERRAMIENTAS MENORES MANTENIMIENTO"/>
    <s v="ADQ MANTTO Y SERV 021/2016"/>
    <n v="34800"/>
    <n v="1"/>
    <s v="HERRAMIENTAS MENORES MANTENIMIENTO ."/>
    <s v="LOTE"/>
    <n v="1"/>
    <n v="1804"/>
    <n v="1804"/>
    <x v="0"/>
    <x v="0"/>
    <n v="1"/>
    <n v="1804"/>
    <n v="259.19540229885058"/>
    <n v="259.19540229885058"/>
    <n v="225.5"/>
    <n v="0"/>
    <d v="2016-05-25T00:00:00"/>
    <d v="2016-07-04T00:00:00"/>
    <x v="3"/>
    <d v="2016-05-17T00:00:00"/>
    <n v="4307"/>
    <n v="98"/>
    <n v="178"/>
    <d v="2016-06-29T00:00:00"/>
    <m/>
    <n v="0"/>
    <m/>
    <n v="1804"/>
    <m/>
    <m/>
    <m/>
    <x v="1"/>
    <x v="9"/>
    <m/>
    <x v="0"/>
    <x v="0"/>
    <x v="1"/>
    <x v="0"/>
    <x v="0"/>
    <m/>
    <m/>
    <m/>
    <s v="16-0517-00--0-E"/>
    <x v="0"/>
    <m/>
  </r>
  <r>
    <x v="2"/>
    <x v="337"/>
    <m/>
    <x v="2"/>
    <x v="4"/>
    <d v="2016-03-08T00:00:00"/>
    <x v="11"/>
    <n v="34800"/>
    <s v="HERRAMIENTAS MENORES"/>
    <x v="4"/>
    <s v="RAFAEL ALVAREZ GARCIA"/>
    <s v="ADQ MANTTO Y SERV 021/2016"/>
    <d v="2016-03-10T00:00:00"/>
    <x v="7"/>
    <n v="155"/>
    <x v="1"/>
    <x v="673"/>
    <m/>
    <x v="0"/>
    <x v="1977"/>
    <x v="1"/>
    <x v="8"/>
    <x v="8"/>
    <x v="3"/>
    <x v="1"/>
    <x v="2"/>
    <x v="0"/>
    <x v="1"/>
    <x v="0"/>
    <m/>
    <x v="1"/>
    <x v="3"/>
    <d v="2016-04-08T00:00:00"/>
    <s v="IT-MANTTO Y SERV 021/2016"/>
    <d v="2016-04-21T00:00:00"/>
    <n v="107"/>
    <n v="154"/>
    <n v="115"/>
    <n v="16780"/>
    <n v="154"/>
    <m/>
    <s v="FERROTRUPER"/>
    <d v="2016-04-21T00:00:00"/>
    <x v="2"/>
    <n v="15"/>
    <x v="1"/>
    <d v="2016-03-23T00:00:00"/>
    <d v="2016-04-26T00:00:00"/>
    <x v="0"/>
    <m/>
    <m/>
    <s v="CLQ-405 ADQUISICION DE HERRAMIENTAS MENORES MANTENIMIENTO"/>
    <s v="ADQ MANTTO Y SERV 021/2016"/>
    <n v="34800"/>
    <n v="1"/>
    <s v="HERRAMIENTAS MENORES MANTENIMIENTO ."/>
    <s v="LOTE"/>
    <n v="1"/>
    <n v="16780"/>
    <n v="16780"/>
    <x v="0"/>
    <x v="0"/>
    <n v="1"/>
    <n v="16780"/>
    <n v="2410.9195402298851"/>
    <n v="2410.9195402298851"/>
    <n v="2097.5"/>
    <n v="0"/>
    <d v="2016-05-11T00:00:00"/>
    <d v="2016-06-20T00:00:00"/>
    <x v="3"/>
    <d v="2016-05-02T00:00:00"/>
    <n v="4244"/>
    <n v="17"/>
    <n v="177"/>
    <d v="2016-06-29T00:00:00"/>
    <m/>
    <n v="0"/>
    <m/>
    <n v="16780"/>
    <m/>
    <m/>
    <m/>
    <x v="1"/>
    <x v="9"/>
    <m/>
    <x v="0"/>
    <x v="0"/>
    <x v="1"/>
    <x v="0"/>
    <x v="0"/>
    <m/>
    <m/>
    <m/>
    <s v="16-0517-00--0-E"/>
    <x v="0"/>
    <m/>
  </r>
  <r>
    <x v="2"/>
    <x v="337"/>
    <m/>
    <x v="2"/>
    <x v="4"/>
    <d v="2016-03-08T00:00:00"/>
    <x v="11"/>
    <n v="34800"/>
    <s v="HERRAMIENTAS MENORES"/>
    <x v="4"/>
    <s v="RAFAEL ALVAREZ GARCIA"/>
    <s v="ADQ MANTTO Y SERV 021/2016"/>
    <d v="2016-03-10T00:00:00"/>
    <x v="7"/>
    <n v="155"/>
    <x v="1"/>
    <x v="673"/>
    <m/>
    <x v="0"/>
    <x v="1977"/>
    <x v="1"/>
    <x v="8"/>
    <x v="8"/>
    <x v="3"/>
    <x v="1"/>
    <x v="2"/>
    <x v="0"/>
    <x v="1"/>
    <x v="0"/>
    <m/>
    <x v="1"/>
    <x v="3"/>
    <d v="2016-04-08T00:00:00"/>
    <s v="IT-MANTTO Y SERV 021/2016"/>
    <d v="2016-04-21T00:00:00"/>
    <n v="107"/>
    <n v="156"/>
    <n v="115"/>
    <n v="4152"/>
    <n v="156"/>
    <m/>
    <s v="FERRETERIA UNIVERSAL LTDA"/>
    <d v="2016-04-21T00:00:00"/>
    <x v="2"/>
    <n v="7"/>
    <x v="1"/>
    <d v="2016-03-11T00:00:00"/>
    <d v="2016-06-03T00:00:00"/>
    <x v="0"/>
    <m/>
    <m/>
    <s v="CLQ-405 ADQUISICION DE HERRAMIENTAS MENORES MANTENIMIENTO"/>
    <s v="ADQ MANTTO Y SERV 021/2016"/>
    <n v="34800"/>
    <n v="1"/>
    <s v="HERRAMIENTAS MENORES MANTENIMIENTO ."/>
    <s v="LOTE"/>
    <n v="1"/>
    <n v="4152"/>
    <n v="4152"/>
    <x v="0"/>
    <x v="0"/>
    <n v="1"/>
    <n v="4152"/>
    <n v="596.55172413793105"/>
    <n v="596.55172413793105"/>
    <n v="519"/>
    <n v="0"/>
    <d v="2016-06-10T00:00:00"/>
    <d v="2016-07-20T00:00:00"/>
    <x v="4"/>
    <d v="2016-06-10T00:00:00"/>
    <n v="4392"/>
    <n v="1665"/>
    <n v="265"/>
    <d v="2016-08-03T00:00:00"/>
    <m/>
    <n v="0"/>
    <m/>
    <n v="4152"/>
    <m/>
    <m/>
    <m/>
    <x v="1"/>
    <x v="6"/>
    <m/>
    <x v="0"/>
    <x v="0"/>
    <x v="1"/>
    <x v="0"/>
    <x v="0"/>
    <m/>
    <m/>
    <m/>
    <s v="16-0517-00--0-E"/>
    <x v="0"/>
    <m/>
  </r>
  <r>
    <x v="2"/>
    <x v="337"/>
    <m/>
    <x v="2"/>
    <x v="4"/>
    <d v="2016-03-08T00:00:00"/>
    <x v="11"/>
    <n v="34800"/>
    <s v="HERRAMIENTAS MENORES"/>
    <x v="4"/>
    <s v="RAFAEL ALVAREZ GARCIA"/>
    <s v="ADQ MANTTO Y SERV 021/2016"/>
    <d v="2016-03-10T00:00:00"/>
    <x v="7"/>
    <n v="155"/>
    <x v="1"/>
    <x v="673"/>
    <m/>
    <x v="0"/>
    <x v="1977"/>
    <x v="1"/>
    <x v="8"/>
    <x v="8"/>
    <x v="3"/>
    <x v="1"/>
    <x v="2"/>
    <x v="0"/>
    <x v="1"/>
    <x v="0"/>
    <m/>
    <x v="1"/>
    <x v="3"/>
    <d v="2016-04-08T00:00:00"/>
    <s v="IT-MANTTO Y SERV 021/2016"/>
    <d v="2016-04-21T00:00:00"/>
    <n v="107"/>
    <n v="157"/>
    <n v="115"/>
    <n v="2310"/>
    <n v="157"/>
    <m/>
    <s v="ROGHUR SA"/>
    <d v="2016-04-21T00:00:00"/>
    <x v="2"/>
    <n v="5"/>
    <x v="1"/>
    <d v="2016-03-22T00:00:00"/>
    <d v="2016-04-26T00:00:00"/>
    <x v="0"/>
    <m/>
    <m/>
    <s v="CLQ-405 ADQUISICION DE HERRAMIENTAS MENORES MANTENIMIENTO"/>
    <s v="ADQ MANTTO Y SERV 021/2016"/>
    <n v="34800"/>
    <n v="1"/>
    <s v="HERRAMIENTAS MENORES MANTENIMIENTO ."/>
    <s v="LOTE"/>
    <n v="1"/>
    <n v="2310"/>
    <n v="2310"/>
    <x v="0"/>
    <x v="0"/>
    <n v="1"/>
    <n v="2310"/>
    <n v="331.89655172413791"/>
    <n v="331.89655172413791"/>
    <n v="288.75"/>
    <n v="0"/>
    <d v="2016-05-01T00:00:00"/>
    <d v="2016-06-10T00:00:00"/>
    <x v="3"/>
    <d v="2016-05-09T00:00:00"/>
    <n v="4257"/>
    <n v="185"/>
    <n v="185"/>
    <d v="2016-08-11T00:00:00"/>
    <n v="8"/>
    <n v="92.4"/>
    <m/>
    <n v="2217.6"/>
    <m/>
    <m/>
    <m/>
    <x v="1"/>
    <x v="6"/>
    <m/>
    <x v="0"/>
    <x v="0"/>
    <x v="1"/>
    <x v="0"/>
    <x v="0"/>
    <m/>
    <m/>
    <m/>
    <s v="16-0517-00--0-E"/>
    <x v="0"/>
    <m/>
  </r>
  <r>
    <x v="2"/>
    <x v="337"/>
    <m/>
    <x v="2"/>
    <x v="4"/>
    <d v="2016-03-08T00:00:00"/>
    <x v="11"/>
    <n v="34800"/>
    <s v="HERRAMIENTAS MENORES"/>
    <x v="4"/>
    <s v="RAFAEL ALVAREZ GARCIA"/>
    <s v="ADQ MANTTO Y SERV 021/2016"/>
    <d v="2016-03-10T00:00:00"/>
    <x v="7"/>
    <n v="155"/>
    <x v="1"/>
    <x v="673"/>
    <m/>
    <x v="0"/>
    <x v="1977"/>
    <x v="1"/>
    <x v="8"/>
    <x v="8"/>
    <x v="3"/>
    <x v="1"/>
    <x v="2"/>
    <x v="0"/>
    <x v="1"/>
    <x v="0"/>
    <m/>
    <x v="1"/>
    <x v="3"/>
    <d v="2016-04-08T00:00:00"/>
    <s v="IT-MANTTO Y SERV 021/2016"/>
    <d v="2016-04-21T00:00:00"/>
    <n v="107"/>
    <n v="158"/>
    <n v="115"/>
    <n v="360"/>
    <n v="158"/>
    <m/>
    <s v="DISTRIBUIDORA RGA"/>
    <d v="2016-04-21T00:00:00"/>
    <x v="2"/>
    <n v="5"/>
    <x v="1"/>
    <d v="2016-03-23T00:00:00"/>
    <d v="2016-05-04T00:00:00"/>
    <x v="0"/>
    <m/>
    <m/>
    <s v="CLQ-405 ADQUISICION DE HERRAMIENTAS MENORES MANTENIMIENTO"/>
    <s v="ADQ MANTTO Y SERV 021/2016"/>
    <n v="34800"/>
    <n v="1"/>
    <s v="HERRAMIENTAS MENORES MANTENIMIENTO ."/>
    <s v="LOTE"/>
    <n v="1"/>
    <n v="360"/>
    <n v="360"/>
    <x v="0"/>
    <x v="0"/>
    <n v="1"/>
    <n v="360"/>
    <n v="51.724137931034484"/>
    <n v="51.724137931034484"/>
    <n v="45"/>
    <n v="0"/>
    <d v="2016-05-09T00:00:00"/>
    <d v="2016-06-18T00:00:00"/>
    <x v="3"/>
    <d v="2016-05-04T00:00:00"/>
    <n v="4250"/>
    <n v="198"/>
    <n v="180"/>
    <d v="2016-06-29T00:00:00"/>
    <m/>
    <n v="0"/>
    <m/>
    <n v="360"/>
    <m/>
    <m/>
    <m/>
    <x v="1"/>
    <x v="9"/>
    <m/>
    <x v="0"/>
    <x v="0"/>
    <x v="1"/>
    <x v="0"/>
    <x v="0"/>
    <m/>
    <m/>
    <m/>
    <s v="16-0517-00--0-E"/>
    <x v="0"/>
    <m/>
  </r>
  <r>
    <x v="2"/>
    <x v="337"/>
    <m/>
    <x v="2"/>
    <x v="4"/>
    <d v="2016-03-08T00:00:00"/>
    <x v="11"/>
    <n v="34800"/>
    <s v="HERRAMIENTAS MENORES"/>
    <x v="4"/>
    <s v="RAFAEL ALVAREZ GARCIA"/>
    <s v="ADQ MANTTO Y SERV 021/2016"/>
    <d v="2016-03-10T00:00:00"/>
    <x v="7"/>
    <n v="155"/>
    <x v="1"/>
    <x v="673"/>
    <m/>
    <x v="0"/>
    <x v="1977"/>
    <x v="1"/>
    <x v="8"/>
    <x v="8"/>
    <x v="3"/>
    <x v="1"/>
    <x v="2"/>
    <x v="0"/>
    <x v="1"/>
    <x v="0"/>
    <m/>
    <x v="1"/>
    <x v="3"/>
    <d v="2016-04-08T00:00:00"/>
    <s v="IT-MANTTO Y SERV 021/2016"/>
    <d v="2016-04-21T00:00:00"/>
    <n v="107"/>
    <n v="159"/>
    <n v="115"/>
    <n v="1200"/>
    <n v="159"/>
    <m/>
    <s v="IMPORTADORA EUROSUR"/>
    <d v="2016-04-21T00:00:00"/>
    <x v="2"/>
    <n v="12"/>
    <x v="1"/>
    <d v="2016-03-23T00:00:00"/>
    <d v="2016-04-26T00:00:00"/>
    <x v="0"/>
    <m/>
    <m/>
    <s v="CLQ-405 ADQUISICION DE HERRAMIENTAS MENORES MANTENIMIENTO"/>
    <s v="ADQ MANTTO Y SERV 021/2016"/>
    <n v="34800"/>
    <n v="1"/>
    <s v="HERRAMIENTAS MENORES MANTENIMIENTO ."/>
    <s v="LOTE"/>
    <n v="1"/>
    <n v="1200"/>
    <n v="1200"/>
    <x v="0"/>
    <x v="0"/>
    <m/>
    <n v="0"/>
    <n v="172.41379310344828"/>
    <n v="0"/>
    <n v="0"/>
    <n v="0"/>
    <d v="2016-05-08T00:00:00"/>
    <d v="2016-06-17T00:00:00"/>
    <x v="3"/>
    <d v="2016-05-06T00:00:00"/>
    <n v="4278"/>
    <n v="17"/>
    <n v="181"/>
    <d v="2016-06-29T00:00:00"/>
    <m/>
    <n v="0"/>
    <m/>
    <n v="0"/>
    <m/>
    <m/>
    <m/>
    <x v="1"/>
    <x v="9"/>
    <m/>
    <x v="0"/>
    <x v="0"/>
    <x v="1"/>
    <x v="0"/>
    <x v="0"/>
    <m/>
    <m/>
    <m/>
    <s v="16-0517-00--0-E"/>
    <x v="0"/>
    <m/>
  </r>
  <r>
    <x v="2"/>
    <x v="338"/>
    <m/>
    <x v="2"/>
    <x v="4"/>
    <d v="2016-03-15T00:00:00"/>
    <x v="12"/>
    <n v="34400"/>
    <s v="PRODUCTOS DE CUERO Y CAUCHO"/>
    <x v="2"/>
    <s v="ALFREDO HIDALGO PEÑAFIEL"/>
    <s v="PCPL-037/2016"/>
    <d v="2016-03-16T00:00:00"/>
    <x v="7"/>
    <n v="176"/>
    <x v="1"/>
    <x v="674"/>
    <n v="100000"/>
    <x v="0"/>
    <x v="1978"/>
    <x v="1"/>
    <x v="8"/>
    <x v="8"/>
    <x v="3"/>
    <x v="1"/>
    <x v="2"/>
    <x v="0"/>
    <x v="1"/>
    <x v="0"/>
    <m/>
    <x v="1"/>
    <x v="3"/>
    <d v="2016-03-30T00:00:00"/>
    <s v="IT-PCPL-0282016"/>
    <d v="2016-04-01T00:00:00"/>
    <n v="66"/>
    <n v="85"/>
    <m/>
    <n v="85242.8"/>
    <n v="85"/>
    <m/>
    <s v="INDUMAR SRL"/>
    <d v="2016-04-01T00:00:00"/>
    <x v="2"/>
    <n v="25"/>
    <x v="2"/>
    <d v="2016-03-24T00:00:00"/>
    <d v="2016-04-05T00:00:00"/>
    <x v="0"/>
    <m/>
    <m/>
    <s v="CLQ-406 ADQUISICION DE CORREAS,ZARANDAS,MANGAS,APEX,VORTEX,ACCESORIOS ESPIRALES,ACCESORIOS CELDAS (MANTTO)"/>
    <s v="PCPL-037/2016"/>
    <n v="34400"/>
    <n v="1"/>
    <s v="CORREAS,ZARANDAS,MANGAS,APEX,VORTEX,ACCESORIOS ESPIRALES,ACCESORIOS CELDAS (MANTTO) ."/>
    <s v="LOTE"/>
    <n v="1"/>
    <n v="85242.8"/>
    <n v="85242.8"/>
    <x v="0"/>
    <x v="0"/>
    <n v="1"/>
    <n v="85242.8"/>
    <n v="12247.528735632184"/>
    <n v="12247.528735632184"/>
    <n v="10655.35"/>
    <n v="0"/>
    <d v="2016-05-11T00:00:00"/>
    <d v="2016-06-20T00:00:00"/>
    <x v="3"/>
    <d v="2016-05-03T00:00:00"/>
    <n v="4247"/>
    <n v="113"/>
    <n v="205"/>
    <d v="2016-05-11T00:00:00"/>
    <m/>
    <n v="0"/>
    <m/>
    <n v="85242.8"/>
    <m/>
    <m/>
    <m/>
    <x v="1"/>
    <x v="1"/>
    <m/>
    <x v="0"/>
    <x v="0"/>
    <x v="1"/>
    <x v="0"/>
    <x v="0"/>
    <n v="412144"/>
    <n v="2101441"/>
    <n v="2101459"/>
    <s v="16-0517-00-668884-0-E"/>
    <x v="0"/>
    <m/>
  </r>
  <r>
    <x v="2"/>
    <x v="339"/>
    <m/>
    <x v="2"/>
    <x v="4"/>
    <d v="2016-03-15T00:00:00"/>
    <x v="12"/>
    <n v="34400"/>
    <s v="PRODUCTOS DE CUERO Y CAUCHO"/>
    <x v="2"/>
    <s v="EUFREDO ZANGA"/>
    <s v="PCPL-040/2016"/>
    <d v="2016-03-16T00:00:00"/>
    <x v="7"/>
    <n v="180"/>
    <x v="1"/>
    <x v="675"/>
    <n v="12500"/>
    <x v="0"/>
    <x v="1979"/>
    <x v="1"/>
    <x v="8"/>
    <x v="8"/>
    <x v="3"/>
    <x v="1"/>
    <x v="2"/>
    <x v="0"/>
    <x v="1"/>
    <x v="0"/>
    <m/>
    <x v="1"/>
    <x v="3"/>
    <d v="2016-04-12T00:00:00"/>
    <s v="IT-PCPL-029/2016"/>
    <d v="2016-04-14T00:00:00"/>
    <n v="88"/>
    <n v="125"/>
    <n v="97"/>
    <n v="11725"/>
    <n v="125"/>
    <m/>
    <s v="FANAGOM SRL"/>
    <d v="2016-04-14T00:00:00"/>
    <x v="2"/>
    <n v="15"/>
    <x v="1"/>
    <d v="2016-03-28T00:00:00"/>
    <d v="2016-04-22T00:00:00"/>
    <x v="0"/>
    <m/>
    <m/>
    <s v="CLQ-407 ADQUISICION DE MANGA DE GOMA PARA VÁLVULA TIPO PINCH CON BRIDA (ELECTRICA)"/>
    <s v="PCPL-040/2016"/>
    <n v="34400"/>
    <n v="1"/>
    <s v="MANGA DE GOMA PARA VÁLVULA TIPO PINCH CON BRIDA (ELECTRICA) ."/>
    <s v="LOTE"/>
    <n v="1"/>
    <n v="11725"/>
    <n v="11725"/>
    <x v="0"/>
    <x v="0"/>
    <n v="0.66567164179104477"/>
    <n v="7805"/>
    <n v="1684.6264367816093"/>
    <n v="1121.4080459770116"/>
    <n v="975.62500000000011"/>
    <n v="3920"/>
    <d v="2016-05-07T00:00:00"/>
    <d v="2016-06-16T00:00:00"/>
    <x v="3"/>
    <d v="2016-05-10T00:00:00"/>
    <n v="4290"/>
    <n v="499"/>
    <n v="168"/>
    <d v="2016-06-29T00:00:00"/>
    <n v="3"/>
    <n v="117.075"/>
    <m/>
    <n v="7687.9250000000002"/>
    <m/>
    <m/>
    <m/>
    <x v="1"/>
    <x v="9"/>
    <m/>
    <x v="0"/>
    <x v="0"/>
    <x v="1"/>
    <x v="0"/>
    <x v="0"/>
    <m/>
    <m/>
    <m/>
    <s v="16-0517-00--0-E"/>
    <x v="0"/>
    <m/>
  </r>
  <r>
    <x v="2"/>
    <x v="339"/>
    <m/>
    <x v="2"/>
    <x v="4"/>
    <d v="2016-03-15T00:00:00"/>
    <x v="12"/>
    <n v="34400"/>
    <s v="PRODUCTOS DE CUERO Y CAUCHO"/>
    <x v="2"/>
    <s v="EUFREDO ZANGA"/>
    <s v="PCPL-040/2016"/>
    <d v="2016-03-16T00:00:00"/>
    <x v="7"/>
    <n v="180"/>
    <x v="1"/>
    <x v="675"/>
    <m/>
    <x v="0"/>
    <x v="1979"/>
    <x v="1"/>
    <x v="8"/>
    <x v="8"/>
    <x v="3"/>
    <x v="1"/>
    <x v="2"/>
    <x v="0"/>
    <x v="1"/>
    <x v="0"/>
    <m/>
    <x v="1"/>
    <x v="3"/>
    <d v="2016-04-12T00:00:00"/>
    <s v="IT-PCPL-029/2016"/>
    <d v="2016-04-14T00:00:00"/>
    <n v="88"/>
    <n v="125"/>
    <n v="97"/>
    <m/>
    <n v="125"/>
    <m/>
    <s v="FANAGOM SRL"/>
    <d v="2016-04-14T00:00:00"/>
    <x v="2"/>
    <n v="15"/>
    <x v="1"/>
    <d v="2016-03-28T00:00:00"/>
    <d v="2016-04-22T00:00:00"/>
    <x v="0"/>
    <m/>
    <m/>
    <s v="CLQ-407 ADQUISICION DE MANGA DE GOMA PARA VÁLVULA TIPO PINCH CON BRIDA (ELECTRICA)"/>
    <s v="PCPL-040/2016"/>
    <n v="34400"/>
    <n v="1"/>
    <s v="MANGA DE GOMA PARA VÁLVULA TIPO PINCH CON BRIDA (ELECTRICA) ."/>
    <s v="LOTE"/>
    <n v="1"/>
    <n v="11725"/>
    <n v="11725"/>
    <x v="0"/>
    <x v="0"/>
    <n v="0.33432835820895523"/>
    <n v="3920"/>
    <n v="1684.6264367816093"/>
    <n v="563.21839080459779"/>
    <n v="490.00000000000006"/>
    <n v="0"/>
    <d v="2016-05-07T00:00:00"/>
    <d v="2016-06-16T00:00:00"/>
    <x v="3"/>
    <d v="2016-05-16T00:00:00"/>
    <n v="4301"/>
    <n v="537"/>
    <n v="168"/>
    <d v="2016-06-29T00:00:00"/>
    <n v="9"/>
    <n v="176.4"/>
    <m/>
    <n v="3743.6"/>
    <m/>
    <m/>
    <m/>
    <x v="1"/>
    <x v="9"/>
    <m/>
    <x v="0"/>
    <x v="0"/>
    <x v="1"/>
    <x v="0"/>
    <x v="0"/>
    <m/>
    <m/>
    <m/>
    <s v="16-0517-00--0-E"/>
    <x v="0"/>
    <m/>
  </r>
  <r>
    <x v="2"/>
    <x v="344"/>
    <n v="82"/>
    <x v="2"/>
    <x v="4"/>
    <d v="2016-03-15T00:00:00"/>
    <x v="12"/>
    <n v="39800"/>
    <s v="OTROS REPUESTOS Y ACCESORIOS"/>
    <x v="2"/>
    <s v="ALFREDO HIDALGO PEÑAFIEL"/>
    <s v="PCPL-034/2016"/>
    <d v="2016-03-16T00:00:00"/>
    <x v="7"/>
    <n v="175"/>
    <x v="1"/>
    <x v="676"/>
    <n v="177800"/>
    <x v="0"/>
    <x v="1980"/>
    <x v="1"/>
    <x v="8"/>
    <x v="8"/>
    <x v="3"/>
    <x v="1"/>
    <x v="2"/>
    <x v="0"/>
    <x v="1"/>
    <x v="0"/>
    <n v="47"/>
    <x v="1"/>
    <x v="3"/>
    <d v="2016-05-03T00:00:00"/>
    <s v="IT-PCPL-040/2016"/>
    <d v="2016-05-16T00:00:00"/>
    <n v="143"/>
    <n v="212"/>
    <n v="143"/>
    <n v="122000"/>
    <n v="212"/>
    <s v="EMC-UAL-C-076/2016"/>
    <s v="ESTRATEGIA LOGISTICA SRL"/>
    <d v="2016-05-19T00:00:00"/>
    <x v="2"/>
    <n v="90"/>
    <x v="2"/>
    <d v="2016-04-15T00:00:00"/>
    <d v="2016-05-19T00:00:00"/>
    <x v="1"/>
    <m/>
    <m/>
    <s v="CLQ-412 ADQUISICION DE CINTAS TRANSPORTADORAS"/>
    <s v="PCPL-034/2016"/>
    <n v="39800"/>
    <n v="1"/>
    <s v="CINTAS TRANSPORTADORAS ."/>
    <s v="LOTE"/>
    <n v="1"/>
    <n v="122000"/>
    <n v="122000"/>
    <x v="0"/>
    <x v="0"/>
    <n v="1"/>
    <n v="122000"/>
    <n v="17528.735632183907"/>
    <n v="17528.735632183907"/>
    <n v="15249.999999999998"/>
    <n v="0"/>
    <d v="2016-09-22T00:00:00"/>
    <d v="2016-11-01T00:00:00"/>
    <x v="12"/>
    <d v="2016-09-02T00:00:00"/>
    <n v="4620"/>
    <n v="15"/>
    <n v="442"/>
    <d v="2016-10-26T00:00:00"/>
    <m/>
    <n v="0"/>
    <m/>
    <n v="122000"/>
    <m/>
    <m/>
    <m/>
    <x v="1"/>
    <x v="7"/>
    <d v="2016-11-14T00:00:00"/>
    <x v="0"/>
    <x v="0"/>
    <x v="1"/>
    <x v="0"/>
    <x v="1"/>
    <n v="419023"/>
    <n v="2145762"/>
    <n v="2217969"/>
    <s v="16-0517-00-680847-0-E"/>
    <x v="0"/>
    <m/>
  </r>
  <r>
    <x v="2"/>
    <x v="344"/>
    <n v="82"/>
    <x v="6"/>
    <x v="4"/>
    <d v="2016-03-15T00:00:00"/>
    <x v="12"/>
    <n v="39800"/>
    <s v="OTROS REPUESTOS Y ACCESORIOS"/>
    <x v="2"/>
    <s v="ALFREDO HIDALGO PEÑAFIEL"/>
    <s v="PCPL-034/2016"/>
    <d v="2016-03-16T00:00:00"/>
    <x v="7"/>
    <n v="175"/>
    <x v="1"/>
    <x v="676"/>
    <m/>
    <x v="0"/>
    <x v="1980"/>
    <x v="1"/>
    <x v="8"/>
    <x v="8"/>
    <x v="3"/>
    <x v="1"/>
    <x v="2"/>
    <x v="0"/>
    <x v="1"/>
    <x v="0"/>
    <n v="47"/>
    <x v="1"/>
    <x v="3"/>
    <d v="2016-05-03T00:00:00"/>
    <s v="IT-PCPL-040/2016"/>
    <d v="2016-05-16T00:00:00"/>
    <n v="143"/>
    <n v="213"/>
    <n v="143"/>
    <n v="55800"/>
    <n v="213"/>
    <m/>
    <s v="FANAGOM SRL"/>
    <d v="2016-05-16T00:00:00"/>
    <x v="2"/>
    <n v="15"/>
    <x v="1"/>
    <d v="2016-04-18T00:00:00"/>
    <d v="2016-05-19T00:00:00"/>
    <x v="1"/>
    <m/>
    <m/>
    <s v="CLQ-412 ADQUISICION DE CINTAS TRANSPORTADORAS"/>
    <s v="PCPL-034/2016"/>
    <n v="39800"/>
    <n v="1"/>
    <s v="CINTAS TRANSPORTADORAS ."/>
    <s v="LOTE"/>
    <n v="1"/>
    <n v="55800"/>
    <n v="55800"/>
    <x v="0"/>
    <x v="0"/>
    <n v="1"/>
    <n v="55800"/>
    <n v="8017.2413793103451"/>
    <n v="8017.2413793103451"/>
    <n v="6975"/>
    <n v="0"/>
    <d v="2016-06-03T00:00:00"/>
    <d v="2016-07-13T00:00:00"/>
    <x v="4"/>
    <d v="2016-06-08T00:00:00"/>
    <n v="4378"/>
    <n v="663"/>
    <n v="257"/>
    <d v="2016-08-22T00:00:00"/>
    <n v="5"/>
    <n v="1395"/>
    <m/>
    <n v="54405"/>
    <n v="7080"/>
    <n v="6425"/>
    <d v="2016-10-12T00:00:00"/>
    <x v="1"/>
    <x v="6"/>
    <m/>
    <x v="0"/>
    <x v="0"/>
    <x v="1"/>
    <x v="0"/>
    <x v="0"/>
    <n v="434215"/>
    <n v="2145762"/>
    <n v="2217969"/>
    <s v="16-0517-00-680847-0-E"/>
    <x v="0"/>
    <m/>
  </r>
  <r>
    <x v="2"/>
    <x v="345"/>
    <m/>
    <x v="2"/>
    <x v="4"/>
    <d v="2016-03-15T00:00:00"/>
    <x v="12"/>
    <n v="39800"/>
    <s v="OTROS REPUESTOS Y ACCESORIOS"/>
    <x v="2"/>
    <s v="ALFREDO HIDALGO PEÑAFIEL"/>
    <s v="PCPL-033/2016"/>
    <d v="2016-03-16T00:00:00"/>
    <x v="7"/>
    <n v="177"/>
    <x v="1"/>
    <x v="677"/>
    <n v="52000"/>
    <x v="0"/>
    <x v="1981"/>
    <x v="1"/>
    <x v="8"/>
    <x v="8"/>
    <x v="3"/>
    <x v="1"/>
    <x v="2"/>
    <x v="0"/>
    <x v="1"/>
    <x v="0"/>
    <m/>
    <x v="1"/>
    <x v="3"/>
    <d v="2016-03-30T00:00:00"/>
    <s v="IT-PCPL-027/2016"/>
    <d v="2016-04-05T00:00:00"/>
    <n v="69"/>
    <n v="92"/>
    <n v="75"/>
    <n v="52000"/>
    <n v="92"/>
    <m/>
    <s v="TEKIN SRL"/>
    <d v="2016-04-05T00:00:00"/>
    <x v="2"/>
    <n v="20"/>
    <x v="2"/>
    <d v="2016-03-23T00:00:00"/>
    <d v="2016-05-23T00:00:00"/>
    <x v="0"/>
    <m/>
    <m/>
    <s v="CLQ-413 ADQUISICION DE REPUESTOS DE TRANSMISION MECÁNICA : EMPAQUETADURAS"/>
    <s v="PCPL-033/2016"/>
    <n v="39800"/>
    <n v="1"/>
    <s v="EMPAQUETADURA GORE ."/>
    <s v="LOTE"/>
    <n v="1"/>
    <n v="52000"/>
    <n v="52000"/>
    <x v="0"/>
    <x v="0"/>
    <n v="1"/>
    <n v="52000"/>
    <n v="7471.2643678160921"/>
    <n v="7471.2643678160921"/>
    <n v="6500"/>
    <n v="0"/>
    <d v="2016-06-12T00:00:00"/>
    <d v="2016-07-22T00:00:00"/>
    <x v="4"/>
    <d v="2016-06-03T00:00:00"/>
    <n v="4371"/>
    <n v="46"/>
    <n v="236"/>
    <d v="2016-08-03T00:00:00"/>
    <m/>
    <n v="0"/>
    <m/>
    <n v="52000"/>
    <m/>
    <m/>
    <m/>
    <x v="1"/>
    <x v="6"/>
    <m/>
    <x v="0"/>
    <x v="0"/>
    <x v="1"/>
    <x v="0"/>
    <x v="0"/>
    <n v="449437"/>
    <n v="2119874"/>
    <n v="2119888"/>
    <s v="16-0517-00-673975-0-E"/>
    <x v="0"/>
    <m/>
  </r>
  <r>
    <x v="2"/>
    <x v="347"/>
    <m/>
    <x v="2"/>
    <x v="4"/>
    <d v="2016-03-15T00:00:00"/>
    <x v="12"/>
    <n v="43200"/>
    <s v="MAQUINARIA Y EQUIPO DE PRODUCCIÓN"/>
    <x v="2"/>
    <s v="EUFREDO ZANGA"/>
    <s v="PCPL-042/2016"/>
    <d v="2016-03-16T00:00:00"/>
    <x v="7"/>
    <n v="179"/>
    <x v="1"/>
    <x v="678"/>
    <n v="36000"/>
    <x v="0"/>
    <x v="1982"/>
    <x v="10"/>
    <x v="7"/>
    <x v="8"/>
    <x v="3"/>
    <x v="1"/>
    <x v="2"/>
    <x v="0"/>
    <x v="1"/>
    <x v="0"/>
    <m/>
    <x v="1"/>
    <x v="3"/>
    <d v="2016-04-12T00:00:00"/>
    <s v="PCPL 0031/2016"/>
    <d v="2016-04-14T00:00:00"/>
    <n v="89"/>
    <n v="126"/>
    <n v="105"/>
    <n v="28777.5"/>
    <n v="126"/>
    <s v="EMC-UAL-C-065/2016"/>
    <s v="DESMART LTDA"/>
    <d v="2016-04-23T00:00:00"/>
    <x v="2"/>
    <n v="100"/>
    <x v="1"/>
    <d v="2016-03-23T00:00:00"/>
    <d v="2016-04-23T00:00:00"/>
    <x v="0"/>
    <m/>
    <m/>
    <s v="CLQ-415 ADQUISICION DE TRANSFORMADOR DE CORRIENTE (CT) PARA MEDICIÓN."/>
    <s v="PCPL-042/2016"/>
    <n v="43200"/>
    <n v="1"/>
    <s v="TRANSFORMADOR DE CORRIENTE (CT) 15 KV ."/>
    <s v="PZ"/>
    <n v="3"/>
    <n v="9592.5"/>
    <n v="28777.5"/>
    <x v="0"/>
    <x v="0"/>
    <n v="3"/>
    <n v="28777.5"/>
    <n v="1378.2327586206898"/>
    <n v="4134.6982758620688"/>
    <n v="3597.1875"/>
    <n v="0"/>
    <d v="2016-08-01T00:00:00"/>
    <d v="2016-09-10T00:00:00"/>
    <x v="5"/>
    <d v="2016-07-21T00:00:00"/>
    <n v="4509"/>
    <n v="105"/>
    <n v="302"/>
    <d v="2016-08-23T00:00:00"/>
    <m/>
    <n v="0"/>
    <m/>
    <n v="28777.5"/>
    <m/>
    <m/>
    <m/>
    <x v="1"/>
    <x v="3"/>
    <d v="2016-09-04T00:00:00"/>
    <x v="0"/>
    <x v="0"/>
    <x v="1"/>
    <x v="0"/>
    <x v="1"/>
    <n v="457390"/>
    <n v="2145758"/>
    <n v="2145759"/>
    <s v="16-0517-00-680844-0-E"/>
    <x v="0"/>
    <m/>
  </r>
  <r>
    <x v="2"/>
    <x v="348"/>
    <m/>
    <x v="2"/>
    <x v="4"/>
    <d v="2016-03-15T00:00:00"/>
    <x v="12"/>
    <n v="43200"/>
    <s v="MAQUINARIA Y EQUIPO DE PRODUCCIÓN"/>
    <x v="2"/>
    <s v="EUFREDO ZANGA"/>
    <s v="PCPL-041/2016"/>
    <d v="2016-03-16T00:00:00"/>
    <x v="7"/>
    <n v="178"/>
    <x v="1"/>
    <x v="679"/>
    <n v="30000"/>
    <x v="3"/>
    <x v="1983"/>
    <x v="10"/>
    <x v="7"/>
    <x v="8"/>
    <x v="3"/>
    <x v="1"/>
    <x v="2"/>
    <x v="0"/>
    <x v="1"/>
    <x v="0"/>
    <m/>
    <x v="1"/>
    <x v="3"/>
    <d v="2016-04-13T00:00:00"/>
    <s v="PCPL 0030/2016"/>
    <d v="2016-04-15T00:00:00"/>
    <n v="47"/>
    <n v="139"/>
    <n v="214"/>
    <n v="29985"/>
    <n v="139"/>
    <s v="EMC-UAL-C-066/2016"/>
    <s v="DESMART LTDA"/>
    <d v="2016-04-23T00:00:00"/>
    <x v="2"/>
    <n v="120"/>
    <x v="1"/>
    <d v="2016-03-28T00:00:00"/>
    <d v="2016-04-23T00:00:00"/>
    <x v="0"/>
    <m/>
    <m/>
    <s v="CLQ-416 ADQUISICION DE TRANSFORMADOR DE POTENCIAL (PT) PARA MEDICIÓN."/>
    <s v="PCPL-041/2016"/>
    <n v="43200"/>
    <n v="0"/>
    <s v="TRANSFORMADOR DE POTENCIAL (PT)  15KV ."/>
    <s v="PZ"/>
    <n v="3"/>
    <n v="9995"/>
    <n v="29985"/>
    <x v="0"/>
    <x v="0"/>
    <n v="3"/>
    <n v="29985"/>
    <n v="1436.0632183908046"/>
    <n v="4308.1896551724139"/>
    <n v="3748.125"/>
    <n v="0"/>
    <d v="2016-08-21T00:00:00"/>
    <d v="2016-09-30T00:00:00"/>
    <x v="5"/>
    <d v="2016-07-21T00:00:00"/>
    <n v="4508"/>
    <n v="106"/>
    <n v="303"/>
    <d v="2016-08-23T00:00:00"/>
    <m/>
    <n v="0"/>
    <m/>
    <n v="29985"/>
    <m/>
    <m/>
    <m/>
    <x v="1"/>
    <x v="3"/>
    <d v="2016-09-04T00:00:00"/>
    <x v="0"/>
    <x v="0"/>
    <x v="1"/>
    <x v="0"/>
    <x v="1"/>
    <n v="457387"/>
    <n v="2147179"/>
    <n v="2147186"/>
    <s v="16-0517-00-681213-0-E "/>
    <x v="0"/>
    <m/>
  </r>
  <r>
    <x v="2"/>
    <x v="349"/>
    <n v="76"/>
    <x v="6"/>
    <x v="4"/>
    <d v="2016-03-08T00:00:00"/>
    <x v="11"/>
    <n v="34800"/>
    <s v="HERRAMIENTAS MENORES"/>
    <x v="4"/>
    <s v="DAVID CHIPANA VARGAS"/>
    <s v="ADQ MANTTO Y SERV 022/2016"/>
    <d v="2016-03-10T00:00:00"/>
    <x v="7"/>
    <n v="153"/>
    <x v="1"/>
    <x v="680"/>
    <n v="36500"/>
    <x v="0"/>
    <x v="1984"/>
    <x v="1"/>
    <x v="8"/>
    <x v="8"/>
    <x v="3"/>
    <x v="1"/>
    <x v="2"/>
    <x v="0"/>
    <x v="1"/>
    <x v="0"/>
    <m/>
    <x v="1"/>
    <x v="3"/>
    <d v="2016-04-01T00:00:00"/>
    <s v="IT MANTTO Y SERV 022/2016"/>
    <d v="2016-05-18T00:00:00"/>
    <n v="72"/>
    <n v="99"/>
    <n v="77"/>
    <n v="7200"/>
    <n v="99"/>
    <m/>
    <s v="TORNIVOL"/>
    <d v="2016-05-18T00:00:00"/>
    <x v="2"/>
    <n v="15"/>
    <x v="1"/>
    <d v="2016-03-18T00:00:00"/>
    <d v="2016-05-20T00:00:00"/>
    <x v="1"/>
    <m/>
    <m/>
    <s v="CLQ-417 ADQUISICION DE INSUMOS DE MAESTRANZA"/>
    <s v="ADQ MANTTO Y SERV 022/2016"/>
    <n v="34800"/>
    <n v="1"/>
    <s v="INSUMOS DE MAESTRANZA ."/>
    <s v="LOTE"/>
    <n v="1"/>
    <n v="7200"/>
    <n v="7200"/>
    <x v="0"/>
    <x v="0"/>
    <n v="1"/>
    <n v="7200"/>
    <n v="1034.4827586206898"/>
    <n v="1034.4827586206898"/>
    <n v="900.00000000000011"/>
    <n v="0"/>
    <d v="2016-06-04T00:00:00"/>
    <d v="2016-07-14T00:00:00"/>
    <x v="3"/>
    <d v="2016-05-23T00:00:00"/>
    <n v="4334"/>
    <n v="162"/>
    <n v="172"/>
    <d v="2016-06-29T00:00:00"/>
    <m/>
    <n v="0"/>
    <m/>
    <n v="7200"/>
    <n v="7082"/>
    <n v="7661"/>
    <d v="2016-11-25T00:00:00"/>
    <x v="1"/>
    <x v="9"/>
    <m/>
    <x v="0"/>
    <x v="0"/>
    <x v="1"/>
    <x v="0"/>
    <x v="0"/>
    <m/>
    <m/>
    <m/>
    <s v="16-0517-00--0-E"/>
    <x v="0"/>
    <m/>
  </r>
  <r>
    <x v="2"/>
    <x v="349"/>
    <n v="76"/>
    <x v="6"/>
    <x v="4"/>
    <d v="2016-03-08T00:00:00"/>
    <x v="11"/>
    <n v="34800"/>
    <s v="HERRAMIENTAS MENORES"/>
    <x v="4"/>
    <s v="DAVID CHIPANA VARGAS"/>
    <s v="ADQ MANTTO Y SERV 022/2016"/>
    <d v="2016-03-10T00:00:00"/>
    <x v="7"/>
    <n v="153"/>
    <x v="1"/>
    <x v="680"/>
    <m/>
    <x v="0"/>
    <x v="1984"/>
    <x v="1"/>
    <x v="8"/>
    <x v="8"/>
    <x v="3"/>
    <x v="1"/>
    <x v="2"/>
    <x v="0"/>
    <x v="1"/>
    <x v="0"/>
    <m/>
    <x v="1"/>
    <x v="3"/>
    <d v="2016-04-01T00:00:00"/>
    <s v="IT MANTTO Y SERV 022/2016"/>
    <d v="2016-05-18T00:00:00"/>
    <n v="72"/>
    <n v="100"/>
    <n v="77"/>
    <n v="18050"/>
    <n v="100"/>
    <m/>
    <s v="FERRETERIA COLUMBUS"/>
    <d v="2016-05-18T00:00:00"/>
    <x v="2"/>
    <n v="10"/>
    <x v="1"/>
    <d v="2016-03-18T00:00:00"/>
    <d v="2016-05-21T00:00:00"/>
    <x v="1"/>
    <m/>
    <m/>
    <s v="CLQ-417 ADQUISICION DE INSUMOS DE MAESTRANZA"/>
    <s v="ADQ MANTTO Y SERV 022/2016"/>
    <n v="34800"/>
    <n v="1"/>
    <s v="INSUMOS DE MAESTRANZA ."/>
    <s v="LOTE"/>
    <n v="1"/>
    <n v="18050"/>
    <n v="18050"/>
    <x v="0"/>
    <x v="0"/>
    <n v="1"/>
    <n v="18050"/>
    <n v="2593.3908045977014"/>
    <n v="2593.3908045977014"/>
    <n v="2256.25"/>
    <n v="0"/>
    <d v="2016-05-31T00:00:00"/>
    <d v="2016-07-10T00:00:00"/>
    <x v="4"/>
    <d v="2016-06-06T00:00:00"/>
    <n v="4374"/>
    <n v="361"/>
    <n v="272"/>
    <d v="2016-08-23T00:00:00"/>
    <n v="6"/>
    <n v="541.5"/>
    <m/>
    <n v="17508.5"/>
    <n v="7081"/>
    <n v="6381"/>
    <d v="2016-10-03T00:00:00"/>
    <x v="1"/>
    <x v="6"/>
    <m/>
    <x v="0"/>
    <x v="0"/>
    <x v="1"/>
    <x v="0"/>
    <x v="0"/>
    <m/>
    <m/>
    <m/>
    <s v="16-0517-00--0-E"/>
    <x v="0"/>
    <m/>
  </r>
  <r>
    <x v="2"/>
    <x v="349"/>
    <n v="76"/>
    <x v="5"/>
    <x v="4"/>
    <d v="2016-03-08T00:00:00"/>
    <x v="11"/>
    <n v="34800"/>
    <s v="HERRAMIENTAS MENORES"/>
    <x v="4"/>
    <s v="DAVID CHIPANA VARGAS"/>
    <s v="ADQ MANTTO Y SERV 022/2016"/>
    <d v="2016-03-10T00:00:00"/>
    <x v="7"/>
    <n v="153"/>
    <x v="1"/>
    <x v="680"/>
    <m/>
    <x v="0"/>
    <x v="1984"/>
    <x v="1"/>
    <x v="8"/>
    <x v="8"/>
    <x v="3"/>
    <x v="1"/>
    <x v="2"/>
    <x v="0"/>
    <x v="1"/>
    <x v="0"/>
    <m/>
    <x v="1"/>
    <x v="3"/>
    <d v="2016-07-25T00:00:00"/>
    <s v="IT MANTTO Y SERV 004/2016"/>
    <d v="2016-07-25T00:00:00"/>
    <n v="240"/>
    <n v="355"/>
    <n v="244"/>
    <n v="5304"/>
    <n v="355"/>
    <m/>
    <s v="COMERCIAL DEREK"/>
    <d v="2016-08-08T00:00:00"/>
    <x v="2"/>
    <n v="5"/>
    <x v="1"/>
    <d v="2016-07-06T00:00:00"/>
    <d v="2016-08-12T00:00:00"/>
    <x v="1"/>
    <m/>
    <m/>
    <s v="CLQ-417 ADQUISICION DE INSUMOS DE MAESTRANZA"/>
    <s v="ADQ MANTTO Y SERV 022/2016"/>
    <n v="34800"/>
    <n v="1"/>
    <s v="INSUMOS DE MAESTRANZA ."/>
    <s v="LOTE"/>
    <n v="1"/>
    <n v="5304"/>
    <n v="5304"/>
    <x v="0"/>
    <x v="0"/>
    <n v="1"/>
    <n v="5304"/>
    <n v="762.06896551724139"/>
    <n v="762.06896551724139"/>
    <n v="663"/>
    <n v="0"/>
    <d v="2016-08-17T00:00:00"/>
    <d v="2016-09-26T00:00:00"/>
    <x v="12"/>
    <d v="2016-08-15T00:00:00"/>
    <n v="4553"/>
    <n v="2"/>
    <n v="368"/>
    <d v="2016-09-14T00:00:00"/>
    <m/>
    <n v="0"/>
    <m/>
    <n v="5304"/>
    <m/>
    <m/>
    <m/>
    <x v="1"/>
    <x v="8"/>
    <m/>
    <x v="0"/>
    <x v="0"/>
    <x v="1"/>
    <x v="0"/>
    <x v="0"/>
    <m/>
    <m/>
    <m/>
    <s v="16-0517-00--0-E"/>
    <x v="0"/>
    <m/>
  </r>
  <r>
    <x v="2"/>
    <x v="568"/>
    <m/>
    <x v="1"/>
    <x v="14"/>
    <d v="2016-02-02T00:00:00"/>
    <x v="12"/>
    <n v="39500"/>
    <s v="UTILES DE ESCRITORIO Y OFICINA"/>
    <x v="7"/>
    <s v="JUAN CARLOS SALAZAR ARANIBAR"/>
    <s v="SIS-006/2016"/>
    <d v="2016-02-04T00:00:00"/>
    <x v="6"/>
    <n v="61"/>
    <x v="1"/>
    <x v="681"/>
    <n v="56000"/>
    <x v="0"/>
    <x v="1985"/>
    <x v="1"/>
    <x v="8"/>
    <x v="8"/>
    <x v="3"/>
    <x v="1"/>
    <x v="2"/>
    <x v="0"/>
    <x v="1"/>
    <x v="0"/>
    <m/>
    <x v="1"/>
    <x v="3"/>
    <d v="2016-02-16T00:00:00"/>
    <s v="IT-SIS 01/2016"/>
    <d v="2016-02-19T00:00:00"/>
    <n v="5"/>
    <n v="6"/>
    <n v="2"/>
    <n v="21820"/>
    <n v="6"/>
    <m/>
    <s v="CCS COMPUTADORAS"/>
    <d v="2016-02-19T00:00:00"/>
    <x v="2"/>
    <n v="5"/>
    <x v="0"/>
    <d v="2016-02-15T00:00:00"/>
    <d v="2016-02-25T00:00:00"/>
    <x v="0"/>
    <m/>
    <m/>
    <s v="CLQ-2 ADQUISICION DE TONNERS, TINTAS Y CINTAS"/>
    <s v="SIS-006/2016"/>
    <n v="39500"/>
    <n v="1"/>
    <s v="TONNERS, TINTAS Y CINTAS ."/>
    <s v="LOTE"/>
    <n v="1"/>
    <n v="21820"/>
    <n v="21820"/>
    <x v="0"/>
    <x v="0"/>
    <n v="1"/>
    <n v="21820"/>
    <n v="3135.0574712643679"/>
    <n v="3135.0574712643679"/>
    <n v="2727.5"/>
    <n v="0"/>
    <d v="2016-03-01T00:00:00"/>
    <d v="2016-04-10T00:00:00"/>
    <x v="0"/>
    <d v="2016-02-29T00:00:00"/>
    <n v="4072"/>
    <n v="64"/>
    <n v="20"/>
    <d v="2016-04-25T00:00:00"/>
    <m/>
    <n v="0"/>
    <m/>
    <n v="21820"/>
    <m/>
    <m/>
    <m/>
    <x v="1"/>
    <x v="4"/>
    <m/>
    <x v="0"/>
    <x v="0"/>
    <x v="1"/>
    <x v="0"/>
    <x v="0"/>
    <n v="404033"/>
    <n v="2044651"/>
    <n v="2044913"/>
    <s v="16-0517-00-651999-0-E"/>
    <x v="0"/>
    <m/>
  </r>
  <r>
    <x v="2"/>
    <x v="568"/>
    <m/>
    <x v="1"/>
    <x v="14"/>
    <d v="2016-02-02T00:00:00"/>
    <x v="12"/>
    <n v="39500"/>
    <s v="UTILES DE ESCRITORIO Y OFICINA"/>
    <x v="7"/>
    <s v="JUAN CARLOS SALAZAR ARANIBAR"/>
    <s v="SIS-006/2016"/>
    <d v="2016-02-04T00:00:00"/>
    <x v="6"/>
    <n v="61"/>
    <x v="1"/>
    <x v="681"/>
    <m/>
    <x v="0"/>
    <x v="1985"/>
    <x v="1"/>
    <x v="8"/>
    <x v="8"/>
    <x v="3"/>
    <x v="1"/>
    <x v="2"/>
    <x v="0"/>
    <x v="1"/>
    <x v="0"/>
    <m/>
    <x v="1"/>
    <x v="3"/>
    <d v="2016-02-16T00:00:00"/>
    <s v="IT-SIS 01/2016"/>
    <d v="2016-02-19T00:00:00"/>
    <n v="5"/>
    <n v="6"/>
    <n v="2"/>
    <n v="26830.6"/>
    <n v="7"/>
    <m/>
    <s v="ECO VIRTUAL"/>
    <d v="2016-02-19T00:00:00"/>
    <x v="2"/>
    <n v="6"/>
    <x v="0"/>
    <d v="2016-02-15T00:00:00"/>
    <d v="2016-02-24T00:00:00"/>
    <x v="0"/>
    <m/>
    <m/>
    <s v="CLQ-2 ADQUISICION DE TONNERS, TINTAS Y CINTAS"/>
    <s v="SIS-006/2016"/>
    <n v="39500"/>
    <n v="1"/>
    <s v="TONNERS, TINTAS Y CINTAS ."/>
    <s v="LOTE"/>
    <n v="1"/>
    <n v="26830.6"/>
    <n v="26830.6"/>
    <x v="0"/>
    <x v="0"/>
    <n v="1"/>
    <n v="26830.6"/>
    <n v="3854.9712643678158"/>
    <n v="3854.9712643678158"/>
    <n v="3353.8249999999998"/>
    <n v="0"/>
    <d v="2016-03-01T00:00:00"/>
    <d v="2016-04-10T00:00:00"/>
    <x v="1"/>
    <d v="2016-03-02T00:00:00"/>
    <n v="4029"/>
    <n v="5"/>
    <n v="37"/>
    <d v="2016-04-25T00:00:00"/>
    <m/>
    <n v="0"/>
    <m/>
    <n v="26830.6"/>
    <m/>
    <m/>
    <m/>
    <x v="1"/>
    <x v="4"/>
    <m/>
    <x v="0"/>
    <x v="0"/>
    <x v="1"/>
    <x v="0"/>
    <x v="0"/>
    <n v="401318"/>
    <n v="2044651"/>
    <n v="2044913"/>
    <s v="16-0517-00-651999-0-E"/>
    <x v="0"/>
    <m/>
  </r>
  <r>
    <x v="2"/>
    <x v="599"/>
    <m/>
    <x v="11"/>
    <x v="14"/>
    <d v="2016-01-28T00:00:00"/>
    <x v="12"/>
    <n v="34500"/>
    <s v="PRODUCTOS NO METALICOS Y PLASTICOS"/>
    <x v="2"/>
    <s v="ENRIQUE HUANCAPAZA CONDORI"/>
    <s v="PCPL-013/2016"/>
    <d v="2016-02-01T00:00:00"/>
    <x v="6"/>
    <n v="40"/>
    <x v="1"/>
    <x v="682"/>
    <n v="35000"/>
    <x v="0"/>
    <x v="1986"/>
    <x v="1"/>
    <x v="8"/>
    <x v="8"/>
    <x v="3"/>
    <x v="1"/>
    <x v="2"/>
    <x v="0"/>
    <x v="1"/>
    <x v="0"/>
    <m/>
    <x v="1"/>
    <x v="3"/>
    <d v="2016-02-17T00:00:00"/>
    <s v="IT-PCPL-004/2016"/>
    <d v="2016-02-29T00:00:00"/>
    <n v="12"/>
    <n v="17"/>
    <n v="7"/>
    <n v="13800"/>
    <n v="17"/>
    <m/>
    <s v="FERROCENTRO"/>
    <d v="2016-02-29T00:00:00"/>
    <x v="2"/>
    <n v="6"/>
    <x v="2"/>
    <d v="2016-02-10T00:00:00"/>
    <d v="2016-03-02T00:00:00"/>
    <x v="1"/>
    <m/>
    <m/>
    <s v="CLQ-8 ADQUISICION DE VALVULAS,MANGUERAS (OPERACIÓN)"/>
    <s v="PCPL-013/2016"/>
    <n v="34500"/>
    <n v="1"/>
    <s v="VALVULAS,MANGUERAS (OPERACIÓN) ."/>
    <s v="LOTE"/>
    <n v="1"/>
    <n v="13800"/>
    <n v="13800"/>
    <x v="0"/>
    <x v="0"/>
    <m/>
    <n v="0"/>
    <n v="1982.7586206896551"/>
    <n v="0"/>
    <n v="0"/>
    <n v="0"/>
    <d v="2016-03-10T00:00:00"/>
    <d v="2016-04-19T00:00:00"/>
    <x v="12"/>
    <m/>
    <m/>
    <m/>
    <m/>
    <m/>
    <m/>
    <n v="0"/>
    <m/>
    <n v="0"/>
    <m/>
    <m/>
    <m/>
    <x v="0"/>
    <x v="0"/>
    <m/>
    <x v="0"/>
    <x v="0"/>
    <x v="1"/>
    <x v="0"/>
    <x v="0"/>
    <s v="NN"/>
    <s v="SI"/>
    <s v="SI"/>
    <s v="16-0517-00-721781-0-E"/>
    <x v="0"/>
    <m/>
  </r>
  <r>
    <x v="2"/>
    <x v="11"/>
    <n v="30"/>
    <x v="6"/>
    <x v="14"/>
    <d v="2016-01-29T00:00:00"/>
    <x v="12"/>
    <n v="39800"/>
    <s v="OTROS REPUESTOS Y ACCESORIOS"/>
    <x v="2"/>
    <s v="ALFREDO HIDALGO PEÑAFIEL"/>
    <s v="PCPL-018/2016"/>
    <d v="2016-02-01T00:00:00"/>
    <x v="6"/>
    <n v="51"/>
    <x v="1"/>
    <x v="683"/>
    <n v="4434200.51"/>
    <x v="0"/>
    <x v="1987"/>
    <x v="1"/>
    <x v="8"/>
    <x v="8"/>
    <x v="3"/>
    <x v="1"/>
    <x v="2"/>
    <x v="0"/>
    <x v="1"/>
    <x v="0"/>
    <n v="9"/>
    <x v="2"/>
    <x v="11"/>
    <d v="2016-03-08T00:00:00"/>
    <s v="IT-PCPL-015/2016"/>
    <d v="2016-03-10T00:00:00"/>
    <n v="32"/>
    <n v="46"/>
    <n v="86"/>
    <n v="476110.51"/>
    <n v="46"/>
    <s v="EMC-UAL-C-049-A/2016"/>
    <s v="ARGUS SA"/>
    <d v="2016-03-15T00:00:00"/>
    <x v="2"/>
    <s v="A REQUERIMIENTO DE UNIDAD SOLICITANTE"/>
    <x v="1"/>
    <d v="2016-02-26T00:00:00"/>
    <d v="2016-03-15T00:00:00"/>
    <x v="0"/>
    <m/>
    <m/>
    <s v="CLQ-11 ADQUISICION DE REVESTIMIENTOS PARA MOLINOS Y SPOOD FEEDER"/>
    <s v="PCPL-018/2016"/>
    <n v="39800"/>
    <n v="1"/>
    <s v="REVESTIMIENTOS PARA MOLINOS Y SPOOD FEEDER ."/>
    <s v="LOTE"/>
    <n v="1"/>
    <n v="216233.46"/>
    <n v="216233.46"/>
    <x v="0"/>
    <x v="0"/>
    <n v="1"/>
    <n v="216233.46"/>
    <n v="31068.025862068964"/>
    <n v="31068.025862068964"/>
    <n v="27029.182499999999"/>
    <n v="0"/>
    <d v="2016-12-31T00:00:00"/>
    <d v="2017-02-09T00:00:00"/>
    <x v="2"/>
    <d v="2016-04-18T00:00:00"/>
    <n v="4223"/>
    <n v="79"/>
    <n v="128"/>
    <d v="2016-06-22T00:00:00"/>
    <m/>
    <n v="0"/>
    <m/>
    <n v="216233.46"/>
    <n v="6812"/>
    <n v="6107"/>
    <d v="2016-08-15T00:00:00"/>
    <x v="1"/>
    <x v="9"/>
    <m/>
    <x v="0"/>
    <x v="0"/>
    <x v="1"/>
    <x v="0"/>
    <x v="1"/>
    <n v="429903"/>
    <n v="2096558"/>
    <n v="2248744"/>
    <s v="16-0517-00-667497-0-E "/>
    <x v="0"/>
    <m/>
  </r>
  <r>
    <x v="2"/>
    <x v="11"/>
    <n v="30"/>
    <x v="6"/>
    <x v="14"/>
    <d v="2016-01-29T00:00:00"/>
    <x v="12"/>
    <n v="39800"/>
    <s v="OTROS REPUESTOS Y ACCESORIOS"/>
    <x v="2"/>
    <s v="ALFREDO HIDALGO PEÑAFIEL"/>
    <s v="PCPL-018/2016"/>
    <d v="2016-02-01T00:00:00"/>
    <x v="6"/>
    <n v="51"/>
    <x v="1"/>
    <x v="683"/>
    <m/>
    <x v="0"/>
    <x v="1987"/>
    <x v="9"/>
    <x v="8"/>
    <x v="8"/>
    <x v="3"/>
    <x v="1"/>
    <x v="2"/>
    <x v="0"/>
    <x v="1"/>
    <x v="0"/>
    <n v="9"/>
    <x v="2"/>
    <x v="11"/>
    <d v="2016-03-08T00:00:00"/>
    <s v="IT-PCPL-015/2016"/>
    <d v="2016-03-10T00:00:00"/>
    <n v="32"/>
    <n v="46"/>
    <n v="86"/>
    <m/>
    <n v="46"/>
    <s v="EMC-UAL-C-049-A/2016"/>
    <s v="ARGUS SA"/>
    <d v="2016-03-15T00:00:00"/>
    <x v="2"/>
    <s v="A REQUERIMIENTO DE UNIDAD SOLICITANTE"/>
    <x v="1"/>
    <d v="2016-02-26T00:00:00"/>
    <d v="2016-03-15T00:00:00"/>
    <x v="0"/>
    <m/>
    <m/>
    <s v="CLQ-11 ADQUISICION DE REVESTIMIENTOS PARA MOLINOS Y SPOOD FEEDER"/>
    <s v="PCPL-018/2016"/>
    <n v="39800"/>
    <n v="1"/>
    <s v="REVESTIMIENTOS PARA MOLINOS Y SPOOD FEEDER ."/>
    <s v="LOTE"/>
    <n v="0"/>
    <n v="234917.5"/>
    <n v="0"/>
    <x v="0"/>
    <x v="0"/>
    <n v="1"/>
    <n v="234917.5"/>
    <n v="33752.514367816089"/>
    <n v="33752.514367816089"/>
    <n v="29364.687499999996"/>
    <n v="0"/>
    <d v="2016-12-31T00:00:00"/>
    <d v="2017-02-09T00:00:00"/>
    <x v="5"/>
    <d v="2016-07-11T00:00:00"/>
    <n v="4484"/>
    <n v="177"/>
    <n v="359"/>
    <d v="2016-09-12T00:00:00"/>
    <m/>
    <n v="0"/>
    <m/>
    <n v="234917.5"/>
    <n v="7136"/>
    <n v="6472"/>
    <d v="2016-10-17T00:00:00"/>
    <x v="1"/>
    <x v="3"/>
    <m/>
    <x v="0"/>
    <x v="0"/>
    <x v="1"/>
    <x v="0"/>
    <x v="1"/>
    <n v="429903"/>
    <n v="2096558"/>
    <n v="2248744"/>
    <s v="16-0517-00-667497-0-E "/>
    <x v="0"/>
    <m/>
  </r>
  <r>
    <x v="2"/>
    <x v="11"/>
    <n v="30"/>
    <x v="6"/>
    <x v="14"/>
    <d v="2016-01-29T00:00:00"/>
    <x v="12"/>
    <n v="39800"/>
    <s v="OTROS REPUESTOS Y ACCESORIOS"/>
    <x v="2"/>
    <s v="ALFREDO HIDALGO PEÑAFIEL"/>
    <s v="PCPL-018/2016"/>
    <d v="2016-02-01T00:00:00"/>
    <x v="6"/>
    <n v="51"/>
    <x v="1"/>
    <x v="683"/>
    <m/>
    <x v="0"/>
    <x v="1987"/>
    <x v="9"/>
    <x v="8"/>
    <x v="8"/>
    <x v="3"/>
    <x v="1"/>
    <x v="2"/>
    <x v="0"/>
    <x v="1"/>
    <x v="0"/>
    <n v="9"/>
    <x v="2"/>
    <x v="11"/>
    <d v="2016-03-08T00:00:00"/>
    <s v="IT-PCPL-015/2016"/>
    <d v="2016-03-10T00:00:00"/>
    <n v="32"/>
    <n v="46"/>
    <n v="86"/>
    <m/>
    <n v="46"/>
    <s v="EMC-UAL-C-049-A/2016"/>
    <s v="ARGUS SA"/>
    <d v="2016-03-15T00:00:00"/>
    <x v="2"/>
    <s v="A REQUERIMIENTO DE UNIDAD SOLICITANTE"/>
    <x v="1"/>
    <d v="2016-02-26T00:00:00"/>
    <d v="2016-03-15T00:00:00"/>
    <x v="0"/>
    <m/>
    <m/>
    <s v="CLQ-11 ADQUISICION DE REVESTIMIENTOS PARA MOLINOS Y SPOOD FEEDER"/>
    <s v="PCPL-018/2016"/>
    <n v="39800"/>
    <n v="1"/>
    <s v="REVESTIMIENTOS PARA MOLINOS Y SPOOD FEEDER ."/>
    <s v="LOTE"/>
    <n v="0"/>
    <n v="24959.55"/>
    <n v="0"/>
    <x v="0"/>
    <x v="0"/>
    <n v="1"/>
    <n v="24959.55"/>
    <n v="3586.1422413793102"/>
    <n v="3586.1422413793102"/>
    <n v="3119.9437499999999"/>
    <n v="0"/>
    <d v="2016-12-31T00:00:00"/>
    <d v="2017-02-09T00:00:00"/>
    <x v="4"/>
    <d v="2016-06-24T00:00:00"/>
    <n v="4443"/>
    <n v="158"/>
    <n v="359"/>
    <d v="2016-09-12T00:00:00"/>
    <m/>
    <n v="0"/>
    <m/>
    <n v="24959.55"/>
    <n v="7136"/>
    <n v="6472"/>
    <d v="2016-10-17T00:00:00"/>
    <x v="1"/>
    <x v="3"/>
    <m/>
    <x v="0"/>
    <x v="0"/>
    <x v="1"/>
    <x v="0"/>
    <x v="1"/>
    <n v="429903"/>
    <n v="2096558"/>
    <n v="2248744"/>
    <s v="16-0517-00-667497-0-E "/>
    <x v="0"/>
    <m/>
  </r>
  <r>
    <x v="2"/>
    <x v="11"/>
    <n v="30"/>
    <x v="5"/>
    <x v="14"/>
    <d v="2016-01-29T00:00:00"/>
    <x v="12"/>
    <n v="39800"/>
    <s v="OTROS REPUESTOS Y ACCESORIOS"/>
    <x v="2"/>
    <s v="ALFREDO HIDALGO PEÑAFIEL"/>
    <s v="PCPL-018/2016"/>
    <d v="2016-02-01T00:00:00"/>
    <x v="6"/>
    <n v="51"/>
    <x v="1"/>
    <x v="683"/>
    <m/>
    <x v="0"/>
    <x v="1987"/>
    <x v="1"/>
    <x v="8"/>
    <x v="8"/>
    <x v="3"/>
    <x v="1"/>
    <x v="2"/>
    <x v="0"/>
    <x v="1"/>
    <x v="0"/>
    <n v="9"/>
    <x v="2"/>
    <x v="11"/>
    <d v="2016-03-08T00:00:00"/>
    <s v="IT-PCPL-015/2016"/>
    <d v="2016-03-10T00:00:00"/>
    <n v="32"/>
    <n v="45"/>
    <n v="86"/>
    <n v="3958090"/>
    <n v="45"/>
    <s v="EMC-UAL-C-053/2016"/>
    <s v="MARCI SRL"/>
    <d v="2016-03-30T00:00:00"/>
    <x v="2"/>
    <s v="A REQUERIMIENTO DE UNIDAD SOLICITANTE"/>
    <x v="1"/>
    <d v="2016-02-12T00:00:00"/>
    <d v="2016-03-30T00:00:00"/>
    <x v="0"/>
    <m/>
    <m/>
    <s v="CLQ-11 ADQUISICION DE REVESTIMIENTOS PARA MOLINOS Y SPOOD FEEDER"/>
    <s v="PCPL-018/2016"/>
    <n v="39800"/>
    <n v="1"/>
    <s v="REVESTIMIENTOS PARA MOLINOS Y SPOOD FEEDER ."/>
    <s v="LOTE"/>
    <n v="1"/>
    <n v="438817"/>
    <n v="438817"/>
    <x v="0"/>
    <x v="0"/>
    <n v="1"/>
    <n v="438817"/>
    <n v="63048.419540229886"/>
    <n v="63048.419540229886"/>
    <n v="54852.125"/>
    <n v="0"/>
    <d v="2016-12-31T00:00:00"/>
    <d v="2017-02-09T00:00:00"/>
    <x v="9"/>
    <d v="2016-11-17T00:00:00"/>
    <n v="4867"/>
    <n v="66"/>
    <n v="529"/>
    <d v="2016-12-05T00:00:00"/>
    <m/>
    <n v="0"/>
    <m/>
    <n v="438817"/>
    <m/>
    <m/>
    <m/>
    <x v="1"/>
    <x v="8"/>
    <m/>
    <x v="0"/>
    <x v="0"/>
    <x v="1"/>
    <x v="0"/>
    <x v="1"/>
    <n v="429900"/>
    <n v="2096558"/>
    <n v="2248744"/>
    <s v="16-0517-00-667497-0-E "/>
    <x v="0"/>
    <m/>
  </r>
  <r>
    <x v="2"/>
    <x v="11"/>
    <n v="30"/>
    <x v="6"/>
    <x v="14"/>
    <d v="2016-01-29T00:00:00"/>
    <x v="12"/>
    <n v="39800"/>
    <s v="OTROS REPUESTOS Y ACCESORIOS"/>
    <x v="2"/>
    <s v="ALFREDO HIDALGO PEÑAFIEL"/>
    <s v="PCPL-018/2016"/>
    <d v="2016-02-01T00:00:00"/>
    <x v="6"/>
    <n v="51"/>
    <x v="1"/>
    <x v="683"/>
    <m/>
    <x v="0"/>
    <x v="1987"/>
    <x v="1"/>
    <x v="8"/>
    <x v="8"/>
    <x v="3"/>
    <x v="1"/>
    <x v="2"/>
    <x v="0"/>
    <x v="1"/>
    <x v="0"/>
    <n v="9"/>
    <x v="2"/>
    <x v="11"/>
    <d v="2016-03-08T00:00:00"/>
    <s v="IT-PCPL-015/2016"/>
    <d v="2016-03-10T00:00:00"/>
    <n v="32"/>
    <n v="45"/>
    <n v="86"/>
    <m/>
    <n v="45"/>
    <s v="EMC-UAL-C-053/2016"/>
    <s v="MARCI SRL"/>
    <d v="2016-03-30T00:00:00"/>
    <x v="2"/>
    <s v="A REQUERIMIENTO DE UNIDAD SOLICITANTE"/>
    <x v="1"/>
    <d v="2016-02-12T00:00:00"/>
    <d v="2016-03-30T00:00:00"/>
    <x v="0"/>
    <m/>
    <m/>
    <s v="CLQ-11 ADQUISICION DE REVESTIMIENTOS PARA MOLINOS Y SPOOD FEEDER"/>
    <s v="PCPL-018/2016"/>
    <n v="39800"/>
    <n v="1"/>
    <s v="REVESTIMIENTOS PARA MOLINOS Y SPOOD FEEDER ."/>
    <s v="LOTE"/>
    <n v="1"/>
    <n v="735572"/>
    <n v="735572"/>
    <x v="0"/>
    <x v="0"/>
    <n v="1"/>
    <n v="735572"/>
    <n v="105685.63218390805"/>
    <n v="105685.63218390805"/>
    <n v="91946.5"/>
    <n v="0"/>
    <d v="2016-12-31T00:00:00"/>
    <d v="2017-02-09T00:00:00"/>
    <x v="3"/>
    <d v="2016-05-18T00:00:00"/>
    <n v="4310"/>
    <n v="10"/>
    <n v="127"/>
    <d v="2016-06-22T00:00:00"/>
    <m/>
    <n v="0"/>
    <m/>
    <n v="735572"/>
    <n v="6713"/>
    <n v="6034"/>
    <d v="2016-07-28T00:00:00"/>
    <x v="1"/>
    <x v="9"/>
    <m/>
    <x v="0"/>
    <x v="0"/>
    <x v="1"/>
    <x v="0"/>
    <x v="1"/>
    <n v="429900"/>
    <n v="2096558"/>
    <n v="2248744"/>
    <s v="16-0517-00-667497-0-E "/>
    <x v="0"/>
    <s v="SE DEVOLVIO BOLETA EMC-UAL-S-010/2016"/>
  </r>
  <r>
    <x v="2"/>
    <x v="11"/>
    <n v="30"/>
    <x v="6"/>
    <x v="14"/>
    <d v="2016-01-29T00:00:00"/>
    <x v="12"/>
    <n v="39800"/>
    <s v="OTROS REPUESTOS Y ACCESORIOS"/>
    <x v="2"/>
    <s v="ALFREDO HIDALGO PEÑAFIEL"/>
    <s v="PCPL-018/2016"/>
    <d v="2016-02-01T00:00:00"/>
    <x v="6"/>
    <n v="51"/>
    <x v="1"/>
    <x v="683"/>
    <m/>
    <x v="0"/>
    <x v="1987"/>
    <x v="1"/>
    <x v="8"/>
    <x v="8"/>
    <x v="3"/>
    <x v="1"/>
    <x v="2"/>
    <x v="0"/>
    <x v="1"/>
    <x v="0"/>
    <n v="9"/>
    <x v="2"/>
    <x v="11"/>
    <d v="2016-03-08T00:00:00"/>
    <s v="IT-PCPL-015/2016"/>
    <d v="2016-03-10T00:00:00"/>
    <n v="32"/>
    <n v="45"/>
    <n v="86"/>
    <m/>
    <n v="45"/>
    <s v="EMC-UAL-C-053/2016"/>
    <s v="MARCI SRL"/>
    <d v="2016-03-30T00:00:00"/>
    <x v="2"/>
    <s v="A REQUERIMIENTO DE UNIDAD SOLICITANTE"/>
    <x v="1"/>
    <d v="2016-02-12T00:00:00"/>
    <d v="2016-03-30T00:00:00"/>
    <x v="0"/>
    <m/>
    <m/>
    <s v="CLQ-11 ADQUISICION DE REVESTIMIENTOS PARA MOLINOS Y SPOOD FEEDER"/>
    <s v="PCPL-018/2016"/>
    <n v="39800"/>
    <n v="1"/>
    <s v="REVESTIMIENTOS PARA MOLINOS Y SPOOD FEEDER ."/>
    <s v="LOTE"/>
    <n v="1"/>
    <n v="804656"/>
    <n v="804656"/>
    <x v="0"/>
    <x v="0"/>
    <n v="1"/>
    <n v="804656"/>
    <n v="115611.49425287357"/>
    <n v="115611.49425287357"/>
    <n v="100582"/>
    <n v="0"/>
    <d v="2016-12-31T00:00:00"/>
    <d v="2017-02-09T00:00:00"/>
    <x v="3"/>
    <d v="2016-05-18T00:00:00"/>
    <n v="4310"/>
    <n v="10"/>
    <n v="127"/>
    <d v="2016-06-22T00:00:00"/>
    <m/>
    <n v="0"/>
    <m/>
    <n v="804656"/>
    <n v="6713"/>
    <n v="6034"/>
    <d v="2016-07-28T00:00:00"/>
    <x v="1"/>
    <x v="9"/>
    <m/>
    <x v="0"/>
    <x v="0"/>
    <x v="1"/>
    <x v="0"/>
    <x v="1"/>
    <n v="429900"/>
    <n v="2096558"/>
    <n v="2248744"/>
    <s v="16-0517-00-667497-0-E "/>
    <x v="0"/>
    <s v="SE DEVOLVIO BOLETA EMC-UAL-S-010/2016"/>
  </r>
  <r>
    <x v="2"/>
    <x v="11"/>
    <n v="30"/>
    <x v="6"/>
    <x v="14"/>
    <d v="2016-01-29T00:00:00"/>
    <x v="12"/>
    <n v="39800"/>
    <s v="OTROS REPUESTOS Y ACCESORIOS"/>
    <x v="2"/>
    <s v="ALFREDO HIDALGO PEÑAFIEL"/>
    <s v="PCPL-018/2016"/>
    <d v="2016-02-01T00:00:00"/>
    <x v="6"/>
    <n v="51"/>
    <x v="1"/>
    <x v="683"/>
    <m/>
    <x v="0"/>
    <x v="1987"/>
    <x v="1"/>
    <x v="8"/>
    <x v="8"/>
    <x v="3"/>
    <x v="1"/>
    <x v="2"/>
    <x v="0"/>
    <x v="1"/>
    <x v="0"/>
    <n v="9"/>
    <x v="2"/>
    <x v="11"/>
    <d v="2016-03-08T00:00:00"/>
    <s v="IT-PCPL-015/2016"/>
    <d v="2016-03-10T00:00:00"/>
    <n v="32"/>
    <n v="45"/>
    <n v="86"/>
    <m/>
    <n v="45"/>
    <s v="EMC-UAL-C-053/2016"/>
    <s v="MARCI SRL"/>
    <d v="2016-03-30T00:00:00"/>
    <x v="2"/>
    <s v="A REQUERIMIENTO DE UNIDAD SOLICITANTE"/>
    <x v="1"/>
    <d v="2016-02-12T00:00:00"/>
    <d v="2016-03-30T00:00:00"/>
    <x v="0"/>
    <m/>
    <m/>
    <s v="CLQ-11 ADQUISICION DE REVESTIMIENTOS PARA MOLINOS Y SPOOD FEEDER"/>
    <s v="PCPL-018/2016"/>
    <n v="39800"/>
    <n v="1"/>
    <s v="REVESTIMIENTOS PARA MOLINOS Y SPOOD FEEDER ."/>
    <s v="LOTE"/>
    <n v="1"/>
    <n v="438817"/>
    <n v="438817"/>
    <x v="0"/>
    <x v="0"/>
    <n v="1"/>
    <n v="438817"/>
    <n v="63048.419540229886"/>
    <n v="63048.419540229886"/>
    <n v="54852.125"/>
    <n v="0"/>
    <d v="2016-12-31T00:00:00"/>
    <d v="2017-02-09T00:00:00"/>
    <x v="6"/>
    <d v="2016-08-12T00:00:00"/>
    <n v="4550"/>
    <n v="34"/>
    <n v="358"/>
    <d v="2016-09-12T00:00:00"/>
    <m/>
    <n v="0"/>
    <m/>
    <n v="438817"/>
    <n v="7135"/>
    <n v="6429"/>
    <d v="2016-10-13T00:00:00"/>
    <x v="1"/>
    <x v="3"/>
    <m/>
    <x v="0"/>
    <x v="0"/>
    <x v="1"/>
    <x v="0"/>
    <x v="1"/>
    <n v="429900"/>
    <n v="2096558"/>
    <n v="2248744"/>
    <s v="16-0517-00-667497-0-E "/>
    <x v="0"/>
    <m/>
  </r>
  <r>
    <x v="2"/>
    <x v="11"/>
    <n v="30"/>
    <x v="6"/>
    <x v="14"/>
    <d v="2016-01-29T00:00:00"/>
    <x v="12"/>
    <n v="39800"/>
    <s v="OTROS REPUESTOS Y ACCESORIOS"/>
    <x v="2"/>
    <s v="ALFREDO HIDALGO PEÑAFIEL"/>
    <s v="PCPL-018/2016"/>
    <d v="2016-02-01T00:00:00"/>
    <x v="6"/>
    <n v="51"/>
    <x v="1"/>
    <x v="683"/>
    <m/>
    <x v="0"/>
    <x v="1987"/>
    <x v="1"/>
    <x v="8"/>
    <x v="8"/>
    <x v="3"/>
    <x v="1"/>
    <x v="2"/>
    <x v="0"/>
    <x v="1"/>
    <x v="0"/>
    <n v="9"/>
    <x v="2"/>
    <x v="11"/>
    <d v="2016-03-08T00:00:00"/>
    <s v="IT-PCPL-015/2016"/>
    <d v="2016-03-10T00:00:00"/>
    <n v="32"/>
    <n v="45"/>
    <n v="86"/>
    <m/>
    <n v="45"/>
    <s v="EMC-UAL-C-053/2016"/>
    <s v="MARCI SRL"/>
    <d v="2016-03-30T00:00:00"/>
    <x v="2"/>
    <s v="A REQUERIMIENTO DE UNIDAD SOLICITANTE"/>
    <x v="1"/>
    <d v="2016-02-12T00:00:00"/>
    <d v="2016-03-30T00:00:00"/>
    <x v="0"/>
    <m/>
    <m/>
    <s v="CLQ-11 ADQUISICION DE REVESTIMIENTOS PARA MOLINOS Y SPOOD FEEDER"/>
    <s v="PCPL-018/2016"/>
    <n v="39800"/>
    <n v="1"/>
    <s v="REVESTIMIENTOS PARA MOLINOS Y SPOOD FEEDER ."/>
    <s v="LOTE"/>
    <n v="1"/>
    <n v="735572"/>
    <n v="735572"/>
    <x v="0"/>
    <x v="0"/>
    <n v="1"/>
    <n v="735572"/>
    <n v="105685.63218390805"/>
    <n v="105685.63218390805"/>
    <n v="91946.5"/>
    <n v="0"/>
    <d v="2016-12-31T00:00:00"/>
    <d v="2017-02-09T00:00:00"/>
    <x v="6"/>
    <d v="2016-08-12T00:00:00"/>
    <n v="4550"/>
    <n v="34"/>
    <n v="358"/>
    <d v="2016-09-12T00:00:00"/>
    <m/>
    <n v="0"/>
    <m/>
    <n v="735572"/>
    <n v="7135"/>
    <n v="6429"/>
    <d v="2016-10-13T00:00:00"/>
    <x v="1"/>
    <x v="3"/>
    <m/>
    <x v="0"/>
    <x v="0"/>
    <x v="1"/>
    <x v="0"/>
    <x v="1"/>
    <n v="429900"/>
    <n v="2096558"/>
    <n v="2248744"/>
    <s v="16-0517-00-667497-0-E "/>
    <x v="0"/>
    <m/>
  </r>
  <r>
    <x v="2"/>
    <x v="11"/>
    <n v="30"/>
    <x v="6"/>
    <x v="14"/>
    <d v="2016-01-29T00:00:00"/>
    <x v="12"/>
    <n v="39800"/>
    <s v="OTROS REPUESTOS Y ACCESORIOS"/>
    <x v="2"/>
    <s v="ALFREDO HIDALGO PEÑAFIEL"/>
    <s v="PCPL-018/2016"/>
    <d v="2016-02-01T00:00:00"/>
    <x v="6"/>
    <n v="51"/>
    <x v="1"/>
    <x v="683"/>
    <m/>
    <x v="0"/>
    <x v="1987"/>
    <x v="1"/>
    <x v="8"/>
    <x v="8"/>
    <x v="3"/>
    <x v="1"/>
    <x v="2"/>
    <x v="0"/>
    <x v="1"/>
    <x v="0"/>
    <n v="9"/>
    <x v="2"/>
    <x v="11"/>
    <d v="2016-03-08T00:00:00"/>
    <s v="IT-PCPL-015/2016"/>
    <d v="2016-03-10T00:00:00"/>
    <n v="32"/>
    <n v="45"/>
    <n v="86"/>
    <m/>
    <n v="45"/>
    <s v="EMC-UAL-C-053/2016"/>
    <s v="MARCI SRL"/>
    <d v="2016-03-30T00:00:00"/>
    <x v="2"/>
    <s v="A REQUERIMIENTO DE UNIDAD SOLICITANTE"/>
    <x v="1"/>
    <d v="2016-02-12T00:00:00"/>
    <d v="2016-03-30T00:00:00"/>
    <x v="0"/>
    <m/>
    <m/>
    <s v="CLQ-11 ADQUISICION DE REVESTIMIENTOS PARA MOLINOS Y SPOOD FEEDER"/>
    <s v="PCPL-018/2016"/>
    <n v="39800"/>
    <n v="1"/>
    <s v="REVESTIMIENTOS PARA MOLINOS Y SPOOD FEEDER ."/>
    <s v="LOTE"/>
    <n v="1"/>
    <n v="804656"/>
    <n v="804656"/>
    <x v="0"/>
    <x v="0"/>
    <n v="1"/>
    <n v="804656"/>
    <n v="115611.49425287357"/>
    <n v="115611.49425287357"/>
    <n v="100582"/>
    <n v="0"/>
    <d v="2016-12-31T00:00:00"/>
    <d v="2017-02-09T00:00:00"/>
    <x v="6"/>
    <d v="2016-08-12T00:00:00"/>
    <n v="4550"/>
    <n v="34"/>
    <n v="358"/>
    <d v="2016-09-12T00:00:00"/>
    <m/>
    <n v="0"/>
    <m/>
    <n v="804656"/>
    <n v="7135"/>
    <n v="6429"/>
    <d v="2016-10-13T00:00:00"/>
    <x v="1"/>
    <x v="3"/>
    <m/>
    <x v="0"/>
    <x v="0"/>
    <x v="1"/>
    <x v="0"/>
    <x v="1"/>
    <n v="429900"/>
    <n v="2096558"/>
    <n v="2248744"/>
    <s v="16-0517-00-667497-0-E "/>
    <x v="0"/>
    <m/>
  </r>
  <r>
    <x v="2"/>
    <x v="571"/>
    <m/>
    <x v="1"/>
    <x v="14"/>
    <d v="2016-01-23T00:00:00"/>
    <x v="12"/>
    <n v="39900"/>
    <s v="OTROS MATERIALES Y SUMINISTROS"/>
    <x v="2"/>
    <s v="ALFREDO HIDALGO PEÑAFIEL"/>
    <s v="PCPL-008/2016"/>
    <d v="2016-02-01T00:00:00"/>
    <x v="6"/>
    <n v="42"/>
    <x v="1"/>
    <x v="684"/>
    <n v="8300"/>
    <x v="0"/>
    <x v="1988"/>
    <x v="1"/>
    <x v="8"/>
    <x v="8"/>
    <x v="3"/>
    <x v="1"/>
    <x v="2"/>
    <x v="0"/>
    <x v="1"/>
    <x v="0"/>
    <m/>
    <x v="1"/>
    <x v="3"/>
    <d v="2016-02-23T00:00:00"/>
    <s v="IT-PCPL-005/2016"/>
    <d v="2016-02-25T00:00:00"/>
    <n v="13"/>
    <n v="18"/>
    <n v="8"/>
    <n v="7860"/>
    <n v="16"/>
    <m/>
    <s v="CRESPO REPRESENTACIONES"/>
    <d v="2016-02-25T00:00:00"/>
    <x v="2"/>
    <n v="30"/>
    <x v="0"/>
    <d v="2016-02-16T00:00:00"/>
    <d v="2016-02-26T00:00:00"/>
    <x v="0"/>
    <m/>
    <m/>
    <s v="CLQ-12 ADQUISICION DE OTROS MATERIALES EN OPERACIÓN: POLEAS"/>
    <s v="PCPL-008/2016"/>
    <n v="39900"/>
    <n v="1"/>
    <s v="POLEAS DIFERENTES MEDIDAS ."/>
    <s v="LOTE"/>
    <n v="1"/>
    <n v="7860"/>
    <n v="7860"/>
    <x v="0"/>
    <x v="0"/>
    <n v="1"/>
    <n v="7860"/>
    <n v="1129.3103448275863"/>
    <n v="1129.3103448275863"/>
    <n v="982.5"/>
    <n v="0"/>
    <d v="2016-03-27T00:00:00"/>
    <d v="2016-05-06T00:00:00"/>
    <x v="1"/>
    <d v="2016-03-30T00:00:00"/>
    <n v="4136"/>
    <n v="13"/>
    <n v="49"/>
    <d v="2016-05-05T00:00:00"/>
    <m/>
    <n v="0"/>
    <m/>
    <n v="7860"/>
    <m/>
    <m/>
    <m/>
    <x v="1"/>
    <x v="1"/>
    <m/>
    <x v="0"/>
    <x v="0"/>
    <x v="1"/>
    <x v="0"/>
    <x v="0"/>
    <m/>
    <m/>
    <m/>
    <s v="16-0517-00--0-E"/>
    <x v="0"/>
    <m/>
  </r>
  <r>
    <x v="2"/>
    <x v="15"/>
    <n v="122"/>
    <x v="6"/>
    <x v="14"/>
    <d v="2016-01-21T00:00:00"/>
    <x v="12"/>
    <n v="34200"/>
    <s v="PRODUCTOS QUIMICOS"/>
    <x v="1"/>
    <s v="FRECIA LAGRAVA FLORES"/>
    <s v="EMC/PLAN-MAT 004/2016"/>
    <d v="2016-01-25T00:00:00"/>
    <x v="5"/>
    <n v="29"/>
    <x v="1"/>
    <x v="685"/>
    <n v="139000"/>
    <x v="0"/>
    <x v="1989"/>
    <x v="60"/>
    <x v="2"/>
    <x v="8"/>
    <x v="3"/>
    <x v="1"/>
    <x v="2"/>
    <x v="0"/>
    <x v="1"/>
    <x v="0"/>
    <n v="6"/>
    <x v="3"/>
    <x v="3"/>
    <d v="2016-02-23T00:00:00"/>
    <s v="IT MANTTO/SERV-MTZA-01/2016"/>
    <d v="2016-03-08T00:00:00"/>
    <n v="37"/>
    <n v="27"/>
    <n v="82"/>
    <n v="82500"/>
    <n v="36"/>
    <s v="EMC-UAL-C-051/2016"/>
    <s v="OXILAP DISTRIBUIDORA DE GASES ESPECIALES"/>
    <d v="2016-03-16T00:00:00"/>
    <x v="2"/>
    <s v="DE ACUERDO A REQUERIMIENTO"/>
    <x v="1"/>
    <d v="2016-01-29T00:00:00"/>
    <d v="2016-03-16T00:00:00"/>
    <x v="1"/>
    <m/>
    <m/>
    <s v="CLQ-33 ADQUISICION DE OXIGENO Y ACETILENO INDUSTRIAL"/>
    <s v="EMC/PLAN-MAT 004/2016"/>
    <n v="34200"/>
    <n v="1"/>
    <s v="OXIGENO INDUSTRIAL ."/>
    <s v="M3"/>
    <n v="3000"/>
    <n v="10"/>
    <n v="30000"/>
    <x v="0"/>
    <x v="0"/>
    <n v="30"/>
    <n v="300"/>
    <n v="1.4367816091954022"/>
    <n v="43.103448275862064"/>
    <n v="37.499999999999993"/>
    <n v="2970"/>
    <d v="2016-12-31T00:00:00"/>
    <d v="2017-02-09T00:00:00"/>
    <x v="2"/>
    <d v="2016-04-01T00:00:00"/>
    <n v="4166"/>
    <n v="118"/>
    <n v="70"/>
    <d v="2016-05-18T00:00:00"/>
    <m/>
    <n v="0"/>
    <m/>
    <n v="300"/>
    <s v="CONTADO"/>
    <n v="6855"/>
    <d v="2016-06-01T00:00:00"/>
    <x v="1"/>
    <x v="1"/>
    <m/>
    <x v="0"/>
    <x v="0"/>
    <x v="1"/>
    <x v="0"/>
    <x v="1"/>
    <n v="434981"/>
    <n v="2086549"/>
    <m/>
    <s v="16-0517-00-664510-0-E"/>
    <x v="0"/>
    <m/>
  </r>
  <r>
    <x v="2"/>
    <x v="15"/>
    <n v="122"/>
    <x v="6"/>
    <x v="14"/>
    <d v="2016-01-21T00:00:00"/>
    <x v="12"/>
    <n v="34200"/>
    <s v="PRODUCTOS QUIMICOS"/>
    <x v="1"/>
    <s v="FRECIA LAGRAVA FLORES"/>
    <s v="EMC/PLAN-MAT 004/2016"/>
    <d v="2016-01-25T00:00:00"/>
    <x v="5"/>
    <n v="29"/>
    <x v="1"/>
    <x v="685"/>
    <m/>
    <x v="0"/>
    <x v="1989"/>
    <x v="9"/>
    <x v="2"/>
    <x v="8"/>
    <x v="3"/>
    <x v="1"/>
    <x v="2"/>
    <x v="0"/>
    <x v="1"/>
    <x v="0"/>
    <n v="6"/>
    <x v="3"/>
    <x v="3"/>
    <d v="2016-02-23T00:00:00"/>
    <s v="IT MANTTO/SERV-MTZA-01/2016"/>
    <d v="2016-03-08T00:00:00"/>
    <n v="37"/>
    <n v="27"/>
    <n v="82"/>
    <m/>
    <n v="36"/>
    <s v="EMC-UAL-C-051/2016"/>
    <s v="OXILAP DISTRIBUIDORA DE GASES ESPECIALES"/>
    <d v="2016-03-16T00:00:00"/>
    <x v="2"/>
    <s v="DE ACUERDO A REQUERIMIENTO"/>
    <x v="1"/>
    <d v="2016-01-29T00:00:00"/>
    <d v="2016-03-16T00:00:00"/>
    <x v="1"/>
    <m/>
    <m/>
    <s v="CLQ-33 ADQUISICION DE OXIGENO Y ACETILENO INDUSTRIAL"/>
    <s v="EMC/PLAN-MAT 004/2016"/>
    <n v="34200"/>
    <n v="1"/>
    <s v="OXIGENO INDUSTRIAL ."/>
    <s v="M3"/>
    <n v="0"/>
    <n v="10"/>
    <n v="0"/>
    <x v="0"/>
    <x v="0"/>
    <n v="113"/>
    <n v="1130"/>
    <n v="1.4367816091954022"/>
    <n v="162.35632183908044"/>
    <n v="141.24999999999997"/>
    <n v="2857"/>
    <d v="2016-12-31T00:00:00"/>
    <d v="2017-02-09T00:00:00"/>
    <x v="2"/>
    <d v="2016-04-04T00:00:00"/>
    <n v="4165"/>
    <n v="120"/>
    <n v="70"/>
    <d v="2016-05-18T00:00:00"/>
    <m/>
    <n v="0"/>
    <m/>
    <n v="1130"/>
    <s v="CONTADO"/>
    <n v="6855"/>
    <d v="2016-06-01T00:00:00"/>
    <x v="1"/>
    <x v="1"/>
    <m/>
    <x v="0"/>
    <x v="0"/>
    <x v="1"/>
    <x v="0"/>
    <x v="1"/>
    <n v="434981"/>
    <n v="2086549"/>
    <m/>
    <s v="16-0517-00-664510-0-E"/>
    <x v="0"/>
    <m/>
  </r>
  <r>
    <x v="2"/>
    <x v="15"/>
    <n v="122"/>
    <x v="6"/>
    <x v="14"/>
    <d v="2016-01-21T00:00:00"/>
    <x v="12"/>
    <n v="34200"/>
    <s v="PRODUCTOS QUIMICOS"/>
    <x v="1"/>
    <s v="FRECIA LAGRAVA FLORES"/>
    <s v="EMC/PLAN-MAT 004/2016"/>
    <d v="2016-01-25T00:00:00"/>
    <x v="5"/>
    <n v="29"/>
    <x v="1"/>
    <x v="685"/>
    <m/>
    <x v="0"/>
    <x v="1989"/>
    <x v="9"/>
    <x v="2"/>
    <x v="8"/>
    <x v="3"/>
    <x v="1"/>
    <x v="2"/>
    <x v="0"/>
    <x v="1"/>
    <x v="0"/>
    <n v="6"/>
    <x v="3"/>
    <x v="3"/>
    <d v="2016-02-23T00:00:00"/>
    <s v="IT MANTTO/SERV-MTZA-01/2016"/>
    <d v="2016-03-08T00:00:00"/>
    <n v="37"/>
    <n v="27"/>
    <n v="82"/>
    <m/>
    <n v="36"/>
    <s v="EMC-UAL-C-051/2016"/>
    <s v="OXILAP DISTRIBUIDORA DE GASES ESPECIALES"/>
    <d v="2016-03-16T00:00:00"/>
    <x v="2"/>
    <s v="DE ACUERDO A REQUERIMIENTO"/>
    <x v="1"/>
    <d v="2016-01-29T00:00:00"/>
    <d v="2016-03-16T00:00:00"/>
    <x v="1"/>
    <m/>
    <m/>
    <s v="CLQ-33 ADQUISICION DE OXIGENO Y ACETILENO INDUSTRIAL"/>
    <s v="EMC/PLAN-MAT 004/2016"/>
    <n v="34200"/>
    <n v="1"/>
    <s v="OXIGENO INDUSTRIAL ."/>
    <s v="M3"/>
    <n v="0"/>
    <n v="10"/>
    <n v="0"/>
    <x v="0"/>
    <x v="0"/>
    <n v="28"/>
    <n v="280"/>
    <n v="1.4367816091954022"/>
    <n v="40.229885057471265"/>
    <n v="35"/>
    <n v="2829"/>
    <d v="2016-12-31T00:00:00"/>
    <d v="2017-02-09T00:00:00"/>
    <x v="2"/>
    <d v="2016-04-08T00:00:00"/>
    <n v="4228"/>
    <n v="166"/>
    <n v="70"/>
    <d v="2016-05-18T00:00:00"/>
    <m/>
    <n v="0"/>
    <m/>
    <n v="280"/>
    <s v="CONTADO"/>
    <n v="6855"/>
    <d v="2016-06-01T00:00:00"/>
    <x v="1"/>
    <x v="1"/>
    <m/>
    <x v="0"/>
    <x v="0"/>
    <x v="1"/>
    <x v="0"/>
    <x v="1"/>
    <n v="434981"/>
    <n v="2086549"/>
    <m/>
    <s v="16-0517-00-664510-0-E"/>
    <x v="0"/>
    <m/>
  </r>
  <r>
    <x v="2"/>
    <x v="15"/>
    <n v="122"/>
    <x v="6"/>
    <x v="14"/>
    <d v="2016-01-21T00:00:00"/>
    <x v="12"/>
    <n v="34200"/>
    <s v="PRODUCTOS QUIMICOS"/>
    <x v="1"/>
    <s v="FRECIA LAGRAVA FLORES"/>
    <s v="EMC/PLAN-MAT 004/2016"/>
    <d v="2016-01-25T00:00:00"/>
    <x v="5"/>
    <n v="29"/>
    <x v="1"/>
    <x v="685"/>
    <m/>
    <x v="0"/>
    <x v="1989"/>
    <x v="9"/>
    <x v="2"/>
    <x v="8"/>
    <x v="3"/>
    <x v="1"/>
    <x v="2"/>
    <x v="0"/>
    <x v="1"/>
    <x v="0"/>
    <n v="6"/>
    <x v="3"/>
    <x v="3"/>
    <d v="2016-02-23T00:00:00"/>
    <s v="IT MANTTO/SERV-MTZA-01/2016"/>
    <d v="2016-03-08T00:00:00"/>
    <n v="37"/>
    <n v="27"/>
    <n v="82"/>
    <m/>
    <n v="36"/>
    <s v="EMC-UAL-C-051/2016"/>
    <s v="OXILAP DISTRIBUIDORA DE GASES ESPECIALES"/>
    <d v="2016-03-16T00:00:00"/>
    <x v="2"/>
    <s v="DE ACUERDO A REQUERIMIENTO"/>
    <x v="1"/>
    <d v="2016-01-29T00:00:00"/>
    <d v="2016-03-16T00:00:00"/>
    <x v="1"/>
    <m/>
    <m/>
    <s v="CLQ-33 ADQUISICION DE OXIGENO Y ACETILENO INDUSTRIAL"/>
    <s v="EMC/PLAN-MAT 004/2016"/>
    <n v="34200"/>
    <n v="1"/>
    <s v="OXIGENO INDUSTRIAL ."/>
    <s v="M3"/>
    <n v="0"/>
    <n v="10"/>
    <n v="0"/>
    <x v="0"/>
    <x v="0"/>
    <n v="60"/>
    <n v="600"/>
    <n v="1.4367816091954022"/>
    <n v="86.206896551724128"/>
    <n v="74.999999999999986"/>
    <n v="2769"/>
    <d v="2016-12-31T00:00:00"/>
    <d v="2017-02-09T00:00:00"/>
    <x v="2"/>
    <d v="2016-04-12T00:00:00"/>
    <n v="4229"/>
    <n v="167"/>
    <n v="70"/>
    <d v="2016-05-18T00:00:00"/>
    <m/>
    <n v="0"/>
    <m/>
    <n v="600"/>
    <s v="CONTADO"/>
    <n v="6855"/>
    <d v="2016-06-01T00:00:00"/>
    <x v="1"/>
    <x v="1"/>
    <m/>
    <x v="0"/>
    <x v="0"/>
    <x v="1"/>
    <x v="0"/>
    <x v="1"/>
    <n v="434981"/>
    <n v="2086549"/>
    <m/>
    <s v="16-0517-00-664510-0-E"/>
    <x v="0"/>
    <m/>
  </r>
  <r>
    <x v="2"/>
    <x v="15"/>
    <n v="122"/>
    <x v="6"/>
    <x v="14"/>
    <d v="2016-01-21T00:00:00"/>
    <x v="12"/>
    <n v="34200"/>
    <s v="PRODUCTOS QUIMICOS"/>
    <x v="1"/>
    <s v="FRECIA LAGRAVA FLORES"/>
    <s v="EMC/PLAN-MAT 004/2016"/>
    <d v="2016-01-25T00:00:00"/>
    <x v="5"/>
    <n v="29"/>
    <x v="1"/>
    <x v="685"/>
    <m/>
    <x v="0"/>
    <x v="1989"/>
    <x v="9"/>
    <x v="2"/>
    <x v="8"/>
    <x v="3"/>
    <x v="1"/>
    <x v="2"/>
    <x v="0"/>
    <x v="1"/>
    <x v="0"/>
    <n v="6"/>
    <x v="3"/>
    <x v="3"/>
    <d v="2016-02-23T00:00:00"/>
    <s v="IT MANTTO/SERV-MTZA-01/2016"/>
    <d v="2016-03-08T00:00:00"/>
    <n v="37"/>
    <n v="27"/>
    <n v="82"/>
    <m/>
    <n v="36"/>
    <s v="EMC-UAL-C-051/2016"/>
    <s v="OXILAP DISTRIBUIDORA DE GASES ESPECIALES"/>
    <d v="2016-03-16T00:00:00"/>
    <x v="2"/>
    <s v="DE ACUERDO A REQUERIMIENTO"/>
    <x v="1"/>
    <d v="2016-01-29T00:00:00"/>
    <d v="2016-03-16T00:00:00"/>
    <x v="1"/>
    <m/>
    <m/>
    <s v="CLQ-33 ADQUISICION DE OXIGENO Y ACETILENO INDUSTRIAL"/>
    <s v="EMC/PLAN-MAT 004/2016"/>
    <n v="34200"/>
    <n v="1"/>
    <s v="OXIGENO INDUSTRIAL ."/>
    <s v="M3"/>
    <n v="0"/>
    <n v="10"/>
    <n v="0"/>
    <x v="0"/>
    <x v="0"/>
    <n v="52"/>
    <n v="520"/>
    <n v="1.4367816091954022"/>
    <n v="74.712643678160916"/>
    <n v="65"/>
    <n v="2717"/>
    <d v="2016-12-31T00:00:00"/>
    <d v="2017-02-09T00:00:00"/>
    <x v="2"/>
    <d v="2016-04-15T00:00:00"/>
    <n v="4230"/>
    <n v="168"/>
    <n v="70"/>
    <d v="2016-05-18T00:00:00"/>
    <m/>
    <n v="0"/>
    <m/>
    <n v="520"/>
    <s v="CONTADO"/>
    <n v="6855"/>
    <d v="2016-06-01T00:00:00"/>
    <x v="1"/>
    <x v="1"/>
    <m/>
    <x v="0"/>
    <x v="0"/>
    <x v="1"/>
    <x v="0"/>
    <x v="1"/>
    <n v="434981"/>
    <n v="2086549"/>
    <m/>
    <s v="16-0517-00-664510-0-E"/>
    <x v="0"/>
    <m/>
  </r>
  <r>
    <x v="2"/>
    <x v="15"/>
    <n v="122"/>
    <x v="6"/>
    <x v="14"/>
    <d v="2016-01-21T00:00:00"/>
    <x v="12"/>
    <n v="34200"/>
    <s v="PRODUCTOS QUIMICOS"/>
    <x v="1"/>
    <s v="FRECIA LAGRAVA FLORES"/>
    <s v="EMC/PLAN-MAT 004/2016"/>
    <d v="2016-01-25T00:00:00"/>
    <x v="5"/>
    <n v="29"/>
    <x v="1"/>
    <x v="685"/>
    <m/>
    <x v="0"/>
    <x v="1989"/>
    <x v="9"/>
    <x v="2"/>
    <x v="8"/>
    <x v="3"/>
    <x v="1"/>
    <x v="2"/>
    <x v="0"/>
    <x v="1"/>
    <x v="0"/>
    <n v="6"/>
    <x v="3"/>
    <x v="3"/>
    <d v="2016-02-23T00:00:00"/>
    <s v="IT MANTTO/SERV-MTZA-01/2016"/>
    <d v="2016-03-08T00:00:00"/>
    <n v="37"/>
    <n v="27"/>
    <n v="82"/>
    <m/>
    <n v="36"/>
    <s v="EMC-UAL-C-051/2016"/>
    <s v="OXILAP DISTRIBUIDORA DE GASES ESPECIALES"/>
    <d v="2016-03-16T00:00:00"/>
    <x v="2"/>
    <s v="DE ACUERDO A REQUERIMIENTO"/>
    <x v="1"/>
    <d v="2016-01-29T00:00:00"/>
    <d v="2016-03-16T00:00:00"/>
    <x v="1"/>
    <m/>
    <m/>
    <s v="CLQ-33 ADQUISICION DE OXIGENO Y ACETILENO INDUSTRIAL"/>
    <s v="EMC/PLAN-MAT 004/2016"/>
    <n v="34200"/>
    <n v="1"/>
    <s v="OXIGENO INDUSTRIAL ."/>
    <s v="M3"/>
    <n v="0"/>
    <n v="10"/>
    <n v="0"/>
    <x v="0"/>
    <x v="0"/>
    <n v="64"/>
    <n v="640"/>
    <n v="1.4367816091954022"/>
    <n v="91.954022988505741"/>
    <n v="80"/>
    <n v="2653"/>
    <d v="2016-12-31T00:00:00"/>
    <d v="2017-02-09T00:00:00"/>
    <x v="2"/>
    <d v="2016-04-28T00:00:00"/>
    <n v="4227"/>
    <n v="170"/>
    <n v="70"/>
    <d v="2016-05-18T00:00:00"/>
    <m/>
    <n v="0"/>
    <m/>
    <n v="640"/>
    <s v="CONTADO"/>
    <n v="6855"/>
    <d v="2016-06-01T00:00:00"/>
    <x v="1"/>
    <x v="1"/>
    <m/>
    <x v="0"/>
    <x v="0"/>
    <x v="1"/>
    <x v="0"/>
    <x v="1"/>
    <n v="434981"/>
    <n v="2086549"/>
    <m/>
    <s v="16-0517-00-664510-0-E"/>
    <x v="0"/>
    <m/>
  </r>
  <r>
    <x v="2"/>
    <x v="15"/>
    <n v="122"/>
    <x v="6"/>
    <x v="14"/>
    <d v="2016-01-21T00:00:00"/>
    <x v="12"/>
    <n v="34200"/>
    <s v="PRODUCTOS QUIMICOS"/>
    <x v="1"/>
    <s v="FRECIA LAGRAVA FLORES"/>
    <s v="EMC/PLAN-MAT 004/2016"/>
    <d v="2016-01-25T00:00:00"/>
    <x v="5"/>
    <n v="29"/>
    <x v="1"/>
    <x v="685"/>
    <m/>
    <x v="0"/>
    <x v="1989"/>
    <x v="9"/>
    <x v="2"/>
    <x v="8"/>
    <x v="3"/>
    <x v="1"/>
    <x v="2"/>
    <x v="0"/>
    <x v="1"/>
    <x v="0"/>
    <n v="6"/>
    <x v="3"/>
    <x v="3"/>
    <d v="2016-02-23T00:00:00"/>
    <s v="IT MANTTO/SERV-MTZA-01/2016"/>
    <d v="2016-03-08T00:00:00"/>
    <n v="37"/>
    <n v="27"/>
    <n v="82"/>
    <m/>
    <n v="36"/>
    <s v="EMC-UAL-C-051/2016"/>
    <s v="OXILAP DISTRIBUIDORA DE GASES ESPECIALES"/>
    <d v="2016-03-16T00:00:00"/>
    <x v="2"/>
    <s v="DE ACUERDO A REQUERIMIENTO"/>
    <x v="1"/>
    <d v="2016-01-29T00:00:00"/>
    <d v="2016-03-16T00:00:00"/>
    <x v="1"/>
    <m/>
    <m/>
    <s v="CLQ-33 ADQUISICION DE OXIGENO Y ACETILENO INDUSTRIAL"/>
    <s v="EMC/PLAN-MAT 004/2016"/>
    <n v="34200"/>
    <n v="1"/>
    <s v="OXIGENO INDUSTRIAL ."/>
    <s v="M3"/>
    <n v="0"/>
    <n v="10"/>
    <n v="0"/>
    <x v="0"/>
    <x v="0"/>
    <n v="66"/>
    <n v="660"/>
    <n v="1.4367816091954022"/>
    <n v="94.827586206896541"/>
    <n v="82.499999999999986"/>
    <n v="2587"/>
    <d v="2016-12-31T00:00:00"/>
    <d v="2017-02-09T00:00:00"/>
    <x v="3"/>
    <d v="2016-05-05T00:00:00"/>
    <n v="4251"/>
    <n v="181"/>
    <n v="187"/>
    <d v="2016-06-30T00:00:00"/>
    <m/>
    <n v="0"/>
    <m/>
    <n v="660"/>
    <s v="CONTADO"/>
    <n v="7061"/>
    <d v="2016-07-14T00:00:00"/>
    <x v="1"/>
    <x v="9"/>
    <m/>
    <x v="0"/>
    <x v="0"/>
    <x v="1"/>
    <x v="0"/>
    <x v="1"/>
    <n v="434981"/>
    <n v="2086549"/>
    <m/>
    <s v="16-0517-00-664510-0-E"/>
    <x v="0"/>
    <m/>
  </r>
  <r>
    <x v="2"/>
    <x v="15"/>
    <n v="122"/>
    <x v="6"/>
    <x v="14"/>
    <d v="2016-01-21T00:00:00"/>
    <x v="12"/>
    <n v="34200"/>
    <s v="PRODUCTOS QUIMICOS"/>
    <x v="1"/>
    <s v="FRECIA LAGRAVA FLORES"/>
    <s v="EMC/PLAN-MAT 004/2016"/>
    <d v="2016-01-25T00:00:00"/>
    <x v="5"/>
    <n v="29"/>
    <x v="1"/>
    <x v="685"/>
    <m/>
    <x v="0"/>
    <x v="1989"/>
    <x v="9"/>
    <x v="2"/>
    <x v="8"/>
    <x v="3"/>
    <x v="1"/>
    <x v="2"/>
    <x v="0"/>
    <x v="1"/>
    <x v="0"/>
    <n v="6"/>
    <x v="3"/>
    <x v="3"/>
    <d v="2016-02-23T00:00:00"/>
    <s v="IT MANTTO/SERV-MTZA-01/2016"/>
    <d v="2016-03-08T00:00:00"/>
    <n v="37"/>
    <n v="27"/>
    <n v="82"/>
    <m/>
    <n v="36"/>
    <s v="EMC-UAL-C-051/2016"/>
    <s v="OXILAP DISTRIBUIDORA DE GASES ESPECIALES"/>
    <d v="2016-03-16T00:00:00"/>
    <x v="2"/>
    <s v="DE ACUERDO A REQUERIMIENTO"/>
    <x v="1"/>
    <d v="2016-01-29T00:00:00"/>
    <d v="2016-03-16T00:00:00"/>
    <x v="1"/>
    <m/>
    <m/>
    <s v="CLQ-33 ADQUISICION DE OXIGENO Y ACETILENO INDUSTRIAL"/>
    <s v="EMC/PLAN-MAT 004/2016"/>
    <n v="34200"/>
    <n v="1"/>
    <s v="OXIGENO INDUSTRIAL ."/>
    <s v="M3"/>
    <n v="0"/>
    <n v="10"/>
    <n v="0"/>
    <x v="0"/>
    <x v="0"/>
    <n v="36"/>
    <n v="360"/>
    <n v="1.4367816091954022"/>
    <n v="51.724137931034477"/>
    <n v="44.999999999999993"/>
    <n v="2551"/>
    <d v="2016-12-31T00:00:00"/>
    <d v="2017-02-09T00:00:00"/>
    <x v="3"/>
    <d v="2016-05-19T00:00:00"/>
    <n v="4327"/>
    <n v="205"/>
    <n v="187"/>
    <d v="2016-06-30T00:00:00"/>
    <m/>
    <n v="0"/>
    <m/>
    <n v="360"/>
    <s v="CONTADO"/>
    <n v="7061"/>
    <d v="2016-07-14T00:00:00"/>
    <x v="1"/>
    <x v="9"/>
    <m/>
    <x v="0"/>
    <x v="0"/>
    <x v="1"/>
    <x v="0"/>
    <x v="1"/>
    <n v="434981"/>
    <n v="2086549"/>
    <m/>
    <s v="16-0517-00-664510-0-E"/>
    <x v="0"/>
    <m/>
  </r>
  <r>
    <x v="2"/>
    <x v="15"/>
    <n v="122"/>
    <x v="6"/>
    <x v="14"/>
    <d v="2016-01-21T00:00:00"/>
    <x v="12"/>
    <n v="34200"/>
    <s v="PRODUCTOS QUIMICOS"/>
    <x v="1"/>
    <s v="FRECIA LAGRAVA FLORES"/>
    <s v="EMC/PLAN-MAT 004/2016"/>
    <d v="2016-01-25T00:00:00"/>
    <x v="5"/>
    <n v="29"/>
    <x v="1"/>
    <x v="685"/>
    <m/>
    <x v="0"/>
    <x v="1989"/>
    <x v="9"/>
    <x v="2"/>
    <x v="8"/>
    <x v="3"/>
    <x v="1"/>
    <x v="2"/>
    <x v="0"/>
    <x v="1"/>
    <x v="0"/>
    <n v="6"/>
    <x v="3"/>
    <x v="3"/>
    <d v="2016-02-23T00:00:00"/>
    <s v="IT MANTTO/SERV-MTZA-01/2016"/>
    <d v="2016-03-08T00:00:00"/>
    <n v="37"/>
    <n v="27"/>
    <n v="82"/>
    <m/>
    <n v="36"/>
    <s v="EMC-UAL-C-051/2016"/>
    <s v="OXILAP DISTRIBUIDORA DE GASES ESPECIALES"/>
    <d v="2016-03-16T00:00:00"/>
    <x v="2"/>
    <s v="DE ACUERDO A REQUERIMIENTO"/>
    <x v="1"/>
    <d v="2016-01-29T00:00:00"/>
    <d v="2016-03-16T00:00:00"/>
    <x v="1"/>
    <m/>
    <m/>
    <s v="CLQ-33 ADQUISICION DE OXIGENO Y ACETILENO INDUSTRIAL"/>
    <s v="EMC/PLAN-MAT 004/2016"/>
    <n v="34200"/>
    <n v="1"/>
    <s v="OXIGENO INDUSTRIAL ."/>
    <s v="M3"/>
    <n v="0"/>
    <n v="10"/>
    <n v="0"/>
    <x v="0"/>
    <x v="0"/>
    <n v="72"/>
    <n v="720"/>
    <n v="1.4367816091954022"/>
    <n v="103.44827586206895"/>
    <n v="89.999999999999986"/>
    <n v="2479"/>
    <d v="2016-12-31T00:00:00"/>
    <d v="2017-02-09T00:00:00"/>
    <x v="3"/>
    <d v="2016-05-11T00:00:00"/>
    <n v="4262"/>
    <n v="194"/>
    <n v="187"/>
    <d v="2016-06-30T00:00:00"/>
    <m/>
    <n v="0"/>
    <m/>
    <n v="720"/>
    <s v="CONTADO"/>
    <n v="7061"/>
    <d v="2016-07-14T00:00:00"/>
    <x v="1"/>
    <x v="9"/>
    <m/>
    <x v="0"/>
    <x v="0"/>
    <x v="1"/>
    <x v="0"/>
    <x v="1"/>
    <n v="434981"/>
    <n v="2086549"/>
    <m/>
    <s v="16-0517-00-664510-0-E"/>
    <x v="0"/>
    <m/>
  </r>
  <r>
    <x v="2"/>
    <x v="15"/>
    <n v="122"/>
    <x v="6"/>
    <x v="14"/>
    <d v="2016-01-21T00:00:00"/>
    <x v="12"/>
    <n v="34200"/>
    <s v="PRODUCTOS QUIMICOS"/>
    <x v="1"/>
    <s v="FRECIA LAGRAVA FLORES"/>
    <s v="EMC/PLAN-MAT 004/2016"/>
    <d v="2016-01-25T00:00:00"/>
    <x v="5"/>
    <n v="29"/>
    <x v="1"/>
    <x v="685"/>
    <m/>
    <x v="0"/>
    <x v="1989"/>
    <x v="9"/>
    <x v="2"/>
    <x v="8"/>
    <x v="3"/>
    <x v="1"/>
    <x v="2"/>
    <x v="0"/>
    <x v="1"/>
    <x v="0"/>
    <n v="6"/>
    <x v="3"/>
    <x v="3"/>
    <d v="2016-02-23T00:00:00"/>
    <s v="IT MANTTO/SERV-MTZA-01/2016"/>
    <d v="2016-03-08T00:00:00"/>
    <n v="37"/>
    <n v="27"/>
    <n v="82"/>
    <m/>
    <n v="36"/>
    <s v="EMC-UAL-C-051/2016"/>
    <s v="OXILAP DISTRIBUIDORA DE GASES ESPECIALES"/>
    <d v="2016-03-16T00:00:00"/>
    <x v="2"/>
    <s v="DE ACUERDO A REQUERIMIENTO"/>
    <x v="1"/>
    <d v="2016-01-29T00:00:00"/>
    <d v="2016-03-16T00:00:00"/>
    <x v="1"/>
    <m/>
    <m/>
    <s v="CLQ-33 ADQUISICION DE OXIGENO Y ACETILENO INDUSTRIAL"/>
    <s v="EMC/PLAN-MAT 004/2016"/>
    <n v="34200"/>
    <n v="1"/>
    <s v="OXIGENO INDUSTRIAL ."/>
    <s v="M3"/>
    <n v="0"/>
    <n v="10"/>
    <n v="0"/>
    <x v="0"/>
    <x v="0"/>
    <n v="156"/>
    <n v="1560"/>
    <n v="1.4367816091954022"/>
    <n v="224.13793103448273"/>
    <n v="194.99999999999997"/>
    <n v="2323"/>
    <d v="2016-12-31T00:00:00"/>
    <d v="2017-02-09T00:00:00"/>
    <x v="4"/>
    <d v="2016-06-05T00:00:00"/>
    <n v="4373"/>
    <n v="227"/>
    <n v="217"/>
    <d v="2016-07-22T00:00:00"/>
    <m/>
    <n v="0"/>
    <m/>
    <n v="1560"/>
    <n v="6808"/>
    <n v="6147"/>
    <d v="2016-08-16T00:00:00"/>
    <x v="1"/>
    <x v="5"/>
    <m/>
    <x v="0"/>
    <x v="0"/>
    <x v="1"/>
    <x v="0"/>
    <x v="1"/>
    <n v="434981"/>
    <n v="2086549"/>
    <m/>
    <s v="16-0517-00-664510-0-E"/>
    <x v="0"/>
    <m/>
  </r>
  <r>
    <x v="2"/>
    <x v="15"/>
    <n v="122"/>
    <x v="6"/>
    <x v="14"/>
    <d v="2016-01-21T00:00:00"/>
    <x v="12"/>
    <n v="34200"/>
    <s v="PRODUCTOS QUIMICOS"/>
    <x v="1"/>
    <s v="FRECIA LAGRAVA FLORES"/>
    <s v="EMC/PLAN-MAT 004/2016"/>
    <d v="2016-01-25T00:00:00"/>
    <x v="5"/>
    <n v="29"/>
    <x v="1"/>
    <x v="685"/>
    <m/>
    <x v="0"/>
    <x v="1989"/>
    <x v="9"/>
    <x v="2"/>
    <x v="8"/>
    <x v="3"/>
    <x v="1"/>
    <x v="2"/>
    <x v="0"/>
    <x v="1"/>
    <x v="0"/>
    <n v="6"/>
    <x v="3"/>
    <x v="3"/>
    <d v="2016-02-23T00:00:00"/>
    <s v="IT MANTTO/SERV-MTZA-01/2016"/>
    <d v="2016-03-08T00:00:00"/>
    <n v="37"/>
    <n v="27"/>
    <n v="82"/>
    <m/>
    <n v="36"/>
    <s v="EMC-UAL-C-051/2016"/>
    <s v="OXILAP DISTRIBUIDORA DE GASES ESPECIALES"/>
    <d v="2016-03-16T00:00:00"/>
    <x v="2"/>
    <s v="DE ACUERDO A REQUERIMIENTO"/>
    <x v="1"/>
    <d v="2016-01-29T00:00:00"/>
    <d v="2016-03-16T00:00:00"/>
    <x v="1"/>
    <m/>
    <m/>
    <s v="CLQ-33 ADQUISICION DE OXIGENO Y ACETILENO INDUSTRIAL"/>
    <s v="EMC/PLAN-MAT 004/2016"/>
    <n v="34200"/>
    <n v="1"/>
    <s v="OXIGENO INDUSTRIAL ."/>
    <s v="M3"/>
    <n v="0"/>
    <n v="10"/>
    <n v="0"/>
    <x v="0"/>
    <x v="0"/>
    <n v="66"/>
    <n v="660"/>
    <n v="1.4367816091954022"/>
    <n v="94.827586206896541"/>
    <n v="82.499999999999986"/>
    <n v="2257"/>
    <d v="2016-12-31T00:00:00"/>
    <d v="2017-02-09T00:00:00"/>
    <x v="4"/>
    <d v="2016-06-17T00:00:00"/>
    <n v="4420"/>
    <n v="236"/>
    <n v="217"/>
    <d v="2016-07-22T00:00:00"/>
    <m/>
    <n v="0"/>
    <m/>
    <n v="660"/>
    <n v="6808"/>
    <n v="6147"/>
    <d v="2016-08-16T00:00:00"/>
    <x v="1"/>
    <x v="5"/>
    <m/>
    <x v="0"/>
    <x v="0"/>
    <x v="1"/>
    <x v="0"/>
    <x v="1"/>
    <n v="434981"/>
    <n v="2086549"/>
    <m/>
    <s v="16-0517-00-664510-0-E"/>
    <x v="0"/>
    <m/>
  </r>
  <r>
    <x v="2"/>
    <x v="15"/>
    <n v="122"/>
    <x v="6"/>
    <x v="14"/>
    <d v="2016-01-21T00:00:00"/>
    <x v="12"/>
    <n v="34200"/>
    <s v="PRODUCTOS QUIMICOS"/>
    <x v="1"/>
    <s v="FRECIA LAGRAVA FLORES"/>
    <s v="EMC/PLAN-MAT 004/2016"/>
    <d v="2016-01-25T00:00:00"/>
    <x v="5"/>
    <n v="29"/>
    <x v="1"/>
    <x v="685"/>
    <m/>
    <x v="0"/>
    <x v="1989"/>
    <x v="9"/>
    <x v="2"/>
    <x v="8"/>
    <x v="3"/>
    <x v="1"/>
    <x v="2"/>
    <x v="0"/>
    <x v="1"/>
    <x v="0"/>
    <n v="6"/>
    <x v="3"/>
    <x v="3"/>
    <d v="2016-02-23T00:00:00"/>
    <s v="IT MANTTO/SERV-MTZA-01/2016"/>
    <d v="2016-03-08T00:00:00"/>
    <n v="37"/>
    <n v="27"/>
    <n v="82"/>
    <m/>
    <n v="36"/>
    <s v="EMC-UAL-C-051/2016"/>
    <s v="OXILAP DISTRIBUIDORA DE GASES ESPECIALES"/>
    <d v="2016-03-16T00:00:00"/>
    <x v="2"/>
    <s v="DE ACUERDO A REQUERIMIENTO"/>
    <x v="1"/>
    <d v="2016-01-29T00:00:00"/>
    <d v="2016-03-16T00:00:00"/>
    <x v="1"/>
    <m/>
    <m/>
    <s v="CLQ-33 ADQUISICION DE OXIGENO Y ACETILENO INDUSTRIAL"/>
    <s v="EMC/PLAN-MAT 004/2016"/>
    <n v="34200"/>
    <n v="1"/>
    <s v="OXIGENO INDUSTRIAL ."/>
    <s v="M3"/>
    <n v="0"/>
    <n v="10"/>
    <n v="0"/>
    <x v="0"/>
    <x v="0"/>
    <n v="114"/>
    <n v="1140"/>
    <n v="1.4367816091954022"/>
    <n v="163.79310344827584"/>
    <n v="142.49999999999997"/>
    <n v="2143"/>
    <d v="2016-12-31T00:00:00"/>
    <d v="2017-02-09T00:00:00"/>
    <x v="4"/>
    <d v="2016-06-24T00:00:00"/>
    <n v="4441"/>
    <n v="249"/>
    <n v="217"/>
    <d v="2016-07-22T00:00:00"/>
    <m/>
    <n v="0"/>
    <m/>
    <n v="1140"/>
    <n v="6808"/>
    <n v="6147"/>
    <d v="2016-08-16T00:00:00"/>
    <x v="1"/>
    <x v="5"/>
    <m/>
    <x v="0"/>
    <x v="0"/>
    <x v="1"/>
    <x v="0"/>
    <x v="1"/>
    <n v="434981"/>
    <n v="2086549"/>
    <m/>
    <s v="16-0517-00-664510-0-E"/>
    <x v="0"/>
    <m/>
  </r>
  <r>
    <x v="2"/>
    <x v="15"/>
    <n v="122"/>
    <x v="6"/>
    <x v="14"/>
    <d v="2016-01-21T00:00:00"/>
    <x v="12"/>
    <n v="34200"/>
    <s v="PRODUCTOS QUIMICOS"/>
    <x v="1"/>
    <s v="FRECIA LAGRAVA FLORES"/>
    <s v="EMC/PLAN-MAT 004/2016"/>
    <d v="2016-01-25T00:00:00"/>
    <x v="5"/>
    <n v="29"/>
    <x v="1"/>
    <x v="685"/>
    <m/>
    <x v="0"/>
    <x v="1989"/>
    <x v="9"/>
    <x v="2"/>
    <x v="8"/>
    <x v="3"/>
    <x v="1"/>
    <x v="2"/>
    <x v="0"/>
    <x v="1"/>
    <x v="0"/>
    <n v="6"/>
    <x v="3"/>
    <x v="3"/>
    <d v="2016-02-23T00:00:00"/>
    <s v="IT MANTTO/SERV-MTZA-01/2016"/>
    <d v="2016-03-08T00:00:00"/>
    <n v="37"/>
    <n v="27"/>
    <n v="82"/>
    <m/>
    <n v="36"/>
    <s v="EMC-UAL-C-051/2016"/>
    <s v="OXILAP DISTRIBUIDORA DE GASES ESPECIALES"/>
    <d v="2016-03-16T00:00:00"/>
    <x v="2"/>
    <s v="DE ACUERDO A REQUERIMIENTO"/>
    <x v="1"/>
    <d v="2016-01-29T00:00:00"/>
    <d v="2016-03-16T00:00:00"/>
    <x v="1"/>
    <m/>
    <m/>
    <s v="CLQ-33 ADQUISICION DE OXIGENO Y ACETILENO INDUSTRIAL"/>
    <s v="EMC/PLAN-MAT 004/2016"/>
    <n v="34200"/>
    <n v="1"/>
    <s v="OXIGENO INDUSTRIAL ."/>
    <s v="M3"/>
    <n v="0"/>
    <n v="10"/>
    <n v="0"/>
    <x v="0"/>
    <x v="0"/>
    <n v="90"/>
    <n v="900"/>
    <n v="1.4367816091954022"/>
    <n v="129.31034482758619"/>
    <n v="112.49999999999999"/>
    <n v="2053"/>
    <d v="2016-12-31T00:00:00"/>
    <d v="2017-02-09T00:00:00"/>
    <x v="5"/>
    <d v="2016-07-22T00:00:00"/>
    <n v="4511"/>
    <n v="278"/>
    <n v="296"/>
    <d v="2016-08-22T00:00:00"/>
    <m/>
    <n v="0"/>
    <m/>
    <n v="900"/>
    <s v="S/C"/>
    <n v="6337"/>
    <d v="2016-09-26T00:00:00"/>
    <x v="1"/>
    <x v="3"/>
    <d v="2016-09-04T00:00:00"/>
    <x v="0"/>
    <x v="0"/>
    <x v="1"/>
    <x v="0"/>
    <x v="1"/>
    <n v="434981"/>
    <n v="2086549"/>
    <m/>
    <s v="16-0517-00-664510-0-E"/>
    <x v="0"/>
    <m/>
  </r>
  <r>
    <x v="2"/>
    <x v="15"/>
    <n v="122"/>
    <x v="6"/>
    <x v="14"/>
    <d v="2016-01-21T00:00:00"/>
    <x v="12"/>
    <n v="34200"/>
    <s v="PRODUCTOS QUIMICOS"/>
    <x v="1"/>
    <s v="FRECIA LAGRAVA FLORES"/>
    <s v="EMC/PLAN-MAT 004/2016"/>
    <d v="2016-01-25T00:00:00"/>
    <x v="5"/>
    <n v="29"/>
    <x v="1"/>
    <x v="685"/>
    <m/>
    <x v="0"/>
    <x v="1989"/>
    <x v="9"/>
    <x v="2"/>
    <x v="8"/>
    <x v="3"/>
    <x v="1"/>
    <x v="2"/>
    <x v="0"/>
    <x v="1"/>
    <x v="0"/>
    <n v="6"/>
    <x v="3"/>
    <x v="3"/>
    <d v="2016-02-23T00:00:00"/>
    <s v="IT MANTTO/SERV-MTZA-01/2016"/>
    <d v="2016-03-08T00:00:00"/>
    <n v="37"/>
    <n v="27"/>
    <n v="82"/>
    <m/>
    <n v="36"/>
    <s v="EMC-UAL-C-051/2016"/>
    <s v="OXILAP DISTRIBUIDORA DE GASES ESPECIALES"/>
    <d v="2016-03-16T00:00:00"/>
    <x v="2"/>
    <s v="DE ACUERDO A REQUERIMIENTO"/>
    <x v="1"/>
    <d v="2016-01-29T00:00:00"/>
    <d v="2016-03-16T00:00:00"/>
    <x v="1"/>
    <m/>
    <m/>
    <s v="CLQ-33 ADQUISICION DE OXIGENO Y ACETILENO INDUSTRIAL"/>
    <s v="EMC/PLAN-MAT 004/2016"/>
    <n v="34200"/>
    <n v="1"/>
    <s v="OXIGENO INDUSTRIAL ."/>
    <s v="M3"/>
    <n v="0"/>
    <n v="10"/>
    <n v="0"/>
    <x v="0"/>
    <x v="0"/>
    <n v="84"/>
    <n v="840"/>
    <n v="1.4367816091954022"/>
    <n v="120.68965517241378"/>
    <n v="104.99999999999999"/>
    <n v="1969"/>
    <d v="2016-12-31T00:00:00"/>
    <d v="2017-02-09T00:00:00"/>
    <x v="6"/>
    <d v="2016-08-02T00:00:00"/>
    <n v="4540"/>
    <n v="292"/>
    <n v="296"/>
    <d v="2016-08-22T00:00:00"/>
    <m/>
    <n v="0"/>
    <m/>
    <n v="840"/>
    <s v="S/C"/>
    <n v="6337"/>
    <d v="2016-09-26T00:00:00"/>
    <x v="1"/>
    <x v="3"/>
    <d v="2016-09-04T00:00:00"/>
    <x v="0"/>
    <x v="0"/>
    <x v="1"/>
    <x v="0"/>
    <x v="1"/>
    <n v="434981"/>
    <n v="2086549"/>
    <m/>
    <s v="16-0517-00-664510-0-E"/>
    <x v="0"/>
    <m/>
  </r>
  <r>
    <x v="2"/>
    <x v="15"/>
    <n v="122"/>
    <x v="6"/>
    <x v="14"/>
    <d v="2016-01-21T00:00:00"/>
    <x v="12"/>
    <n v="34200"/>
    <s v="PRODUCTOS QUIMICOS"/>
    <x v="1"/>
    <s v="FRECIA LAGRAVA FLORES"/>
    <s v="EMC/PLAN-MAT 004/2016"/>
    <d v="2016-01-25T00:00:00"/>
    <x v="5"/>
    <n v="29"/>
    <x v="1"/>
    <x v="685"/>
    <m/>
    <x v="0"/>
    <x v="1989"/>
    <x v="9"/>
    <x v="2"/>
    <x v="8"/>
    <x v="3"/>
    <x v="1"/>
    <x v="2"/>
    <x v="0"/>
    <x v="1"/>
    <x v="0"/>
    <n v="6"/>
    <x v="3"/>
    <x v="3"/>
    <d v="2016-02-23T00:00:00"/>
    <s v="IT MANTTO/SERV-MTZA-01/2016"/>
    <d v="2016-03-08T00:00:00"/>
    <n v="37"/>
    <n v="27"/>
    <n v="82"/>
    <m/>
    <n v="36"/>
    <s v="EMC-UAL-C-051/2016"/>
    <s v="OXILAP DISTRIBUIDORA DE GASES ESPECIALES"/>
    <d v="2016-03-16T00:00:00"/>
    <x v="2"/>
    <s v="DE ACUERDO A REQUERIMIENTO"/>
    <x v="1"/>
    <d v="2016-01-29T00:00:00"/>
    <d v="2016-03-16T00:00:00"/>
    <x v="1"/>
    <m/>
    <m/>
    <s v="CLQ-33 ADQUISICION DE OXIGENO Y ACETILENO INDUSTRIAL"/>
    <s v="EMC/PLAN-MAT 004/2016"/>
    <n v="34200"/>
    <n v="1"/>
    <s v="OXIGENO INDUSTRIAL ."/>
    <s v="M3"/>
    <n v="0"/>
    <n v="10"/>
    <n v="0"/>
    <x v="0"/>
    <x v="0"/>
    <n v="78"/>
    <n v="780"/>
    <n v="1.4367816091954022"/>
    <n v="112.06896551724137"/>
    <n v="97.499999999999986"/>
    <n v="1891"/>
    <d v="2016-12-31T00:00:00"/>
    <d v="2017-02-09T00:00:00"/>
    <x v="12"/>
    <d v="2016-08-16T00:00:00"/>
    <n v="4559"/>
    <n v="307"/>
    <n v="416"/>
    <d v="2016-10-07T00:00:00"/>
    <m/>
    <n v="0"/>
    <m/>
    <n v="780"/>
    <n v="7203"/>
    <n v="6517"/>
    <d v="2016-10-26T00:00:00"/>
    <x v="1"/>
    <x v="2"/>
    <d v="2016-10-12T00:00:00"/>
    <x v="0"/>
    <x v="0"/>
    <x v="1"/>
    <x v="0"/>
    <x v="1"/>
    <n v="434981"/>
    <n v="2086549"/>
    <m/>
    <s v="16-0517-00-664510-0-E"/>
    <x v="0"/>
    <m/>
  </r>
  <r>
    <x v="2"/>
    <x v="15"/>
    <n v="122"/>
    <x v="6"/>
    <x v="14"/>
    <d v="2016-01-21T00:00:00"/>
    <x v="12"/>
    <n v="34200"/>
    <s v="PRODUCTOS QUIMICOS"/>
    <x v="1"/>
    <s v="FRECIA LAGRAVA FLORES"/>
    <s v="EMC/PLAN-MAT 004/2016"/>
    <d v="2016-01-25T00:00:00"/>
    <x v="5"/>
    <n v="29"/>
    <x v="1"/>
    <x v="685"/>
    <m/>
    <x v="0"/>
    <x v="1989"/>
    <x v="9"/>
    <x v="2"/>
    <x v="8"/>
    <x v="3"/>
    <x v="1"/>
    <x v="2"/>
    <x v="0"/>
    <x v="1"/>
    <x v="0"/>
    <n v="6"/>
    <x v="3"/>
    <x v="3"/>
    <d v="2016-02-23T00:00:00"/>
    <s v="IT MANTTO/SERV-MTZA-01/2016"/>
    <d v="2016-03-08T00:00:00"/>
    <n v="37"/>
    <n v="27"/>
    <n v="82"/>
    <m/>
    <n v="36"/>
    <s v="EMC-UAL-C-051/2016"/>
    <s v="OXILAP DISTRIBUIDORA DE GASES ESPECIALES"/>
    <d v="2016-03-16T00:00:00"/>
    <x v="2"/>
    <s v="DE ACUERDO A REQUERIMIENTO"/>
    <x v="1"/>
    <d v="2016-01-29T00:00:00"/>
    <d v="2016-03-16T00:00:00"/>
    <x v="1"/>
    <m/>
    <m/>
    <s v="CLQ-33 ADQUISICION DE OXIGENO Y ACETILENO INDUSTRIAL"/>
    <s v="EMC/PLAN-MAT 004/2016"/>
    <n v="34200"/>
    <n v="1"/>
    <s v="OXIGENO INDUSTRIAL ."/>
    <s v="M3"/>
    <n v="0"/>
    <n v="10"/>
    <n v="0"/>
    <x v="0"/>
    <x v="0"/>
    <n v="72"/>
    <n v="720"/>
    <n v="1.4367816091954022"/>
    <n v="103.44827586206895"/>
    <n v="89.999999999999986"/>
    <n v="1819"/>
    <d v="2016-12-31T00:00:00"/>
    <d v="2017-02-09T00:00:00"/>
    <x v="12"/>
    <d v="2016-08-30T00:00:00"/>
    <n v="4600"/>
    <n v="329"/>
    <n v="416"/>
    <d v="2016-10-07T00:00:00"/>
    <m/>
    <n v="0"/>
    <m/>
    <n v="720"/>
    <n v="7203"/>
    <n v="6517"/>
    <d v="2016-10-26T00:00:00"/>
    <x v="1"/>
    <x v="2"/>
    <d v="2016-10-12T00:00:00"/>
    <x v="0"/>
    <x v="0"/>
    <x v="1"/>
    <x v="0"/>
    <x v="1"/>
    <n v="434981"/>
    <n v="2086549"/>
    <m/>
    <s v="16-0517-00-664510-0-E"/>
    <x v="0"/>
    <m/>
  </r>
  <r>
    <x v="2"/>
    <x v="15"/>
    <n v="122"/>
    <x v="6"/>
    <x v="14"/>
    <d v="2016-01-21T00:00:00"/>
    <x v="12"/>
    <n v="34200"/>
    <s v="PRODUCTOS QUIMICOS"/>
    <x v="1"/>
    <s v="FRECIA LAGRAVA FLORES"/>
    <s v="EMC/PLAN-MAT 004/2016"/>
    <d v="2016-01-25T00:00:00"/>
    <x v="5"/>
    <n v="29"/>
    <x v="1"/>
    <x v="685"/>
    <m/>
    <x v="0"/>
    <x v="1989"/>
    <x v="9"/>
    <x v="2"/>
    <x v="8"/>
    <x v="3"/>
    <x v="1"/>
    <x v="2"/>
    <x v="0"/>
    <x v="1"/>
    <x v="0"/>
    <n v="6"/>
    <x v="3"/>
    <x v="3"/>
    <d v="2016-02-23T00:00:00"/>
    <s v="IT MANTTO/SERV-MTZA-01/2016"/>
    <d v="2016-03-08T00:00:00"/>
    <n v="37"/>
    <n v="27"/>
    <n v="82"/>
    <m/>
    <n v="36"/>
    <s v="EMC-UAL-C-051/2016"/>
    <s v="OXILAP DISTRIBUIDORA DE GASES ESPECIALES"/>
    <d v="2016-03-16T00:00:00"/>
    <x v="2"/>
    <s v="DE ACUERDO A REQUERIMIENTO"/>
    <x v="1"/>
    <d v="2016-01-29T00:00:00"/>
    <d v="2016-03-16T00:00:00"/>
    <x v="1"/>
    <m/>
    <m/>
    <s v="CLQ-33 ADQUISICION DE OXIGENO Y ACETILENO INDUSTRIAL"/>
    <s v="EMC/PLAN-MAT 004/2016"/>
    <n v="34200"/>
    <n v="1"/>
    <s v="OXIGENO INDUSTRIAL ."/>
    <s v="M3"/>
    <n v="0"/>
    <n v="10"/>
    <n v="0"/>
    <x v="0"/>
    <x v="0"/>
    <n v="60"/>
    <n v="600"/>
    <n v="1.4367816091954022"/>
    <n v="86.206896551724128"/>
    <n v="74.999999999999986"/>
    <n v="1759"/>
    <d v="2016-12-31T00:00:00"/>
    <d v="2017-02-09T00:00:00"/>
    <x v="12"/>
    <d v="2016-09-07T00:00:00"/>
    <n v="4633"/>
    <n v="338"/>
    <n v="416"/>
    <d v="2016-10-07T00:00:00"/>
    <m/>
    <n v="0"/>
    <m/>
    <n v="600"/>
    <n v="7203"/>
    <n v="6517"/>
    <d v="2016-10-26T00:00:00"/>
    <x v="1"/>
    <x v="2"/>
    <d v="2016-10-12T00:00:00"/>
    <x v="0"/>
    <x v="0"/>
    <x v="1"/>
    <x v="0"/>
    <x v="1"/>
    <n v="434981"/>
    <n v="2086549"/>
    <m/>
    <s v="16-0517-00-664510-0-E"/>
    <x v="0"/>
    <m/>
  </r>
  <r>
    <x v="2"/>
    <x v="15"/>
    <n v="122"/>
    <x v="6"/>
    <x v="14"/>
    <d v="2016-01-21T00:00:00"/>
    <x v="12"/>
    <n v="34200"/>
    <s v="PRODUCTOS QUIMICOS"/>
    <x v="1"/>
    <s v="FRECIA LAGRAVA FLORES"/>
    <s v="EMC/PLAN-MAT 004/2016"/>
    <d v="2016-01-25T00:00:00"/>
    <x v="5"/>
    <n v="29"/>
    <x v="1"/>
    <x v="685"/>
    <m/>
    <x v="0"/>
    <x v="1989"/>
    <x v="9"/>
    <x v="2"/>
    <x v="8"/>
    <x v="3"/>
    <x v="1"/>
    <x v="2"/>
    <x v="0"/>
    <x v="1"/>
    <x v="0"/>
    <n v="6"/>
    <x v="3"/>
    <x v="3"/>
    <d v="2016-02-23T00:00:00"/>
    <s v="IT MANTTO/SERV-MTZA-01/2016"/>
    <d v="2016-03-08T00:00:00"/>
    <n v="37"/>
    <n v="27"/>
    <n v="82"/>
    <m/>
    <n v="36"/>
    <s v="EMC-UAL-C-051/2016"/>
    <s v="OXILAP DISTRIBUIDORA DE GASES ESPECIALES"/>
    <d v="2016-03-16T00:00:00"/>
    <x v="2"/>
    <s v="DE ACUERDO A REQUERIMIENTO"/>
    <x v="1"/>
    <d v="2016-01-29T00:00:00"/>
    <d v="2016-03-16T00:00:00"/>
    <x v="1"/>
    <m/>
    <m/>
    <s v="CLQ-33 ADQUISICION DE OXIGENO Y ACETILENO INDUSTRIAL"/>
    <s v="EMC/PLAN-MAT 004/2016"/>
    <n v="34200"/>
    <n v="1"/>
    <s v="OXIGENO INDUSTRIAL ."/>
    <s v="M3"/>
    <n v="0"/>
    <n v="10"/>
    <n v="0"/>
    <x v="0"/>
    <x v="0"/>
    <n v="66"/>
    <n v="660"/>
    <n v="1.4367816091954022"/>
    <n v="94.827586206896541"/>
    <n v="82.499999999999986"/>
    <n v="1693"/>
    <d v="2016-12-31T00:00:00"/>
    <d v="2017-02-09T00:00:00"/>
    <x v="12"/>
    <d v="2016-09-22T00:00:00"/>
    <n v="4680"/>
    <n v="357"/>
    <n v="477"/>
    <d v="2016-11-22T00:00:00"/>
    <m/>
    <n v="0"/>
    <m/>
    <n v="660"/>
    <n v="7415"/>
    <n v="6708"/>
    <d v="2016-12-02T00:00:00"/>
    <x v="1"/>
    <x v="7"/>
    <d v="2016-11-23T00:00:00"/>
    <x v="0"/>
    <x v="0"/>
    <x v="1"/>
    <x v="0"/>
    <x v="1"/>
    <n v="434981"/>
    <n v="2086549"/>
    <m/>
    <s v="16-0517-00-664510-0-E"/>
    <x v="0"/>
    <m/>
  </r>
  <r>
    <x v="2"/>
    <x v="15"/>
    <n v="122"/>
    <x v="6"/>
    <x v="14"/>
    <d v="2016-01-21T00:00:00"/>
    <x v="12"/>
    <n v="34200"/>
    <s v="PRODUCTOS QUIMICOS"/>
    <x v="1"/>
    <s v="FRECIA LAGRAVA FLORES"/>
    <s v="EMC/PLAN-MAT 004/2016"/>
    <d v="2016-01-25T00:00:00"/>
    <x v="5"/>
    <n v="29"/>
    <x v="1"/>
    <x v="685"/>
    <m/>
    <x v="0"/>
    <x v="1989"/>
    <x v="9"/>
    <x v="2"/>
    <x v="8"/>
    <x v="3"/>
    <x v="1"/>
    <x v="2"/>
    <x v="0"/>
    <x v="1"/>
    <x v="0"/>
    <n v="6"/>
    <x v="3"/>
    <x v="3"/>
    <d v="2016-02-23T00:00:00"/>
    <s v="IT MANTTO/SERV-MTZA-01/2016"/>
    <d v="2016-03-08T00:00:00"/>
    <n v="37"/>
    <n v="27"/>
    <n v="82"/>
    <m/>
    <n v="36"/>
    <s v="EMC-UAL-C-051/2016"/>
    <s v="OXILAP DISTRIBUIDORA DE GASES ESPECIALES"/>
    <d v="2016-03-16T00:00:00"/>
    <x v="2"/>
    <s v="DE ACUERDO A REQUERIMIENTO"/>
    <x v="1"/>
    <d v="2016-01-29T00:00:00"/>
    <d v="2016-03-16T00:00:00"/>
    <x v="1"/>
    <m/>
    <m/>
    <s v="CLQ-33 ADQUISICION DE OXIGENO Y ACETILENO INDUSTRIAL"/>
    <s v="EMC/PLAN-MAT 004/2016"/>
    <n v="34200"/>
    <n v="1"/>
    <s v="OXIGENO INDUSTRIAL ."/>
    <s v="M3"/>
    <n v="0"/>
    <n v="10"/>
    <n v="0"/>
    <x v="0"/>
    <x v="0"/>
    <n v="84"/>
    <n v="840"/>
    <n v="1.4367816091954022"/>
    <n v="120.68965517241378"/>
    <n v="104.99999999999999"/>
    <n v="1609"/>
    <d v="2016-12-31T00:00:00"/>
    <d v="2017-02-09T00:00:00"/>
    <x v="12"/>
    <d v="2016-10-05T00:00:00"/>
    <n v="4720"/>
    <n v="381"/>
    <n v="477"/>
    <d v="2016-11-22T00:00:00"/>
    <m/>
    <n v="0"/>
    <m/>
    <n v="840"/>
    <n v="7415"/>
    <n v="6708"/>
    <d v="2016-12-02T00:00:00"/>
    <x v="1"/>
    <x v="7"/>
    <d v="2016-11-23T00:00:00"/>
    <x v="0"/>
    <x v="0"/>
    <x v="1"/>
    <x v="0"/>
    <x v="1"/>
    <n v="434981"/>
    <n v="2086549"/>
    <m/>
    <s v="16-0517-00-664510-0-E"/>
    <x v="0"/>
    <m/>
  </r>
  <r>
    <x v="2"/>
    <x v="15"/>
    <n v="122"/>
    <x v="6"/>
    <x v="14"/>
    <d v="2016-01-21T00:00:00"/>
    <x v="12"/>
    <n v="34200"/>
    <s v="PRODUCTOS QUIMICOS"/>
    <x v="1"/>
    <s v="FRECIA LAGRAVA FLORES"/>
    <s v="EMC/PLAN-MAT 004/2016"/>
    <d v="2016-01-25T00:00:00"/>
    <x v="5"/>
    <n v="29"/>
    <x v="1"/>
    <x v="685"/>
    <m/>
    <x v="0"/>
    <x v="1989"/>
    <x v="9"/>
    <x v="2"/>
    <x v="8"/>
    <x v="3"/>
    <x v="1"/>
    <x v="2"/>
    <x v="0"/>
    <x v="1"/>
    <x v="0"/>
    <n v="6"/>
    <x v="3"/>
    <x v="3"/>
    <d v="2016-02-23T00:00:00"/>
    <s v="IT MANTTO/SERV-MTZA-01/2016"/>
    <d v="2016-03-08T00:00:00"/>
    <n v="37"/>
    <n v="27"/>
    <n v="82"/>
    <m/>
    <n v="36"/>
    <s v="EMC-UAL-C-051/2016"/>
    <s v="OXILAP DISTRIBUIDORA DE GASES ESPECIALES"/>
    <d v="2016-03-16T00:00:00"/>
    <x v="2"/>
    <s v="DE ACUERDO A REQUERIMIENTO"/>
    <x v="1"/>
    <d v="2016-01-29T00:00:00"/>
    <d v="2016-03-16T00:00:00"/>
    <x v="1"/>
    <m/>
    <m/>
    <s v="CLQ-33 ADQUISICION DE OXIGENO Y ACETILENO INDUSTRIAL"/>
    <s v="EMC/PLAN-MAT 004/2016"/>
    <n v="34200"/>
    <n v="1"/>
    <s v="OXIGENO INDUSTRIAL ."/>
    <s v="M3"/>
    <n v="0"/>
    <n v="10"/>
    <n v="0"/>
    <x v="0"/>
    <x v="0"/>
    <n v="96"/>
    <n v="960"/>
    <n v="1.4367816091954022"/>
    <n v="137.93103448275861"/>
    <n v="119.99999999999999"/>
    <n v="1513"/>
    <d v="2016-12-31T00:00:00"/>
    <d v="2017-02-09T00:00:00"/>
    <x v="12"/>
    <d v="2016-10-18T00:00:00"/>
    <n v="4767"/>
    <n v="393"/>
    <n v="477"/>
    <d v="2016-11-22T00:00:00"/>
    <m/>
    <n v="0"/>
    <m/>
    <n v="960"/>
    <n v="7415"/>
    <n v="6708"/>
    <d v="2016-12-02T00:00:00"/>
    <x v="1"/>
    <x v="7"/>
    <d v="2016-11-23T00:00:00"/>
    <x v="0"/>
    <x v="0"/>
    <x v="1"/>
    <x v="0"/>
    <x v="1"/>
    <n v="434981"/>
    <n v="2086549"/>
    <m/>
    <s v="16-0517-00-664510-0-E"/>
    <x v="0"/>
    <m/>
  </r>
  <r>
    <x v="2"/>
    <x v="15"/>
    <n v="122"/>
    <x v="6"/>
    <x v="14"/>
    <d v="2016-01-21T00:00:00"/>
    <x v="12"/>
    <n v="34200"/>
    <s v="PRODUCTOS QUIMICOS"/>
    <x v="1"/>
    <s v="FRECIA LAGRAVA FLORES"/>
    <s v="EMC/PLAN-MAT 004/2016"/>
    <d v="2016-01-25T00:00:00"/>
    <x v="5"/>
    <n v="29"/>
    <x v="1"/>
    <x v="685"/>
    <m/>
    <x v="0"/>
    <x v="1989"/>
    <x v="9"/>
    <x v="2"/>
    <x v="8"/>
    <x v="3"/>
    <x v="1"/>
    <x v="2"/>
    <x v="0"/>
    <x v="1"/>
    <x v="0"/>
    <n v="6"/>
    <x v="3"/>
    <x v="3"/>
    <d v="2016-02-23T00:00:00"/>
    <s v="IT MANTTO/SERV-MTZA-01/2016"/>
    <d v="2016-03-08T00:00:00"/>
    <n v="37"/>
    <n v="27"/>
    <n v="82"/>
    <m/>
    <n v="36"/>
    <s v="EMC-UAL-C-051/2016"/>
    <s v="OXILAP DISTRIBUIDORA DE GASES ESPECIALES"/>
    <d v="2016-03-16T00:00:00"/>
    <x v="2"/>
    <s v="DE ACUERDO A REQUERIMIENTO"/>
    <x v="1"/>
    <d v="2016-01-29T00:00:00"/>
    <d v="2016-03-16T00:00:00"/>
    <x v="1"/>
    <m/>
    <m/>
    <s v="CLQ-33 ADQUISICION DE OXIGENO Y ACETILENO INDUSTRIAL"/>
    <s v="EMC/PLAN-MAT 004/2016"/>
    <n v="34200"/>
    <n v="1"/>
    <s v="OXIGENO INDUSTRIAL ."/>
    <s v="M3"/>
    <n v="0"/>
    <n v="10"/>
    <n v="0"/>
    <x v="0"/>
    <x v="0"/>
    <n v="48"/>
    <n v="480"/>
    <n v="1.4367816091954022"/>
    <n v="68.965517241379303"/>
    <n v="59.999999999999993"/>
    <n v="1465"/>
    <d v="2016-12-31T00:00:00"/>
    <d v="2017-02-09T00:00:00"/>
    <x v="12"/>
    <d v="2016-11-01T00:00:00"/>
    <n v="4817"/>
    <n v="417"/>
    <n v="477"/>
    <d v="2016-11-22T00:00:00"/>
    <m/>
    <n v="0"/>
    <m/>
    <n v="480"/>
    <n v="7415"/>
    <n v="6708"/>
    <d v="2016-12-02T00:00:00"/>
    <x v="1"/>
    <x v="7"/>
    <d v="2016-11-23T00:00:00"/>
    <x v="0"/>
    <x v="0"/>
    <x v="1"/>
    <x v="0"/>
    <x v="1"/>
    <n v="434981"/>
    <n v="2086549"/>
    <m/>
    <s v="16-0517-00-664510-0-E"/>
    <x v="0"/>
    <m/>
  </r>
  <r>
    <x v="2"/>
    <x v="15"/>
    <n v="122"/>
    <x v="2"/>
    <x v="14"/>
    <d v="2016-01-21T00:00:00"/>
    <x v="12"/>
    <n v="34200"/>
    <s v="PRODUCTOS QUIMICOS"/>
    <x v="1"/>
    <s v="FRECIA LAGRAVA FLORES"/>
    <s v="EMC/PLAN-MAT 004/2016"/>
    <d v="2016-01-25T00:00:00"/>
    <x v="5"/>
    <n v="29"/>
    <x v="1"/>
    <x v="685"/>
    <m/>
    <x v="0"/>
    <x v="1989"/>
    <x v="9"/>
    <x v="2"/>
    <x v="8"/>
    <x v="3"/>
    <x v="1"/>
    <x v="2"/>
    <x v="0"/>
    <x v="1"/>
    <x v="0"/>
    <n v="6"/>
    <x v="3"/>
    <x v="3"/>
    <d v="2016-02-23T00:00:00"/>
    <s v="IT MANTTO/SERV-MTZA-01/2016"/>
    <d v="2016-03-08T00:00:00"/>
    <n v="37"/>
    <n v="27"/>
    <n v="82"/>
    <m/>
    <n v="36"/>
    <s v="EMC-UAL-C-051/2016"/>
    <s v="OXILAP DISTRIBUIDORA DE GASES ESPECIALES"/>
    <d v="2016-03-16T00:00:00"/>
    <x v="2"/>
    <s v="DE ACUERDO A REQUERIMIENTO"/>
    <x v="1"/>
    <d v="2016-01-29T00:00:00"/>
    <d v="2016-03-16T00:00:00"/>
    <x v="1"/>
    <m/>
    <m/>
    <s v="CLQ-33 ADQUISICION DE OXIGENO Y ACETILENO INDUSTRIAL"/>
    <s v="EMC/PLAN-MAT 004/2016"/>
    <n v="34200"/>
    <n v="1"/>
    <s v="OXIGENO INDUSTRIAL ."/>
    <s v="M3"/>
    <n v="0"/>
    <n v="10"/>
    <n v="0"/>
    <x v="0"/>
    <x v="0"/>
    <n v="120"/>
    <n v="1200"/>
    <n v="1.4367816091954022"/>
    <n v="172.41379310344826"/>
    <n v="149.99999999999997"/>
    <n v="1345"/>
    <d v="2016-12-31T00:00:00"/>
    <d v="2017-02-09T00:00:00"/>
    <x v="12"/>
    <d v="2016-11-10T00:00:00"/>
    <n v="4838"/>
    <n v="437"/>
    <n v="671"/>
    <s v="31/02/2017"/>
    <m/>
    <n v="0"/>
    <m/>
    <n v="1200"/>
    <m/>
    <m/>
    <m/>
    <x v="0"/>
    <x v="0"/>
    <m/>
    <x v="0"/>
    <x v="0"/>
    <x v="1"/>
    <x v="0"/>
    <x v="1"/>
    <n v="434981"/>
    <n v="2086549"/>
    <m/>
    <s v="16-0517-00-664510-0-E"/>
    <x v="0"/>
    <m/>
  </r>
  <r>
    <x v="2"/>
    <x v="15"/>
    <n v="122"/>
    <x v="2"/>
    <x v="14"/>
    <d v="2016-01-21T00:00:00"/>
    <x v="12"/>
    <n v="34200"/>
    <s v="PRODUCTOS QUIMICOS"/>
    <x v="1"/>
    <s v="FRECIA LAGRAVA FLORES"/>
    <s v="EMC/PLAN-MAT 004/2016"/>
    <d v="2016-01-25T00:00:00"/>
    <x v="5"/>
    <n v="29"/>
    <x v="1"/>
    <x v="685"/>
    <m/>
    <x v="0"/>
    <x v="1989"/>
    <x v="9"/>
    <x v="2"/>
    <x v="8"/>
    <x v="3"/>
    <x v="1"/>
    <x v="2"/>
    <x v="0"/>
    <x v="1"/>
    <x v="0"/>
    <n v="6"/>
    <x v="3"/>
    <x v="3"/>
    <d v="2016-02-23T00:00:00"/>
    <s v="IT MANTTO/SERV-MTZA-01/2016"/>
    <d v="2016-03-08T00:00:00"/>
    <n v="37"/>
    <n v="27"/>
    <n v="82"/>
    <m/>
    <n v="36"/>
    <s v="EMC-UAL-C-051/2016"/>
    <s v="OXILAP DISTRIBUIDORA DE GASES ESPECIALES"/>
    <d v="2016-03-16T00:00:00"/>
    <x v="2"/>
    <s v="DE ACUERDO A REQUERIMIENTO"/>
    <x v="1"/>
    <d v="2016-01-29T00:00:00"/>
    <d v="2016-03-16T00:00:00"/>
    <x v="1"/>
    <m/>
    <m/>
    <s v="CLQ-33 ADQUISICION DE OXIGENO Y ACETILENO INDUSTRIAL"/>
    <s v="EMC/PLAN-MAT 004/2016"/>
    <n v="34200"/>
    <n v="1"/>
    <s v="OXIGENO INDUSTRIAL ."/>
    <s v="M3"/>
    <n v="0"/>
    <n v="10"/>
    <n v="0"/>
    <x v="0"/>
    <x v="0"/>
    <n v="54"/>
    <n v="540"/>
    <n v="1.4367816091954022"/>
    <n v="77.586206896551715"/>
    <n v="67.499999999999986"/>
    <n v="1291"/>
    <d v="2016-12-31T00:00:00"/>
    <d v="2017-02-09T00:00:00"/>
    <x v="12"/>
    <d v="2016-11-23T00:00:00"/>
    <n v="4885"/>
    <n v="458"/>
    <n v="671"/>
    <s v="31/02/2017"/>
    <m/>
    <n v="0"/>
    <m/>
    <n v="540"/>
    <m/>
    <m/>
    <m/>
    <x v="0"/>
    <x v="0"/>
    <m/>
    <x v="0"/>
    <x v="0"/>
    <x v="1"/>
    <x v="0"/>
    <x v="1"/>
    <n v="434981"/>
    <n v="2086549"/>
    <m/>
    <s v="16-0517-00-664510-0-E"/>
    <x v="0"/>
    <m/>
  </r>
  <r>
    <x v="2"/>
    <x v="15"/>
    <n v="122"/>
    <x v="2"/>
    <x v="14"/>
    <d v="2016-01-21T00:00:00"/>
    <x v="12"/>
    <n v="34200"/>
    <s v="PRODUCTOS QUIMICOS"/>
    <x v="1"/>
    <s v="FRECIA LAGRAVA FLORES"/>
    <s v="EMC/PLAN-MAT 004/2016"/>
    <d v="2016-01-25T00:00:00"/>
    <x v="5"/>
    <n v="29"/>
    <x v="1"/>
    <x v="685"/>
    <m/>
    <x v="0"/>
    <x v="1989"/>
    <x v="9"/>
    <x v="2"/>
    <x v="8"/>
    <x v="3"/>
    <x v="1"/>
    <x v="2"/>
    <x v="0"/>
    <x v="1"/>
    <x v="0"/>
    <n v="6"/>
    <x v="3"/>
    <x v="3"/>
    <d v="2016-02-23T00:00:00"/>
    <s v="IT MANTTO/SERV-MTZA-01/2016"/>
    <d v="2016-03-08T00:00:00"/>
    <n v="37"/>
    <n v="27"/>
    <n v="82"/>
    <m/>
    <n v="36"/>
    <s v="EMC-UAL-C-051/2016"/>
    <s v="OXILAP DISTRIBUIDORA DE GASES ESPECIALES"/>
    <d v="2016-03-16T00:00:00"/>
    <x v="2"/>
    <s v="DE ACUERDO A REQUERIMIENTO"/>
    <x v="1"/>
    <d v="2016-01-29T00:00:00"/>
    <d v="2016-03-16T00:00:00"/>
    <x v="1"/>
    <m/>
    <m/>
    <s v="CLQ-33 ADQUISICION DE OXIGENO Y ACETILENO INDUSTRIAL"/>
    <s v="EMC/PLAN-MAT 004/2016"/>
    <n v="34200"/>
    <n v="1"/>
    <s v="OXIGENO INDUSTRIAL ."/>
    <s v="M3"/>
    <n v="0"/>
    <n v="10"/>
    <n v="0"/>
    <x v="0"/>
    <x v="0"/>
    <n v="84"/>
    <n v="840"/>
    <n v="1.4367816091954022"/>
    <n v="120.68965517241378"/>
    <n v="104.99999999999999"/>
    <n v="1207"/>
    <d v="2016-12-31T00:00:00"/>
    <d v="2017-02-09T00:00:00"/>
    <x v="12"/>
    <d v="2016-12-02T00:00:00"/>
    <n v="4930"/>
    <n v="473"/>
    <n v="671"/>
    <s v="31/02/2017"/>
    <m/>
    <n v="0"/>
    <m/>
    <n v="840"/>
    <m/>
    <m/>
    <m/>
    <x v="0"/>
    <x v="0"/>
    <m/>
    <x v="0"/>
    <x v="0"/>
    <x v="1"/>
    <x v="0"/>
    <x v="1"/>
    <n v="434981"/>
    <n v="2086549"/>
    <m/>
    <s v="16-0517-00-664510-0-E"/>
    <x v="0"/>
    <m/>
  </r>
  <r>
    <x v="2"/>
    <x v="15"/>
    <n v="122"/>
    <x v="2"/>
    <x v="14"/>
    <d v="2016-01-21T00:00:00"/>
    <x v="12"/>
    <n v="34200"/>
    <s v="PRODUCTOS QUIMICOS"/>
    <x v="1"/>
    <s v="FRECIA LAGRAVA FLORES"/>
    <s v="EMC/PLAN-MAT 004/2016"/>
    <d v="2016-01-25T00:00:00"/>
    <x v="5"/>
    <n v="29"/>
    <x v="1"/>
    <x v="685"/>
    <m/>
    <x v="0"/>
    <x v="1989"/>
    <x v="9"/>
    <x v="2"/>
    <x v="8"/>
    <x v="3"/>
    <x v="1"/>
    <x v="2"/>
    <x v="0"/>
    <x v="1"/>
    <x v="0"/>
    <n v="6"/>
    <x v="3"/>
    <x v="3"/>
    <d v="2016-02-23T00:00:00"/>
    <s v="IT MANTTO/SERV-MTZA-01/2016"/>
    <d v="2016-03-08T00:00:00"/>
    <n v="37"/>
    <n v="27"/>
    <n v="82"/>
    <m/>
    <n v="36"/>
    <s v="EMC-UAL-C-051/2016"/>
    <s v="OXILAP DISTRIBUIDORA DE GASES ESPECIALES"/>
    <d v="2016-03-16T00:00:00"/>
    <x v="2"/>
    <s v="DE ACUERDO A REQUERIMIENTO"/>
    <x v="1"/>
    <d v="2016-01-29T00:00:00"/>
    <d v="2016-03-16T00:00:00"/>
    <x v="1"/>
    <m/>
    <m/>
    <s v="CLQ-33 ADQUISICION DE OXIGENO Y ACETILENO INDUSTRIAL"/>
    <s v="EMC/PLAN-MAT 004/2016"/>
    <n v="34200"/>
    <n v="1"/>
    <s v="OXIGENO INDUSTRIAL ."/>
    <s v="M3"/>
    <n v="0"/>
    <n v="10"/>
    <n v="0"/>
    <x v="0"/>
    <x v="0"/>
    <n v="66"/>
    <n v="660"/>
    <n v="1.4367816091954022"/>
    <n v="94.827586206896541"/>
    <n v="82.499999999999986"/>
    <n v="1141"/>
    <d v="2016-12-31T00:00:00"/>
    <d v="2017-02-09T00:00:00"/>
    <x v="12"/>
    <d v="2016-12-21T00:00:00"/>
    <n v="5038"/>
    <n v="530"/>
    <n v="671"/>
    <s v="31/02/2017"/>
    <m/>
    <n v="0"/>
    <m/>
    <n v="660"/>
    <m/>
    <m/>
    <m/>
    <x v="0"/>
    <x v="0"/>
    <m/>
    <x v="0"/>
    <x v="0"/>
    <x v="1"/>
    <x v="0"/>
    <x v="1"/>
    <n v="434981"/>
    <n v="2086549"/>
    <m/>
    <s v="16-0517-00-664510-0-E"/>
    <x v="0"/>
    <m/>
  </r>
  <r>
    <x v="2"/>
    <x v="15"/>
    <n v="122"/>
    <x v="2"/>
    <x v="14"/>
    <d v="2016-01-21T00:00:00"/>
    <x v="12"/>
    <n v="34200"/>
    <s v="PRODUCTOS QUIMICOS"/>
    <x v="1"/>
    <s v="FRECIA LAGRAVA FLORES"/>
    <s v="EMC/PLAN-MAT 004/2016"/>
    <d v="2016-01-25T00:00:00"/>
    <x v="5"/>
    <n v="29"/>
    <x v="1"/>
    <x v="685"/>
    <m/>
    <x v="0"/>
    <x v="1989"/>
    <x v="9"/>
    <x v="2"/>
    <x v="8"/>
    <x v="3"/>
    <x v="1"/>
    <x v="2"/>
    <x v="0"/>
    <x v="1"/>
    <x v="0"/>
    <n v="6"/>
    <x v="3"/>
    <x v="3"/>
    <d v="2016-02-23T00:00:00"/>
    <s v="IT MANTTO/SERV-MTZA-01/2016"/>
    <d v="2016-03-08T00:00:00"/>
    <n v="37"/>
    <n v="27"/>
    <n v="82"/>
    <m/>
    <n v="36"/>
    <s v="EMC-UAL-C-051/2016"/>
    <s v="OXILAP DISTRIBUIDORA DE GASES ESPECIALES"/>
    <d v="2016-03-16T00:00:00"/>
    <x v="2"/>
    <s v="DE ACUERDO A REQUERIMIENTO"/>
    <x v="1"/>
    <d v="2016-01-29T00:00:00"/>
    <d v="2016-03-16T00:00:00"/>
    <x v="1"/>
    <m/>
    <m/>
    <s v="CLQ-33 ADQUISICION DE OXIGENO Y ACETILENO INDUSTRIAL"/>
    <s v="EMC/PLAN-MAT 004/2016"/>
    <n v="34200"/>
    <n v="1"/>
    <s v="OXIGENO INDUSTRIAL ."/>
    <s v="M3"/>
    <n v="0"/>
    <n v="10"/>
    <n v="0"/>
    <x v="0"/>
    <x v="0"/>
    <n v="66"/>
    <n v="660"/>
    <n v="1.4367816091954022"/>
    <n v="94.827586206896541"/>
    <n v="82.499999999999986"/>
    <n v="1075"/>
    <d v="2016-12-31T00:00:00"/>
    <d v="2017-02-09T00:00:00"/>
    <x v="12"/>
    <d v="2016-12-30T00:00:00"/>
    <n v="5068"/>
    <n v="321"/>
    <n v="671"/>
    <s v="31/02/2017"/>
    <m/>
    <n v="0"/>
    <m/>
    <n v="660"/>
    <m/>
    <m/>
    <m/>
    <x v="0"/>
    <x v="0"/>
    <m/>
    <x v="0"/>
    <x v="0"/>
    <x v="1"/>
    <x v="0"/>
    <x v="1"/>
    <n v="434981"/>
    <n v="2086549"/>
    <m/>
    <s v="16-0517-00-664510-0-E"/>
    <x v="0"/>
    <m/>
  </r>
  <r>
    <x v="2"/>
    <x v="15"/>
    <n v="122"/>
    <x v="2"/>
    <x v="14"/>
    <d v="2016-01-21T00:00:00"/>
    <x v="12"/>
    <n v="34200"/>
    <s v="PRODUCTOS QUIMICOS"/>
    <x v="1"/>
    <s v="FRECIA LAGRAVA FLORES"/>
    <s v="EMC/PLAN-MAT 004/2016"/>
    <d v="2016-01-25T00:00:00"/>
    <x v="5"/>
    <n v="29"/>
    <x v="1"/>
    <x v="685"/>
    <m/>
    <x v="0"/>
    <x v="1989"/>
    <x v="9"/>
    <x v="2"/>
    <x v="8"/>
    <x v="3"/>
    <x v="1"/>
    <x v="2"/>
    <x v="0"/>
    <x v="1"/>
    <x v="0"/>
    <n v="6"/>
    <x v="3"/>
    <x v="3"/>
    <d v="2016-02-23T00:00:00"/>
    <s v="IT MANTTO/SERV-MTZA-01/2016"/>
    <d v="2016-03-08T00:00:00"/>
    <n v="37"/>
    <n v="27"/>
    <n v="82"/>
    <m/>
    <n v="36"/>
    <s v="EMC-UAL-C-051/2016"/>
    <s v="OXILAP DISTRIBUIDORA DE GASES ESPECIALES"/>
    <d v="2016-03-16T00:00:00"/>
    <x v="2"/>
    <s v="DE ACUERDO A REQUERIMIENTO"/>
    <x v="1"/>
    <d v="2016-01-29T00:00:00"/>
    <d v="2016-03-16T00:00:00"/>
    <x v="1"/>
    <m/>
    <m/>
    <s v="CLQ-33 ADQUISICION DE OXIGENO Y ACETILENO INDUSTRIAL"/>
    <s v="EMC/PLAN-MAT 004/2016"/>
    <n v="34200"/>
    <n v="1"/>
    <s v="OXIGENO INDUSTRIAL ."/>
    <s v="M3"/>
    <n v="0"/>
    <n v="10"/>
    <n v="0"/>
    <x v="0"/>
    <x v="0"/>
    <n v="132"/>
    <n v="1320"/>
    <n v="1.4367816091954022"/>
    <n v="189.65517241379308"/>
    <n v="164.99999999999997"/>
    <n v="943"/>
    <d v="2016-12-31T00:00:00"/>
    <d v="2017-02-09T00:00:00"/>
    <x v="12"/>
    <d v="2016-12-30T00:00:00"/>
    <n v="5067"/>
    <n v="542"/>
    <n v="671"/>
    <s v="31/02/2017"/>
    <m/>
    <n v="0"/>
    <m/>
    <n v="1320"/>
    <m/>
    <m/>
    <m/>
    <x v="0"/>
    <x v="0"/>
    <m/>
    <x v="0"/>
    <x v="0"/>
    <x v="1"/>
    <x v="0"/>
    <x v="1"/>
    <n v="434981"/>
    <n v="2086549"/>
    <s v="SI"/>
    <s v="16-0517-00-664510-0-E"/>
    <x v="0"/>
    <m/>
  </r>
  <r>
    <x v="2"/>
    <x v="15"/>
    <n v="122"/>
    <x v="1"/>
    <x v="14"/>
    <d v="2016-01-21T00:00:00"/>
    <x v="12"/>
    <n v="34200"/>
    <s v="PRODUCTOS QUIMICOS"/>
    <x v="1"/>
    <s v="FRECIA LAGRAVA FLORES"/>
    <s v="EMC/PLAN-MAT 004/2016"/>
    <d v="2016-01-25T00:00:00"/>
    <x v="5"/>
    <n v="29"/>
    <x v="1"/>
    <x v="685"/>
    <m/>
    <x v="0"/>
    <x v="1989"/>
    <x v="9"/>
    <x v="2"/>
    <x v="8"/>
    <x v="3"/>
    <x v="1"/>
    <x v="2"/>
    <x v="0"/>
    <x v="1"/>
    <x v="0"/>
    <n v="6"/>
    <x v="3"/>
    <x v="3"/>
    <d v="2016-02-23T00:00:00"/>
    <s v="IT MANTTO/SERV-MTZA-01/2016"/>
    <d v="2016-03-08T00:00:00"/>
    <n v="37"/>
    <n v="27"/>
    <n v="82"/>
    <m/>
    <n v="36"/>
    <s v="EMC-UAL-C-051/2016"/>
    <s v="OXILAP DISTRIBUIDORA DE GASES ESPECIALES"/>
    <d v="2016-03-16T00:00:00"/>
    <x v="2"/>
    <s v="DE ACUERDO A REQUERIMIENTO"/>
    <x v="1"/>
    <d v="2016-01-29T00:00:00"/>
    <d v="2016-03-16T00:00:00"/>
    <x v="1"/>
    <m/>
    <m/>
    <s v="CLQ-33 ADQUISICION DE OXIGENO Y ACETILENO INDUSTRIAL"/>
    <s v="EMC/PLAN-MAT 004/2016"/>
    <n v="34200"/>
    <n v="1"/>
    <s v="OXIGENO INDUSTRIAL ."/>
    <s v="M3"/>
    <n v="0"/>
    <n v="10"/>
    <n v="0"/>
    <x v="0"/>
    <x v="0"/>
    <m/>
    <n v="0"/>
    <n v="1.4367816091954022"/>
    <n v="0"/>
    <n v="0"/>
    <n v="943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1"/>
    <x v="0"/>
    <x v="1"/>
    <n v="434981"/>
    <n v="2086549"/>
    <m/>
    <s v="16-0517-00-664510-0-E"/>
    <x v="0"/>
    <m/>
  </r>
  <r>
    <x v="2"/>
    <x v="15"/>
    <n v="122"/>
    <x v="1"/>
    <x v="14"/>
    <d v="2016-01-21T00:00:00"/>
    <x v="12"/>
    <n v="34200"/>
    <s v="PRODUCTOS QUIMICOS"/>
    <x v="1"/>
    <s v="FRECIA LAGRAVA FLORES"/>
    <s v="EMC/PLAN-MAT 004/2016"/>
    <d v="2016-01-25T00:00:00"/>
    <x v="5"/>
    <n v="29"/>
    <x v="1"/>
    <x v="685"/>
    <m/>
    <x v="0"/>
    <x v="1989"/>
    <x v="9"/>
    <x v="2"/>
    <x v="8"/>
    <x v="3"/>
    <x v="1"/>
    <x v="2"/>
    <x v="0"/>
    <x v="1"/>
    <x v="0"/>
    <n v="6"/>
    <x v="3"/>
    <x v="3"/>
    <d v="2016-02-23T00:00:00"/>
    <s v="IT MANTTO/SERV-MTZA-01/2016"/>
    <d v="2016-03-08T00:00:00"/>
    <n v="37"/>
    <n v="27"/>
    <n v="82"/>
    <m/>
    <n v="36"/>
    <s v="EMC-UAL-C-051/2016"/>
    <s v="OXILAP DISTRIBUIDORA DE GASES ESPECIALES"/>
    <d v="2016-03-16T00:00:00"/>
    <x v="2"/>
    <s v="DE ACUERDO A REQUERIMIENTO"/>
    <x v="1"/>
    <d v="2016-01-29T00:00:00"/>
    <d v="2016-03-16T00:00:00"/>
    <x v="1"/>
    <m/>
    <m/>
    <s v="CLQ-33 ADQUISICION DE OXIGENO Y ACETILENO INDUSTRIAL"/>
    <s v="EMC/PLAN-MAT 004/2016"/>
    <n v="34200"/>
    <n v="1"/>
    <s v="OXIGENO INDUSTRIAL ."/>
    <s v="M3"/>
    <n v="0"/>
    <n v="10"/>
    <n v="0"/>
    <x v="0"/>
    <x v="0"/>
    <m/>
    <n v="0"/>
    <n v="1.4367816091954022"/>
    <n v="0"/>
    <n v="0"/>
    <n v="943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1"/>
    <x v="0"/>
    <x v="1"/>
    <n v="434981"/>
    <n v="2086549"/>
    <m/>
    <s v="16-0517-00-664510-0-E"/>
    <x v="0"/>
    <m/>
  </r>
  <r>
    <x v="2"/>
    <x v="15"/>
    <n v="122"/>
    <x v="1"/>
    <x v="14"/>
    <d v="2016-01-21T00:00:00"/>
    <x v="12"/>
    <n v="34200"/>
    <s v="PRODUCTOS QUIMICOS"/>
    <x v="1"/>
    <s v="FRECIA LAGRAVA FLORES"/>
    <s v="EMC/PLAN-MAT 004/2016"/>
    <d v="2016-01-25T00:00:00"/>
    <x v="5"/>
    <n v="29"/>
    <x v="1"/>
    <x v="685"/>
    <m/>
    <x v="0"/>
    <x v="1989"/>
    <x v="9"/>
    <x v="2"/>
    <x v="8"/>
    <x v="3"/>
    <x v="1"/>
    <x v="2"/>
    <x v="0"/>
    <x v="1"/>
    <x v="0"/>
    <n v="6"/>
    <x v="3"/>
    <x v="3"/>
    <d v="2016-02-23T00:00:00"/>
    <s v="IT MANTTO/SERV-MTZA-01/2016"/>
    <d v="2016-03-08T00:00:00"/>
    <n v="37"/>
    <n v="27"/>
    <n v="82"/>
    <m/>
    <n v="36"/>
    <s v="EMC-UAL-C-051/2016"/>
    <s v="OXILAP DISTRIBUIDORA DE GASES ESPECIALES"/>
    <d v="2016-03-16T00:00:00"/>
    <x v="2"/>
    <s v="DE ACUERDO A REQUERIMIENTO"/>
    <x v="1"/>
    <d v="2016-01-29T00:00:00"/>
    <d v="2016-03-16T00:00:00"/>
    <x v="1"/>
    <m/>
    <m/>
    <s v="CLQ-33 ADQUISICION DE OXIGENO Y ACETILENO INDUSTRIAL"/>
    <s v="EMC/PLAN-MAT 004/2016"/>
    <n v="34200"/>
    <n v="1"/>
    <s v="OXIGENO INDUSTRIAL ."/>
    <s v="M3"/>
    <n v="0"/>
    <n v="10"/>
    <n v="0"/>
    <x v="0"/>
    <x v="0"/>
    <m/>
    <n v="0"/>
    <n v="1.4367816091954022"/>
    <n v="0"/>
    <n v="0"/>
    <n v="943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1"/>
    <x v="0"/>
    <x v="1"/>
    <n v="434981"/>
    <n v="2086549"/>
    <m/>
    <s v="16-0517-00-664510-0-E"/>
    <x v="0"/>
    <m/>
  </r>
  <r>
    <x v="2"/>
    <x v="15"/>
    <n v="122"/>
    <x v="1"/>
    <x v="14"/>
    <d v="2016-01-21T00:00:00"/>
    <x v="12"/>
    <n v="34200"/>
    <s v="PRODUCTOS QUIMICOS"/>
    <x v="1"/>
    <s v="FRECIA LAGRAVA FLORES"/>
    <s v="EMC/PLAN-MAT 004/2016"/>
    <d v="2016-01-25T00:00:00"/>
    <x v="5"/>
    <n v="29"/>
    <x v="1"/>
    <x v="685"/>
    <m/>
    <x v="0"/>
    <x v="1989"/>
    <x v="9"/>
    <x v="2"/>
    <x v="8"/>
    <x v="3"/>
    <x v="1"/>
    <x v="2"/>
    <x v="0"/>
    <x v="1"/>
    <x v="0"/>
    <n v="6"/>
    <x v="3"/>
    <x v="3"/>
    <d v="2016-02-23T00:00:00"/>
    <s v="IT MANTTO/SERV-MTZA-01/2016"/>
    <d v="2016-03-08T00:00:00"/>
    <n v="37"/>
    <n v="27"/>
    <n v="82"/>
    <m/>
    <n v="36"/>
    <s v="EMC-UAL-C-051/2016"/>
    <s v="OXILAP DISTRIBUIDORA DE GASES ESPECIALES"/>
    <d v="2016-03-16T00:00:00"/>
    <x v="2"/>
    <s v="DE ACUERDO A REQUERIMIENTO"/>
    <x v="1"/>
    <d v="2016-01-29T00:00:00"/>
    <d v="2016-03-16T00:00:00"/>
    <x v="1"/>
    <m/>
    <m/>
    <s v="CLQ-33 ADQUISICION DE OXIGENO Y ACETILENO INDUSTRIAL"/>
    <s v="EMC/PLAN-MAT 004/2016"/>
    <n v="34200"/>
    <n v="1"/>
    <s v="OXIGENO INDUSTRIAL ."/>
    <s v="M3"/>
    <n v="0"/>
    <n v="10"/>
    <n v="0"/>
    <x v="0"/>
    <x v="0"/>
    <m/>
    <n v="0"/>
    <n v="1.4367816091954022"/>
    <n v="0"/>
    <n v="0"/>
    <n v="943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1"/>
    <x v="0"/>
    <x v="1"/>
    <n v="434981"/>
    <n v="2086549"/>
    <m/>
    <s v="16-0517-00-664510-0-E"/>
    <x v="0"/>
    <m/>
  </r>
  <r>
    <x v="2"/>
    <x v="15"/>
    <n v="122"/>
    <x v="1"/>
    <x v="14"/>
    <d v="2016-01-21T00:00:00"/>
    <x v="12"/>
    <n v="34200"/>
    <s v="PRODUCTOS QUIMICOS"/>
    <x v="1"/>
    <s v="FRECIA LAGRAVA FLORES"/>
    <s v="EMC/PLAN-MAT 004/2016"/>
    <d v="2016-01-25T00:00:00"/>
    <x v="5"/>
    <n v="29"/>
    <x v="1"/>
    <x v="685"/>
    <m/>
    <x v="0"/>
    <x v="1989"/>
    <x v="9"/>
    <x v="2"/>
    <x v="8"/>
    <x v="3"/>
    <x v="1"/>
    <x v="2"/>
    <x v="0"/>
    <x v="1"/>
    <x v="0"/>
    <n v="6"/>
    <x v="3"/>
    <x v="3"/>
    <d v="2016-02-23T00:00:00"/>
    <s v="IT MANTTO/SERV-MTZA-01/2016"/>
    <d v="2016-03-08T00:00:00"/>
    <n v="37"/>
    <n v="27"/>
    <n v="82"/>
    <m/>
    <n v="36"/>
    <s v="EMC-UAL-C-051/2016"/>
    <s v="OXILAP DISTRIBUIDORA DE GASES ESPECIALES"/>
    <d v="2016-03-16T00:00:00"/>
    <x v="2"/>
    <s v="DE ACUERDO A REQUERIMIENTO"/>
    <x v="1"/>
    <d v="2016-01-29T00:00:00"/>
    <d v="2016-03-16T00:00:00"/>
    <x v="1"/>
    <m/>
    <m/>
    <s v="CLQ-33 ADQUISICION DE OXIGENO Y ACETILENO INDUSTRIAL"/>
    <s v="EMC/PLAN-MAT 004/2016"/>
    <n v="34200"/>
    <n v="1"/>
    <s v="OXIGENO INDUSTRIAL ."/>
    <s v="M3"/>
    <n v="0"/>
    <n v="10"/>
    <n v="0"/>
    <x v="0"/>
    <x v="0"/>
    <m/>
    <n v="0"/>
    <n v="1.4367816091954022"/>
    <n v="0"/>
    <n v="0"/>
    <n v="943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1"/>
    <x v="0"/>
    <x v="1"/>
    <n v="434981"/>
    <n v="2086549"/>
    <m/>
    <s v="16-0517-00-664510-0-E"/>
    <x v="0"/>
    <m/>
  </r>
  <r>
    <x v="2"/>
    <x v="15"/>
    <n v="122"/>
    <x v="1"/>
    <x v="14"/>
    <d v="2016-01-21T00:00:00"/>
    <x v="12"/>
    <n v="34200"/>
    <s v="PRODUCTOS QUIMICOS"/>
    <x v="1"/>
    <s v="FRECIA LAGRAVA FLORES"/>
    <s v="EMC/PLAN-MAT 004/2016"/>
    <d v="2016-01-25T00:00:00"/>
    <x v="5"/>
    <n v="29"/>
    <x v="1"/>
    <x v="685"/>
    <m/>
    <x v="0"/>
    <x v="1989"/>
    <x v="9"/>
    <x v="2"/>
    <x v="8"/>
    <x v="3"/>
    <x v="1"/>
    <x v="2"/>
    <x v="0"/>
    <x v="1"/>
    <x v="0"/>
    <n v="6"/>
    <x v="3"/>
    <x v="3"/>
    <d v="2016-02-23T00:00:00"/>
    <s v="IT MANTTO/SERV-MTZA-01/2016"/>
    <d v="2016-03-08T00:00:00"/>
    <n v="37"/>
    <n v="27"/>
    <n v="82"/>
    <m/>
    <n v="36"/>
    <s v="EMC-UAL-C-051/2016"/>
    <s v="OXILAP DISTRIBUIDORA DE GASES ESPECIALES"/>
    <d v="2016-03-16T00:00:00"/>
    <x v="2"/>
    <s v="DE ACUERDO A REQUERIMIENTO"/>
    <x v="1"/>
    <d v="2016-01-29T00:00:00"/>
    <d v="2016-03-16T00:00:00"/>
    <x v="1"/>
    <m/>
    <m/>
    <s v="CLQ-33 ADQUISICION DE OXIGENO Y ACETILENO INDUSTRIAL"/>
    <s v="EMC/PLAN-MAT 004/2016"/>
    <n v="34200"/>
    <n v="1"/>
    <s v="OXIGENO INDUSTRIAL ."/>
    <s v="M3"/>
    <n v="0"/>
    <n v="10"/>
    <n v="0"/>
    <x v="0"/>
    <x v="0"/>
    <m/>
    <n v="0"/>
    <n v="1.4367816091954022"/>
    <n v="0"/>
    <n v="0"/>
    <n v="943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1"/>
    <x v="0"/>
    <x v="1"/>
    <n v="434981"/>
    <n v="2086549"/>
    <m/>
    <s v="16-0517-00-664510-0-E"/>
    <x v="0"/>
    <m/>
  </r>
  <r>
    <x v="2"/>
    <x v="15"/>
    <n v="122"/>
    <x v="6"/>
    <x v="14"/>
    <d v="2016-01-21T00:00:00"/>
    <x v="12"/>
    <n v="34200"/>
    <s v="PRODUCTOS QUIMICOS"/>
    <x v="1"/>
    <s v="FRECIA LAGRAVA FLORES"/>
    <s v="EMC/PLAN-MAT 004/2016"/>
    <d v="2016-01-25T00:00:00"/>
    <x v="5"/>
    <n v="29"/>
    <x v="1"/>
    <x v="685"/>
    <m/>
    <x v="1"/>
    <x v="1990"/>
    <x v="3"/>
    <x v="3"/>
    <x v="8"/>
    <x v="3"/>
    <x v="1"/>
    <x v="2"/>
    <x v="0"/>
    <x v="1"/>
    <x v="0"/>
    <n v="6"/>
    <x v="3"/>
    <x v="3"/>
    <d v="2016-02-23T00:00:00"/>
    <s v="IT MANTTO/SERV-MTZA-01/2016"/>
    <d v="2016-03-08T00:00:00"/>
    <n v="37"/>
    <n v="27"/>
    <n v="82"/>
    <m/>
    <n v="36"/>
    <s v="EMC-UAL-C-051/2016"/>
    <s v="OXILAP DISTRIBUIDORA DE GASES ESPECIALES"/>
    <d v="2016-03-16T00:00:00"/>
    <x v="2"/>
    <s v="DE ACUERDO A REQUERIMIENTO"/>
    <x v="1"/>
    <d v="2016-01-29T00:00:00"/>
    <d v="2016-03-16T00:00:00"/>
    <x v="1"/>
    <m/>
    <m/>
    <s v="CLQ-33 ADQUISICION DE OXIGENO Y ACETILENO INDUSTRIAL"/>
    <s v="EMC/PLAN-MAT 004/2016"/>
    <n v="34200"/>
    <n v="2"/>
    <s v="ACETILENO INDUSTRIAL ."/>
    <s v="KG"/>
    <n v="700"/>
    <n v="75"/>
    <n v="52500"/>
    <x v="0"/>
    <x v="0"/>
    <n v="45"/>
    <n v="3375"/>
    <n v="10.775862068965518"/>
    <n v="484.91379310344831"/>
    <n v="421.87500000000006"/>
    <n v="655"/>
    <d v="2016-12-31T00:00:00"/>
    <d v="2017-02-09T00:00:00"/>
    <x v="2"/>
    <d v="2016-04-04T00:00:00"/>
    <n v="4165"/>
    <n v="120"/>
    <n v="70"/>
    <d v="2016-05-18T00:00:00"/>
    <m/>
    <n v="0"/>
    <m/>
    <n v="3375"/>
    <s v="CONTADO"/>
    <n v="6855"/>
    <d v="2016-06-01T00:00:00"/>
    <x v="1"/>
    <x v="1"/>
    <m/>
    <x v="0"/>
    <x v="0"/>
    <x v="1"/>
    <x v="0"/>
    <x v="1"/>
    <n v="434981"/>
    <n v="2086549"/>
    <m/>
    <s v="16-0517-00-664510-0-E"/>
    <x v="0"/>
    <m/>
  </r>
  <r>
    <x v="2"/>
    <x v="15"/>
    <n v="122"/>
    <x v="6"/>
    <x v="14"/>
    <d v="2016-01-21T00:00:00"/>
    <x v="12"/>
    <n v="34200"/>
    <s v="PRODUCTOS QUIMICOS"/>
    <x v="1"/>
    <s v="FRECIA LAGRAVA FLORES"/>
    <s v="EMC/PLAN-MAT 004/2016"/>
    <d v="2016-01-25T00:00:00"/>
    <x v="5"/>
    <n v="29"/>
    <x v="1"/>
    <x v="685"/>
    <m/>
    <x v="1"/>
    <x v="1990"/>
    <x v="9"/>
    <x v="3"/>
    <x v="8"/>
    <x v="3"/>
    <x v="1"/>
    <x v="2"/>
    <x v="0"/>
    <x v="1"/>
    <x v="0"/>
    <n v="6"/>
    <x v="3"/>
    <x v="3"/>
    <d v="2016-02-23T00:00:00"/>
    <s v="IT MANTTO/SERV-MTZA-01/2016"/>
    <d v="2016-03-08T00:00:00"/>
    <n v="37"/>
    <n v="27"/>
    <n v="82"/>
    <m/>
    <n v="36"/>
    <s v="EMC-UAL-C-051/2016"/>
    <s v="OXILAP DISTRIBUIDORA DE GASES ESPECIALES"/>
    <d v="2016-03-16T00:00:00"/>
    <x v="2"/>
    <s v="DE ACUERDO A REQUERIMIENTO"/>
    <x v="1"/>
    <d v="2016-01-29T00:00:00"/>
    <d v="2016-03-16T00:00:00"/>
    <x v="1"/>
    <m/>
    <m/>
    <s v="CLQ-33 ADQUISICION DE OXIGENO Y ACETILENO INDUSTRIAL"/>
    <s v="EMC/PLAN-MAT 004/2016"/>
    <n v="34200"/>
    <n v="2"/>
    <s v="ACETILENO INDUSTRIAL ."/>
    <s v="KG"/>
    <n v="0"/>
    <n v="75"/>
    <n v="0"/>
    <x v="0"/>
    <x v="0"/>
    <n v="15"/>
    <n v="1125"/>
    <n v="10.775862068965518"/>
    <n v="161.63793103448276"/>
    <n v="140.625"/>
    <n v="640"/>
    <d v="2016-12-31T00:00:00"/>
    <d v="2017-02-09T00:00:00"/>
    <x v="2"/>
    <d v="2016-04-28T00:00:00"/>
    <n v="4227"/>
    <n v="171"/>
    <n v="70"/>
    <d v="2016-05-18T00:00:00"/>
    <m/>
    <n v="0"/>
    <m/>
    <n v="1125"/>
    <s v="CONTADO"/>
    <n v="6855"/>
    <d v="2016-06-01T00:00:00"/>
    <x v="1"/>
    <x v="1"/>
    <m/>
    <x v="0"/>
    <x v="0"/>
    <x v="1"/>
    <x v="0"/>
    <x v="1"/>
    <n v="434981"/>
    <n v="2086549"/>
    <m/>
    <s v="16-0517-00-664510-0-E"/>
    <x v="0"/>
    <m/>
  </r>
  <r>
    <x v="2"/>
    <x v="15"/>
    <n v="122"/>
    <x v="6"/>
    <x v="14"/>
    <d v="2016-01-21T00:00:00"/>
    <x v="12"/>
    <n v="34200"/>
    <s v="PRODUCTOS QUIMICOS"/>
    <x v="1"/>
    <s v="FRECIA LAGRAVA FLORES"/>
    <s v="EMC/PLAN-MAT 004/2016"/>
    <d v="2016-01-25T00:00:00"/>
    <x v="5"/>
    <n v="29"/>
    <x v="1"/>
    <x v="685"/>
    <m/>
    <x v="1"/>
    <x v="1990"/>
    <x v="9"/>
    <x v="3"/>
    <x v="8"/>
    <x v="3"/>
    <x v="1"/>
    <x v="2"/>
    <x v="0"/>
    <x v="1"/>
    <x v="0"/>
    <n v="6"/>
    <x v="3"/>
    <x v="3"/>
    <d v="2016-02-23T00:00:00"/>
    <s v="IT MANTTO/SERV-MTZA-01/2016"/>
    <d v="2016-03-08T00:00:00"/>
    <n v="37"/>
    <n v="27"/>
    <n v="82"/>
    <m/>
    <n v="36"/>
    <s v="EMC-UAL-C-051/2016"/>
    <s v="OXILAP DISTRIBUIDORA DE GASES ESPECIALES"/>
    <d v="2016-03-16T00:00:00"/>
    <x v="2"/>
    <s v="DE ACUERDO A REQUERIMIENTO"/>
    <x v="1"/>
    <d v="2016-01-29T00:00:00"/>
    <d v="2016-03-16T00:00:00"/>
    <x v="1"/>
    <m/>
    <m/>
    <s v="CLQ-33 ADQUISICION DE OXIGENO Y ACETILENO INDUSTRIAL"/>
    <s v="EMC/PLAN-MAT 004/2016"/>
    <n v="34200"/>
    <n v="2"/>
    <s v="ACETILENO INDUSTRIAL ."/>
    <s v="KG"/>
    <n v="0"/>
    <n v="75"/>
    <n v="0"/>
    <x v="0"/>
    <x v="0"/>
    <n v="8"/>
    <n v="600"/>
    <n v="10.775862068965518"/>
    <n v="86.206896551724142"/>
    <n v="75"/>
    <n v="632"/>
    <d v="2016-12-31T00:00:00"/>
    <d v="2017-02-09T00:00:00"/>
    <x v="2"/>
    <d v="2016-04-15T00:00:00"/>
    <n v="4230"/>
    <n v="169"/>
    <n v="70"/>
    <d v="2016-05-18T00:00:00"/>
    <m/>
    <n v="0"/>
    <m/>
    <n v="600"/>
    <s v="CONTADO"/>
    <n v="6855"/>
    <d v="2016-06-01T00:00:00"/>
    <x v="1"/>
    <x v="1"/>
    <m/>
    <x v="0"/>
    <x v="0"/>
    <x v="1"/>
    <x v="0"/>
    <x v="1"/>
    <n v="434981"/>
    <n v="2086549"/>
    <m/>
    <s v="16-0517-00-664510-0-E"/>
    <x v="0"/>
    <m/>
  </r>
  <r>
    <x v="2"/>
    <x v="15"/>
    <n v="122"/>
    <x v="6"/>
    <x v="14"/>
    <d v="2016-01-21T00:00:00"/>
    <x v="12"/>
    <n v="34200"/>
    <s v="PRODUCTOS QUIMICOS"/>
    <x v="1"/>
    <s v="FRECIA LAGRAVA FLORES"/>
    <s v="EMC/PLAN-MAT 004/2016"/>
    <d v="2016-01-25T00:00:00"/>
    <x v="5"/>
    <n v="29"/>
    <x v="1"/>
    <x v="685"/>
    <m/>
    <x v="1"/>
    <x v="1990"/>
    <x v="9"/>
    <x v="3"/>
    <x v="8"/>
    <x v="3"/>
    <x v="1"/>
    <x v="2"/>
    <x v="0"/>
    <x v="1"/>
    <x v="0"/>
    <n v="6"/>
    <x v="3"/>
    <x v="3"/>
    <d v="2016-02-23T00:00:00"/>
    <s v="IT MANTTO/SERV-MTZA-01/2016"/>
    <d v="2016-03-08T00:00:00"/>
    <n v="37"/>
    <n v="27"/>
    <n v="82"/>
    <m/>
    <n v="36"/>
    <s v="EMC-UAL-C-051/2016"/>
    <s v="OXILAP DISTRIBUIDORA DE GASES ESPECIALES"/>
    <d v="2016-03-16T00:00:00"/>
    <x v="2"/>
    <s v="DE ACUERDO A REQUERIMIENTO"/>
    <x v="1"/>
    <d v="2016-01-29T00:00:00"/>
    <d v="2016-03-16T00:00:00"/>
    <x v="1"/>
    <m/>
    <m/>
    <s v="CLQ-33 ADQUISICION DE OXIGENO Y ACETILENO INDUSTRIAL"/>
    <s v="EMC/PLAN-MAT 004/2016"/>
    <n v="34200"/>
    <n v="2"/>
    <s v="ACETILENO INDUSTRIAL ."/>
    <s v="KG"/>
    <n v="0"/>
    <n v="75"/>
    <n v="0"/>
    <x v="0"/>
    <x v="0"/>
    <n v="27.5"/>
    <n v="2062.5"/>
    <n v="10.775862068965518"/>
    <n v="296.33620689655174"/>
    <n v="257.8125"/>
    <n v="604.5"/>
    <d v="2016-12-31T00:00:00"/>
    <d v="2017-02-09T00:00:00"/>
    <x v="3"/>
    <d v="2016-05-05T00:00:00"/>
    <n v="4251"/>
    <n v="183"/>
    <n v="187"/>
    <d v="2016-06-30T00:00:00"/>
    <m/>
    <n v="0"/>
    <m/>
    <n v="2062.5"/>
    <s v="CONTADO"/>
    <n v="7061"/>
    <d v="2016-07-14T00:00:00"/>
    <x v="1"/>
    <x v="9"/>
    <m/>
    <x v="0"/>
    <x v="0"/>
    <x v="1"/>
    <x v="0"/>
    <x v="1"/>
    <n v="434981"/>
    <n v="2086549"/>
    <m/>
    <s v="16-0517-00-664510-0-E"/>
    <x v="0"/>
    <m/>
  </r>
  <r>
    <x v="2"/>
    <x v="15"/>
    <n v="122"/>
    <x v="6"/>
    <x v="14"/>
    <d v="2016-01-21T00:00:00"/>
    <x v="12"/>
    <n v="34200"/>
    <s v="PRODUCTOS QUIMICOS"/>
    <x v="1"/>
    <s v="FRECIA LAGRAVA FLORES"/>
    <s v="EMC/PLAN-MAT 004/2016"/>
    <d v="2016-01-25T00:00:00"/>
    <x v="5"/>
    <n v="29"/>
    <x v="1"/>
    <x v="685"/>
    <m/>
    <x v="1"/>
    <x v="1990"/>
    <x v="9"/>
    <x v="3"/>
    <x v="8"/>
    <x v="3"/>
    <x v="1"/>
    <x v="2"/>
    <x v="0"/>
    <x v="1"/>
    <x v="0"/>
    <n v="6"/>
    <x v="3"/>
    <x v="3"/>
    <d v="2016-02-23T00:00:00"/>
    <s v="IT MANTTO/SERV-MTZA-01/2016"/>
    <d v="2016-03-08T00:00:00"/>
    <n v="37"/>
    <n v="27"/>
    <n v="82"/>
    <m/>
    <n v="36"/>
    <s v="EMC-UAL-C-051/2016"/>
    <s v="OXILAP DISTRIBUIDORA DE GASES ESPECIALES"/>
    <d v="2016-03-16T00:00:00"/>
    <x v="2"/>
    <s v="DE ACUERDO A REQUERIMIENTO"/>
    <x v="1"/>
    <d v="2016-01-29T00:00:00"/>
    <d v="2016-03-16T00:00:00"/>
    <x v="1"/>
    <m/>
    <m/>
    <s v="CLQ-33 ADQUISICION DE OXIGENO Y ACETILENO INDUSTRIAL"/>
    <s v="EMC/PLAN-MAT 004/2016"/>
    <n v="34200"/>
    <n v="2"/>
    <s v="ACETILENO INDUSTRIAL ."/>
    <s v="KG"/>
    <n v="0"/>
    <n v="75"/>
    <n v="0"/>
    <x v="0"/>
    <x v="0"/>
    <n v="22.5"/>
    <n v="1687.5"/>
    <n v="10.775862068965518"/>
    <n v="242.45689655172416"/>
    <n v="210.93750000000003"/>
    <n v="582"/>
    <d v="2016-12-31T00:00:00"/>
    <d v="2017-02-09T00:00:00"/>
    <x v="3"/>
    <d v="2016-05-19T00:00:00"/>
    <n v="4327"/>
    <n v="205"/>
    <n v="187"/>
    <d v="2016-06-30T00:00:00"/>
    <m/>
    <n v="0"/>
    <m/>
    <n v="1687.5"/>
    <s v="CONTADO"/>
    <n v="7061"/>
    <d v="2016-07-14T00:00:00"/>
    <x v="1"/>
    <x v="9"/>
    <m/>
    <x v="0"/>
    <x v="0"/>
    <x v="1"/>
    <x v="0"/>
    <x v="1"/>
    <n v="434981"/>
    <n v="2086549"/>
    <m/>
    <s v="16-0517-00-664510-0-E"/>
    <x v="0"/>
    <m/>
  </r>
  <r>
    <x v="2"/>
    <x v="15"/>
    <n v="122"/>
    <x v="6"/>
    <x v="14"/>
    <d v="2016-01-21T00:00:00"/>
    <x v="12"/>
    <n v="34200"/>
    <s v="PRODUCTOS QUIMICOS"/>
    <x v="1"/>
    <s v="FRECIA LAGRAVA FLORES"/>
    <s v="EMC/PLAN-MAT 004/2016"/>
    <d v="2016-01-25T00:00:00"/>
    <x v="5"/>
    <n v="29"/>
    <x v="1"/>
    <x v="685"/>
    <m/>
    <x v="1"/>
    <x v="1990"/>
    <x v="9"/>
    <x v="3"/>
    <x v="8"/>
    <x v="3"/>
    <x v="1"/>
    <x v="2"/>
    <x v="0"/>
    <x v="1"/>
    <x v="0"/>
    <n v="6"/>
    <x v="3"/>
    <x v="3"/>
    <d v="2016-02-23T00:00:00"/>
    <s v="IT MANTTO/SERV-MTZA-01/2016"/>
    <d v="2016-03-08T00:00:00"/>
    <n v="37"/>
    <n v="27"/>
    <n v="82"/>
    <m/>
    <n v="36"/>
    <s v="EMC-UAL-C-051/2016"/>
    <s v="OXILAP DISTRIBUIDORA DE GASES ESPECIALES"/>
    <d v="2016-03-16T00:00:00"/>
    <x v="2"/>
    <s v="DE ACUERDO A REQUERIMIENTO"/>
    <x v="1"/>
    <d v="2016-01-29T00:00:00"/>
    <d v="2016-03-16T00:00:00"/>
    <x v="1"/>
    <m/>
    <m/>
    <s v="CLQ-33 ADQUISICION DE OXIGENO Y ACETILENO INDUSTRIAL"/>
    <s v="EMC/PLAN-MAT 004/2016"/>
    <n v="34200"/>
    <n v="2"/>
    <s v="ACETILENO INDUSTRIAL ."/>
    <s v="KG"/>
    <n v="0"/>
    <n v="75"/>
    <n v="0"/>
    <x v="0"/>
    <x v="0"/>
    <n v="35"/>
    <n v="2625"/>
    <n v="10.775862068965518"/>
    <n v="377.15517241379314"/>
    <n v="328.12500000000006"/>
    <n v="547"/>
    <d v="2016-12-31T00:00:00"/>
    <d v="2017-02-09T00:00:00"/>
    <x v="3"/>
    <d v="2016-05-11T00:00:00"/>
    <n v="4262"/>
    <n v="195"/>
    <n v="187"/>
    <d v="2016-06-30T00:00:00"/>
    <m/>
    <n v="0"/>
    <m/>
    <n v="2625"/>
    <s v="CONTADO"/>
    <n v="7061"/>
    <d v="2016-07-14T00:00:00"/>
    <x v="1"/>
    <x v="9"/>
    <m/>
    <x v="0"/>
    <x v="0"/>
    <x v="1"/>
    <x v="0"/>
    <x v="1"/>
    <n v="434981"/>
    <n v="2086549"/>
    <m/>
    <s v="16-0517-00-664510-0-E"/>
    <x v="0"/>
    <m/>
  </r>
  <r>
    <x v="2"/>
    <x v="15"/>
    <n v="122"/>
    <x v="6"/>
    <x v="14"/>
    <d v="2016-01-21T00:00:00"/>
    <x v="12"/>
    <n v="34200"/>
    <s v="PRODUCTOS QUIMICOS"/>
    <x v="1"/>
    <s v="FRECIA LAGRAVA FLORES"/>
    <s v="EMC/PLAN-MAT 004/2016"/>
    <d v="2016-01-25T00:00:00"/>
    <x v="5"/>
    <n v="29"/>
    <x v="1"/>
    <x v="685"/>
    <m/>
    <x v="1"/>
    <x v="1990"/>
    <x v="9"/>
    <x v="3"/>
    <x v="8"/>
    <x v="3"/>
    <x v="1"/>
    <x v="2"/>
    <x v="0"/>
    <x v="1"/>
    <x v="0"/>
    <n v="6"/>
    <x v="3"/>
    <x v="3"/>
    <d v="2016-02-23T00:00:00"/>
    <s v="IT MANTTO/SERV-MTZA-01/2016"/>
    <d v="2016-03-08T00:00:00"/>
    <n v="37"/>
    <n v="27"/>
    <n v="82"/>
    <m/>
    <n v="36"/>
    <s v="EMC-UAL-C-051/2016"/>
    <s v="OXILAP DISTRIBUIDORA DE GASES ESPECIALES"/>
    <d v="2016-03-16T00:00:00"/>
    <x v="2"/>
    <s v="DE ACUERDO A REQUERIMIENTO"/>
    <x v="1"/>
    <d v="2016-01-29T00:00:00"/>
    <d v="2016-03-16T00:00:00"/>
    <x v="1"/>
    <m/>
    <m/>
    <s v="CLQ-33 ADQUISICION DE OXIGENO Y ACETILENO INDUSTRIAL"/>
    <s v="EMC/PLAN-MAT 004/2016"/>
    <n v="34200"/>
    <n v="2"/>
    <s v="ACETILENO INDUSTRIAL ."/>
    <s v="KG"/>
    <n v="0"/>
    <n v="75"/>
    <n v="0"/>
    <x v="0"/>
    <x v="0"/>
    <n v="28"/>
    <n v="2100"/>
    <n v="10.775862068965518"/>
    <n v="301.72413793103448"/>
    <n v="262.5"/>
    <n v="519"/>
    <d v="2016-12-31T00:00:00"/>
    <d v="2017-02-09T00:00:00"/>
    <x v="4"/>
    <d v="2016-06-05T00:00:00"/>
    <n v="4373"/>
    <n v="227"/>
    <n v="217"/>
    <d v="2016-07-22T00:00:00"/>
    <m/>
    <n v="0"/>
    <m/>
    <n v="2100"/>
    <n v="6808"/>
    <n v="6147"/>
    <d v="2016-08-16T00:00:00"/>
    <x v="1"/>
    <x v="5"/>
    <m/>
    <x v="0"/>
    <x v="0"/>
    <x v="1"/>
    <x v="0"/>
    <x v="1"/>
    <n v="434981"/>
    <n v="2086549"/>
    <m/>
    <s v="16-0517-00-664510-0-E"/>
    <x v="0"/>
    <m/>
  </r>
  <r>
    <x v="2"/>
    <x v="15"/>
    <n v="122"/>
    <x v="6"/>
    <x v="14"/>
    <d v="2016-01-21T00:00:00"/>
    <x v="12"/>
    <n v="34200"/>
    <s v="PRODUCTOS QUIMICOS"/>
    <x v="1"/>
    <s v="FRECIA LAGRAVA FLORES"/>
    <s v="EMC/PLAN-MAT 004/2016"/>
    <d v="2016-01-25T00:00:00"/>
    <x v="5"/>
    <n v="29"/>
    <x v="1"/>
    <x v="685"/>
    <m/>
    <x v="1"/>
    <x v="1990"/>
    <x v="9"/>
    <x v="3"/>
    <x v="8"/>
    <x v="3"/>
    <x v="1"/>
    <x v="2"/>
    <x v="0"/>
    <x v="1"/>
    <x v="0"/>
    <n v="6"/>
    <x v="3"/>
    <x v="3"/>
    <d v="2016-02-23T00:00:00"/>
    <s v="IT MANTTO/SERV-MTZA-01/2016"/>
    <d v="2016-03-08T00:00:00"/>
    <n v="37"/>
    <n v="27"/>
    <n v="82"/>
    <m/>
    <n v="36"/>
    <s v="EMC-UAL-C-051/2016"/>
    <s v="OXILAP DISTRIBUIDORA DE GASES ESPECIALES"/>
    <d v="2016-03-16T00:00:00"/>
    <x v="2"/>
    <s v="DE ACUERDO A REQUERIMIENTO"/>
    <x v="1"/>
    <d v="2016-01-29T00:00:00"/>
    <d v="2016-03-16T00:00:00"/>
    <x v="1"/>
    <m/>
    <m/>
    <s v="CLQ-33 ADQUISICION DE OXIGENO Y ACETILENO INDUSTRIAL"/>
    <s v="EMC/PLAN-MAT 004/2016"/>
    <n v="34200"/>
    <n v="2"/>
    <s v="ACETILENO INDUSTRIAL ."/>
    <s v="KG"/>
    <n v="0"/>
    <n v="75"/>
    <n v="0"/>
    <x v="0"/>
    <x v="0"/>
    <n v="42.5"/>
    <n v="3187.5"/>
    <n v="10.775862068965518"/>
    <n v="457.97413793103453"/>
    <n v="398.43750000000006"/>
    <n v="476.5"/>
    <d v="2016-12-31T00:00:00"/>
    <d v="2017-02-09T00:00:00"/>
    <x v="4"/>
    <d v="2016-06-17T00:00:00"/>
    <n v="4420"/>
    <n v="236"/>
    <n v="217"/>
    <d v="2016-07-22T00:00:00"/>
    <m/>
    <n v="0"/>
    <m/>
    <n v="3187.5"/>
    <n v="6808"/>
    <n v="6147"/>
    <d v="2016-08-16T00:00:00"/>
    <x v="1"/>
    <x v="5"/>
    <m/>
    <x v="0"/>
    <x v="0"/>
    <x v="1"/>
    <x v="0"/>
    <x v="1"/>
    <n v="434981"/>
    <n v="2086549"/>
    <m/>
    <s v="16-0517-00-664510-0-E"/>
    <x v="0"/>
    <m/>
  </r>
  <r>
    <x v="2"/>
    <x v="15"/>
    <n v="122"/>
    <x v="6"/>
    <x v="14"/>
    <d v="2016-01-21T00:00:00"/>
    <x v="12"/>
    <n v="34200"/>
    <s v="PRODUCTOS QUIMICOS"/>
    <x v="1"/>
    <s v="FRECIA LAGRAVA FLORES"/>
    <s v="EMC/PLAN-MAT 004/2016"/>
    <d v="2016-01-25T00:00:00"/>
    <x v="5"/>
    <n v="29"/>
    <x v="1"/>
    <x v="685"/>
    <m/>
    <x v="1"/>
    <x v="1990"/>
    <x v="9"/>
    <x v="3"/>
    <x v="8"/>
    <x v="3"/>
    <x v="1"/>
    <x v="2"/>
    <x v="0"/>
    <x v="1"/>
    <x v="0"/>
    <n v="6"/>
    <x v="3"/>
    <x v="3"/>
    <d v="2016-02-23T00:00:00"/>
    <s v="IT MANTTO/SERV-MTZA-01/2016"/>
    <d v="2016-03-08T00:00:00"/>
    <n v="37"/>
    <n v="27"/>
    <n v="82"/>
    <m/>
    <n v="36"/>
    <s v="EMC-UAL-C-051/2016"/>
    <s v="OXILAP DISTRIBUIDORA DE GASES ESPECIALES"/>
    <d v="2016-03-16T00:00:00"/>
    <x v="2"/>
    <s v="DE ACUERDO A REQUERIMIENTO"/>
    <x v="1"/>
    <d v="2016-01-29T00:00:00"/>
    <d v="2016-03-16T00:00:00"/>
    <x v="1"/>
    <m/>
    <m/>
    <s v="CLQ-33 ADQUISICION DE OXIGENO Y ACETILENO INDUSTRIAL"/>
    <s v="EMC/PLAN-MAT 004/2016"/>
    <n v="34200"/>
    <n v="2"/>
    <s v="ACETILENO INDUSTRIAL ."/>
    <s v="KG"/>
    <n v="0"/>
    <n v="75"/>
    <n v="0"/>
    <x v="0"/>
    <x v="0"/>
    <n v="48.5"/>
    <n v="3637.5"/>
    <n v="10.775862068965518"/>
    <n v="522.62931034482756"/>
    <n v="454.6875"/>
    <n v="428"/>
    <d v="2016-12-31T00:00:00"/>
    <d v="2017-02-09T00:00:00"/>
    <x v="4"/>
    <d v="2016-06-24T00:00:00"/>
    <n v="4441"/>
    <n v="249"/>
    <n v="217"/>
    <d v="2016-07-22T00:00:00"/>
    <m/>
    <n v="0"/>
    <m/>
    <n v="3637.5"/>
    <n v="6808"/>
    <n v="6147"/>
    <d v="2016-08-16T00:00:00"/>
    <x v="1"/>
    <x v="5"/>
    <m/>
    <x v="0"/>
    <x v="0"/>
    <x v="1"/>
    <x v="0"/>
    <x v="1"/>
    <n v="434981"/>
    <n v="2086549"/>
    <m/>
    <s v="16-0517-00-664510-0-E"/>
    <x v="0"/>
    <m/>
  </r>
  <r>
    <x v="2"/>
    <x v="15"/>
    <n v="122"/>
    <x v="6"/>
    <x v="14"/>
    <d v="2016-01-21T00:00:00"/>
    <x v="12"/>
    <n v="34200"/>
    <s v="PRODUCTOS QUIMICOS"/>
    <x v="1"/>
    <s v="FRECIA LAGRAVA FLORES"/>
    <s v="EMC/PLAN-MAT 004/2016"/>
    <d v="2016-01-25T00:00:00"/>
    <x v="5"/>
    <n v="29"/>
    <x v="1"/>
    <x v="685"/>
    <m/>
    <x v="1"/>
    <x v="1990"/>
    <x v="9"/>
    <x v="3"/>
    <x v="8"/>
    <x v="3"/>
    <x v="1"/>
    <x v="2"/>
    <x v="0"/>
    <x v="1"/>
    <x v="0"/>
    <n v="6"/>
    <x v="3"/>
    <x v="3"/>
    <d v="2016-02-23T00:00:00"/>
    <s v="IT MANTTO/SERV-MTZA-01/2016"/>
    <d v="2016-03-08T00:00:00"/>
    <n v="37"/>
    <n v="27"/>
    <n v="82"/>
    <m/>
    <n v="36"/>
    <s v="EMC-UAL-C-051/2016"/>
    <s v="OXILAP DISTRIBUIDORA DE GASES ESPECIALES"/>
    <d v="2016-03-16T00:00:00"/>
    <x v="2"/>
    <s v="DE ACUERDO A REQUERIMIENTO"/>
    <x v="1"/>
    <d v="2016-01-29T00:00:00"/>
    <d v="2016-03-16T00:00:00"/>
    <x v="1"/>
    <m/>
    <m/>
    <s v="CLQ-33 ADQUISICION DE OXIGENO Y ACETILENO INDUSTRIAL"/>
    <s v="EMC/PLAN-MAT 004/2016"/>
    <n v="34200"/>
    <n v="2"/>
    <s v="ACETILENO INDUSTRIAL ."/>
    <s v="KG"/>
    <n v="0"/>
    <n v="75"/>
    <n v="0"/>
    <x v="0"/>
    <x v="0"/>
    <n v="60.5"/>
    <n v="4537.5"/>
    <n v="10.775862068965518"/>
    <n v="651.93965517241384"/>
    <n v="567.1875"/>
    <n v="367.5"/>
    <d v="2016-12-31T00:00:00"/>
    <d v="2017-02-09T00:00:00"/>
    <x v="5"/>
    <d v="2016-07-22T00:00:00"/>
    <n v="4511"/>
    <n v="278"/>
    <n v="296"/>
    <d v="2016-08-22T00:00:00"/>
    <m/>
    <n v="0"/>
    <m/>
    <n v="4537.5"/>
    <s v="S/C"/>
    <n v="6337"/>
    <d v="2016-09-26T00:00:00"/>
    <x v="1"/>
    <x v="3"/>
    <d v="2016-09-04T00:00:00"/>
    <x v="0"/>
    <x v="0"/>
    <x v="1"/>
    <x v="0"/>
    <x v="1"/>
    <n v="434981"/>
    <n v="2086549"/>
    <m/>
    <s v="16-0517-00-664510-0-E"/>
    <x v="0"/>
    <m/>
  </r>
  <r>
    <x v="2"/>
    <x v="15"/>
    <n v="122"/>
    <x v="6"/>
    <x v="14"/>
    <d v="2016-01-21T00:00:00"/>
    <x v="12"/>
    <n v="34200"/>
    <s v="PRODUCTOS QUIMICOS"/>
    <x v="1"/>
    <s v="FRECIA LAGRAVA FLORES"/>
    <s v="EMC/PLAN-MAT 004/2016"/>
    <d v="2016-01-25T00:00:00"/>
    <x v="5"/>
    <n v="29"/>
    <x v="1"/>
    <x v="685"/>
    <m/>
    <x v="1"/>
    <x v="1990"/>
    <x v="9"/>
    <x v="3"/>
    <x v="8"/>
    <x v="3"/>
    <x v="1"/>
    <x v="2"/>
    <x v="0"/>
    <x v="1"/>
    <x v="0"/>
    <n v="6"/>
    <x v="3"/>
    <x v="3"/>
    <d v="2016-02-23T00:00:00"/>
    <s v="IT MANTTO/SERV-MTZA-01/2016"/>
    <d v="2016-03-08T00:00:00"/>
    <n v="37"/>
    <n v="27"/>
    <n v="82"/>
    <m/>
    <n v="36"/>
    <s v="EMC-UAL-C-051/2016"/>
    <s v="OXILAP DISTRIBUIDORA DE GASES ESPECIALES"/>
    <d v="2016-03-16T00:00:00"/>
    <x v="2"/>
    <s v="DE ACUERDO A REQUERIMIENTO"/>
    <x v="1"/>
    <d v="2016-01-29T00:00:00"/>
    <d v="2016-03-16T00:00:00"/>
    <x v="1"/>
    <m/>
    <m/>
    <s v="CLQ-33 ADQUISICION DE OXIGENO Y ACETILENO INDUSTRIAL"/>
    <s v="EMC/PLAN-MAT 004/2016"/>
    <n v="34200"/>
    <n v="2"/>
    <s v="ACETILENO INDUSTRIAL ."/>
    <s v="KG"/>
    <n v="0"/>
    <n v="75"/>
    <n v="0"/>
    <x v="0"/>
    <x v="0"/>
    <n v="50.5"/>
    <n v="3787.5"/>
    <n v="10.775862068965518"/>
    <n v="544.18103448275861"/>
    <n v="473.4375"/>
    <n v="317"/>
    <d v="2016-12-31T00:00:00"/>
    <d v="2017-02-09T00:00:00"/>
    <x v="6"/>
    <d v="2016-08-02T00:00:00"/>
    <n v="4540"/>
    <n v="292"/>
    <n v="296"/>
    <d v="2016-08-22T00:00:00"/>
    <m/>
    <n v="0"/>
    <m/>
    <n v="3787.5"/>
    <s v="S/C"/>
    <n v="6337"/>
    <d v="2016-09-26T00:00:00"/>
    <x v="1"/>
    <x v="3"/>
    <d v="2016-09-04T00:00:00"/>
    <x v="0"/>
    <x v="0"/>
    <x v="1"/>
    <x v="0"/>
    <x v="1"/>
    <n v="434981"/>
    <n v="2086549"/>
    <m/>
    <s v="16-0517-00-664510-0-E"/>
    <x v="0"/>
    <m/>
  </r>
  <r>
    <x v="2"/>
    <x v="15"/>
    <n v="122"/>
    <x v="6"/>
    <x v="14"/>
    <d v="2016-01-21T00:00:00"/>
    <x v="12"/>
    <n v="34200"/>
    <s v="PRODUCTOS QUIMICOS"/>
    <x v="1"/>
    <s v="FRECIA LAGRAVA FLORES"/>
    <s v="EMC/PLAN-MAT 004/2016"/>
    <d v="2016-01-25T00:00:00"/>
    <x v="5"/>
    <n v="29"/>
    <x v="1"/>
    <x v="685"/>
    <m/>
    <x v="1"/>
    <x v="1990"/>
    <x v="9"/>
    <x v="3"/>
    <x v="8"/>
    <x v="3"/>
    <x v="1"/>
    <x v="2"/>
    <x v="0"/>
    <x v="1"/>
    <x v="0"/>
    <n v="6"/>
    <x v="3"/>
    <x v="3"/>
    <d v="2016-02-23T00:00:00"/>
    <s v="IT MANTTO/SERV-MTZA-01/2016"/>
    <d v="2016-03-08T00:00:00"/>
    <n v="37"/>
    <n v="27"/>
    <n v="82"/>
    <m/>
    <n v="36"/>
    <s v="EMC-UAL-C-051/2016"/>
    <s v="OXILAP DISTRIBUIDORA DE GASES ESPECIALES"/>
    <d v="2016-03-16T00:00:00"/>
    <x v="2"/>
    <s v="DE ACUERDO A REQUERIMIENTO"/>
    <x v="1"/>
    <d v="2016-01-29T00:00:00"/>
    <d v="2016-03-16T00:00:00"/>
    <x v="1"/>
    <m/>
    <m/>
    <s v="CLQ-33 ADQUISICION DE OXIGENO Y ACETILENO INDUSTRIAL"/>
    <s v="EMC/PLAN-MAT 004/2016"/>
    <n v="34200"/>
    <n v="2"/>
    <s v="ACETILENO INDUSTRIAL ."/>
    <s v="KG"/>
    <n v="0"/>
    <n v="75"/>
    <n v="0"/>
    <x v="0"/>
    <x v="0"/>
    <n v="8.5"/>
    <n v="637.5"/>
    <n v="10.775862068965518"/>
    <n v="91.594827586206904"/>
    <n v="79.6875"/>
    <n v="308.5"/>
    <d v="2016-12-31T00:00:00"/>
    <d v="2017-02-09T00:00:00"/>
    <x v="12"/>
    <d v="2016-08-16T00:00:00"/>
    <n v="4559"/>
    <n v="307"/>
    <n v="416"/>
    <d v="2016-10-07T00:00:00"/>
    <m/>
    <n v="0"/>
    <m/>
    <n v="637.5"/>
    <n v="7203"/>
    <n v="6517"/>
    <d v="2016-10-26T00:00:00"/>
    <x v="1"/>
    <x v="2"/>
    <d v="2016-10-12T00:00:00"/>
    <x v="0"/>
    <x v="0"/>
    <x v="1"/>
    <x v="0"/>
    <x v="1"/>
    <n v="434981"/>
    <n v="2086549"/>
    <m/>
    <s v="16-0517-00-664510-0-E"/>
    <x v="0"/>
    <m/>
  </r>
  <r>
    <x v="2"/>
    <x v="15"/>
    <n v="122"/>
    <x v="6"/>
    <x v="14"/>
    <d v="2016-01-21T00:00:00"/>
    <x v="12"/>
    <n v="34200"/>
    <s v="PRODUCTOS QUIMICOS"/>
    <x v="1"/>
    <s v="FRECIA LAGRAVA FLORES"/>
    <s v="EMC/PLAN-MAT 004/2016"/>
    <d v="2016-01-25T00:00:00"/>
    <x v="5"/>
    <n v="29"/>
    <x v="1"/>
    <x v="685"/>
    <m/>
    <x v="1"/>
    <x v="1990"/>
    <x v="9"/>
    <x v="3"/>
    <x v="8"/>
    <x v="3"/>
    <x v="1"/>
    <x v="2"/>
    <x v="0"/>
    <x v="1"/>
    <x v="0"/>
    <n v="6"/>
    <x v="3"/>
    <x v="3"/>
    <d v="2016-02-23T00:00:00"/>
    <s v="IT MANTTO/SERV-MTZA-01/2016"/>
    <d v="2016-03-08T00:00:00"/>
    <n v="37"/>
    <n v="27"/>
    <n v="82"/>
    <m/>
    <n v="36"/>
    <s v="EMC-UAL-C-051/2016"/>
    <s v="OXILAP DISTRIBUIDORA DE GASES ESPECIALES"/>
    <d v="2016-03-16T00:00:00"/>
    <x v="2"/>
    <s v="DE ACUERDO A REQUERIMIENTO"/>
    <x v="1"/>
    <d v="2016-01-29T00:00:00"/>
    <d v="2016-03-16T00:00:00"/>
    <x v="1"/>
    <m/>
    <m/>
    <s v="CLQ-33 ADQUISICION DE OXIGENO Y ACETILENO INDUSTRIAL"/>
    <s v="EMC/PLAN-MAT 004/2016"/>
    <n v="34200"/>
    <n v="2"/>
    <s v="ACETILENO INDUSTRIAL ."/>
    <s v="KG"/>
    <n v="0"/>
    <n v="75"/>
    <n v="0"/>
    <x v="0"/>
    <x v="0"/>
    <n v="57"/>
    <n v="4275"/>
    <n v="10.775862068965518"/>
    <n v="614.22413793103453"/>
    <n v="534.375"/>
    <n v="251.5"/>
    <d v="2016-12-31T00:00:00"/>
    <d v="2017-02-09T00:00:00"/>
    <x v="12"/>
    <d v="2016-08-30T00:00:00"/>
    <n v="4600"/>
    <n v="329"/>
    <n v="416"/>
    <d v="2016-10-07T00:00:00"/>
    <m/>
    <n v="0"/>
    <m/>
    <n v="4275"/>
    <n v="7203"/>
    <n v="6517"/>
    <d v="2016-10-26T00:00:00"/>
    <x v="1"/>
    <x v="2"/>
    <d v="2016-10-12T00:00:00"/>
    <x v="0"/>
    <x v="0"/>
    <x v="1"/>
    <x v="0"/>
    <x v="1"/>
    <n v="434981"/>
    <n v="2086549"/>
    <m/>
    <s v="16-0517-00-664510-0-E"/>
    <x v="0"/>
    <m/>
  </r>
  <r>
    <x v="2"/>
    <x v="15"/>
    <n v="122"/>
    <x v="6"/>
    <x v="14"/>
    <d v="2016-01-21T00:00:00"/>
    <x v="12"/>
    <n v="34200"/>
    <s v="PRODUCTOS QUIMICOS"/>
    <x v="1"/>
    <s v="FRECIA LAGRAVA FLORES"/>
    <s v="EMC/PLAN-MAT 004/2016"/>
    <d v="2016-01-25T00:00:00"/>
    <x v="5"/>
    <n v="29"/>
    <x v="1"/>
    <x v="685"/>
    <m/>
    <x v="1"/>
    <x v="1990"/>
    <x v="9"/>
    <x v="3"/>
    <x v="8"/>
    <x v="3"/>
    <x v="1"/>
    <x v="2"/>
    <x v="0"/>
    <x v="1"/>
    <x v="0"/>
    <n v="6"/>
    <x v="3"/>
    <x v="3"/>
    <d v="2016-02-23T00:00:00"/>
    <s v="IT MANTTO/SERV-MTZA-01/2016"/>
    <d v="2016-03-08T00:00:00"/>
    <n v="37"/>
    <n v="27"/>
    <n v="82"/>
    <m/>
    <n v="36"/>
    <s v="EMC-UAL-C-051/2016"/>
    <s v="OXILAP DISTRIBUIDORA DE GASES ESPECIALES"/>
    <d v="2016-03-16T00:00:00"/>
    <x v="2"/>
    <s v="DE ACUERDO A REQUERIMIENTO"/>
    <x v="1"/>
    <d v="2016-01-29T00:00:00"/>
    <d v="2016-03-16T00:00:00"/>
    <x v="1"/>
    <m/>
    <m/>
    <s v="CLQ-33 ADQUISICION DE OXIGENO Y ACETILENO INDUSTRIAL"/>
    <s v="EMC/PLAN-MAT 004/2016"/>
    <n v="34200"/>
    <n v="2"/>
    <s v="ACETILENO INDUSTRIAL ."/>
    <s v="KG"/>
    <n v="0"/>
    <n v="75"/>
    <n v="0"/>
    <x v="0"/>
    <x v="0"/>
    <n v="55.5"/>
    <n v="4162.5"/>
    <n v="10.775862068965518"/>
    <n v="598.06034482758628"/>
    <n v="520.31250000000011"/>
    <n v="196"/>
    <d v="2016-12-31T00:00:00"/>
    <d v="2017-02-09T00:00:00"/>
    <x v="12"/>
    <d v="2016-09-07T00:00:00"/>
    <n v="4633"/>
    <n v="338"/>
    <n v="416"/>
    <d v="2016-10-07T00:00:00"/>
    <m/>
    <n v="0"/>
    <m/>
    <n v="4162.5"/>
    <n v="7203"/>
    <n v="6517"/>
    <d v="2016-10-26T00:00:00"/>
    <x v="1"/>
    <x v="2"/>
    <d v="2016-10-12T00:00:00"/>
    <x v="0"/>
    <x v="0"/>
    <x v="1"/>
    <x v="0"/>
    <x v="1"/>
    <n v="434981"/>
    <n v="2086549"/>
    <m/>
    <s v="16-0517-00-664510-0-E"/>
    <x v="0"/>
    <m/>
  </r>
  <r>
    <x v="2"/>
    <x v="15"/>
    <n v="122"/>
    <x v="6"/>
    <x v="14"/>
    <d v="2016-01-21T00:00:00"/>
    <x v="12"/>
    <n v="34200"/>
    <s v="PRODUCTOS QUIMICOS"/>
    <x v="1"/>
    <s v="FRECIA LAGRAVA FLORES"/>
    <s v="EMC/PLAN-MAT 004/2016"/>
    <d v="2016-01-25T00:00:00"/>
    <x v="5"/>
    <n v="29"/>
    <x v="1"/>
    <x v="685"/>
    <m/>
    <x v="1"/>
    <x v="1990"/>
    <x v="9"/>
    <x v="3"/>
    <x v="8"/>
    <x v="3"/>
    <x v="1"/>
    <x v="2"/>
    <x v="0"/>
    <x v="1"/>
    <x v="0"/>
    <n v="6"/>
    <x v="3"/>
    <x v="3"/>
    <d v="2016-02-23T00:00:00"/>
    <s v="IT MANTTO/SERV-MTZA-01/2016"/>
    <d v="2016-03-08T00:00:00"/>
    <n v="37"/>
    <n v="27"/>
    <n v="82"/>
    <m/>
    <n v="36"/>
    <s v="EMC-UAL-C-051/2016"/>
    <s v="OXILAP DISTRIBUIDORA DE GASES ESPECIALES"/>
    <d v="2016-03-16T00:00:00"/>
    <x v="2"/>
    <s v="DE ACUERDO A REQUERIMIENTO"/>
    <x v="1"/>
    <d v="2016-01-29T00:00:00"/>
    <d v="2016-03-16T00:00:00"/>
    <x v="1"/>
    <m/>
    <m/>
    <s v="CLQ-33 ADQUISICION DE OXIGENO Y ACETILENO INDUSTRIAL"/>
    <s v="EMC/PLAN-MAT 004/2016"/>
    <n v="34200"/>
    <n v="2"/>
    <s v="ACETILENO INDUSTRIAL ."/>
    <s v="KG"/>
    <n v="0"/>
    <n v="75"/>
    <n v="0"/>
    <x v="0"/>
    <x v="0"/>
    <n v="47"/>
    <n v="3525"/>
    <n v="10.775862068965518"/>
    <n v="506.46551724137936"/>
    <n v="440.62500000000006"/>
    <n v="149"/>
    <d v="2016-12-31T00:00:00"/>
    <d v="2017-02-09T00:00:00"/>
    <x v="12"/>
    <d v="2016-09-22T00:00:00"/>
    <n v="4680"/>
    <n v="357"/>
    <n v="477"/>
    <d v="2016-11-22T00:00:00"/>
    <m/>
    <n v="0"/>
    <m/>
    <n v="3525"/>
    <n v="7415"/>
    <n v="6708"/>
    <d v="2016-12-02T00:00:00"/>
    <x v="1"/>
    <x v="7"/>
    <d v="2016-11-23T00:00:00"/>
    <x v="0"/>
    <x v="0"/>
    <x v="1"/>
    <x v="0"/>
    <x v="1"/>
    <n v="434981"/>
    <n v="2086549"/>
    <m/>
    <s v="16-0517-00-664510-0-E"/>
    <x v="0"/>
    <m/>
  </r>
  <r>
    <x v="2"/>
    <x v="15"/>
    <n v="122"/>
    <x v="6"/>
    <x v="14"/>
    <d v="2016-01-21T00:00:00"/>
    <x v="12"/>
    <n v="34200"/>
    <s v="PRODUCTOS QUIMICOS"/>
    <x v="1"/>
    <s v="FRECIA LAGRAVA FLORES"/>
    <s v="EMC/PLAN-MAT 004/2016"/>
    <d v="2016-01-25T00:00:00"/>
    <x v="5"/>
    <n v="29"/>
    <x v="1"/>
    <x v="685"/>
    <m/>
    <x v="1"/>
    <x v="1990"/>
    <x v="9"/>
    <x v="3"/>
    <x v="8"/>
    <x v="3"/>
    <x v="1"/>
    <x v="2"/>
    <x v="0"/>
    <x v="1"/>
    <x v="0"/>
    <n v="6"/>
    <x v="3"/>
    <x v="3"/>
    <d v="2016-02-23T00:00:00"/>
    <s v="IT MANTTO/SERV-MTZA-01/2016"/>
    <d v="2016-03-08T00:00:00"/>
    <n v="37"/>
    <n v="27"/>
    <n v="82"/>
    <m/>
    <n v="36"/>
    <s v="EMC-UAL-C-051/2016"/>
    <s v="OXILAP DISTRIBUIDORA DE GASES ESPECIALES"/>
    <d v="2016-03-16T00:00:00"/>
    <x v="2"/>
    <s v="DE ACUERDO A REQUERIMIENTO"/>
    <x v="1"/>
    <d v="2016-01-29T00:00:00"/>
    <d v="2016-03-16T00:00:00"/>
    <x v="1"/>
    <m/>
    <m/>
    <s v="CLQ-33 ADQUISICION DE OXIGENO Y ACETILENO INDUSTRIAL"/>
    <s v="EMC/PLAN-MAT 004/2016"/>
    <n v="34200"/>
    <n v="2"/>
    <s v="ACETILENO INDUSTRIAL ."/>
    <s v="KG"/>
    <n v="0"/>
    <n v="75"/>
    <n v="0"/>
    <x v="0"/>
    <x v="0"/>
    <n v="80.5"/>
    <n v="6037.5"/>
    <n v="10.775862068965518"/>
    <n v="867.45689655172418"/>
    <n v="754.6875"/>
    <n v="68.5"/>
    <d v="2016-12-31T00:00:00"/>
    <d v="2017-02-09T00:00:00"/>
    <x v="12"/>
    <d v="2016-10-05T00:00:00"/>
    <n v="4720"/>
    <n v="381"/>
    <n v="477"/>
    <d v="2016-11-22T00:00:00"/>
    <m/>
    <n v="0"/>
    <m/>
    <n v="6037.5"/>
    <n v="7415"/>
    <n v="6708"/>
    <d v="2016-12-02T00:00:00"/>
    <x v="1"/>
    <x v="7"/>
    <d v="2016-11-23T00:00:00"/>
    <x v="0"/>
    <x v="0"/>
    <x v="1"/>
    <x v="0"/>
    <x v="1"/>
    <n v="434981"/>
    <n v="2086549"/>
    <m/>
    <s v="16-0517-00-664510-0-E"/>
    <x v="0"/>
    <m/>
  </r>
  <r>
    <x v="2"/>
    <x v="15"/>
    <n v="122"/>
    <x v="6"/>
    <x v="14"/>
    <d v="2016-01-21T00:00:00"/>
    <x v="12"/>
    <n v="34200"/>
    <s v="PRODUCTOS QUIMICOS"/>
    <x v="1"/>
    <s v="FRECIA LAGRAVA FLORES"/>
    <s v="EMC/PLAN-MAT 004/2016"/>
    <d v="2016-01-25T00:00:00"/>
    <x v="5"/>
    <n v="29"/>
    <x v="1"/>
    <x v="685"/>
    <m/>
    <x v="1"/>
    <x v="1990"/>
    <x v="9"/>
    <x v="3"/>
    <x v="8"/>
    <x v="3"/>
    <x v="1"/>
    <x v="2"/>
    <x v="0"/>
    <x v="1"/>
    <x v="0"/>
    <n v="6"/>
    <x v="3"/>
    <x v="3"/>
    <d v="2016-02-23T00:00:00"/>
    <s v="IT MANTTO/SERV-MTZA-01/2016"/>
    <d v="2016-03-08T00:00:00"/>
    <n v="37"/>
    <n v="27"/>
    <n v="82"/>
    <m/>
    <n v="36"/>
    <s v="EMC-UAL-C-051/2016"/>
    <s v="OXILAP DISTRIBUIDORA DE GASES ESPECIALES"/>
    <d v="2016-03-16T00:00:00"/>
    <x v="2"/>
    <s v="DE ACUERDO A REQUERIMIENTO"/>
    <x v="1"/>
    <d v="2016-01-29T00:00:00"/>
    <d v="2016-03-16T00:00:00"/>
    <x v="1"/>
    <m/>
    <m/>
    <s v="CLQ-33 ADQUISICION DE OXIGENO Y ACETILENO INDUSTRIAL"/>
    <s v="EMC/PLAN-MAT 004/2016"/>
    <n v="34200"/>
    <n v="2"/>
    <s v="ACETILENO INDUSTRIAL ."/>
    <s v="KG"/>
    <n v="0"/>
    <n v="75"/>
    <n v="0"/>
    <x v="0"/>
    <x v="0"/>
    <n v="52.5"/>
    <n v="3937.5"/>
    <n v="10.775862068965518"/>
    <n v="565.73275862068965"/>
    <n v="492.1875"/>
    <n v="16"/>
    <d v="2016-12-31T00:00:00"/>
    <d v="2017-02-09T00:00:00"/>
    <x v="12"/>
    <d v="2016-10-18T00:00:00"/>
    <n v="4767"/>
    <n v="393"/>
    <n v="477"/>
    <d v="2016-11-22T00:00:00"/>
    <m/>
    <n v="0"/>
    <m/>
    <n v="3937.5"/>
    <n v="7415"/>
    <n v="6708"/>
    <d v="2016-12-02T00:00:00"/>
    <x v="1"/>
    <x v="7"/>
    <d v="2016-11-23T00:00:00"/>
    <x v="0"/>
    <x v="0"/>
    <x v="1"/>
    <x v="0"/>
    <x v="1"/>
    <n v="434981"/>
    <n v="2086549"/>
    <m/>
    <s v="16-0517-00-664510-0-E"/>
    <x v="0"/>
    <m/>
  </r>
  <r>
    <x v="2"/>
    <x v="15"/>
    <n v="122"/>
    <x v="2"/>
    <x v="14"/>
    <d v="2016-01-21T00:00:00"/>
    <x v="12"/>
    <n v="34200"/>
    <s v="PRODUCTOS QUIMICOS"/>
    <x v="1"/>
    <s v="FRECIA LAGRAVA FLORES"/>
    <s v="EMC/PLAN-MAT 004/2016"/>
    <d v="2016-01-25T00:00:00"/>
    <x v="5"/>
    <n v="29"/>
    <x v="1"/>
    <x v="685"/>
    <m/>
    <x v="1"/>
    <x v="1990"/>
    <x v="9"/>
    <x v="3"/>
    <x v="8"/>
    <x v="3"/>
    <x v="1"/>
    <x v="2"/>
    <x v="0"/>
    <x v="1"/>
    <x v="0"/>
    <n v="6"/>
    <x v="3"/>
    <x v="3"/>
    <d v="2016-02-23T00:00:00"/>
    <s v="IT MANTTO/SERV-MTZA-01/2016"/>
    <d v="2016-03-08T00:00:00"/>
    <n v="37"/>
    <n v="27"/>
    <n v="82"/>
    <m/>
    <n v="36"/>
    <s v="EMC-UAL-C-051/2016"/>
    <s v="OXILAP DISTRIBUIDORA DE GASES ESPECIALES"/>
    <d v="2016-03-16T00:00:00"/>
    <x v="2"/>
    <s v="DE ACUERDO A REQUERIMIENTO"/>
    <x v="1"/>
    <d v="2016-01-29T00:00:00"/>
    <d v="2016-03-16T00:00:00"/>
    <x v="1"/>
    <m/>
    <m/>
    <s v="CLQ-33 ADQUISICION DE OXIGENO Y ACETILENO INDUSTRIAL"/>
    <s v="EMC/PLAN-MAT 004/2016"/>
    <n v="34200"/>
    <n v="2"/>
    <s v="ACETILENO INDUSTRIAL ."/>
    <s v="KG"/>
    <n v="0"/>
    <n v="75"/>
    <n v="0"/>
    <x v="0"/>
    <x v="0"/>
    <n v="27"/>
    <n v="2025"/>
    <n v="10.775862068965518"/>
    <n v="290.94827586206895"/>
    <n v="253.125"/>
    <n v="-11"/>
    <d v="2016-12-31T00:00:00"/>
    <d v="2017-02-09T00:00:00"/>
    <x v="12"/>
    <d v="2016-11-10T00:00:00"/>
    <n v="4838"/>
    <n v="437"/>
    <n v="671"/>
    <s v="31/02/2017"/>
    <m/>
    <n v="0"/>
    <m/>
    <n v="2025"/>
    <m/>
    <m/>
    <m/>
    <x v="0"/>
    <x v="0"/>
    <m/>
    <x v="0"/>
    <x v="0"/>
    <x v="1"/>
    <x v="0"/>
    <x v="1"/>
    <n v="434981"/>
    <n v="2086549"/>
    <m/>
    <s v="16-0517-00-664510-0-E"/>
    <x v="0"/>
    <m/>
  </r>
  <r>
    <x v="2"/>
    <x v="15"/>
    <n v="122"/>
    <x v="2"/>
    <x v="14"/>
    <d v="2016-01-21T00:00:00"/>
    <x v="12"/>
    <n v="34200"/>
    <s v="PRODUCTOS QUIMICOS"/>
    <x v="1"/>
    <s v="FRECIA LAGRAVA FLORES"/>
    <s v="EMC/PLAN-MAT 004/2016"/>
    <d v="2016-01-25T00:00:00"/>
    <x v="5"/>
    <n v="29"/>
    <x v="1"/>
    <x v="685"/>
    <m/>
    <x v="1"/>
    <x v="1990"/>
    <x v="9"/>
    <x v="3"/>
    <x v="8"/>
    <x v="3"/>
    <x v="1"/>
    <x v="2"/>
    <x v="0"/>
    <x v="1"/>
    <x v="0"/>
    <n v="6"/>
    <x v="3"/>
    <x v="3"/>
    <d v="2016-02-23T00:00:00"/>
    <s v="IT MANTTO/SERV-MTZA-01/2016"/>
    <d v="2016-03-08T00:00:00"/>
    <n v="37"/>
    <n v="27"/>
    <n v="82"/>
    <m/>
    <n v="36"/>
    <s v="EMC-UAL-C-051/2016"/>
    <s v="OXILAP DISTRIBUIDORA DE GASES ESPECIALES"/>
    <d v="2016-03-16T00:00:00"/>
    <x v="2"/>
    <s v="DE ACUERDO A REQUERIMIENTO"/>
    <x v="1"/>
    <d v="2016-01-29T00:00:00"/>
    <d v="2016-03-16T00:00:00"/>
    <x v="1"/>
    <m/>
    <m/>
    <s v="CLQ-33 ADQUISICION DE OXIGENO Y ACETILENO INDUSTRIAL"/>
    <s v="EMC/PLAN-MAT 004/2016"/>
    <n v="34200"/>
    <n v="2"/>
    <s v="ACETILENO INDUSTRIAL ."/>
    <s v="KG"/>
    <n v="0"/>
    <n v="75"/>
    <n v="0"/>
    <x v="0"/>
    <x v="0"/>
    <n v="55.5"/>
    <n v="4162.5"/>
    <n v="10.775862068965518"/>
    <n v="598.06034482758628"/>
    <n v="520.31250000000011"/>
    <n v="-66.5"/>
    <d v="2016-12-31T00:00:00"/>
    <d v="2017-02-09T00:00:00"/>
    <x v="12"/>
    <d v="2016-11-23T00:00:00"/>
    <n v="4885"/>
    <n v="458"/>
    <n v="671"/>
    <s v="31/02/2017"/>
    <m/>
    <n v="0"/>
    <m/>
    <n v="4162.5"/>
    <m/>
    <m/>
    <m/>
    <x v="0"/>
    <x v="0"/>
    <m/>
    <x v="0"/>
    <x v="0"/>
    <x v="1"/>
    <x v="0"/>
    <x v="1"/>
    <n v="434981"/>
    <n v="2086549"/>
    <m/>
    <s v="16-0517-00-664510-0-E"/>
    <x v="0"/>
    <m/>
  </r>
  <r>
    <x v="2"/>
    <x v="15"/>
    <n v="122"/>
    <x v="2"/>
    <x v="14"/>
    <d v="2016-01-21T00:00:00"/>
    <x v="12"/>
    <n v="34200"/>
    <s v="PRODUCTOS QUIMICOS"/>
    <x v="1"/>
    <s v="FRECIA LAGRAVA FLORES"/>
    <s v="EMC/PLAN-MAT 004/2016"/>
    <d v="2016-01-25T00:00:00"/>
    <x v="5"/>
    <n v="29"/>
    <x v="1"/>
    <x v="685"/>
    <m/>
    <x v="1"/>
    <x v="1990"/>
    <x v="9"/>
    <x v="3"/>
    <x v="8"/>
    <x v="3"/>
    <x v="1"/>
    <x v="2"/>
    <x v="0"/>
    <x v="1"/>
    <x v="0"/>
    <n v="6"/>
    <x v="3"/>
    <x v="3"/>
    <d v="2016-02-23T00:00:00"/>
    <s v="IT MANTTO/SERV-MTZA-01/2016"/>
    <d v="2016-03-08T00:00:00"/>
    <n v="37"/>
    <n v="27"/>
    <n v="82"/>
    <m/>
    <n v="36"/>
    <s v="EMC-UAL-C-051/2016"/>
    <s v="OXILAP DISTRIBUIDORA DE GASES ESPECIALES"/>
    <d v="2016-03-16T00:00:00"/>
    <x v="2"/>
    <s v="DE ACUERDO A REQUERIMIENTO"/>
    <x v="1"/>
    <d v="2016-01-29T00:00:00"/>
    <d v="2016-03-16T00:00:00"/>
    <x v="1"/>
    <m/>
    <m/>
    <s v="CLQ-33 ADQUISICION DE OXIGENO Y ACETILENO INDUSTRIAL"/>
    <s v="EMC/PLAN-MAT 004/2016"/>
    <n v="34200"/>
    <n v="2"/>
    <s v="ACETILENO INDUSTRIAL ."/>
    <s v="KG"/>
    <n v="0"/>
    <n v="75"/>
    <n v="0"/>
    <x v="0"/>
    <x v="0"/>
    <n v="58.5"/>
    <n v="4387.5"/>
    <n v="10.775862068965518"/>
    <n v="630.38793103448279"/>
    <n v="548.4375"/>
    <n v="-125"/>
    <d v="2016-12-31T00:00:00"/>
    <d v="2017-02-09T00:00:00"/>
    <x v="12"/>
    <d v="2016-12-02T00:00:00"/>
    <n v="4930"/>
    <n v="473"/>
    <n v="671"/>
    <s v="31/02/2017"/>
    <m/>
    <n v="0"/>
    <m/>
    <n v="4387.5"/>
    <m/>
    <m/>
    <m/>
    <x v="0"/>
    <x v="0"/>
    <m/>
    <x v="0"/>
    <x v="0"/>
    <x v="1"/>
    <x v="0"/>
    <x v="1"/>
    <n v="434981"/>
    <n v="2086549"/>
    <m/>
    <s v="16-0517-00-664510-0-E"/>
    <x v="0"/>
    <m/>
  </r>
  <r>
    <x v="2"/>
    <x v="15"/>
    <n v="122"/>
    <x v="2"/>
    <x v="14"/>
    <d v="2016-01-21T00:00:00"/>
    <x v="12"/>
    <n v="34200"/>
    <s v="PRODUCTOS QUIMICOS"/>
    <x v="1"/>
    <s v="FRECIA LAGRAVA FLORES"/>
    <s v="EMC/PLAN-MAT 004/2016"/>
    <d v="2016-01-25T00:00:00"/>
    <x v="5"/>
    <n v="29"/>
    <x v="1"/>
    <x v="685"/>
    <m/>
    <x v="1"/>
    <x v="1990"/>
    <x v="9"/>
    <x v="3"/>
    <x v="8"/>
    <x v="3"/>
    <x v="1"/>
    <x v="2"/>
    <x v="0"/>
    <x v="1"/>
    <x v="0"/>
    <n v="6"/>
    <x v="3"/>
    <x v="3"/>
    <d v="2016-02-23T00:00:00"/>
    <s v="IT MANTTO/SERV-MTZA-01/2016"/>
    <d v="2016-03-08T00:00:00"/>
    <n v="37"/>
    <n v="27"/>
    <n v="82"/>
    <m/>
    <n v="36"/>
    <s v="EMC-UAL-C-051/2016"/>
    <s v="OXILAP DISTRIBUIDORA DE GASES ESPECIALES"/>
    <d v="2016-03-16T00:00:00"/>
    <x v="2"/>
    <s v="DE ACUERDO A REQUERIMIENTO"/>
    <x v="1"/>
    <d v="2016-01-29T00:00:00"/>
    <d v="2016-03-16T00:00:00"/>
    <x v="1"/>
    <m/>
    <m/>
    <s v="CLQ-33 ADQUISICION DE OXIGENO Y ACETILENO INDUSTRIAL"/>
    <s v="EMC/PLAN-MAT 004/2016"/>
    <n v="34200"/>
    <n v="2"/>
    <s v="ACETILENO INDUSTRIAL ."/>
    <s v="KG"/>
    <n v="0"/>
    <n v="75"/>
    <n v="0"/>
    <x v="0"/>
    <x v="0"/>
    <n v="44"/>
    <n v="3300"/>
    <n v="10.775862068965518"/>
    <n v="474.13793103448279"/>
    <n v="412.5"/>
    <n v="-169"/>
    <d v="2016-12-31T00:00:00"/>
    <d v="2017-02-09T00:00:00"/>
    <x v="12"/>
    <d v="2016-12-21T00:00:00"/>
    <n v="5038"/>
    <n v="530"/>
    <n v="671"/>
    <s v="31/02/2017"/>
    <m/>
    <n v="0"/>
    <m/>
    <n v="3300"/>
    <m/>
    <m/>
    <m/>
    <x v="0"/>
    <x v="0"/>
    <m/>
    <x v="0"/>
    <x v="0"/>
    <x v="1"/>
    <x v="0"/>
    <x v="1"/>
    <n v="434981"/>
    <n v="2086549"/>
    <m/>
    <s v="16-0517-00-664510-0-E"/>
    <x v="0"/>
    <m/>
  </r>
  <r>
    <x v="2"/>
    <x v="15"/>
    <n v="122"/>
    <x v="2"/>
    <x v="14"/>
    <d v="2016-01-21T00:00:00"/>
    <x v="12"/>
    <n v="34200"/>
    <s v="PRODUCTOS QUIMICOS"/>
    <x v="1"/>
    <s v="FRECIA LAGRAVA FLORES"/>
    <s v="EMC/PLAN-MAT 004/2016"/>
    <d v="2016-01-25T00:00:00"/>
    <x v="5"/>
    <n v="29"/>
    <x v="1"/>
    <x v="685"/>
    <m/>
    <x v="1"/>
    <x v="1990"/>
    <x v="9"/>
    <x v="3"/>
    <x v="8"/>
    <x v="3"/>
    <x v="1"/>
    <x v="2"/>
    <x v="0"/>
    <x v="1"/>
    <x v="0"/>
    <n v="6"/>
    <x v="3"/>
    <x v="3"/>
    <d v="2016-02-23T00:00:00"/>
    <s v="IT MANTTO/SERV-MTZA-01/2016"/>
    <d v="2016-03-08T00:00:00"/>
    <n v="37"/>
    <n v="27"/>
    <n v="82"/>
    <m/>
    <n v="36"/>
    <s v="EMC-UAL-C-051/2016"/>
    <s v="OXILAP DISTRIBUIDORA DE GASES ESPECIALES"/>
    <d v="2016-03-16T00:00:00"/>
    <x v="2"/>
    <s v="DE ACUERDO A REQUERIMIENTO"/>
    <x v="1"/>
    <d v="2016-01-29T00:00:00"/>
    <d v="2016-03-16T00:00:00"/>
    <x v="1"/>
    <m/>
    <m/>
    <s v="CLQ-33 ADQUISICION DE OXIGENO Y ACETILENO INDUSTRIAL"/>
    <s v="EMC/PLAN-MAT 004/2016"/>
    <n v="34200"/>
    <n v="2"/>
    <s v="ACETILENO INDUSTRIAL ."/>
    <s v="KG"/>
    <n v="0"/>
    <n v="75"/>
    <n v="0"/>
    <x v="0"/>
    <x v="0"/>
    <n v="59"/>
    <n v="4425"/>
    <n v="10.775862068965518"/>
    <n v="635.77586206896558"/>
    <n v="553.125"/>
    <n v="-228"/>
    <d v="2016-12-31T00:00:00"/>
    <d v="2017-02-09T00:00:00"/>
    <x v="12"/>
    <d v="2016-12-30T00:00:00"/>
    <n v="5068"/>
    <n v="321"/>
    <n v="671"/>
    <s v="31/02/2016"/>
    <m/>
    <n v="0"/>
    <m/>
    <n v="4425"/>
    <m/>
    <m/>
    <m/>
    <x v="0"/>
    <x v="0"/>
    <m/>
    <x v="0"/>
    <x v="0"/>
    <x v="1"/>
    <x v="0"/>
    <x v="1"/>
    <n v="434981"/>
    <n v="2086549"/>
    <m/>
    <s v="16-0517-00-664510-0-E"/>
    <x v="0"/>
    <m/>
  </r>
  <r>
    <x v="2"/>
    <x v="15"/>
    <n v="122"/>
    <x v="2"/>
    <x v="14"/>
    <d v="2016-01-21T00:00:00"/>
    <x v="12"/>
    <n v="34200"/>
    <s v="PRODUCTOS QUIMICOS"/>
    <x v="1"/>
    <s v="FRECIA LAGRAVA FLORES"/>
    <s v="EMC/PLAN-MAT 004/2016"/>
    <d v="2016-01-25T00:00:00"/>
    <x v="5"/>
    <n v="29"/>
    <x v="1"/>
    <x v="685"/>
    <m/>
    <x v="1"/>
    <x v="1990"/>
    <x v="9"/>
    <x v="3"/>
    <x v="8"/>
    <x v="3"/>
    <x v="1"/>
    <x v="2"/>
    <x v="0"/>
    <x v="1"/>
    <x v="0"/>
    <n v="6"/>
    <x v="3"/>
    <x v="3"/>
    <d v="2016-02-23T00:00:00"/>
    <s v="IT MANTTO/SERV-MTZA-01/2016"/>
    <d v="2016-03-08T00:00:00"/>
    <n v="37"/>
    <n v="27"/>
    <n v="82"/>
    <m/>
    <n v="36"/>
    <s v="EMC-UAL-C-051/2016"/>
    <s v="OXILAP DISTRIBUIDORA DE GASES ESPECIALES"/>
    <d v="2016-03-16T00:00:00"/>
    <x v="2"/>
    <s v="DE ACUERDO A REQUERIMIENTO"/>
    <x v="1"/>
    <d v="2016-01-29T00:00:00"/>
    <d v="2016-03-16T00:00:00"/>
    <x v="1"/>
    <m/>
    <m/>
    <s v="CLQ-33 ADQUISICION DE OXIGENO Y ACETILENO INDUSTRIAL"/>
    <s v="EMC/PLAN-MAT 004/2016"/>
    <n v="34200"/>
    <n v="2"/>
    <s v="ACETILENO INDUSTRIAL ."/>
    <s v="KG"/>
    <n v="0"/>
    <n v="75"/>
    <n v="0"/>
    <x v="0"/>
    <x v="0"/>
    <n v="42"/>
    <n v="3150"/>
    <n v="10.775862068965518"/>
    <n v="452.58620689655174"/>
    <n v="393.75"/>
    <n v="-270"/>
    <d v="2016-12-31T00:00:00"/>
    <d v="2017-02-09T00:00:00"/>
    <x v="12"/>
    <d v="2016-12-30T00:00:00"/>
    <n v="5067"/>
    <n v="542"/>
    <n v="671"/>
    <s v="31/02/2016"/>
    <m/>
    <n v="0"/>
    <m/>
    <n v="3150"/>
    <m/>
    <m/>
    <m/>
    <x v="0"/>
    <x v="0"/>
    <m/>
    <x v="0"/>
    <x v="0"/>
    <x v="1"/>
    <x v="0"/>
    <x v="1"/>
    <n v="434981"/>
    <n v="2086549"/>
    <s v="SI"/>
    <s v="16-0517-00-664510-0-E"/>
    <x v="0"/>
    <m/>
  </r>
  <r>
    <x v="2"/>
    <x v="15"/>
    <n v="122"/>
    <x v="1"/>
    <x v="14"/>
    <d v="2016-01-21T00:00:00"/>
    <x v="12"/>
    <n v="34200"/>
    <s v="PRODUCTOS QUIMICOS"/>
    <x v="1"/>
    <s v="FRECIA LAGRAVA FLORES"/>
    <s v="EMC/PLAN-MAT 004/2016"/>
    <d v="2016-01-25T00:00:00"/>
    <x v="5"/>
    <n v="29"/>
    <x v="1"/>
    <x v="685"/>
    <m/>
    <x v="1"/>
    <x v="1990"/>
    <x v="9"/>
    <x v="3"/>
    <x v="8"/>
    <x v="3"/>
    <x v="1"/>
    <x v="2"/>
    <x v="0"/>
    <x v="1"/>
    <x v="0"/>
    <n v="6"/>
    <x v="3"/>
    <x v="3"/>
    <d v="2016-02-23T00:00:00"/>
    <s v="IT MANTTO/SERV-MTZA-01/2016"/>
    <d v="2016-03-08T00:00:00"/>
    <n v="37"/>
    <n v="27"/>
    <n v="82"/>
    <m/>
    <n v="36"/>
    <s v="EMC-UAL-C-051/2016"/>
    <s v="OXILAP DISTRIBUIDORA DE GASES ESPECIALES"/>
    <d v="2016-03-16T00:00:00"/>
    <x v="2"/>
    <s v="DE ACUERDO A REQUERIMIENTO"/>
    <x v="1"/>
    <d v="2016-01-29T00:00:00"/>
    <d v="2016-03-16T00:00:00"/>
    <x v="1"/>
    <m/>
    <m/>
    <s v="CLQ-33 ADQUISICION DE OXIGENO Y ACETILENO INDUSTRIAL"/>
    <s v="EMC/PLAN-MAT 004/2016"/>
    <n v="34200"/>
    <n v="2"/>
    <s v="ACETILENO INDUSTRIAL ."/>
    <s v="KG"/>
    <n v="0"/>
    <n v="75"/>
    <n v="0"/>
    <x v="0"/>
    <x v="0"/>
    <m/>
    <n v="0"/>
    <n v="10.775862068965518"/>
    <n v="0"/>
    <n v="0"/>
    <n v="-270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1"/>
    <x v="0"/>
    <x v="1"/>
    <n v="434981"/>
    <n v="2086549"/>
    <m/>
    <s v="16-0517-00-664510-0-E"/>
    <x v="0"/>
    <m/>
  </r>
  <r>
    <x v="2"/>
    <x v="15"/>
    <n v="122"/>
    <x v="1"/>
    <x v="14"/>
    <d v="2016-01-21T00:00:00"/>
    <x v="12"/>
    <n v="34200"/>
    <s v="PRODUCTOS QUIMICOS"/>
    <x v="1"/>
    <s v="FRECIA LAGRAVA FLORES"/>
    <s v="EMC/PLAN-MAT 004/2016"/>
    <d v="2016-01-25T00:00:00"/>
    <x v="5"/>
    <n v="29"/>
    <x v="1"/>
    <x v="685"/>
    <m/>
    <x v="1"/>
    <x v="1990"/>
    <x v="9"/>
    <x v="3"/>
    <x v="8"/>
    <x v="3"/>
    <x v="1"/>
    <x v="2"/>
    <x v="0"/>
    <x v="1"/>
    <x v="0"/>
    <n v="6"/>
    <x v="3"/>
    <x v="3"/>
    <d v="2016-02-23T00:00:00"/>
    <s v="IT MANTTO/SERV-MTZA-01/2016"/>
    <d v="2016-03-08T00:00:00"/>
    <n v="37"/>
    <n v="27"/>
    <n v="82"/>
    <m/>
    <n v="36"/>
    <s v="EMC-UAL-C-051/2016"/>
    <s v="OXILAP DISTRIBUIDORA DE GASES ESPECIALES"/>
    <d v="2016-03-16T00:00:00"/>
    <x v="2"/>
    <s v="DE ACUERDO A REQUERIMIENTO"/>
    <x v="1"/>
    <d v="2016-01-29T00:00:00"/>
    <d v="2016-03-16T00:00:00"/>
    <x v="1"/>
    <m/>
    <m/>
    <s v="CLQ-33 ADQUISICION DE OXIGENO Y ACETILENO INDUSTRIAL"/>
    <s v="EMC/PLAN-MAT 004/2016"/>
    <n v="34200"/>
    <n v="2"/>
    <s v="ACETILENO INDUSTRIAL ."/>
    <s v="KG"/>
    <n v="0"/>
    <n v="75"/>
    <n v="0"/>
    <x v="0"/>
    <x v="0"/>
    <m/>
    <n v="0"/>
    <n v="10.775862068965518"/>
    <n v="0"/>
    <n v="0"/>
    <n v="-270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1"/>
    <x v="0"/>
    <x v="1"/>
    <n v="434981"/>
    <n v="2086549"/>
    <m/>
    <s v="16-0517-00-664510-0-E"/>
    <x v="0"/>
    <m/>
  </r>
  <r>
    <x v="2"/>
    <x v="15"/>
    <n v="122"/>
    <x v="1"/>
    <x v="14"/>
    <d v="2016-01-21T00:00:00"/>
    <x v="12"/>
    <n v="34200"/>
    <s v="PRODUCTOS QUIMICOS"/>
    <x v="1"/>
    <s v="FRECIA LAGRAVA FLORES"/>
    <s v="EMC/PLAN-MAT 004/2016"/>
    <d v="2016-01-25T00:00:00"/>
    <x v="5"/>
    <n v="29"/>
    <x v="1"/>
    <x v="685"/>
    <m/>
    <x v="1"/>
    <x v="1990"/>
    <x v="9"/>
    <x v="3"/>
    <x v="8"/>
    <x v="3"/>
    <x v="1"/>
    <x v="2"/>
    <x v="0"/>
    <x v="1"/>
    <x v="0"/>
    <n v="6"/>
    <x v="3"/>
    <x v="3"/>
    <d v="2016-02-23T00:00:00"/>
    <s v="IT MANTTO/SERV-MTZA-01/2016"/>
    <d v="2016-03-08T00:00:00"/>
    <n v="37"/>
    <n v="27"/>
    <n v="82"/>
    <m/>
    <n v="36"/>
    <s v="EMC-UAL-C-051/2016"/>
    <s v="OXILAP DISTRIBUIDORA DE GASES ESPECIALES"/>
    <d v="2016-03-16T00:00:00"/>
    <x v="2"/>
    <s v="DE ACUERDO A REQUERIMIENTO"/>
    <x v="1"/>
    <d v="2016-01-29T00:00:00"/>
    <d v="2016-03-16T00:00:00"/>
    <x v="1"/>
    <m/>
    <m/>
    <s v="CLQ-33 ADQUISICION DE OXIGENO Y ACETILENO INDUSTRIAL"/>
    <s v="EMC/PLAN-MAT 004/2016"/>
    <n v="34200"/>
    <n v="2"/>
    <s v="ACETILENO INDUSTRIAL ."/>
    <s v="KG"/>
    <n v="0"/>
    <n v="75"/>
    <n v="0"/>
    <x v="0"/>
    <x v="0"/>
    <m/>
    <n v="0"/>
    <n v="10.775862068965518"/>
    <n v="0"/>
    <n v="0"/>
    <n v="-270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1"/>
    <x v="0"/>
    <x v="1"/>
    <n v="434981"/>
    <n v="2086549"/>
    <m/>
    <s v="16-0517-00-664510-0-E"/>
    <x v="0"/>
    <m/>
  </r>
  <r>
    <x v="2"/>
    <x v="15"/>
    <n v="122"/>
    <x v="1"/>
    <x v="14"/>
    <d v="2016-01-21T00:00:00"/>
    <x v="12"/>
    <n v="34200"/>
    <s v="PRODUCTOS QUIMICOS"/>
    <x v="1"/>
    <s v="FRECIA LAGRAVA FLORES"/>
    <s v="EMC/PLAN-MAT 004/2016"/>
    <d v="2016-01-25T00:00:00"/>
    <x v="5"/>
    <n v="29"/>
    <x v="1"/>
    <x v="685"/>
    <m/>
    <x v="1"/>
    <x v="1990"/>
    <x v="9"/>
    <x v="3"/>
    <x v="8"/>
    <x v="3"/>
    <x v="1"/>
    <x v="2"/>
    <x v="0"/>
    <x v="1"/>
    <x v="0"/>
    <n v="6"/>
    <x v="3"/>
    <x v="3"/>
    <d v="2016-02-23T00:00:00"/>
    <s v="IT MANTTO/SERV-MTZA-01/2016"/>
    <d v="2016-03-08T00:00:00"/>
    <n v="37"/>
    <n v="27"/>
    <n v="82"/>
    <m/>
    <n v="36"/>
    <s v="EMC-UAL-C-051/2016"/>
    <s v="OXILAP DISTRIBUIDORA DE GASES ESPECIALES"/>
    <d v="2016-03-16T00:00:00"/>
    <x v="2"/>
    <s v="DE ACUERDO A REQUERIMIENTO"/>
    <x v="1"/>
    <d v="2016-01-29T00:00:00"/>
    <d v="2016-03-16T00:00:00"/>
    <x v="1"/>
    <m/>
    <m/>
    <s v="CLQ-33 ADQUISICION DE OXIGENO Y ACETILENO INDUSTRIAL"/>
    <s v="EMC/PLAN-MAT 004/2016"/>
    <n v="34200"/>
    <n v="2"/>
    <s v="ACETILENO INDUSTRIAL ."/>
    <s v="KG"/>
    <n v="0"/>
    <n v="75"/>
    <n v="0"/>
    <x v="0"/>
    <x v="0"/>
    <m/>
    <n v="0"/>
    <n v="10.775862068965518"/>
    <n v="0"/>
    <n v="0"/>
    <n v="-270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1"/>
    <x v="0"/>
    <x v="1"/>
    <n v="434981"/>
    <n v="2086549"/>
    <m/>
    <s v="16-0517-00-664510-0-E"/>
    <x v="0"/>
    <m/>
  </r>
  <r>
    <x v="2"/>
    <x v="15"/>
    <n v="122"/>
    <x v="1"/>
    <x v="14"/>
    <d v="2016-01-21T00:00:00"/>
    <x v="12"/>
    <n v="34200"/>
    <s v="PRODUCTOS QUIMICOS"/>
    <x v="1"/>
    <s v="FRECIA LAGRAVA FLORES"/>
    <s v="EMC/PLAN-MAT 004/2016"/>
    <d v="2016-01-25T00:00:00"/>
    <x v="5"/>
    <n v="29"/>
    <x v="1"/>
    <x v="685"/>
    <m/>
    <x v="1"/>
    <x v="1990"/>
    <x v="9"/>
    <x v="3"/>
    <x v="8"/>
    <x v="3"/>
    <x v="1"/>
    <x v="2"/>
    <x v="0"/>
    <x v="1"/>
    <x v="0"/>
    <n v="6"/>
    <x v="3"/>
    <x v="3"/>
    <d v="2016-02-23T00:00:00"/>
    <s v="IT MANTTO/SERV-MTZA-01/2016"/>
    <d v="2016-03-08T00:00:00"/>
    <n v="37"/>
    <n v="27"/>
    <n v="82"/>
    <m/>
    <n v="36"/>
    <s v="EMC-UAL-C-051/2016"/>
    <s v="OXILAP DISTRIBUIDORA DE GASES ESPECIALES"/>
    <d v="2016-03-16T00:00:00"/>
    <x v="2"/>
    <s v="DE ACUERDO A REQUERIMIENTO"/>
    <x v="1"/>
    <d v="2016-01-29T00:00:00"/>
    <d v="2016-03-16T00:00:00"/>
    <x v="1"/>
    <m/>
    <m/>
    <s v="CLQ-33 ADQUISICION DE OXIGENO Y ACETILENO INDUSTRIAL"/>
    <s v="EMC/PLAN-MAT 004/2016"/>
    <n v="34200"/>
    <n v="2"/>
    <s v="ACETILENO INDUSTRIAL ."/>
    <s v="KG"/>
    <n v="0"/>
    <n v="75"/>
    <n v="0"/>
    <x v="0"/>
    <x v="0"/>
    <m/>
    <n v="0"/>
    <n v="10.775862068965518"/>
    <n v="0"/>
    <n v="0"/>
    <n v="-270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1"/>
    <x v="0"/>
    <x v="1"/>
    <n v="434981"/>
    <n v="2086549"/>
    <m/>
    <s v="16-0517-00-664510-0-E"/>
    <x v="0"/>
    <m/>
  </r>
  <r>
    <x v="2"/>
    <x v="15"/>
    <n v="122"/>
    <x v="1"/>
    <x v="14"/>
    <d v="2016-01-21T00:00:00"/>
    <x v="12"/>
    <n v="34200"/>
    <s v="PRODUCTOS QUIMICOS"/>
    <x v="1"/>
    <s v="FRECIA LAGRAVA FLORES"/>
    <s v="EMC/PLAN-MAT 004/2016"/>
    <d v="2016-01-25T00:00:00"/>
    <x v="5"/>
    <n v="29"/>
    <x v="1"/>
    <x v="685"/>
    <m/>
    <x v="1"/>
    <x v="1990"/>
    <x v="9"/>
    <x v="3"/>
    <x v="8"/>
    <x v="3"/>
    <x v="1"/>
    <x v="2"/>
    <x v="0"/>
    <x v="1"/>
    <x v="0"/>
    <n v="6"/>
    <x v="3"/>
    <x v="3"/>
    <d v="2016-02-23T00:00:00"/>
    <s v="IT MANTTO/SERV-MTZA-01/2016"/>
    <d v="2016-03-08T00:00:00"/>
    <n v="37"/>
    <n v="27"/>
    <n v="82"/>
    <m/>
    <n v="36"/>
    <s v="EMC-UAL-C-051/2016"/>
    <s v="OXILAP DISTRIBUIDORA DE GASES ESPECIALES"/>
    <d v="2016-03-16T00:00:00"/>
    <x v="2"/>
    <s v="DE ACUERDO A REQUERIMIENTO"/>
    <x v="1"/>
    <d v="2016-01-29T00:00:00"/>
    <d v="2016-03-16T00:00:00"/>
    <x v="1"/>
    <m/>
    <m/>
    <s v="CLQ-33 ADQUISICION DE OXIGENO Y ACETILENO INDUSTRIAL"/>
    <s v="EMC/PLAN-MAT 004/2016"/>
    <n v="34200"/>
    <n v="2"/>
    <s v="ACETILENO INDUSTRIAL ."/>
    <s v="KG"/>
    <n v="0"/>
    <n v="75"/>
    <n v="0"/>
    <x v="0"/>
    <x v="0"/>
    <m/>
    <n v="0"/>
    <n v="10.775862068965518"/>
    <n v="0"/>
    <n v="0"/>
    <n v="-270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1"/>
    <x v="0"/>
    <x v="1"/>
    <n v="434981"/>
    <n v="2086549"/>
    <m/>
    <s v="16-0517-00-664510-0-E"/>
    <x v="0"/>
    <m/>
  </r>
  <r>
    <x v="2"/>
    <x v="15"/>
    <n v="122"/>
    <x v="1"/>
    <x v="14"/>
    <d v="2016-01-21T00:00:00"/>
    <x v="12"/>
    <n v="34200"/>
    <s v="PRODUCTOS QUIMICOS"/>
    <x v="1"/>
    <s v="FRECIA LAGRAVA FLORES"/>
    <s v="EMC/PLAN-MAT 004/2016"/>
    <d v="2016-01-25T00:00:00"/>
    <x v="5"/>
    <n v="29"/>
    <x v="1"/>
    <x v="685"/>
    <m/>
    <x v="1"/>
    <x v="1990"/>
    <x v="9"/>
    <x v="3"/>
    <x v="8"/>
    <x v="3"/>
    <x v="1"/>
    <x v="2"/>
    <x v="0"/>
    <x v="1"/>
    <x v="0"/>
    <n v="6"/>
    <x v="3"/>
    <x v="3"/>
    <d v="2016-02-23T00:00:00"/>
    <s v="IT MANTTO/SERV-MTZA-01/2016"/>
    <d v="2016-03-08T00:00:00"/>
    <n v="37"/>
    <n v="27"/>
    <n v="82"/>
    <m/>
    <n v="36"/>
    <s v="EMC-UAL-C-051/2016"/>
    <s v="OXILAP DISTRIBUIDORA DE GASES ESPECIALES"/>
    <d v="2016-03-16T00:00:00"/>
    <x v="2"/>
    <s v="DE ACUERDO A REQUERIMIENTO"/>
    <x v="1"/>
    <d v="2016-01-29T00:00:00"/>
    <d v="2016-03-16T00:00:00"/>
    <x v="1"/>
    <m/>
    <m/>
    <s v="CLQ-33 ADQUISICION DE OXIGENO Y ACETILENO INDUSTRIAL"/>
    <s v="EMC/PLAN-MAT 004/2016"/>
    <n v="34200"/>
    <n v="2"/>
    <s v="ACETILENO INDUSTRIAL ."/>
    <s v="KG"/>
    <n v="0"/>
    <n v="75"/>
    <n v="0"/>
    <x v="0"/>
    <x v="0"/>
    <m/>
    <n v="0"/>
    <n v="10.775862068965518"/>
    <n v="0"/>
    <n v="0"/>
    <n v="-270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1"/>
    <x v="0"/>
    <x v="1"/>
    <n v="434981"/>
    <n v="2086549"/>
    <m/>
    <s v="16-0517-00-664510-0-E"/>
    <x v="0"/>
    <m/>
  </r>
  <r>
    <x v="2"/>
    <x v="15"/>
    <n v="122"/>
    <x v="1"/>
    <x v="14"/>
    <d v="2016-01-21T00:00:00"/>
    <x v="12"/>
    <n v="34200"/>
    <s v="PRODUCTOS QUIMICOS"/>
    <x v="1"/>
    <s v="FRECIA LAGRAVA FLORES"/>
    <s v="EMC/PLAN-MAT 004/2016"/>
    <d v="2016-01-25T00:00:00"/>
    <x v="5"/>
    <n v="29"/>
    <x v="1"/>
    <x v="685"/>
    <m/>
    <x v="1"/>
    <x v="1990"/>
    <x v="9"/>
    <x v="3"/>
    <x v="8"/>
    <x v="3"/>
    <x v="1"/>
    <x v="2"/>
    <x v="0"/>
    <x v="1"/>
    <x v="0"/>
    <n v="6"/>
    <x v="3"/>
    <x v="3"/>
    <d v="2016-02-23T00:00:00"/>
    <s v="IT MANTTO/SERV-MTZA-01/2016"/>
    <d v="2016-03-08T00:00:00"/>
    <n v="37"/>
    <n v="27"/>
    <n v="82"/>
    <m/>
    <n v="36"/>
    <s v="EMC-UAL-C-051/2016"/>
    <s v="OXILAP DISTRIBUIDORA DE GASES ESPECIALES"/>
    <d v="2016-03-16T00:00:00"/>
    <x v="2"/>
    <s v="DE ACUERDO A REQUERIMIENTO"/>
    <x v="1"/>
    <d v="2016-01-29T00:00:00"/>
    <d v="2016-03-16T00:00:00"/>
    <x v="1"/>
    <m/>
    <m/>
    <s v="CLQ-33 ADQUISICION DE OXIGENO Y ACETILENO INDUSTRIAL"/>
    <s v="EMC/PLAN-MAT 004/2016"/>
    <n v="34200"/>
    <n v="2"/>
    <s v="ACETILENO INDUSTRIAL ."/>
    <s v="KG"/>
    <n v="0"/>
    <n v="75"/>
    <n v="0"/>
    <x v="0"/>
    <x v="0"/>
    <m/>
    <n v="0"/>
    <n v="10.775862068965518"/>
    <n v="0"/>
    <n v="0"/>
    <n v="-270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1"/>
    <x v="0"/>
    <x v="1"/>
    <n v="434981"/>
    <n v="2086549"/>
    <m/>
    <s v="16-0517-00-664510-0-E"/>
    <x v="0"/>
    <m/>
  </r>
  <r>
    <x v="2"/>
    <x v="15"/>
    <n v="122"/>
    <x v="1"/>
    <x v="14"/>
    <d v="2016-01-21T00:00:00"/>
    <x v="12"/>
    <n v="34200"/>
    <s v="PRODUCTOS QUIMICOS"/>
    <x v="1"/>
    <s v="FRECIA LAGRAVA FLORES"/>
    <s v="EMC/PLAN-MAT 004/2016"/>
    <d v="2016-01-25T00:00:00"/>
    <x v="5"/>
    <n v="29"/>
    <x v="1"/>
    <x v="685"/>
    <m/>
    <x v="1"/>
    <x v="1990"/>
    <x v="9"/>
    <x v="3"/>
    <x v="8"/>
    <x v="3"/>
    <x v="1"/>
    <x v="2"/>
    <x v="0"/>
    <x v="1"/>
    <x v="0"/>
    <n v="6"/>
    <x v="3"/>
    <x v="3"/>
    <d v="2016-02-23T00:00:00"/>
    <s v="IT MANTTO/SERV-MTZA-01/2016"/>
    <d v="2016-03-08T00:00:00"/>
    <n v="37"/>
    <n v="27"/>
    <n v="82"/>
    <m/>
    <n v="36"/>
    <s v="EMC-UAL-C-051/2016"/>
    <s v="OXILAP DISTRIBUIDORA DE GASES ESPECIALES"/>
    <d v="2016-03-16T00:00:00"/>
    <x v="2"/>
    <s v="DE ACUERDO A REQUERIMIENTO"/>
    <x v="1"/>
    <d v="2016-01-29T00:00:00"/>
    <d v="2016-03-16T00:00:00"/>
    <x v="1"/>
    <m/>
    <m/>
    <s v="CLQ-33 ADQUISICION DE OXIGENO Y ACETILENO INDUSTRIAL"/>
    <s v="EMC/PLAN-MAT 004/2016"/>
    <n v="34200"/>
    <n v="2"/>
    <s v="ACETILENO INDUSTRIAL ."/>
    <s v="KG"/>
    <n v="0"/>
    <n v="75"/>
    <n v="0"/>
    <x v="0"/>
    <x v="0"/>
    <m/>
    <n v="0"/>
    <n v="10.775862068965518"/>
    <n v="0"/>
    <n v="0"/>
    <n v="-270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1"/>
    <x v="0"/>
    <x v="1"/>
    <n v="434981"/>
    <n v="2086549"/>
    <m/>
    <s v="16-0517-00-664510-0-E"/>
    <x v="0"/>
    <m/>
  </r>
  <r>
    <x v="2"/>
    <x v="15"/>
    <n v="122"/>
    <x v="1"/>
    <x v="14"/>
    <d v="2016-01-21T00:00:00"/>
    <x v="12"/>
    <n v="34200"/>
    <s v="PRODUCTOS QUIMICOS"/>
    <x v="1"/>
    <s v="FRECIA LAGRAVA FLORES"/>
    <s v="EMC/PLAN-MAT 004/2016"/>
    <d v="2016-01-25T00:00:00"/>
    <x v="5"/>
    <n v="29"/>
    <x v="1"/>
    <x v="685"/>
    <m/>
    <x v="1"/>
    <x v="1990"/>
    <x v="9"/>
    <x v="3"/>
    <x v="8"/>
    <x v="3"/>
    <x v="1"/>
    <x v="2"/>
    <x v="0"/>
    <x v="1"/>
    <x v="0"/>
    <n v="6"/>
    <x v="3"/>
    <x v="3"/>
    <d v="2016-02-23T00:00:00"/>
    <s v="IT MANTTO/SERV-MTZA-01/2016"/>
    <d v="2016-03-08T00:00:00"/>
    <n v="37"/>
    <n v="27"/>
    <n v="82"/>
    <m/>
    <n v="36"/>
    <s v="EMC-UAL-C-051/2016"/>
    <s v="OXILAP DISTRIBUIDORA DE GASES ESPECIALES"/>
    <d v="2016-03-16T00:00:00"/>
    <x v="2"/>
    <s v="DE ACUERDO A REQUERIMIENTO"/>
    <x v="1"/>
    <d v="2016-01-29T00:00:00"/>
    <d v="2016-03-16T00:00:00"/>
    <x v="1"/>
    <m/>
    <m/>
    <s v="CLQ-33 ADQUISICION DE OXIGENO Y ACETILENO INDUSTRIAL"/>
    <s v="EMC/PLAN-MAT 004/2016"/>
    <n v="34200"/>
    <n v="2"/>
    <s v="ACETILENO INDUSTRIAL ."/>
    <s v="KG"/>
    <n v="0"/>
    <n v="75"/>
    <n v="0"/>
    <x v="0"/>
    <x v="0"/>
    <m/>
    <n v="0"/>
    <n v="10.775862068965518"/>
    <n v="0"/>
    <n v="0"/>
    <n v="-270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1"/>
    <x v="0"/>
    <x v="1"/>
    <n v="434981"/>
    <n v="2086549"/>
    <m/>
    <s v="16-0517-00-664510-0-E"/>
    <x v="0"/>
    <m/>
  </r>
  <r>
    <x v="2"/>
    <x v="600"/>
    <m/>
    <x v="2"/>
    <x v="14"/>
    <d v="2016-01-29T00:00:00"/>
    <x v="12"/>
    <n v="34200"/>
    <s v="PRODUCTOS QUIMICOS"/>
    <x v="11"/>
    <s v="RONALD FERNANDEZ"/>
    <s v="LAB280/2016"/>
    <d v="2016-02-01T00:00:00"/>
    <x v="6"/>
    <n v="50"/>
    <x v="1"/>
    <x v="686"/>
    <n v="912488.79"/>
    <x v="0"/>
    <x v="1991"/>
    <x v="1"/>
    <x v="3"/>
    <x v="8"/>
    <x v="3"/>
    <x v="1"/>
    <x v="2"/>
    <x v="0"/>
    <x v="1"/>
    <x v="0"/>
    <n v="14"/>
    <x v="1"/>
    <x v="3"/>
    <d v="2016-03-02T00:00:00"/>
    <s v="LAB-285/2016"/>
    <d v="2016-03-17T00:00:00"/>
    <n v="41"/>
    <n v="60"/>
    <n v="178"/>
    <n v="912488.12"/>
    <n v="60"/>
    <s v="EMC-UAL-C-052-B/2016"/>
    <s v="CORIMEX"/>
    <m/>
    <x v="2"/>
    <n v="30"/>
    <x v="1"/>
    <d v="2016-02-05T00:00:00"/>
    <d v="2016-03-24T00:00:00"/>
    <x v="0"/>
    <m/>
    <m/>
    <s v="CLQ-35 ADQUISICION DE REACTIVOS QUIMICOS"/>
    <s v="LAB280/2016"/>
    <n v="34200"/>
    <n v="1"/>
    <s v="ACIDO CLORHIDRICO ."/>
    <s v="KG"/>
    <n v="1"/>
    <n v="79.5"/>
    <n v="79.5"/>
    <x v="0"/>
    <x v="0"/>
    <n v="119"/>
    <n v="9460.5"/>
    <n v="11.422413793103448"/>
    <n v="1359.2672413793105"/>
    <n v="1182.5625"/>
    <n v="903027.62"/>
    <d v="2016-12-31T00:00:00"/>
    <d v="2017-02-09T00:00:00"/>
    <x v="1"/>
    <d v="2016-03-24T00:00:00"/>
    <n v="4118"/>
    <n v="762"/>
    <n v="108"/>
    <d v="2016-08-08T00:00:00"/>
    <m/>
    <n v="0"/>
    <m/>
    <n v="9460.5"/>
    <m/>
    <m/>
    <m/>
    <x v="1"/>
    <x v="6"/>
    <m/>
    <x v="0"/>
    <x v="0"/>
    <x v="1"/>
    <x v="0"/>
    <x v="1"/>
    <n v="404423"/>
    <n v="2121708"/>
    <m/>
    <s v="16-0517-00-674466-0-E"/>
    <x v="0"/>
    <m/>
  </r>
  <r>
    <x v="2"/>
    <x v="600"/>
    <m/>
    <x v="2"/>
    <x v="14"/>
    <d v="2016-01-29T00:00:00"/>
    <x v="12"/>
    <n v="34200"/>
    <s v="PRODUCTOS QUIMICOS"/>
    <x v="11"/>
    <s v="RONALD FERNANDEZ"/>
    <s v="LAB280/2016"/>
    <d v="2016-02-01T00:00:00"/>
    <x v="6"/>
    <n v="50"/>
    <x v="1"/>
    <x v="686"/>
    <m/>
    <x v="0"/>
    <x v="1991"/>
    <x v="1"/>
    <x v="3"/>
    <x v="8"/>
    <x v="3"/>
    <x v="1"/>
    <x v="2"/>
    <x v="0"/>
    <x v="1"/>
    <x v="0"/>
    <n v="14"/>
    <x v="1"/>
    <x v="3"/>
    <d v="2016-03-02T00:00:00"/>
    <s v="LAB-285/2016"/>
    <d v="2016-03-17T00:00:00"/>
    <n v="41"/>
    <n v="60"/>
    <n v="178"/>
    <m/>
    <n v="60"/>
    <s v="EMC-UAL-C-052-B/2016"/>
    <s v="CORIMEX"/>
    <m/>
    <x v="2"/>
    <n v="30"/>
    <x v="1"/>
    <d v="2016-02-05T00:00:00"/>
    <d v="2016-03-24T00:00:00"/>
    <x v="0"/>
    <m/>
    <m/>
    <s v="CLQ-35 ADQUISICION DE REACTIVOS QUIMICOS"/>
    <s v="LAB280/2016"/>
    <n v="34200"/>
    <n v="1"/>
    <s v="ACIDO CLORHIDRICO ."/>
    <s v="KG"/>
    <n v="1"/>
    <n v="79.5"/>
    <n v="79.5"/>
    <x v="0"/>
    <x v="0"/>
    <n v="119"/>
    <n v="9460.5"/>
    <n v="11.422413793103448"/>
    <n v="1359.2672413793105"/>
    <n v="1182.5625"/>
    <n v="893567.12"/>
    <d v="2016-12-31T00:00:00"/>
    <d v="2017-02-09T00:00:00"/>
    <x v="2"/>
    <d v="2016-04-20T00:00:00"/>
    <n v="4199"/>
    <n v="921"/>
    <n v="108"/>
    <d v="2016-08-08T00:00:00"/>
    <m/>
    <n v="0"/>
    <m/>
    <n v="9460.5"/>
    <m/>
    <m/>
    <m/>
    <x v="1"/>
    <x v="6"/>
    <m/>
    <x v="0"/>
    <x v="0"/>
    <x v="1"/>
    <x v="0"/>
    <x v="1"/>
    <n v="404423"/>
    <n v="2121708"/>
    <m/>
    <s v="16-0517-00-674466-0-E"/>
    <x v="0"/>
    <m/>
  </r>
  <r>
    <x v="2"/>
    <x v="600"/>
    <m/>
    <x v="2"/>
    <x v="14"/>
    <d v="2016-01-29T00:00:00"/>
    <x v="12"/>
    <n v="34200"/>
    <s v="PRODUCTOS QUIMICOS"/>
    <x v="11"/>
    <s v="RONALD FERNANDEZ"/>
    <s v="LAB280/2016"/>
    <d v="2016-02-01T00:00:00"/>
    <x v="6"/>
    <n v="50"/>
    <x v="1"/>
    <x v="686"/>
    <m/>
    <x v="0"/>
    <x v="1991"/>
    <x v="1"/>
    <x v="3"/>
    <x v="8"/>
    <x v="3"/>
    <x v="1"/>
    <x v="2"/>
    <x v="0"/>
    <x v="1"/>
    <x v="0"/>
    <n v="14"/>
    <x v="1"/>
    <x v="3"/>
    <d v="2016-03-02T00:00:00"/>
    <s v="LAB-285/2016"/>
    <d v="2016-03-17T00:00:00"/>
    <n v="41"/>
    <n v="60"/>
    <n v="178"/>
    <m/>
    <n v="60"/>
    <s v="EMC-UAL-C-052-B/2016"/>
    <s v="CORIMEX"/>
    <m/>
    <x v="2"/>
    <n v="30"/>
    <x v="1"/>
    <d v="2016-02-05T00:00:00"/>
    <d v="2016-03-24T00:00:00"/>
    <x v="0"/>
    <m/>
    <m/>
    <s v="CLQ-35 ADQUISICION DE REACTIVOS QUIMICOS"/>
    <s v="LAB280/2016"/>
    <n v="34200"/>
    <n v="1"/>
    <s v="ACIDO CLORHIDRICO ."/>
    <s v="KG"/>
    <n v="1"/>
    <n v="79.5"/>
    <n v="79.5"/>
    <x v="0"/>
    <x v="0"/>
    <n v="89.25"/>
    <n v="7095.375"/>
    <n v="11.422413793103448"/>
    <n v="1019.4504310344828"/>
    <n v="886.921875"/>
    <n v="886471.745"/>
    <d v="2016-12-31T00:00:00"/>
    <d v="2017-02-09T00:00:00"/>
    <x v="3"/>
    <d v="2016-05-16T00:00:00"/>
    <n v="4302"/>
    <n v="1087"/>
    <n v="108"/>
    <d v="2016-08-08T00:00:00"/>
    <m/>
    <n v="0"/>
    <m/>
    <n v="7095.375"/>
    <m/>
    <m/>
    <m/>
    <x v="1"/>
    <x v="6"/>
    <m/>
    <x v="0"/>
    <x v="0"/>
    <x v="1"/>
    <x v="0"/>
    <x v="1"/>
    <n v="404423"/>
    <n v="2121708"/>
    <m/>
    <s v="16-0517-00-674466-0-E"/>
    <x v="0"/>
    <m/>
  </r>
  <r>
    <x v="2"/>
    <x v="600"/>
    <m/>
    <x v="2"/>
    <x v="14"/>
    <d v="2016-01-29T00:00:00"/>
    <x v="12"/>
    <n v="34200"/>
    <s v="PRODUCTOS QUIMICOS"/>
    <x v="11"/>
    <s v="RONALD FERNANDEZ"/>
    <s v="LAB280/2016"/>
    <d v="2016-02-01T00:00:00"/>
    <x v="6"/>
    <n v="50"/>
    <x v="1"/>
    <x v="686"/>
    <m/>
    <x v="0"/>
    <x v="1991"/>
    <x v="1"/>
    <x v="3"/>
    <x v="8"/>
    <x v="3"/>
    <x v="1"/>
    <x v="2"/>
    <x v="0"/>
    <x v="1"/>
    <x v="0"/>
    <n v="14"/>
    <x v="1"/>
    <x v="3"/>
    <d v="2016-03-02T00:00:00"/>
    <s v="LAB-285/2016"/>
    <d v="2016-03-17T00:00:00"/>
    <n v="41"/>
    <n v="60"/>
    <n v="178"/>
    <m/>
    <n v="60"/>
    <s v="EMC-UAL-C-052-B/2016"/>
    <s v="CORIMEX"/>
    <m/>
    <x v="2"/>
    <n v="30"/>
    <x v="1"/>
    <d v="2016-02-05T00:00:00"/>
    <d v="2016-03-24T00:00:00"/>
    <x v="0"/>
    <m/>
    <m/>
    <s v="CLQ-35 ADQUISICION DE REACTIVOS QUIMICOS"/>
    <s v="LAB280/2016"/>
    <n v="34200"/>
    <n v="1"/>
    <s v="ACIDO CLORHIDRICO ."/>
    <s v="KG"/>
    <n v="1"/>
    <n v="79.5"/>
    <n v="79.5"/>
    <x v="0"/>
    <x v="0"/>
    <n v="208.25"/>
    <n v="16555.875"/>
    <n v="11.422413793103448"/>
    <n v="2378.717672413793"/>
    <n v="2069.484375"/>
    <n v="869915.87"/>
    <d v="2016-12-31T00:00:00"/>
    <d v="2017-02-09T00:00:00"/>
    <x v="4"/>
    <d v="2016-06-03T00:00:00"/>
    <n v="4368"/>
    <n v="87"/>
    <n v="108"/>
    <d v="2016-08-08T00:00:00"/>
    <m/>
    <n v="0"/>
    <m/>
    <n v="16555.875"/>
    <m/>
    <m/>
    <m/>
    <x v="1"/>
    <x v="6"/>
    <m/>
    <x v="0"/>
    <x v="0"/>
    <x v="1"/>
    <x v="0"/>
    <x v="1"/>
    <n v="404423"/>
    <n v="2121708"/>
    <m/>
    <s v="16-0517-00-674466-0-E"/>
    <x v="0"/>
    <m/>
  </r>
  <r>
    <x v="2"/>
    <x v="600"/>
    <m/>
    <x v="1"/>
    <x v="14"/>
    <d v="2016-01-29T00:00:00"/>
    <x v="12"/>
    <n v="34200"/>
    <s v="PRODUCTOS QUIMICOS"/>
    <x v="11"/>
    <s v="RONALD FERNANDEZ"/>
    <s v="LAB280/2016"/>
    <d v="2016-02-01T00:00:00"/>
    <x v="6"/>
    <n v="50"/>
    <x v="1"/>
    <x v="686"/>
    <m/>
    <x v="0"/>
    <x v="1991"/>
    <x v="1"/>
    <x v="3"/>
    <x v="8"/>
    <x v="3"/>
    <x v="1"/>
    <x v="2"/>
    <x v="0"/>
    <x v="1"/>
    <x v="0"/>
    <n v="14"/>
    <x v="1"/>
    <x v="3"/>
    <d v="2016-03-02T00:00:00"/>
    <s v="LAB-285/2016"/>
    <d v="2016-03-17T00:00:00"/>
    <n v="41"/>
    <n v="60"/>
    <n v="178"/>
    <m/>
    <n v="60"/>
    <s v="EMC-UAL-C-052-B/2016"/>
    <s v="CORIMEX"/>
    <m/>
    <x v="2"/>
    <n v="30"/>
    <x v="1"/>
    <d v="2016-02-05T00:00:00"/>
    <d v="2016-03-24T00:00:00"/>
    <x v="0"/>
    <m/>
    <m/>
    <s v="CLQ-35 ADQUISICION DE REACTIVOS QUIMICOS"/>
    <s v="LAB280/2016"/>
    <n v="34200"/>
    <n v="1"/>
    <s v="ACIDO CLORHIDRICO ."/>
    <s v="KG"/>
    <n v="1"/>
    <n v="79.5"/>
    <n v="79.5"/>
    <x v="0"/>
    <x v="0"/>
    <n v="208.25"/>
    <n v="16555.875"/>
    <n v="11.422413793103448"/>
    <n v="2378.717672413793"/>
    <n v="2069.484375"/>
    <n v="853359.995"/>
    <d v="2016-12-31T00:00:00"/>
    <d v="2017-02-09T00:00:00"/>
    <x v="12"/>
    <m/>
    <m/>
    <n v="282"/>
    <m/>
    <m/>
    <m/>
    <n v="0"/>
    <m/>
    <n v="16555.875"/>
    <m/>
    <m/>
    <m/>
    <x v="0"/>
    <x v="0"/>
    <m/>
    <x v="0"/>
    <x v="0"/>
    <x v="1"/>
    <x v="0"/>
    <x v="1"/>
    <n v="404423"/>
    <n v="2121708"/>
    <m/>
    <s v="16-0517-00-674466-0-E"/>
    <x v="0"/>
    <m/>
  </r>
  <r>
    <x v="2"/>
    <x v="600"/>
    <m/>
    <x v="1"/>
    <x v="14"/>
    <d v="2016-01-29T00:00:00"/>
    <x v="12"/>
    <n v="34200"/>
    <s v="PRODUCTOS QUIMICOS"/>
    <x v="11"/>
    <s v="RONALD FERNANDEZ"/>
    <s v="LAB280/2016"/>
    <d v="2016-02-01T00:00:00"/>
    <x v="6"/>
    <n v="50"/>
    <x v="1"/>
    <x v="686"/>
    <m/>
    <x v="0"/>
    <x v="1991"/>
    <x v="1"/>
    <x v="3"/>
    <x v="8"/>
    <x v="3"/>
    <x v="1"/>
    <x v="2"/>
    <x v="0"/>
    <x v="1"/>
    <x v="0"/>
    <n v="14"/>
    <x v="1"/>
    <x v="3"/>
    <d v="2016-03-02T00:00:00"/>
    <s v="LAB-285/2016"/>
    <d v="2016-03-17T00:00:00"/>
    <n v="41"/>
    <n v="60"/>
    <n v="178"/>
    <m/>
    <n v="60"/>
    <s v="EMC-UAL-C-052-B/2016"/>
    <s v="CORIMEX"/>
    <m/>
    <x v="2"/>
    <n v="30"/>
    <x v="1"/>
    <d v="2016-02-05T00:00:00"/>
    <d v="2016-03-24T00:00:00"/>
    <x v="0"/>
    <m/>
    <m/>
    <s v="CLQ-35 ADQUISICION DE REACTIVOS QUIMICOS"/>
    <s v="LAB280/2016"/>
    <n v="34200"/>
    <n v="1"/>
    <s v="ACIDO CLORHIDRICO ."/>
    <s v="KG"/>
    <n v="1"/>
    <n v="79.5"/>
    <n v="79.5"/>
    <x v="0"/>
    <x v="0"/>
    <m/>
    <n v="0"/>
    <n v="11.422413793103448"/>
    <n v="0"/>
    <n v="0"/>
    <n v="853359.995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1"/>
    <x v="0"/>
    <x v="1"/>
    <n v="404423"/>
    <n v="2121708"/>
    <m/>
    <s v="16-0517-00-674466-0-E"/>
    <x v="0"/>
    <m/>
  </r>
  <r>
    <x v="2"/>
    <x v="600"/>
    <m/>
    <x v="1"/>
    <x v="14"/>
    <d v="2016-01-29T00:00:00"/>
    <x v="12"/>
    <n v="34200"/>
    <s v="PRODUCTOS QUIMICOS"/>
    <x v="11"/>
    <s v="RONALD FERNANDEZ"/>
    <s v="LAB280/2016"/>
    <d v="2016-02-01T00:00:00"/>
    <x v="6"/>
    <n v="50"/>
    <x v="1"/>
    <x v="686"/>
    <m/>
    <x v="0"/>
    <x v="1991"/>
    <x v="1"/>
    <x v="3"/>
    <x v="8"/>
    <x v="3"/>
    <x v="1"/>
    <x v="2"/>
    <x v="0"/>
    <x v="1"/>
    <x v="0"/>
    <n v="14"/>
    <x v="1"/>
    <x v="3"/>
    <d v="2016-03-02T00:00:00"/>
    <s v="LAB-285/2016"/>
    <d v="2016-03-17T00:00:00"/>
    <n v="41"/>
    <n v="60"/>
    <n v="178"/>
    <m/>
    <n v="60"/>
    <s v="EMC-UAL-C-052-B/2016"/>
    <s v="CORIMEX"/>
    <m/>
    <x v="2"/>
    <n v="30"/>
    <x v="1"/>
    <d v="2016-02-05T00:00:00"/>
    <d v="2016-03-24T00:00:00"/>
    <x v="0"/>
    <m/>
    <m/>
    <s v="CLQ-35 ADQUISICION DE REACTIVOS QUIMICOS"/>
    <s v="LAB280/2016"/>
    <n v="34200"/>
    <n v="1"/>
    <s v="ACIDO CLORHIDRICO ."/>
    <s v="KG"/>
    <n v="1"/>
    <n v="79.5"/>
    <n v="79.5"/>
    <x v="0"/>
    <x v="0"/>
    <m/>
    <n v="0"/>
    <n v="11.422413793103448"/>
    <n v="0"/>
    <n v="0"/>
    <n v="853359.995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1"/>
    <x v="0"/>
    <x v="1"/>
    <n v="404423"/>
    <n v="2121708"/>
    <m/>
    <s v="16-0517-00-674466-0-E"/>
    <x v="0"/>
    <m/>
  </r>
  <r>
    <x v="2"/>
    <x v="600"/>
    <m/>
    <x v="1"/>
    <x v="14"/>
    <d v="2016-01-29T00:00:00"/>
    <x v="12"/>
    <n v="34200"/>
    <s v="PRODUCTOS QUIMICOS"/>
    <x v="11"/>
    <s v="RONALD FERNANDEZ"/>
    <s v="LAB280/2016"/>
    <d v="2016-02-01T00:00:00"/>
    <x v="6"/>
    <n v="50"/>
    <x v="1"/>
    <x v="686"/>
    <m/>
    <x v="0"/>
    <x v="1991"/>
    <x v="1"/>
    <x v="3"/>
    <x v="8"/>
    <x v="3"/>
    <x v="1"/>
    <x v="2"/>
    <x v="0"/>
    <x v="1"/>
    <x v="0"/>
    <n v="14"/>
    <x v="1"/>
    <x v="3"/>
    <d v="2016-03-02T00:00:00"/>
    <s v="LAB-285/2016"/>
    <d v="2016-03-17T00:00:00"/>
    <n v="41"/>
    <n v="60"/>
    <n v="178"/>
    <m/>
    <n v="60"/>
    <s v="EMC-UAL-C-052-B/2016"/>
    <s v="CORIMEX"/>
    <m/>
    <x v="2"/>
    <n v="30"/>
    <x v="1"/>
    <d v="2016-02-05T00:00:00"/>
    <d v="2016-03-24T00:00:00"/>
    <x v="0"/>
    <m/>
    <m/>
    <s v="CLQ-35 ADQUISICION DE REACTIVOS QUIMICOS"/>
    <s v="LAB280/2016"/>
    <n v="34200"/>
    <n v="1"/>
    <s v="ACIDO CLORHIDRICO ."/>
    <s v="KG"/>
    <n v="1"/>
    <n v="79.5"/>
    <n v="79.5"/>
    <x v="0"/>
    <x v="0"/>
    <m/>
    <n v="0"/>
    <n v="11.422413793103448"/>
    <n v="0"/>
    <n v="0"/>
    <n v="853359.995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1"/>
    <x v="0"/>
    <x v="1"/>
    <n v="404423"/>
    <n v="2121708"/>
    <m/>
    <s v="16-0517-00-674466-0-E"/>
    <x v="0"/>
    <m/>
  </r>
  <r>
    <x v="2"/>
    <x v="600"/>
    <m/>
    <x v="1"/>
    <x v="14"/>
    <d v="2016-01-29T00:00:00"/>
    <x v="12"/>
    <n v="34200"/>
    <s v="PRODUCTOS QUIMICOS"/>
    <x v="11"/>
    <s v="RONALD FERNANDEZ"/>
    <s v="LAB280/2016"/>
    <d v="2016-02-01T00:00:00"/>
    <x v="6"/>
    <n v="50"/>
    <x v="1"/>
    <x v="686"/>
    <m/>
    <x v="0"/>
    <x v="1991"/>
    <x v="1"/>
    <x v="3"/>
    <x v="8"/>
    <x v="3"/>
    <x v="1"/>
    <x v="2"/>
    <x v="0"/>
    <x v="1"/>
    <x v="0"/>
    <n v="14"/>
    <x v="1"/>
    <x v="3"/>
    <d v="2016-03-02T00:00:00"/>
    <s v="LAB-285/2016"/>
    <d v="2016-03-17T00:00:00"/>
    <n v="41"/>
    <n v="60"/>
    <n v="178"/>
    <m/>
    <n v="60"/>
    <s v="EMC-UAL-C-052-B/2016"/>
    <s v="CORIMEX"/>
    <m/>
    <x v="2"/>
    <n v="30"/>
    <x v="1"/>
    <d v="2016-02-05T00:00:00"/>
    <d v="2016-03-24T00:00:00"/>
    <x v="0"/>
    <m/>
    <m/>
    <s v="CLQ-35 ADQUISICION DE REACTIVOS QUIMICOS"/>
    <s v="LAB280/2016"/>
    <n v="34200"/>
    <n v="1"/>
    <s v="ACIDO CLORHIDRICO ."/>
    <s v="KG"/>
    <n v="1"/>
    <n v="79.5"/>
    <n v="79.5"/>
    <x v="0"/>
    <x v="0"/>
    <m/>
    <n v="0"/>
    <n v="11.422413793103448"/>
    <n v="0"/>
    <n v="0"/>
    <n v="853359.995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1"/>
    <x v="0"/>
    <x v="1"/>
    <n v="404423"/>
    <n v="2121708"/>
    <m/>
    <s v="16-0517-00-674466-0-E"/>
    <x v="0"/>
    <m/>
  </r>
  <r>
    <x v="2"/>
    <x v="600"/>
    <m/>
    <x v="1"/>
    <x v="14"/>
    <d v="2016-01-29T00:00:00"/>
    <x v="12"/>
    <n v="34200"/>
    <s v="PRODUCTOS QUIMICOS"/>
    <x v="11"/>
    <s v="RONALD FERNANDEZ"/>
    <s v="LAB280/2016"/>
    <d v="2016-02-01T00:00:00"/>
    <x v="6"/>
    <n v="50"/>
    <x v="1"/>
    <x v="686"/>
    <m/>
    <x v="0"/>
    <x v="1991"/>
    <x v="1"/>
    <x v="3"/>
    <x v="8"/>
    <x v="3"/>
    <x v="1"/>
    <x v="2"/>
    <x v="0"/>
    <x v="1"/>
    <x v="0"/>
    <n v="14"/>
    <x v="1"/>
    <x v="3"/>
    <d v="2016-03-02T00:00:00"/>
    <s v="LAB-285/2016"/>
    <d v="2016-03-17T00:00:00"/>
    <n v="41"/>
    <n v="60"/>
    <n v="178"/>
    <m/>
    <n v="60"/>
    <s v="EMC-UAL-C-052-B/2016"/>
    <s v="CORIMEX"/>
    <m/>
    <x v="2"/>
    <n v="30"/>
    <x v="1"/>
    <d v="2016-02-05T00:00:00"/>
    <d v="2016-03-24T00:00:00"/>
    <x v="0"/>
    <m/>
    <m/>
    <s v="CLQ-35 ADQUISICION DE REACTIVOS QUIMICOS"/>
    <s v="LAB280/2016"/>
    <n v="34200"/>
    <n v="1"/>
    <s v="ACIDO CLORHIDRICO ."/>
    <s v="KG"/>
    <n v="1"/>
    <n v="79.5"/>
    <n v="79.5"/>
    <x v="0"/>
    <x v="0"/>
    <m/>
    <n v="0"/>
    <n v="11.422413793103448"/>
    <n v="0"/>
    <n v="0"/>
    <n v="853359.995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1"/>
    <x v="0"/>
    <x v="1"/>
    <n v="404423"/>
    <n v="2121708"/>
    <m/>
    <s v="16-0517-00-674466-0-E"/>
    <x v="0"/>
    <m/>
  </r>
  <r>
    <x v="2"/>
    <x v="600"/>
    <m/>
    <x v="1"/>
    <x v="14"/>
    <d v="2016-01-29T00:00:00"/>
    <x v="12"/>
    <n v="34200"/>
    <s v="PRODUCTOS QUIMICOS"/>
    <x v="11"/>
    <s v="RONALD FERNANDEZ"/>
    <s v="LAB280/2016"/>
    <d v="2016-02-01T00:00:00"/>
    <x v="6"/>
    <n v="50"/>
    <x v="1"/>
    <x v="686"/>
    <m/>
    <x v="0"/>
    <x v="1991"/>
    <x v="1"/>
    <x v="3"/>
    <x v="8"/>
    <x v="3"/>
    <x v="1"/>
    <x v="2"/>
    <x v="0"/>
    <x v="1"/>
    <x v="0"/>
    <n v="14"/>
    <x v="1"/>
    <x v="3"/>
    <d v="2016-03-02T00:00:00"/>
    <s v="LAB-285/2016"/>
    <d v="2016-03-17T00:00:00"/>
    <n v="41"/>
    <n v="60"/>
    <n v="178"/>
    <m/>
    <n v="60"/>
    <s v="EMC-UAL-C-052-B/2016"/>
    <s v="CORIMEX"/>
    <m/>
    <x v="2"/>
    <n v="30"/>
    <x v="1"/>
    <d v="2016-02-05T00:00:00"/>
    <d v="2016-03-24T00:00:00"/>
    <x v="0"/>
    <m/>
    <m/>
    <s v="CLQ-35 ADQUISICION DE REACTIVOS QUIMICOS"/>
    <s v="LAB280/2016"/>
    <n v="34200"/>
    <n v="1"/>
    <s v="ACIDO CLORHIDRICO ."/>
    <s v="KG"/>
    <n v="1"/>
    <n v="79.5"/>
    <n v="79.5"/>
    <x v="0"/>
    <x v="0"/>
    <m/>
    <n v="0"/>
    <n v="11.422413793103448"/>
    <n v="0"/>
    <n v="0"/>
    <n v="853359.995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1"/>
    <x v="0"/>
    <x v="1"/>
    <n v="404423"/>
    <n v="2121708"/>
    <m/>
    <s v="16-0517-00-674466-0-E"/>
    <x v="0"/>
    <m/>
  </r>
  <r>
    <x v="2"/>
    <x v="600"/>
    <m/>
    <x v="1"/>
    <x v="14"/>
    <d v="2016-01-29T00:00:00"/>
    <x v="12"/>
    <n v="34200"/>
    <s v="PRODUCTOS QUIMICOS"/>
    <x v="11"/>
    <s v="RONALD FERNANDEZ"/>
    <s v="LAB280/2016"/>
    <d v="2016-02-01T00:00:00"/>
    <x v="6"/>
    <n v="50"/>
    <x v="1"/>
    <x v="686"/>
    <m/>
    <x v="0"/>
    <x v="1991"/>
    <x v="1"/>
    <x v="3"/>
    <x v="8"/>
    <x v="3"/>
    <x v="1"/>
    <x v="2"/>
    <x v="0"/>
    <x v="1"/>
    <x v="0"/>
    <n v="14"/>
    <x v="1"/>
    <x v="3"/>
    <d v="2016-03-02T00:00:00"/>
    <s v="LAB-285/2016"/>
    <d v="2016-03-17T00:00:00"/>
    <n v="41"/>
    <n v="60"/>
    <n v="178"/>
    <m/>
    <n v="60"/>
    <s v="EMC-UAL-C-052-B/2016"/>
    <s v="CORIMEX"/>
    <m/>
    <x v="2"/>
    <n v="30"/>
    <x v="1"/>
    <d v="2016-02-05T00:00:00"/>
    <d v="2016-03-24T00:00:00"/>
    <x v="0"/>
    <m/>
    <m/>
    <s v="CLQ-35 ADQUISICION DE REACTIVOS QUIMICOS"/>
    <s v="LAB280/2016"/>
    <n v="34200"/>
    <n v="1"/>
    <s v="ACIDO CLORHIDRICO ."/>
    <s v="KG"/>
    <n v="1"/>
    <n v="79.5"/>
    <n v="79.5"/>
    <x v="0"/>
    <x v="0"/>
    <m/>
    <n v="0"/>
    <n v="11.422413793103448"/>
    <n v="0"/>
    <n v="0"/>
    <n v="853359.995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1"/>
    <x v="0"/>
    <x v="1"/>
    <n v="404423"/>
    <n v="2121708"/>
    <m/>
    <s v="16-0517-00-674466-0-E"/>
    <x v="0"/>
    <m/>
  </r>
  <r>
    <x v="2"/>
    <x v="600"/>
    <m/>
    <x v="1"/>
    <x v="14"/>
    <d v="2016-01-29T00:00:00"/>
    <x v="12"/>
    <n v="34200"/>
    <s v="PRODUCTOS QUIMICOS"/>
    <x v="11"/>
    <s v="RONALD FERNANDEZ"/>
    <s v="LAB280/2016"/>
    <d v="2016-02-01T00:00:00"/>
    <x v="6"/>
    <n v="50"/>
    <x v="1"/>
    <x v="686"/>
    <m/>
    <x v="0"/>
    <x v="1991"/>
    <x v="1"/>
    <x v="3"/>
    <x v="8"/>
    <x v="3"/>
    <x v="1"/>
    <x v="2"/>
    <x v="0"/>
    <x v="1"/>
    <x v="0"/>
    <n v="14"/>
    <x v="1"/>
    <x v="3"/>
    <d v="2016-03-02T00:00:00"/>
    <s v="LAB-285/2016"/>
    <d v="2016-03-17T00:00:00"/>
    <n v="41"/>
    <n v="60"/>
    <n v="178"/>
    <m/>
    <n v="60"/>
    <s v="EMC-UAL-C-052-B/2016"/>
    <s v="CORIMEX"/>
    <m/>
    <x v="2"/>
    <n v="30"/>
    <x v="1"/>
    <d v="2016-02-05T00:00:00"/>
    <d v="2016-03-24T00:00:00"/>
    <x v="0"/>
    <m/>
    <m/>
    <s v="CLQ-35 ADQUISICION DE REACTIVOS QUIMICOS"/>
    <s v="LAB280/2016"/>
    <n v="34200"/>
    <n v="1"/>
    <s v="ACIDO CLORHIDRICO ."/>
    <s v="KG"/>
    <n v="1"/>
    <n v="79.5"/>
    <n v="79.5"/>
    <x v="0"/>
    <x v="0"/>
    <m/>
    <n v="0"/>
    <n v="11.422413793103448"/>
    <n v="0"/>
    <n v="0"/>
    <n v="853359.995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1"/>
    <x v="0"/>
    <x v="1"/>
    <n v="404423"/>
    <n v="2121708"/>
    <m/>
    <s v="16-0517-00-674466-0-E"/>
    <x v="0"/>
    <m/>
  </r>
  <r>
    <x v="2"/>
    <x v="600"/>
    <m/>
    <x v="1"/>
    <x v="14"/>
    <d v="2016-01-29T00:00:00"/>
    <x v="12"/>
    <n v="34200"/>
    <s v="PRODUCTOS QUIMICOS"/>
    <x v="11"/>
    <s v="RONALD FERNANDEZ"/>
    <s v="LAB280/2016"/>
    <d v="2016-02-01T00:00:00"/>
    <x v="6"/>
    <n v="50"/>
    <x v="1"/>
    <x v="686"/>
    <m/>
    <x v="0"/>
    <x v="1991"/>
    <x v="1"/>
    <x v="3"/>
    <x v="8"/>
    <x v="3"/>
    <x v="1"/>
    <x v="2"/>
    <x v="0"/>
    <x v="1"/>
    <x v="0"/>
    <n v="14"/>
    <x v="1"/>
    <x v="3"/>
    <d v="2016-03-02T00:00:00"/>
    <s v="LAB-285/2016"/>
    <d v="2016-03-17T00:00:00"/>
    <n v="41"/>
    <n v="60"/>
    <n v="178"/>
    <m/>
    <n v="60"/>
    <s v="EMC-UAL-C-052-B/2016"/>
    <s v="CORIMEX"/>
    <m/>
    <x v="2"/>
    <n v="30"/>
    <x v="1"/>
    <d v="2016-02-05T00:00:00"/>
    <d v="2016-03-24T00:00:00"/>
    <x v="0"/>
    <m/>
    <m/>
    <s v="CLQ-35 ADQUISICION DE REACTIVOS QUIMICOS"/>
    <s v="LAB280/2016"/>
    <n v="34200"/>
    <n v="1"/>
    <s v="ACIDO CLORHIDRICO ."/>
    <s v="KG"/>
    <n v="1"/>
    <n v="79.5"/>
    <n v="79.5"/>
    <x v="0"/>
    <x v="0"/>
    <m/>
    <n v="0"/>
    <n v="11.422413793103448"/>
    <n v="0"/>
    <n v="0"/>
    <n v="853359.995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1"/>
    <x v="0"/>
    <x v="1"/>
    <n v="404423"/>
    <n v="2121708"/>
    <m/>
    <s v="16-0517-00-674466-0-E"/>
    <x v="0"/>
    <m/>
  </r>
  <r>
    <x v="2"/>
    <x v="600"/>
    <m/>
    <x v="1"/>
    <x v="14"/>
    <d v="2016-01-29T00:00:00"/>
    <x v="12"/>
    <n v="34200"/>
    <s v="PRODUCTOS QUIMICOS"/>
    <x v="11"/>
    <s v="RONALD FERNANDEZ"/>
    <s v="LAB280/2016"/>
    <d v="2016-02-01T00:00:00"/>
    <x v="6"/>
    <n v="50"/>
    <x v="1"/>
    <x v="686"/>
    <m/>
    <x v="0"/>
    <x v="1991"/>
    <x v="1"/>
    <x v="3"/>
    <x v="8"/>
    <x v="3"/>
    <x v="1"/>
    <x v="2"/>
    <x v="0"/>
    <x v="1"/>
    <x v="0"/>
    <n v="14"/>
    <x v="1"/>
    <x v="3"/>
    <d v="2016-03-02T00:00:00"/>
    <s v="LAB-285/2016"/>
    <d v="2016-03-17T00:00:00"/>
    <n v="41"/>
    <n v="60"/>
    <n v="178"/>
    <m/>
    <n v="60"/>
    <s v="EMC-UAL-C-052-B/2016"/>
    <s v="CORIMEX"/>
    <m/>
    <x v="2"/>
    <n v="30"/>
    <x v="1"/>
    <d v="2016-02-05T00:00:00"/>
    <d v="2016-03-24T00:00:00"/>
    <x v="0"/>
    <m/>
    <m/>
    <s v="CLQ-35 ADQUISICION DE REACTIVOS QUIMICOS"/>
    <s v="LAB280/2016"/>
    <n v="34200"/>
    <n v="1"/>
    <s v="ACIDO CLORHIDRICO ."/>
    <s v="KG"/>
    <n v="1"/>
    <n v="79.5"/>
    <n v="79.5"/>
    <x v="0"/>
    <x v="0"/>
    <m/>
    <n v="0"/>
    <n v="11.422413793103448"/>
    <n v="0"/>
    <n v="0"/>
    <n v="853359.995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1"/>
    <x v="0"/>
    <x v="1"/>
    <n v="404423"/>
    <n v="2121708"/>
    <m/>
    <s v="16-0517-00-674466-0-E"/>
    <x v="0"/>
    <m/>
  </r>
  <r>
    <x v="2"/>
    <x v="600"/>
    <m/>
    <x v="2"/>
    <x v="14"/>
    <d v="2016-01-29T00:00:00"/>
    <x v="12"/>
    <n v="34200"/>
    <s v="PRODUCTOS QUIMICOS"/>
    <x v="11"/>
    <s v="RONALD FERNANDEZ"/>
    <s v="LAB280/2016"/>
    <d v="2016-02-01T00:00:00"/>
    <x v="6"/>
    <n v="50"/>
    <x v="1"/>
    <x v="686"/>
    <m/>
    <x v="1"/>
    <x v="1992"/>
    <x v="1"/>
    <x v="20"/>
    <x v="244"/>
    <x v="3"/>
    <x v="1"/>
    <x v="2"/>
    <x v="0"/>
    <x v="1"/>
    <x v="0"/>
    <n v="14"/>
    <x v="1"/>
    <x v="3"/>
    <d v="2016-03-02T00:00:00"/>
    <s v="LAB-285/2016"/>
    <d v="2016-03-17T00:00:00"/>
    <n v="41"/>
    <n v="60"/>
    <n v="178"/>
    <m/>
    <n v="60"/>
    <s v="EMC-UAL-C-052-B/2016"/>
    <s v="CORIMEX"/>
    <m/>
    <x v="2"/>
    <n v="30"/>
    <x v="1"/>
    <d v="2016-02-05T00:00:00"/>
    <d v="2016-03-24T00:00:00"/>
    <x v="0"/>
    <m/>
    <m/>
    <s v="CLQ-35 ADQUISICION DE REACTIVOS QUIMICOS"/>
    <s v="LAB280/2016"/>
    <n v="34200"/>
    <n v="2"/>
    <s v="PAPEL FILTRO DISCO 12,5 LENTA CAJA DE 100 PZ"/>
    <s v="CAJA"/>
    <n v="1"/>
    <n v="170"/>
    <n v="170"/>
    <x v="0"/>
    <x v="0"/>
    <n v="30"/>
    <n v="5100"/>
    <n v="24.425287356321839"/>
    <n v="732.75862068965512"/>
    <n v="637.5"/>
    <n v="848259.995"/>
    <d v="2016-12-31T00:00:00"/>
    <d v="2017-02-09T00:00:00"/>
    <x v="2"/>
    <d v="2016-04-20T00:00:00"/>
    <n v="4199"/>
    <n v="921"/>
    <n v="108"/>
    <d v="2016-08-08T00:00:00"/>
    <m/>
    <n v="0"/>
    <m/>
    <n v="5100"/>
    <m/>
    <m/>
    <m/>
    <x v="1"/>
    <x v="6"/>
    <m/>
    <x v="0"/>
    <x v="0"/>
    <x v="1"/>
    <x v="0"/>
    <x v="1"/>
    <n v="404423"/>
    <n v="2121708"/>
    <m/>
    <s v="16-0517-00-674466-0-E"/>
    <x v="0"/>
    <m/>
  </r>
  <r>
    <x v="2"/>
    <x v="600"/>
    <m/>
    <x v="2"/>
    <x v="14"/>
    <d v="2016-01-29T00:00:00"/>
    <x v="12"/>
    <n v="34200"/>
    <s v="PRODUCTOS QUIMICOS"/>
    <x v="11"/>
    <s v="RONALD FERNANDEZ"/>
    <s v="LAB280/2016"/>
    <d v="2016-02-01T00:00:00"/>
    <x v="6"/>
    <n v="50"/>
    <x v="1"/>
    <x v="686"/>
    <m/>
    <x v="1"/>
    <x v="1992"/>
    <x v="1"/>
    <x v="20"/>
    <x v="244"/>
    <x v="3"/>
    <x v="1"/>
    <x v="2"/>
    <x v="0"/>
    <x v="1"/>
    <x v="0"/>
    <n v="14"/>
    <x v="1"/>
    <x v="3"/>
    <d v="2016-03-02T00:00:00"/>
    <s v="LAB-285/2016"/>
    <d v="2016-03-17T00:00:00"/>
    <n v="41"/>
    <n v="60"/>
    <n v="178"/>
    <m/>
    <n v="60"/>
    <s v="EMC-UAL-C-052-B/2016"/>
    <s v="CORIMEX"/>
    <m/>
    <x v="2"/>
    <n v="30"/>
    <x v="1"/>
    <d v="2016-02-05T00:00:00"/>
    <d v="2016-03-24T00:00:00"/>
    <x v="0"/>
    <m/>
    <m/>
    <s v="CLQ-35 ADQUISICION DE REACTIVOS QUIMICOS"/>
    <s v="LAB280/2016"/>
    <n v="34200"/>
    <n v="2"/>
    <s v="PAPEL FILTRO DISCO 12,5 LENTA CAJA DE 100 PZ"/>
    <s v="CAJA"/>
    <n v="1"/>
    <n v="170"/>
    <n v="170"/>
    <x v="0"/>
    <x v="0"/>
    <n v="30"/>
    <n v="5100"/>
    <n v="24.425287356321839"/>
    <n v="732.75862068965512"/>
    <n v="637.5"/>
    <n v="843159.995"/>
    <d v="2016-12-31T00:00:00"/>
    <d v="2017-02-09T00:00:00"/>
    <x v="12"/>
    <m/>
    <m/>
    <n v="282"/>
    <m/>
    <m/>
    <m/>
    <m/>
    <m/>
    <n v="5100"/>
    <m/>
    <m/>
    <m/>
    <x v="0"/>
    <x v="0"/>
    <m/>
    <x v="0"/>
    <x v="0"/>
    <x v="1"/>
    <x v="0"/>
    <x v="1"/>
    <n v="404423"/>
    <n v="2121708"/>
    <m/>
    <s v="16-0517-00-674466-0-E"/>
    <x v="0"/>
    <m/>
  </r>
  <r>
    <x v="2"/>
    <x v="600"/>
    <m/>
    <x v="2"/>
    <x v="14"/>
    <d v="2016-01-29T00:00:00"/>
    <x v="12"/>
    <n v="34200"/>
    <s v="PRODUCTOS QUIMICOS"/>
    <x v="11"/>
    <s v="RONALD FERNANDEZ"/>
    <s v="LAB280/2016"/>
    <d v="2016-02-01T00:00:00"/>
    <x v="6"/>
    <n v="50"/>
    <x v="1"/>
    <x v="686"/>
    <m/>
    <x v="1"/>
    <x v="1992"/>
    <x v="1"/>
    <x v="20"/>
    <x v="244"/>
    <x v="3"/>
    <x v="1"/>
    <x v="2"/>
    <x v="0"/>
    <x v="1"/>
    <x v="0"/>
    <n v="14"/>
    <x v="1"/>
    <x v="3"/>
    <d v="2016-03-02T00:00:00"/>
    <s v="LAB-285/2016"/>
    <d v="2016-03-17T00:00:00"/>
    <n v="41"/>
    <n v="60"/>
    <n v="178"/>
    <m/>
    <n v="60"/>
    <s v="EMC-UAL-C-052-B/2016"/>
    <s v="CORIMEX"/>
    <m/>
    <x v="2"/>
    <n v="30"/>
    <x v="1"/>
    <d v="2016-02-05T00:00:00"/>
    <d v="2016-03-24T00:00:00"/>
    <x v="0"/>
    <m/>
    <m/>
    <s v="CLQ-35 ADQUISICION DE REACTIVOS QUIMICOS"/>
    <s v="LAB280/2016"/>
    <n v="34200"/>
    <n v="2"/>
    <s v="PAPEL FILTRO DISCO 12,5 LENTA CAJA DE 100 PZ"/>
    <s v="CAJA"/>
    <n v="1"/>
    <n v="170"/>
    <n v="170"/>
    <x v="0"/>
    <x v="0"/>
    <m/>
    <n v="0"/>
    <n v="24.425287356321839"/>
    <n v="0"/>
    <n v="0"/>
    <n v="843159.995"/>
    <d v="2016-12-31T00:00:00"/>
    <d v="2017-02-09T00:00:00"/>
    <x v="12"/>
    <m/>
    <m/>
    <m/>
    <m/>
    <m/>
    <m/>
    <m/>
    <m/>
    <n v="0"/>
    <m/>
    <m/>
    <m/>
    <x v="0"/>
    <x v="0"/>
    <m/>
    <x v="0"/>
    <x v="0"/>
    <x v="1"/>
    <x v="0"/>
    <x v="1"/>
    <n v="404423"/>
    <n v="2121708"/>
    <m/>
    <s v="16-0517-00-674466-0-E"/>
    <x v="0"/>
    <m/>
  </r>
  <r>
    <x v="2"/>
    <x v="600"/>
    <m/>
    <x v="2"/>
    <x v="14"/>
    <d v="2016-01-29T00:00:00"/>
    <x v="12"/>
    <n v="34200"/>
    <s v="PRODUCTOS QUIMICOS"/>
    <x v="11"/>
    <s v="RONALD FERNANDEZ"/>
    <s v="LAB280/2016"/>
    <d v="2016-02-01T00:00:00"/>
    <x v="6"/>
    <n v="50"/>
    <x v="1"/>
    <x v="686"/>
    <m/>
    <x v="1"/>
    <x v="1992"/>
    <x v="1"/>
    <x v="20"/>
    <x v="244"/>
    <x v="3"/>
    <x v="1"/>
    <x v="2"/>
    <x v="0"/>
    <x v="1"/>
    <x v="0"/>
    <n v="14"/>
    <x v="1"/>
    <x v="3"/>
    <d v="2016-03-02T00:00:00"/>
    <s v="LAB-285/2016"/>
    <d v="2016-03-17T00:00:00"/>
    <n v="41"/>
    <n v="60"/>
    <n v="178"/>
    <m/>
    <n v="60"/>
    <s v="EMC-UAL-C-052-B/2016"/>
    <s v="CORIMEX"/>
    <m/>
    <x v="2"/>
    <n v="30"/>
    <x v="1"/>
    <d v="2016-02-05T00:00:00"/>
    <d v="2016-03-24T00:00:00"/>
    <x v="0"/>
    <m/>
    <m/>
    <s v="CLQ-35 ADQUISICION DE REACTIVOS QUIMICOS"/>
    <s v="LAB280/2016"/>
    <n v="34200"/>
    <n v="2"/>
    <s v="PAPEL FILTRO DISCO 12,5 LENTA CAJA DE 100 PZ"/>
    <s v="CAJA"/>
    <n v="1"/>
    <n v="170"/>
    <n v="170"/>
    <x v="0"/>
    <x v="0"/>
    <m/>
    <n v="0"/>
    <n v="24.425287356321839"/>
    <n v="0"/>
    <n v="0"/>
    <n v="843159.995"/>
    <d v="2016-12-31T00:00:00"/>
    <d v="2017-02-09T00:00:00"/>
    <x v="12"/>
    <m/>
    <m/>
    <m/>
    <m/>
    <m/>
    <m/>
    <m/>
    <m/>
    <n v="0"/>
    <m/>
    <m/>
    <m/>
    <x v="0"/>
    <x v="0"/>
    <m/>
    <x v="0"/>
    <x v="0"/>
    <x v="1"/>
    <x v="0"/>
    <x v="1"/>
    <n v="404423"/>
    <n v="2121708"/>
    <m/>
    <s v="16-0517-00-674466-0-E"/>
    <x v="0"/>
    <m/>
  </r>
  <r>
    <x v="2"/>
    <x v="600"/>
    <m/>
    <x v="2"/>
    <x v="14"/>
    <d v="2016-01-29T00:00:00"/>
    <x v="12"/>
    <n v="34200"/>
    <s v="PRODUCTOS QUIMICOS"/>
    <x v="11"/>
    <s v="RONALD FERNANDEZ"/>
    <s v="LAB280/2016"/>
    <d v="2016-02-01T00:00:00"/>
    <x v="6"/>
    <n v="50"/>
    <x v="1"/>
    <x v="686"/>
    <m/>
    <x v="1"/>
    <x v="1992"/>
    <x v="1"/>
    <x v="20"/>
    <x v="244"/>
    <x v="3"/>
    <x v="1"/>
    <x v="2"/>
    <x v="0"/>
    <x v="1"/>
    <x v="0"/>
    <n v="14"/>
    <x v="1"/>
    <x v="3"/>
    <d v="2016-03-02T00:00:00"/>
    <s v="LAB-285/2016"/>
    <d v="2016-03-17T00:00:00"/>
    <n v="41"/>
    <n v="60"/>
    <n v="178"/>
    <m/>
    <n v="60"/>
    <s v="EMC-UAL-C-052-B/2016"/>
    <s v="CORIMEX"/>
    <m/>
    <x v="2"/>
    <n v="30"/>
    <x v="1"/>
    <d v="2016-02-05T00:00:00"/>
    <d v="2016-03-24T00:00:00"/>
    <x v="0"/>
    <m/>
    <m/>
    <s v="CLQ-35 ADQUISICION DE REACTIVOS QUIMICOS"/>
    <s v="LAB280/2016"/>
    <n v="34200"/>
    <n v="2"/>
    <s v="PAPEL FILTRO DISCO 12,5 LENTA CAJA DE 100 PZ"/>
    <s v="CAJA"/>
    <n v="1"/>
    <n v="170"/>
    <n v="170"/>
    <x v="0"/>
    <x v="0"/>
    <m/>
    <n v="0"/>
    <n v="24.425287356321839"/>
    <n v="0"/>
    <n v="0"/>
    <n v="843159.995"/>
    <d v="2016-12-31T00:00:00"/>
    <d v="2017-02-09T00:00:00"/>
    <x v="12"/>
    <m/>
    <m/>
    <m/>
    <m/>
    <m/>
    <m/>
    <m/>
    <m/>
    <n v="0"/>
    <m/>
    <m/>
    <m/>
    <x v="0"/>
    <x v="0"/>
    <m/>
    <x v="0"/>
    <x v="0"/>
    <x v="1"/>
    <x v="0"/>
    <x v="1"/>
    <n v="404423"/>
    <n v="2121708"/>
    <m/>
    <s v="16-0517-00-674466-0-E"/>
    <x v="0"/>
    <m/>
  </r>
  <r>
    <x v="2"/>
    <x v="600"/>
    <m/>
    <x v="2"/>
    <x v="14"/>
    <d v="2016-01-29T00:00:00"/>
    <x v="12"/>
    <n v="34200"/>
    <s v="PRODUCTOS QUIMICOS"/>
    <x v="11"/>
    <s v="RONALD FERNANDEZ"/>
    <s v="LAB280/2016"/>
    <d v="2016-02-01T00:00:00"/>
    <x v="6"/>
    <n v="50"/>
    <x v="1"/>
    <x v="686"/>
    <m/>
    <x v="2"/>
    <x v="1993"/>
    <x v="1"/>
    <x v="3"/>
    <x v="8"/>
    <x v="3"/>
    <x v="1"/>
    <x v="2"/>
    <x v="0"/>
    <x v="1"/>
    <x v="0"/>
    <n v="14"/>
    <x v="1"/>
    <x v="3"/>
    <d v="2016-03-02T00:00:00"/>
    <s v="LAB-285/2016"/>
    <d v="2016-03-17T00:00:00"/>
    <n v="41"/>
    <n v="60"/>
    <n v="178"/>
    <m/>
    <n v="60"/>
    <s v="EMC-UAL-C-052-B/2016"/>
    <s v="CORIMEX"/>
    <m/>
    <x v="2"/>
    <n v="30"/>
    <x v="1"/>
    <d v="2016-02-05T00:00:00"/>
    <d v="2016-03-24T00:00:00"/>
    <x v="0"/>
    <m/>
    <m/>
    <s v="CLQ-35 ADQUISICION DE REACTIVOS QUIMICOS"/>
    <s v="LAB280/2016"/>
    <n v="34200"/>
    <n v="3"/>
    <s v="PEROXIDO DE SODIO ."/>
    <s v="KG"/>
    <n v="1"/>
    <n v="1550"/>
    <n v="1550"/>
    <x v="0"/>
    <x v="0"/>
    <n v="14"/>
    <n v="21700"/>
    <n v="222.70114942528735"/>
    <n v="3117.8160919540228"/>
    <n v="2712.5"/>
    <n v="821459.995"/>
    <d v="2016-12-31T00:00:00"/>
    <d v="2017-02-09T00:00:00"/>
    <x v="2"/>
    <d v="2016-04-20T00:00:00"/>
    <n v="4199"/>
    <n v="921"/>
    <n v="108"/>
    <d v="2016-08-08T00:00:00"/>
    <m/>
    <n v="0"/>
    <m/>
    <n v="21700"/>
    <m/>
    <m/>
    <m/>
    <x v="1"/>
    <x v="6"/>
    <m/>
    <x v="0"/>
    <x v="0"/>
    <x v="1"/>
    <x v="0"/>
    <x v="1"/>
    <n v="404423"/>
    <n v="2121708"/>
    <m/>
    <s v="16-0517-00-674466-0-E"/>
    <x v="0"/>
    <m/>
  </r>
  <r>
    <x v="2"/>
    <x v="600"/>
    <m/>
    <x v="2"/>
    <x v="14"/>
    <d v="2016-01-29T00:00:00"/>
    <x v="12"/>
    <n v="34200"/>
    <s v="PRODUCTOS QUIMICOS"/>
    <x v="11"/>
    <s v="RONALD FERNANDEZ"/>
    <s v="LAB280/2016"/>
    <d v="2016-02-01T00:00:00"/>
    <x v="6"/>
    <n v="50"/>
    <x v="1"/>
    <x v="686"/>
    <m/>
    <x v="2"/>
    <x v="1993"/>
    <x v="1"/>
    <x v="3"/>
    <x v="8"/>
    <x v="3"/>
    <x v="1"/>
    <x v="2"/>
    <x v="0"/>
    <x v="1"/>
    <x v="0"/>
    <n v="14"/>
    <x v="1"/>
    <x v="3"/>
    <d v="2016-03-02T00:00:00"/>
    <s v="LAB-285/2016"/>
    <d v="2016-03-17T00:00:00"/>
    <n v="41"/>
    <n v="60"/>
    <n v="178"/>
    <m/>
    <n v="60"/>
    <s v="EMC-UAL-C-052-B/2016"/>
    <s v="CORIMEX"/>
    <m/>
    <x v="2"/>
    <n v="30"/>
    <x v="1"/>
    <d v="2016-02-05T00:00:00"/>
    <d v="2016-03-24T00:00:00"/>
    <x v="0"/>
    <m/>
    <m/>
    <s v="CLQ-35 ADQUISICION DE REACTIVOS QUIMICOS"/>
    <s v="LAB280/2016"/>
    <n v="34200"/>
    <n v="3"/>
    <s v="PEROXIDO DE SODIO ."/>
    <s v="KG"/>
    <n v="1"/>
    <n v="1550"/>
    <n v="1550"/>
    <x v="0"/>
    <x v="0"/>
    <n v="21"/>
    <n v="32550"/>
    <n v="222.70114942528735"/>
    <n v="4676.7241379310344"/>
    <n v="4068.75"/>
    <n v="788909.995"/>
    <d v="2016-12-31T00:00:00"/>
    <d v="2017-02-09T00:00:00"/>
    <x v="4"/>
    <d v="2016-06-03T00:00:00"/>
    <n v="4368"/>
    <n v="87"/>
    <n v="108"/>
    <d v="2016-08-08T00:00:00"/>
    <m/>
    <n v="0"/>
    <m/>
    <n v="32550"/>
    <m/>
    <m/>
    <m/>
    <x v="1"/>
    <x v="6"/>
    <m/>
    <x v="0"/>
    <x v="0"/>
    <x v="1"/>
    <x v="0"/>
    <x v="1"/>
    <n v="404423"/>
    <n v="2121708"/>
    <m/>
    <s v="16-0517-00-674466-0-E"/>
    <x v="0"/>
    <m/>
  </r>
  <r>
    <x v="2"/>
    <x v="600"/>
    <m/>
    <x v="2"/>
    <x v="14"/>
    <d v="2016-01-29T00:00:00"/>
    <x v="12"/>
    <n v="34200"/>
    <s v="PRODUCTOS QUIMICOS"/>
    <x v="11"/>
    <s v="RONALD FERNANDEZ"/>
    <s v="LAB280/2016"/>
    <d v="2016-02-01T00:00:00"/>
    <x v="6"/>
    <n v="50"/>
    <x v="1"/>
    <x v="686"/>
    <m/>
    <x v="2"/>
    <x v="1993"/>
    <x v="1"/>
    <x v="3"/>
    <x v="8"/>
    <x v="3"/>
    <x v="1"/>
    <x v="2"/>
    <x v="0"/>
    <x v="1"/>
    <x v="0"/>
    <n v="14"/>
    <x v="1"/>
    <x v="3"/>
    <d v="2016-03-02T00:00:00"/>
    <s v="LAB-285/2016"/>
    <d v="2016-03-17T00:00:00"/>
    <n v="41"/>
    <n v="60"/>
    <n v="178"/>
    <m/>
    <n v="60"/>
    <s v="EMC-UAL-C-052-B/2016"/>
    <s v="CORIMEX"/>
    <m/>
    <x v="2"/>
    <n v="30"/>
    <x v="1"/>
    <d v="2016-02-05T00:00:00"/>
    <d v="2016-03-24T00:00:00"/>
    <x v="0"/>
    <m/>
    <m/>
    <s v="CLQ-35 ADQUISICION DE REACTIVOS QUIMICOS"/>
    <s v="LAB280/2016"/>
    <n v="34200"/>
    <n v="3"/>
    <s v="PEROXIDO DE SODIO ."/>
    <s v="KG"/>
    <n v="1"/>
    <n v="1550"/>
    <n v="1550"/>
    <x v="0"/>
    <x v="0"/>
    <m/>
    <n v="0"/>
    <n v="222.70114942528735"/>
    <n v="0"/>
    <n v="0"/>
    <n v="788909.995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1"/>
    <x v="0"/>
    <x v="1"/>
    <n v="404423"/>
    <n v="2121708"/>
    <m/>
    <s v="16-0517-00-674466-0-E"/>
    <x v="0"/>
    <m/>
  </r>
  <r>
    <x v="2"/>
    <x v="600"/>
    <m/>
    <x v="2"/>
    <x v="14"/>
    <d v="2016-01-29T00:00:00"/>
    <x v="12"/>
    <n v="34200"/>
    <s v="PRODUCTOS QUIMICOS"/>
    <x v="11"/>
    <s v="RONALD FERNANDEZ"/>
    <s v="LAB280/2016"/>
    <d v="2016-02-01T00:00:00"/>
    <x v="6"/>
    <n v="50"/>
    <x v="1"/>
    <x v="686"/>
    <m/>
    <x v="2"/>
    <x v="1993"/>
    <x v="1"/>
    <x v="3"/>
    <x v="8"/>
    <x v="3"/>
    <x v="1"/>
    <x v="2"/>
    <x v="0"/>
    <x v="1"/>
    <x v="0"/>
    <n v="14"/>
    <x v="1"/>
    <x v="3"/>
    <d v="2016-03-02T00:00:00"/>
    <s v="LAB-285/2016"/>
    <d v="2016-03-17T00:00:00"/>
    <n v="41"/>
    <n v="60"/>
    <n v="178"/>
    <m/>
    <n v="60"/>
    <s v="EMC-UAL-C-052-B/2016"/>
    <s v="CORIMEX"/>
    <m/>
    <x v="2"/>
    <n v="30"/>
    <x v="1"/>
    <d v="2016-02-05T00:00:00"/>
    <d v="2016-03-24T00:00:00"/>
    <x v="0"/>
    <m/>
    <m/>
    <s v="CLQ-35 ADQUISICION DE REACTIVOS QUIMICOS"/>
    <s v="LAB280/2016"/>
    <n v="34200"/>
    <n v="3"/>
    <s v="PEROXIDO DE SODIO ."/>
    <s v="KG"/>
    <n v="1"/>
    <n v="1550"/>
    <n v="1550"/>
    <x v="0"/>
    <x v="0"/>
    <m/>
    <n v="0"/>
    <n v="222.70114942528735"/>
    <n v="0"/>
    <n v="0"/>
    <n v="788909.995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1"/>
    <x v="0"/>
    <x v="1"/>
    <n v="404423"/>
    <n v="2121708"/>
    <m/>
    <s v="16-0517-00-674466-0-E"/>
    <x v="0"/>
    <m/>
  </r>
  <r>
    <x v="2"/>
    <x v="600"/>
    <m/>
    <x v="2"/>
    <x v="14"/>
    <d v="2016-01-29T00:00:00"/>
    <x v="12"/>
    <n v="34200"/>
    <s v="PRODUCTOS QUIMICOS"/>
    <x v="11"/>
    <s v="RONALD FERNANDEZ"/>
    <s v="LAB280/2016"/>
    <d v="2016-02-01T00:00:00"/>
    <x v="6"/>
    <n v="50"/>
    <x v="1"/>
    <x v="686"/>
    <m/>
    <x v="2"/>
    <x v="1993"/>
    <x v="1"/>
    <x v="3"/>
    <x v="8"/>
    <x v="3"/>
    <x v="1"/>
    <x v="2"/>
    <x v="0"/>
    <x v="1"/>
    <x v="0"/>
    <n v="14"/>
    <x v="1"/>
    <x v="3"/>
    <d v="2016-03-02T00:00:00"/>
    <s v="LAB-285/2016"/>
    <d v="2016-03-17T00:00:00"/>
    <n v="41"/>
    <n v="60"/>
    <n v="178"/>
    <m/>
    <n v="60"/>
    <s v="EMC-UAL-C-052-B/2016"/>
    <s v="CORIMEX"/>
    <m/>
    <x v="2"/>
    <n v="30"/>
    <x v="1"/>
    <d v="2016-02-05T00:00:00"/>
    <d v="2016-03-24T00:00:00"/>
    <x v="0"/>
    <m/>
    <m/>
    <s v="CLQ-35 ADQUISICION DE REACTIVOS QUIMICOS"/>
    <s v="LAB280/2016"/>
    <n v="34200"/>
    <n v="3"/>
    <s v="PEROXIDO DE SODIO ."/>
    <s v="KG"/>
    <n v="1"/>
    <n v="1550"/>
    <n v="1550"/>
    <x v="0"/>
    <x v="0"/>
    <m/>
    <n v="0"/>
    <n v="222.70114942528735"/>
    <n v="0"/>
    <n v="0"/>
    <n v="788909.995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1"/>
    <x v="0"/>
    <x v="1"/>
    <n v="404423"/>
    <n v="2121708"/>
    <m/>
    <s v="16-0517-00-674466-0-E"/>
    <x v="0"/>
    <m/>
  </r>
  <r>
    <x v="2"/>
    <x v="600"/>
    <m/>
    <x v="2"/>
    <x v="14"/>
    <d v="2016-01-29T00:00:00"/>
    <x v="12"/>
    <n v="34200"/>
    <s v="PRODUCTOS QUIMICOS"/>
    <x v="11"/>
    <s v="RONALD FERNANDEZ"/>
    <s v="LAB280/2016"/>
    <d v="2016-02-01T00:00:00"/>
    <x v="6"/>
    <n v="50"/>
    <x v="1"/>
    <x v="686"/>
    <m/>
    <x v="4"/>
    <x v="1994"/>
    <x v="1"/>
    <x v="3"/>
    <x v="8"/>
    <x v="3"/>
    <x v="1"/>
    <x v="2"/>
    <x v="0"/>
    <x v="1"/>
    <x v="0"/>
    <n v="14"/>
    <x v="1"/>
    <x v="3"/>
    <d v="2016-03-02T00:00:00"/>
    <s v="LAB-285/2016"/>
    <d v="2016-03-17T00:00:00"/>
    <n v="41"/>
    <n v="60"/>
    <n v="178"/>
    <m/>
    <n v="60"/>
    <s v="EMC-UAL-C-052-B/2016"/>
    <s v="CORIMEX"/>
    <m/>
    <x v="2"/>
    <n v="30"/>
    <x v="1"/>
    <d v="2016-02-05T00:00:00"/>
    <d v="2016-03-24T00:00:00"/>
    <x v="0"/>
    <m/>
    <m/>
    <s v="CLQ-35 ADQUISICION DE REACTIVOS QUIMICOS"/>
    <s v="LAB280/2016"/>
    <n v="34200"/>
    <n v="4"/>
    <s v="CLORURO DE BARIO ."/>
    <s v="KG"/>
    <n v="1"/>
    <n v="890"/>
    <n v="890"/>
    <x v="0"/>
    <x v="0"/>
    <n v="3"/>
    <n v="2670"/>
    <n v="127.8735632183908"/>
    <n v="383.62068965517238"/>
    <n v="333.75"/>
    <n v="786239.995"/>
    <d v="2016-12-31T00:00:00"/>
    <d v="2017-02-09T00:00:00"/>
    <x v="2"/>
    <d v="2016-04-20T00:00:00"/>
    <n v="4199"/>
    <n v="921"/>
    <n v="108"/>
    <d v="2016-08-08T00:00:00"/>
    <m/>
    <n v="0"/>
    <m/>
    <n v="2670"/>
    <m/>
    <m/>
    <m/>
    <x v="1"/>
    <x v="6"/>
    <m/>
    <x v="0"/>
    <x v="0"/>
    <x v="1"/>
    <x v="0"/>
    <x v="1"/>
    <n v="404423"/>
    <n v="2121708"/>
    <m/>
    <s v="16-0517-00-674466-0-E"/>
    <x v="0"/>
    <m/>
  </r>
  <r>
    <x v="2"/>
    <x v="600"/>
    <m/>
    <x v="2"/>
    <x v="14"/>
    <d v="2016-01-29T00:00:00"/>
    <x v="12"/>
    <n v="34200"/>
    <s v="PRODUCTOS QUIMICOS"/>
    <x v="11"/>
    <s v="RONALD FERNANDEZ"/>
    <s v="LAB280/2016"/>
    <d v="2016-02-01T00:00:00"/>
    <x v="6"/>
    <n v="50"/>
    <x v="1"/>
    <x v="686"/>
    <m/>
    <x v="4"/>
    <x v="1994"/>
    <x v="1"/>
    <x v="3"/>
    <x v="8"/>
    <x v="3"/>
    <x v="1"/>
    <x v="2"/>
    <x v="0"/>
    <x v="1"/>
    <x v="0"/>
    <n v="14"/>
    <x v="1"/>
    <x v="3"/>
    <d v="2016-03-02T00:00:00"/>
    <s v="LAB-285/2016"/>
    <d v="2016-03-17T00:00:00"/>
    <n v="41"/>
    <n v="60"/>
    <n v="178"/>
    <m/>
    <n v="60"/>
    <s v="EMC-UAL-C-052-B/2016"/>
    <s v="CORIMEX"/>
    <m/>
    <x v="2"/>
    <n v="30"/>
    <x v="1"/>
    <d v="2016-02-05T00:00:00"/>
    <d v="2016-03-24T00:00:00"/>
    <x v="0"/>
    <m/>
    <m/>
    <s v="CLQ-35 ADQUISICION DE REACTIVOS QUIMICOS"/>
    <s v="LAB280/2016"/>
    <n v="34200"/>
    <n v="4"/>
    <s v="CLORURO DE BARIO ."/>
    <s v="KG"/>
    <m/>
    <n v="890"/>
    <n v="0"/>
    <x v="0"/>
    <x v="0"/>
    <n v="3"/>
    <n v="2670"/>
    <n v="127.8735632183908"/>
    <n v="383.62068965517238"/>
    <n v="333.75"/>
    <n v="783569.995"/>
    <d v="2016-12-31T00:00:00"/>
    <d v="2017-02-09T00:00:00"/>
    <x v="12"/>
    <m/>
    <m/>
    <n v="282"/>
    <m/>
    <m/>
    <m/>
    <m/>
    <m/>
    <n v="2670"/>
    <m/>
    <m/>
    <m/>
    <x v="0"/>
    <x v="0"/>
    <m/>
    <x v="0"/>
    <x v="0"/>
    <x v="1"/>
    <x v="0"/>
    <x v="1"/>
    <n v="404423"/>
    <n v="2121708"/>
    <m/>
    <s v="16-0517-00-674466-0-E"/>
    <x v="0"/>
    <m/>
  </r>
  <r>
    <x v="2"/>
    <x v="600"/>
    <m/>
    <x v="2"/>
    <x v="14"/>
    <d v="2016-01-29T00:00:00"/>
    <x v="12"/>
    <n v="34200"/>
    <s v="PRODUCTOS QUIMICOS"/>
    <x v="11"/>
    <s v="RONALD FERNANDEZ"/>
    <s v="LAB280/2016"/>
    <d v="2016-02-01T00:00:00"/>
    <x v="6"/>
    <n v="50"/>
    <x v="1"/>
    <x v="686"/>
    <m/>
    <x v="5"/>
    <x v="1995"/>
    <x v="1"/>
    <x v="3"/>
    <x v="8"/>
    <x v="3"/>
    <x v="1"/>
    <x v="2"/>
    <x v="0"/>
    <x v="1"/>
    <x v="0"/>
    <n v="14"/>
    <x v="1"/>
    <x v="3"/>
    <d v="2016-03-02T00:00:00"/>
    <s v="LAB-285/2016"/>
    <d v="2016-03-17T00:00:00"/>
    <n v="41"/>
    <n v="60"/>
    <n v="178"/>
    <m/>
    <n v="60"/>
    <s v="EMC-UAL-C-052-B/2016"/>
    <s v="CORIMEX"/>
    <m/>
    <x v="2"/>
    <n v="30"/>
    <x v="1"/>
    <d v="2016-02-05T00:00:00"/>
    <d v="2016-03-24T00:00:00"/>
    <x v="0"/>
    <m/>
    <m/>
    <s v="CLQ-35 ADQUISICION DE REACTIVOS QUIMICOS"/>
    <s v="LAB280/2016"/>
    <n v="34200"/>
    <n v="5"/>
    <s v="HIDROXIDO DE SODIO ."/>
    <s v="KG"/>
    <n v="1"/>
    <n v="290"/>
    <n v="290"/>
    <x v="0"/>
    <x v="0"/>
    <n v="4"/>
    <n v="1160"/>
    <n v="41.666666666666664"/>
    <n v="166.66666666666666"/>
    <n v="145"/>
    <n v="782409.995"/>
    <d v="2016-12-31T00:00:00"/>
    <d v="2017-02-09T00:00:00"/>
    <x v="2"/>
    <d v="2016-04-22T00:00:00"/>
    <n v="4200"/>
    <n v="938"/>
    <n v="108"/>
    <d v="2016-08-08T00:00:00"/>
    <m/>
    <n v="0"/>
    <m/>
    <n v="1160"/>
    <m/>
    <m/>
    <m/>
    <x v="1"/>
    <x v="6"/>
    <m/>
    <x v="0"/>
    <x v="0"/>
    <x v="1"/>
    <x v="0"/>
    <x v="1"/>
    <n v="404423"/>
    <n v="2121708"/>
    <m/>
    <s v="16-0517-00-674466-0-E"/>
    <x v="0"/>
    <m/>
  </r>
  <r>
    <x v="2"/>
    <x v="600"/>
    <m/>
    <x v="2"/>
    <x v="14"/>
    <d v="2016-01-29T00:00:00"/>
    <x v="12"/>
    <n v="34200"/>
    <s v="PRODUCTOS QUIMICOS"/>
    <x v="11"/>
    <s v="RONALD FERNANDEZ"/>
    <s v="LAB280/2016"/>
    <d v="2016-02-01T00:00:00"/>
    <x v="6"/>
    <n v="50"/>
    <x v="1"/>
    <x v="686"/>
    <m/>
    <x v="5"/>
    <x v="1995"/>
    <x v="1"/>
    <x v="3"/>
    <x v="8"/>
    <x v="3"/>
    <x v="1"/>
    <x v="2"/>
    <x v="0"/>
    <x v="1"/>
    <x v="0"/>
    <n v="14"/>
    <x v="1"/>
    <x v="3"/>
    <d v="2016-03-02T00:00:00"/>
    <s v="LAB-285/2016"/>
    <d v="2016-03-17T00:00:00"/>
    <n v="41"/>
    <n v="60"/>
    <n v="178"/>
    <m/>
    <n v="60"/>
    <s v="EMC-UAL-C-052-B/2016"/>
    <s v="CORIMEX"/>
    <m/>
    <x v="2"/>
    <n v="30"/>
    <x v="1"/>
    <d v="2016-02-05T00:00:00"/>
    <d v="2016-03-24T00:00:00"/>
    <x v="0"/>
    <m/>
    <m/>
    <s v="CLQ-35 ADQUISICION DE REACTIVOS QUIMICOS"/>
    <s v="LAB280/2016"/>
    <n v="34200"/>
    <n v="5"/>
    <s v="HIDROXIDO DE SODIO ."/>
    <s v="KG"/>
    <n v="1"/>
    <n v="290"/>
    <n v="290"/>
    <x v="0"/>
    <x v="0"/>
    <n v="2"/>
    <n v="580"/>
    <n v="41.666666666666664"/>
    <n v="83.333333333333329"/>
    <n v="72.5"/>
    <n v="781829.995"/>
    <d v="2016-12-31T00:00:00"/>
    <d v="2017-02-09T00:00:00"/>
    <x v="12"/>
    <m/>
    <m/>
    <n v="282"/>
    <m/>
    <m/>
    <m/>
    <m/>
    <m/>
    <n v="580"/>
    <m/>
    <m/>
    <m/>
    <x v="0"/>
    <x v="0"/>
    <m/>
    <x v="0"/>
    <x v="0"/>
    <x v="1"/>
    <x v="0"/>
    <x v="1"/>
    <n v="404423"/>
    <n v="2121708"/>
    <m/>
    <s v="16-0517-00-674466-0-E"/>
    <x v="0"/>
    <m/>
  </r>
  <r>
    <x v="2"/>
    <x v="600"/>
    <m/>
    <x v="2"/>
    <x v="14"/>
    <d v="2016-01-29T00:00:00"/>
    <x v="12"/>
    <n v="34200"/>
    <s v="PRODUCTOS QUIMICOS"/>
    <x v="11"/>
    <s v="RONALD FERNANDEZ"/>
    <s v="LAB280/2016"/>
    <d v="2016-02-01T00:00:00"/>
    <x v="6"/>
    <n v="50"/>
    <x v="1"/>
    <x v="686"/>
    <m/>
    <x v="5"/>
    <x v="1995"/>
    <x v="1"/>
    <x v="3"/>
    <x v="8"/>
    <x v="3"/>
    <x v="1"/>
    <x v="2"/>
    <x v="0"/>
    <x v="1"/>
    <x v="0"/>
    <n v="14"/>
    <x v="1"/>
    <x v="3"/>
    <d v="2016-03-02T00:00:00"/>
    <s v="LAB-285/2016"/>
    <d v="2016-03-17T00:00:00"/>
    <n v="41"/>
    <n v="60"/>
    <n v="178"/>
    <m/>
    <n v="60"/>
    <s v="EMC-UAL-C-052-B/2016"/>
    <s v="CORIMEX"/>
    <m/>
    <x v="2"/>
    <n v="30"/>
    <x v="1"/>
    <d v="2016-02-05T00:00:00"/>
    <d v="2016-03-24T00:00:00"/>
    <x v="0"/>
    <m/>
    <m/>
    <s v="CLQ-35 ADQUISICION DE REACTIVOS QUIMICOS"/>
    <s v="LAB280/2016"/>
    <n v="34200"/>
    <n v="5"/>
    <s v="HIDROXIDO DE SODIO ."/>
    <s v="KG"/>
    <n v="1"/>
    <n v="290"/>
    <n v="290"/>
    <x v="0"/>
    <x v="0"/>
    <m/>
    <n v="0"/>
    <n v="41.666666666666664"/>
    <n v="0"/>
    <n v="0"/>
    <n v="781829.995"/>
    <d v="2016-12-31T00:00:00"/>
    <d v="2017-02-09T00:00:00"/>
    <x v="12"/>
    <m/>
    <m/>
    <m/>
    <m/>
    <m/>
    <m/>
    <m/>
    <m/>
    <n v="0"/>
    <m/>
    <m/>
    <m/>
    <x v="0"/>
    <x v="0"/>
    <m/>
    <x v="0"/>
    <x v="0"/>
    <x v="1"/>
    <x v="0"/>
    <x v="1"/>
    <n v="404423"/>
    <n v="2121708"/>
    <m/>
    <s v="16-0517-00-674466-0-E"/>
    <x v="0"/>
    <m/>
  </r>
  <r>
    <x v="2"/>
    <x v="600"/>
    <m/>
    <x v="2"/>
    <x v="14"/>
    <d v="2016-01-29T00:00:00"/>
    <x v="12"/>
    <n v="34200"/>
    <s v="PRODUCTOS QUIMICOS"/>
    <x v="11"/>
    <s v="RONALD FERNANDEZ"/>
    <s v="LAB280/2016"/>
    <d v="2016-02-01T00:00:00"/>
    <x v="6"/>
    <n v="50"/>
    <x v="1"/>
    <x v="686"/>
    <m/>
    <x v="5"/>
    <x v="1995"/>
    <x v="1"/>
    <x v="3"/>
    <x v="8"/>
    <x v="3"/>
    <x v="1"/>
    <x v="2"/>
    <x v="0"/>
    <x v="1"/>
    <x v="0"/>
    <n v="14"/>
    <x v="1"/>
    <x v="3"/>
    <d v="2016-03-02T00:00:00"/>
    <s v="LAB-285/2016"/>
    <d v="2016-03-17T00:00:00"/>
    <n v="41"/>
    <n v="60"/>
    <n v="178"/>
    <m/>
    <n v="60"/>
    <s v="EMC-UAL-C-052-B/2016"/>
    <s v="CORIMEX"/>
    <m/>
    <x v="2"/>
    <n v="30"/>
    <x v="1"/>
    <d v="2016-02-05T00:00:00"/>
    <d v="2016-03-24T00:00:00"/>
    <x v="0"/>
    <m/>
    <m/>
    <s v="CLQ-35 ADQUISICION DE REACTIVOS QUIMICOS"/>
    <s v="LAB280/2016"/>
    <n v="34200"/>
    <n v="5"/>
    <s v="HIDROXIDO DE SODIO ."/>
    <s v="KG"/>
    <n v="1"/>
    <n v="290"/>
    <n v="290"/>
    <x v="0"/>
    <x v="0"/>
    <m/>
    <n v="0"/>
    <n v="41.666666666666664"/>
    <n v="0"/>
    <n v="0"/>
    <n v="781829.995"/>
    <d v="2016-12-31T00:00:00"/>
    <d v="2017-02-09T00:00:00"/>
    <x v="12"/>
    <m/>
    <m/>
    <m/>
    <m/>
    <m/>
    <m/>
    <m/>
    <m/>
    <n v="0"/>
    <m/>
    <m/>
    <m/>
    <x v="0"/>
    <x v="0"/>
    <m/>
    <x v="0"/>
    <x v="0"/>
    <x v="1"/>
    <x v="0"/>
    <x v="1"/>
    <n v="404423"/>
    <n v="2121708"/>
    <m/>
    <s v="16-0517-00-674466-0-E"/>
    <x v="0"/>
    <m/>
  </r>
  <r>
    <x v="2"/>
    <x v="600"/>
    <m/>
    <x v="2"/>
    <x v="14"/>
    <d v="2016-01-29T00:00:00"/>
    <x v="12"/>
    <n v="34200"/>
    <s v="PRODUCTOS QUIMICOS"/>
    <x v="11"/>
    <s v="RONALD FERNANDEZ"/>
    <s v="LAB280/2016"/>
    <d v="2016-02-01T00:00:00"/>
    <x v="6"/>
    <n v="50"/>
    <x v="1"/>
    <x v="686"/>
    <m/>
    <x v="5"/>
    <x v="1995"/>
    <x v="1"/>
    <x v="3"/>
    <x v="8"/>
    <x v="3"/>
    <x v="1"/>
    <x v="2"/>
    <x v="0"/>
    <x v="1"/>
    <x v="0"/>
    <n v="14"/>
    <x v="1"/>
    <x v="3"/>
    <d v="2016-03-02T00:00:00"/>
    <s v="LAB-285/2016"/>
    <d v="2016-03-17T00:00:00"/>
    <n v="41"/>
    <n v="60"/>
    <n v="178"/>
    <m/>
    <n v="60"/>
    <s v="EMC-UAL-C-052-B/2016"/>
    <s v="CORIMEX"/>
    <m/>
    <x v="2"/>
    <n v="30"/>
    <x v="1"/>
    <d v="2016-02-05T00:00:00"/>
    <d v="2016-03-24T00:00:00"/>
    <x v="0"/>
    <m/>
    <m/>
    <s v="CLQ-35 ADQUISICION DE REACTIVOS QUIMICOS"/>
    <s v="LAB280/2016"/>
    <n v="34200"/>
    <n v="5"/>
    <s v="HIDROXIDO DE SODIO ."/>
    <s v="KG"/>
    <n v="1"/>
    <n v="290"/>
    <n v="290"/>
    <x v="0"/>
    <x v="0"/>
    <m/>
    <n v="0"/>
    <n v="41.666666666666664"/>
    <n v="0"/>
    <n v="0"/>
    <n v="781829.995"/>
    <d v="2016-12-31T00:00:00"/>
    <d v="2017-02-09T00:00:00"/>
    <x v="12"/>
    <m/>
    <m/>
    <m/>
    <m/>
    <m/>
    <m/>
    <m/>
    <m/>
    <n v="0"/>
    <m/>
    <m/>
    <m/>
    <x v="0"/>
    <x v="0"/>
    <m/>
    <x v="0"/>
    <x v="0"/>
    <x v="1"/>
    <x v="0"/>
    <x v="1"/>
    <n v="404423"/>
    <n v="2121708"/>
    <m/>
    <s v="16-0517-00-674466-0-E"/>
    <x v="0"/>
    <m/>
  </r>
  <r>
    <x v="2"/>
    <x v="600"/>
    <m/>
    <x v="2"/>
    <x v="14"/>
    <d v="2016-01-29T00:00:00"/>
    <x v="12"/>
    <n v="34200"/>
    <s v="PRODUCTOS QUIMICOS"/>
    <x v="11"/>
    <s v="RONALD FERNANDEZ"/>
    <s v="LAB280/2016"/>
    <d v="2016-02-01T00:00:00"/>
    <x v="6"/>
    <n v="50"/>
    <x v="1"/>
    <x v="686"/>
    <m/>
    <x v="6"/>
    <x v="1996"/>
    <x v="1"/>
    <x v="3"/>
    <x v="8"/>
    <x v="3"/>
    <x v="1"/>
    <x v="2"/>
    <x v="0"/>
    <x v="1"/>
    <x v="0"/>
    <n v="14"/>
    <x v="1"/>
    <x v="3"/>
    <d v="2016-03-02T00:00:00"/>
    <s v="LAB-285/2016"/>
    <d v="2016-03-17T00:00:00"/>
    <n v="41"/>
    <n v="60"/>
    <n v="178"/>
    <m/>
    <n v="60"/>
    <s v="EMC-UAL-C-052-B/2016"/>
    <s v="CORIMEX"/>
    <m/>
    <x v="2"/>
    <n v="30"/>
    <x v="1"/>
    <d v="2016-02-05T00:00:00"/>
    <d v="2016-03-24T00:00:00"/>
    <x v="0"/>
    <m/>
    <m/>
    <s v="CLQ-35 ADQUISICION DE REACTIVOS QUIMICOS"/>
    <s v="LAB280/2016"/>
    <n v="34200"/>
    <n v="6"/>
    <s v="HIDROXIDO DE POTASIO ."/>
    <s v="KG"/>
    <n v="1"/>
    <n v="520"/>
    <n v="520"/>
    <x v="0"/>
    <x v="0"/>
    <n v="4"/>
    <n v="2080"/>
    <n v="74.712643678160916"/>
    <n v="298.85057471264366"/>
    <n v="260"/>
    <n v="779749.995"/>
    <d v="2016-12-31T00:00:00"/>
    <d v="2017-02-09T00:00:00"/>
    <x v="2"/>
    <d v="2016-04-22T00:00:00"/>
    <n v="4200"/>
    <n v="938"/>
    <n v="108"/>
    <d v="2016-08-08T00:00:00"/>
    <m/>
    <n v="0"/>
    <m/>
    <n v="2080"/>
    <m/>
    <m/>
    <m/>
    <x v="1"/>
    <x v="6"/>
    <m/>
    <x v="0"/>
    <x v="0"/>
    <x v="1"/>
    <x v="0"/>
    <x v="1"/>
    <n v="404423"/>
    <n v="2121708"/>
    <m/>
    <s v="16-0517-00-674466-0-E"/>
    <x v="0"/>
    <m/>
  </r>
  <r>
    <x v="2"/>
    <x v="600"/>
    <m/>
    <x v="2"/>
    <x v="14"/>
    <d v="2016-01-29T00:00:00"/>
    <x v="12"/>
    <n v="34200"/>
    <s v="PRODUCTOS QUIMICOS"/>
    <x v="11"/>
    <s v="RONALD FERNANDEZ"/>
    <s v="LAB280/2016"/>
    <d v="2016-02-01T00:00:00"/>
    <x v="6"/>
    <n v="50"/>
    <x v="1"/>
    <x v="686"/>
    <m/>
    <x v="6"/>
    <x v="1996"/>
    <x v="1"/>
    <x v="3"/>
    <x v="8"/>
    <x v="3"/>
    <x v="1"/>
    <x v="2"/>
    <x v="0"/>
    <x v="1"/>
    <x v="0"/>
    <n v="14"/>
    <x v="1"/>
    <x v="3"/>
    <d v="2016-03-02T00:00:00"/>
    <s v="LAB-285/2016"/>
    <d v="2016-03-17T00:00:00"/>
    <n v="41"/>
    <n v="60"/>
    <n v="178"/>
    <m/>
    <n v="60"/>
    <s v="EMC-UAL-C-052-B/2016"/>
    <s v="CORIMEX"/>
    <m/>
    <x v="2"/>
    <n v="30"/>
    <x v="1"/>
    <d v="2016-02-05T00:00:00"/>
    <d v="2016-03-24T00:00:00"/>
    <x v="0"/>
    <m/>
    <m/>
    <s v="CLQ-35 ADQUISICION DE REACTIVOS QUIMICOS"/>
    <s v="LAB280/2016"/>
    <n v="34200"/>
    <n v="6"/>
    <s v="HIDROXIDO DE POTASIO ."/>
    <s v="KG"/>
    <n v="1"/>
    <n v="520"/>
    <n v="520"/>
    <x v="0"/>
    <x v="0"/>
    <n v="2"/>
    <n v="1040"/>
    <n v="74.712643678160916"/>
    <n v="149.42528735632183"/>
    <n v="130"/>
    <n v="778709.995"/>
    <d v="2016-12-31T00:00:00"/>
    <d v="2017-02-09T00:00:00"/>
    <x v="12"/>
    <m/>
    <m/>
    <n v="282"/>
    <m/>
    <m/>
    <m/>
    <m/>
    <m/>
    <n v="1040"/>
    <m/>
    <m/>
    <m/>
    <x v="0"/>
    <x v="0"/>
    <m/>
    <x v="0"/>
    <x v="0"/>
    <x v="1"/>
    <x v="0"/>
    <x v="1"/>
    <n v="404423"/>
    <n v="2121708"/>
    <m/>
    <s v="16-0517-00-674466-0-E"/>
    <x v="0"/>
    <m/>
  </r>
  <r>
    <x v="2"/>
    <x v="600"/>
    <m/>
    <x v="2"/>
    <x v="14"/>
    <d v="2016-01-29T00:00:00"/>
    <x v="12"/>
    <n v="34200"/>
    <s v="PRODUCTOS QUIMICOS"/>
    <x v="11"/>
    <s v="RONALD FERNANDEZ"/>
    <s v="LAB280/2016"/>
    <d v="2016-02-01T00:00:00"/>
    <x v="6"/>
    <n v="50"/>
    <x v="1"/>
    <x v="686"/>
    <m/>
    <x v="6"/>
    <x v="1996"/>
    <x v="1"/>
    <x v="3"/>
    <x v="8"/>
    <x v="3"/>
    <x v="1"/>
    <x v="2"/>
    <x v="0"/>
    <x v="1"/>
    <x v="0"/>
    <n v="14"/>
    <x v="1"/>
    <x v="3"/>
    <d v="2016-03-02T00:00:00"/>
    <s v="LAB-285/2016"/>
    <d v="2016-03-17T00:00:00"/>
    <n v="41"/>
    <n v="60"/>
    <n v="178"/>
    <m/>
    <n v="60"/>
    <s v="EMC-UAL-C-052-B/2016"/>
    <s v="CORIMEX"/>
    <m/>
    <x v="2"/>
    <n v="30"/>
    <x v="1"/>
    <d v="2016-02-05T00:00:00"/>
    <d v="2016-03-24T00:00:00"/>
    <x v="0"/>
    <m/>
    <m/>
    <s v="CLQ-35 ADQUISICION DE REACTIVOS QUIMICOS"/>
    <s v="LAB280/2016"/>
    <n v="34200"/>
    <n v="6"/>
    <s v="HIDROXIDO DE POTASIO ."/>
    <s v="KG"/>
    <n v="1"/>
    <n v="520"/>
    <n v="520"/>
    <x v="0"/>
    <x v="0"/>
    <m/>
    <n v="0"/>
    <n v="74.712643678160916"/>
    <n v="0"/>
    <n v="0"/>
    <n v="778709.995"/>
    <d v="2016-12-31T00:00:00"/>
    <d v="2017-02-09T00:00:00"/>
    <x v="12"/>
    <m/>
    <m/>
    <m/>
    <m/>
    <m/>
    <m/>
    <m/>
    <m/>
    <n v="0"/>
    <m/>
    <m/>
    <m/>
    <x v="0"/>
    <x v="0"/>
    <m/>
    <x v="0"/>
    <x v="0"/>
    <x v="1"/>
    <x v="0"/>
    <x v="1"/>
    <n v="404423"/>
    <n v="2121708"/>
    <m/>
    <s v="16-0517-00-674466-0-E"/>
    <x v="0"/>
    <m/>
  </r>
  <r>
    <x v="2"/>
    <x v="600"/>
    <m/>
    <x v="2"/>
    <x v="14"/>
    <d v="2016-01-29T00:00:00"/>
    <x v="12"/>
    <n v="34200"/>
    <s v="PRODUCTOS QUIMICOS"/>
    <x v="11"/>
    <s v="RONALD FERNANDEZ"/>
    <s v="LAB280/2016"/>
    <d v="2016-02-01T00:00:00"/>
    <x v="6"/>
    <n v="50"/>
    <x v="1"/>
    <x v="686"/>
    <m/>
    <x v="6"/>
    <x v="1996"/>
    <x v="1"/>
    <x v="3"/>
    <x v="8"/>
    <x v="3"/>
    <x v="1"/>
    <x v="2"/>
    <x v="0"/>
    <x v="1"/>
    <x v="0"/>
    <n v="14"/>
    <x v="1"/>
    <x v="3"/>
    <d v="2016-03-02T00:00:00"/>
    <s v="LAB-285/2016"/>
    <d v="2016-03-17T00:00:00"/>
    <n v="41"/>
    <n v="60"/>
    <n v="178"/>
    <m/>
    <n v="60"/>
    <s v="EMC-UAL-C-052-B/2016"/>
    <s v="CORIMEX"/>
    <m/>
    <x v="2"/>
    <n v="30"/>
    <x v="1"/>
    <d v="2016-02-05T00:00:00"/>
    <d v="2016-03-24T00:00:00"/>
    <x v="0"/>
    <m/>
    <m/>
    <s v="CLQ-35 ADQUISICION DE REACTIVOS QUIMICOS"/>
    <s v="LAB280/2016"/>
    <n v="34200"/>
    <n v="6"/>
    <s v="HIDROXIDO DE POTASIO ."/>
    <s v="KG"/>
    <n v="1"/>
    <n v="520"/>
    <n v="520"/>
    <x v="0"/>
    <x v="0"/>
    <m/>
    <n v="0"/>
    <n v="74.712643678160916"/>
    <n v="0"/>
    <n v="0"/>
    <n v="778709.995"/>
    <d v="2016-12-31T00:00:00"/>
    <d v="2017-02-09T00:00:00"/>
    <x v="12"/>
    <m/>
    <m/>
    <m/>
    <m/>
    <m/>
    <m/>
    <m/>
    <m/>
    <n v="0"/>
    <m/>
    <m/>
    <m/>
    <x v="0"/>
    <x v="0"/>
    <m/>
    <x v="0"/>
    <x v="0"/>
    <x v="1"/>
    <x v="0"/>
    <x v="1"/>
    <n v="404423"/>
    <n v="2121708"/>
    <m/>
    <s v="16-0517-00-674466-0-E"/>
    <x v="0"/>
    <m/>
  </r>
  <r>
    <x v="2"/>
    <x v="600"/>
    <m/>
    <x v="2"/>
    <x v="14"/>
    <d v="2016-01-29T00:00:00"/>
    <x v="12"/>
    <n v="34200"/>
    <s v="PRODUCTOS QUIMICOS"/>
    <x v="11"/>
    <s v="RONALD FERNANDEZ"/>
    <s v="LAB280/2016"/>
    <d v="2016-02-01T00:00:00"/>
    <x v="6"/>
    <n v="50"/>
    <x v="1"/>
    <x v="686"/>
    <m/>
    <x v="7"/>
    <x v="1997"/>
    <x v="1"/>
    <x v="3"/>
    <x v="8"/>
    <x v="3"/>
    <x v="1"/>
    <x v="2"/>
    <x v="0"/>
    <x v="1"/>
    <x v="0"/>
    <n v="14"/>
    <x v="1"/>
    <x v="3"/>
    <d v="2016-03-02T00:00:00"/>
    <s v="LAB-285/2016"/>
    <d v="2016-03-17T00:00:00"/>
    <n v="41"/>
    <n v="60"/>
    <n v="178"/>
    <m/>
    <n v="60"/>
    <s v="EMC-UAL-C-052-B/2016"/>
    <s v="CORIMEX"/>
    <m/>
    <x v="2"/>
    <n v="30"/>
    <x v="1"/>
    <d v="2016-02-05T00:00:00"/>
    <d v="2016-03-24T00:00:00"/>
    <x v="0"/>
    <m/>
    <m/>
    <s v="CLQ-35 ADQUISICION DE REACTIVOS QUIMICOS"/>
    <s v="LAB280/2016"/>
    <n v="34200"/>
    <n v="7"/>
    <s v="HIERRO REDUCIDO  ."/>
    <s v="KG"/>
    <n v="1"/>
    <n v="1910"/>
    <n v="1910"/>
    <x v="0"/>
    <x v="0"/>
    <n v="4"/>
    <n v="7640"/>
    <n v="274.42528735632186"/>
    <n v="1097.7011494252874"/>
    <n v="955.00000000000011"/>
    <n v="771069.995"/>
    <d v="2016-12-31T00:00:00"/>
    <d v="2017-02-09T00:00:00"/>
    <x v="2"/>
    <d v="2016-04-20T00:00:00"/>
    <n v="4199"/>
    <n v="921"/>
    <n v="108"/>
    <d v="2016-08-08T00:00:00"/>
    <m/>
    <n v="0"/>
    <m/>
    <n v="7640"/>
    <m/>
    <m/>
    <m/>
    <x v="1"/>
    <x v="6"/>
    <m/>
    <x v="0"/>
    <x v="0"/>
    <x v="1"/>
    <x v="0"/>
    <x v="1"/>
    <n v="404423"/>
    <n v="2121708"/>
    <m/>
    <s v="16-0517-00-674466-0-E"/>
    <x v="0"/>
    <m/>
  </r>
  <r>
    <x v="2"/>
    <x v="600"/>
    <m/>
    <x v="2"/>
    <x v="14"/>
    <d v="2016-01-29T00:00:00"/>
    <x v="12"/>
    <n v="34200"/>
    <s v="PRODUCTOS QUIMICOS"/>
    <x v="11"/>
    <s v="RONALD FERNANDEZ"/>
    <s v="LAB280/2016"/>
    <d v="2016-02-01T00:00:00"/>
    <x v="6"/>
    <n v="50"/>
    <x v="1"/>
    <x v="686"/>
    <m/>
    <x v="7"/>
    <x v="1997"/>
    <x v="1"/>
    <x v="3"/>
    <x v="8"/>
    <x v="3"/>
    <x v="1"/>
    <x v="2"/>
    <x v="0"/>
    <x v="1"/>
    <x v="0"/>
    <n v="14"/>
    <x v="1"/>
    <x v="3"/>
    <d v="2016-03-02T00:00:00"/>
    <s v="LAB-285/2016"/>
    <d v="2016-03-17T00:00:00"/>
    <n v="41"/>
    <n v="60"/>
    <n v="178"/>
    <m/>
    <n v="60"/>
    <s v="EMC-UAL-C-052-B/2016"/>
    <s v="CORIMEX"/>
    <m/>
    <x v="2"/>
    <n v="30"/>
    <x v="1"/>
    <d v="2016-02-05T00:00:00"/>
    <d v="2016-03-24T00:00:00"/>
    <x v="0"/>
    <m/>
    <m/>
    <s v="CLQ-35 ADQUISICION DE REACTIVOS QUIMICOS"/>
    <s v="LAB280/2016"/>
    <n v="34200"/>
    <n v="7"/>
    <s v="HIERRO REDUCIDO  ."/>
    <s v="KG"/>
    <n v="1"/>
    <n v="1910"/>
    <n v="1910"/>
    <x v="0"/>
    <x v="0"/>
    <n v="1"/>
    <n v="1910"/>
    <n v="274.42528735632186"/>
    <n v="274.42528735632186"/>
    <n v="238.75000000000003"/>
    <n v="769159.995"/>
    <d v="2016-12-31T00:00:00"/>
    <d v="2017-02-09T00:00:00"/>
    <x v="4"/>
    <d v="2016-06-03T00:00:00"/>
    <n v="4368"/>
    <n v="87"/>
    <n v="108"/>
    <d v="2016-08-08T00:00:00"/>
    <m/>
    <n v="0"/>
    <m/>
    <n v="1910"/>
    <m/>
    <m/>
    <m/>
    <x v="1"/>
    <x v="6"/>
    <m/>
    <x v="0"/>
    <x v="0"/>
    <x v="1"/>
    <x v="0"/>
    <x v="1"/>
    <n v="404423"/>
    <n v="2121708"/>
    <m/>
    <s v="16-0517-00-674466-0-E"/>
    <x v="0"/>
    <m/>
  </r>
  <r>
    <x v="2"/>
    <x v="600"/>
    <m/>
    <x v="2"/>
    <x v="14"/>
    <d v="2016-01-29T00:00:00"/>
    <x v="12"/>
    <n v="34200"/>
    <s v="PRODUCTOS QUIMICOS"/>
    <x v="11"/>
    <s v="RONALD FERNANDEZ"/>
    <s v="LAB280/2016"/>
    <d v="2016-02-01T00:00:00"/>
    <x v="6"/>
    <n v="50"/>
    <x v="1"/>
    <x v="686"/>
    <m/>
    <x v="7"/>
    <x v="1997"/>
    <x v="1"/>
    <x v="3"/>
    <x v="8"/>
    <x v="3"/>
    <x v="1"/>
    <x v="2"/>
    <x v="0"/>
    <x v="1"/>
    <x v="0"/>
    <n v="14"/>
    <x v="1"/>
    <x v="3"/>
    <d v="2016-03-02T00:00:00"/>
    <s v="LAB-285/2016"/>
    <d v="2016-03-17T00:00:00"/>
    <n v="41"/>
    <n v="60"/>
    <n v="178"/>
    <m/>
    <n v="60"/>
    <s v="EMC-UAL-C-052-B/2016"/>
    <s v="CORIMEX"/>
    <m/>
    <x v="2"/>
    <n v="30"/>
    <x v="1"/>
    <d v="2016-02-05T00:00:00"/>
    <d v="2016-03-24T00:00:00"/>
    <x v="0"/>
    <m/>
    <m/>
    <s v="CLQ-35 ADQUISICION DE REACTIVOS QUIMICOS"/>
    <s v="LAB280/2016"/>
    <n v="34200"/>
    <n v="7"/>
    <s v="HIERRO REDUCIDO  ."/>
    <s v="KG"/>
    <n v="1"/>
    <n v="1910"/>
    <n v="1910"/>
    <x v="0"/>
    <x v="0"/>
    <n v="2"/>
    <n v="3820"/>
    <n v="274.42528735632186"/>
    <n v="548.85057471264372"/>
    <n v="477.50000000000006"/>
    <n v="765339.995"/>
    <d v="2016-12-31T00:00:00"/>
    <d v="2017-02-09T00:00:00"/>
    <x v="12"/>
    <m/>
    <m/>
    <n v="282"/>
    <m/>
    <m/>
    <m/>
    <n v="0"/>
    <m/>
    <n v="3820"/>
    <m/>
    <m/>
    <m/>
    <x v="0"/>
    <x v="0"/>
    <m/>
    <x v="0"/>
    <x v="0"/>
    <x v="1"/>
    <x v="0"/>
    <x v="1"/>
    <n v="404423"/>
    <n v="2121708"/>
    <m/>
    <s v="16-0517-00-674466-0-E"/>
    <x v="0"/>
    <m/>
  </r>
  <r>
    <x v="2"/>
    <x v="600"/>
    <m/>
    <x v="2"/>
    <x v="14"/>
    <d v="2016-01-29T00:00:00"/>
    <x v="12"/>
    <n v="34200"/>
    <s v="PRODUCTOS QUIMICOS"/>
    <x v="11"/>
    <s v="RONALD FERNANDEZ"/>
    <s v="LAB280/2016"/>
    <d v="2016-02-01T00:00:00"/>
    <x v="6"/>
    <n v="50"/>
    <x v="1"/>
    <x v="686"/>
    <m/>
    <x v="7"/>
    <x v="1997"/>
    <x v="1"/>
    <x v="3"/>
    <x v="8"/>
    <x v="3"/>
    <x v="1"/>
    <x v="2"/>
    <x v="0"/>
    <x v="1"/>
    <x v="0"/>
    <n v="14"/>
    <x v="1"/>
    <x v="3"/>
    <d v="2016-03-02T00:00:00"/>
    <s v="LAB-285/2016"/>
    <d v="2016-03-17T00:00:00"/>
    <n v="41"/>
    <n v="60"/>
    <n v="178"/>
    <m/>
    <n v="60"/>
    <s v="EMC-UAL-C-052-B/2016"/>
    <s v="CORIMEX"/>
    <m/>
    <x v="2"/>
    <n v="30"/>
    <x v="1"/>
    <d v="2016-02-05T00:00:00"/>
    <d v="2016-03-24T00:00:00"/>
    <x v="0"/>
    <m/>
    <m/>
    <s v="CLQ-35 ADQUISICION DE REACTIVOS QUIMICOS"/>
    <s v="LAB280/2016"/>
    <n v="34200"/>
    <n v="7"/>
    <s v="HIERRO REDUCIDO  ."/>
    <s v="KG"/>
    <n v="1"/>
    <n v="1910"/>
    <n v="1910"/>
    <x v="0"/>
    <x v="0"/>
    <m/>
    <n v="0"/>
    <n v="274.42528735632186"/>
    <n v="0"/>
    <n v="0"/>
    <n v="765339.995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1"/>
    <x v="0"/>
    <x v="1"/>
    <n v="404423"/>
    <n v="2121708"/>
    <m/>
    <s v="16-0517-00-674466-0-E"/>
    <x v="0"/>
    <m/>
  </r>
  <r>
    <x v="2"/>
    <x v="600"/>
    <m/>
    <x v="2"/>
    <x v="14"/>
    <d v="2016-01-29T00:00:00"/>
    <x v="12"/>
    <n v="34200"/>
    <s v="PRODUCTOS QUIMICOS"/>
    <x v="11"/>
    <s v="RONALD FERNANDEZ"/>
    <s v="LAB280/2016"/>
    <d v="2016-02-01T00:00:00"/>
    <x v="6"/>
    <n v="50"/>
    <x v="1"/>
    <x v="686"/>
    <m/>
    <x v="7"/>
    <x v="1997"/>
    <x v="1"/>
    <x v="3"/>
    <x v="8"/>
    <x v="3"/>
    <x v="1"/>
    <x v="2"/>
    <x v="0"/>
    <x v="1"/>
    <x v="0"/>
    <n v="14"/>
    <x v="1"/>
    <x v="3"/>
    <d v="2016-03-02T00:00:00"/>
    <s v="LAB-285/2016"/>
    <d v="2016-03-17T00:00:00"/>
    <n v="41"/>
    <n v="60"/>
    <n v="178"/>
    <m/>
    <n v="60"/>
    <s v="EMC-UAL-C-052-B/2016"/>
    <s v="CORIMEX"/>
    <m/>
    <x v="2"/>
    <n v="30"/>
    <x v="1"/>
    <d v="2016-02-05T00:00:00"/>
    <d v="2016-03-24T00:00:00"/>
    <x v="0"/>
    <m/>
    <m/>
    <s v="CLQ-35 ADQUISICION DE REACTIVOS QUIMICOS"/>
    <s v="LAB280/2016"/>
    <n v="34200"/>
    <n v="7"/>
    <s v="HIERRO REDUCIDO  ."/>
    <s v="KG"/>
    <n v="1"/>
    <n v="1910"/>
    <n v="1910"/>
    <x v="0"/>
    <x v="0"/>
    <m/>
    <n v="0"/>
    <n v="274.42528735632186"/>
    <n v="0"/>
    <n v="0"/>
    <n v="765339.995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1"/>
    <x v="0"/>
    <x v="1"/>
    <n v="404423"/>
    <n v="2121708"/>
    <m/>
    <s v="16-0517-00-674466-0-E"/>
    <x v="0"/>
    <m/>
  </r>
  <r>
    <x v="2"/>
    <x v="600"/>
    <m/>
    <x v="2"/>
    <x v="14"/>
    <d v="2016-01-29T00:00:00"/>
    <x v="12"/>
    <n v="34200"/>
    <s v="PRODUCTOS QUIMICOS"/>
    <x v="11"/>
    <s v="RONALD FERNANDEZ"/>
    <s v="LAB280/2016"/>
    <d v="2016-02-01T00:00:00"/>
    <x v="6"/>
    <n v="50"/>
    <x v="1"/>
    <x v="686"/>
    <m/>
    <x v="7"/>
    <x v="1997"/>
    <x v="1"/>
    <x v="3"/>
    <x v="8"/>
    <x v="3"/>
    <x v="1"/>
    <x v="2"/>
    <x v="0"/>
    <x v="1"/>
    <x v="0"/>
    <n v="14"/>
    <x v="1"/>
    <x v="3"/>
    <d v="2016-03-02T00:00:00"/>
    <s v="LAB-285/2016"/>
    <d v="2016-03-17T00:00:00"/>
    <n v="41"/>
    <n v="60"/>
    <n v="178"/>
    <m/>
    <n v="60"/>
    <s v="EMC-UAL-C-052-B/2016"/>
    <s v="CORIMEX"/>
    <m/>
    <x v="2"/>
    <n v="30"/>
    <x v="1"/>
    <d v="2016-02-05T00:00:00"/>
    <d v="2016-03-24T00:00:00"/>
    <x v="0"/>
    <m/>
    <m/>
    <s v="CLQ-35 ADQUISICION DE REACTIVOS QUIMICOS"/>
    <s v="LAB280/2016"/>
    <n v="34200"/>
    <n v="7"/>
    <s v="HIERRO REDUCIDO  ."/>
    <s v="KG"/>
    <n v="1"/>
    <n v="1910"/>
    <n v="1910"/>
    <x v="0"/>
    <x v="0"/>
    <m/>
    <n v="0"/>
    <n v="274.42528735632186"/>
    <n v="0"/>
    <n v="0"/>
    <n v="765339.995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1"/>
    <x v="0"/>
    <x v="1"/>
    <n v="404423"/>
    <n v="2121708"/>
    <m/>
    <s v="16-0517-00-674466-0-E"/>
    <x v="0"/>
    <m/>
  </r>
  <r>
    <x v="2"/>
    <x v="600"/>
    <m/>
    <x v="2"/>
    <x v="14"/>
    <d v="2016-01-29T00:00:00"/>
    <x v="12"/>
    <n v="34200"/>
    <s v="PRODUCTOS QUIMICOS"/>
    <x v="11"/>
    <s v="RONALD FERNANDEZ"/>
    <s v="LAB280/2016"/>
    <d v="2016-02-01T00:00:00"/>
    <x v="6"/>
    <n v="50"/>
    <x v="1"/>
    <x v="686"/>
    <m/>
    <x v="9"/>
    <x v="1998"/>
    <x v="1"/>
    <x v="3"/>
    <x v="8"/>
    <x v="3"/>
    <x v="1"/>
    <x v="2"/>
    <x v="0"/>
    <x v="1"/>
    <x v="0"/>
    <n v="14"/>
    <x v="1"/>
    <x v="3"/>
    <d v="2016-03-02T00:00:00"/>
    <s v="LAB-285/2016"/>
    <d v="2016-03-17T00:00:00"/>
    <n v="41"/>
    <n v="60"/>
    <n v="178"/>
    <m/>
    <n v="60"/>
    <s v="EMC-UAL-C-052-B/2016"/>
    <s v="CORIMEX"/>
    <m/>
    <x v="2"/>
    <n v="30"/>
    <x v="1"/>
    <d v="2016-02-05T00:00:00"/>
    <d v="2016-03-24T00:00:00"/>
    <x v="0"/>
    <m/>
    <m/>
    <s v="CLQ-35 ADQUISICION DE REACTIVOS QUIMICOS"/>
    <s v="LAB280/2016"/>
    <n v="34200"/>
    <n v="8"/>
    <s v="SOLUCION AMONIACAL ."/>
    <s v="KG"/>
    <n v="1"/>
    <n v="101.9"/>
    <n v="101.9"/>
    <x v="0"/>
    <x v="0"/>
    <n v="45.148184494602553"/>
    <n v="4600.6000000000004"/>
    <n v="14.64080459770115"/>
    <n v="661.00574712643686"/>
    <n v="575.07500000000005"/>
    <n v="760739.39500000002"/>
    <d v="2016-12-31T00:00:00"/>
    <d v="2017-02-09T00:00:00"/>
    <x v="2"/>
    <d v="2016-04-20T00:00:00"/>
    <n v="4199"/>
    <n v="921"/>
    <n v="108"/>
    <d v="2016-08-08T00:00:00"/>
    <m/>
    <n v="0"/>
    <m/>
    <n v="4600.6000000000004"/>
    <m/>
    <m/>
    <m/>
    <x v="1"/>
    <x v="6"/>
    <m/>
    <x v="0"/>
    <x v="0"/>
    <x v="1"/>
    <x v="0"/>
    <x v="1"/>
    <n v="404423"/>
    <n v="2121708"/>
    <m/>
    <s v="16-0517-00-674466-0-E"/>
    <x v="0"/>
    <m/>
  </r>
  <r>
    <x v="2"/>
    <x v="600"/>
    <m/>
    <x v="2"/>
    <x v="14"/>
    <d v="2016-01-29T00:00:00"/>
    <x v="12"/>
    <n v="34200"/>
    <s v="PRODUCTOS QUIMICOS"/>
    <x v="11"/>
    <s v="RONALD FERNANDEZ"/>
    <s v="LAB280/2016"/>
    <d v="2016-02-01T00:00:00"/>
    <x v="6"/>
    <n v="50"/>
    <x v="1"/>
    <x v="686"/>
    <m/>
    <x v="9"/>
    <x v="1998"/>
    <x v="1"/>
    <x v="3"/>
    <x v="8"/>
    <x v="3"/>
    <x v="1"/>
    <x v="2"/>
    <x v="0"/>
    <x v="1"/>
    <x v="0"/>
    <n v="14"/>
    <x v="1"/>
    <x v="3"/>
    <d v="2016-03-02T00:00:00"/>
    <s v="LAB-285/2016"/>
    <d v="2016-03-17T00:00:00"/>
    <n v="41"/>
    <n v="60"/>
    <n v="178"/>
    <m/>
    <n v="60"/>
    <s v="EMC-UAL-C-052-B/2016"/>
    <s v="CORIMEX"/>
    <m/>
    <x v="2"/>
    <n v="30"/>
    <x v="1"/>
    <d v="2016-02-05T00:00:00"/>
    <d v="2016-03-24T00:00:00"/>
    <x v="0"/>
    <m/>
    <m/>
    <s v="CLQ-35 ADQUISICION DE REACTIVOS QUIMICOS"/>
    <s v="LAB280/2016"/>
    <n v="34200"/>
    <n v="8"/>
    <s v="SOLUCION AMONIACAL ."/>
    <s v="KG"/>
    <n v="1"/>
    <n v="101.9"/>
    <n v="101.9"/>
    <x v="0"/>
    <x v="0"/>
    <n v="22.574092247301277"/>
    <n v="2300.3000000000002"/>
    <n v="14.64080459770115"/>
    <n v="330.50287356321843"/>
    <n v="287.53750000000002"/>
    <n v="758439.09499999997"/>
    <d v="2016-12-31T00:00:00"/>
    <d v="2017-02-09T00:00:00"/>
    <x v="12"/>
    <m/>
    <m/>
    <m/>
    <m/>
    <m/>
    <m/>
    <m/>
    <m/>
    <n v="2300.3000000000002"/>
    <m/>
    <m/>
    <m/>
    <x v="0"/>
    <x v="0"/>
    <m/>
    <x v="0"/>
    <x v="0"/>
    <x v="1"/>
    <x v="0"/>
    <x v="1"/>
    <n v="404423"/>
    <n v="2121708"/>
    <m/>
    <s v="16-0517-00-674466-0-E"/>
    <x v="0"/>
    <m/>
  </r>
  <r>
    <x v="2"/>
    <x v="600"/>
    <m/>
    <x v="2"/>
    <x v="14"/>
    <d v="2016-01-29T00:00:00"/>
    <x v="12"/>
    <n v="34200"/>
    <s v="PRODUCTOS QUIMICOS"/>
    <x v="11"/>
    <s v="RONALD FERNANDEZ"/>
    <s v="LAB280/2016"/>
    <d v="2016-02-01T00:00:00"/>
    <x v="6"/>
    <n v="50"/>
    <x v="1"/>
    <x v="686"/>
    <m/>
    <x v="9"/>
    <x v="1998"/>
    <x v="1"/>
    <x v="3"/>
    <x v="8"/>
    <x v="3"/>
    <x v="1"/>
    <x v="2"/>
    <x v="0"/>
    <x v="1"/>
    <x v="0"/>
    <n v="14"/>
    <x v="1"/>
    <x v="3"/>
    <d v="2016-03-02T00:00:00"/>
    <s v="LAB-285/2016"/>
    <d v="2016-03-17T00:00:00"/>
    <n v="41"/>
    <n v="60"/>
    <n v="178"/>
    <m/>
    <n v="60"/>
    <s v="EMC-UAL-C-052-B/2016"/>
    <s v="CORIMEX"/>
    <m/>
    <x v="2"/>
    <n v="30"/>
    <x v="1"/>
    <d v="2016-02-05T00:00:00"/>
    <d v="2016-03-24T00:00:00"/>
    <x v="0"/>
    <m/>
    <m/>
    <s v="CLQ-35 ADQUISICION DE REACTIVOS QUIMICOS"/>
    <s v="LAB280/2016"/>
    <n v="34200"/>
    <n v="8"/>
    <s v="SOLUCION AMONIACAL ."/>
    <s v="KG"/>
    <n v="1"/>
    <n v="101.9"/>
    <n v="101.9"/>
    <x v="0"/>
    <x v="0"/>
    <m/>
    <n v="0"/>
    <n v="14.64080459770115"/>
    <n v="0"/>
    <n v="0"/>
    <n v="758439.09499999997"/>
    <d v="2016-12-31T00:00:00"/>
    <d v="2017-02-09T00:00:00"/>
    <x v="12"/>
    <m/>
    <m/>
    <m/>
    <m/>
    <m/>
    <m/>
    <m/>
    <m/>
    <n v="0"/>
    <m/>
    <m/>
    <m/>
    <x v="0"/>
    <x v="0"/>
    <m/>
    <x v="0"/>
    <x v="0"/>
    <x v="1"/>
    <x v="0"/>
    <x v="1"/>
    <n v="404423"/>
    <n v="2121708"/>
    <m/>
    <s v="16-0517-00-674466-0-E"/>
    <x v="0"/>
    <m/>
  </r>
  <r>
    <x v="2"/>
    <x v="600"/>
    <m/>
    <x v="2"/>
    <x v="14"/>
    <d v="2016-01-29T00:00:00"/>
    <x v="12"/>
    <n v="34200"/>
    <s v="PRODUCTOS QUIMICOS"/>
    <x v="11"/>
    <s v="RONALD FERNANDEZ"/>
    <s v="LAB280/2016"/>
    <d v="2016-02-01T00:00:00"/>
    <x v="6"/>
    <n v="50"/>
    <x v="1"/>
    <x v="686"/>
    <m/>
    <x v="9"/>
    <x v="1998"/>
    <x v="1"/>
    <x v="3"/>
    <x v="8"/>
    <x v="3"/>
    <x v="1"/>
    <x v="2"/>
    <x v="0"/>
    <x v="1"/>
    <x v="0"/>
    <n v="14"/>
    <x v="1"/>
    <x v="3"/>
    <d v="2016-03-02T00:00:00"/>
    <s v="LAB-285/2016"/>
    <d v="2016-03-17T00:00:00"/>
    <n v="41"/>
    <n v="60"/>
    <n v="178"/>
    <m/>
    <n v="60"/>
    <s v="EMC-UAL-C-052-B/2016"/>
    <s v="CORIMEX"/>
    <m/>
    <x v="2"/>
    <n v="30"/>
    <x v="1"/>
    <d v="2016-02-05T00:00:00"/>
    <d v="2016-03-24T00:00:00"/>
    <x v="0"/>
    <m/>
    <m/>
    <s v="CLQ-35 ADQUISICION DE REACTIVOS QUIMICOS"/>
    <s v="LAB280/2016"/>
    <n v="34200"/>
    <n v="8"/>
    <s v="SOLUCION AMONIACAL ."/>
    <s v="KG"/>
    <n v="1"/>
    <n v="101.9"/>
    <n v="101.9"/>
    <x v="0"/>
    <x v="0"/>
    <m/>
    <n v="0"/>
    <n v="14.64080459770115"/>
    <n v="0"/>
    <n v="0"/>
    <n v="758439.09499999997"/>
    <d v="2016-12-31T00:00:00"/>
    <d v="2017-02-09T00:00:00"/>
    <x v="12"/>
    <m/>
    <m/>
    <m/>
    <m/>
    <m/>
    <m/>
    <m/>
    <m/>
    <n v="0"/>
    <m/>
    <m/>
    <m/>
    <x v="0"/>
    <x v="0"/>
    <m/>
    <x v="0"/>
    <x v="0"/>
    <x v="1"/>
    <x v="0"/>
    <x v="1"/>
    <n v="404423"/>
    <n v="2121708"/>
    <m/>
    <s v="16-0517-00-674466-0-E"/>
    <x v="0"/>
    <m/>
  </r>
  <r>
    <x v="2"/>
    <x v="600"/>
    <m/>
    <x v="2"/>
    <x v="14"/>
    <d v="2016-01-29T00:00:00"/>
    <x v="12"/>
    <n v="34200"/>
    <s v="PRODUCTOS QUIMICOS"/>
    <x v="11"/>
    <s v="RONALD FERNANDEZ"/>
    <s v="LAB280/2016"/>
    <d v="2016-02-01T00:00:00"/>
    <x v="6"/>
    <n v="50"/>
    <x v="1"/>
    <x v="686"/>
    <m/>
    <x v="9"/>
    <x v="1998"/>
    <x v="1"/>
    <x v="3"/>
    <x v="8"/>
    <x v="3"/>
    <x v="1"/>
    <x v="2"/>
    <x v="0"/>
    <x v="1"/>
    <x v="0"/>
    <n v="14"/>
    <x v="1"/>
    <x v="3"/>
    <d v="2016-03-02T00:00:00"/>
    <s v="LAB-285/2016"/>
    <d v="2016-03-17T00:00:00"/>
    <n v="41"/>
    <n v="60"/>
    <n v="178"/>
    <m/>
    <n v="60"/>
    <s v="EMC-UAL-C-052-B/2016"/>
    <s v="CORIMEX"/>
    <m/>
    <x v="2"/>
    <n v="30"/>
    <x v="1"/>
    <d v="2016-02-05T00:00:00"/>
    <d v="2016-03-24T00:00:00"/>
    <x v="0"/>
    <m/>
    <m/>
    <s v="CLQ-35 ADQUISICION DE REACTIVOS QUIMICOS"/>
    <s v="LAB280/2016"/>
    <n v="34200"/>
    <n v="8"/>
    <s v="SOLUCION AMONIACAL ."/>
    <s v="KG"/>
    <n v="1"/>
    <n v="101.9"/>
    <n v="101.9"/>
    <x v="0"/>
    <x v="0"/>
    <m/>
    <n v="0"/>
    <n v="14.64080459770115"/>
    <n v="0"/>
    <n v="0"/>
    <n v="758439.09499999997"/>
    <d v="2016-12-31T00:00:00"/>
    <d v="2017-02-09T00:00:00"/>
    <x v="12"/>
    <m/>
    <m/>
    <m/>
    <m/>
    <m/>
    <m/>
    <m/>
    <m/>
    <n v="0"/>
    <m/>
    <m/>
    <m/>
    <x v="0"/>
    <x v="0"/>
    <m/>
    <x v="0"/>
    <x v="0"/>
    <x v="1"/>
    <x v="0"/>
    <x v="1"/>
    <n v="404423"/>
    <n v="2121708"/>
    <m/>
    <s v="16-0517-00-674466-0-E"/>
    <x v="0"/>
    <m/>
  </r>
  <r>
    <x v="2"/>
    <x v="600"/>
    <m/>
    <x v="2"/>
    <x v="14"/>
    <d v="2016-01-29T00:00:00"/>
    <x v="12"/>
    <n v="34200"/>
    <s v="PRODUCTOS QUIMICOS"/>
    <x v="11"/>
    <s v="RONALD FERNANDEZ"/>
    <s v="LAB280/2016"/>
    <d v="2016-02-01T00:00:00"/>
    <x v="6"/>
    <n v="50"/>
    <x v="1"/>
    <x v="686"/>
    <m/>
    <x v="9"/>
    <x v="1998"/>
    <x v="1"/>
    <x v="3"/>
    <x v="8"/>
    <x v="3"/>
    <x v="1"/>
    <x v="2"/>
    <x v="0"/>
    <x v="1"/>
    <x v="0"/>
    <n v="14"/>
    <x v="1"/>
    <x v="3"/>
    <d v="2016-03-02T00:00:00"/>
    <s v="LAB-285/2016"/>
    <d v="2016-03-17T00:00:00"/>
    <n v="41"/>
    <n v="60"/>
    <n v="178"/>
    <m/>
    <n v="60"/>
    <s v="EMC-UAL-C-052-B/2016"/>
    <s v="CORIMEX"/>
    <m/>
    <x v="2"/>
    <n v="30"/>
    <x v="1"/>
    <d v="2016-02-05T00:00:00"/>
    <d v="2016-03-24T00:00:00"/>
    <x v="0"/>
    <m/>
    <m/>
    <s v="CLQ-35 ADQUISICION DE REACTIVOS QUIMICOS"/>
    <s v="LAB280/2016"/>
    <n v="34200"/>
    <n v="8"/>
    <s v="SOLUCION AMONIACAL ."/>
    <s v="KG"/>
    <n v="1"/>
    <n v="101.9"/>
    <n v="101.9"/>
    <x v="0"/>
    <x v="0"/>
    <m/>
    <n v="0"/>
    <n v="14.64080459770115"/>
    <n v="0"/>
    <n v="0"/>
    <n v="758439.09499999997"/>
    <d v="2016-12-31T00:00:00"/>
    <d v="2017-02-09T00:00:00"/>
    <x v="12"/>
    <m/>
    <m/>
    <m/>
    <m/>
    <m/>
    <m/>
    <m/>
    <m/>
    <n v="0"/>
    <m/>
    <m/>
    <m/>
    <x v="0"/>
    <x v="0"/>
    <m/>
    <x v="0"/>
    <x v="0"/>
    <x v="1"/>
    <x v="0"/>
    <x v="1"/>
    <n v="404423"/>
    <n v="2121708"/>
    <m/>
    <s v="16-0517-00-674466-0-E"/>
    <x v="0"/>
    <m/>
  </r>
  <r>
    <x v="2"/>
    <x v="600"/>
    <m/>
    <x v="2"/>
    <x v="14"/>
    <d v="2016-01-29T00:00:00"/>
    <x v="12"/>
    <n v="34200"/>
    <s v="PRODUCTOS QUIMICOS"/>
    <x v="11"/>
    <s v="RONALD FERNANDEZ"/>
    <s v="LAB280/2016"/>
    <d v="2016-02-01T00:00:00"/>
    <x v="6"/>
    <n v="50"/>
    <x v="1"/>
    <x v="686"/>
    <m/>
    <x v="10"/>
    <x v="1999"/>
    <x v="1"/>
    <x v="3"/>
    <x v="8"/>
    <x v="3"/>
    <x v="1"/>
    <x v="2"/>
    <x v="0"/>
    <x v="1"/>
    <x v="0"/>
    <n v="14"/>
    <x v="1"/>
    <x v="3"/>
    <d v="2016-03-02T00:00:00"/>
    <s v="LAB-285/2016"/>
    <d v="2016-03-17T00:00:00"/>
    <n v="41"/>
    <n v="60"/>
    <n v="178"/>
    <m/>
    <n v="60"/>
    <s v="EMC-UAL-C-052-B/2016"/>
    <s v="CORIMEX"/>
    <m/>
    <x v="2"/>
    <n v="30"/>
    <x v="1"/>
    <d v="2016-02-05T00:00:00"/>
    <d v="2016-03-24T00:00:00"/>
    <x v="0"/>
    <m/>
    <m/>
    <s v="CLQ-35 ADQUISICION DE REACTIVOS QUIMICOS"/>
    <s v="LAB280/2016"/>
    <n v="34200"/>
    <n v="9"/>
    <s v="ACIDO NITRICO ."/>
    <s v="KG"/>
    <n v="1"/>
    <n v="136.80000000000001"/>
    <n v="136.80000000000001"/>
    <x v="0"/>
    <x v="0"/>
    <n v="102"/>
    <n v="13953.6"/>
    <n v="19.655172413793107"/>
    <n v="2004.827586206897"/>
    <n v="1744.2000000000003"/>
    <n v="744485.495"/>
    <d v="2016-12-31T00:00:00"/>
    <d v="2017-02-09T00:00:00"/>
    <x v="2"/>
    <d v="2016-04-06T00:00:00"/>
    <n v="4152"/>
    <n v="840"/>
    <n v="108"/>
    <d v="2016-08-08T00:00:00"/>
    <m/>
    <n v="0"/>
    <m/>
    <n v="13953.6"/>
    <m/>
    <m/>
    <m/>
    <x v="1"/>
    <x v="6"/>
    <m/>
    <x v="0"/>
    <x v="0"/>
    <x v="1"/>
    <x v="0"/>
    <x v="1"/>
    <n v="404423"/>
    <n v="2121708"/>
    <m/>
    <s v="16-0517-00-674466-0-E"/>
    <x v="0"/>
    <m/>
  </r>
  <r>
    <x v="2"/>
    <x v="600"/>
    <m/>
    <x v="2"/>
    <x v="14"/>
    <d v="2016-01-29T00:00:00"/>
    <x v="12"/>
    <n v="34200"/>
    <s v="PRODUCTOS QUIMICOS"/>
    <x v="11"/>
    <s v="RONALD FERNANDEZ"/>
    <s v="LAB280/2016"/>
    <d v="2016-02-01T00:00:00"/>
    <x v="6"/>
    <n v="50"/>
    <x v="1"/>
    <x v="686"/>
    <m/>
    <x v="10"/>
    <x v="1999"/>
    <x v="1"/>
    <x v="3"/>
    <x v="8"/>
    <x v="3"/>
    <x v="1"/>
    <x v="2"/>
    <x v="0"/>
    <x v="1"/>
    <x v="0"/>
    <n v="14"/>
    <x v="1"/>
    <x v="3"/>
    <d v="2016-03-02T00:00:00"/>
    <s v="LAB-285/2016"/>
    <d v="2016-03-17T00:00:00"/>
    <n v="41"/>
    <n v="60"/>
    <n v="178"/>
    <m/>
    <n v="60"/>
    <s v="EMC-UAL-C-052-B/2016"/>
    <s v="CORIMEX"/>
    <m/>
    <x v="2"/>
    <n v="30"/>
    <x v="1"/>
    <d v="2016-02-05T00:00:00"/>
    <d v="2016-03-24T00:00:00"/>
    <x v="0"/>
    <m/>
    <m/>
    <s v="CLQ-35 ADQUISICION DE REACTIVOS QUIMICOS"/>
    <s v="LAB280/2016"/>
    <n v="34200"/>
    <n v="9"/>
    <s v="ACIDO NITRICO ."/>
    <s v="KG"/>
    <n v="1"/>
    <n v="136.80000000000001"/>
    <n v="136.80000000000001"/>
    <x v="0"/>
    <x v="0"/>
    <n v="102"/>
    <n v="13953.6"/>
    <n v="19.655172413793107"/>
    <n v="2004.827586206897"/>
    <n v="1744.2000000000003"/>
    <n v="730531.89500000002"/>
    <d v="2016-12-31T00:00:00"/>
    <d v="2017-02-09T00:00:00"/>
    <x v="4"/>
    <d v="2016-06-03T00:00:00"/>
    <n v="4368"/>
    <n v="87"/>
    <n v="108"/>
    <d v="2016-08-08T00:00:00"/>
    <m/>
    <n v="0"/>
    <m/>
    <n v="13953.6"/>
    <m/>
    <m/>
    <m/>
    <x v="1"/>
    <x v="6"/>
    <m/>
    <x v="0"/>
    <x v="0"/>
    <x v="1"/>
    <x v="0"/>
    <x v="1"/>
    <n v="404423"/>
    <n v="2121708"/>
    <m/>
    <s v="16-0517-00-674466-0-E"/>
    <x v="0"/>
    <m/>
  </r>
  <r>
    <x v="2"/>
    <x v="600"/>
    <m/>
    <x v="2"/>
    <x v="14"/>
    <d v="2016-01-29T00:00:00"/>
    <x v="12"/>
    <n v="34200"/>
    <s v="PRODUCTOS QUIMICOS"/>
    <x v="11"/>
    <s v="RONALD FERNANDEZ"/>
    <s v="LAB280/2016"/>
    <d v="2016-02-01T00:00:00"/>
    <x v="6"/>
    <n v="50"/>
    <x v="1"/>
    <x v="686"/>
    <m/>
    <x v="10"/>
    <x v="1999"/>
    <x v="1"/>
    <x v="3"/>
    <x v="8"/>
    <x v="3"/>
    <x v="1"/>
    <x v="2"/>
    <x v="0"/>
    <x v="1"/>
    <x v="0"/>
    <n v="14"/>
    <x v="1"/>
    <x v="3"/>
    <d v="2016-03-02T00:00:00"/>
    <s v="LAB-285/2016"/>
    <d v="2016-03-17T00:00:00"/>
    <n v="41"/>
    <n v="60"/>
    <n v="178"/>
    <m/>
    <n v="60"/>
    <s v="EMC-UAL-C-052-B/2016"/>
    <s v="CORIMEX"/>
    <m/>
    <x v="2"/>
    <n v="30"/>
    <x v="1"/>
    <d v="2016-02-05T00:00:00"/>
    <d v="2016-03-24T00:00:00"/>
    <x v="0"/>
    <m/>
    <m/>
    <s v="CLQ-35 ADQUISICION DE REACTIVOS QUIMICOS"/>
    <s v="LAB280/2016"/>
    <n v="34200"/>
    <n v="9"/>
    <s v="ACIDO NITRICO ."/>
    <s v="KG"/>
    <n v="1"/>
    <n v="136.80000000000001"/>
    <n v="136.80000000000001"/>
    <x v="0"/>
    <x v="0"/>
    <n v="102"/>
    <n v="13953.6"/>
    <n v="19.655172413793107"/>
    <n v="2004.827586206897"/>
    <n v="1744.2000000000003"/>
    <n v="716578.29500000004"/>
    <d v="2016-12-31T00:00:00"/>
    <d v="2017-02-09T00:00:00"/>
    <x v="12"/>
    <m/>
    <m/>
    <n v="282"/>
    <m/>
    <m/>
    <m/>
    <n v="0"/>
    <m/>
    <n v="13953.6"/>
    <m/>
    <m/>
    <m/>
    <x v="0"/>
    <x v="0"/>
    <m/>
    <x v="0"/>
    <x v="0"/>
    <x v="1"/>
    <x v="0"/>
    <x v="1"/>
    <n v="404423"/>
    <n v="2121708"/>
    <m/>
    <s v="16-0517-00-674466-0-E"/>
    <x v="0"/>
    <m/>
  </r>
  <r>
    <x v="2"/>
    <x v="600"/>
    <m/>
    <x v="2"/>
    <x v="14"/>
    <d v="2016-01-29T00:00:00"/>
    <x v="12"/>
    <n v="34200"/>
    <s v="PRODUCTOS QUIMICOS"/>
    <x v="11"/>
    <s v="RONALD FERNANDEZ"/>
    <s v="LAB280/2016"/>
    <d v="2016-02-01T00:00:00"/>
    <x v="6"/>
    <n v="50"/>
    <x v="1"/>
    <x v="686"/>
    <m/>
    <x v="10"/>
    <x v="1999"/>
    <x v="1"/>
    <x v="3"/>
    <x v="8"/>
    <x v="3"/>
    <x v="1"/>
    <x v="2"/>
    <x v="0"/>
    <x v="1"/>
    <x v="0"/>
    <n v="14"/>
    <x v="1"/>
    <x v="3"/>
    <d v="2016-03-02T00:00:00"/>
    <s v="LAB-285/2016"/>
    <d v="2016-03-17T00:00:00"/>
    <n v="41"/>
    <n v="60"/>
    <n v="178"/>
    <m/>
    <n v="60"/>
    <s v="EMC-UAL-C-052-B/2016"/>
    <s v="CORIMEX"/>
    <m/>
    <x v="2"/>
    <n v="30"/>
    <x v="1"/>
    <d v="2016-02-05T00:00:00"/>
    <d v="2016-03-24T00:00:00"/>
    <x v="0"/>
    <m/>
    <m/>
    <s v="CLQ-35 ADQUISICION DE REACTIVOS QUIMICOS"/>
    <s v="LAB280/2016"/>
    <n v="34200"/>
    <n v="9"/>
    <s v="ACIDO NITRICO ."/>
    <s v="KG"/>
    <n v="1"/>
    <n v="136.80000000000001"/>
    <n v="136.80000000000001"/>
    <x v="0"/>
    <x v="0"/>
    <m/>
    <n v="0"/>
    <n v="19.655172413793107"/>
    <n v="0"/>
    <n v="0"/>
    <n v="716578.29500000004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1"/>
    <x v="0"/>
    <x v="1"/>
    <n v="404423"/>
    <n v="2121708"/>
    <m/>
    <s v="16-0517-00-674466-0-E"/>
    <x v="0"/>
    <m/>
  </r>
  <r>
    <x v="2"/>
    <x v="600"/>
    <m/>
    <x v="2"/>
    <x v="14"/>
    <d v="2016-01-29T00:00:00"/>
    <x v="12"/>
    <n v="34200"/>
    <s v="PRODUCTOS QUIMICOS"/>
    <x v="11"/>
    <s v="RONALD FERNANDEZ"/>
    <s v="LAB280/2016"/>
    <d v="2016-02-01T00:00:00"/>
    <x v="6"/>
    <n v="50"/>
    <x v="1"/>
    <x v="686"/>
    <m/>
    <x v="10"/>
    <x v="1999"/>
    <x v="1"/>
    <x v="3"/>
    <x v="8"/>
    <x v="3"/>
    <x v="1"/>
    <x v="2"/>
    <x v="0"/>
    <x v="1"/>
    <x v="0"/>
    <n v="14"/>
    <x v="1"/>
    <x v="3"/>
    <d v="2016-03-02T00:00:00"/>
    <s v="LAB-285/2016"/>
    <d v="2016-03-17T00:00:00"/>
    <n v="41"/>
    <n v="60"/>
    <n v="178"/>
    <m/>
    <n v="60"/>
    <s v="EMC-UAL-C-052-B/2016"/>
    <s v="CORIMEX"/>
    <m/>
    <x v="2"/>
    <n v="30"/>
    <x v="1"/>
    <d v="2016-02-05T00:00:00"/>
    <d v="2016-03-24T00:00:00"/>
    <x v="0"/>
    <m/>
    <m/>
    <s v="CLQ-35 ADQUISICION DE REACTIVOS QUIMICOS"/>
    <s v="LAB280/2016"/>
    <n v="34200"/>
    <n v="9"/>
    <s v="ACIDO NITRICO ."/>
    <s v="KG"/>
    <n v="1"/>
    <n v="136.80000000000001"/>
    <n v="136.80000000000001"/>
    <x v="0"/>
    <x v="0"/>
    <m/>
    <n v="0"/>
    <n v="19.655172413793107"/>
    <n v="0"/>
    <n v="0"/>
    <n v="716578.29500000004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1"/>
    <x v="0"/>
    <x v="1"/>
    <n v="404423"/>
    <n v="2121708"/>
    <m/>
    <s v="16-0517-00-674466-0-E"/>
    <x v="0"/>
    <m/>
  </r>
  <r>
    <x v="2"/>
    <x v="600"/>
    <m/>
    <x v="2"/>
    <x v="14"/>
    <d v="2016-01-29T00:00:00"/>
    <x v="12"/>
    <n v="34200"/>
    <s v="PRODUCTOS QUIMICOS"/>
    <x v="11"/>
    <s v="RONALD FERNANDEZ"/>
    <s v="LAB280/2016"/>
    <d v="2016-02-01T00:00:00"/>
    <x v="6"/>
    <n v="50"/>
    <x v="1"/>
    <x v="686"/>
    <m/>
    <x v="10"/>
    <x v="1999"/>
    <x v="1"/>
    <x v="3"/>
    <x v="8"/>
    <x v="3"/>
    <x v="1"/>
    <x v="2"/>
    <x v="0"/>
    <x v="1"/>
    <x v="0"/>
    <n v="14"/>
    <x v="1"/>
    <x v="3"/>
    <d v="2016-03-02T00:00:00"/>
    <s v="LAB-285/2016"/>
    <d v="2016-03-17T00:00:00"/>
    <n v="41"/>
    <n v="60"/>
    <n v="178"/>
    <m/>
    <n v="60"/>
    <s v="EMC-UAL-C-052-B/2016"/>
    <s v="CORIMEX"/>
    <m/>
    <x v="2"/>
    <n v="30"/>
    <x v="1"/>
    <d v="2016-02-05T00:00:00"/>
    <d v="2016-03-24T00:00:00"/>
    <x v="0"/>
    <m/>
    <m/>
    <s v="CLQ-35 ADQUISICION DE REACTIVOS QUIMICOS"/>
    <s v="LAB280/2016"/>
    <n v="34200"/>
    <n v="9"/>
    <s v="ACIDO NITRICO ."/>
    <s v="KG"/>
    <n v="1"/>
    <n v="136.80000000000001"/>
    <n v="136.80000000000001"/>
    <x v="0"/>
    <x v="0"/>
    <m/>
    <n v="0"/>
    <n v="19.655172413793107"/>
    <n v="0"/>
    <n v="0"/>
    <n v="716578.29500000004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1"/>
    <x v="0"/>
    <x v="1"/>
    <n v="404423"/>
    <n v="2121708"/>
    <m/>
    <s v="16-0517-00-674466-0-E"/>
    <x v="0"/>
    <m/>
  </r>
  <r>
    <x v="2"/>
    <x v="600"/>
    <m/>
    <x v="2"/>
    <x v="14"/>
    <d v="2016-01-29T00:00:00"/>
    <x v="12"/>
    <n v="34200"/>
    <s v="PRODUCTOS QUIMICOS"/>
    <x v="11"/>
    <s v="RONALD FERNANDEZ"/>
    <s v="LAB280/2016"/>
    <d v="2016-02-01T00:00:00"/>
    <x v="6"/>
    <n v="50"/>
    <x v="1"/>
    <x v="686"/>
    <m/>
    <x v="11"/>
    <x v="2000"/>
    <x v="1"/>
    <x v="3"/>
    <x v="8"/>
    <x v="3"/>
    <x v="1"/>
    <x v="2"/>
    <x v="0"/>
    <x v="1"/>
    <x v="0"/>
    <n v="14"/>
    <x v="1"/>
    <x v="3"/>
    <d v="2016-03-02T00:00:00"/>
    <s v="LAB-285/2016"/>
    <d v="2016-03-17T00:00:00"/>
    <n v="41"/>
    <n v="60"/>
    <n v="178"/>
    <m/>
    <n v="60"/>
    <s v="EMC-UAL-C-052-B/2016"/>
    <s v="CORIMEX"/>
    <m/>
    <x v="2"/>
    <n v="30"/>
    <x v="1"/>
    <d v="2016-02-05T00:00:00"/>
    <d v="2016-03-24T00:00:00"/>
    <x v="0"/>
    <m/>
    <m/>
    <s v="CLQ-35 ADQUISICION DE REACTIVOS QUIMICOS"/>
    <s v="LAB280/2016"/>
    <n v="34200"/>
    <n v="10"/>
    <s v="ALMIDON SOLUBLE ."/>
    <s v="KG"/>
    <n v="1"/>
    <n v="3600"/>
    <n v="3600"/>
    <x v="0"/>
    <x v="0"/>
    <n v="4"/>
    <n v="14400"/>
    <n v="517.24137931034488"/>
    <n v="2068.9655172413795"/>
    <n v="1800.0000000000002"/>
    <n v="702178.29500000004"/>
    <d v="2016-12-31T00:00:00"/>
    <d v="2017-02-09T00:00:00"/>
    <x v="2"/>
    <d v="2016-04-20T00:00:00"/>
    <n v="4199"/>
    <n v="921"/>
    <n v="108"/>
    <d v="2016-08-08T00:00:00"/>
    <m/>
    <n v="0"/>
    <m/>
    <n v="14400"/>
    <m/>
    <m/>
    <m/>
    <x v="1"/>
    <x v="6"/>
    <m/>
    <x v="0"/>
    <x v="0"/>
    <x v="1"/>
    <x v="0"/>
    <x v="1"/>
    <n v="404423"/>
    <n v="2121708"/>
    <m/>
    <s v="16-0517-00-674466-0-E"/>
    <x v="0"/>
    <m/>
  </r>
  <r>
    <x v="2"/>
    <x v="600"/>
    <m/>
    <x v="2"/>
    <x v="14"/>
    <d v="2016-01-29T00:00:00"/>
    <x v="12"/>
    <n v="34200"/>
    <s v="PRODUCTOS QUIMICOS"/>
    <x v="11"/>
    <s v="RONALD FERNANDEZ"/>
    <s v="LAB280/2016"/>
    <d v="2016-02-01T00:00:00"/>
    <x v="6"/>
    <n v="50"/>
    <x v="1"/>
    <x v="686"/>
    <m/>
    <x v="11"/>
    <x v="2000"/>
    <x v="1"/>
    <x v="3"/>
    <x v="8"/>
    <x v="3"/>
    <x v="1"/>
    <x v="2"/>
    <x v="0"/>
    <x v="1"/>
    <x v="0"/>
    <n v="14"/>
    <x v="1"/>
    <x v="3"/>
    <d v="2016-03-02T00:00:00"/>
    <s v="LAB-285/2016"/>
    <d v="2016-03-17T00:00:00"/>
    <n v="41"/>
    <n v="60"/>
    <n v="178"/>
    <m/>
    <n v="60"/>
    <s v="EMC-UAL-C-052-B/2016"/>
    <s v="CORIMEX"/>
    <m/>
    <x v="2"/>
    <n v="30"/>
    <x v="1"/>
    <d v="2016-02-05T00:00:00"/>
    <d v="2016-03-24T00:00:00"/>
    <x v="0"/>
    <m/>
    <m/>
    <s v="CLQ-35 ADQUISICION DE REACTIVOS QUIMICOS"/>
    <s v="LAB280/2016"/>
    <n v="34200"/>
    <n v="10"/>
    <s v="ALMIDON SOLUBLE ."/>
    <s v="KG"/>
    <n v="1"/>
    <n v="3600"/>
    <n v="3600"/>
    <x v="0"/>
    <x v="0"/>
    <n v="2"/>
    <n v="7200"/>
    <n v="517.24137931034488"/>
    <n v="1034.4827586206898"/>
    <n v="900.00000000000011"/>
    <n v="694978.29500000004"/>
    <d v="2016-12-31T00:00:00"/>
    <d v="2017-02-09T00:00:00"/>
    <x v="4"/>
    <d v="2016-06-03T00:00:00"/>
    <n v="4368"/>
    <n v="87"/>
    <n v="108"/>
    <d v="2016-08-08T00:00:00"/>
    <m/>
    <n v="0"/>
    <m/>
    <n v="7200"/>
    <m/>
    <m/>
    <m/>
    <x v="1"/>
    <x v="6"/>
    <m/>
    <x v="0"/>
    <x v="0"/>
    <x v="1"/>
    <x v="0"/>
    <x v="1"/>
    <n v="404423"/>
    <n v="2121708"/>
    <m/>
    <s v="16-0517-00-674466-0-E"/>
    <x v="0"/>
    <m/>
  </r>
  <r>
    <x v="2"/>
    <x v="600"/>
    <m/>
    <x v="2"/>
    <x v="14"/>
    <d v="2016-01-29T00:00:00"/>
    <x v="12"/>
    <n v="34200"/>
    <s v="PRODUCTOS QUIMICOS"/>
    <x v="11"/>
    <s v="RONALD FERNANDEZ"/>
    <s v="LAB280/2016"/>
    <d v="2016-02-01T00:00:00"/>
    <x v="6"/>
    <n v="50"/>
    <x v="1"/>
    <x v="686"/>
    <m/>
    <x v="11"/>
    <x v="2000"/>
    <x v="1"/>
    <x v="3"/>
    <x v="8"/>
    <x v="3"/>
    <x v="1"/>
    <x v="2"/>
    <x v="0"/>
    <x v="1"/>
    <x v="0"/>
    <n v="14"/>
    <x v="1"/>
    <x v="3"/>
    <d v="2016-03-02T00:00:00"/>
    <s v="LAB-285/2016"/>
    <d v="2016-03-17T00:00:00"/>
    <n v="41"/>
    <n v="60"/>
    <n v="178"/>
    <m/>
    <n v="60"/>
    <s v="EMC-UAL-C-052-B/2016"/>
    <s v="CORIMEX"/>
    <m/>
    <x v="2"/>
    <n v="30"/>
    <x v="1"/>
    <d v="2016-02-05T00:00:00"/>
    <d v="2016-03-24T00:00:00"/>
    <x v="0"/>
    <m/>
    <m/>
    <s v="CLQ-35 ADQUISICION DE REACTIVOS QUIMICOS"/>
    <s v="LAB280/2016"/>
    <n v="34200"/>
    <n v="10"/>
    <s v="ALMIDON SOLUBLE ."/>
    <s v="KG"/>
    <n v="1"/>
    <n v="3600"/>
    <n v="3600"/>
    <x v="0"/>
    <x v="0"/>
    <n v="2"/>
    <n v="7200"/>
    <n v="517.24137931034488"/>
    <n v="1034.4827586206898"/>
    <n v="900.00000000000011"/>
    <n v="687778.29500000004"/>
    <d v="2016-12-31T00:00:00"/>
    <d v="2017-02-09T00:00:00"/>
    <x v="12"/>
    <m/>
    <m/>
    <n v="282"/>
    <m/>
    <m/>
    <m/>
    <n v="0"/>
    <m/>
    <n v="7200"/>
    <m/>
    <m/>
    <m/>
    <x v="0"/>
    <x v="0"/>
    <m/>
    <x v="0"/>
    <x v="0"/>
    <x v="1"/>
    <x v="0"/>
    <x v="1"/>
    <n v="404423"/>
    <n v="2121708"/>
    <m/>
    <s v="16-0517-00-674466-0-E"/>
    <x v="0"/>
    <m/>
  </r>
  <r>
    <x v="2"/>
    <x v="600"/>
    <m/>
    <x v="2"/>
    <x v="14"/>
    <d v="2016-01-29T00:00:00"/>
    <x v="12"/>
    <n v="34200"/>
    <s v="PRODUCTOS QUIMICOS"/>
    <x v="11"/>
    <s v="RONALD FERNANDEZ"/>
    <s v="LAB280/2016"/>
    <d v="2016-02-01T00:00:00"/>
    <x v="6"/>
    <n v="50"/>
    <x v="1"/>
    <x v="686"/>
    <m/>
    <x v="11"/>
    <x v="2000"/>
    <x v="1"/>
    <x v="3"/>
    <x v="8"/>
    <x v="3"/>
    <x v="1"/>
    <x v="2"/>
    <x v="0"/>
    <x v="1"/>
    <x v="0"/>
    <n v="14"/>
    <x v="1"/>
    <x v="3"/>
    <d v="2016-03-02T00:00:00"/>
    <s v="LAB-285/2016"/>
    <d v="2016-03-17T00:00:00"/>
    <n v="41"/>
    <n v="60"/>
    <n v="178"/>
    <m/>
    <n v="60"/>
    <s v="EMC-UAL-C-052-B/2016"/>
    <s v="CORIMEX"/>
    <m/>
    <x v="2"/>
    <n v="30"/>
    <x v="1"/>
    <d v="2016-02-05T00:00:00"/>
    <d v="2016-03-24T00:00:00"/>
    <x v="0"/>
    <m/>
    <m/>
    <s v="CLQ-35 ADQUISICION DE REACTIVOS QUIMICOS"/>
    <s v="LAB280/2016"/>
    <n v="34200"/>
    <n v="10"/>
    <s v="ALMIDON SOLUBLE ."/>
    <s v="KG"/>
    <n v="1"/>
    <n v="3600"/>
    <n v="3600"/>
    <x v="0"/>
    <x v="0"/>
    <m/>
    <n v="0"/>
    <n v="517.24137931034488"/>
    <n v="0"/>
    <n v="0"/>
    <n v="687778.29500000004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1"/>
    <x v="0"/>
    <x v="1"/>
    <n v="404423"/>
    <n v="2121708"/>
    <m/>
    <s v="16-0517-00-674466-0-E"/>
    <x v="0"/>
    <m/>
  </r>
  <r>
    <x v="2"/>
    <x v="600"/>
    <m/>
    <x v="2"/>
    <x v="14"/>
    <d v="2016-01-29T00:00:00"/>
    <x v="12"/>
    <n v="34200"/>
    <s v="PRODUCTOS QUIMICOS"/>
    <x v="11"/>
    <s v="RONALD FERNANDEZ"/>
    <s v="LAB280/2016"/>
    <d v="2016-02-01T00:00:00"/>
    <x v="6"/>
    <n v="50"/>
    <x v="1"/>
    <x v="686"/>
    <m/>
    <x v="11"/>
    <x v="2000"/>
    <x v="1"/>
    <x v="3"/>
    <x v="8"/>
    <x v="3"/>
    <x v="1"/>
    <x v="2"/>
    <x v="0"/>
    <x v="1"/>
    <x v="0"/>
    <n v="14"/>
    <x v="1"/>
    <x v="3"/>
    <d v="2016-03-02T00:00:00"/>
    <s v="LAB-285/2016"/>
    <d v="2016-03-17T00:00:00"/>
    <n v="41"/>
    <n v="60"/>
    <n v="178"/>
    <m/>
    <n v="60"/>
    <s v="EMC-UAL-C-052-B/2016"/>
    <s v="CORIMEX"/>
    <m/>
    <x v="2"/>
    <n v="30"/>
    <x v="1"/>
    <d v="2016-02-05T00:00:00"/>
    <d v="2016-03-24T00:00:00"/>
    <x v="0"/>
    <m/>
    <m/>
    <s v="CLQ-35 ADQUISICION DE REACTIVOS QUIMICOS"/>
    <s v="LAB280/2016"/>
    <n v="34200"/>
    <n v="10"/>
    <s v="ALMIDON SOLUBLE ."/>
    <s v="KG"/>
    <n v="1"/>
    <n v="3600"/>
    <n v="3600"/>
    <x v="0"/>
    <x v="0"/>
    <m/>
    <n v="0"/>
    <n v="517.24137931034488"/>
    <n v="0"/>
    <n v="0"/>
    <n v="687778.29500000004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1"/>
    <x v="0"/>
    <x v="1"/>
    <n v="404423"/>
    <n v="2121708"/>
    <m/>
    <s v="16-0517-00-674466-0-E"/>
    <x v="0"/>
    <m/>
  </r>
  <r>
    <x v="2"/>
    <x v="600"/>
    <m/>
    <x v="2"/>
    <x v="14"/>
    <d v="2016-01-29T00:00:00"/>
    <x v="12"/>
    <n v="34200"/>
    <s v="PRODUCTOS QUIMICOS"/>
    <x v="11"/>
    <s v="RONALD FERNANDEZ"/>
    <s v="LAB280/2016"/>
    <d v="2016-02-01T00:00:00"/>
    <x v="6"/>
    <n v="50"/>
    <x v="1"/>
    <x v="686"/>
    <m/>
    <x v="11"/>
    <x v="2000"/>
    <x v="1"/>
    <x v="3"/>
    <x v="8"/>
    <x v="3"/>
    <x v="1"/>
    <x v="2"/>
    <x v="0"/>
    <x v="1"/>
    <x v="0"/>
    <n v="14"/>
    <x v="1"/>
    <x v="3"/>
    <d v="2016-03-02T00:00:00"/>
    <s v="LAB-285/2016"/>
    <d v="2016-03-17T00:00:00"/>
    <n v="41"/>
    <n v="60"/>
    <n v="178"/>
    <m/>
    <n v="60"/>
    <s v="EMC-UAL-C-052-B/2016"/>
    <s v="CORIMEX"/>
    <m/>
    <x v="2"/>
    <n v="30"/>
    <x v="1"/>
    <d v="2016-02-05T00:00:00"/>
    <d v="2016-03-24T00:00:00"/>
    <x v="0"/>
    <m/>
    <m/>
    <s v="CLQ-35 ADQUISICION DE REACTIVOS QUIMICOS"/>
    <s v="LAB280/2016"/>
    <n v="34200"/>
    <n v="10"/>
    <s v="ALMIDON SOLUBLE ."/>
    <s v="KG"/>
    <n v="1"/>
    <n v="3600"/>
    <n v="3600"/>
    <x v="0"/>
    <x v="0"/>
    <m/>
    <n v="0"/>
    <n v="517.24137931034488"/>
    <n v="0"/>
    <n v="0"/>
    <n v="687778.29500000004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1"/>
    <x v="0"/>
    <x v="1"/>
    <n v="404423"/>
    <n v="2121708"/>
    <m/>
    <s v="16-0517-00-674466-0-E"/>
    <x v="0"/>
    <m/>
  </r>
  <r>
    <x v="2"/>
    <x v="600"/>
    <m/>
    <x v="2"/>
    <x v="14"/>
    <d v="2016-01-29T00:00:00"/>
    <x v="12"/>
    <n v="34200"/>
    <s v="PRODUCTOS QUIMICOS"/>
    <x v="11"/>
    <s v="RONALD FERNANDEZ"/>
    <s v="LAB280/2016"/>
    <d v="2016-02-01T00:00:00"/>
    <x v="6"/>
    <n v="50"/>
    <x v="1"/>
    <x v="686"/>
    <m/>
    <x v="11"/>
    <x v="2000"/>
    <x v="1"/>
    <x v="3"/>
    <x v="8"/>
    <x v="3"/>
    <x v="1"/>
    <x v="2"/>
    <x v="0"/>
    <x v="1"/>
    <x v="0"/>
    <n v="14"/>
    <x v="1"/>
    <x v="3"/>
    <d v="2016-03-02T00:00:00"/>
    <s v="LAB-285/2016"/>
    <d v="2016-03-17T00:00:00"/>
    <n v="41"/>
    <n v="60"/>
    <n v="178"/>
    <m/>
    <n v="60"/>
    <s v="EMC-UAL-C-052-B/2016"/>
    <s v="CORIMEX"/>
    <m/>
    <x v="2"/>
    <n v="30"/>
    <x v="1"/>
    <d v="2016-02-05T00:00:00"/>
    <d v="2016-03-24T00:00:00"/>
    <x v="0"/>
    <m/>
    <m/>
    <s v="CLQ-35 ADQUISICION DE REACTIVOS QUIMICOS"/>
    <s v="LAB280/2016"/>
    <n v="34200"/>
    <n v="10"/>
    <s v="ALMIDON SOLUBLE ."/>
    <s v="KG"/>
    <n v="1"/>
    <n v="3600"/>
    <n v="3600"/>
    <x v="0"/>
    <x v="0"/>
    <m/>
    <n v="0"/>
    <n v="517.24137931034488"/>
    <n v="0"/>
    <n v="0"/>
    <n v="687778.29500000004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1"/>
    <x v="0"/>
    <x v="1"/>
    <n v="404423"/>
    <n v="2121708"/>
    <m/>
    <s v="16-0517-00-674466-0-E"/>
    <x v="0"/>
    <m/>
  </r>
  <r>
    <x v="2"/>
    <x v="600"/>
    <m/>
    <x v="2"/>
    <x v="14"/>
    <d v="2016-01-29T00:00:00"/>
    <x v="12"/>
    <n v="34200"/>
    <s v="PRODUCTOS QUIMICOS"/>
    <x v="11"/>
    <s v="RONALD FERNANDEZ"/>
    <s v="LAB280/2016"/>
    <d v="2016-02-01T00:00:00"/>
    <x v="6"/>
    <n v="50"/>
    <x v="1"/>
    <x v="686"/>
    <m/>
    <x v="12"/>
    <x v="2001"/>
    <x v="1"/>
    <x v="3"/>
    <x v="8"/>
    <x v="3"/>
    <x v="1"/>
    <x v="2"/>
    <x v="0"/>
    <x v="1"/>
    <x v="0"/>
    <n v="14"/>
    <x v="1"/>
    <x v="3"/>
    <d v="2016-03-02T00:00:00"/>
    <s v="LAB-285/2016"/>
    <d v="2016-03-17T00:00:00"/>
    <n v="41"/>
    <n v="60"/>
    <n v="178"/>
    <m/>
    <n v="60"/>
    <s v="EMC-UAL-C-052-B/2016"/>
    <s v="CORIMEX"/>
    <m/>
    <x v="2"/>
    <n v="30"/>
    <x v="1"/>
    <d v="2016-02-05T00:00:00"/>
    <d v="2016-03-24T00:00:00"/>
    <x v="0"/>
    <m/>
    <m/>
    <s v="CLQ-35 ADQUISICION DE REACTIVOS QUIMICOS"/>
    <s v="LAB280/2016"/>
    <n v="34200"/>
    <n v="11"/>
    <s v="ACIDO OXALICO  ."/>
    <s v="KG"/>
    <n v="1"/>
    <n v="1700"/>
    <n v="1700"/>
    <x v="0"/>
    <x v="0"/>
    <m/>
    <n v="0"/>
    <n v="244.2528735632184"/>
    <n v="0"/>
    <n v="0"/>
    <n v="687778.29500000004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1"/>
    <x v="0"/>
    <x v="1"/>
    <n v="404423"/>
    <n v="2121708"/>
    <m/>
    <s v="16-0517-00-674466-0-E"/>
    <x v="0"/>
    <m/>
  </r>
  <r>
    <x v="2"/>
    <x v="600"/>
    <m/>
    <x v="2"/>
    <x v="14"/>
    <d v="2016-01-29T00:00:00"/>
    <x v="12"/>
    <n v="34200"/>
    <s v="PRODUCTOS QUIMICOS"/>
    <x v="11"/>
    <s v="RONALD FERNANDEZ"/>
    <s v="LAB280/2016"/>
    <d v="2016-02-01T00:00:00"/>
    <x v="6"/>
    <n v="50"/>
    <x v="1"/>
    <x v="686"/>
    <m/>
    <x v="13"/>
    <x v="2002"/>
    <x v="1"/>
    <x v="3"/>
    <x v="8"/>
    <x v="3"/>
    <x v="1"/>
    <x v="2"/>
    <x v="0"/>
    <x v="1"/>
    <x v="0"/>
    <n v="14"/>
    <x v="1"/>
    <x v="3"/>
    <d v="2016-03-02T00:00:00"/>
    <s v="LAB-285/2016"/>
    <d v="2016-03-17T00:00:00"/>
    <n v="41"/>
    <n v="60"/>
    <n v="178"/>
    <m/>
    <n v="60"/>
    <s v="EMC-UAL-C-052-B/2016"/>
    <s v="CORIMEX"/>
    <m/>
    <x v="2"/>
    <n v="30"/>
    <x v="1"/>
    <d v="2016-02-05T00:00:00"/>
    <d v="2016-03-24T00:00:00"/>
    <x v="0"/>
    <m/>
    <m/>
    <s v="CLQ-35 ADQUISICION DE REACTIVOS QUIMICOS"/>
    <s v="LAB280/2016"/>
    <n v="34200"/>
    <n v="12"/>
    <s v="CARBONATO DE SODIO ANHIDRO ."/>
    <s v="KG"/>
    <n v="1"/>
    <n v="555"/>
    <n v="555"/>
    <x v="0"/>
    <x v="0"/>
    <n v="4"/>
    <n v="2220"/>
    <n v="79.741379310344826"/>
    <n v="318.9655172413793"/>
    <n v="277.5"/>
    <n v="685558.29500000004"/>
    <d v="2016-12-31T00:00:00"/>
    <d v="2017-02-09T00:00:00"/>
    <x v="2"/>
    <d v="2016-04-22T00:00:00"/>
    <n v="4200"/>
    <n v="938"/>
    <n v="108"/>
    <d v="2016-08-08T00:00:00"/>
    <m/>
    <n v="0"/>
    <m/>
    <n v="2220"/>
    <m/>
    <m/>
    <m/>
    <x v="1"/>
    <x v="6"/>
    <m/>
    <x v="0"/>
    <x v="0"/>
    <x v="1"/>
    <x v="0"/>
    <x v="1"/>
    <n v="404423"/>
    <n v="2121708"/>
    <m/>
    <s v="16-0517-00-674466-0-E"/>
    <x v="0"/>
    <m/>
  </r>
  <r>
    <x v="2"/>
    <x v="600"/>
    <m/>
    <x v="2"/>
    <x v="14"/>
    <d v="2016-01-29T00:00:00"/>
    <x v="12"/>
    <n v="34200"/>
    <s v="PRODUCTOS QUIMICOS"/>
    <x v="11"/>
    <s v="RONALD FERNANDEZ"/>
    <s v="LAB280/2016"/>
    <d v="2016-02-01T00:00:00"/>
    <x v="6"/>
    <n v="50"/>
    <x v="1"/>
    <x v="686"/>
    <m/>
    <x v="13"/>
    <x v="2002"/>
    <x v="1"/>
    <x v="3"/>
    <x v="8"/>
    <x v="3"/>
    <x v="1"/>
    <x v="2"/>
    <x v="0"/>
    <x v="1"/>
    <x v="0"/>
    <n v="14"/>
    <x v="1"/>
    <x v="3"/>
    <d v="2016-03-02T00:00:00"/>
    <s v="LAB-285/2016"/>
    <d v="2016-03-17T00:00:00"/>
    <n v="41"/>
    <n v="60"/>
    <n v="178"/>
    <m/>
    <n v="60"/>
    <s v="EMC-UAL-C-052-B/2016"/>
    <s v="CORIMEX"/>
    <m/>
    <x v="2"/>
    <n v="30"/>
    <x v="1"/>
    <d v="2016-02-05T00:00:00"/>
    <d v="2016-03-24T00:00:00"/>
    <x v="0"/>
    <m/>
    <m/>
    <s v="CLQ-35 ADQUISICION DE REACTIVOS QUIMICOS"/>
    <s v="LAB280/2016"/>
    <n v="34200"/>
    <n v="12"/>
    <s v="CARBONATO DE SODIO ANHIDRO ."/>
    <s v="KG"/>
    <n v="1"/>
    <n v="555"/>
    <n v="555"/>
    <x v="0"/>
    <x v="0"/>
    <n v="2"/>
    <n v="1110"/>
    <n v="79.741379310344826"/>
    <n v="159.48275862068965"/>
    <n v="138.75"/>
    <n v="684448.29500000004"/>
    <d v="2016-12-31T00:00:00"/>
    <d v="2017-02-09T00:00:00"/>
    <x v="12"/>
    <m/>
    <m/>
    <n v="282"/>
    <m/>
    <m/>
    <m/>
    <m/>
    <m/>
    <n v="1110"/>
    <m/>
    <m/>
    <m/>
    <x v="0"/>
    <x v="0"/>
    <m/>
    <x v="0"/>
    <x v="0"/>
    <x v="1"/>
    <x v="0"/>
    <x v="1"/>
    <n v="404423"/>
    <n v="2121708"/>
    <m/>
    <s v="16-0517-00-674466-0-E"/>
    <x v="0"/>
    <m/>
  </r>
  <r>
    <x v="2"/>
    <x v="600"/>
    <m/>
    <x v="2"/>
    <x v="14"/>
    <d v="2016-01-29T00:00:00"/>
    <x v="12"/>
    <n v="34200"/>
    <s v="PRODUCTOS QUIMICOS"/>
    <x v="11"/>
    <s v="RONALD FERNANDEZ"/>
    <s v="LAB280/2016"/>
    <d v="2016-02-01T00:00:00"/>
    <x v="6"/>
    <n v="50"/>
    <x v="1"/>
    <x v="686"/>
    <m/>
    <x v="13"/>
    <x v="2002"/>
    <x v="1"/>
    <x v="3"/>
    <x v="8"/>
    <x v="3"/>
    <x v="1"/>
    <x v="2"/>
    <x v="0"/>
    <x v="1"/>
    <x v="0"/>
    <n v="14"/>
    <x v="1"/>
    <x v="3"/>
    <d v="2016-03-02T00:00:00"/>
    <s v="LAB-285/2016"/>
    <d v="2016-03-17T00:00:00"/>
    <n v="41"/>
    <n v="60"/>
    <n v="178"/>
    <m/>
    <n v="60"/>
    <s v="EMC-UAL-C-052-B/2016"/>
    <s v="CORIMEX"/>
    <m/>
    <x v="2"/>
    <n v="30"/>
    <x v="1"/>
    <d v="2016-02-05T00:00:00"/>
    <d v="2016-03-24T00:00:00"/>
    <x v="0"/>
    <m/>
    <m/>
    <s v="CLQ-35 ADQUISICION DE REACTIVOS QUIMICOS"/>
    <s v="LAB280/2016"/>
    <n v="34200"/>
    <n v="12"/>
    <s v="CARBONATO DE SODIO ANHIDRO ."/>
    <s v="KG"/>
    <n v="1"/>
    <n v="555"/>
    <n v="555"/>
    <x v="0"/>
    <x v="0"/>
    <m/>
    <n v="0"/>
    <n v="79.741379310344826"/>
    <n v="0"/>
    <n v="0"/>
    <n v="684448.29500000004"/>
    <d v="2016-12-31T00:00:00"/>
    <d v="2017-02-09T00:00:00"/>
    <x v="12"/>
    <m/>
    <m/>
    <m/>
    <m/>
    <m/>
    <m/>
    <m/>
    <m/>
    <n v="0"/>
    <m/>
    <m/>
    <m/>
    <x v="0"/>
    <x v="0"/>
    <m/>
    <x v="0"/>
    <x v="0"/>
    <x v="1"/>
    <x v="0"/>
    <x v="1"/>
    <n v="404423"/>
    <n v="2121708"/>
    <m/>
    <s v="16-0517-00-674466-0-E"/>
    <x v="0"/>
    <m/>
  </r>
  <r>
    <x v="2"/>
    <x v="600"/>
    <m/>
    <x v="2"/>
    <x v="14"/>
    <d v="2016-01-29T00:00:00"/>
    <x v="12"/>
    <n v="34200"/>
    <s v="PRODUCTOS QUIMICOS"/>
    <x v="11"/>
    <s v="RONALD FERNANDEZ"/>
    <s v="LAB280/2016"/>
    <d v="2016-02-01T00:00:00"/>
    <x v="6"/>
    <n v="50"/>
    <x v="1"/>
    <x v="686"/>
    <m/>
    <x v="13"/>
    <x v="2002"/>
    <x v="1"/>
    <x v="3"/>
    <x v="8"/>
    <x v="3"/>
    <x v="1"/>
    <x v="2"/>
    <x v="0"/>
    <x v="1"/>
    <x v="0"/>
    <n v="14"/>
    <x v="1"/>
    <x v="3"/>
    <d v="2016-03-02T00:00:00"/>
    <s v="LAB-285/2016"/>
    <d v="2016-03-17T00:00:00"/>
    <n v="41"/>
    <n v="60"/>
    <n v="178"/>
    <m/>
    <n v="60"/>
    <s v="EMC-UAL-C-052-B/2016"/>
    <s v="CORIMEX"/>
    <m/>
    <x v="2"/>
    <n v="30"/>
    <x v="1"/>
    <d v="2016-02-05T00:00:00"/>
    <d v="2016-03-24T00:00:00"/>
    <x v="0"/>
    <m/>
    <m/>
    <s v="CLQ-35 ADQUISICION DE REACTIVOS QUIMICOS"/>
    <s v="LAB280/2016"/>
    <n v="34200"/>
    <n v="12"/>
    <s v="CARBONATO DE SODIO ANHIDRO ."/>
    <s v="KG"/>
    <n v="1"/>
    <n v="555"/>
    <n v="555"/>
    <x v="0"/>
    <x v="0"/>
    <m/>
    <n v="0"/>
    <n v="79.741379310344826"/>
    <n v="0"/>
    <n v="0"/>
    <n v="684448.29500000004"/>
    <d v="2016-12-31T00:00:00"/>
    <d v="2017-02-09T00:00:00"/>
    <x v="12"/>
    <m/>
    <m/>
    <m/>
    <m/>
    <m/>
    <m/>
    <m/>
    <m/>
    <n v="0"/>
    <m/>
    <m/>
    <m/>
    <x v="0"/>
    <x v="0"/>
    <m/>
    <x v="0"/>
    <x v="0"/>
    <x v="1"/>
    <x v="0"/>
    <x v="1"/>
    <n v="404423"/>
    <n v="2121708"/>
    <m/>
    <s v="16-0517-00-674466-0-E"/>
    <x v="0"/>
    <m/>
  </r>
  <r>
    <x v="2"/>
    <x v="600"/>
    <m/>
    <x v="2"/>
    <x v="14"/>
    <d v="2016-01-29T00:00:00"/>
    <x v="12"/>
    <n v="34200"/>
    <s v="PRODUCTOS QUIMICOS"/>
    <x v="11"/>
    <s v="RONALD FERNANDEZ"/>
    <s v="LAB280/2016"/>
    <d v="2016-02-01T00:00:00"/>
    <x v="6"/>
    <n v="50"/>
    <x v="1"/>
    <x v="686"/>
    <m/>
    <x v="13"/>
    <x v="2002"/>
    <x v="1"/>
    <x v="3"/>
    <x v="8"/>
    <x v="3"/>
    <x v="1"/>
    <x v="2"/>
    <x v="0"/>
    <x v="1"/>
    <x v="0"/>
    <n v="14"/>
    <x v="1"/>
    <x v="3"/>
    <d v="2016-03-02T00:00:00"/>
    <s v="LAB-285/2016"/>
    <d v="2016-03-17T00:00:00"/>
    <n v="41"/>
    <n v="60"/>
    <n v="178"/>
    <m/>
    <n v="60"/>
    <s v="EMC-UAL-C-052-B/2016"/>
    <s v="CORIMEX"/>
    <m/>
    <x v="2"/>
    <n v="30"/>
    <x v="1"/>
    <d v="2016-02-05T00:00:00"/>
    <d v="2016-03-24T00:00:00"/>
    <x v="0"/>
    <m/>
    <m/>
    <s v="CLQ-35 ADQUISICION DE REACTIVOS QUIMICOS"/>
    <s v="LAB280/2016"/>
    <n v="34200"/>
    <n v="12"/>
    <s v="CARBONATO DE SODIO ANHIDRO ."/>
    <s v="KG"/>
    <n v="1"/>
    <n v="555"/>
    <n v="555"/>
    <x v="0"/>
    <x v="0"/>
    <m/>
    <n v="0"/>
    <n v="79.741379310344826"/>
    <n v="0"/>
    <n v="0"/>
    <n v="684448.29500000004"/>
    <d v="2016-12-31T00:00:00"/>
    <d v="2017-02-09T00:00:00"/>
    <x v="12"/>
    <m/>
    <m/>
    <m/>
    <m/>
    <m/>
    <m/>
    <m/>
    <m/>
    <n v="0"/>
    <m/>
    <m/>
    <m/>
    <x v="0"/>
    <x v="0"/>
    <m/>
    <x v="0"/>
    <x v="0"/>
    <x v="1"/>
    <x v="0"/>
    <x v="1"/>
    <n v="404423"/>
    <n v="2121708"/>
    <m/>
    <s v="16-0517-00-674466-0-E"/>
    <x v="0"/>
    <m/>
  </r>
  <r>
    <x v="2"/>
    <x v="600"/>
    <m/>
    <x v="2"/>
    <x v="14"/>
    <d v="2016-01-29T00:00:00"/>
    <x v="12"/>
    <n v="34200"/>
    <s v="PRODUCTOS QUIMICOS"/>
    <x v="11"/>
    <s v="RONALD FERNANDEZ"/>
    <s v="LAB280/2016"/>
    <d v="2016-02-01T00:00:00"/>
    <x v="6"/>
    <n v="50"/>
    <x v="1"/>
    <x v="686"/>
    <m/>
    <x v="13"/>
    <x v="2002"/>
    <x v="1"/>
    <x v="3"/>
    <x v="8"/>
    <x v="3"/>
    <x v="1"/>
    <x v="2"/>
    <x v="0"/>
    <x v="1"/>
    <x v="0"/>
    <n v="14"/>
    <x v="1"/>
    <x v="3"/>
    <d v="2016-03-02T00:00:00"/>
    <s v="LAB-285/2016"/>
    <d v="2016-03-17T00:00:00"/>
    <n v="41"/>
    <n v="60"/>
    <n v="178"/>
    <m/>
    <n v="60"/>
    <s v="EMC-UAL-C-052-B/2016"/>
    <s v="CORIMEX"/>
    <m/>
    <x v="2"/>
    <n v="30"/>
    <x v="1"/>
    <d v="2016-02-05T00:00:00"/>
    <d v="2016-03-24T00:00:00"/>
    <x v="0"/>
    <m/>
    <m/>
    <s v="CLQ-35 ADQUISICION DE REACTIVOS QUIMICOS"/>
    <s v="LAB280/2016"/>
    <n v="34200"/>
    <n v="12"/>
    <s v="CARBONATO DE SODIO ANHIDRO ."/>
    <s v="KG"/>
    <n v="1"/>
    <n v="555"/>
    <n v="555"/>
    <x v="0"/>
    <x v="0"/>
    <m/>
    <n v="0"/>
    <n v="79.741379310344826"/>
    <n v="0"/>
    <n v="0"/>
    <n v="684448.29500000004"/>
    <d v="2016-12-31T00:00:00"/>
    <d v="2017-02-09T00:00:00"/>
    <x v="12"/>
    <m/>
    <m/>
    <m/>
    <m/>
    <m/>
    <m/>
    <m/>
    <m/>
    <n v="0"/>
    <m/>
    <m/>
    <m/>
    <x v="0"/>
    <x v="0"/>
    <m/>
    <x v="0"/>
    <x v="0"/>
    <x v="1"/>
    <x v="0"/>
    <x v="1"/>
    <n v="404423"/>
    <n v="2121708"/>
    <m/>
    <s v="16-0517-00-674466-0-E"/>
    <x v="0"/>
    <m/>
  </r>
  <r>
    <x v="2"/>
    <x v="600"/>
    <m/>
    <x v="2"/>
    <x v="14"/>
    <d v="2016-01-29T00:00:00"/>
    <x v="12"/>
    <n v="34200"/>
    <s v="PRODUCTOS QUIMICOS"/>
    <x v="11"/>
    <s v="RONALD FERNANDEZ"/>
    <s v="LAB280/2016"/>
    <d v="2016-02-01T00:00:00"/>
    <x v="6"/>
    <n v="50"/>
    <x v="1"/>
    <x v="686"/>
    <m/>
    <x v="13"/>
    <x v="2002"/>
    <x v="1"/>
    <x v="3"/>
    <x v="8"/>
    <x v="3"/>
    <x v="1"/>
    <x v="2"/>
    <x v="0"/>
    <x v="1"/>
    <x v="0"/>
    <n v="14"/>
    <x v="1"/>
    <x v="3"/>
    <d v="2016-03-02T00:00:00"/>
    <s v="LAB-285/2016"/>
    <d v="2016-03-17T00:00:00"/>
    <n v="41"/>
    <n v="60"/>
    <n v="178"/>
    <m/>
    <n v="60"/>
    <s v="EMC-UAL-C-052-B/2016"/>
    <s v="CORIMEX"/>
    <m/>
    <x v="2"/>
    <n v="30"/>
    <x v="1"/>
    <d v="2016-02-05T00:00:00"/>
    <d v="2016-03-24T00:00:00"/>
    <x v="0"/>
    <m/>
    <m/>
    <s v="CLQ-35 ADQUISICION DE REACTIVOS QUIMICOS"/>
    <s v="LAB280/2016"/>
    <n v="34200"/>
    <n v="12"/>
    <s v="CARBONATO DE SODIO ANHIDRO ."/>
    <s v="KG"/>
    <n v="1"/>
    <n v="555"/>
    <n v="555"/>
    <x v="0"/>
    <x v="0"/>
    <m/>
    <n v="0"/>
    <n v="79.741379310344826"/>
    <n v="0"/>
    <n v="0"/>
    <n v="684448.29500000004"/>
    <d v="2016-12-31T00:00:00"/>
    <d v="2017-02-09T00:00:00"/>
    <x v="12"/>
    <m/>
    <m/>
    <m/>
    <m/>
    <m/>
    <m/>
    <m/>
    <m/>
    <n v="0"/>
    <m/>
    <m/>
    <m/>
    <x v="0"/>
    <x v="0"/>
    <m/>
    <x v="0"/>
    <x v="0"/>
    <x v="1"/>
    <x v="0"/>
    <x v="1"/>
    <n v="404423"/>
    <n v="2121708"/>
    <m/>
    <s v="16-0517-00-674466-0-E"/>
    <x v="0"/>
    <m/>
  </r>
  <r>
    <x v="2"/>
    <x v="600"/>
    <m/>
    <x v="2"/>
    <x v="14"/>
    <d v="2016-01-29T00:00:00"/>
    <x v="12"/>
    <n v="34200"/>
    <s v="PRODUCTOS QUIMICOS"/>
    <x v="11"/>
    <s v="RONALD FERNANDEZ"/>
    <s v="LAB280/2016"/>
    <d v="2016-02-01T00:00:00"/>
    <x v="6"/>
    <n v="50"/>
    <x v="1"/>
    <x v="686"/>
    <m/>
    <x v="14"/>
    <x v="2003"/>
    <x v="1"/>
    <x v="27"/>
    <x v="102"/>
    <x v="3"/>
    <x v="1"/>
    <x v="2"/>
    <x v="0"/>
    <x v="1"/>
    <x v="0"/>
    <n v="14"/>
    <x v="1"/>
    <x v="3"/>
    <d v="2016-03-02T00:00:00"/>
    <s v="LAB-285/2016"/>
    <d v="2016-03-17T00:00:00"/>
    <n v="41"/>
    <n v="60"/>
    <n v="178"/>
    <m/>
    <n v="60"/>
    <s v="EMC-UAL-C-052-B/2016"/>
    <s v="CORIMEX"/>
    <m/>
    <x v="2"/>
    <n v="30"/>
    <x v="1"/>
    <d v="2016-02-05T00:00:00"/>
    <d v="2016-03-24T00:00:00"/>
    <x v="0"/>
    <m/>
    <m/>
    <s v="CLQ-35 ADQUISICION DE REACTIVOS QUIMICOS"/>
    <s v="LAB280/2016"/>
    <n v="34200"/>
    <n v="13"/>
    <s v="ZINC METALICO   500 GR"/>
    <s v="FCO"/>
    <n v="1"/>
    <n v="1900"/>
    <n v="1900"/>
    <x v="0"/>
    <x v="0"/>
    <n v="1"/>
    <n v="1900"/>
    <n v="272.98850574712645"/>
    <n v="272.98850574712645"/>
    <n v="237.5"/>
    <n v="682548.29500000004"/>
    <d v="2016-12-31T00:00:00"/>
    <d v="2017-02-09T00:00:00"/>
    <x v="2"/>
    <d v="2016-04-20T00:00:00"/>
    <n v="4199"/>
    <n v="921"/>
    <n v="108"/>
    <d v="2016-08-08T00:00:00"/>
    <m/>
    <n v="0"/>
    <m/>
    <n v="1900"/>
    <m/>
    <m/>
    <m/>
    <x v="1"/>
    <x v="6"/>
    <m/>
    <x v="0"/>
    <x v="0"/>
    <x v="1"/>
    <x v="0"/>
    <x v="1"/>
    <n v="404423"/>
    <n v="2121708"/>
    <m/>
    <s v="16-0517-00-674466-0-E"/>
    <x v="0"/>
    <m/>
  </r>
  <r>
    <x v="2"/>
    <x v="600"/>
    <m/>
    <x v="2"/>
    <x v="14"/>
    <d v="2016-01-29T00:00:00"/>
    <x v="12"/>
    <n v="34200"/>
    <s v="PRODUCTOS QUIMICOS"/>
    <x v="11"/>
    <s v="RONALD FERNANDEZ"/>
    <s v="LAB280/2016"/>
    <d v="2016-02-01T00:00:00"/>
    <x v="6"/>
    <n v="50"/>
    <x v="1"/>
    <x v="686"/>
    <m/>
    <x v="15"/>
    <x v="2004"/>
    <x v="1"/>
    <x v="3"/>
    <x v="8"/>
    <x v="3"/>
    <x v="1"/>
    <x v="2"/>
    <x v="0"/>
    <x v="1"/>
    <x v="0"/>
    <n v="14"/>
    <x v="1"/>
    <x v="3"/>
    <d v="2016-03-02T00:00:00"/>
    <s v="LAB-285/2016"/>
    <d v="2016-03-17T00:00:00"/>
    <n v="41"/>
    <n v="60"/>
    <n v="178"/>
    <m/>
    <n v="60"/>
    <s v="EMC-UAL-C-052-B/2016"/>
    <s v="CORIMEX"/>
    <m/>
    <x v="2"/>
    <n v="30"/>
    <x v="1"/>
    <d v="2016-02-05T00:00:00"/>
    <d v="2016-03-24T00:00:00"/>
    <x v="0"/>
    <m/>
    <m/>
    <s v="CLQ-35 ADQUISICION DE REACTIVOS QUIMICOS"/>
    <s v="LAB280/2016"/>
    <n v="34200"/>
    <n v="14"/>
    <s v="ACIDO ASCORBICO ."/>
    <s v="KG"/>
    <n v="1"/>
    <n v="1850"/>
    <n v="1850"/>
    <x v="0"/>
    <x v="0"/>
    <n v="2"/>
    <n v="3700"/>
    <n v="265.80459770114942"/>
    <n v="531.60919540229884"/>
    <n v="462.5"/>
    <n v="678848.29500000004"/>
    <d v="2016-12-31T00:00:00"/>
    <d v="2017-02-09T00:00:00"/>
    <x v="2"/>
    <d v="2016-04-20T00:00:00"/>
    <n v="4199"/>
    <n v="921"/>
    <n v="108"/>
    <d v="2016-08-08T00:00:00"/>
    <m/>
    <n v="0"/>
    <m/>
    <n v="3700"/>
    <m/>
    <m/>
    <m/>
    <x v="1"/>
    <x v="6"/>
    <m/>
    <x v="0"/>
    <x v="0"/>
    <x v="1"/>
    <x v="0"/>
    <x v="1"/>
    <n v="404423"/>
    <n v="2121708"/>
    <m/>
    <s v="16-0517-00-674466-0-E"/>
    <x v="0"/>
    <m/>
  </r>
  <r>
    <x v="2"/>
    <x v="600"/>
    <m/>
    <x v="2"/>
    <x v="14"/>
    <d v="2016-01-29T00:00:00"/>
    <x v="12"/>
    <n v="34200"/>
    <s v="PRODUCTOS QUIMICOS"/>
    <x v="11"/>
    <s v="RONALD FERNANDEZ"/>
    <s v="LAB280/2016"/>
    <d v="2016-02-01T00:00:00"/>
    <x v="6"/>
    <n v="50"/>
    <x v="1"/>
    <x v="686"/>
    <m/>
    <x v="16"/>
    <x v="2005"/>
    <x v="1"/>
    <x v="68"/>
    <x v="8"/>
    <x v="3"/>
    <x v="1"/>
    <x v="2"/>
    <x v="0"/>
    <x v="1"/>
    <x v="0"/>
    <n v="14"/>
    <x v="1"/>
    <x v="3"/>
    <d v="2016-03-02T00:00:00"/>
    <s v="LAB-285/2016"/>
    <d v="2016-03-17T00:00:00"/>
    <n v="41"/>
    <n v="60"/>
    <n v="178"/>
    <m/>
    <n v="60"/>
    <s v="EMC-UAL-C-052-B/2016"/>
    <s v="CORIMEX"/>
    <m/>
    <x v="2"/>
    <n v="30"/>
    <x v="1"/>
    <d v="2016-02-05T00:00:00"/>
    <d v="2016-03-24T00:00:00"/>
    <x v="0"/>
    <m/>
    <m/>
    <s v="CLQ-35 ADQUISICION DE REACTIVOS QUIMICOS"/>
    <s v="LAB280/2016"/>
    <n v="34200"/>
    <n v="15"/>
    <s v="ANARJADO  DE XIILENOL ."/>
    <s v="GR"/>
    <n v="1"/>
    <n v="380"/>
    <n v="380"/>
    <x v="0"/>
    <x v="0"/>
    <n v="40"/>
    <n v="15200"/>
    <n v="54.597701149425291"/>
    <n v="2183.9080459770116"/>
    <n v="1900"/>
    <n v="663648.29500000004"/>
    <d v="2016-12-31T00:00:00"/>
    <d v="2017-02-09T00:00:00"/>
    <x v="2"/>
    <d v="2016-04-20T00:00:00"/>
    <n v="4199"/>
    <n v="921"/>
    <n v="108"/>
    <d v="2016-08-08T00:00:00"/>
    <m/>
    <n v="0"/>
    <m/>
    <n v="15200"/>
    <m/>
    <m/>
    <m/>
    <x v="1"/>
    <x v="6"/>
    <m/>
    <x v="0"/>
    <x v="0"/>
    <x v="1"/>
    <x v="0"/>
    <x v="1"/>
    <n v="404423"/>
    <n v="2121708"/>
    <m/>
    <s v="16-0517-00-674466-0-E"/>
    <x v="0"/>
    <m/>
  </r>
  <r>
    <x v="2"/>
    <x v="600"/>
    <m/>
    <x v="2"/>
    <x v="14"/>
    <d v="2016-01-29T00:00:00"/>
    <x v="12"/>
    <n v="34200"/>
    <s v="PRODUCTOS QUIMICOS"/>
    <x v="11"/>
    <s v="RONALD FERNANDEZ"/>
    <s v="LAB280/2016"/>
    <d v="2016-02-01T00:00:00"/>
    <x v="6"/>
    <n v="50"/>
    <x v="1"/>
    <x v="686"/>
    <m/>
    <x v="17"/>
    <x v="2006"/>
    <x v="1"/>
    <x v="3"/>
    <x v="8"/>
    <x v="3"/>
    <x v="1"/>
    <x v="2"/>
    <x v="0"/>
    <x v="1"/>
    <x v="0"/>
    <n v="14"/>
    <x v="1"/>
    <x v="3"/>
    <d v="2016-03-02T00:00:00"/>
    <s v="LAB-285/2016"/>
    <d v="2016-03-17T00:00:00"/>
    <n v="41"/>
    <n v="60"/>
    <n v="178"/>
    <m/>
    <n v="60"/>
    <s v="EMC-UAL-C-052-B/2016"/>
    <s v="CORIMEX"/>
    <m/>
    <x v="2"/>
    <n v="30"/>
    <x v="1"/>
    <d v="2016-02-05T00:00:00"/>
    <d v="2016-03-24T00:00:00"/>
    <x v="0"/>
    <m/>
    <m/>
    <s v="CLQ-35 ADQUISICION DE REACTIVOS QUIMICOS"/>
    <s v="LAB280/2016"/>
    <n v="34200"/>
    <n v="16"/>
    <s v="TITRIPLEX (III) p.a. ."/>
    <s v="KG"/>
    <n v="1"/>
    <n v="1850"/>
    <n v="1850"/>
    <x v="0"/>
    <x v="0"/>
    <n v="2"/>
    <n v="3700"/>
    <n v="265.80459770114942"/>
    <n v="531.60919540229884"/>
    <n v="462.5"/>
    <n v="659948.29500000004"/>
    <d v="2016-12-31T00:00:00"/>
    <d v="2017-02-09T00:00:00"/>
    <x v="2"/>
    <d v="2016-04-20T00:00:00"/>
    <n v="4199"/>
    <n v="921"/>
    <n v="108"/>
    <d v="2016-08-08T00:00:00"/>
    <m/>
    <n v="0"/>
    <m/>
    <n v="3700"/>
    <m/>
    <m/>
    <m/>
    <x v="1"/>
    <x v="6"/>
    <m/>
    <x v="0"/>
    <x v="0"/>
    <x v="1"/>
    <x v="0"/>
    <x v="1"/>
    <n v="404423"/>
    <n v="2121708"/>
    <m/>
    <s v="16-0517-00-674466-0-E"/>
    <x v="0"/>
    <m/>
  </r>
  <r>
    <x v="2"/>
    <x v="600"/>
    <m/>
    <x v="2"/>
    <x v="14"/>
    <d v="2016-01-29T00:00:00"/>
    <x v="12"/>
    <n v="34200"/>
    <s v="PRODUCTOS QUIMICOS"/>
    <x v="11"/>
    <s v="RONALD FERNANDEZ"/>
    <s v="LAB280/2016"/>
    <d v="2016-02-01T00:00:00"/>
    <x v="6"/>
    <n v="50"/>
    <x v="1"/>
    <x v="686"/>
    <m/>
    <x v="17"/>
    <x v="2006"/>
    <x v="1"/>
    <x v="3"/>
    <x v="8"/>
    <x v="3"/>
    <x v="1"/>
    <x v="2"/>
    <x v="0"/>
    <x v="1"/>
    <x v="0"/>
    <n v="14"/>
    <x v="1"/>
    <x v="3"/>
    <d v="2016-03-02T00:00:00"/>
    <s v="LAB-285/2016"/>
    <d v="2016-03-17T00:00:00"/>
    <n v="41"/>
    <n v="60"/>
    <n v="178"/>
    <m/>
    <n v="60"/>
    <s v="EMC-UAL-C-052-B/2016"/>
    <s v="CORIMEX"/>
    <m/>
    <x v="2"/>
    <n v="30"/>
    <x v="1"/>
    <d v="2016-02-05T00:00:00"/>
    <d v="2016-03-24T00:00:00"/>
    <x v="0"/>
    <m/>
    <m/>
    <s v="CLQ-35 ADQUISICION DE REACTIVOS QUIMICOS"/>
    <s v="LAB280/2016"/>
    <n v="34200"/>
    <n v="16"/>
    <s v="TITRIPLEX (III) p.a. ."/>
    <s v="KG"/>
    <n v="1"/>
    <n v="1850"/>
    <n v="1850"/>
    <x v="0"/>
    <x v="0"/>
    <n v="2"/>
    <n v="3700"/>
    <n v="265.80459770114942"/>
    <n v="531.60919540229884"/>
    <n v="462.5"/>
    <n v="656248.29500000004"/>
    <d v="2016-12-31T00:00:00"/>
    <d v="2017-02-09T00:00:00"/>
    <x v="4"/>
    <d v="2016-06-03T00:00:00"/>
    <n v="4368"/>
    <n v="87"/>
    <n v="108"/>
    <d v="2016-08-08T00:00:00"/>
    <m/>
    <n v="0"/>
    <m/>
    <n v="3700"/>
    <m/>
    <m/>
    <m/>
    <x v="1"/>
    <x v="6"/>
    <m/>
    <x v="0"/>
    <x v="0"/>
    <x v="1"/>
    <x v="0"/>
    <x v="1"/>
    <n v="404423"/>
    <n v="2121708"/>
    <m/>
    <s v="16-0517-00-674466-0-E"/>
    <x v="0"/>
    <m/>
  </r>
  <r>
    <x v="2"/>
    <x v="600"/>
    <m/>
    <x v="2"/>
    <x v="14"/>
    <d v="2016-01-29T00:00:00"/>
    <x v="12"/>
    <n v="34200"/>
    <s v="PRODUCTOS QUIMICOS"/>
    <x v="11"/>
    <s v="RONALD FERNANDEZ"/>
    <s v="LAB280/2016"/>
    <d v="2016-02-01T00:00:00"/>
    <x v="6"/>
    <n v="50"/>
    <x v="1"/>
    <x v="686"/>
    <m/>
    <x v="17"/>
    <x v="2006"/>
    <x v="1"/>
    <x v="3"/>
    <x v="8"/>
    <x v="3"/>
    <x v="1"/>
    <x v="2"/>
    <x v="0"/>
    <x v="1"/>
    <x v="0"/>
    <n v="14"/>
    <x v="1"/>
    <x v="3"/>
    <d v="2016-03-02T00:00:00"/>
    <s v="LAB-285/2016"/>
    <d v="2016-03-17T00:00:00"/>
    <n v="41"/>
    <n v="60"/>
    <n v="178"/>
    <m/>
    <n v="60"/>
    <s v="EMC-UAL-C-052-B/2016"/>
    <s v="CORIMEX"/>
    <m/>
    <x v="2"/>
    <n v="30"/>
    <x v="1"/>
    <d v="2016-02-05T00:00:00"/>
    <d v="2016-03-24T00:00:00"/>
    <x v="0"/>
    <m/>
    <m/>
    <s v="CLQ-35 ADQUISICION DE REACTIVOS QUIMICOS"/>
    <s v="LAB280/2016"/>
    <n v="34200"/>
    <n v="16"/>
    <s v="TITRIPLEX (III) p.a. ."/>
    <s v="KG"/>
    <n v="1"/>
    <n v="1850"/>
    <n v="1850"/>
    <x v="0"/>
    <x v="0"/>
    <n v="2"/>
    <n v="3700"/>
    <n v="265.80459770114942"/>
    <n v="531.60919540229884"/>
    <n v="462.5"/>
    <n v="652548.29500000004"/>
    <d v="2016-12-31T00:00:00"/>
    <d v="2017-02-09T00:00:00"/>
    <x v="12"/>
    <m/>
    <m/>
    <n v="282"/>
    <m/>
    <m/>
    <m/>
    <n v="0"/>
    <m/>
    <n v="3700"/>
    <m/>
    <m/>
    <m/>
    <x v="0"/>
    <x v="0"/>
    <m/>
    <x v="0"/>
    <x v="0"/>
    <x v="1"/>
    <x v="0"/>
    <x v="1"/>
    <n v="404423"/>
    <n v="2121708"/>
    <m/>
    <s v="16-0517-00-674466-0-E"/>
    <x v="0"/>
    <m/>
  </r>
  <r>
    <x v="2"/>
    <x v="600"/>
    <m/>
    <x v="2"/>
    <x v="14"/>
    <d v="2016-01-29T00:00:00"/>
    <x v="12"/>
    <n v="34200"/>
    <s v="PRODUCTOS QUIMICOS"/>
    <x v="11"/>
    <s v="RONALD FERNANDEZ"/>
    <s v="LAB280/2016"/>
    <d v="2016-02-01T00:00:00"/>
    <x v="6"/>
    <n v="50"/>
    <x v="1"/>
    <x v="686"/>
    <m/>
    <x v="17"/>
    <x v="2006"/>
    <x v="1"/>
    <x v="3"/>
    <x v="8"/>
    <x v="3"/>
    <x v="1"/>
    <x v="2"/>
    <x v="0"/>
    <x v="1"/>
    <x v="0"/>
    <n v="14"/>
    <x v="1"/>
    <x v="3"/>
    <d v="2016-03-02T00:00:00"/>
    <s v="LAB-285/2016"/>
    <d v="2016-03-17T00:00:00"/>
    <n v="41"/>
    <n v="60"/>
    <n v="178"/>
    <m/>
    <n v="60"/>
    <s v="EMC-UAL-C-052-B/2016"/>
    <s v="CORIMEX"/>
    <m/>
    <x v="2"/>
    <n v="30"/>
    <x v="1"/>
    <d v="2016-02-05T00:00:00"/>
    <d v="2016-03-24T00:00:00"/>
    <x v="0"/>
    <m/>
    <m/>
    <s v="CLQ-35 ADQUISICION DE REACTIVOS QUIMICOS"/>
    <s v="LAB280/2016"/>
    <n v="34200"/>
    <n v="16"/>
    <s v="TITRIPLEX (III) p.a. ."/>
    <s v="KG"/>
    <n v="1"/>
    <n v="1850"/>
    <n v="1850"/>
    <x v="0"/>
    <x v="0"/>
    <m/>
    <n v="0"/>
    <n v="265.80459770114942"/>
    <n v="0"/>
    <n v="0"/>
    <n v="652548.29500000004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1"/>
    <x v="0"/>
    <x v="1"/>
    <n v="404423"/>
    <n v="2121708"/>
    <m/>
    <s v="16-0517-00-674466-0-E"/>
    <x v="0"/>
    <m/>
  </r>
  <r>
    <x v="2"/>
    <x v="600"/>
    <m/>
    <x v="2"/>
    <x v="14"/>
    <d v="2016-01-29T00:00:00"/>
    <x v="12"/>
    <n v="34200"/>
    <s v="PRODUCTOS QUIMICOS"/>
    <x v="11"/>
    <s v="RONALD FERNANDEZ"/>
    <s v="LAB280/2016"/>
    <d v="2016-02-01T00:00:00"/>
    <x v="6"/>
    <n v="50"/>
    <x v="1"/>
    <x v="686"/>
    <m/>
    <x v="17"/>
    <x v="2006"/>
    <x v="1"/>
    <x v="3"/>
    <x v="8"/>
    <x v="3"/>
    <x v="1"/>
    <x v="2"/>
    <x v="0"/>
    <x v="1"/>
    <x v="0"/>
    <n v="14"/>
    <x v="1"/>
    <x v="3"/>
    <d v="2016-03-02T00:00:00"/>
    <s v="LAB-285/2016"/>
    <d v="2016-03-17T00:00:00"/>
    <n v="41"/>
    <n v="60"/>
    <n v="178"/>
    <m/>
    <n v="60"/>
    <s v="EMC-UAL-C-052-B/2016"/>
    <s v="CORIMEX"/>
    <m/>
    <x v="2"/>
    <n v="30"/>
    <x v="1"/>
    <d v="2016-02-05T00:00:00"/>
    <d v="2016-03-24T00:00:00"/>
    <x v="0"/>
    <m/>
    <m/>
    <s v="CLQ-35 ADQUISICION DE REACTIVOS QUIMICOS"/>
    <s v="LAB280/2016"/>
    <n v="34200"/>
    <n v="16"/>
    <s v="TITRIPLEX (III) p.a. ."/>
    <s v="KG"/>
    <n v="1"/>
    <n v="1850"/>
    <n v="1850"/>
    <x v="0"/>
    <x v="0"/>
    <m/>
    <n v="0"/>
    <n v="265.80459770114942"/>
    <n v="0"/>
    <n v="0"/>
    <n v="652548.29500000004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1"/>
    <x v="0"/>
    <x v="1"/>
    <n v="404423"/>
    <n v="2121708"/>
    <m/>
    <s v="16-0517-00-674466-0-E"/>
    <x v="0"/>
    <m/>
  </r>
  <r>
    <x v="2"/>
    <x v="600"/>
    <m/>
    <x v="2"/>
    <x v="14"/>
    <d v="2016-01-29T00:00:00"/>
    <x v="12"/>
    <n v="34200"/>
    <s v="PRODUCTOS QUIMICOS"/>
    <x v="11"/>
    <s v="RONALD FERNANDEZ"/>
    <s v="LAB280/2016"/>
    <d v="2016-02-01T00:00:00"/>
    <x v="6"/>
    <n v="50"/>
    <x v="1"/>
    <x v="686"/>
    <m/>
    <x v="17"/>
    <x v="2006"/>
    <x v="1"/>
    <x v="3"/>
    <x v="8"/>
    <x v="3"/>
    <x v="1"/>
    <x v="2"/>
    <x v="0"/>
    <x v="1"/>
    <x v="0"/>
    <n v="14"/>
    <x v="1"/>
    <x v="3"/>
    <d v="2016-03-02T00:00:00"/>
    <s v="LAB-285/2016"/>
    <d v="2016-03-17T00:00:00"/>
    <n v="41"/>
    <n v="60"/>
    <n v="178"/>
    <m/>
    <n v="60"/>
    <s v="EMC-UAL-C-052-B/2016"/>
    <s v="CORIMEX"/>
    <m/>
    <x v="2"/>
    <n v="30"/>
    <x v="1"/>
    <d v="2016-02-05T00:00:00"/>
    <d v="2016-03-24T00:00:00"/>
    <x v="0"/>
    <m/>
    <m/>
    <s v="CLQ-35 ADQUISICION DE REACTIVOS QUIMICOS"/>
    <s v="LAB280/2016"/>
    <n v="34200"/>
    <n v="16"/>
    <s v="TITRIPLEX (III) p.a. ."/>
    <s v="KG"/>
    <n v="1"/>
    <n v="1850"/>
    <n v="1850"/>
    <x v="0"/>
    <x v="0"/>
    <m/>
    <n v="0"/>
    <n v="265.80459770114942"/>
    <n v="0"/>
    <n v="0"/>
    <n v="652548.29500000004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1"/>
    <x v="0"/>
    <x v="1"/>
    <n v="404423"/>
    <n v="2121708"/>
    <m/>
    <s v="16-0517-00-674466-0-E"/>
    <x v="0"/>
    <m/>
  </r>
  <r>
    <x v="2"/>
    <x v="600"/>
    <m/>
    <x v="2"/>
    <x v="14"/>
    <d v="2016-01-29T00:00:00"/>
    <x v="12"/>
    <n v="34200"/>
    <s v="PRODUCTOS QUIMICOS"/>
    <x v="11"/>
    <s v="RONALD FERNANDEZ"/>
    <s v="LAB280/2016"/>
    <d v="2016-02-01T00:00:00"/>
    <x v="6"/>
    <n v="50"/>
    <x v="1"/>
    <x v="686"/>
    <m/>
    <x v="17"/>
    <x v="2006"/>
    <x v="1"/>
    <x v="3"/>
    <x v="8"/>
    <x v="3"/>
    <x v="1"/>
    <x v="2"/>
    <x v="0"/>
    <x v="1"/>
    <x v="0"/>
    <n v="14"/>
    <x v="1"/>
    <x v="3"/>
    <d v="2016-03-02T00:00:00"/>
    <s v="LAB-285/2016"/>
    <d v="2016-03-17T00:00:00"/>
    <n v="41"/>
    <n v="60"/>
    <n v="178"/>
    <m/>
    <n v="60"/>
    <s v="EMC-UAL-C-052-B/2016"/>
    <s v="CORIMEX"/>
    <m/>
    <x v="2"/>
    <n v="30"/>
    <x v="1"/>
    <d v="2016-02-05T00:00:00"/>
    <d v="2016-03-24T00:00:00"/>
    <x v="0"/>
    <m/>
    <m/>
    <s v="CLQ-35 ADQUISICION DE REACTIVOS QUIMICOS"/>
    <s v="LAB280/2016"/>
    <n v="34200"/>
    <n v="16"/>
    <s v="TITRIPLEX (III) p.a. ."/>
    <s v="KG"/>
    <n v="1"/>
    <n v="1850"/>
    <n v="1850"/>
    <x v="0"/>
    <x v="0"/>
    <m/>
    <n v="0"/>
    <n v="265.80459770114942"/>
    <n v="0"/>
    <n v="0"/>
    <n v="652548.29500000004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1"/>
    <x v="0"/>
    <x v="1"/>
    <n v="404423"/>
    <n v="2121708"/>
    <m/>
    <s v="16-0517-00-674466-0-E"/>
    <x v="0"/>
    <m/>
  </r>
  <r>
    <x v="2"/>
    <x v="600"/>
    <m/>
    <x v="2"/>
    <x v="14"/>
    <d v="2016-01-29T00:00:00"/>
    <x v="12"/>
    <n v="34200"/>
    <s v="PRODUCTOS QUIMICOS"/>
    <x v="11"/>
    <s v="RONALD FERNANDEZ"/>
    <s v="LAB280/2016"/>
    <d v="2016-02-01T00:00:00"/>
    <x v="6"/>
    <n v="50"/>
    <x v="1"/>
    <x v="686"/>
    <m/>
    <x v="19"/>
    <x v="2007"/>
    <x v="1"/>
    <x v="27"/>
    <x v="102"/>
    <x v="3"/>
    <x v="1"/>
    <x v="2"/>
    <x v="0"/>
    <x v="1"/>
    <x v="0"/>
    <n v="14"/>
    <x v="1"/>
    <x v="3"/>
    <d v="2016-03-02T00:00:00"/>
    <s v="LAB-285/2016"/>
    <d v="2016-03-17T00:00:00"/>
    <n v="41"/>
    <n v="60"/>
    <n v="178"/>
    <m/>
    <n v="60"/>
    <s v="EMC-UAL-C-052-B/2016"/>
    <s v="CORIMEX"/>
    <m/>
    <x v="2"/>
    <n v="30"/>
    <x v="1"/>
    <d v="2016-02-05T00:00:00"/>
    <d v="2016-03-24T00:00:00"/>
    <x v="0"/>
    <m/>
    <m/>
    <s v="CLQ-35 ADQUISICION DE REACTIVOS QUIMICOS"/>
    <s v="LAB280/2016"/>
    <n v="34200"/>
    <n v="18"/>
    <s v="YODATO DE POTASIO  500 GR"/>
    <s v="KG"/>
    <n v="1"/>
    <n v="2750"/>
    <n v="2750"/>
    <x v="0"/>
    <x v="0"/>
    <n v="1"/>
    <n v="2750"/>
    <n v="395.11494252873564"/>
    <n v="395.11494252873564"/>
    <n v="343.75"/>
    <n v="649798.29500000004"/>
    <d v="2016-12-31T00:00:00"/>
    <d v="2017-02-09T00:00:00"/>
    <x v="2"/>
    <d v="2016-04-20T00:00:00"/>
    <n v="4199"/>
    <n v="921"/>
    <n v="108"/>
    <d v="2016-08-08T00:00:00"/>
    <m/>
    <n v="0"/>
    <m/>
    <n v="2750"/>
    <m/>
    <m/>
    <m/>
    <x v="1"/>
    <x v="6"/>
    <m/>
    <x v="0"/>
    <x v="0"/>
    <x v="1"/>
    <x v="0"/>
    <x v="1"/>
    <n v="404423"/>
    <n v="2121708"/>
    <m/>
    <s v="16-0517-00-674466-0-E"/>
    <x v="0"/>
    <m/>
  </r>
  <r>
    <x v="2"/>
    <x v="600"/>
    <m/>
    <x v="2"/>
    <x v="14"/>
    <d v="2016-01-29T00:00:00"/>
    <x v="12"/>
    <n v="34200"/>
    <s v="PRODUCTOS QUIMICOS"/>
    <x v="11"/>
    <s v="RONALD FERNANDEZ"/>
    <s v="LAB280/2016"/>
    <d v="2016-02-01T00:00:00"/>
    <x v="6"/>
    <n v="50"/>
    <x v="1"/>
    <x v="686"/>
    <m/>
    <x v="25"/>
    <x v="2008"/>
    <x v="1"/>
    <x v="68"/>
    <x v="8"/>
    <x v="3"/>
    <x v="1"/>
    <x v="2"/>
    <x v="0"/>
    <x v="1"/>
    <x v="0"/>
    <n v="14"/>
    <x v="1"/>
    <x v="3"/>
    <d v="2016-03-02T00:00:00"/>
    <s v="LAB-285/2016"/>
    <d v="2016-03-17T00:00:00"/>
    <n v="41"/>
    <n v="60"/>
    <n v="178"/>
    <m/>
    <n v="60"/>
    <s v="EMC-UAL-C-052-B/2016"/>
    <s v="CORIMEX"/>
    <m/>
    <x v="2"/>
    <n v="30"/>
    <x v="1"/>
    <d v="2016-02-05T00:00:00"/>
    <d v="2016-03-24T00:00:00"/>
    <x v="0"/>
    <m/>
    <m/>
    <s v="CLQ-35 ADQUISICION DE REACTIVOS QUIMICOS"/>
    <s v="LAB280/2016"/>
    <n v="34200"/>
    <n v="24"/>
    <s v="AZUL BROMOTIMOL ."/>
    <s v="GR"/>
    <n v="1"/>
    <n v="72"/>
    <n v="72"/>
    <x v="0"/>
    <x v="0"/>
    <n v="25"/>
    <n v="1800"/>
    <n v="10.344827586206897"/>
    <n v="258.62068965517244"/>
    <n v="225.00000000000003"/>
    <n v="647998.29500000004"/>
    <d v="2016-12-31T00:00:00"/>
    <d v="2017-02-09T00:00:00"/>
    <x v="2"/>
    <d v="2016-04-20T00:00:00"/>
    <n v="4199"/>
    <n v="921"/>
    <n v="108"/>
    <d v="2016-08-08T00:00:00"/>
    <m/>
    <n v="0"/>
    <m/>
    <n v="1800"/>
    <m/>
    <m/>
    <m/>
    <x v="1"/>
    <x v="6"/>
    <m/>
    <x v="0"/>
    <x v="0"/>
    <x v="1"/>
    <x v="0"/>
    <x v="1"/>
    <n v="404423"/>
    <n v="2121708"/>
    <m/>
    <s v="16-0517-00-674466-0-E"/>
    <x v="0"/>
    <m/>
  </r>
  <r>
    <x v="2"/>
    <x v="600"/>
    <m/>
    <x v="2"/>
    <x v="14"/>
    <d v="2016-01-29T00:00:00"/>
    <x v="12"/>
    <n v="34200"/>
    <s v="PRODUCTOS QUIMICOS"/>
    <x v="11"/>
    <s v="RONALD FERNANDEZ"/>
    <s v="LAB280/2016"/>
    <d v="2016-02-01T00:00:00"/>
    <x v="6"/>
    <n v="50"/>
    <x v="1"/>
    <x v="686"/>
    <m/>
    <x v="26"/>
    <x v="2009"/>
    <x v="1"/>
    <x v="69"/>
    <x v="8"/>
    <x v="3"/>
    <x v="1"/>
    <x v="2"/>
    <x v="0"/>
    <x v="1"/>
    <x v="0"/>
    <n v="14"/>
    <x v="1"/>
    <x v="3"/>
    <d v="2016-03-02T00:00:00"/>
    <s v="LAB-285/2016"/>
    <d v="2016-03-17T00:00:00"/>
    <n v="41"/>
    <n v="60"/>
    <n v="178"/>
    <m/>
    <n v="60"/>
    <s v="EMC-UAL-C-052-B/2016"/>
    <s v="CORIMEX"/>
    <m/>
    <x v="2"/>
    <n v="30"/>
    <x v="1"/>
    <d v="2016-02-05T00:00:00"/>
    <d v="2016-03-24T00:00:00"/>
    <x v="0"/>
    <m/>
    <m/>
    <s v="CLQ-35 ADQUISICION DE REACTIVOS QUIMICOS"/>
    <s v="LAB280/2016"/>
    <n v="34200"/>
    <n v="25"/>
    <s v="SOL. PATRON COBRE ."/>
    <s v="ML"/>
    <n v="1"/>
    <n v="1.2"/>
    <n v="1.2"/>
    <x v="0"/>
    <x v="0"/>
    <m/>
    <n v="0"/>
    <n v="0.17241379310344826"/>
    <n v="0"/>
    <n v="0"/>
    <n v="647998.29500000004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1"/>
    <x v="0"/>
    <x v="1"/>
    <n v="404423"/>
    <n v="2121708"/>
    <m/>
    <s v="16-0517-00-674466-0-E"/>
    <x v="0"/>
    <m/>
  </r>
  <r>
    <x v="2"/>
    <x v="600"/>
    <m/>
    <x v="2"/>
    <x v="14"/>
    <d v="2016-01-29T00:00:00"/>
    <x v="12"/>
    <n v="34200"/>
    <s v="PRODUCTOS QUIMICOS"/>
    <x v="11"/>
    <s v="RONALD FERNANDEZ"/>
    <s v="LAB280/2016"/>
    <d v="2016-02-01T00:00:00"/>
    <x v="6"/>
    <n v="50"/>
    <x v="1"/>
    <x v="686"/>
    <m/>
    <x v="28"/>
    <x v="2010"/>
    <x v="1"/>
    <x v="68"/>
    <x v="8"/>
    <x v="3"/>
    <x v="1"/>
    <x v="2"/>
    <x v="0"/>
    <x v="1"/>
    <x v="0"/>
    <n v="14"/>
    <x v="1"/>
    <x v="3"/>
    <d v="2016-03-02T00:00:00"/>
    <s v="LAB-285/2016"/>
    <d v="2016-03-17T00:00:00"/>
    <n v="41"/>
    <n v="60"/>
    <n v="178"/>
    <m/>
    <n v="60"/>
    <s v="EMC-UAL-C-052-B/2016"/>
    <s v="CORIMEX"/>
    <m/>
    <x v="2"/>
    <n v="30"/>
    <x v="1"/>
    <d v="2016-02-05T00:00:00"/>
    <d v="2016-03-24T00:00:00"/>
    <x v="0"/>
    <m/>
    <m/>
    <s v="CLQ-35 ADQUISICION DE REACTIVOS QUIMICOS"/>
    <s v="LAB280/2016"/>
    <n v="34200"/>
    <n v="27"/>
    <s v="FENOFTALEINA  ."/>
    <s v="GR"/>
    <n v="1"/>
    <n v="24.8"/>
    <n v="24.8"/>
    <x v="0"/>
    <x v="0"/>
    <m/>
    <n v="0"/>
    <n v="3.563218390804598"/>
    <n v="0"/>
    <n v="0"/>
    <n v="647998.29500000004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1"/>
    <x v="0"/>
    <x v="1"/>
    <n v="404423"/>
    <n v="2121708"/>
    <m/>
    <s v="16-0517-00-674466-0-E"/>
    <x v="0"/>
    <m/>
  </r>
  <r>
    <x v="2"/>
    <x v="600"/>
    <m/>
    <x v="2"/>
    <x v="14"/>
    <d v="2016-01-29T00:00:00"/>
    <x v="12"/>
    <n v="34200"/>
    <s v="PRODUCTOS QUIMICOS"/>
    <x v="11"/>
    <s v="RONALD FERNANDEZ"/>
    <s v="LAB280/2016"/>
    <d v="2016-02-01T00:00:00"/>
    <x v="6"/>
    <n v="50"/>
    <x v="1"/>
    <x v="686"/>
    <m/>
    <x v="29"/>
    <x v="2011"/>
    <x v="1"/>
    <x v="3"/>
    <x v="8"/>
    <x v="3"/>
    <x v="1"/>
    <x v="2"/>
    <x v="0"/>
    <x v="1"/>
    <x v="0"/>
    <n v="14"/>
    <x v="1"/>
    <x v="3"/>
    <d v="2016-03-02T00:00:00"/>
    <s v="LAB-285/2016"/>
    <d v="2016-03-17T00:00:00"/>
    <n v="41"/>
    <n v="60"/>
    <n v="178"/>
    <m/>
    <n v="60"/>
    <s v="EMC-UAL-C-052-B/2016"/>
    <s v="CORIMEX"/>
    <m/>
    <x v="2"/>
    <n v="30"/>
    <x v="1"/>
    <d v="2016-02-05T00:00:00"/>
    <d v="2016-03-24T00:00:00"/>
    <x v="0"/>
    <m/>
    <m/>
    <s v="CLQ-35 ADQUISICION DE REACTIVOS QUIMICOS"/>
    <s v="LAB280/2016"/>
    <n v="34200"/>
    <n v="28"/>
    <s v="YODO RESUBLIMADO  ."/>
    <s v="KG"/>
    <n v="1"/>
    <n v="9250"/>
    <n v="9250"/>
    <x v="0"/>
    <x v="0"/>
    <n v="1.5"/>
    <n v="13875"/>
    <n v="1329.0229885057472"/>
    <n v="1993.5344827586209"/>
    <n v="1734.3750000000002"/>
    <n v="634123.29500000004"/>
    <d v="2016-12-31T00:00:00"/>
    <d v="2017-02-09T00:00:00"/>
    <x v="2"/>
    <d v="2016-04-20T00:00:00"/>
    <n v="4199"/>
    <n v="921"/>
    <n v="108"/>
    <d v="2016-08-08T00:00:00"/>
    <m/>
    <n v="0"/>
    <m/>
    <n v="13875"/>
    <m/>
    <m/>
    <m/>
    <x v="1"/>
    <x v="6"/>
    <m/>
    <x v="0"/>
    <x v="0"/>
    <x v="1"/>
    <x v="0"/>
    <x v="1"/>
    <n v="404423"/>
    <n v="2121708"/>
    <m/>
    <s v="16-0517-00-674466-0-E"/>
    <x v="0"/>
    <m/>
  </r>
  <r>
    <x v="2"/>
    <x v="600"/>
    <m/>
    <x v="2"/>
    <x v="14"/>
    <d v="2016-01-29T00:00:00"/>
    <x v="12"/>
    <n v="34200"/>
    <s v="PRODUCTOS QUIMICOS"/>
    <x v="11"/>
    <s v="RONALD FERNANDEZ"/>
    <s v="LAB280/2016"/>
    <d v="2016-02-01T00:00:00"/>
    <x v="6"/>
    <n v="50"/>
    <x v="1"/>
    <x v="686"/>
    <m/>
    <x v="29"/>
    <x v="2011"/>
    <x v="1"/>
    <x v="3"/>
    <x v="8"/>
    <x v="3"/>
    <x v="1"/>
    <x v="2"/>
    <x v="0"/>
    <x v="1"/>
    <x v="0"/>
    <n v="14"/>
    <x v="1"/>
    <x v="3"/>
    <d v="2016-03-02T00:00:00"/>
    <s v="LAB-285/2016"/>
    <d v="2016-03-17T00:00:00"/>
    <n v="41"/>
    <n v="60"/>
    <n v="178"/>
    <m/>
    <n v="60"/>
    <s v="EMC-UAL-C-052-B/2016"/>
    <s v="CORIMEX"/>
    <m/>
    <x v="2"/>
    <n v="30"/>
    <x v="1"/>
    <d v="2016-02-05T00:00:00"/>
    <d v="2016-03-24T00:00:00"/>
    <x v="0"/>
    <m/>
    <m/>
    <s v="CLQ-35 ADQUISICION DE REACTIVOS QUIMICOS"/>
    <s v="LAB280/2016"/>
    <n v="34200"/>
    <n v="28"/>
    <s v="YODO RESUBLIMADO  ."/>
    <s v="KG"/>
    <n v="1"/>
    <n v="9250"/>
    <n v="9250"/>
    <x v="0"/>
    <x v="0"/>
    <n v="2"/>
    <n v="18500"/>
    <n v="1329.0229885057472"/>
    <n v="2658.0459770114944"/>
    <n v="2312.5"/>
    <n v="615623.29500000004"/>
    <d v="2016-12-31T00:00:00"/>
    <d v="2017-02-09T00:00:00"/>
    <x v="4"/>
    <d v="2016-06-03T00:00:00"/>
    <n v="4368"/>
    <n v="87"/>
    <n v="108"/>
    <d v="2016-08-08T00:00:00"/>
    <m/>
    <n v="0"/>
    <m/>
    <n v="18500"/>
    <m/>
    <m/>
    <m/>
    <x v="1"/>
    <x v="6"/>
    <m/>
    <x v="0"/>
    <x v="0"/>
    <x v="1"/>
    <x v="0"/>
    <x v="1"/>
    <n v="404423"/>
    <n v="2121708"/>
    <m/>
    <s v="16-0517-00-674466-0-E"/>
    <x v="0"/>
    <m/>
  </r>
  <r>
    <x v="2"/>
    <x v="600"/>
    <m/>
    <x v="2"/>
    <x v="14"/>
    <d v="2016-01-29T00:00:00"/>
    <x v="12"/>
    <n v="34200"/>
    <s v="PRODUCTOS QUIMICOS"/>
    <x v="11"/>
    <s v="RONALD FERNANDEZ"/>
    <s v="LAB280/2016"/>
    <d v="2016-02-01T00:00:00"/>
    <x v="6"/>
    <n v="50"/>
    <x v="1"/>
    <x v="686"/>
    <m/>
    <x v="29"/>
    <x v="2011"/>
    <x v="1"/>
    <x v="3"/>
    <x v="8"/>
    <x v="3"/>
    <x v="1"/>
    <x v="2"/>
    <x v="0"/>
    <x v="1"/>
    <x v="0"/>
    <n v="14"/>
    <x v="1"/>
    <x v="3"/>
    <d v="2016-03-02T00:00:00"/>
    <s v="LAB-285/2016"/>
    <d v="2016-03-17T00:00:00"/>
    <n v="41"/>
    <n v="60"/>
    <n v="178"/>
    <m/>
    <n v="60"/>
    <s v="EMC-UAL-C-052-B/2016"/>
    <s v="CORIMEX"/>
    <m/>
    <x v="2"/>
    <n v="30"/>
    <x v="1"/>
    <d v="2016-02-05T00:00:00"/>
    <d v="2016-03-24T00:00:00"/>
    <x v="0"/>
    <m/>
    <m/>
    <s v="CLQ-35 ADQUISICION DE REACTIVOS QUIMICOS"/>
    <s v="LAB280/2016"/>
    <n v="34200"/>
    <n v="28"/>
    <s v="YODO RESUBLIMADO  ."/>
    <s v="KG"/>
    <n v="1"/>
    <n v="9250"/>
    <n v="9250"/>
    <x v="0"/>
    <x v="0"/>
    <n v="2"/>
    <n v="18500"/>
    <n v="1329.0229885057472"/>
    <n v="2658.0459770114944"/>
    <n v="2312.5"/>
    <n v="597123.29500000004"/>
    <d v="2016-12-31T00:00:00"/>
    <d v="2017-02-09T00:00:00"/>
    <x v="12"/>
    <m/>
    <m/>
    <n v="282"/>
    <m/>
    <m/>
    <m/>
    <n v="0"/>
    <m/>
    <n v="18500"/>
    <m/>
    <m/>
    <m/>
    <x v="0"/>
    <x v="0"/>
    <m/>
    <x v="0"/>
    <x v="0"/>
    <x v="1"/>
    <x v="0"/>
    <x v="1"/>
    <n v="404423"/>
    <n v="2121708"/>
    <m/>
    <s v="16-0517-00-674466-0-E"/>
    <x v="0"/>
    <m/>
  </r>
  <r>
    <x v="2"/>
    <x v="600"/>
    <m/>
    <x v="2"/>
    <x v="14"/>
    <d v="2016-01-29T00:00:00"/>
    <x v="12"/>
    <n v="34200"/>
    <s v="PRODUCTOS QUIMICOS"/>
    <x v="11"/>
    <s v="RONALD FERNANDEZ"/>
    <s v="LAB280/2016"/>
    <d v="2016-02-01T00:00:00"/>
    <x v="6"/>
    <n v="50"/>
    <x v="1"/>
    <x v="686"/>
    <m/>
    <x v="29"/>
    <x v="2011"/>
    <x v="1"/>
    <x v="3"/>
    <x v="8"/>
    <x v="3"/>
    <x v="1"/>
    <x v="2"/>
    <x v="0"/>
    <x v="1"/>
    <x v="0"/>
    <n v="14"/>
    <x v="1"/>
    <x v="3"/>
    <d v="2016-03-02T00:00:00"/>
    <s v="LAB-285/2016"/>
    <d v="2016-03-17T00:00:00"/>
    <n v="41"/>
    <n v="60"/>
    <n v="178"/>
    <m/>
    <n v="60"/>
    <s v="EMC-UAL-C-052-B/2016"/>
    <s v="CORIMEX"/>
    <m/>
    <x v="2"/>
    <n v="30"/>
    <x v="1"/>
    <d v="2016-02-05T00:00:00"/>
    <d v="2016-03-24T00:00:00"/>
    <x v="0"/>
    <m/>
    <m/>
    <s v="CLQ-35 ADQUISICION DE REACTIVOS QUIMICOS"/>
    <s v="LAB280/2016"/>
    <n v="34200"/>
    <n v="28"/>
    <s v="YODO RESUBLIMADO  ."/>
    <s v="KG"/>
    <n v="1"/>
    <n v="9250"/>
    <n v="9250"/>
    <x v="0"/>
    <x v="0"/>
    <m/>
    <n v="0"/>
    <n v="1329.0229885057472"/>
    <n v="0"/>
    <n v="0"/>
    <n v="597123.29500000004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1"/>
    <x v="0"/>
    <x v="1"/>
    <n v="404423"/>
    <n v="2121708"/>
    <m/>
    <s v="16-0517-00-674466-0-E"/>
    <x v="0"/>
    <m/>
  </r>
  <r>
    <x v="2"/>
    <x v="600"/>
    <m/>
    <x v="2"/>
    <x v="14"/>
    <d v="2016-01-29T00:00:00"/>
    <x v="12"/>
    <n v="34200"/>
    <s v="PRODUCTOS QUIMICOS"/>
    <x v="11"/>
    <s v="RONALD FERNANDEZ"/>
    <s v="LAB280/2016"/>
    <d v="2016-02-01T00:00:00"/>
    <x v="6"/>
    <n v="50"/>
    <x v="1"/>
    <x v="686"/>
    <m/>
    <x v="29"/>
    <x v="2011"/>
    <x v="1"/>
    <x v="3"/>
    <x v="8"/>
    <x v="3"/>
    <x v="1"/>
    <x v="2"/>
    <x v="0"/>
    <x v="1"/>
    <x v="0"/>
    <n v="14"/>
    <x v="1"/>
    <x v="3"/>
    <d v="2016-03-02T00:00:00"/>
    <s v="LAB-285/2016"/>
    <d v="2016-03-17T00:00:00"/>
    <n v="41"/>
    <n v="60"/>
    <n v="178"/>
    <m/>
    <n v="60"/>
    <s v="EMC-UAL-C-052-B/2016"/>
    <s v="CORIMEX"/>
    <m/>
    <x v="2"/>
    <n v="30"/>
    <x v="1"/>
    <d v="2016-02-05T00:00:00"/>
    <d v="2016-03-24T00:00:00"/>
    <x v="0"/>
    <m/>
    <m/>
    <s v="CLQ-35 ADQUISICION DE REACTIVOS QUIMICOS"/>
    <s v="LAB280/2016"/>
    <n v="34200"/>
    <n v="28"/>
    <s v="YODO RESUBLIMADO  ."/>
    <s v="KG"/>
    <n v="1"/>
    <n v="9250"/>
    <n v="9250"/>
    <x v="0"/>
    <x v="0"/>
    <m/>
    <n v="0"/>
    <n v="1329.0229885057472"/>
    <n v="0"/>
    <n v="0"/>
    <n v="597123.29500000004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1"/>
    <x v="0"/>
    <x v="1"/>
    <n v="404423"/>
    <n v="2121708"/>
    <m/>
    <s v="16-0517-00-674466-0-E"/>
    <x v="0"/>
    <m/>
  </r>
  <r>
    <x v="2"/>
    <x v="600"/>
    <m/>
    <x v="2"/>
    <x v="14"/>
    <d v="2016-01-29T00:00:00"/>
    <x v="12"/>
    <n v="34200"/>
    <s v="PRODUCTOS QUIMICOS"/>
    <x v="11"/>
    <s v="RONALD FERNANDEZ"/>
    <s v="LAB280/2016"/>
    <d v="2016-02-01T00:00:00"/>
    <x v="6"/>
    <n v="50"/>
    <x v="1"/>
    <x v="686"/>
    <m/>
    <x v="29"/>
    <x v="2011"/>
    <x v="1"/>
    <x v="3"/>
    <x v="8"/>
    <x v="3"/>
    <x v="1"/>
    <x v="2"/>
    <x v="0"/>
    <x v="1"/>
    <x v="0"/>
    <n v="14"/>
    <x v="1"/>
    <x v="3"/>
    <d v="2016-03-02T00:00:00"/>
    <s v="LAB-285/2016"/>
    <d v="2016-03-17T00:00:00"/>
    <n v="41"/>
    <n v="60"/>
    <n v="178"/>
    <m/>
    <n v="60"/>
    <s v="EMC-UAL-C-052-B/2016"/>
    <s v="CORIMEX"/>
    <m/>
    <x v="2"/>
    <n v="30"/>
    <x v="1"/>
    <d v="2016-02-05T00:00:00"/>
    <d v="2016-03-24T00:00:00"/>
    <x v="0"/>
    <m/>
    <m/>
    <s v="CLQ-35 ADQUISICION DE REACTIVOS QUIMICOS"/>
    <s v="LAB280/2016"/>
    <n v="34200"/>
    <n v="28"/>
    <s v="YODO RESUBLIMADO  ."/>
    <s v="KG"/>
    <n v="1"/>
    <n v="9250"/>
    <n v="9250"/>
    <x v="0"/>
    <x v="0"/>
    <m/>
    <n v="0"/>
    <n v="1329.0229885057472"/>
    <n v="0"/>
    <n v="0"/>
    <n v="597123.29500000004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1"/>
    <x v="0"/>
    <x v="1"/>
    <n v="404423"/>
    <n v="2121708"/>
    <m/>
    <s v="16-0517-00-674466-0-E"/>
    <x v="0"/>
    <m/>
  </r>
  <r>
    <x v="2"/>
    <x v="600"/>
    <m/>
    <x v="2"/>
    <x v="14"/>
    <d v="2016-01-29T00:00:00"/>
    <x v="12"/>
    <n v="34200"/>
    <s v="PRODUCTOS QUIMICOS"/>
    <x v="11"/>
    <s v="RONALD FERNANDEZ"/>
    <s v="LAB280/2016"/>
    <d v="2016-02-01T00:00:00"/>
    <x v="6"/>
    <n v="50"/>
    <x v="1"/>
    <x v="686"/>
    <m/>
    <x v="30"/>
    <x v="2012"/>
    <x v="1"/>
    <x v="68"/>
    <x v="8"/>
    <x v="3"/>
    <x v="1"/>
    <x v="2"/>
    <x v="0"/>
    <x v="1"/>
    <x v="0"/>
    <n v="14"/>
    <x v="1"/>
    <x v="3"/>
    <d v="2016-03-02T00:00:00"/>
    <s v="LAB-285/2016"/>
    <d v="2016-03-17T00:00:00"/>
    <n v="41"/>
    <n v="60"/>
    <n v="178"/>
    <m/>
    <n v="60"/>
    <s v="EMC-UAL-C-052-B/2016"/>
    <s v="CORIMEX"/>
    <m/>
    <x v="2"/>
    <n v="30"/>
    <x v="1"/>
    <d v="2016-02-05T00:00:00"/>
    <d v="2016-03-24T00:00:00"/>
    <x v="0"/>
    <m/>
    <m/>
    <s v="CLQ-35 ADQUISICION DE REACTIVOS QUIMICOS"/>
    <s v="LAB280/2016"/>
    <n v="34200"/>
    <n v="29"/>
    <s v="METIL NARANJA  ."/>
    <s v="GR"/>
    <n v="1"/>
    <n v="31.6"/>
    <n v="31.6"/>
    <x v="0"/>
    <x v="0"/>
    <m/>
    <n v="0"/>
    <n v="4.5402298850574718"/>
    <n v="0"/>
    <n v="0"/>
    <n v="597123.29500000004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1"/>
    <x v="0"/>
    <x v="1"/>
    <n v="404423"/>
    <n v="2121708"/>
    <m/>
    <s v="16-0517-00-674466-0-E"/>
    <x v="0"/>
    <m/>
  </r>
  <r>
    <x v="2"/>
    <x v="600"/>
    <m/>
    <x v="2"/>
    <x v="14"/>
    <d v="2016-01-29T00:00:00"/>
    <x v="12"/>
    <n v="34200"/>
    <s v="PRODUCTOS QUIMICOS"/>
    <x v="11"/>
    <s v="RONALD FERNANDEZ"/>
    <s v="LAB280/2016"/>
    <d v="2016-02-01T00:00:00"/>
    <x v="6"/>
    <n v="50"/>
    <x v="1"/>
    <x v="686"/>
    <m/>
    <x v="35"/>
    <x v="2013"/>
    <x v="1"/>
    <x v="3"/>
    <x v="8"/>
    <x v="3"/>
    <x v="1"/>
    <x v="2"/>
    <x v="0"/>
    <x v="1"/>
    <x v="0"/>
    <n v="14"/>
    <x v="1"/>
    <x v="3"/>
    <d v="2016-03-02T00:00:00"/>
    <s v="LAB-285/2016"/>
    <d v="2016-03-17T00:00:00"/>
    <n v="41"/>
    <n v="60"/>
    <n v="178"/>
    <m/>
    <n v="60"/>
    <s v="EMC-UAL-C-052-B/2016"/>
    <s v="CORIMEX"/>
    <m/>
    <x v="2"/>
    <n v="30"/>
    <x v="1"/>
    <d v="2016-02-05T00:00:00"/>
    <d v="2016-03-24T00:00:00"/>
    <x v="0"/>
    <m/>
    <m/>
    <s v="CLQ-35 ADQUISICION DE REACTIVOS QUIMICOS"/>
    <s v="LAB280/2016"/>
    <n v="34200"/>
    <n v="30"/>
    <s v="YODURO DE POTASIO ."/>
    <s v="KG"/>
    <n v="1"/>
    <n v="2800"/>
    <n v="2800"/>
    <x v="0"/>
    <x v="0"/>
    <n v="8"/>
    <n v="22400"/>
    <n v="402.29885057471267"/>
    <n v="3218.3908045977014"/>
    <n v="2800"/>
    <n v="574723.29500000004"/>
    <d v="2016-12-31T00:00:00"/>
    <d v="2017-02-09T00:00:00"/>
    <x v="12"/>
    <m/>
    <m/>
    <n v="282"/>
    <m/>
    <m/>
    <m/>
    <n v="0"/>
    <m/>
    <n v="22400"/>
    <m/>
    <m/>
    <m/>
    <x v="0"/>
    <x v="0"/>
    <m/>
    <x v="0"/>
    <x v="0"/>
    <x v="1"/>
    <x v="0"/>
    <x v="1"/>
    <n v="404423"/>
    <n v="2121708"/>
    <m/>
    <s v="16-0517-00-674466-0-E"/>
    <x v="0"/>
    <m/>
  </r>
  <r>
    <x v="2"/>
    <x v="600"/>
    <m/>
    <x v="2"/>
    <x v="14"/>
    <d v="2016-01-29T00:00:00"/>
    <x v="12"/>
    <n v="34200"/>
    <s v="PRODUCTOS QUIMICOS"/>
    <x v="11"/>
    <s v="RONALD FERNANDEZ"/>
    <s v="LAB280/2016"/>
    <d v="2016-02-01T00:00:00"/>
    <x v="6"/>
    <n v="50"/>
    <x v="1"/>
    <x v="686"/>
    <m/>
    <x v="36"/>
    <x v="2014"/>
    <x v="1"/>
    <x v="69"/>
    <x v="8"/>
    <x v="3"/>
    <x v="1"/>
    <x v="2"/>
    <x v="0"/>
    <x v="1"/>
    <x v="0"/>
    <n v="14"/>
    <x v="1"/>
    <x v="3"/>
    <d v="2016-03-02T00:00:00"/>
    <s v="LAB-285/2016"/>
    <d v="2016-03-17T00:00:00"/>
    <n v="41"/>
    <n v="60"/>
    <n v="178"/>
    <m/>
    <n v="60"/>
    <s v="EMC-UAL-C-052-B/2016"/>
    <s v="CORIMEX"/>
    <m/>
    <x v="2"/>
    <n v="30"/>
    <x v="1"/>
    <d v="2016-02-05T00:00:00"/>
    <d v="2016-03-24T00:00:00"/>
    <x v="0"/>
    <m/>
    <m/>
    <s v="CLQ-35 ADQUISICION DE REACTIVOS QUIMICOS"/>
    <s v="LAB280/2016"/>
    <n v="34200"/>
    <n v="31"/>
    <s v="SOL. PATRON PLATA ."/>
    <s v="ML"/>
    <n v="1"/>
    <n v="1.2"/>
    <n v="1.2"/>
    <x v="0"/>
    <x v="0"/>
    <n v="500"/>
    <n v="600"/>
    <n v="0.17241379310344826"/>
    <n v="86.206896551724128"/>
    <n v="74.999999999999986"/>
    <n v="574123.29500000004"/>
    <d v="2016-12-31T00:00:00"/>
    <d v="2017-02-09T00:00:00"/>
    <x v="2"/>
    <d v="2016-04-20T00:00:00"/>
    <n v="4199"/>
    <n v="921"/>
    <n v="108"/>
    <d v="2016-08-08T00:00:00"/>
    <m/>
    <n v="0"/>
    <m/>
    <n v="600"/>
    <m/>
    <m/>
    <m/>
    <x v="1"/>
    <x v="6"/>
    <m/>
    <x v="0"/>
    <x v="0"/>
    <x v="1"/>
    <x v="0"/>
    <x v="1"/>
    <n v="404423"/>
    <n v="2121708"/>
    <m/>
    <s v="16-0517-00-674466-0-E"/>
    <x v="0"/>
    <m/>
  </r>
  <r>
    <x v="2"/>
    <x v="600"/>
    <m/>
    <x v="2"/>
    <x v="14"/>
    <d v="2016-01-29T00:00:00"/>
    <x v="12"/>
    <n v="34200"/>
    <s v="PRODUCTOS QUIMICOS"/>
    <x v="11"/>
    <s v="RONALD FERNANDEZ"/>
    <s v="LAB280/2016"/>
    <d v="2016-02-01T00:00:00"/>
    <x v="6"/>
    <n v="50"/>
    <x v="1"/>
    <x v="686"/>
    <m/>
    <x v="37"/>
    <x v="2015"/>
    <x v="1"/>
    <x v="69"/>
    <x v="8"/>
    <x v="3"/>
    <x v="1"/>
    <x v="2"/>
    <x v="0"/>
    <x v="1"/>
    <x v="0"/>
    <n v="14"/>
    <x v="1"/>
    <x v="3"/>
    <d v="2016-03-02T00:00:00"/>
    <s v="LAB-285/2016"/>
    <d v="2016-03-17T00:00:00"/>
    <n v="41"/>
    <n v="60"/>
    <n v="178"/>
    <m/>
    <n v="60"/>
    <s v="EMC-UAL-C-052-B/2016"/>
    <s v="CORIMEX"/>
    <m/>
    <x v="2"/>
    <n v="30"/>
    <x v="1"/>
    <d v="2016-02-05T00:00:00"/>
    <d v="2016-03-24T00:00:00"/>
    <x v="0"/>
    <m/>
    <m/>
    <s v="CLQ-35 ADQUISICION DE REACTIVOS QUIMICOS"/>
    <s v="LAB280/2016"/>
    <n v="34200"/>
    <n v="32"/>
    <s v="SOL. PATRON ZINC ."/>
    <s v="ML"/>
    <n v="1"/>
    <n v="1.2"/>
    <n v="1.2"/>
    <x v="0"/>
    <x v="0"/>
    <n v="500"/>
    <n v="600"/>
    <n v="0.17241379310344826"/>
    <n v="86.206896551724128"/>
    <n v="74.999999999999986"/>
    <n v="573523.29500000004"/>
    <d v="2016-12-31T00:00:00"/>
    <d v="2017-02-09T00:00:00"/>
    <x v="2"/>
    <d v="2016-04-20T00:00:00"/>
    <n v="4199"/>
    <n v="921"/>
    <n v="108"/>
    <d v="2016-08-08T00:00:00"/>
    <m/>
    <n v="0"/>
    <m/>
    <n v="600"/>
    <m/>
    <m/>
    <m/>
    <x v="1"/>
    <x v="6"/>
    <m/>
    <x v="0"/>
    <x v="0"/>
    <x v="1"/>
    <x v="0"/>
    <x v="1"/>
    <n v="404423"/>
    <n v="2121708"/>
    <m/>
    <s v="16-0517-00-674466-0-E"/>
    <x v="0"/>
    <m/>
  </r>
  <r>
    <x v="2"/>
    <x v="600"/>
    <m/>
    <x v="2"/>
    <x v="14"/>
    <d v="2016-01-29T00:00:00"/>
    <x v="12"/>
    <n v="34200"/>
    <s v="PRODUCTOS QUIMICOS"/>
    <x v="11"/>
    <s v="RONALD FERNANDEZ"/>
    <s v="LAB280/2016"/>
    <d v="2016-02-01T00:00:00"/>
    <x v="6"/>
    <n v="50"/>
    <x v="1"/>
    <x v="686"/>
    <m/>
    <x v="38"/>
    <x v="2016"/>
    <x v="1"/>
    <x v="69"/>
    <x v="8"/>
    <x v="3"/>
    <x v="1"/>
    <x v="2"/>
    <x v="0"/>
    <x v="1"/>
    <x v="0"/>
    <n v="14"/>
    <x v="1"/>
    <x v="3"/>
    <d v="2016-03-02T00:00:00"/>
    <s v="LAB-285/2016"/>
    <d v="2016-03-17T00:00:00"/>
    <n v="41"/>
    <n v="60"/>
    <n v="178"/>
    <m/>
    <n v="60"/>
    <s v="EMC-UAL-C-052-B/2016"/>
    <s v="CORIMEX"/>
    <m/>
    <x v="2"/>
    <n v="30"/>
    <x v="1"/>
    <d v="2016-02-05T00:00:00"/>
    <d v="2016-03-24T00:00:00"/>
    <x v="0"/>
    <m/>
    <m/>
    <s v="CLQ-35 ADQUISICION DE REACTIVOS QUIMICOS"/>
    <s v="LAB280/2016"/>
    <n v="34200"/>
    <n v="33"/>
    <s v="SOL. PATRON HIERRO ."/>
    <s v="ML"/>
    <n v="1"/>
    <n v="1.2"/>
    <n v="1.2"/>
    <x v="0"/>
    <x v="0"/>
    <n v="500"/>
    <n v="600"/>
    <n v="0.17241379310344826"/>
    <n v="86.206896551724128"/>
    <n v="74.999999999999986"/>
    <n v="572923.29500000004"/>
    <d v="2016-12-31T00:00:00"/>
    <d v="2017-02-09T00:00:00"/>
    <x v="2"/>
    <d v="2016-04-20T00:00:00"/>
    <n v="4199"/>
    <n v="921"/>
    <n v="108"/>
    <d v="2016-08-08T00:00:00"/>
    <m/>
    <n v="0"/>
    <m/>
    <n v="600"/>
    <m/>
    <m/>
    <m/>
    <x v="1"/>
    <x v="6"/>
    <m/>
    <x v="0"/>
    <x v="0"/>
    <x v="1"/>
    <x v="0"/>
    <x v="1"/>
    <n v="404423"/>
    <n v="2121708"/>
    <m/>
    <s v="16-0517-00-674466-0-E"/>
    <x v="0"/>
    <m/>
  </r>
  <r>
    <x v="2"/>
    <x v="600"/>
    <m/>
    <x v="2"/>
    <x v="14"/>
    <d v="2016-01-29T00:00:00"/>
    <x v="12"/>
    <n v="34200"/>
    <s v="PRODUCTOS QUIMICOS"/>
    <x v="11"/>
    <s v="RONALD FERNANDEZ"/>
    <s v="LAB280/2016"/>
    <d v="2016-02-01T00:00:00"/>
    <x v="6"/>
    <n v="50"/>
    <x v="1"/>
    <x v="686"/>
    <m/>
    <x v="39"/>
    <x v="2017"/>
    <x v="1"/>
    <x v="69"/>
    <x v="8"/>
    <x v="3"/>
    <x v="1"/>
    <x v="2"/>
    <x v="0"/>
    <x v="1"/>
    <x v="0"/>
    <n v="14"/>
    <x v="1"/>
    <x v="3"/>
    <d v="2016-03-02T00:00:00"/>
    <s v="LAB-285/2016"/>
    <d v="2016-03-17T00:00:00"/>
    <n v="41"/>
    <n v="60"/>
    <n v="178"/>
    <m/>
    <n v="60"/>
    <s v="EMC-UAL-C-052-B/2016"/>
    <s v="CORIMEX"/>
    <m/>
    <x v="2"/>
    <n v="30"/>
    <x v="1"/>
    <d v="2016-02-05T00:00:00"/>
    <d v="2016-03-24T00:00:00"/>
    <x v="0"/>
    <m/>
    <m/>
    <s v="CLQ-35 ADQUISICION DE REACTIVOS QUIMICOS"/>
    <s v="LAB280/2016"/>
    <n v="34200"/>
    <n v="34"/>
    <s v="SOL. PATRON PLOMO ."/>
    <s v="ML"/>
    <n v="1"/>
    <n v="1.2"/>
    <n v="1.2"/>
    <x v="0"/>
    <x v="0"/>
    <n v="500"/>
    <n v="600"/>
    <n v="0.17241379310344826"/>
    <n v="86.206896551724128"/>
    <n v="74.999999999999986"/>
    <n v="572323.29500000004"/>
    <d v="2016-12-31T00:00:00"/>
    <d v="2017-02-09T00:00:00"/>
    <x v="2"/>
    <d v="2016-04-20T00:00:00"/>
    <n v="4199"/>
    <n v="921"/>
    <n v="108"/>
    <d v="2016-08-08T00:00:00"/>
    <m/>
    <n v="0"/>
    <m/>
    <n v="600"/>
    <m/>
    <m/>
    <m/>
    <x v="1"/>
    <x v="6"/>
    <m/>
    <x v="0"/>
    <x v="0"/>
    <x v="1"/>
    <x v="0"/>
    <x v="1"/>
    <n v="404423"/>
    <n v="2121708"/>
    <m/>
    <s v="16-0517-00-674466-0-E"/>
    <x v="0"/>
    <m/>
  </r>
  <r>
    <x v="2"/>
    <x v="601"/>
    <m/>
    <x v="1"/>
    <x v="14"/>
    <d v="2016-02-02T00:00:00"/>
    <x v="12"/>
    <n v="42230"/>
    <e v="#N/A"/>
    <x v="1"/>
    <s v="FRECIA LAGRAVA FLORES"/>
    <s v="EMC/PLAN-MAT 0010/2016"/>
    <d v="2016-02-03T00:00:00"/>
    <x v="6"/>
    <n v="57"/>
    <x v="3"/>
    <x v="687"/>
    <n v="120000"/>
    <x v="3"/>
    <x v="9"/>
    <x v="9"/>
    <x v="6"/>
    <x v="8"/>
    <x v="3"/>
    <x v="1"/>
    <x v="2"/>
    <x v="0"/>
    <x v="1"/>
    <x v="0"/>
    <m/>
    <x v="1"/>
    <x v="3"/>
    <m/>
    <m/>
    <m/>
    <m/>
    <m/>
    <m/>
    <n v="87000"/>
    <m/>
    <m/>
    <m/>
    <m/>
    <x v="0"/>
    <m/>
    <x v="0"/>
    <m/>
    <m/>
    <x v="0"/>
    <m/>
    <m/>
    <s v="CLQ-44 SERVICIO DE MANTENIMIENTO DE TANQUES DE COMBUSTIBLES"/>
    <s v="EMC/PLAN-MAT 0010/2016"/>
    <n v="4223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602"/>
    <m/>
    <x v="1"/>
    <x v="14"/>
    <d v="2016-02-03T00:00:00"/>
    <x v="12"/>
    <n v="31300"/>
    <s v="PRODUCTOS AGRICOLAS, PECUARIOS Y FORESTALES"/>
    <x v="9"/>
    <s v="EDMY MAGNE GUTIERREZ"/>
    <s v="CMB/EMC/OCIV-ADQ-M/007/2016"/>
    <d v="2016-02-04T00:00:00"/>
    <x v="6"/>
    <n v="59"/>
    <x v="1"/>
    <x v="688"/>
    <n v="79000"/>
    <x v="0"/>
    <x v="2018"/>
    <x v="1"/>
    <x v="8"/>
    <x v="8"/>
    <x v="3"/>
    <x v="1"/>
    <x v="2"/>
    <x v="0"/>
    <x v="1"/>
    <x v="0"/>
    <m/>
    <x v="1"/>
    <x v="3"/>
    <d v="2016-02-23T00:00:00"/>
    <s v="CMB/EMC/OCIV-ADQ-M/IT-007/007/2016"/>
    <d v="2016-03-01T00:00:00"/>
    <n v="23"/>
    <n v="30"/>
    <n v="17"/>
    <n v="34385"/>
    <n v="29"/>
    <m/>
    <s v="MINERS HOME"/>
    <d v="2016-03-01T00:00:00"/>
    <x v="2"/>
    <n v="5"/>
    <x v="0"/>
    <d v="2016-02-15T00:00:00"/>
    <d v="2016-03-07T00:00:00"/>
    <x v="1"/>
    <m/>
    <m/>
    <s v="CLQ-48 ADQUISICION DE MADERAS,ZOCALOS, TABLONES, VIGAS Y OTROS DE CONSTRUCCION"/>
    <s v="CMB/EMC/OCIV-ADQ-M/007/2016"/>
    <n v="31300"/>
    <n v="1"/>
    <s v="MADERAS, TABLAS, VIGAS Y LISTONES ."/>
    <s v="LOTE"/>
    <n v="1"/>
    <n v="34385"/>
    <n v="34385"/>
    <x v="0"/>
    <x v="0"/>
    <n v="1"/>
    <n v="34385"/>
    <n v="4940.3735632183907"/>
    <n v="4940.3735632183907"/>
    <n v="4298.125"/>
    <n v="0"/>
    <d v="2016-03-14T00:00:00"/>
    <d v="2016-04-23T00:00:00"/>
    <x v="1"/>
    <d v="2016-03-14T00:00:00"/>
    <n v="4101"/>
    <n v="1"/>
    <n v="22"/>
    <d v="2016-04-13T00:00:00"/>
    <m/>
    <n v="0"/>
    <m/>
    <n v="34385"/>
    <m/>
    <m/>
    <m/>
    <x v="1"/>
    <x v="4"/>
    <m/>
    <x v="0"/>
    <x v="0"/>
    <x v="1"/>
    <x v="0"/>
    <x v="0"/>
    <n v="396551"/>
    <n v="2030040"/>
    <n v="2030041"/>
    <s v="16-0517-00-647799-0-E"/>
    <x v="0"/>
    <m/>
  </r>
  <r>
    <x v="2"/>
    <x v="19"/>
    <n v="60"/>
    <x v="7"/>
    <x v="14"/>
    <d v="2016-01-29T00:00:00"/>
    <x v="12"/>
    <n v="34600"/>
    <s v="PRODUCTOS METÁLICOS"/>
    <x v="9"/>
    <s v="EDMY MAGNE GUTIERREZ"/>
    <s v="CMB/EMC/OCIV-ADQ-P/006/2016"/>
    <d v="2016-02-11T00:00:00"/>
    <x v="6"/>
    <n v="50"/>
    <x v="3"/>
    <x v="689"/>
    <n v="280000"/>
    <x v="0"/>
    <x v="2019"/>
    <x v="1"/>
    <x v="15"/>
    <x v="8"/>
    <x v="3"/>
    <x v="1"/>
    <x v="2"/>
    <x v="0"/>
    <x v="1"/>
    <x v="0"/>
    <n v="72"/>
    <x v="5"/>
    <x v="3"/>
    <d v="2016-07-27T00:00:00"/>
    <s v="CMB/EMC/OCIV-ADQ-P/IT-006/006/2016"/>
    <d v="2016-08-30T00:00:00"/>
    <n v="290"/>
    <n v="384"/>
    <n v="398"/>
    <n v="90376.18"/>
    <n v="384"/>
    <s v="EMC-UAL-C-0104/2016"/>
    <s v="MINERS HOME"/>
    <d v="2016-08-31T00:00:00"/>
    <x v="2"/>
    <n v="60"/>
    <x v="2"/>
    <d v="2016-05-06T00:00:00"/>
    <d v="2016-08-31T00:00:00"/>
    <x v="1"/>
    <m/>
    <m/>
    <s v="CLQ-54 COMPRA DE PUERTAS METALICAS INDUSTRIALES"/>
    <s v="CMB/EMC/OCIV-ADQ-P/006/2016"/>
    <n v="34600"/>
    <n v="1"/>
    <s v="PROVISION Y COLOCACION DE PUERTAS METALICAS INDUSTRIALES ."/>
    <s v="SERV"/>
    <n v="1"/>
    <n v="90376.18"/>
    <n v="90376.18"/>
    <x v="0"/>
    <x v="0"/>
    <m/>
    <n v="0"/>
    <n v="12985.083333333332"/>
    <n v="0"/>
    <n v="0"/>
    <n v="0"/>
    <d v="2016-11-23T00:00:00"/>
    <d v="2017-01-02T00:00:00"/>
    <x v="12"/>
    <m/>
    <m/>
    <m/>
    <m/>
    <m/>
    <m/>
    <n v="0"/>
    <m/>
    <n v="0"/>
    <m/>
    <m/>
    <m/>
    <x v="0"/>
    <x v="0"/>
    <m/>
    <x v="0"/>
    <x v="0"/>
    <x v="1"/>
    <x v="0"/>
    <x v="1"/>
    <n v="463056"/>
    <m/>
    <m/>
    <s v="16-0517-00--0-E"/>
    <x v="0"/>
    <m/>
  </r>
  <r>
    <x v="2"/>
    <x v="19"/>
    <n v="60"/>
    <x v="7"/>
    <x v="14"/>
    <d v="2016-01-29T00:00:00"/>
    <x v="12"/>
    <n v="34600"/>
    <s v="PRODUCTOS METÁLICOS"/>
    <x v="9"/>
    <s v="EDMY MAGNE GUTIERREZ"/>
    <s v="CMB/EMC/OCIV-ADQ-P/006/2016"/>
    <d v="2016-02-11T00:00:00"/>
    <x v="6"/>
    <n v="50"/>
    <x v="3"/>
    <x v="689"/>
    <m/>
    <x v="0"/>
    <x v="2019"/>
    <x v="1"/>
    <x v="15"/>
    <x v="8"/>
    <x v="3"/>
    <x v="1"/>
    <x v="2"/>
    <x v="0"/>
    <x v="1"/>
    <x v="0"/>
    <n v="72"/>
    <x v="5"/>
    <x v="3"/>
    <d v="2016-07-27T00:00:00"/>
    <s v="CMB/EMC/OCIV-ADQ-P/IT-006/006/2016"/>
    <d v="2016-08-30T00:00:00"/>
    <n v="290"/>
    <n v="385"/>
    <n v="398"/>
    <n v="59931"/>
    <n v="385"/>
    <s v="EMC-UAL-C-0103-B/2016"/>
    <s v="SIMVA-SERVICIOS INDUSTRIALES EN MANTENIMIENTO Y MONTAJE VARGAS"/>
    <d v="2016-09-02T00:00:00"/>
    <x v="2"/>
    <n v="30"/>
    <x v="2"/>
    <d v="2016-05-06T00:00:00"/>
    <d v="2016-09-02T00:00:00"/>
    <x v="1"/>
    <m/>
    <m/>
    <s v="CLQ-54 COMPRA DE PUERTAS METALICAS INDUSTRIALES"/>
    <s v="CMB/EMC/OCIV-ADQ-P/006/2016"/>
    <n v="34600"/>
    <n v="1"/>
    <s v="PROVISION Y COLOCACION DE PUERTAS METALICAS INDUSTRIALES ."/>
    <s v="SERV"/>
    <n v="1"/>
    <n v="59931"/>
    <n v="59931"/>
    <x v="0"/>
    <x v="0"/>
    <m/>
    <n v="0"/>
    <n v="8610.7758620689656"/>
    <n v="0"/>
    <n v="0"/>
    <n v="0"/>
    <d v="2016-10-14T00:00:00"/>
    <d v="2016-11-23T00:00:00"/>
    <x v="12"/>
    <m/>
    <m/>
    <m/>
    <m/>
    <m/>
    <m/>
    <n v="0"/>
    <m/>
    <n v="0"/>
    <m/>
    <m/>
    <m/>
    <x v="0"/>
    <x v="0"/>
    <m/>
    <x v="0"/>
    <x v="0"/>
    <x v="1"/>
    <x v="0"/>
    <x v="1"/>
    <m/>
    <m/>
    <m/>
    <s v="16-0517-00--0-E"/>
    <x v="0"/>
    <s v="RUPE"/>
  </r>
  <r>
    <x v="2"/>
    <x v="139"/>
    <m/>
    <x v="1"/>
    <x v="3"/>
    <d v="2016-02-02T00:00:00"/>
    <x v="12"/>
    <n v="34200"/>
    <s v="PRODUCTOS QUIMICOS"/>
    <x v="2"/>
    <s v="ALFREDO HIDALGO PEÑAFIEL"/>
    <s v="PCPL 019/2015"/>
    <d v="2016-02-04T00:00:00"/>
    <x v="6"/>
    <n v="67"/>
    <x v="1"/>
    <x v="690"/>
    <n v="100000"/>
    <x v="0"/>
    <x v="2020"/>
    <x v="23"/>
    <x v="17"/>
    <x v="8"/>
    <x v="3"/>
    <x v="1"/>
    <x v="2"/>
    <x v="0"/>
    <x v="1"/>
    <x v="0"/>
    <s v="08/2016"/>
    <x v="1"/>
    <x v="3"/>
    <d v="2016-02-25T00:00:00"/>
    <s v="IT-PCP-008/2016"/>
    <d v="2016-02-26T00:00:00"/>
    <n v="16"/>
    <n v="23"/>
    <n v="11"/>
    <n v="60000"/>
    <n v="23"/>
    <m/>
    <s v="MARCI SRL"/>
    <d v="2016-01-26T00:00:00"/>
    <x v="2"/>
    <n v="5"/>
    <x v="0"/>
    <d v="2016-02-12T00:00:00"/>
    <d v="2016-03-02T00:00:00"/>
    <x v="0"/>
    <m/>
    <m/>
    <s v="CLQ-204 ADQUISICION DE PEGAMENTOS PARA PLATA CONCENTRADORA"/>
    <s v="PCPL 019/2015"/>
    <n v="34200"/>
    <n v="1"/>
    <s v="RESINA EPOXICA 98398 THERMO ."/>
    <s v="JGO"/>
    <n v="20"/>
    <n v="3000"/>
    <n v="60000"/>
    <x v="0"/>
    <x v="0"/>
    <n v="20"/>
    <n v="60000"/>
    <n v="431.0344827586207"/>
    <n v="8620.689655172413"/>
    <n v="7499.9999999999991"/>
    <n v="0"/>
    <d v="2016-03-07T00:00:00"/>
    <d v="2016-04-16T00:00:00"/>
    <x v="1"/>
    <d v="2016-03-04T00:00:00"/>
    <n v="4084"/>
    <n v="7"/>
    <n v="39"/>
    <d v="2016-04-28T00:00:00"/>
    <m/>
    <n v="0"/>
    <m/>
    <n v="60000"/>
    <m/>
    <m/>
    <m/>
    <x v="1"/>
    <x v="4"/>
    <m/>
    <x v="0"/>
    <x v="0"/>
    <x v="1"/>
    <x v="0"/>
    <x v="0"/>
    <n v="410952"/>
    <n v="2049878"/>
    <n v="2059718"/>
    <s v="16-0517-00-653550-0-E"/>
    <x v="0"/>
    <m/>
  </r>
  <r>
    <x v="2"/>
    <x v="139"/>
    <m/>
    <x v="1"/>
    <x v="3"/>
    <d v="2016-02-02T00:00:00"/>
    <x v="12"/>
    <n v="34200"/>
    <s v="PRODUCTOS QUIMICOS"/>
    <x v="2"/>
    <s v="ALFREDO HIDALGO PEÑAFIEL"/>
    <s v="PCPL 019/2015"/>
    <d v="2016-02-04T00:00:00"/>
    <x v="6"/>
    <n v="67"/>
    <x v="1"/>
    <x v="690"/>
    <m/>
    <x v="1"/>
    <x v="2021"/>
    <x v="19"/>
    <x v="70"/>
    <x v="8"/>
    <x v="3"/>
    <x v="1"/>
    <x v="2"/>
    <x v="0"/>
    <x v="1"/>
    <x v="0"/>
    <s v="08/2016"/>
    <x v="1"/>
    <x v="3"/>
    <d v="2016-02-25T00:00:00"/>
    <s v="IT-PCP-008/2016"/>
    <d v="2016-02-26T00:00:00"/>
    <n v="16"/>
    <n v="22"/>
    <n v="11"/>
    <n v="32400"/>
    <n v="24"/>
    <m/>
    <s v="TECNOSERVICE INTERNATIONAL SRL"/>
    <d v="2016-01-26T00:00:00"/>
    <x v="2"/>
    <n v="10"/>
    <x v="0"/>
    <d v="2016-02-12T00:00:00"/>
    <d v="2016-03-02T00:00:00"/>
    <x v="0"/>
    <m/>
    <m/>
    <s v="CLQ-204 ADQUISICION DE PEGAMENTOS PARA PLATA CONCENTRADORA"/>
    <s v="PCPL 019/2015"/>
    <n v="34200"/>
    <n v="2"/>
    <s v="CEMENTO VULCANIZANTE PARA GOMA DE 700 G ."/>
    <s v="FRASCO"/>
    <n v="100"/>
    <n v="245"/>
    <n v="24500"/>
    <x v="0"/>
    <x v="0"/>
    <n v="30"/>
    <n v="7350"/>
    <n v="35.201149425287355"/>
    <n v="1056.0344827586207"/>
    <n v="918.75"/>
    <n v="0"/>
    <d v="2016-03-12T00:00:00"/>
    <d v="2016-04-21T00:00:00"/>
    <x v="1"/>
    <d v="2016-03-10T00:00:00"/>
    <n v="4099"/>
    <n v="48"/>
    <n v="40"/>
    <d v="2016-04-25T00:00:00"/>
    <m/>
    <n v="0"/>
    <m/>
    <n v="7350"/>
    <m/>
    <m/>
    <m/>
    <x v="1"/>
    <x v="4"/>
    <m/>
    <x v="0"/>
    <x v="0"/>
    <x v="1"/>
    <x v="0"/>
    <x v="0"/>
    <n v="401379"/>
    <n v="2049878"/>
    <n v="2059718"/>
    <s v="16-0517-00-653550-0-E"/>
    <x v="0"/>
    <m/>
  </r>
  <r>
    <x v="2"/>
    <x v="139"/>
    <m/>
    <x v="1"/>
    <x v="3"/>
    <d v="2016-02-02T00:00:00"/>
    <x v="12"/>
    <n v="34200"/>
    <s v="PRODUCTOS QUIMICOS"/>
    <x v="2"/>
    <s v="ALFREDO HIDALGO PEÑAFIEL"/>
    <s v="PCPL 019/2015"/>
    <d v="2016-02-04T00:00:00"/>
    <x v="6"/>
    <n v="67"/>
    <x v="1"/>
    <x v="690"/>
    <m/>
    <x v="2"/>
    <x v="2022"/>
    <x v="19"/>
    <x v="70"/>
    <x v="8"/>
    <x v="3"/>
    <x v="1"/>
    <x v="2"/>
    <x v="0"/>
    <x v="1"/>
    <x v="0"/>
    <s v="08/2016"/>
    <x v="1"/>
    <x v="3"/>
    <d v="2016-02-25T00:00:00"/>
    <s v="IT-PCP-008/2016"/>
    <d v="2016-02-26T00:00:00"/>
    <n v="16"/>
    <n v="22"/>
    <n v="11"/>
    <m/>
    <n v="24"/>
    <m/>
    <s v="TECNOSERVICE INTERNATIONAL SRL"/>
    <d v="2016-01-26T00:00:00"/>
    <x v="2"/>
    <n v="10"/>
    <x v="0"/>
    <d v="2016-02-12T00:00:00"/>
    <d v="2016-03-02T00:00:00"/>
    <x v="0"/>
    <m/>
    <m/>
    <s v="CLQ-204 ADQUISICION DE PEGAMENTOS PARA PLATA CONCENTRADORA"/>
    <s v="PCPL 019/2015"/>
    <n v="34200"/>
    <n v="3"/>
    <s v="CATALIZADOR DE CEMENTO ."/>
    <s v="FRASCO"/>
    <n v="100"/>
    <n v="79"/>
    <n v="7900"/>
    <x v="0"/>
    <x v="0"/>
    <n v="30"/>
    <n v="2370"/>
    <n v="11.350574712643677"/>
    <n v="340.51724137931035"/>
    <n v="296.25"/>
    <n v="0"/>
    <d v="2016-03-12T00:00:00"/>
    <d v="2016-04-21T00:00:00"/>
    <x v="1"/>
    <d v="2016-03-10T00:00:00"/>
    <n v="4099"/>
    <n v="48"/>
    <n v="40"/>
    <d v="2016-04-25T00:00:00"/>
    <m/>
    <n v="0"/>
    <m/>
    <n v="2370"/>
    <m/>
    <m/>
    <m/>
    <x v="1"/>
    <x v="4"/>
    <m/>
    <x v="0"/>
    <x v="0"/>
    <x v="1"/>
    <x v="0"/>
    <x v="0"/>
    <n v="401379"/>
    <n v="2049878"/>
    <n v="2059718"/>
    <s v="16-0517-00-653550-0-E"/>
    <x v="0"/>
    <m/>
  </r>
  <r>
    <x v="2"/>
    <x v="139"/>
    <m/>
    <x v="1"/>
    <x v="3"/>
    <d v="2016-02-02T00:00:00"/>
    <x v="12"/>
    <n v="34200"/>
    <s v="PRODUCTOS QUIMICOS"/>
    <x v="2"/>
    <s v="ALFREDO HIDALGO PEÑAFIEL"/>
    <s v="PCPL 019/2015"/>
    <d v="2016-02-04T00:00:00"/>
    <x v="6"/>
    <n v="67"/>
    <x v="1"/>
    <x v="690"/>
    <m/>
    <x v="1"/>
    <x v="2021"/>
    <x v="9"/>
    <x v="70"/>
    <x v="8"/>
    <x v="3"/>
    <x v="1"/>
    <x v="2"/>
    <x v="0"/>
    <x v="1"/>
    <x v="0"/>
    <s v="08/2016"/>
    <x v="1"/>
    <x v="3"/>
    <d v="2016-02-25T00:00:00"/>
    <s v="IT-PCP-008/2016"/>
    <d v="2016-02-26T00:00:00"/>
    <n v="16"/>
    <n v="22"/>
    <n v="11"/>
    <m/>
    <n v="24"/>
    <m/>
    <s v="TECNOSERVICE INTERNATIONAL SRL"/>
    <d v="2016-01-26T00:00:00"/>
    <x v="2"/>
    <n v="40"/>
    <x v="0"/>
    <d v="2016-02-12T00:00:00"/>
    <d v="2016-03-02T00:00:00"/>
    <x v="0"/>
    <m/>
    <m/>
    <s v="CLQ-204 ADQUISICION DE PEGAMENTOS PARA PLATA CONCENTRADORA"/>
    <s v="PCPL 019/2015"/>
    <n v="34200"/>
    <n v="2"/>
    <s v="CEMENTO VULCANIZANTE PARA GOMA DE 700 G ."/>
    <s v="FRASCO"/>
    <m/>
    <n v="245"/>
    <n v="0"/>
    <x v="0"/>
    <x v="0"/>
    <n v="70"/>
    <n v="17150"/>
    <n v="35.201149425287355"/>
    <n v="2464.0804597701149"/>
    <n v="2143.75"/>
    <n v="0"/>
    <d v="2016-04-11T00:00:00"/>
    <d v="2016-05-21T00:00:00"/>
    <x v="2"/>
    <d v="2016-04-20T00:00:00"/>
    <n v="4197"/>
    <n v="75"/>
    <n v="84"/>
    <d v="2016-05-23T00:00:00"/>
    <m/>
    <n v="0"/>
    <m/>
    <n v="17150"/>
    <m/>
    <m/>
    <m/>
    <x v="1"/>
    <x v="1"/>
    <m/>
    <x v="0"/>
    <x v="0"/>
    <x v="1"/>
    <x v="0"/>
    <x v="0"/>
    <n v="401379"/>
    <n v="2049878"/>
    <n v="2059718"/>
    <s v="16-0517-00-653550-0-E"/>
    <x v="0"/>
    <m/>
  </r>
  <r>
    <x v="2"/>
    <x v="139"/>
    <m/>
    <x v="1"/>
    <x v="3"/>
    <d v="2016-02-02T00:00:00"/>
    <x v="12"/>
    <n v="34200"/>
    <s v="PRODUCTOS QUIMICOS"/>
    <x v="2"/>
    <s v="ALFREDO HIDALGO PEÑAFIEL"/>
    <s v="PCPL 019/2015"/>
    <d v="2016-02-04T00:00:00"/>
    <x v="6"/>
    <n v="67"/>
    <x v="1"/>
    <x v="690"/>
    <m/>
    <x v="2"/>
    <x v="2022"/>
    <x v="9"/>
    <x v="70"/>
    <x v="8"/>
    <x v="3"/>
    <x v="1"/>
    <x v="2"/>
    <x v="0"/>
    <x v="1"/>
    <x v="0"/>
    <s v="08/2016"/>
    <x v="1"/>
    <x v="3"/>
    <d v="2016-02-25T00:00:00"/>
    <s v="IT-PCP-008/2016"/>
    <d v="2016-02-26T00:00:00"/>
    <n v="16"/>
    <n v="22"/>
    <n v="11"/>
    <m/>
    <n v="24"/>
    <m/>
    <s v="TECNOSERVICE INTERNATIONAL SRL"/>
    <d v="2016-01-26T00:00:00"/>
    <x v="2"/>
    <n v="40"/>
    <x v="0"/>
    <d v="2016-02-12T00:00:00"/>
    <d v="2016-03-02T00:00:00"/>
    <x v="0"/>
    <m/>
    <m/>
    <s v="CLQ-204 ADQUISICION DE PEGAMENTOS PARA PLATA CONCENTRADORA"/>
    <s v="PCPL 019/2015"/>
    <n v="34200"/>
    <n v="3"/>
    <s v="CATALIZADOR DE CEMENTO ."/>
    <s v="FRASCO"/>
    <m/>
    <n v="79"/>
    <n v="0"/>
    <x v="0"/>
    <x v="0"/>
    <n v="70"/>
    <n v="5530"/>
    <n v="11.350574712643677"/>
    <n v="794.54022988505744"/>
    <n v="691.25"/>
    <n v="0"/>
    <d v="2016-04-11T00:00:00"/>
    <d v="2016-05-21T00:00:00"/>
    <x v="2"/>
    <d v="2016-04-20T00:00:00"/>
    <n v="4197"/>
    <n v="75"/>
    <n v="84"/>
    <d v="2016-05-23T00:00:00"/>
    <m/>
    <n v="0"/>
    <m/>
    <n v="5530"/>
    <m/>
    <m/>
    <m/>
    <x v="1"/>
    <x v="1"/>
    <m/>
    <x v="0"/>
    <x v="0"/>
    <x v="1"/>
    <x v="0"/>
    <x v="0"/>
    <n v="401379"/>
    <n v="2049878"/>
    <n v="2059718"/>
    <s v="16-0517-00-653550-0-E"/>
    <x v="0"/>
    <m/>
  </r>
  <r>
    <x v="2"/>
    <x v="141"/>
    <m/>
    <x v="2"/>
    <x v="3"/>
    <d v="2016-02-02T00:00:00"/>
    <x v="12"/>
    <n v="34600"/>
    <s v="PRODUCTOS METÁLICOS"/>
    <x v="2"/>
    <s v="ENRIQUE HUANCAPAZA CONDORI"/>
    <s v="PCPL-020/2016"/>
    <d v="2016-02-04T00:00:00"/>
    <x v="6"/>
    <n v="68"/>
    <x v="1"/>
    <x v="691"/>
    <n v="1000000"/>
    <x v="0"/>
    <x v="2023"/>
    <x v="3"/>
    <x v="7"/>
    <x v="8"/>
    <x v="3"/>
    <x v="1"/>
    <x v="2"/>
    <x v="0"/>
    <x v="1"/>
    <x v="0"/>
    <n v="12"/>
    <x v="1"/>
    <x v="3"/>
    <d v="2016-02-25T00:00:00"/>
    <s v="IT-PCPL-010/2016"/>
    <d v="2016-03-01T00:00:00"/>
    <n v="22"/>
    <n v="29"/>
    <n v="81"/>
    <n v="840000"/>
    <n v="28"/>
    <s v="EMC-UAL-C-0047/2016"/>
    <s v="OCIQUIM SRL"/>
    <d v="2016-03-03T00:00:00"/>
    <x v="2"/>
    <n v="3"/>
    <x v="2"/>
    <d v="2016-02-16T00:00:00"/>
    <d v="2016-03-03T00:00:00"/>
    <x v="0"/>
    <m/>
    <m/>
    <s v="CLQ-206 ADQUISICION DE BARRA ACERO  LAMIN. 280-380 HRC,   3X118,11 PULG."/>
    <s v="PCPL-020/2016"/>
    <n v="34600"/>
    <n v="1"/>
    <s v="BARRA ACERO  LAMIN. 280-380 HRC,   3X118,11 PULG. ."/>
    <s v="PZ"/>
    <n v="210"/>
    <n v="1200"/>
    <n v="252000"/>
    <x v="0"/>
    <x v="0"/>
    <n v="176"/>
    <n v="211200"/>
    <n v="172.41379310344828"/>
    <n v="30344.827586206899"/>
    <n v="26400"/>
    <n v="34"/>
    <d v="2016-03-08T00:00:00"/>
    <d v="2016-04-17T00:00:00"/>
    <x v="1"/>
    <d v="2016-03-11T00:00:00"/>
    <n v="4091"/>
    <n v="14"/>
    <n v="59"/>
    <d v="2016-06-03T00:00:00"/>
    <n v="3"/>
    <n v="3168"/>
    <m/>
    <n v="208032"/>
    <m/>
    <m/>
    <m/>
    <x v="1"/>
    <x v="9"/>
    <m/>
    <x v="0"/>
    <x v="0"/>
    <x v="1"/>
    <x v="0"/>
    <x v="1"/>
    <n v="413354"/>
    <n v="2073724"/>
    <n v="2115169"/>
    <s v="16-0517-00-660845-0-E"/>
    <x v="0"/>
    <m/>
  </r>
  <r>
    <x v="2"/>
    <x v="141"/>
    <m/>
    <x v="2"/>
    <x v="3"/>
    <d v="2016-02-02T00:00:00"/>
    <x v="12"/>
    <n v="34600"/>
    <s v="PRODUCTOS METÁLICOS"/>
    <x v="2"/>
    <s v="ENRIQUE HUANCAPAZA CONDORI"/>
    <s v="PCPL-020/2016"/>
    <d v="2016-02-04T00:00:00"/>
    <x v="6"/>
    <n v="68"/>
    <x v="1"/>
    <x v="691"/>
    <m/>
    <x v="0"/>
    <x v="2023"/>
    <x v="9"/>
    <x v="7"/>
    <x v="8"/>
    <x v="3"/>
    <x v="1"/>
    <x v="2"/>
    <x v="0"/>
    <x v="1"/>
    <x v="0"/>
    <n v="12"/>
    <x v="1"/>
    <x v="3"/>
    <d v="2016-02-25T00:00:00"/>
    <s v="IT-PCPL-010/2016"/>
    <d v="2016-03-01T00:00:00"/>
    <n v="22"/>
    <n v="29"/>
    <n v="81"/>
    <m/>
    <n v="28"/>
    <s v="EMC-UAL-C-0047/2016"/>
    <s v="OCIQUIM SRL"/>
    <d v="2016-03-03T00:00:00"/>
    <x v="2"/>
    <n v="3"/>
    <x v="2"/>
    <d v="2016-02-16T00:00:00"/>
    <d v="2016-03-03T00:00:00"/>
    <x v="0"/>
    <m/>
    <m/>
    <s v="CLQ-206 ADQUISICION DE BARRA ACERO  LAMIN. 280-380 HRC,   3X118,11 PULG."/>
    <s v="PCPL-020/2016"/>
    <n v="34600"/>
    <n v="1"/>
    <s v="BARRA ACERO  LAMIN. 280-380 HRC,   3X118,11 PULG. ."/>
    <s v="PZ"/>
    <m/>
    <n v="1200"/>
    <n v="0"/>
    <x v="0"/>
    <x v="0"/>
    <n v="34"/>
    <n v="40800"/>
    <n v="172.41379310344828"/>
    <n v="5862.0689655172418"/>
    <n v="5100"/>
    <n v="0"/>
    <d v="2016-03-08T00:00:00"/>
    <d v="2016-04-17T00:00:00"/>
    <x v="2"/>
    <d v="2016-04-25T00:00:00"/>
    <n v="4266"/>
    <n v="36"/>
    <n v="221"/>
    <d v="2016-07-26T00:00:00"/>
    <n v="33"/>
    <n v="6732"/>
    <m/>
    <n v="34068"/>
    <m/>
    <m/>
    <m/>
    <x v="1"/>
    <x v="5"/>
    <m/>
    <x v="0"/>
    <x v="0"/>
    <x v="1"/>
    <x v="0"/>
    <x v="1"/>
    <n v="413354"/>
    <n v="2073724"/>
    <n v="2115169"/>
    <s v="16-0517-00-660845-0-E"/>
    <x v="0"/>
    <m/>
  </r>
  <r>
    <x v="2"/>
    <x v="141"/>
    <m/>
    <x v="2"/>
    <x v="3"/>
    <d v="2016-02-02T00:00:00"/>
    <x v="12"/>
    <n v="34600"/>
    <s v="PRODUCTOS METÁLICOS"/>
    <x v="2"/>
    <s v="ENRIQUE HUANCAPAZA CONDORI"/>
    <s v="PCPL-020/2016"/>
    <d v="2016-02-04T00:00:00"/>
    <x v="6"/>
    <n v="68"/>
    <x v="1"/>
    <x v="691"/>
    <m/>
    <x v="0"/>
    <x v="2023"/>
    <x v="9"/>
    <x v="7"/>
    <x v="8"/>
    <x v="3"/>
    <x v="1"/>
    <x v="2"/>
    <x v="0"/>
    <x v="1"/>
    <x v="0"/>
    <n v="12"/>
    <x v="1"/>
    <x v="3"/>
    <d v="2016-02-25T00:00:00"/>
    <s v="IT-PCPL-010/2016"/>
    <d v="2016-03-01T00:00:00"/>
    <n v="22"/>
    <n v="29"/>
    <n v="81"/>
    <m/>
    <n v="28"/>
    <s v="EMC-UAL-C-0047/2016"/>
    <s v="OCIQUIM SRL"/>
    <d v="2016-03-03T00:00:00"/>
    <x v="2"/>
    <n v="60"/>
    <x v="2"/>
    <d v="2016-02-16T00:00:00"/>
    <d v="2016-03-03T00:00:00"/>
    <x v="0"/>
    <m/>
    <m/>
    <s v="CLQ-206 ADQUISICION DE BARRA ACERO  LAMIN. 280-380 HRC,   3X118,11 PULG."/>
    <s v="PCPL-020/2016"/>
    <n v="34600"/>
    <n v="1"/>
    <s v="BARRA ACERO  LAMIN. 280-380 HRC,   3X118,11 PULG. ."/>
    <s v="PZ"/>
    <n v="490"/>
    <n v="1200"/>
    <n v="588000"/>
    <x v="0"/>
    <x v="0"/>
    <n v="486"/>
    <n v="583200"/>
    <n v="172.41379310344828"/>
    <n v="83793.10344827587"/>
    <n v="72900"/>
    <n v="4"/>
    <d v="2016-06-02T00:00:00"/>
    <d v="2016-07-12T00:00:00"/>
    <x v="3"/>
    <d v="2016-05-06T00:00:00"/>
    <n v="4266"/>
    <n v="36"/>
    <n v="222"/>
    <d v="2016-07-26T00:00:00"/>
    <m/>
    <n v="0"/>
    <m/>
    <n v="583200"/>
    <m/>
    <m/>
    <m/>
    <x v="1"/>
    <x v="5"/>
    <m/>
    <x v="0"/>
    <x v="0"/>
    <x v="1"/>
    <x v="0"/>
    <x v="1"/>
    <n v="413354"/>
    <n v="2073724"/>
    <n v="2115169"/>
    <s v="16-0517-00-660845-0-E"/>
    <x v="0"/>
    <m/>
  </r>
  <r>
    <x v="2"/>
    <x v="141"/>
    <m/>
    <x v="2"/>
    <x v="3"/>
    <d v="2016-02-02T00:00:00"/>
    <x v="12"/>
    <n v="34600"/>
    <s v="PRODUCTOS METÁLICOS"/>
    <x v="2"/>
    <s v="ENRIQUE HUANCAPAZA CONDORI"/>
    <s v="PCPL-020/2016"/>
    <d v="2016-02-04T00:00:00"/>
    <x v="6"/>
    <n v="68"/>
    <x v="1"/>
    <x v="691"/>
    <m/>
    <x v="0"/>
    <x v="2023"/>
    <x v="9"/>
    <x v="7"/>
    <x v="8"/>
    <x v="3"/>
    <x v="1"/>
    <x v="2"/>
    <x v="0"/>
    <x v="1"/>
    <x v="0"/>
    <n v="12"/>
    <x v="1"/>
    <x v="3"/>
    <d v="2016-02-25T00:00:00"/>
    <s v="IT-PCPL-010/2016"/>
    <d v="2016-03-01T00:00:00"/>
    <n v="22"/>
    <n v="29"/>
    <n v="81"/>
    <m/>
    <n v="28"/>
    <s v="EMC-UAL-C-0047/2016"/>
    <s v="OCIQUIM SRL"/>
    <d v="2016-03-03T00:00:00"/>
    <x v="2"/>
    <n v="60"/>
    <x v="2"/>
    <d v="2016-02-16T00:00:00"/>
    <d v="2016-03-03T00:00:00"/>
    <x v="0"/>
    <m/>
    <m/>
    <s v="CLQ-206 ADQUISICION DE BARRA ACERO  LAMIN. 280-380 HRC,   3X118,11 PULG."/>
    <s v="PCPL-020/2016"/>
    <n v="34600"/>
    <n v="1"/>
    <s v="BARRA ACERO  LAMIN. 280-380 HRC,   3X118,11 PULG. ."/>
    <s v="PZ"/>
    <m/>
    <n v="1200"/>
    <m/>
    <x v="0"/>
    <x v="0"/>
    <n v="4"/>
    <n v="4800"/>
    <n v="172.41379310344828"/>
    <n v="689.65517241379314"/>
    <n v="600"/>
    <n v="0"/>
    <d v="2016-06-02T00:00:00"/>
    <d v="2016-07-12T00:00:00"/>
    <x v="3"/>
    <d v="2016-05-11T00:00:00"/>
    <n v="4267"/>
    <n v="34"/>
    <n v="223"/>
    <d v="2016-07-26T00:00:00"/>
    <m/>
    <n v="0"/>
    <m/>
    <n v="4800"/>
    <m/>
    <m/>
    <m/>
    <x v="1"/>
    <x v="5"/>
    <m/>
    <x v="0"/>
    <x v="0"/>
    <x v="1"/>
    <x v="0"/>
    <x v="1"/>
    <n v="413354"/>
    <n v="2073724"/>
    <n v="2115169"/>
    <s v="16-0517-00-660845-0-E"/>
    <x v="0"/>
    <m/>
  </r>
  <r>
    <x v="2"/>
    <x v="51"/>
    <m/>
    <x v="7"/>
    <x v="3"/>
    <d v="2015-02-10T00:00:00"/>
    <x v="12"/>
    <n v="39800"/>
    <s v="OTROS REPUESTOS Y ACCESORIOS"/>
    <x v="2"/>
    <s v="ALFREDO HIDALGO PEÑAFIEL"/>
    <s v="PCPL-025/2016"/>
    <d v="2016-02-11T00:00:00"/>
    <x v="6"/>
    <n v="79"/>
    <x v="1"/>
    <x v="692"/>
    <n v="140110"/>
    <x v="3"/>
    <x v="9"/>
    <x v="9"/>
    <x v="6"/>
    <x v="8"/>
    <x v="3"/>
    <x v="1"/>
    <x v="2"/>
    <x v="0"/>
    <x v="1"/>
    <x v="0"/>
    <m/>
    <x v="1"/>
    <x v="3"/>
    <m/>
    <m/>
    <m/>
    <m/>
    <n v="58"/>
    <m/>
    <n v="140110"/>
    <n v="58"/>
    <m/>
    <s v="CRESPO REPRESENTACIONES"/>
    <m/>
    <x v="0"/>
    <m/>
    <x v="0"/>
    <m/>
    <m/>
    <x v="0"/>
    <m/>
    <m/>
    <s v="CLQ-212 ADQUISICION DE REPUESTOS DE TRANSMISION MECÁNICA (MOLINO SAG, COMESA Y TRITURA DE MANDIBULAS)"/>
    <s v="PCPL-025/2016"/>
    <n v="3980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147"/>
    <m/>
    <x v="1"/>
    <x v="3"/>
    <d v="2016-02-10T00:00:00"/>
    <x v="12"/>
    <n v="39800"/>
    <s v="OTROS REPUESTOS Y ACCESORIOS"/>
    <x v="2"/>
    <s v="ALFREDO HIDALGO PEÑAFIEL"/>
    <s v="PCPL-024/2016"/>
    <d v="2016-02-22T00:00:00"/>
    <x v="6"/>
    <n v="77"/>
    <x v="1"/>
    <x v="693"/>
    <n v="99954.38"/>
    <x v="0"/>
    <x v="2024"/>
    <x v="1"/>
    <x v="8"/>
    <x v="8"/>
    <x v="3"/>
    <x v="1"/>
    <x v="2"/>
    <x v="0"/>
    <x v="1"/>
    <x v="0"/>
    <m/>
    <x v="1"/>
    <x v="3"/>
    <d v="2016-03-09T00:00:00"/>
    <s v="IT-PCPL-018/2016"/>
    <d v="2016-03-14T00:00:00"/>
    <n v="37"/>
    <n v="55"/>
    <n v="27"/>
    <n v="57775"/>
    <n v="49"/>
    <m/>
    <s v="FINI LAGER SA"/>
    <d v="2016-03-14T00:00:00"/>
    <x v="2"/>
    <n v="6"/>
    <x v="0"/>
    <d v="2016-02-23T00:00:00"/>
    <d v="2016-03-17T00:00:00"/>
    <x v="0"/>
    <m/>
    <m/>
    <s v="CLQ-213 ADQUISICION DE RODAMIENTOS PARA EQUIPOS PLANTA"/>
    <s v="PCPL-024/2016"/>
    <n v="39800"/>
    <n v="1"/>
    <s v="RODAMIENTOS PARA EQUIPOS PLANTA ."/>
    <s v="LOTE"/>
    <n v="1"/>
    <n v="57775"/>
    <n v="57775"/>
    <x v="0"/>
    <x v="0"/>
    <n v="1"/>
    <n v="57775"/>
    <n v="8301.0057471264372"/>
    <n v="8301.0057471264372"/>
    <n v="7221.875"/>
    <n v="0"/>
    <d v="2016-03-23T00:00:00"/>
    <d v="2016-05-02T00:00:00"/>
    <x v="1"/>
    <d v="2016-03-22T00:00:00"/>
    <n v="4111"/>
    <n v="488"/>
    <n v="53"/>
    <d v="2016-05-05T00:00:00"/>
    <m/>
    <n v="0"/>
    <m/>
    <n v="57775"/>
    <m/>
    <m/>
    <m/>
    <x v="1"/>
    <x v="1"/>
    <m/>
    <x v="0"/>
    <x v="0"/>
    <x v="1"/>
    <x v="0"/>
    <x v="0"/>
    <n v="412320"/>
    <n v="2049936"/>
    <n v="2049948"/>
    <s v="16-0517-00-653628-0-E"/>
    <x v="0"/>
    <m/>
  </r>
  <r>
    <x v="2"/>
    <x v="147"/>
    <m/>
    <x v="1"/>
    <x v="3"/>
    <d v="2016-02-10T00:00:00"/>
    <x v="12"/>
    <n v="39800"/>
    <s v="OTROS REPUESTOS Y ACCESORIOS"/>
    <x v="2"/>
    <s v="ALFREDO HIDALGO PEÑAFIEL"/>
    <s v="PCPL-024/2016"/>
    <d v="2016-02-22T00:00:00"/>
    <x v="6"/>
    <n v="77"/>
    <x v="1"/>
    <x v="693"/>
    <m/>
    <x v="3"/>
    <x v="2024"/>
    <x v="1"/>
    <x v="8"/>
    <x v="8"/>
    <x v="3"/>
    <x v="1"/>
    <x v="2"/>
    <x v="0"/>
    <x v="1"/>
    <x v="0"/>
    <m/>
    <x v="1"/>
    <x v="3"/>
    <d v="2016-03-09T00:00:00"/>
    <s v="IT-PCPL-018/2016"/>
    <d v="2016-03-14T00:00:00"/>
    <n v="37"/>
    <n v="49"/>
    <n v="27"/>
    <n v="42179.38"/>
    <n v="50"/>
    <m/>
    <s v="ROCAT IMPORTACIONES"/>
    <d v="2016-03-14T00:00:00"/>
    <x v="2"/>
    <n v="9"/>
    <x v="0"/>
    <d v="2016-02-25T00:00:00"/>
    <d v="2016-03-16T00:00:00"/>
    <x v="0"/>
    <m/>
    <m/>
    <s v="CLQ-213 ADQUISICION DE RODAMIENTOS PARA EQUIPOS PLANTA"/>
    <s v="PCPL-024/2016"/>
    <n v="39800"/>
    <n v="0"/>
    <s v="RODAMIENTOS PARA EQUIPOS PLANTA ."/>
    <s v="LOTE"/>
    <n v="1"/>
    <n v="42179.38"/>
    <n v="42179.38"/>
    <x v="0"/>
    <x v="0"/>
    <n v="1"/>
    <n v="42179.38"/>
    <n v="6060.2557471264363"/>
    <n v="6060.2557471264363"/>
    <n v="5272.4224999999997"/>
    <m/>
    <d v="2016-03-25T00:00:00"/>
    <d v="2016-05-04T00:00:00"/>
    <x v="1"/>
    <d v="2016-03-23T00:00:00"/>
    <n v="4113"/>
    <n v="277"/>
    <n v="52"/>
    <d v="2016-05-03T00:00:00"/>
    <m/>
    <n v="0"/>
    <m/>
    <n v="42179.38"/>
    <m/>
    <m/>
    <m/>
    <x v="1"/>
    <x v="1"/>
    <m/>
    <x v="0"/>
    <x v="0"/>
    <x v="1"/>
    <x v="0"/>
    <x v="0"/>
    <n v="412310"/>
    <n v="2049936"/>
    <n v="2049948"/>
    <s v="16-0517-00-653628-0-E"/>
    <x v="0"/>
    <m/>
  </r>
  <r>
    <x v="2"/>
    <x v="152"/>
    <m/>
    <x v="1"/>
    <x v="3"/>
    <d v="2016-02-17T00:00:00"/>
    <x v="12"/>
    <n v="34800"/>
    <s v="HERRAMIENTAS MENORES"/>
    <x v="6"/>
    <s v="REYNALDO PARDO F."/>
    <s v="ADQ/MINA-003/2016"/>
    <d v="2016-02-19T00:00:00"/>
    <x v="6"/>
    <n v="65"/>
    <x v="1"/>
    <x v="694"/>
    <n v="72000"/>
    <x v="0"/>
    <x v="2025"/>
    <x v="98"/>
    <x v="7"/>
    <x v="8"/>
    <x v="3"/>
    <x v="1"/>
    <x v="2"/>
    <x v="0"/>
    <x v="1"/>
    <x v="0"/>
    <m/>
    <x v="1"/>
    <x v="3"/>
    <d v="2016-02-23T00:00:00"/>
    <s v="IT/MINA-004/2016"/>
    <d v="2016-02-25T00:00:00"/>
    <n v="15"/>
    <n v="20"/>
    <n v="10"/>
    <n v="9900"/>
    <n v="22"/>
    <m/>
    <s v="ROCAT IMPORTACIONES"/>
    <d v="2016-02-25T00:00:00"/>
    <x v="2"/>
    <n v="4"/>
    <x v="0"/>
    <d v="2016-02-19T00:00:00"/>
    <d v="2016-02-25T00:00:00"/>
    <x v="0"/>
    <m/>
    <m/>
    <s v="CLQ-218 ADQUISICION DE RODAMIENTOS CONICOS EQUIPOS MINA"/>
    <s v="ADQ/MINA-003/2016"/>
    <n v="34800"/>
    <n v="1"/>
    <s v="RODAMIENTOS CONICOS 390/3920 ."/>
    <s v="PZ"/>
    <n v="100"/>
    <n v="99"/>
    <n v="9900"/>
    <x v="0"/>
    <x v="0"/>
    <n v="100"/>
    <n v="9900"/>
    <n v="14.224137931034482"/>
    <n v="1422.4137931034481"/>
    <n v="1237.4999999999998"/>
    <n v="500"/>
    <d v="2016-02-29T00:00:00"/>
    <d v="2016-04-09T00:00:00"/>
    <x v="0"/>
    <d v="2016-02-26T00:00:00"/>
    <n v="4069"/>
    <n v="194"/>
    <n v="14"/>
    <d v="2016-03-28T00:00:00"/>
    <m/>
    <n v="0"/>
    <m/>
    <n v="9900"/>
    <m/>
    <m/>
    <m/>
    <x v="1"/>
    <x v="12"/>
    <m/>
    <x v="0"/>
    <x v="0"/>
    <x v="1"/>
    <x v="0"/>
    <x v="0"/>
    <m/>
    <m/>
    <m/>
    <s v="16-0517-00--0-E"/>
    <x v="0"/>
    <m/>
  </r>
  <r>
    <x v="2"/>
    <x v="155"/>
    <m/>
    <x v="1"/>
    <x v="3"/>
    <d v="2015-02-22T00:00:00"/>
    <x v="12"/>
    <n v="39800"/>
    <s v="OTROS REPUESTOS Y ACCESORIOS"/>
    <x v="4"/>
    <s v="CESAR ROCHA ZANGA"/>
    <s v="ADQ.MANTTO Y SERV 003/2016"/>
    <d v="2016-02-24T00:00:00"/>
    <x v="6"/>
    <n v="88"/>
    <x v="1"/>
    <x v="695"/>
    <n v="32430"/>
    <x v="0"/>
    <x v="2026"/>
    <x v="1"/>
    <x v="8"/>
    <x v="8"/>
    <x v="3"/>
    <x v="1"/>
    <x v="2"/>
    <x v="0"/>
    <x v="1"/>
    <x v="0"/>
    <m/>
    <x v="1"/>
    <x v="3"/>
    <d v="2016-03-14T00:00:00"/>
    <s v="IT-MANTTO-MINA/015/2016"/>
    <d v="2016-03-14T00:00:00"/>
    <n v="38"/>
    <n v="57"/>
    <n v="28"/>
    <n v="31759.4"/>
    <n v="57"/>
    <m/>
    <s v="PROFIMAR LTDA"/>
    <m/>
    <x v="2"/>
    <n v="6"/>
    <x v="0"/>
    <d v="2016-02-29T00:00:00"/>
    <d v="2016-03-29T00:00:00"/>
    <x v="0"/>
    <m/>
    <m/>
    <s v="CLQ-221 ADQUISICION DE MANGUERAS HIDRAULICAS"/>
    <s v="ADQ.MANTTO Y SERV 003/2016"/>
    <n v="39800"/>
    <n v="1"/>
    <s v="MANGUERAS HIDRAULICAS ."/>
    <s v="LOTE"/>
    <n v="1"/>
    <n v="31759.4"/>
    <n v="31759.4"/>
    <x v="0"/>
    <x v="0"/>
    <n v="1"/>
    <n v="31759.4"/>
    <n v="4563.1321839080465"/>
    <n v="4563.1321839080465"/>
    <n v="3969.9250000000006"/>
    <n v="0"/>
    <d v="2016-04-04T00:00:00"/>
    <d v="2016-05-14T00:00:00"/>
    <x v="1"/>
    <d v="2016-03-30T00:00:00"/>
    <n v="4129"/>
    <n v="1430"/>
    <n v="44"/>
    <d v="2016-04-25T00:00:00"/>
    <m/>
    <n v="0"/>
    <m/>
    <n v="31759.4"/>
    <m/>
    <m/>
    <m/>
    <x v="1"/>
    <x v="4"/>
    <m/>
    <x v="0"/>
    <x v="0"/>
    <x v="1"/>
    <x v="0"/>
    <x v="0"/>
    <n v="398345"/>
    <n v="2044582"/>
    <n v="2044584"/>
    <s v="16-0517-00-651986-0-E"/>
    <x v="0"/>
    <m/>
  </r>
  <r>
    <x v="2"/>
    <x v="157"/>
    <m/>
    <x v="1"/>
    <x v="3"/>
    <d v="2016-02-18T00:00:00"/>
    <x v="12"/>
    <n v="24120"/>
    <s v="MANTENIMIENTO Y REPARACION DE MAQUINARIA Y EQUIPOS"/>
    <x v="4"/>
    <s v="DAVID CHIPANA VARGAS"/>
    <s v="ADQ.MANTTO Y SERV 006/2016"/>
    <d v="2016-02-22T00:00:00"/>
    <x v="6"/>
    <n v="86"/>
    <x v="3"/>
    <x v="696"/>
    <n v="12500"/>
    <x v="0"/>
    <x v="2027"/>
    <x v="1"/>
    <x v="15"/>
    <x v="8"/>
    <x v="3"/>
    <x v="1"/>
    <x v="2"/>
    <x v="0"/>
    <x v="1"/>
    <x v="0"/>
    <m/>
    <x v="1"/>
    <x v="3"/>
    <d v="2016-03-03T00:00:00"/>
    <s v="IT MANTTO Y SERV 006/2016"/>
    <d v="2016-03-08T00:00:00"/>
    <n v="28"/>
    <n v="38"/>
    <n v="20"/>
    <n v="2464"/>
    <n v="38"/>
    <m/>
    <s v="INDUMAR SRL"/>
    <d v="2016-03-10T00:00:00"/>
    <x v="2"/>
    <n v="12"/>
    <x v="0"/>
    <d v="2016-02-26T00:00:00"/>
    <d v="2016-03-14T00:00:00"/>
    <x v="0"/>
    <m/>
    <m/>
    <s v="CLQ-223 ADQUISICION DE SERVICIO DE REPARACION DE BOMBAS"/>
    <s v="ADQ.MANTTO Y SERV 006/2016"/>
    <n v="24120"/>
    <n v="1"/>
    <s v="REPARACION DE DIFUSORES DE BOMBA FLYGT ."/>
    <s v="SERV"/>
    <n v="1"/>
    <n v="2464"/>
    <n v="2464"/>
    <x v="0"/>
    <x v="0"/>
    <n v="1"/>
    <n v="2464"/>
    <n v="354.02298850574715"/>
    <n v="354.02298850574715"/>
    <n v="308"/>
    <n v="0"/>
    <d v="2016-03-26T00:00:00"/>
    <d v="2016-05-05T00:00:00"/>
    <x v="1"/>
    <d v="2016-03-23T00:00:00"/>
    <m/>
    <n v="77"/>
    <n v="11"/>
    <d v="2016-03-28T00:00:00"/>
    <m/>
    <n v="0"/>
    <m/>
    <n v="2464"/>
    <m/>
    <m/>
    <m/>
    <x v="1"/>
    <x v="12"/>
    <m/>
    <x v="0"/>
    <x v="0"/>
    <x v="1"/>
    <x v="0"/>
    <x v="0"/>
    <m/>
    <m/>
    <m/>
    <s v="16-0517-00--0-E"/>
    <x v="0"/>
    <m/>
  </r>
  <r>
    <x v="2"/>
    <x v="158"/>
    <n v="124"/>
    <x v="4"/>
    <x v="3"/>
    <d v="2016-02-18T00:00:00"/>
    <x v="12"/>
    <n v="39700"/>
    <s v="MATERIAL ELECTRICO"/>
    <x v="4"/>
    <s v="DAVID CHIPANA VARGAS"/>
    <s v="ADQ.MANTTO Y SERV 005/2016"/>
    <d v="2016-02-22T00:00:00"/>
    <x v="6"/>
    <n v="84"/>
    <x v="1"/>
    <x v="697"/>
    <n v="97000"/>
    <x v="0"/>
    <x v="2028"/>
    <x v="34"/>
    <x v="7"/>
    <x v="8"/>
    <x v="3"/>
    <x v="1"/>
    <x v="2"/>
    <x v="0"/>
    <x v="1"/>
    <x v="0"/>
    <m/>
    <x v="1"/>
    <x v="3"/>
    <d v="2016-03-03T00:00:00"/>
    <s v="IT MANTTO Y SERV 005/2016"/>
    <d v="2016-03-03T00:00:00"/>
    <n v="26"/>
    <n v="34"/>
    <n v="19"/>
    <m/>
    <n v="34"/>
    <m/>
    <s v="CARBOTEC"/>
    <d v="2016-03-03T00:00:00"/>
    <x v="2"/>
    <n v="18"/>
    <x v="2"/>
    <d v="2016-02-23T00:00:00"/>
    <m/>
    <x v="0"/>
    <m/>
    <m/>
    <s v="CLQ-224 ADQUISICION DE ACCESORIOS PARA LINEAS TROLLEY"/>
    <s v="ADQ.MANTTO Y SERV 005/2016"/>
    <n v="39700"/>
    <n v="1"/>
    <s v="HORIZONTAL MOUNT FEED TROLLEY CLAMP SYSTEM ."/>
    <s v="PZ"/>
    <n v="50"/>
    <n v="250"/>
    <n v="12500"/>
    <x v="0"/>
    <x v="0"/>
    <m/>
    <n v="0"/>
    <n v="35.919540229885058"/>
    <n v="0"/>
    <n v="0"/>
    <n v="0"/>
    <d v="1900-01-17T00:00:00"/>
    <d v="1900-02-26T00:00:00"/>
    <x v="12"/>
    <m/>
    <m/>
    <m/>
    <m/>
    <m/>
    <m/>
    <n v="0"/>
    <m/>
    <n v="0"/>
    <m/>
    <m/>
    <m/>
    <x v="1"/>
    <x v="2"/>
    <d v="2016-10-24T00:00:00"/>
    <x v="0"/>
    <x v="0"/>
    <x v="1"/>
    <x v="0"/>
    <x v="0"/>
    <s v="S/RUPE"/>
    <n v="2195315"/>
    <n v="2195319"/>
    <s v="16-0517-00-675896-0-E"/>
    <x v="0"/>
    <s v="ANULADO"/>
  </r>
  <r>
    <x v="2"/>
    <x v="158"/>
    <n v="124"/>
    <x v="5"/>
    <x v="3"/>
    <d v="2016-02-18T00:00:00"/>
    <x v="12"/>
    <n v="39700"/>
    <s v="MATERIAL ELECTRICO"/>
    <x v="4"/>
    <s v="DAVID CHIPANA VARGAS"/>
    <s v="ADQ.MANTTO Y SERV 005/2016"/>
    <d v="2016-02-22T00:00:00"/>
    <x v="6"/>
    <n v="84"/>
    <x v="1"/>
    <x v="697"/>
    <m/>
    <x v="0"/>
    <x v="2028"/>
    <x v="34"/>
    <x v="7"/>
    <x v="8"/>
    <x v="3"/>
    <x v="1"/>
    <x v="2"/>
    <x v="0"/>
    <x v="1"/>
    <x v="0"/>
    <m/>
    <x v="1"/>
    <x v="3"/>
    <d v="2016-05-06T00:00:00"/>
    <s v="IT MANTTO Y SERV 005-1/2016"/>
    <d v="2016-05-10T00:00:00"/>
    <n v="128"/>
    <n v="192"/>
    <n v="130"/>
    <n v="14000"/>
    <n v="192"/>
    <m/>
    <s v="FUNDICION KAISLER"/>
    <d v="2016-05-10T00:00:00"/>
    <x v="2"/>
    <n v="15"/>
    <x v="2"/>
    <d v="2016-04-28T00:00:00"/>
    <d v="2016-05-14T00:00:00"/>
    <x v="1"/>
    <m/>
    <m/>
    <s v="CLQ-224 ADQUISICION DE ACCESORIOS PARA LINEAS TROLLEY"/>
    <s v="ADQ.MANTTO Y SERV 005/2016"/>
    <n v="39700"/>
    <n v="1"/>
    <s v="HORIZONTAL MOUNT FEED TROLLEY CLAMP SYSTEM ."/>
    <s v="PZ"/>
    <n v="50"/>
    <n v="280"/>
    <n v="14000"/>
    <x v="0"/>
    <x v="0"/>
    <n v="50"/>
    <n v="14000"/>
    <n v="40.229885057471265"/>
    <n v="2011.4942528735633"/>
    <n v="1750"/>
    <n v="0"/>
    <d v="2016-05-29T00:00:00"/>
    <d v="2016-07-08T00:00:00"/>
    <x v="3"/>
    <d v="2016-05-26T00:00:00"/>
    <n v="4338"/>
    <n v="32"/>
    <n v="372"/>
    <d v="2016-09-15T00:00:00"/>
    <m/>
    <n v="0"/>
    <m/>
    <n v="14000"/>
    <m/>
    <m/>
    <m/>
    <x v="1"/>
    <x v="2"/>
    <d v="2016-10-24T00:00:00"/>
    <x v="0"/>
    <x v="0"/>
    <x v="1"/>
    <x v="0"/>
    <x v="0"/>
    <n v="454329"/>
    <n v="2195315"/>
    <n v="2195319"/>
    <s v="16-0517-00-675896-0-E"/>
    <x v="0"/>
    <m/>
  </r>
  <r>
    <x v="2"/>
    <x v="158"/>
    <n v="124"/>
    <x v="5"/>
    <x v="3"/>
    <d v="2016-02-18T00:00:00"/>
    <x v="12"/>
    <n v="39700"/>
    <s v="MATERIAL ELECTRICO"/>
    <x v="4"/>
    <s v="DAVID CHIPANA VARGAS"/>
    <s v="ADQ.MANTTO Y SERV 005/2016"/>
    <d v="2016-02-22T00:00:00"/>
    <x v="6"/>
    <n v="84"/>
    <x v="1"/>
    <x v="697"/>
    <m/>
    <x v="1"/>
    <x v="2029"/>
    <x v="18"/>
    <x v="7"/>
    <x v="8"/>
    <x v="3"/>
    <x v="1"/>
    <x v="2"/>
    <x v="0"/>
    <x v="1"/>
    <x v="0"/>
    <m/>
    <x v="1"/>
    <x v="3"/>
    <d v="2016-03-03T00:00:00"/>
    <s v="IT MANTTO Y SERV 005/2016"/>
    <d v="2016-03-03T00:00:00"/>
    <n v="26"/>
    <n v="35"/>
    <n v="19"/>
    <n v="75325"/>
    <n v="35"/>
    <m/>
    <s v="FUNDICION KAISLER"/>
    <d v="2016-03-03T00:00:00"/>
    <x v="2"/>
    <n v="3"/>
    <x v="1"/>
    <d v="2016-02-23T00:00:00"/>
    <d v="2016-03-09T00:00:00"/>
    <x v="1"/>
    <m/>
    <m/>
    <s v="CLQ-224 ADQUISICION DE ACCESORIOS PARA LINEAS TROLLEY"/>
    <s v="ADQ.MANTTO Y SERV 005/2016"/>
    <n v="39700"/>
    <n v="2"/>
    <s v="CLAMP 8240 PHOENIX (GRAMPA BULLDOG) ."/>
    <s v="PZ"/>
    <n v="200"/>
    <n v="115"/>
    <n v="23000"/>
    <x v="0"/>
    <x v="0"/>
    <n v="200"/>
    <n v="23000"/>
    <n v="16.522988505747126"/>
    <n v="3304.5977011494251"/>
    <n v="2875"/>
    <n v="0"/>
    <d v="2016-03-12T00:00:00"/>
    <d v="2016-04-21T00:00:00"/>
    <x v="1"/>
    <d v="2016-03-10T00:00:00"/>
    <n v="4097"/>
    <n v="9"/>
    <n v="371"/>
    <d v="2016-09-15T00:00:00"/>
    <m/>
    <n v="0"/>
    <m/>
    <n v="23000"/>
    <m/>
    <m/>
    <m/>
    <x v="1"/>
    <x v="2"/>
    <d v="2016-10-24T00:00:00"/>
    <x v="0"/>
    <x v="0"/>
    <x v="1"/>
    <x v="0"/>
    <x v="0"/>
    <n v="454329"/>
    <n v="2195315"/>
    <n v="2195319"/>
    <s v="16-0517-00-675896-0-E"/>
    <x v="0"/>
    <m/>
  </r>
  <r>
    <x v="2"/>
    <x v="158"/>
    <n v="124"/>
    <x v="5"/>
    <x v="3"/>
    <d v="2016-02-18T00:00:00"/>
    <x v="12"/>
    <n v="39700"/>
    <s v="MATERIAL ELECTRICO"/>
    <x v="4"/>
    <s v="DAVID CHIPANA VARGAS"/>
    <s v="ADQ.MANTTO Y SERV 005/2016"/>
    <d v="2016-02-22T00:00:00"/>
    <x v="6"/>
    <n v="84"/>
    <x v="1"/>
    <x v="697"/>
    <m/>
    <x v="1"/>
    <x v="2029"/>
    <x v="83"/>
    <x v="7"/>
    <x v="8"/>
    <x v="3"/>
    <x v="1"/>
    <x v="2"/>
    <x v="0"/>
    <x v="1"/>
    <x v="0"/>
    <m/>
    <x v="1"/>
    <x v="3"/>
    <d v="2016-03-03T00:00:00"/>
    <s v="IT MANTTO Y SERV 005/2016"/>
    <d v="2016-03-03T00:00:00"/>
    <n v="26"/>
    <n v="35"/>
    <n v="19"/>
    <m/>
    <n v="35"/>
    <m/>
    <s v="FUNDICION KAISLER"/>
    <d v="2016-03-03T00:00:00"/>
    <x v="2"/>
    <n v="10"/>
    <x v="1"/>
    <d v="2016-02-23T00:00:00"/>
    <d v="2016-03-09T00:00:00"/>
    <x v="1"/>
    <m/>
    <m/>
    <s v="CLQ-224 ADQUISICION DE ACCESORIOS PARA LINEAS TROLLEY"/>
    <s v="ADQ.MANTTO Y SERV 005/2016"/>
    <n v="39700"/>
    <n v="2"/>
    <s v="CLAMP 8240 PHOENIX (GRAMPA BULLDOG) ."/>
    <s v="PZ"/>
    <n v="160"/>
    <n v="115"/>
    <n v="18400"/>
    <x v="0"/>
    <x v="0"/>
    <n v="160"/>
    <n v="18400"/>
    <n v="16.522988505747126"/>
    <n v="2643.67816091954"/>
    <n v="2300"/>
    <n v="0"/>
    <d v="2016-03-19T00:00:00"/>
    <d v="2016-04-28T00:00:00"/>
    <x v="1"/>
    <d v="2016-03-10T00:00:00"/>
    <n v="4097"/>
    <n v="9"/>
    <n v="371"/>
    <d v="2016-09-15T00:00:00"/>
    <m/>
    <n v="0"/>
    <m/>
    <n v="18400"/>
    <m/>
    <m/>
    <m/>
    <x v="1"/>
    <x v="2"/>
    <d v="2016-10-24T00:00:00"/>
    <x v="0"/>
    <x v="0"/>
    <x v="1"/>
    <x v="0"/>
    <x v="0"/>
    <n v="454329"/>
    <n v="2195315"/>
    <n v="2195319"/>
    <s v="16-0517-00-675896-0-E"/>
    <x v="0"/>
    <m/>
  </r>
  <r>
    <x v="2"/>
    <x v="158"/>
    <n v="124"/>
    <x v="5"/>
    <x v="3"/>
    <d v="2016-02-18T00:00:00"/>
    <x v="12"/>
    <n v="39700"/>
    <s v="MATERIAL ELECTRICO"/>
    <x v="4"/>
    <s v="DAVID CHIPANA VARGAS"/>
    <s v="ADQ.MANTTO Y SERV 005/2016"/>
    <d v="2016-02-22T00:00:00"/>
    <x v="6"/>
    <n v="84"/>
    <x v="1"/>
    <x v="697"/>
    <m/>
    <x v="2"/>
    <x v="2030"/>
    <x v="36"/>
    <x v="7"/>
    <x v="8"/>
    <x v="3"/>
    <x v="1"/>
    <x v="2"/>
    <x v="0"/>
    <x v="1"/>
    <x v="0"/>
    <m/>
    <x v="1"/>
    <x v="3"/>
    <d v="2016-03-03T00:00:00"/>
    <s v="IT MANTTO Y SERV 005/2016"/>
    <d v="2016-03-03T00:00:00"/>
    <n v="26"/>
    <n v="35"/>
    <n v="19"/>
    <m/>
    <n v="35"/>
    <m/>
    <s v="FUNDICION KAISLER"/>
    <d v="2016-03-03T00:00:00"/>
    <x v="2"/>
    <n v="3"/>
    <x v="1"/>
    <d v="2016-02-23T00:00:00"/>
    <d v="2016-03-09T00:00:00"/>
    <x v="1"/>
    <m/>
    <m/>
    <s v="CLQ-224 ADQUISICION DE ACCESORIOS PARA LINEAS TROLLEY"/>
    <s v="ADQ.MANTTO Y SERV 005/2016"/>
    <n v="39700"/>
    <n v="3"/>
    <s v="UNIVERSAL 2 HUNGER ."/>
    <s v="PZ"/>
    <n v="295"/>
    <n v="115"/>
    <n v="33925"/>
    <x v="0"/>
    <x v="0"/>
    <n v="295"/>
    <n v="33925"/>
    <n v="16.522988505747126"/>
    <n v="4874.2816091954019"/>
    <n v="4240.625"/>
    <n v="0"/>
    <d v="2016-03-12T00:00:00"/>
    <d v="2016-04-21T00:00:00"/>
    <x v="1"/>
    <d v="2016-03-10T00:00:00"/>
    <n v="4097"/>
    <n v="9"/>
    <n v="371"/>
    <d v="2016-09-15T00:00:00"/>
    <m/>
    <n v="0"/>
    <m/>
    <n v="33925"/>
    <m/>
    <m/>
    <m/>
    <x v="1"/>
    <x v="2"/>
    <d v="2016-10-24T00:00:00"/>
    <x v="0"/>
    <x v="0"/>
    <x v="1"/>
    <x v="0"/>
    <x v="0"/>
    <n v="454329"/>
    <n v="2195315"/>
    <n v="2195319"/>
    <s v="16-0517-00-675896-0-E"/>
    <x v="0"/>
    <m/>
  </r>
  <r>
    <x v="2"/>
    <x v="159"/>
    <m/>
    <x v="1"/>
    <x v="3"/>
    <d v="2016-02-18T00:00:00"/>
    <x v="12"/>
    <n v="39700"/>
    <s v="MATERIAL ELECTRICO"/>
    <x v="4"/>
    <s v="DAVID CHIPANA VARGAS"/>
    <s v="ADQ.MANTTO Y SERV 004/2016"/>
    <d v="2016-02-22T00:00:00"/>
    <x v="6"/>
    <n v="85"/>
    <x v="1"/>
    <x v="698"/>
    <n v="146800"/>
    <x v="0"/>
    <x v="2031"/>
    <x v="1"/>
    <x v="8"/>
    <x v="8"/>
    <x v="3"/>
    <x v="1"/>
    <x v="2"/>
    <x v="0"/>
    <x v="1"/>
    <x v="0"/>
    <n v="17"/>
    <x v="1"/>
    <x v="3"/>
    <d v="2016-03-03T00:00:00"/>
    <s v="IT MANTTO Y SERV 004/2016"/>
    <d v="2016-03-09T00:00:00"/>
    <n v="30"/>
    <n v="41"/>
    <n v="22"/>
    <n v="29420"/>
    <n v="41"/>
    <m/>
    <s v="CRESPO REPRESENTACIONES"/>
    <d v="2016-03-09T00:00:00"/>
    <x v="2"/>
    <n v="30"/>
    <x v="1"/>
    <d v="2016-02-23T00:00:00"/>
    <d v="2016-03-14T00:00:00"/>
    <x v="0"/>
    <m/>
    <m/>
    <s v="CLQ-225 ADQUISICION DE REPUESTOS DE LOCOMOTORAS"/>
    <s v="ADQ.MANTTO Y SERV 004/2016"/>
    <n v="39700"/>
    <n v="1"/>
    <s v="REPUESTOS DE LOCOMOTORAS ."/>
    <s v="LOTE"/>
    <n v="1"/>
    <n v="29420"/>
    <n v="29420"/>
    <x v="0"/>
    <x v="0"/>
    <n v="1"/>
    <n v="29420"/>
    <n v="4227.0114942528735"/>
    <n v="4227.0114942528735"/>
    <n v="3677.5"/>
    <n v="0"/>
    <d v="2016-04-13T00:00:00"/>
    <d v="2016-05-23T00:00:00"/>
    <x v="2"/>
    <d v="2016-04-22T00:00:00"/>
    <n v="4220"/>
    <n v="15"/>
    <n v="97"/>
    <d v="2016-06-02T00:00:00"/>
    <n v="9"/>
    <n v="1323.9"/>
    <m/>
    <n v="28096.1"/>
    <m/>
    <m/>
    <m/>
    <x v="1"/>
    <x v="9"/>
    <m/>
    <x v="0"/>
    <x v="0"/>
    <x v="1"/>
    <x v="0"/>
    <x v="0"/>
    <n v="424212"/>
    <n v="2073473"/>
    <n v="2073490"/>
    <s v="16-0517-00-660765-0-E"/>
    <x v="0"/>
    <m/>
  </r>
  <r>
    <x v="2"/>
    <x v="159"/>
    <m/>
    <x v="2"/>
    <x v="3"/>
    <d v="2016-02-18T00:00:00"/>
    <x v="12"/>
    <n v="39700"/>
    <s v="MATERIAL ELECTRICO"/>
    <x v="4"/>
    <s v="DAVID CHIPANA VARGAS"/>
    <s v="ADQ.MANTTO Y SERV 004/2016"/>
    <d v="2016-02-22T00:00:00"/>
    <x v="6"/>
    <n v="85"/>
    <x v="1"/>
    <x v="698"/>
    <m/>
    <x v="0"/>
    <x v="2031"/>
    <x v="1"/>
    <x v="8"/>
    <x v="8"/>
    <x v="3"/>
    <x v="1"/>
    <x v="2"/>
    <x v="0"/>
    <x v="1"/>
    <x v="0"/>
    <n v="17"/>
    <x v="1"/>
    <x v="3"/>
    <d v="2016-03-03T00:00:00"/>
    <s v="IT MANTTO Y SERV 004/2016"/>
    <d v="2016-03-09T00:00:00"/>
    <n v="30"/>
    <n v="40"/>
    <n v="22"/>
    <n v="117130"/>
    <n v="40"/>
    <m/>
    <s v="FUNDICION KAISLER"/>
    <d v="2016-03-09T00:00:00"/>
    <x v="2"/>
    <n v="20"/>
    <x v="1"/>
    <s v="02/0/2016"/>
    <d v="2016-03-15T00:00:00"/>
    <x v="0"/>
    <m/>
    <m/>
    <s v="CLQ-225 ADQUISICION DE REPUESTOS DE LOCOMOTORAS"/>
    <s v="ADQ.MANTTO Y SERV 004/2016"/>
    <n v="39700"/>
    <n v="1"/>
    <s v="REPUESTOS DE LOCOMOTORAS ."/>
    <s v="LOTE"/>
    <n v="1"/>
    <n v="117130"/>
    <n v="117130"/>
    <x v="0"/>
    <x v="0"/>
    <n v="0.29821565781610176"/>
    <n v="34930"/>
    <n v="16829.022988505749"/>
    <n v="5018.6781609195405"/>
    <n v="4366.25"/>
    <n v="82200"/>
    <d v="2016-04-04T00:00:00"/>
    <d v="2016-05-14T00:00:00"/>
    <x v="1"/>
    <d v="2016-03-28T00:00:00"/>
    <n v="4134"/>
    <n v="19"/>
    <n v="108"/>
    <d v="2016-06-02T00:00:00"/>
    <m/>
    <n v="0"/>
    <m/>
    <n v="34930"/>
    <m/>
    <m/>
    <m/>
    <x v="1"/>
    <x v="9"/>
    <m/>
    <x v="0"/>
    <x v="0"/>
    <x v="1"/>
    <x v="0"/>
    <x v="0"/>
    <n v="424087"/>
    <n v="2073473"/>
    <n v="2073490"/>
    <s v="16-0517-00-660765-0-E"/>
    <x v="0"/>
    <m/>
  </r>
  <r>
    <x v="2"/>
    <x v="159"/>
    <m/>
    <x v="2"/>
    <x v="3"/>
    <d v="2016-02-18T00:00:00"/>
    <x v="12"/>
    <n v="39700"/>
    <s v="MATERIAL ELECTRICO"/>
    <x v="4"/>
    <s v="DAVID CHIPANA VARGAS"/>
    <s v="ADQ.MANTTO Y SERV 004/2016"/>
    <d v="2016-02-22T00:00:00"/>
    <x v="6"/>
    <n v="85"/>
    <x v="1"/>
    <x v="698"/>
    <m/>
    <x v="0"/>
    <x v="2031"/>
    <x v="1"/>
    <x v="8"/>
    <x v="8"/>
    <x v="3"/>
    <x v="1"/>
    <x v="2"/>
    <x v="0"/>
    <x v="1"/>
    <x v="0"/>
    <n v="17"/>
    <x v="1"/>
    <x v="3"/>
    <d v="2016-03-03T00:00:00"/>
    <s v="IT MANTTO Y SERV 004/2016"/>
    <d v="2016-03-09T00:00:00"/>
    <n v="30"/>
    <n v="40"/>
    <n v="22"/>
    <m/>
    <n v="40"/>
    <m/>
    <s v="FUNDICION KAISLER"/>
    <d v="2016-03-09T00:00:00"/>
    <x v="2"/>
    <n v="20"/>
    <x v="1"/>
    <s v="02/0/2016"/>
    <d v="2016-03-15T00:00:00"/>
    <x v="0"/>
    <m/>
    <m/>
    <s v="CLQ-225 ADQUISICION DE REPUESTOS DE LOCOMOTORAS"/>
    <s v="ADQ.MANTTO Y SERV 004/2016"/>
    <n v="39700"/>
    <n v="1"/>
    <s v="REPUESTOS DE LOCOMOTORAS ."/>
    <s v="LOTE"/>
    <n v="1"/>
    <n v="117130"/>
    <n v="117130"/>
    <x v="0"/>
    <x v="0"/>
    <n v="0.70178434218389818"/>
    <n v="82200"/>
    <n v="16829.022988505749"/>
    <n v="11810.344827586207"/>
    <n v="10275"/>
    <n v="0"/>
    <d v="2016-04-04T00:00:00"/>
    <d v="2016-05-14T00:00:00"/>
    <x v="2"/>
    <d v="2016-04-04T00:00:00"/>
    <n v="4156"/>
    <n v="26"/>
    <n v="108"/>
    <d v="2016-06-02T00:00:00"/>
    <m/>
    <n v="0"/>
    <m/>
    <n v="82200"/>
    <m/>
    <m/>
    <m/>
    <x v="1"/>
    <x v="9"/>
    <m/>
    <x v="0"/>
    <x v="0"/>
    <x v="1"/>
    <x v="0"/>
    <x v="0"/>
    <n v="424087"/>
    <n v="2073473"/>
    <n v="2073490"/>
    <s v="16-0517-00-660765-0-E"/>
    <x v="0"/>
    <m/>
  </r>
  <r>
    <x v="2"/>
    <x v="182"/>
    <m/>
    <x v="2"/>
    <x v="3"/>
    <d v="2016-03-02T00:00:00"/>
    <x v="12"/>
    <n v="39800"/>
    <s v="OTROS REPUESTOS Y ACCESORIOS"/>
    <x v="4"/>
    <s v="CESAR ROCHA ZANGA"/>
    <s v="ADQ MANTTO Y SERV 012/2016"/>
    <d v="2016-03-03T00:00:00"/>
    <x v="7"/>
    <n v="135"/>
    <x v="1"/>
    <x v="699"/>
    <n v="206650.59"/>
    <x v="0"/>
    <x v="2032"/>
    <x v="1"/>
    <x v="8"/>
    <x v="8"/>
    <x v="3"/>
    <x v="1"/>
    <x v="2"/>
    <x v="0"/>
    <x v="1"/>
    <x v="0"/>
    <n v="35"/>
    <x v="1"/>
    <x v="3"/>
    <d v="2016-04-12T00:00:00"/>
    <s v="IT-MANTTO Y SERV/012-2016"/>
    <d v="2016-04-18T00:00:00"/>
    <n v="102"/>
    <n v="144"/>
    <n v="110"/>
    <n v="188400"/>
    <n v="144"/>
    <s v="EMC-UAL-C-066-A/2016"/>
    <s v="COMERCIAL &quot;R Y K&quot;"/>
    <d v="2016-04-25T00:00:00"/>
    <x v="2"/>
    <n v="15"/>
    <x v="2"/>
    <d v="2016-03-17T00:00:00"/>
    <d v="2016-04-25T00:00:00"/>
    <x v="0"/>
    <m/>
    <m/>
    <s v="CLQ-246 ADQUISICION DE REPUESTOS PERFORADORAS STOPE MATE"/>
    <s v="ADQ MANTTO Y SERV 012/2016"/>
    <n v="39800"/>
    <n v="1"/>
    <s v="REPUESTOS PERFORADORAS STOPE MATE ."/>
    <s v="LOTE"/>
    <n v="1"/>
    <n v="91590"/>
    <n v="91590"/>
    <x v="0"/>
    <x v="0"/>
    <n v="1"/>
    <n v="91590"/>
    <n v="13159.48275862069"/>
    <n v="13159.48275862069"/>
    <n v="11448.75"/>
    <n v="0"/>
    <d v="2016-05-14T00:00:00"/>
    <d v="2016-06-23T00:00:00"/>
    <x v="3"/>
    <d v="2016-05-11T00:00:00"/>
    <n v="4294"/>
    <n v="24"/>
    <n v="345"/>
    <d v="2016-09-05T00:00:00"/>
    <m/>
    <n v="0"/>
    <m/>
    <n v="91590"/>
    <m/>
    <m/>
    <m/>
    <x v="1"/>
    <x v="3"/>
    <d v="2016-09-15T00:00:00"/>
    <x v="0"/>
    <x v="0"/>
    <x v="1"/>
    <x v="0"/>
    <x v="1"/>
    <n v="409447"/>
    <n v="2156592"/>
    <n v="2156604"/>
    <s v="16-0517-00-683852-0-E"/>
    <x v="0"/>
    <m/>
  </r>
  <r>
    <x v="2"/>
    <x v="182"/>
    <m/>
    <x v="2"/>
    <x v="3"/>
    <d v="2016-03-02T00:00:00"/>
    <x v="12"/>
    <n v="39800"/>
    <s v="OTROS REPUESTOS Y ACCESORIOS"/>
    <x v="4"/>
    <s v="CESAR ROCHA ZANGA"/>
    <s v="ADQ MANTTO Y SERV 012/2016"/>
    <d v="2016-03-03T00:00:00"/>
    <x v="7"/>
    <n v="135"/>
    <x v="1"/>
    <x v="699"/>
    <m/>
    <x v="0"/>
    <x v="2032"/>
    <x v="1"/>
    <x v="8"/>
    <x v="8"/>
    <x v="3"/>
    <x v="1"/>
    <x v="2"/>
    <x v="0"/>
    <x v="1"/>
    <x v="0"/>
    <n v="35"/>
    <x v="1"/>
    <x v="3"/>
    <d v="2016-04-12T00:00:00"/>
    <s v="IT-MANTTO Y SERV/012-2016"/>
    <d v="2016-04-18T00:00:00"/>
    <n v="102"/>
    <n v="144"/>
    <n v="110"/>
    <m/>
    <n v="144"/>
    <s v="EMC-UAL-C-066-A/2016"/>
    <s v="COMERCIAL &quot;R Y K&quot;"/>
    <d v="2016-04-25T00:00:00"/>
    <x v="2"/>
    <n v="30"/>
    <x v="2"/>
    <d v="2016-03-17T00:00:00"/>
    <d v="2016-04-25T00:00:00"/>
    <x v="0"/>
    <m/>
    <m/>
    <s v="CLQ-246 ADQUISICION DE REPUESTOS PERFORADORAS STOPE MATE"/>
    <s v="ADQ MANTTO Y SERV 012/2016"/>
    <n v="39800"/>
    <n v="1"/>
    <s v="REPUESTOS PERFORADORAS STOPE MATE ."/>
    <s v="LOTE"/>
    <n v="1"/>
    <n v="96810"/>
    <n v="96810"/>
    <x v="0"/>
    <x v="0"/>
    <n v="1"/>
    <n v="96810"/>
    <n v="13909.48275862069"/>
    <n v="13909.48275862069"/>
    <n v="12101.25"/>
    <n v="0"/>
    <d v="2016-06-08T00:00:00"/>
    <d v="2016-07-18T00:00:00"/>
    <x v="4"/>
    <d v="2016-06-16T00:00:00"/>
    <n v="4412"/>
    <n v="47"/>
    <n v="345"/>
    <d v="2016-09-05T00:00:00"/>
    <n v="9"/>
    <n v="4356.45"/>
    <m/>
    <n v="92453.55"/>
    <m/>
    <m/>
    <m/>
    <x v="1"/>
    <x v="3"/>
    <d v="2016-09-15T00:00:00"/>
    <x v="0"/>
    <x v="0"/>
    <x v="1"/>
    <x v="0"/>
    <x v="1"/>
    <n v="409447"/>
    <n v="2156592"/>
    <n v="2156604"/>
    <s v="16-0517-00-683852-0-E"/>
    <x v="0"/>
    <m/>
  </r>
  <r>
    <x v="2"/>
    <x v="185"/>
    <m/>
    <x v="2"/>
    <x v="3"/>
    <d v="2016-03-04T00:00:00"/>
    <x v="12"/>
    <n v="43700"/>
    <s v="OTRAS MAQUINARIAS Y EQUIPO"/>
    <x v="6"/>
    <s v="REYNALDO PARDO F."/>
    <s v="ADQ/MINA 005/2016"/>
    <d v="2016-03-07T00:00:00"/>
    <x v="7"/>
    <n v="133"/>
    <x v="1"/>
    <x v="700"/>
    <n v="72000"/>
    <x v="0"/>
    <x v="2033"/>
    <x v="0"/>
    <x v="7"/>
    <x v="8"/>
    <x v="3"/>
    <x v="1"/>
    <x v="2"/>
    <x v="0"/>
    <x v="1"/>
    <x v="0"/>
    <m/>
    <x v="1"/>
    <x v="3"/>
    <d v="2016-03-30T00:00:00"/>
    <s v="IT/MINA-003/2016"/>
    <d v="2016-04-01T00:00:00"/>
    <n v="63"/>
    <n v="84"/>
    <n v="69"/>
    <n v="64280"/>
    <n v="84"/>
    <m/>
    <s v="IMPORTACIONES MGR"/>
    <d v="2016-04-01T00:00:00"/>
    <x v="2"/>
    <n v="25"/>
    <x v="2"/>
    <d v="2016-03-30T00:00:00"/>
    <d v="2016-04-05T00:00:00"/>
    <x v="0"/>
    <m/>
    <m/>
    <s v="CLQ-249 ADQUISICION DE MOTOSIERRAS"/>
    <s v="ADQ/MINA 005/2016"/>
    <n v="43700"/>
    <n v="1"/>
    <s v="MOTOSIERRAS ."/>
    <s v="PZ"/>
    <n v="2"/>
    <n v="32140"/>
    <n v="64280"/>
    <x v="0"/>
    <x v="0"/>
    <n v="2"/>
    <n v="64280"/>
    <n v="4617.8160919540232"/>
    <n v="9235.6321839080465"/>
    <n v="8035"/>
    <n v="0"/>
    <d v="2016-05-04T00:00:00"/>
    <d v="2016-06-13T00:00:00"/>
    <x v="3"/>
    <d v="2016-05-03T00:00:00"/>
    <n v="4261"/>
    <n v="2"/>
    <n v="134"/>
    <d v="2016-06-23T00:00:00"/>
    <m/>
    <n v="0"/>
    <m/>
    <n v="64280"/>
    <m/>
    <m/>
    <m/>
    <x v="1"/>
    <x v="9"/>
    <m/>
    <x v="0"/>
    <x v="0"/>
    <x v="1"/>
    <x v="0"/>
    <x v="0"/>
    <n v="412423"/>
    <n v="2081423"/>
    <n v="2081463"/>
    <s v="16-0517-00-663065-0-E"/>
    <x v="0"/>
    <m/>
  </r>
  <r>
    <x v="2"/>
    <x v="186"/>
    <m/>
    <x v="6"/>
    <x v="3"/>
    <d v="2016-03-02T00:00:00"/>
    <x v="12"/>
    <n v="24120"/>
    <s v="MANTENIMIENTO Y REPARACION DE MAQUINARIA Y EQUIPOS"/>
    <x v="4"/>
    <s v="RAFAEL ALVAREZ GARCIA"/>
    <s v="ADQ MANTTO Y SERV 013/2016"/>
    <d v="2016-03-07T00:00:00"/>
    <x v="7"/>
    <n v="137"/>
    <x v="1"/>
    <x v="701"/>
    <n v="66666.67"/>
    <x v="0"/>
    <x v="2034"/>
    <x v="1"/>
    <x v="8"/>
    <x v="8"/>
    <x v="3"/>
    <x v="1"/>
    <x v="2"/>
    <x v="0"/>
    <x v="1"/>
    <x v="0"/>
    <m/>
    <x v="1"/>
    <x v="3"/>
    <d v="2016-04-13T00:00:00"/>
    <s v="IT-MANTTO Y SERV 013/2016"/>
    <d v="2016-04-21T00:00:00"/>
    <n v="105"/>
    <n v="151"/>
    <n v="113"/>
    <n v="16795"/>
    <n v="151"/>
    <m/>
    <s v="TOYOSA S.A."/>
    <d v="2016-04-21T00:00:00"/>
    <x v="14"/>
    <n v="2"/>
    <x v="2"/>
    <d v="2016-04-01T00:00:00"/>
    <d v="2016-05-05T00:00:00"/>
    <x v="0"/>
    <m/>
    <m/>
    <s v="CLQ-250 ADQUISICION DE REPUESTOS CUCHARAS"/>
    <s v="ADQ MANTTO Y SERV 013/2016"/>
    <n v="24120"/>
    <n v="1"/>
    <s v="VARIOS EXCAVADORA EC2108 ."/>
    <s v="LOTE"/>
    <n v="1"/>
    <n v="13500"/>
    <n v="13500"/>
    <x v="0"/>
    <x v="0"/>
    <n v="1"/>
    <n v="13500"/>
    <n v="1939.655172413793"/>
    <n v="1939.655172413793"/>
    <n v="1687.5"/>
    <n v="0"/>
    <d v="2016-05-07T00:00:00"/>
    <d v="2016-06-16T00:00:00"/>
    <x v="3"/>
    <d v="2016-05-06T00:00:00"/>
    <n v="4254"/>
    <n v="2924"/>
    <n v="32"/>
    <d v="2016-04-21T00:00:00"/>
    <m/>
    <n v="0"/>
    <m/>
    <n v="13500"/>
    <n v="6295"/>
    <n v="5662"/>
    <d v="2016-05-08T00:00:00"/>
    <x v="1"/>
    <x v="4"/>
    <m/>
    <x v="0"/>
    <x v="0"/>
    <x v="1"/>
    <x v="0"/>
    <x v="0"/>
    <m/>
    <m/>
    <m/>
    <s v="16-0517-00--0-E"/>
    <x v="0"/>
    <m/>
  </r>
  <r>
    <x v="2"/>
    <x v="186"/>
    <m/>
    <x v="9"/>
    <x v="3"/>
    <d v="2016-03-02T00:00:00"/>
    <x v="12"/>
    <n v="24120"/>
    <s v="MANTENIMIENTO Y REPARACION DE MAQUINARIA Y EQUIPOS"/>
    <x v="4"/>
    <s v="RAFAEL ALVAREZ GARCIA"/>
    <s v="ADQ MANTTO Y SERV 013/2016"/>
    <d v="2016-03-07T00:00:00"/>
    <x v="7"/>
    <n v="137"/>
    <x v="1"/>
    <x v="701"/>
    <m/>
    <x v="0"/>
    <x v="2034"/>
    <x v="1"/>
    <x v="8"/>
    <x v="8"/>
    <x v="3"/>
    <x v="1"/>
    <x v="2"/>
    <x v="0"/>
    <x v="1"/>
    <x v="0"/>
    <m/>
    <x v="1"/>
    <x v="3"/>
    <d v="2016-04-13T00:00:00"/>
    <s v="IT-MANTTO Y SERV 013/2016"/>
    <d v="2016-04-21T00:00:00"/>
    <n v="105"/>
    <n v="151"/>
    <n v="113"/>
    <m/>
    <n v="151"/>
    <m/>
    <s v="TOYOSA S.A."/>
    <d v="2016-04-21T00:00:00"/>
    <x v="14"/>
    <n v="25"/>
    <x v="2"/>
    <d v="2016-04-01T00:00:00"/>
    <m/>
    <x v="0"/>
    <m/>
    <m/>
    <s v="CLQ-250 ADQUISICION DE REPUESTOS CUCHARAS"/>
    <s v="ADQ MANTTO Y SERV 013/2016"/>
    <n v="24120"/>
    <n v="1"/>
    <s v="VARIOS EXCAVADORA EC2108 ."/>
    <s v="LOTE"/>
    <n v="1"/>
    <n v="3295"/>
    <n v="3295"/>
    <x v="0"/>
    <x v="0"/>
    <n v="1"/>
    <n v="3295"/>
    <n v="473.41954022988506"/>
    <n v="473.41954022988506"/>
    <n v="411.875"/>
    <n v="0"/>
    <d v="1900-02-03T00:00:00"/>
    <d v="1900-03-15T00:00:00"/>
    <x v="12"/>
    <m/>
    <m/>
    <m/>
    <n v="337"/>
    <d v="2016-08-31T00:00:00"/>
    <m/>
    <n v="0"/>
    <m/>
    <n v="3295"/>
    <m/>
    <m/>
    <m/>
    <x v="1"/>
    <x v="6"/>
    <m/>
    <x v="0"/>
    <x v="0"/>
    <x v="1"/>
    <x v="0"/>
    <x v="0"/>
    <m/>
    <m/>
    <m/>
    <s v="16-0517-00--0-E"/>
    <x v="0"/>
    <m/>
  </r>
  <r>
    <x v="2"/>
    <x v="186"/>
    <m/>
    <x v="2"/>
    <x v="3"/>
    <d v="2016-03-02T00:00:00"/>
    <x v="12"/>
    <n v="24120"/>
    <s v="MANTENIMIENTO Y REPARACION DE MAQUINARIA Y EQUIPOS"/>
    <x v="4"/>
    <s v="RAFAEL ALVAREZ GARCIA"/>
    <s v="ADQ MANTTO Y SERV 013/2016"/>
    <d v="2016-03-07T00:00:00"/>
    <x v="7"/>
    <n v="137"/>
    <x v="1"/>
    <x v="701"/>
    <m/>
    <x v="0"/>
    <x v="2034"/>
    <x v="1"/>
    <x v="8"/>
    <x v="8"/>
    <x v="3"/>
    <x v="1"/>
    <x v="2"/>
    <x v="0"/>
    <x v="1"/>
    <x v="0"/>
    <m/>
    <x v="1"/>
    <x v="3"/>
    <d v="2016-04-13T00:00:00"/>
    <s v="IT-MANTTO Y SERV 013/2016"/>
    <d v="2016-04-21T00:00:00"/>
    <n v="105"/>
    <n v="152"/>
    <n v="113"/>
    <n v="5800"/>
    <n v="152"/>
    <m/>
    <s v="MURALI"/>
    <d v="2016-04-21T00:00:00"/>
    <x v="2"/>
    <n v="20"/>
    <x v="2"/>
    <d v="2016-04-06T00:00:00"/>
    <d v="2016-05-02T00:00:00"/>
    <x v="0"/>
    <m/>
    <m/>
    <s v="CLQ-250 ADQUISICION DE REPUESTOS CUCHARAS"/>
    <s v="ADQ MANTTO Y SERV 013/2016"/>
    <n v="24120"/>
    <n v="1"/>
    <s v="VARIOS EXCAVADORA EC2108 ."/>
    <s v="LOTE"/>
    <n v="1"/>
    <n v="5800"/>
    <n v="5800"/>
    <x v="0"/>
    <x v="0"/>
    <n v="1"/>
    <n v="5800"/>
    <n v="833.33333333333337"/>
    <n v="833.33333333333337"/>
    <n v="725"/>
    <n v="0"/>
    <d v="2016-05-31T00:00:00"/>
    <d v="2016-07-10T00:00:00"/>
    <x v="3"/>
    <d v="2016-05-31T00:00:00"/>
    <n v="4355"/>
    <n v="14"/>
    <n v="336"/>
    <d v="2016-08-31T00:00:00"/>
    <m/>
    <n v="0"/>
    <m/>
    <n v="5800"/>
    <m/>
    <m/>
    <m/>
    <x v="1"/>
    <x v="6"/>
    <m/>
    <x v="0"/>
    <x v="0"/>
    <x v="1"/>
    <x v="0"/>
    <x v="0"/>
    <m/>
    <m/>
    <m/>
    <s v="16-0517-00--0-E"/>
    <x v="0"/>
    <m/>
  </r>
  <r>
    <x v="2"/>
    <x v="187"/>
    <m/>
    <x v="2"/>
    <x v="3"/>
    <d v="2016-03-02T00:00:00"/>
    <x v="12"/>
    <n v="39800"/>
    <s v="OTROS REPUESTOS Y ACCESORIOS"/>
    <x v="4"/>
    <s v="RAFAEL ALVAREZ GARCIA"/>
    <s v="ADQ MANTTO Y SERV 014/2016"/>
    <d v="2016-03-07T00:00:00"/>
    <x v="7"/>
    <n v="138"/>
    <x v="1"/>
    <x v="702"/>
    <n v="6000"/>
    <x v="0"/>
    <x v="2035"/>
    <x v="1"/>
    <x v="8"/>
    <x v="8"/>
    <x v="3"/>
    <x v="1"/>
    <x v="2"/>
    <x v="0"/>
    <x v="1"/>
    <x v="0"/>
    <m/>
    <x v="1"/>
    <x v="3"/>
    <d v="2016-04-12T00:00:00"/>
    <s v="IT-MANTTO Y SERV 014/2016"/>
    <d v="2016-04-15T00:00:00"/>
    <n v="45"/>
    <n v="137"/>
    <n v="103"/>
    <n v="2850"/>
    <n v="137"/>
    <m/>
    <s v="COMERCIAL DEXTER "/>
    <d v="2016-04-15T00:00:00"/>
    <x v="2"/>
    <n v="5"/>
    <x v="1"/>
    <d v="2016-04-06T00:00:00"/>
    <d v="2016-05-11T00:00:00"/>
    <x v="0"/>
    <m/>
    <m/>
    <s v="CLQ-251 ADQUISICION DE REPUESTOS CAMIONETAS TOYOTA HILUX"/>
    <s v="ADQ MANTTO Y SERV 014/2016"/>
    <n v="39800"/>
    <n v="1"/>
    <s v="REPUESTOS CAMIONETAS TOYOTA HILUX ."/>
    <s v="LOTE"/>
    <n v="1"/>
    <n v="2850"/>
    <n v="2850"/>
    <x v="0"/>
    <x v="0"/>
    <n v="1"/>
    <n v="2850"/>
    <n v="409.48275862068965"/>
    <n v="409.48275862068965"/>
    <n v="356.25"/>
    <n v="0"/>
    <d v="2016-05-16T00:00:00"/>
    <d v="2016-06-25T00:00:00"/>
    <x v="3"/>
    <d v="2016-05-16T00:00:00"/>
    <n v="4300"/>
    <n v="55"/>
    <n v="136"/>
    <d v="2016-06-30T00:00:00"/>
    <m/>
    <n v="0"/>
    <m/>
    <n v="2850"/>
    <m/>
    <m/>
    <m/>
    <x v="1"/>
    <x v="9"/>
    <m/>
    <x v="0"/>
    <x v="0"/>
    <x v="1"/>
    <x v="0"/>
    <x v="0"/>
    <m/>
    <m/>
    <m/>
    <s v="16-0517-00--0-E"/>
    <x v="0"/>
    <m/>
  </r>
  <r>
    <x v="2"/>
    <x v="187"/>
    <m/>
    <x v="2"/>
    <x v="3"/>
    <d v="2016-03-02T00:00:00"/>
    <x v="12"/>
    <n v="39800"/>
    <s v="OTROS REPUESTOS Y ACCESORIOS"/>
    <x v="4"/>
    <s v="RAFAEL ALVAREZ GARCIA"/>
    <s v="ADQ MANTTO Y SERV 014/2016"/>
    <d v="2016-03-07T00:00:00"/>
    <x v="7"/>
    <n v="138"/>
    <x v="1"/>
    <x v="702"/>
    <m/>
    <x v="0"/>
    <x v="2035"/>
    <x v="1"/>
    <x v="8"/>
    <x v="8"/>
    <x v="3"/>
    <x v="1"/>
    <x v="2"/>
    <x v="0"/>
    <x v="1"/>
    <x v="0"/>
    <m/>
    <x v="1"/>
    <x v="3"/>
    <d v="2016-04-12T00:00:00"/>
    <s v="IT-MANTTO Y SERV 014/2016"/>
    <d v="2016-04-15T00:00:00"/>
    <n v="45"/>
    <n v="136"/>
    <n v="103"/>
    <n v="2858"/>
    <n v="136"/>
    <m/>
    <s v="PROFIMAR LTDA"/>
    <d v="2016-04-15T00:00:00"/>
    <x v="2"/>
    <n v="7"/>
    <x v="2"/>
    <d v="2016-04-01T00:00:00"/>
    <d v="2016-05-16T00:00:00"/>
    <x v="0"/>
    <m/>
    <m/>
    <s v="CLQ-251 ADQUISICION DE REPUESTOS CAMIONETAS TOYOTA HILUX"/>
    <s v="ADQ MANTTO Y SERV 014/2016"/>
    <n v="39800"/>
    <n v="1"/>
    <s v="REPUESTOS CAMIONETAS TOYOTA HILUX ."/>
    <s v="LOTE"/>
    <n v="1"/>
    <n v="2858"/>
    <n v="2858"/>
    <x v="0"/>
    <x v="0"/>
    <n v="1"/>
    <n v="2858"/>
    <n v="410.63218390804599"/>
    <n v="410.63218390804599"/>
    <n v="357.25"/>
    <n v="0"/>
    <d v="2016-05-23T00:00:00"/>
    <d v="2016-07-02T00:00:00"/>
    <x v="3"/>
    <d v="2016-05-17T00:00:00"/>
    <n v="4308"/>
    <n v="3962"/>
    <n v="135"/>
    <d v="2016-06-30T00:00:00"/>
    <m/>
    <n v="0"/>
    <m/>
    <n v="2858"/>
    <m/>
    <m/>
    <m/>
    <x v="1"/>
    <x v="9"/>
    <m/>
    <x v="0"/>
    <x v="0"/>
    <x v="1"/>
    <x v="0"/>
    <x v="0"/>
    <m/>
    <m/>
    <m/>
    <s v="16-0517-00--0-E"/>
    <x v="0"/>
    <m/>
  </r>
  <r>
    <x v="2"/>
    <x v="189"/>
    <m/>
    <x v="2"/>
    <x v="3"/>
    <d v="2016-03-02T00:00:00"/>
    <x v="12"/>
    <n v="34300"/>
    <s v="LLANTAS Y NEUMÁTICOS"/>
    <x v="4"/>
    <s v="RAFAEL ALVAREZ GARCIA"/>
    <s v="ADQ MANTTO Y SERV 016/2016"/>
    <d v="2016-03-07T00:00:00"/>
    <x v="7"/>
    <n v="139"/>
    <x v="1"/>
    <x v="703"/>
    <n v="179466.67"/>
    <x v="0"/>
    <x v="2036"/>
    <x v="1"/>
    <x v="8"/>
    <x v="8"/>
    <x v="3"/>
    <x v="1"/>
    <x v="2"/>
    <x v="0"/>
    <x v="1"/>
    <x v="0"/>
    <n v="52"/>
    <x v="1"/>
    <x v="3"/>
    <d v="2016-04-13T00:00:00"/>
    <s v="IT-MANTTO Y SERV 016/2016"/>
    <d v="2016-04-25T00:00:00"/>
    <n v="104"/>
    <n v="146"/>
    <n v="111"/>
    <n v="134880"/>
    <n v="146"/>
    <m/>
    <s v="COBOCAUCHO IMP EXPORT LTDA"/>
    <d v="2016-04-25T00:00:00"/>
    <x v="2"/>
    <n v="10"/>
    <x v="2"/>
    <d v="2016-04-06T00:00:00"/>
    <d v="2016-05-04T00:00:00"/>
    <x v="0"/>
    <m/>
    <m/>
    <s v="CLQ-253 ADQUISICION DE NEUMATICOS Y CAMARAS EQUIPO PESADO Y LIVIANO"/>
    <s v="ADQ MANTTO Y SERV 016/2016"/>
    <n v="34300"/>
    <n v="1"/>
    <s v="NEUMATICOS Y CAMARAS EQUIPO PESADO Y LIVIANO ."/>
    <s v="LOTE"/>
    <n v="1"/>
    <n v="134880"/>
    <n v="134880"/>
    <x v="0"/>
    <x v="0"/>
    <n v="1"/>
    <n v="134880"/>
    <n v="19379.310344827587"/>
    <n v="19379.310344827587"/>
    <n v="16860"/>
    <n v="0"/>
    <d v="2016-05-14T00:00:00"/>
    <d v="2016-06-23T00:00:00"/>
    <x v="3"/>
    <d v="2016-05-12T00:00:00"/>
    <n v="4295"/>
    <n v="928"/>
    <n v="190"/>
    <d v="2016-06-30T00:00:00"/>
    <m/>
    <n v="0"/>
    <m/>
    <n v="134880"/>
    <m/>
    <m/>
    <m/>
    <x v="1"/>
    <x v="9"/>
    <m/>
    <x v="0"/>
    <x v="0"/>
    <x v="1"/>
    <x v="0"/>
    <x v="0"/>
    <n v="2088676"/>
    <n v="2088680"/>
    <n v="2088678"/>
    <s v="16-0517-00-665225-0-E"/>
    <x v="0"/>
    <m/>
  </r>
  <r>
    <x v="2"/>
    <x v="189"/>
    <m/>
    <x v="2"/>
    <x v="3"/>
    <d v="2016-03-02T00:00:00"/>
    <x v="12"/>
    <n v="34300"/>
    <s v="LLANTAS Y NEUMÁTICOS"/>
    <x v="4"/>
    <s v="RAFAEL ALVAREZ GARCIA"/>
    <s v="ADQ MANTTO Y SERV 016/2016"/>
    <d v="2016-03-07T00:00:00"/>
    <x v="7"/>
    <n v="139"/>
    <x v="1"/>
    <x v="703"/>
    <m/>
    <x v="0"/>
    <x v="2036"/>
    <x v="1"/>
    <x v="8"/>
    <x v="8"/>
    <x v="3"/>
    <x v="1"/>
    <x v="2"/>
    <x v="0"/>
    <x v="1"/>
    <x v="0"/>
    <n v="52"/>
    <x v="1"/>
    <x v="3"/>
    <d v="2016-04-13T00:00:00"/>
    <s v="IT-MANTTO Y SERV 016/2016"/>
    <d v="2016-04-25T00:00:00"/>
    <n v="104"/>
    <n v="148"/>
    <n v="111"/>
    <n v="13780.8"/>
    <n v="148"/>
    <m/>
    <s v="IMCRUZ"/>
    <d v="2016-04-25T00:00:00"/>
    <x v="2"/>
    <n v="5"/>
    <x v="2"/>
    <d v="2016-04-05T00:00:00"/>
    <d v="2016-05-20T00:00:00"/>
    <x v="0"/>
    <m/>
    <m/>
    <s v="CLQ-253 ADQUISICION DE NEUMATICOS Y CAMARAS EQUIPO PESADO Y LIVIANO"/>
    <s v="ADQ MANTTO Y SERV 016/2016"/>
    <n v="34300"/>
    <n v="1"/>
    <s v="NEUMATICOS Y CAMARAS EQUIPO PESADO Y LIVIANO ."/>
    <s v="LOTE"/>
    <n v="1"/>
    <n v="13780.8"/>
    <n v="13780.8"/>
    <x v="0"/>
    <x v="0"/>
    <n v="1"/>
    <n v="13780.8"/>
    <n v="1980"/>
    <n v="1980"/>
    <n v="1722.6"/>
    <n v="0"/>
    <d v="2016-05-25T00:00:00"/>
    <d v="2016-07-04T00:00:00"/>
    <x v="3"/>
    <d v="2016-05-25T00:00:00"/>
    <n v="4356"/>
    <n v="485"/>
    <n v="192"/>
    <d v="2016-06-30T00:00:00"/>
    <m/>
    <n v="0"/>
    <m/>
    <n v="13780.8"/>
    <m/>
    <m/>
    <m/>
    <x v="1"/>
    <x v="9"/>
    <m/>
    <x v="0"/>
    <x v="0"/>
    <x v="1"/>
    <x v="0"/>
    <x v="0"/>
    <m/>
    <m/>
    <m/>
    <s v="16-0517-00--0-E"/>
    <x v="0"/>
    <m/>
  </r>
  <r>
    <x v="2"/>
    <x v="189"/>
    <m/>
    <x v="2"/>
    <x v="3"/>
    <d v="2016-03-02T00:00:00"/>
    <x v="12"/>
    <n v="34300"/>
    <s v="LLANTAS Y NEUMÁTICOS"/>
    <x v="4"/>
    <s v="RAFAEL ALVAREZ GARCIA"/>
    <s v="ADQ MANTTO Y SERV 016/2016"/>
    <d v="2016-03-07T00:00:00"/>
    <x v="7"/>
    <n v="139"/>
    <x v="1"/>
    <x v="703"/>
    <m/>
    <x v="0"/>
    <x v="2036"/>
    <x v="1"/>
    <x v="8"/>
    <x v="8"/>
    <x v="3"/>
    <x v="1"/>
    <x v="2"/>
    <x v="0"/>
    <x v="1"/>
    <x v="0"/>
    <n v="52"/>
    <x v="1"/>
    <x v="3"/>
    <d v="2016-04-13T00:00:00"/>
    <s v="IT-MANTTO Y SERV 016/2016"/>
    <d v="2016-04-25T00:00:00"/>
    <n v="104"/>
    <n v="147"/>
    <n v="111"/>
    <n v="9604"/>
    <n v="147"/>
    <m/>
    <s v="P Y V IMPORT"/>
    <d v="2016-04-25T00:00:00"/>
    <x v="2"/>
    <n v="2"/>
    <x v="2"/>
    <d v="2016-04-05T00:00:00"/>
    <d v="2016-05-05T00:00:00"/>
    <x v="0"/>
    <m/>
    <m/>
    <s v="CLQ-253 ADQUISICION DE NEUMATICOS Y CAMARAS EQUIPO PESADO Y LIVIANO"/>
    <s v="ADQ MANTTO Y SERV 016/2016"/>
    <n v="34300"/>
    <n v="1"/>
    <s v="NEUMATICOS Y CAMARAS EQUIPO PESADO Y LIVIANO ."/>
    <s v="LOTE"/>
    <n v="1"/>
    <n v="9604"/>
    <n v="9604"/>
    <x v="0"/>
    <x v="0"/>
    <n v="1"/>
    <n v="9604"/>
    <n v="1379.8850574712644"/>
    <n v="1379.8850574712644"/>
    <n v="1200.5"/>
    <n v="0"/>
    <d v="2016-05-09T00:00:00"/>
    <d v="2016-06-18T00:00:00"/>
    <x v="3"/>
    <d v="2016-05-19T00:00:00"/>
    <n v="4314"/>
    <n v="153"/>
    <n v="191"/>
    <d v="2016-06-30T00:00:00"/>
    <n v="10"/>
    <n v="480.2"/>
    <m/>
    <n v="9123.7999999999993"/>
    <m/>
    <m/>
    <m/>
    <x v="1"/>
    <x v="9"/>
    <m/>
    <x v="0"/>
    <x v="0"/>
    <x v="1"/>
    <x v="0"/>
    <x v="0"/>
    <m/>
    <m/>
    <m/>
    <s v="16-0517-00--0-E"/>
    <x v="0"/>
    <m/>
  </r>
  <r>
    <x v="2"/>
    <x v="196"/>
    <m/>
    <x v="3"/>
    <x v="3"/>
    <d v="2016-03-02T00:00:00"/>
    <x v="12"/>
    <s v="ANULADO"/>
    <s v="ANULADO"/>
    <x v="4"/>
    <s v="DAVID CHIPANA VARGAS"/>
    <s v="ADQ MANTTO Y SERV 018/2016"/>
    <m/>
    <x v="6"/>
    <n v="141"/>
    <x v="3"/>
    <x v="704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s v="NN"/>
    <m/>
    <m/>
    <m/>
    <x v="0"/>
    <m/>
    <x v="0"/>
    <m/>
    <m/>
    <x v="0"/>
    <m/>
    <m/>
    <s v="CLQ-260 SERVICIO DE MANTENIMIENTO Y REPARACIÓN DE MAQUINAS HERRAMIENTAS MAESTRANZA"/>
    <s v="ADQ MANTTO Y SERV 018/2016"/>
    <s v="ANULADO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197"/>
    <m/>
    <x v="2"/>
    <x v="3"/>
    <d v="2016-03-04T00:00:00"/>
    <x v="12"/>
    <n v="39800"/>
    <s v="OTROS REPUESTOS Y ACCESORIOS"/>
    <x v="4"/>
    <s v="CESAR ROCHA ZANGA"/>
    <s v="ADQ MANTTO Y SERV 019/2016"/>
    <d v="2016-03-07T00:00:00"/>
    <x v="7"/>
    <n v="149"/>
    <x v="1"/>
    <x v="705"/>
    <n v="551304.19999999995"/>
    <x v="0"/>
    <x v="2037"/>
    <x v="1"/>
    <x v="8"/>
    <x v="8"/>
    <x v="3"/>
    <x v="1"/>
    <x v="2"/>
    <x v="0"/>
    <x v="1"/>
    <x v="0"/>
    <n v="34"/>
    <x v="1"/>
    <x v="3"/>
    <d v="2016-03-24T00:00:00"/>
    <s v="IT-MANTTO Y SERV/0149-2016"/>
    <d v="2016-04-19T00:00:00"/>
    <n v="103"/>
    <n v="150"/>
    <n v="112"/>
    <n v="334410"/>
    <n v="150"/>
    <s v="EMC-UAL-C-062-B/2016"/>
    <s v="COMERCIAL &quot;R Y K&quot;"/>
    <d v="2016-04-27T00:00:00"/>
    <x v="2"/>
    <n v="10"/>
    <x v="2"/>
    <d v="2016-03-17T00:00:00"/>
    <d v="2016-07-25T00:00:00"/>
    <x v="0"/>
    <m/>
    <m/>
    <s v="CLQ-261 ADQUISICION DE REPUESTOS PARA PERFORADORAS JACKLEG Y STOPER SECO"/>
    <s v="ADQ MANTTO Y SERV 019/2016"/>
    <n v="39800"/>
    <n v="1"/>
    <s v="REPUESTOS PARA PERFORADORAS JACKLEG Y STOPER SECO ."/>
    <s v="LOTE"/>
    <n v="1"/>
    <n v="234087"/>
    <n v="234087"/>
    <x v="0"/>
    <x v="0"/>
    <n v="1"/>
    <n v="234087"/>
    <n v="33633.189655172413"/>
    <n v="33633.189655172413"/>
    <n v="29260.875"/>
    <n v="0"/>
    <d v="2016-08-06T00:00:00"/>
    <d v="2016-09-15T00:00:00"/>
    <x v="3"/>
    <d v="2016-05-04T00:00:00"/>
    <n v="4249"/>
    <s v="19-20"/>
    <n v="338"/>
    <d v="2016-09-12T00:00:00"/>
    <m/>
    <n v="0"/>
    <m/>
    <n v="234087"/>
    <m/>
    <m/>
    <m/>
    <x v="1"/>
    <x v="3"/>
    <m/>
    <x v="0"/>
    <x v="0"/>
    <x v="1"/>
    <x v="0"/>
    <x v="1"/>
    <n v="409447"/>
    <n v="2160579"/>
    <n v="2160606"/>
    <s v="16-0517-00-685194-0-E"/>
    <x v="0"/>
    <m/>
  </r>
  <r>
    <x v="2"/>
    <x v="197"/>
    <m/>
    <x v="2"/>
    <x v="3"/>
    <d v="2016-03-04T00:00:00"/>
    <x v="12"/>
    <n v="39800"/>
    <s v="OTROS REPUESTOS Y ACCESORIOS"/>
    <x v="4"/>
    <s v="CESAR ROCHA ZANGA"/>
    <s v="ADQ MANTTO Y SERV 019/2016"/>
    <d v="2016-03-07T00:00:00"/>
    <x v="7"/>
    <n v="149"/>
    <x v="1"/>
    <x v="705"/>
    <m/>
    <x v="0"/>
    <x v="2037"/>
    <x v="1"/>
    <x v="8"/>
    <x v="8"/>
    <x v="3"/>
    <x v="1"/>
    <x v="2"/>
    <x v="0"/>
    <x v="1"/>
    <x v="0"/>
    <n v="34"/>
    <x v="1"/>
    <x v="3"/>
    <d v="2016-03-24T00:00:00"/>
    <s v="IT-MANTTO Y SERV/0149-2016"/>
    <d v="2016-04-19T00:00:00"/>
    <n v="103"/>
    <n v="150"/>
    <n v="112"/>
    <m/>
    <n v="150"/>
    <s v="EMC-UAL-C-062-B/2016"/>
    <s v="COMERCIAL &quot;R Y K&quot;"/>
    <d v="2016-04-27T00:00:00"/>
    <x v="2"/>
    <n v="20"/>
    <x v="2"/>
    <d v="2016-03-17T00:00:00"/>
    <d v="2016-07-25T00:00:00"/>
    <x v="0"/>
    <m/>
    <m/>
    <s v="CLQ-261 ADQUISICION DE REPUESTOS PARA PERFORADORAS JACKLEG Y STOPER SECO"/>
    <s v="ADQ MANTTO Y SERV 019/2016"/>
    <n v="39800"/>
    <n v="1"/>
    <s v="REPUESTOS PARA PERFORADORAS JACKLEG Y STOPER SECO ."/>
    <s v="LOTE"/>
    <n v="1"/>
    <n v="100323"/>
    <n v="100323"/>
    <x v="0"/>
    <x v="0"/>
    <n v="0.45037528782034031"/>
    <n v="45183"/>
    <n v="14414.224137931034"/>
    <n v="6491.8103448275861"/>
    <n v="5647.875"/>
    <n v="0.54962471217965969"/>
    <d v="2016-08-20T00:00:00"/>
    <d v="2016-09-29T00:00:00"/>
    <x v="3"/>
    <d v="2016-05-04T00:00:00"/>
    <n v="4249"/>
    <s v="19-20"/>
    <n v="338"/>
    <d v="2016-09-12T00:00:00"/>
    <m/>
    <n v="0"/>
    <m/>
    <n v="45183"/>
    <m/>
    <m/>
    <m/>
    <x v="1"/>
    <x v="3"/>
    <m/>
    <x v="0"/>
    <x v="0"/>
    <x v="1"/>
    <x v="0"/>
    <x v="1"/>
    <n v="409447"/>
    <n v="2160579"/>
    <n v="2160606"/>
    <s v="16-0517-00-685194-0-E"/>
    <x v="0"/>
    <m/>
  </r>
  <r>
    <x v="2"/>
    <x v="197"/>
    <m/>
    <x v="2"/>
    <x v="3"/>
    <d v="2016-03-04T00:00:00"/>
    <x v="12"/>
    <n v="39800"/>
    <s v="OTROS REPUESTOS Y ACCESORIOS"/>
    <x v="4"/>
    <s v="CESAR ROCHA ZANGA"/>
    <s v="ADQ MANTTO Y SERV 019/2016"/>
    <d v="2016-03-07T00:00:00"/>
    <x v="7"/>
    <n v="149"/>
    <x v="1"/>
    <x v="705"/>
    <m/>
    <x v="0"/>
    <x v="2037"/>
    <x v="9"/>
    <x v="8"/>
    <x v="8"/>
    <x v="3"/>
    <x v="1"/>
    <x v="2"/>
    <x v="0"/>
    <x v="1"/>
    <x v="0"/>
    <n v="34"/>
    <x v="1"/>
    <x v="3"/>
    <d v="2016-03-24T00:00:00"/>
    <s v="IT-MANTTO Y SERV/0149-2016"/>
    <d v="2016-04-19T00:00:00"/>
    <n v="103"/>
    <n v="150"/>
    <n v="112"/>
    <m/>
    <n v="150"/>
    <s v="EMC-UAL-C-062-B/2016"/>
    <s v="COMERCIAL &quot;R Y K&quot;"/>
    <d v="2016-04-27T00:00:00"/>
    <x v="2"/>
    <n v="20"/>
    <x v="2"/>
    <d v="2016-03-17T00:00:00"/>
    <d v="2016-07-25T00:00:00"/>
    <x v="0"/>
    <m/>
    <m/>
    <s v="CLQ-261 ADQUISICION DE REPUESTOS PARA PERFORADORAS JACKLEG Y STOPER SECO"/>
    <s v="ADQ MANTTO Y SERV 019/2016"/>
    <n v="39800"/>
    <n v="1"/>
    <s v="REPUESTOS PARA PERFORADORAS JACKLEG Y STOPER SECO ."/>
    <s v="LOTE"/>
    <n v="0"/>
    <n v="100323"/>
    <n v="0"/>
    <x v="0"/>
    <x v="0"/>
    <n v="0.54962471217965969"/>
    <n v="55140"/>
    <n v="14414.224137931034"/>
    <n v="7922.4137931034484"/>
    <n v="6892.5"/>
    <n v="0"/>
    <d v="2016-08-20T00:00:00"/>
    <d v="2016-09-29T00:00:00"/>
    <x v="3"/>
    <d v="2016-05-11T00:00:00"/>
    <n v="4260"/>
    <n v="23"/>
    <n v="338"/>
    <d v="2016-09-12T00:00:00"/>
    <m/>
    <n v="0"/>
    <m/>
    <n v="55140"/>
    <m/>
    <m/>
    <m/>
    <x v="1"/>
    <x v="3"/>
    <m/>
    <x v="0"/>
    <x v="0"/>
    <x v="1"/>
    <x v="0"/>
    <x v="1"/>
    <n v="409447"/>
    <n v="2160579"/>
    <n v="2160606"/>
    <s v="16-0517-00-685194-0-E"/>
    <x v="0"/>
    <m/>
  </r>
  <r>
    <x v="2"/>
    <x v="197"/>
    <m/>
    <x v="2"/>
    <x v="3"/>
    <d v="2016-03-04T00:00:00"/>
    <x v="12"/>
    <n v="39800"/>
    <s v="OTROS REPUESTOS Y ACCESORIOS"/>
    <x v="4"/>
    <s v="CESAR ROCHA ZANGA"/>
    <s v="ADQ MANTTO Y SERV 019/2016"/>
    <d v="2016-03-07T00:00:00"/>
    <x v="7"/>
    <n v="149"/>
    <x v="1"/>
    <x v="705"/>
    <m/>
    <x v="0"/>
    <x v="2037"/>
    <x v="1"/>
    <x v="8"/>
    <x v="8"/>
    <x v="3"/>
    <x v="1"/>
    <x v="2"/>
    <x v="0"/>
    <x v="1"/>
    <x v="0"/>
    <n v="34"/>
    <x v="1"/>
    <x v="3"/>
    <d v="2016-03-24T00:00:00"/>
    <s v="IT-MANTTO Y SERV/0149-2016"/>
    <d v="2016-04-19T00:00:00"/>
    <n v="103"/>
    <n v="149"/>
    <n v="112"/>
    <n v="118980"/>
    <n v="149"/>
    <s v="EMC-UAL-C-068-B/2016"/>
    <s v="FINI LAGER SA"/>
    <d v="2016-04-28T00:00:00"/>
    <x v="2"/>
    <n v="2"/>
    <x v="2"/>
    <d v="2016-03-17T00:00:00"/>
    <d v="2016-04-28T00:00:00"/>
    <x v="0"/>
    <m/>
    <m/>
    <s v="CLQ-261 ADQUISICION DE REPUESTOS PARA PERFORADORAS JACKLEG Y STOPER SECO"/>
    <s v="ADQ MANTTO Y SERV 019/2016"/>
    <n v="39800"/>
    <n v="1"/>
    <s v="REPUESTOS PARA PERFORADORAS JACKLEG Y STOPER SECO ."/>
    <s v="LOTE"/>
    <n v="1"/>
    <n v="23796"/>
    <n v="23796"/>
    <x v="0"/>
    <x v="0"/>
    <n v="1"/>
    <n v="23796"/>
    <n v="3418.9655172413795"/>
    <n v="3418.9655172413795"/>
    <n v="2974.5"/>
    <n v="0"/>
    <d v="2016-04-30T00:00:00"/>
    <d v="2016-06-09T00:00:00"/>
    <x v="2"/>
    <d v="2016-04-28T00:00:00"/>
    <n v="4280"/>
    <n v="1120"/>
    <n v="357"/>
    <d v="2016-09-12T00:00:00"/>
    <m/>
    <n v="0"/>
    <m/>
    <n v="23796"/>
    <m/>
    <m/>
    <m/>
    <x v="1"/>
    <x v="3"/>
    <m/>
    <x v="0"/>
    <x v="0"/>
    <x v="1"/>
    <x v="0"/>
    <x v="1"/>
    <n v="463746"/>
    <n v="2160579"/>
    <n v="2160606"/>
    <s v="16-0517-00-685194-0-E"/>
    <x v="0"/>
    <m/>
  </r>
  <r>
    <x v="2"/>
    <x v="197"/>
    <m/>
    <x v="2"/>
    <x v="3"/>
    <d v="2016-03-04T00:00:00"/>
    <x v="12"/>
    <n v="39800"/>
    <s v="OTROS REPUESTOS Y ACCESORIOS"/>
    <x v="4"/>
    <s v="CESAR ROCHA ZANGA"/>
    <s v="ADQ MANTTO Y SERV 019/2016"/>
    <d v="2016-03-07T00:00:00"/>
    <x v="7"/>
    <n v="149"/>
    <x v="1"/>
    <x v="705"/>
    <m/>
    <x v="0"/>
    <x v="2037"/>
    <x v="1"/>
    <x v="8"/>
    <x v="8"/>
    <x v="3"/>
    <x v="1"/>
    <x v="2"/>
    <x v="0"/>
    <x v="1"/>
    <x v="0"/>
    <n v="34"/>
    <x v="1"/>
    <x v="3"/>
    <d v="2016-03-24T00:00:00"/>
    <s v="IT-MANTTO Y SERV/0149-2016"/>
    <d v="2016-04-19T00:00:00"/>
    <n v="103"/>
    <n v="149"/>
    <n v="112"/>
    <m/>
    <n v="149"/>
    <s v="EMC-UAL-C-068-B/2016"/>
    <s v="FINI LAGER SA"/>
    <d v="2016-04-28T00:00:00"/>
    <x v="2"/>
    <n v="26"/>
    <x v="2"/>
    <d v="2016-03-17T00:00:00"/>
    <d v="2016-04-28T00:00:00"/>
    <x v="0"/>
    <m/>
    <m/>
    <s v="CLQ-261 ADQUISICION DE REPUESTOS PARA PERFORADORAS JACKLEG Y STOPER SECO"/>
    <s v="ADQ MANTTO Y SERV 019/2016"/>
    <n v="39800"/>
    <n v="1"/>
    <s v="REPUESTOS PARA PERFORADORAS JACKLEG Y STOPER SECO ."/>
    <s v="LOTE"/>
    <n v="1"/>
    <n v="95184"/>
    <n v="95184"/>
    <x v="0"/>
    <x v="0"/>
    <n v="0.38317364262901327"/>
    <n v="36472"/>
    <n v="13675.862068965518"/>
    <n v="5240.2298850574716"/>
    <n v="4559"/>
    <n v="0.61682635737098668"/>
    <d v="2016-06-03T00:00:00"/>
    <d v="2016-07-13T00:00:00"/>
    <x v="2"/>
    <d v="2016-04-28T00:00:00"/>
    <n v="4280"/>
    <n v="1120"/>
    <n v="357"/>
    <d v="2016-09-12T00:00:00"/>
    <m/>
    <n v="0"/>
    <m/>
    <n v="36472"/>
    <m/>
    <m/>
    <m/>
    <x v="1"/>
    <x v="3"/>
    <m/>
    <x v="0"/>
    <x v="0"/>
    <x v="1"/>
    <x v="0"/>
    <x v="1"/>
    <n v="463746"/>
    <n v="2160579"/>
    <n v="2160606"/>
    <s v="16-0517-00-685194-0-E"/>
    <x v="0"/>
    <m/>
  </r>
  <r>
    <x v="2"/>
    <x v="197"/>
    <m/>
    <x v="2"/>
    <x v="3"/>
    <d v="2016-03-04T00:00:00"/>
    <x v="12"/>
    <n v="39800"/>
    <s v="OTROS REPUESTOS Y ACCESORIOS"/>
    <x v="4"/>
    <s v="CESAR ROCHA ZANGA"/>
    <s v="ADQ MANTTO Y SERV 019/2016"/>
    <d v="2016-03-07T00:00:00"/>
    <x v="7"/>
    <n v="149"/>
    <x v="1"/>
    <x v="705"/>
    <m/>
    <x v="0"/>
    <x v="2037"/>
    <x v="9"/>
    <x v="8"/>
    <x v="8"/>
    <x v="3"/>
    <x v="1"/>
    <x v="2"/>
    <x v="0"/>
    <x v="1"/>
    <x v="0"/>
    <n v="34"/>
    <x v="1"/>
    <x v="3"/>
    <d v="2016-03-24T00:00:00"/>
    <s v="IT-MANTTO Y SERV/0149-2016"/>
    <d v="2016-04-19T00:00:00"/>
    <n v="103"/>
    <n v="149"/>
    <n v="112"/>
    <m/>
    <n v="149"/>
    <s v="EMC-UAL-C-068-B/2016"/>
    <s v="FINI LAGER SA"/>
    <d v="2016-04-28T00:00:00"/>
    <x v="2"/>
    <n v="26"/>
    <x v="2"/>
    <d v="2016-03-17T00:00:00"/>
    <d v="2016-04-28T00:00:00"/>
    <x v="0"/>
    <m/>
    <m/>
    <s v="CLQ-261 ADQUISICION DE REPUESTOS PARA PERFORADORAS JACKLEG Y STOPER SECO"/>
    <s v="ADQ MANTTO Y SERV 019/2016"/>
    <n v="39800"/>
    <n v="1"/>
    <s v="REPUESTOS PARA PERFORADORAS JACKLEG Y STOPER SECO ."/>
    <s v="LOTE"/>
    <n v="0"/>
    <n v="95184"/>
    <n v="0"/>
    <x v="0"/>
    <x v="0"/>
    <n v="0.61682635737098668"/>
    <n v="58711.999999999993"/>
    <n v="13675.862068965518"/>
    <n v="8435.6321839080465"/>
    <n v="7339"/>
    <n v="0"/>
    <d v="2016-06-06T00:00:00"/>
    <d v="2016-07-16T00:00:00"/>
    <x v="4"/>
    <d v="2016-06-16T00:00:00"/>
    <n v="4466"/>
    <n v="347"/>
    <n v="357"/>
    <d v="2016-09-12T00:00:00"/>
    <n v="10"/>
    <n v="2935.5999999999995"/>
    <m/>
    <n v="55776.399999999994"/>
    <m/>
    <m/>
    <m/>
    <x v="1"/>
    <x v="3"/>
    <m/>
    <x v="0"/>
    <x v="0"/>
    <x v="1"/>
    <x v="0"/>
    <x v="1"/>
    <n v="463746"/>
    <n v="2160579"/>
    <n v="2160606"/>
    <s v="16-0517-00-685194-0-E"/>
    <x v="0"/>
    <m/>
  </r>
  <r>
    <x v="2"/>
    <x v="198"/>
    <n v="44"/>
    <x v="6"/>
    <x v="3"/>
    <d v="2016-02-24T00:00:00"/>
    <x v="12"/>
    <n v="34600"/>
    <s v="PRODUCTOS METÁLICOS"/>
    <x v="11"/>
    <s v="RONALD FERNANDEZ"/>
    <s v="LAB-283/2016"/>
    <d v="2016-03-01T00:00:00"/>
    <x v="7"/>
    <n v="112"/>
    <x v="1"/>
    <x v="706"/>
    <n v="298000"/>
    <x v="0"/>
    <x v="2038"/>
    <x v="1"/>
    <x v="8"/>
    <x v="8"/>
    <x v="3"/>
    <x v="1"/>
    <x v="2"/>
    <x v="0"/>
    <x v="1"/>
    <x v="0"/>
    <n v="36"/>
    <x v="1"/>
    <x v="3"/>
    <d v="2016-04-12T00:00:00"/>
    <s v="IT/LAB-292/2016"/>
    <d v="2016-04-19T00:00:00"/>
    <n v="99"/>
    <n v="97"/>
    <n v="107"/>
    <n v="92250"/>
    <n v="97"/>
    <s v="EMC-UAL-C-067/2016"/>
    <s v="MINERS HOME"/>
    <d v="2016-04-26T00:00:00"/>
    <x v="2"/>
    <n v="5"/>
    <x v="2"/>
    <d v="2016-03-17T00:00:00"/>
    <d v="2016-05-13T00:00:00"/>
    <x v="1"/>
    <m/>
    <m/>
    <s v="CLQ-262 ADQUISICION DE PRODUCTOS METALICOS LABORATORIO QUIMICO"/>
    <s v="LAB-283/2016"/>
    <n v="34600"/>
    <n v="1"/>
    <s v="PRODUCTOS METALICOS LABORATORIO QUIMICO ."/>
    <s v="LOTE"/>
    <n v="1"/>
    <n v="92250"/>
    <n v="92250"/>
    <x v="0"/>
    <x v="0"/>
    <n v="0.64146341463414636"/>
    <n v="59175"/>
    <n v="13254.310344827587"/>
    <n v="8502.1551724137935"/>
    <n v="7396.875"/>
    <n v="33075"/>
    <d v="2016-05-18T00:00:00"/>
    <d v="2016-06-27T00:00:00"/>
    <x v="3"/>
    <d v="2016-05-16T00:00:00"/>
    <n v="4299"/>
    <n v="8"/>
    <n v="200"/>
    <d v="2016-07-04T00:00:00"/>
    <m/>
    <n v="0"/>
    <m/>
    <n v="59175"/>
    <n v="6881"/>
    <n v="6214"/>
    <d v="2016-09-05T00:00:00"/>
    <x v="1"/>
    <x v="5"/>
    <m/>
    <x v="0"/>
    <x v="0"/>
    <x v="1"/>
    <x v="0"/>
    <x v="1"/>
    <n v="435498"/>
    <n v="2107639"/>
    <n v="2234281"/>
    <s v="16-0517-00-670482-0-E"/>
    <x v="0"/>
    <m/>
  </r>
  <r>
    <x v="2"/>
    <x v="198"/>
    <n v="44"/>
    <x v="5"/>
    <x v="3"/>
    <d v="2016-02-24T00:00:00"/>
    <x v="12"/>
    <n v="34600"/>
    <s v="PRODUCTOS METÁLICOS"/>
    <x v="11"/>
    <s v="RONALD FERNANDEZ"/>
    <s v="LAB-283/2016"/>
    <d v="2016-03-01T00:00:00"/>
    <x v="7"/>
    <n v="112"/>
    <x v="1"/>
    <x v="706"/>
    <m/>
    <x v="0"/>
    <x v="2038"/>
    <x v="1"/>
    <x v="8"/>
    <x v="8"/>
    <x v="3"/>
    <x v="1"/>
    <x v="2"/>
    <x v="0"/>
    <x v="1"/>
    <x v="0"/>
    <n v="36"/>
    <x v="1"/>
    <x v="3"/>
    <d v="2016-04-12T00:00:00"/>
    <s v="IT/LAB-292/2016"/>
    <d v="2016-04-19T00:00:00"/>
    <n v="99"/>
    <n v="97"/>
    <n v="107"/>
    <m/>
    <n v="97"/>
    <s v="EMC-UAL-C-067/2016"/>
    <s v="MINERS HOME"/>
    <d v="2016-04-26T00:00:00"/>
    <x v="2"/>
    <n v="5"/>
    <x v="2"/>
    <d v="2016-03-17T00:00:00"/>
    <d v="2016-10-25T00:00:00"/>
    <x v="1"/>
    <m/>
    <m/>
    <s v="CLQ-262 ADQUISICION DE PRODUCTOS METALICOS LABORATORIO QUIMICO"/>
    <s v="LAB-283/2016"/>
    <n v="34600"/>
    <n v="1"/>
    <s v="PRODUCTOS METALICOS LABORATORIO QUIMICO ."/>
    <s v="LOTE"/>
    <m/>
    <n v="92250"/>
    <n v="0"/>
    <x v="0"/>
    <x v="0"/>
    <n v="0.35853658536585364"/>
    <n v="33075"/>
    <n v="13254.310344827587"/>
    <n v="4752.1551724137935"/>
    <n v="4134.375"/>
    <n v="0"/>
    <d v="2016-10-30T00:00:00"/>
    <d v="2016-12-09T00:00:00"/>
    <x v="12"/>
    <d v="2016-10-28T00:00:00"/>
    <n v="4796"/>
    <n v="125"/>
    <n v="476"/>
    <d v="2016-11-22T00:00:00"/>
    <m/>
    <n v="0"/>
    <m/>
    <n v="33075"/>
    <m/>
    <m/>
    <m/>
    <x v="1"/>
    <x v="7"/>
    <m/>
    <x v="0"/>
    <x v="0"/>
    <x v="1"/>
    <x v="0"/>
    <x v="1"/>
    <n v="435498"/>
    <n v="2107639"/>
    <n v="2234281"/>
    <s v="16-0517-00-670482-0-E"/>
    <x v="0"/>
    <m/>
  </r>
  <r>
    <x v="2"/>
    <x v="198"/>
    <n v="44"/>
    <x v="6"/>
    <x v="3"/>
    <d v="2016-02-24T00:00:00"/>
    <x v="12"/>
    <n v="34600"/>
    <s v="PRODUCTOS METÁLICOS"/>
    <x v="11"/>
    <s v="RONALD FERNANDEZ"/>
    <s v="LAB-283/2016"/>
    <d v="2016-03-01T00:00:00"/>
    <x v="7"/>
    <n v="112"/>
    <x v="1"/>
    <x v="706"/>
    <m/>
    <x v="0"/>
    <x v="2038"/>
    <x v="1"/>
    <x v="8"/>
    <x v="8"/>
    <x v="3"/>
    <x v="1"/>
    <x v="2"/>
    <x v="0"/>
    <x v="1"/>
    <x v="0"/>
    <n v="36"/>
    <x v="1"/>
    <x v="3"/>
    <d v="2016-04-12T00:00:00"/>
    <s v="IT/LAB-292/2016"/>
    <d v="2016-04-19T00:00:00"/>
    <n v="99"/>
    <n v="96"/>
    <n v="107"/>
    <n v="81120"/>
    <n v="96"/>
    <s v="EMC-UAL-C-064/2016"/>
    <s v="PRODMETAL FUNDICION"/>
    <d v="2016-04-22T00:00:00"/>
    <x v="2"/>
    <n v="5"/>
    <x v="2"/>
    <d v="2016-03-17T00:00:00"/>
    <d v="2016-05-12T00:00:00"/>
    <x v="1"/>
    <m/>
    <m/>
    <s v="CLQ-262 ADQUISICION DE PRODUCTOS METALICOS LABORATORIO QUIMICO"/>
    <s v="LAB-283/2016"/>
    <n v="34600"/>
    <n v="1"/>
    <s v="PRODUCTOS METALICOS LABORATORIO QUIMICO ."/>
    <s v="LOTE"/>
    <n v="1"/>
    <n v="81120"/>
    <n v="81120"/>
    <x v="0"/>
    <x v="0"/>
    <n v="0.19150641025641027"/>
    <n v="15535.000000000002"/>
    <n v="11655.172413793103"/>
    <n v="2232.0402298850577"/>
    <n v="1941.8750000000002"/>
    <n v="65585"/>
    <d v="2016-05-17T00:00:00"/>
    <d v="2016-06-26T00:00:00"/>
    <x v="3"/>
    <d v="2016-05-17T00:00:00"/>
    <n v="4333"/>
    <n v="1"/>
    <n v="199"/>
    <d v="2016-07-25T00:00:00"/>
    <m/>
    <n v="0"/>
    <m/>
    <n v="15535.000000000002"/>
    <n v="6860"/>
    <n v="6309"/>
    <d v="2016-09-19T00:00:00"/>
    <x v="1"/>
    <x v="5"/>
    <m/>
    <x v="0"/>
    <x v="0"/>
    <x v="1"/>
    <x v="0"/>
    <x v="1"/>
    <n v="435269"/>
    <n v="2107639"/>
    <n v="2234281"/>
    <s v="16-0517-00-670482-0-E"/>
    <x v="0"/>
    <m/>
  </r>
  <r>
    <x v="2"/>
    <x v="198"/>
    <n v="44"/>
    <x v="6"/>
    <x v="3"/>
    <d v="2016-02-24T00:00:00"/>
    <x v="12"/>
    <n v="34600"/>
    <s v="PRODUCTOS METÁLICOS"/>
    <x v="11"/>
    <s v="RONALD FERNANDEZ"/>
    <s v="LAB-283/2016"/>
    <d v="2016-03-01T00:00:00"/>
    <x v="7"/>
    <n v="112"/>
    <x v="1"/>
    <x v="706"/>
    <m/>
    <x v="0"/>
    <x v="2038"/>
    <x v="1"/>
    <x v="8"/>
    <x v="8"/>
    <x v="3"/>
    <x v="1"/>
    <x v="2"/>
    <x v="0"/>
    <x v="1"/>
    <x v="0"/>
    <n v="36"/>
    <x v="1"/>
    <x v="3"/>
    <d v="2016-04-12T00:00:00"/>
    <s v="IT/LAB-292/2016"/>
    <d v="2016-04-19T00:00:00"/>
    <n v="99"/>
    <n v="96"/>
    <n v="107"/>
    <m/>
    <n v="96"/>
    <s v="EMC-UAL-C-064/2016"/>
    <s v="PRODMETAL FUNDICION"/>
    <d v="2016-04-22T00:00:00"/>
    <x v="2"/>
    <n v="5"/>
    <x v="2"/>
    <d v="2016-03-17T00:00:00"/>
    <d v="2016-06-20T00:00:00"/>
    <x v="1"/>
    <m/>
    <m/>
    <s v="CLQ-262 ADQUISICION DE PRODUCTOS METALICOS LABORATORIO QUIMICO"/>
    <s v="LAB-283/2016"/>
    <n v="34600"/>
    <n v="1"/>
    <s v="PRODUCTOS METALICOS LABORATORIO QUIMICO ."/>
    <s v="LOTE"/>
    <n v="1"/>
    <n v="81120"/>
    <n v="81120"/>
    <x v="0"/>
    <x v="0"/>
    <n v="0.80849358974358976"/>
    <n v="65585"/>
    <n v="11655.172413793103"/>
    <n v="9423.1321839080465"/>
    <n v="8198.125"/>
    <n v="0"/>
    <d v="2016-06-25T00:00:00"/>
    <d v="2016-08-04T00:00:00"/>
    <x v="4"/>
    <d v="2016-06-23T00:00:00"/>
    <n v="4431"/>
    <n v="24"/>
    <n v="199"/>
    <d v="2016-07-25T00:00:00"/>
    <m/>
    <n v="0"/>
    <m/>
    <n v="65585"/>
    <n v="6860"/>
    <n v="6309"/>
    <d v="2016-09-19T00:00:00"/>
    <x v="1"/>
    <x v="5"/>
    <m/>
    <x v="0"/>
    <x v="0"/>
    <x v="1"/>
    <x v="0"/>
    <x v="1"/>
    <n v="435269"/>
    <n v="2107639"/>
    <n v="2234281"/>
    <s v="16-0517-00-670482-0-E"/>
    <x v="0"/>
    <m/>
  </r>
  <r>
    <x v="2"/>
    <x v="198"/>
    <n v="44"/>
    <x v="6"/>
    <x v="3"/>
    <d v="2016-02-24T00:00:00"/>
    <x v="12"/>
    <n v="34600"/>
    <s v="PRODUCTOS METÁLICOS"/>
    <x v="11"/>
    <s v="RONALD FERNANDEZ"/>
    <s v="LAB-283/2016"/>
    <d v="2016-03-01T00:00:00"/>
    <x v="7"/>
    <n v="112"/>
    <x v="1"/>
    <x v="706"/>
    <m/>
    <x v="0"/>
    <x v="2038"/>
    <x v="1"/>
    <x v="8"/>
    <x v="8"/>
    <x v="3"/>
    <x v="1"/>
    <x v="2"/>
    <x v="0"/>
    <x v="1"/>
    <x v="0"/>
    <n v="36"/>
    <x v="1"/>
    <x v="3"/>
    <d v="2016-04-12T00:00:00"/>
    <s v="IT/LAB-292/2016"/>
    <d v="2016-04-19T00:00:00"/>
    <n v="99"/>
    <n v="95"/>
    <n v="107"/>
    <n v="5712"/>
    <n v="95"/>
    <s v="EMC-UAL-C-063/2016"/>
    <s v="TORNIVOL"/>
    <d v="2016-04-22T00:00:00"/>
    <x v="2"/>
    <n v="15"/>
    <x v="2"/>
    <d v="2016-03-17T00:00:00"/>
    <d v="2016-04-22T00:00:00"/>
    <x v="1"/>
    <m/>
    <m/>
    <s v="CLQ-262 ADQUISICION DE PRODUCTOS METALICOS LABORATORIO QUIMICO"/>
    <s v="LAB-283/2016"/>
    <n v="34600"/>
    <n v="1"/>
    <s v="PRODUCTOS METALICOS LABORATORIO QUIMICO ."/>
    <s v="LOTE"/>
    <n v="1"/>
    <n v="5712"/>
    <n v="5712"/>
    <x v="0"/>
    <x v="0"/>
    <n v="1"/>
    <n v="5712"/>
    <n v="820.68965517241384"/>
    <n v="820.68965517241384"/>
    <n v="714"/>
    <n v="0"/>
    <d v="2016-05-07T00:00:00"/>
    <d v="2016-06-16T00:00:00"/>
    <x v="2"/>
    <d v="2016-04-27T00:00:00"/>
    <n v="4224"/>
    <n v="121"/>
    <n v="198"/>
    <d v="2016-07-25T00:00:00"/>
    <m/>
    <n v="0"/>
    <m/>
    <n v="5712"/>
    <n v="6879"/>
    <n v="6283"/>
    <d v="2016-09-15T00:00:00"/>
    <x v="1"/>
    <x v="5"/>
    <m/>
    <x v="0"/>
    <x v="0"/>
    <x v="1"/>
    <x v="0"/>
    <x v="1"/>
    <m/>
    <m/>
    <m/>
    <s v="16-0517-00--0-E"/>
    <x v="0"/>
    <m/>
  </r>
  <r>
    <x v="2"/>
    <x v="199"/>
    <m/>
    <x v="1"/>
    <x v="3"/>
    <d v="2016-03-08T00:00:00"/>
    <x v="12"/>
    <n v="39700"/>
    <s v="MATERIAL ELECTRICO"/>
    <x v="4"/>
    <s v="RUBEN ALONZO CHOQUE"/>
    <s v="ADQ MANTTO Y SERV 020/2016"/>
    <d v="2016-03-10T00:00:00"/>
    <x v="7"/>
    <n v="154"/>
    <x v="1"/>
    <x v="707"/>
    <n v="48656.67"/>
    <x v="0"/>
    <x v="2039"/>
    <x v="1"/>
    <x v="8"/>
    <x v="8"/>
    <x v="3"/>
    <x v="1"/>
    <x v="2"/>
    <x v="0"/>
    <x v="1"/>
    <x v="0"/>
    <m/>
    <x v="1"/>
    <x v="3"/>
    <d v="2016-03-28T00:00:00"/>
    <s v="IT-MANTTO-MINA 20/2016"/>
    <d v="2016-04-07T00:00:00"/>
    <n v="68"/>
    <n v="91"/>
    <n v="74"/>
    <n v="23525"/>
    <n v="91"/>
    <m/>
    <s v="BOLIVIAN ELECTRIC"/>
    <d v="2016-04-07T00:00:00"/>
    <x v="2"/>
    <n v="7"/>
    <x v="2"/>
    <d v="2016-03-14T00:00:00"/>
    <d v="2016-04-11T00:00:00"/>
    <x v="0"/>
    <m/>
    <m/>
    <s v="CLQ-263 ADQUISICION DE MATERIAL ELECTRICO RECURRENTE"/>
    <s v="ADQ MANTTO Y SERV 020/2016"/>
    <n v="39700"/>
    <n v="1"/>
    <s v="MATERIAL ELECTRICO RECURRENTE ."/>
    <s v="LOTE"/>
    <n v="1"/>
    <n v="23525"/>
    <n v="23525"/>
    <x v="0"/>
    <x v="0"/>
    <n v="1"/>
    <n v="23525"/>
    <n v="3380.0287356321837"/>
    <n v="3380.0287356321837"/>
    <n v="2940.625"/>
    <n v="0"/>
    <d v="2016-04-20T00:00:00"/>
    <d v="2016-05-30T00:00:00"/>
    <x v="2"/>
    <d v="2016-04-20T00:00:00"/>
    <n v="4192"/>
    <n v="884"/>
    <n v="160"/>
    <d v="2016-06-28T00:00:00"/>
    <m/>
    <n v="0"/>
    <m/>
    <n v="23525"/>
    <m/>
    <m/>
    <m/>
    <x v="1"/>
    <x v="9"/>
    <m/>
    <x v="0"/>
    <x v="0"/>
    <x v="1"/>
    <x v="0"/>
    <x v="0"/>
    <n v="433972"/>
    <n v="2085099"/>
    <n v="2085103"/>
    <s v="16-0517-00-664109-0-E"/>
    <x v="0"/>
    <m/>
  </r>
  <r>
    <x v="2"/>
    <x v="199"/>
    <m/>
    <x v="6"/>
    <x v="3"/>
    <d v="2016-03-08T00:00:00"/>
    <x v="12"/>
    <n v="39700"/>
    <s v="MATERIAL ELECTRICO"/>
    <x v="4"/>
    <s v="RUBEN ALONZO CHOQUE"/>
    <s v="ADQ MANTTO Y SERV 020/2016"/>
    <d v="2016-03-10T00:00:00"/>
    <x v="7"/>
    <n v="154"/>
    <x v="1"/>
    <x v="707"/>
    <m/>
    <x v="0"/>
    <x v="2039"/>
    <x v="1"/>
    <x v="8"/>
    <x v="8"/>
    <x v="3"/>
    <x v="1"/>
    <x v="2"/>
    <x v="0"/>
    <x v="1"/>
    <x v="0"/>
    <m/>
    <x v="1"/>
    <x v="3"/>
    <d v="2016-03-28T00:00:00"/>
    <s v="IT-MANTTO-MINA 20/2016"/>
    <d v="2016-04-07T00:00:00"/>
    <n v="68"/>
    <n v="89"/>
    <n v="74"/>
    <n v="8661"/>
    <n v="89"/>
    <m/>
    <s v="CIMATEL IMPORTACIONES SRL"/>
    <d v="2016-04-07T00:00:00"/>
    <x v="2"/>
    <n v="15"/>
    <x v="2"/>
    <d v="2016-03-16T00:00:00"/>
    <d v="2016-04-23T00:00:00"/>
    <x v="0"/>
    <m/>
    <m/>
    <s v="CLQ-263 ADQUISICION DE MATERIAL ELECTRICO RECURRENTE"/>
    <s v="ADQ MANTTO Y SERV 020/2016"/>
    <n v="39700"/>
    <n v="1"/>
    <s v="MATERIAL ELECTRICO RECURRENTE ."/>
    <s v="LOTE"/>
    <n v="1"/>
    <n v="8661"/>
    <n v="8661"/>
    <x v="0"/>
    <x v="0"/>
    <n v="1"/>
    <n v="8661"/>
    <n v="1244.3965517241379"/>
    <n v="1244.3965517241379"/>
    <n v="1082.625"/>
    <n v="0"/>
    <d v="2016-05-13T00:00:00"/>
    <d v="2016-06-22T00:00:00"/>
    <x v="3"/>
    <d v="2016-05-09T00:00:00"/>
    <n v="4283"/>
    <n v="2487"/>
    <n v="159"/>
    <d v="2016-06-28T00:00:00"/>
    <m/>
    <n v="0"/>
    <m/>
    <n v="8661"/>
    <m/>
    <m/>
    <m/>
    <x v="1"/>
    <x v="9"/>
    <m/>
    <x v="0"/>
    <x v="0"/>
    <x v="1"/>
    <x v="0"/>
    <x v="0"/>
    <m/>
    <m/>
    <m/>
    <s v="16-0517-00--0-E"/>
    <x v="0"/>
    <m/>
  </r>
  <r>
    <x v="2"/>
    <x v="199"/>
    <m/>
    <x v="1"/>
    <x v="3"/>
    <d v="2016-03-08T00:00:00"/>
    <x v="12"/>
    <n v="39700"/>
    <s v="MATERIAL ELECTRICO"/>
    <x v="4"/>
    <s v="RUBEN ALONZO CHOQUE"/>
    <s v="ADQ MANTTO Y SERV 020/2016"/>
    <d v="2016-03-10T00:00:00"/>
    <x v="7"/>
    <n v="154"/>
    <x v="1"/>
    <x v="707"/>
    <m/>
    <x v="0"/>
    <x v="2039"/>
    <x v="1"/>
    <x v="8"/>
    <x v="8"/>
    <x v="3"/>
    <x v="1"/>
    <x v="2"/>
    <x v="0"/>
    <x v="1"/>
    <x v="0"/>
    <m/>
    <x v="1"/>
    <x v="3"/>
    <d v="2016-03-28T00:00:00"/>
    <s v="IT-MANTTO-MINA 20/2016"/>
    <d v="2016-04-07T00:00:00"/>
    <n v="68"/>
    <n v="90"/>
    <n v="74"/>
    <n v="8016.3"/>
    <n v="90"/>
    <m/>
    <s v="ELECTRORED BOLIVIA SRL"/>
    <d v="2016-04-07T00:00:00"/>
    <x v="2"/>
    <n v="10"/>
    <x v="2"/>
    <d v="2016-03-18T00:00:00"/>
    <d v="2016-04-11T00:00:00"/>
    <x v="0"/>
    <m/>
    <m/>
    <s v="CLQ-263 ADQUISICION DE MATERIAL ELECTRICO RECURRENTE"/>
    <s v="ADQ MANTTO Y SERV 020/2016"/>
    <n v="39700"/>
    <n v="1"/>
    <s v="MATERIAL ELECTRICO RECURRENTE ."/>
    <s v="LOTE"/>
    <n v="1"/>
    <n v="8016.3"/>
    <n v="8016.3"/>
    <x v="0"/>
    <x v="0"/>
    <n v="1"/>
    <n v="8016.3"/>
    <n v="1151.7672413793105"/>
    <n v="1151.7672413793105"/>
    <n v="1002.0375000000001"/>
    <n v="0"/>
    <d v="2016-04-21T00:00:00"/>
    <d v="2016-05-31T00:00:00"/>
    <x v="2"/>
    <d v="2016-04-18T00:00:00"/>
    <n v="4193"/>
    <n v="787"/>
    <n v="161"/>
    <d v="2016-06-28T00:00:00"/>
    <m/>
    <n v="0"/>
    <m/>
    <n v="8016.3"/>
    <m/>
    <m/>
    <m/>
    <x v="1"/>
    <x v="9"/>
    <m/>
    <x v="0"/>
    <x v="0"/>
    <x v="1"/>
    <x v="0"/>
    <x v="0"/>
    <m/>
    <m/>
    <m/>
    <s v="16-0517-00--0-E"/>
    <x v="0"/>
    <m/>
  </r>
  <r>
    <x v="2"/>
    <x v="343"/>
    <m/>
    <x v="1"/>
    <x v="4"/>
    <d v="2016-03-08T00:00:00"/>
    <x v="12"/>
    <n v="39700"/>
    <s v="MATERIAL ELECTRICO"/>
    <x v="2"/>
    <s v="EUFREDO ZANGA"/>
    <s v="PCPL 0032/2016"/>
    <d v="2016-03-10T00:00:00"/>
    <x v="7"/>
    <n v="151"/>
    <x v="1"/>
    <x v="708"/>
    <n v="22500"/>
    <x v="0"/>
    <x v="2040"/>
    <x v="68"/>
    <x v="7"/>
    <x v="8"/>
    <x v="3"/>
    <x v="1"/>
    <x v="2"/>
    <x v="0"/>
    <x v="1"/>
    <x v="0"/>
    <m/>
    <x v="1"/>
    <x v="3"/>
    <d v="2016-03-23T00:00:00"/>
    <s v="PCPL 0024/2016"/>
    <d v="2016-03-30T00:00:00"/>
    <n v="56"/>
    <n v="72"/>
    <n v="60"/>
    <n v="15334.29"/>
    <n v="72"/>
    <m/>
    <s v="ELECTRORED BOLIVIA SRL"/>
    <d v="2016-03-30T00:00:00"/>
    <x v="2"/>
    <n v="10"/>
    <x v="0"/>
    <d v="2016-03-18T00:00:00"/>
    <d v="2016-04-04T00:00:00"/>
    <x v="0"/>
    <m/>
    <m/>
    <s v="CLQ-411 ADQUISICION DE EQUIPOS  ELECTRICOS:SECCIONADOR UNIPOLAR"/>
    <s v="PCPL 0032/2016"/>
    <n v="39700"/>
    <n v="1"/>
    <s v="SECCIONADOR UNIPOLAR ."/>
    <s v="PZ"/>
    <n v="9"/>
    <n v="1703.81"/>
    <n v="15334.289999999999"/>
    <x v="0"/>
    <x v="0"/>
    <n v="9"/>
    <n v="15334.289999999999"/>
    <n v="244.80028735632183"/>
    <n v="2203.2025862068963"/>
    <n v="1916.7862499999997"/>
    <n v="0"/>
    <d v="2016-04-14T00:00:00"/>
    <d v="2016-05-24T00:00:00"/>
    <x v="2"/>
    <d v="2016-04-11T00:00:00"/>
    <n v="4198"/>
    <n v="726"/>
    <n v="99"/>
    <d v="2016-05-30T00:00:00"/>
    <m/>
    <n v="0"/>
    <m/>
    <n v="15334.289999999999"/>
    <m/>
    <m/>
    <m/>
    <x v="1"/>
    <x v="1"/>
    <m/>
    <x v="0"/>
    <x v="0"/>
    <x v="1"/>
    <x v="0"/>
    <x v="0"/>
    <m/>
    <m/>
    <m/>
    <s v="16-0517-00--0-E"/>
    <x v="0"/>
    <m/>
  </r>
  <r>
    <x v="2"/>
    <x v="355"/>
    <m/>
    <x v="1"/>
    <x v="4"/>
    <d v="2016-03-15T00:00:00"/>
    <x v="12"/>
    <n v="39800"/>
    <s v="OTROS REPUESTOS Y ACCESORIOS"/>
    <x v="4"/>
    <s v="DAVID CHIPANA VARGAS"/>
    <s v="ADQ MANTTO Y SERV 024/2016"/>
    <d v="2016-03-15T00:00:00"/>
    <x v="7"/>
    <n v="172"/>
    <x v="1"/>
    <x v="709"/>
    <n v="250000"/>
    <x v="0"/>
    <x v="2041"/>
    <x v="1"/>
    <x v="8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CLQ-423 ADQUISICION DE REPUESTOS PARA BOMBAS FLYGT 2151"/>
    <s v="ADQ MANTTO Y SERV 024/2016"/>
    <n v="39800"/>
    <n v="1"/>
    <s v="REPUESTOS PARA BOMBAS FLYGT 2151 ."/>
    <s v="LOTE"/>
    <n v="1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603"/>
    <m/>
    <x v="1"/>
    <x v="14"/>
    <d v="2016-01-28T00:00:00"/>
    <x v="11"/>
    <n v="34800"/>
    <s v="HERRAMIENTAS MENORES"/>
    <x v="2"/>
    <s v="ALFREDO HIDALGO PEÑAFIEL"/>
    <s v="PCPL 017/2016"/>
    <d v="2016-02-04T00:00:00"/>
    <x v="6"/>
    <n v="39"/>
    <x v="1"/>
    <x v="710"/>
    <n v="72999"/>
    <x v="0"/>
    <x v="2042"/>
    <x v="1"/>
    <x v="8"/>
    <x v="8"/>
    <x v="3"/>
    <x v="1"/>
    <x v="2"/>
    <x v="0"/>
    <x v="1"/>
    <x v="0"/>
    <m/>
    <x v="1"/>
    <x v="3"/>
    <d v="2016-02-25T00:00:00"/>
    <s v="IT-PCPL-011/2016"/>
    <d v="2016-03-01T00:00:00"/>
    <n v="24"/>
    <n v="31"/>
    <n v="18"/>
    <n v="56609"/>
    <n v="30"/>
    <m/>
    <s v="TORNIVOL"/>
    <d v="2016-03-01T00:00:00"/>
    <x v="2"/>
    <n v="15"/>
    <x v="0"/>
    <d v="2016-02-19T00:00:00"/>
    <d v="2016-03-04T00:00:00"/>
    <x v="0"/>
    <m/>
    <m/>
    <s v="CLQ-9 ADQUISICION DE JUEGO DE LLAVES DE DIFERENTES MEDIDAS Y FLEXOMETROS"/>
    <s v="PCPL 017/2016"/>
    <n v="34800"/>
    <n v="1"/>
    <s v="JUEGO DE LLAVES DE DIFERENTES MEDIDAS Y FLEXOMETROS ."/>
    <s v="LOTE"/>
    <n v="1"/>
    <n v="56609"/>
    <n v="56609"/>
    <x v="0"/>
    <x v="0"/>
    <n v="1"/>
    <n v="56609"/>
    <n v="8133.477011494253"/>
    <n v="8133.477011494253"/>
    <n v="7076.125"/>
    <n v="0"/>
    <d v="2016-03-19T00:00:00"/>
    <d v="2016-04-28T00:00:00"/>
    <x v="1"/>
    <d v="2016-03-10T00:00:00"/>
    <n v="4109"/>
    <n v="16"/>
    <n v="43"/>
    <d v="2016-04-25T00:00:00"/>
    <m/>
    <n v="0"/>
    <m/>
    <n v="56609"/>
    <m/>
    <m/>
    <m/>
    <x v="1"/>
    <x v="4"/>
    <m/>
    <x v="0"/>
    <x v="0"/>
    <x v="1"/>
    <x v="0"/>
    <x v="0"/>
    <n v="411676"/>
    <n v="2044776"/>
    <n v="2062969"/>
    <s v="16-0517-00-652025-0-E"/>
    <x v="0"/>
    <m/>
  </r>
  <r>
    <x v="2"/>
    <x v="603"/>
    <m/>
    <x v="1"/>
    <x v="14"/>
    <d v="2016-01-28T00:00:00"/>
    <x v="11"/>
    <n v="34800"/>
    <s v="HERRAMIENTAS MENORES"/>
    <x v="2"/>
    <s v="ALFREDO HIDALGO PEÑAFIEL"/>
    <s v="PCPL 017/2016"/>
    <d v="2016-02-04T00:00:00"/>
    <x v="6"/>
    <n v="39"/>
    <x v="1"/>
    <x v="710"/>
    <n v="100000"/>
    <x v="0"/>
    <x v="2042"/>
    <x v="1"/>
    <x v="8"/>
    <x v="8"/>
    <x v="3"/>
    <x v="1"/>
    <x v="2"/>
    <x v="0"/>
    <x v="1"/>
    <x v="0"/>
    <m/>
    <x v="1"/>
    <x v="3"/>
    <d v="2016-02-25T00:00:00"/>
    <s v="IT-PCPL-011/2016"/>
    <d v="2016-03-01T00:00:00"/>
    <n v="24"/>
    <n v="32"/>
    <n v="18"/>
    <n v="16390"/>
    <n v="31"/>
    <m/>
    <s v="FERROCENTRO"/>
    <d v="2016-03-01T00:00:00"/>
    <x v="2"/>
    <n v="15"/>
    <x v="0"/>
    <d v="2016-02-16T00:00:00"/>
    <d v="2016-03-16T00:00:00"/>
    <x v="0"/>
    <m/>
    <m/>
    <s v="CLQ-9 ADQUISICION DE JUEGO DE LLAVES DE DIFERENTES MEDIDAS Y FLEXOMETROS"/>
    <s v="PCPL 017/2016"/>
    <n v="34800"/>
    <n v="1"/>
    <s v="JUEGO DE LLAVES DE DIFERENTES MEDIDAS Y FLEXOMETROS ."/>
    <s v="LOTE"/>
    <n v="1"/>
    <n v="16390"/>
    <n v="16390"/>
    <x v="0"/>
    <x v="0"/>
    <n v="0.45088468578401464"/>
    <n v="7390"/>
    <n v="2354.8850574712642"/>
    <n v="1061.7816091954021"/>
    <n v="923.74999999999977"/>
    <n v="0.54911531421598536"/>
    <d v="2016-03-31T00:00:00"/>
    <d v="2016-05-10T00:00:00"/>
    <x v="1"/>
    <d v="2016-03-31T00:00:00"/>
    <n v="4137"/>
    <n v="74"/>
    <n v="42"/>
    <d v="2016-06-01T00:00:00"/>
    <m/>
    <n v="0"/>
    <m/>
    <n v="7390"/>
    <m/>
    <m/>
    <m/>
    <x v="1"/>
    <x v="9"/>
    <m/>
    <x v="0"/>
    <x v="0"/>
    <x v="1"/>
    <x v="0"/>
    <x v="0"/>
    <m/>
    <m/>
    <m/>
    <s v="16-0517-00--0-E"/>
    <x v="0"/>
    <m/>
  </r>
  <r>
    <x v="2"/>
    <x v="195"/>
    <m/>
    <x v="1"/>
    <x v="3"/>
    <d v="2016-03-02T00:00:00"/>
    <x v="12"/>
    <n v="24120"/>
    <s v="MANTENIMIENTO Y REPARACION DE MAQUINARIA Y EQUIPOS"/>
    <x v="4"/>
    <s v="DAVID CHIPANA VARGAS"/>
    <s v="ADQ MANTTO Y SERV 017/2016"/>
    <d v="2016-03-21T00:00:00"/>
    <x v="7"/>
    <n v="140"/>
    <x v="1"/>
    <x v="711"/>
    <n v="120000"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CLQ-259 ADQUISICION DE REPARACION DE TRANSFORMADOR"/>
    <s v="ADQ MANTTO Y SERV 017/2016"/>
    <n v="2412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356"/>
    <m/>
    <x v="10"/>
    <x v="4"/>
    <d v="2016-03-16T00:00:00"/>
    <x v="11"/>
    <n v="39700"/>
    <s v="MATERIAL ELECTRICO"/>
    <x v="4"/>
    <s v="RUBEN ALONZO CHOQUE"/>
    <s v="MANTTO/SERV/28/2016"/>
    <d v="2016-03-21T00:00:00"/>
    <x v="7"/>
    <n v="187"/>
    <x v="1"/>
    <x v="712"/>
    <n v="132000.01"/>
    <x v="0"/>
    <x v="2043"/>
    <x v="1"/>
    <x v="8"/>
    <x v="8"/>
    <x v="3"/>
    <x v="1"/>
    <x v="2"/>
    <x v="0"/>
    <x v="1"/>
    <x v="0"/>
    <n v="45"/>
    <x v="1"/>
    <x v="3"/>
    <d v="2016-04-25T00:00:00"/>
    <s v="IT-MANTTO-MINA 20/2016"/>
    <d v="2016-05-12T00:00:00"/>
    <n v="135"/>
    <n v="201"/>
    <n v="136"/>
    <n v="3295"/>
    <n v="201"/>
    <m/>
    <s v="IMPORTADORA NICHOLSON"/>
    <d v="2016-05-13T00:00:00"/>
    <x v="2"/>
    <n v="5"/>
    <x v="1"/>
    <d v="2016-03-30T00:00:00"/>
    <d v="2016-05-17T00:00:00"/>
    <x v="0"/>
    <m/>
    <m/>
    <s v="CLQ-424 ADQUISICION DE MATERIAL ELECTRICO INTERIOR MINA Y SUPERFICIE"/>
    <s v="MANTTO/SERV/28/2016"/>
    <n v="39700"/>
    <n v="1"/>
    <s v="MATERIAL ELECTRICO INTERIOR MINA Y SUPERFICIE ."/>
    <s v="LOTE"/>
    <n v="1"/>
    <n v="3295"/>
    <n v="3295"/>
    <x v="0"/>
    <x v="0"/>
    <m/>
    <n v="0"/>
    <n v="473.41954022988506"/>
    <n v="0"/>
    <n v="0"/>
    <n v="0"/>
    <d v="2016-05-22T00:00:00"/>
    <d v="2016-07-01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356"/>
    <m/>
    <x v="2"/>
    <x v="4"/>
    <d v="2016-03-16T00:00:00"/>
    <x v="11"/>
    <n v="39700"/>
    <s v="MATERIAL ELECTRICO"/>
    <x v="4"/>
    <s v="RUBEN ALONZO CHOQUE"/>
    <s v="MANTTO/SERV/28/2016"/>
    <d v="2016-03-21T00:00:00"/>
    <x v="7"/>
    <n v="187"/>
    <x v="1"/>
    <x v="712"/>
    <m/>
    <x v="0"/>
    <x v="2043"/>
    <x v="1"/>
    <x v="8"/>
    <x v="8"/>
    <x v="3"/>
    <x v="1"/>
    <x v="2"/>
    <x v="0"/>
    <x v="1"/>
    <x v="0"/>
    <n v="45"/>
    <x v="1"/>
    <x v="3"/>
    <d v="2016-04-25T00:00:00"/>
    <s v="IT-MANTTO-MINA 20/2016"/>
    <d v="2016-05-12T00:00:00"/>
    <n v="135"/>
    <n v="200"/>
    <n v="136"/>
    <n v="88820.38"/>
    <n v="200"/>
    <m/>
    <s v="ELECTRORED BOLIVIA SRL"/>
    <d v="2016-05-13T00:00:00"/>
    <x v="2"/>
    <n v="15"/>
    <x v="1"/>
    <d v="2016-03-30T00:00:00"/>
    <d v="2016-05-18T00:00:00"/>
    <x v="0"/>
    <m/>
    <m/>
    <s v="CLQ-424 ADQUISICION DE MATERIAL ELECTRICO INTERIOR MINA Y SUPERFICIE"/>
    <s v="MANTTO/SERV/28/2016"/>
    <n v="39700"/>
    <n v="1"/>
    <s v="MATERIAL ELECTRICO INTERIOR MINA Y SUPERFICIE ."/>
    <s v="LOTE"/>
    <n v="1"/>
    <n v="88820.38"/>
    <n v="88820.38"/>
    <x v="0"/>
    <x v="0"/>
    <n v="1"/>
    <n v="88820.38"/>
    <n v="12761.548850574713"/>
    <n v="12761.548850574713"/>
    <n v="11102.547500000001"/>
    <n v="0"/>
    <d v="2016-06-02T00:00:00"/>
    <d v="2016-07-12T00:00:00"/>
    <x v="3"/>
    <d v="2016-05-30T00:00:00"/>
    <n v="4360"/>
    <n v="1079"/>
    <n v="171"/>
    <d v="2016-06-29T00:00:00"/>
    <m/>
    <n v="0"/>
    <m/>
    <n v="88820.38"/>
    <m/>
    <m/>
    <m/>
    <x v="1"/>
    <x v="9"/>
    <m/>
    <x v="0"/>
    <x v="0"/>
    <x v="1"/>
    <x v="0"/>
    <x v="0"/>
    <n v="419064"/>
    <n v="2088332"/>
    <n v="2088367"/>
    <s v="16-0517-00-665125-0-E"/>
    <x v="0"/>
    <m/>
  </r>
  <r>
    <x v="2"/>
    <x v="357"/>
    <n v="42"/>
    <x v="2"/>
    <x v="4"/>
    <d v="2016-03-16T00:00:00"/>
    <x v="12"/>
    <n v="39800"/>
    <s v="OTROS REPUESTOS Y ACCESORIOS"/>
    <x v="4"/>
    <s v="CESAR ROCHA ZANGA"/>
    <s v="ADQ MANTTO Y SERV 026/2016"/>
    <d v="2016-03-21T00:00:00"/>
    <x v="7"/>
    <n v="186"/>
    <x v="1"/>
    <x v="713"/>
    <n v="377607.64"/>
    <x v="0"/>
    <x v="2044"/>
    <x v="1"/>
    <x v="8"/>
    <x v="8"/>
    <x v="3"/>
    <x v="1"/>
    <x v="2"/>
    <x v="0"/>
    <x v="1"/>
    <x v="0"/>
    <n v="53"/>
    <x v="3"/>
    <x v="4"/>
    <d v="2016-06-08T00:00:00"/>
    <s v="IT-MANTTO Y SERV/025-2016"/>
    <d v="2016-06-30T00:00:00"/>
    <n v="208"/>
    <n v="304"/>
    <n v="285"/>
    <n v="14681.23"/>
    <n v="304"/>
    <m/>
    <s v="ATLAS COPCO BOLIVIANA SA"/>
    <d v="2016-07-01T00:00:00"/>
    <x v="2"/>
    <n v="84"/>
    <x v="1"/>
    <d v="2016-04-09T00:00:00"/>
    <d v="2016-07-07T00:00:00"/>
    <x v="1"/>
    <m/>
    <m/>
    <s v="CLQ-425 ADQUISICION DE REPUESTOS PARA SCOOP MODELO ST2G"/>
    <s v="ADQ MANTTO Y SERV 026/2016"/>
    <n v="39800"/>
    <n v="1"/>
    <s v="REPUESTOS PARA SCOOP MODELO ST2G ."/>
    <s v="LOTE"/>
    <n v="1"/>
    <n v="14681.23"/>
    <n v="14681.23"/>
    <x v="0"/>
    <x v="0"/>
    <n v="1"/>
    <n v="14681.23"/>
    <n v="2109.3721264367814"/>
    <n v="2109.3721264367814"/>
    <n v="1835.1537499999997"/>
    <n v="0"/>
    <d v="2016-09-29T00:00:00"/>
    <d v="2016-11-08T00:00:00"/>
    <x v="12"/>
    <d v="2016-08-16T00:00:00"/>
    <n v="4558"/>
    <n v="126"/>
    <n v="461"/>
    <d v="2016-12-29T00:00:00"/>
    <m/>
    <n v="0"/>
    <m/>
    <n v="14681.23"/>
    <m/>
    <m/>
    <m/>
    <x v="0"/>
    <x v="0"/>
    <m/>
    <x v="0"/>
    <x v="0"/>
    <x v="1"/>
    <x v="0"/>
    <x v="0"/>
    <m/>
    <m/>
    <m/>
    <m/>
    <x v="0"/>
    <m/>
  </r>
  <r>
    <x v="2"/>
    <x v="357"/>
    <n v="42"/>
    <x v="12"/>
    <x v="4"/>
    <d v="2016-03-16T00:00:00"/>
    <x v="12"/>
    <n v="39800"/>
    <s v="OTROS REPUESTOS Y ACCESORIOS"/>
    <x v="4"/>
    <s v="CESAR ROCHA ZANGA"/>
    <s v="ADQ MANTTO Y SERV 026/2016"/>
    <d v="2016-03-21T00:00:00"/>
    <x v="7"/>
    <n v="186"/>
    <x v="1"/>
    <x v="713"/>
    <m/>
    <x v="1"/>
    <x v="2044"/>
    <x v="1"/>
    <x v="8"/>
    <x v="8"/>
    <x v="3"/>
    <x v="1"/>
    <x v="2"/>
    <x v="0"/>
    <x v="1"/>
    <x v="0"/>
    <n v="53"/>
    <x v="3"/>
    <x v="4"/>
    <d v="2016-06-08T00:00:00"/>
    <s v="IT-MANTTO Y SERV/025-2016"/>
    <d v="2016-06-30T00:00:00"/>
    <n v="208"/>
    <n v="305"/>
    <n v="285"/>
    <n v="36839"/>
    <n v="305"/>
    <s v="EMC-UAL-C-097/2016"/>
    <s v="COMERCIAL &quot;R Y K&quot;"/>
    <d v="2016-07-21T00:00:00"/>
    <x v="2"/>
    <n v="35"/>
    <x v="1"/>
    <d v="2016-05-27T00:00:00"/>
    <d v="2016-07-21T00:00:00"/>
    <x v="1"/>
    <m/>
    <m/>
    <s v="CLQ-425 ADQUISICION DE REPUESTOS PARA SCOOP MODELO ST2G"/>
    <s v="ADQ MANTTO Y SERV 026/2016"/>
    <n v="39800"/>
    <n v="2"/>
    <s v="REPUESTOS PARA SCOOP MODELO ST2G ."/>
    <s v="LOTE"/>
    <n v="1"/>
    <n v="25787.3"/>
    <n v="25787.3"/>
    <x v="0"/>
    <x v="0"/>
    <m/>
    <n v="0"/>
    <n v="3705.0718390804595"/>
    <n v="0"/>
    <n v="0"/>
    <n v="0"/>
    <d v="2016-08-25T00:00:00"/>
    <d v="2016-10-04T00:00:00"/>
    <x v="12"/>
    <m/>
    <m/>
    <m/>
    <m/>
    <m/>
    <m/>
    <n v="0"/>
    <m/>
    <n v="0"/>
    <m/>
    <m/>
    <m/>
    <x v="0"/>
    <x v="0"/>
    <m/>
    <x v="0"/>
    <x v="0"/>
    <x v="1"/>
    <x v="0"/>
    <x v="1"/>
    <n v="444298"/>
    <m/>
    <m/>
    <s v="16-0517-00-718253-0-E"/>
    <x v="0"/>
    <m/>
  </r>
  <r>
    <x v="2"/>
    <x v="357"/>
    <n v="42"/>
    <x v="12"/>
    <x v="4"/>
    <d v="2016-03-16T00:00:00"/>
    <x v="12"/>
    <n v="39800"/>
    <s v="OTROS REPUESTOS Y ACCESORIOS"/>
    <x v="4"/>
    <s v="CESAR ROCHA ZANGA"/>
    <s v="ADQ MANTTO Y SERV 026/2016"/>
    <d v="2016-03-21T00:00:00"/>
    <x v="7"/>
    <n v="186"/>
    <x v="1"/>
    <x v="713"/>
    <m/>
    <x v="1"/>
    <x v="2044"/>
    <x v="1"/>
    <x v="8"/>
    <x v="8"/>
    <x v="3"/>
    <x v="1"/>
    <x v="2"/>
    <x v="0"/>
    <x v="1"/>
    <x v="0"/>
    <n v="53"/>
    <x v="3"/>
    <x v="4"/>
    <d v="2016-06-08T00:00:00"/>
    <s v="IT-MANTTO Y SERV/025-2016"/>
    <d v="2016-06-30T00:00:00"/>
    <n v="208"/>
    <n v="305"/>
    <n v="285"/>
    <m/>
    <n v="305"/>
    <s v="EMC-UAL-C-097/2016"/>
    <s v="COMERCIAL &quot;R Y K&quot;"/>
    <d v="2016-07-21T00:00:00"/>
    <x v="2"/>
    <n v="78"/>
    <x v="1"/>
    <d v="2016-05-27T00:00:00"/>
    <d v="2016-07-21T00:00:00"/>
    <x v="1"/>
    <m/>
    <m/>
    <s v="CLQ-425 ADQUISICION DE REPUESTOS PARA SCOOP MODELO ST2G"/>
    <s v="ADQ MANTTO Y SERV 026/2016"/>
    <n v="39800"/>
    <n v="2"/>
    <s v="REPUESTOS PARA SCOOP MODELO ST2G ."/>
    <s v="LOTE"/>
    <n v="1"/>
    <n v="11051.699999999999"/>
    <n v="11051.699999999999"/>
    <x v="0"/>
    <x v="0"/>
    <m/>
    <n v="0"/>
    <n v="1587.8879310344826"/>
    <n v="0"/>
    <n v="0"/>
    <n v="0"/>
    <d v="2016-10-07T00:00:00"/>
    <d v="2016-11-16T00:00:00"/>
    <x v="12"/>
    <m/>
    <m/>
    <m/>
    <m/>
    <m/>
    <m/>
    <n v="0"/>
    <m/>
    <n v="0"/>
    <m/>
    <m/>
    <m/>
    <x v="0"/>
    <x v="0"/>
    <m/>
    <x v="0"/>
    <x v="0"/>
    <x v="1"/>
    <x v="0"/>
    <x v="1"/>
    <n v="444298"/>
    <m/>
    <m/>
    <s v="16-0517-00-718253-0-E"/>
    <x v="0"/>
    <m/>
  </r>
  <r>
    <x v="2"/>
    <x v="357"/>
    <n v="42"/>
    <x v="2"/>
    <x v="4"/>
    <d v="2016-03-16T00:00:00"/>
    <x v="12"/>
    <n v="39800"/>
    <s v="OTROS REPUESTOS Y ACCESORIOS"/>
    <x v="4"/>
    <s v="CESAR ROCHA ZANGA"/>
    <s v="ADQ MANTTO Y SERV 026/2016"/>
    <d v="2016-03-21T00:00:00"/>
    <x v="7"/>
    <n v="186"/>
    <x v="1"/>
    <x v="713"/>
    <m/>
    <x v="2"/>
    <x v="2044"/>
    <x v="1"/>
    <x v="8"/>
    <x v="8"/>
    <x v="3"/>
    <x v="1"/>
    <x v="2"/>
    <x v="0"/>
    <x v="1"/>
    <x v="0"/>
    <n v="53"/>
    <x v="3"/>
    <x v="4"/>
    <d v="2016-06-08T00:00:00"/>
    <s v="IT-MANTTO Y SERV/025-2016"/>
    <d v="2016-06-30T00:00:00"/>
    <n v="208"/>
    <n v="303"/>
    <n v="285"/>
    <n v="325245.95"/>
    <n v="303"/>
    <s v="EMC-UAL-C-095/2016"/>
    <s v="ESTRATEGIA LOGISTICA SRL"/>
    <d v="2016-07-07T00:00:00"/>
    <x v="2"/>
    <n v="100"/>
    <x v="2"/>
    <d v="2016-05-27T00:00:00"/>
    <d v="2016-07-07T00:00:00"/>
    <x v="1"/>
    <m/>
    <m/>
    <s v="CLQ-425 ADQUISICION DE REPUESTOS PARA SCOOP MODELO ST2G"/>
    <s v="ADQ MANTTO Y SERV 026/2016"/>
    <n v="39800"/>
    <n v="3"/>
    <s v="REPUESTOS PARA SCOOP MODELO ST2G ."/>
    <s v="LOTE"/>
    <n v="1"/>
    <n v="325245.95"/>
    <n v="325245.95"/>
    <x v="0"/>
    <x v="0"/>
    <n v="1"/>
    <n v="325245.95"/>
    <n v="46730.739942528737"/>
    <n v="46730.739942528737"/>
    <n v="40655.743750000001"/>
    <n v="0"/>
    <d v="2016-11-24T00:00:00"/>
    <d v="2017-01-03T00:00:00"/>
    <x v="12"/>
    <d v="2016-11-09T00:00:00"/>
    <n v="4835"/>
    <s v="05-06"/>
    <n v="538"/>
    <d v="2016-12-29T00:00:00"/>
    <m/>
    <n v="0"/>
    <m/>
    <n v="325245.95"/>
    <m/>
    <m/>
    <m/>
    <x v="0"/>
    <x v="0"/>
    <m/>
    <x v="0"/>
    <x v="0"/>
    <x v="1"/>
    <x v="0"/>
    <x v="1"/>
    <n v="437865"/>
    <m/>
    <m/>
    <s v="16-0517-00-718253-0-E"/>
    <x v="0"/>
    <m/>
  </r>
  <r>
    <x v="2"/>
    <x v="358"/>
    <n v="22"/>
    <x v="2"/>
    <x v="4"/>
    <d v="2016-03-16T00:00:00"/>
    <x v="12"/>
    <n v="39800"/>
    <s v="OTROS REPUESTOS Y ACCESORIOS"/>
    <x v="4"/>
    <s v="CESAR ROCHA ZANGA"/>
    <s v="MANTTO/SERV/27/2016"/>
    <d v="2016-03-21T00:00:00"/>
    <x v="7"/>
    <n v="188"/>
    <x v="1"/>
    <x v="714"/>
    <n v="350065.05"/>
    <x v="0"/>
    <x v="2045"/>
    <x v="1"/>
    <x v="8"/>
    <x v="8"/>
    <x v="3"/>
    <x v="1"/>
    <x v="2"/>
    <x v="0"/>
    <x v="1"/>
    <x v="0"/>
    <n v="54"/>
    <x v="2"/>
    <x v="12"/>
    <d v="2016-06-01T00:00:00"/>
    <s v="IT-MANTTO Y SERV/024-2016"/>
    <d v="2016-06-22T00:00:00"/>
    <n v="196"/>
    <n v="285"/>
    <n v="350"/>
    <n v="5928"/>
    <n v="285"/>
    <s v="EMC-UAL-C-090-C/2016"/>
    <s v="ESTRATEGIA LOGISTICA SRL"/>
    <d v="2016-06-27T00:00:00"/>
    <x v="2"/>
    <n v="90"/>
    <x v="2"/>
    <d v="2016-05-27T00:00:00"/>
    <d v="2016-06-27T00:00:00"/>
    <x v="1"/>
    <m/>
    <m/>
    <s v="CLQ-426 ADQUISICION DE REPUESTOS PARA VOLQUETES MODELO DT-12"/>
    <s v="MANTTO/SERV/27/2016"/>
    <n v="39800"/>
    <n v="1"/>
    <s v="REPUESTOS PARA VOLQUETES MODELO DT-12 ."/>
    <s v="LOTE"/>
    <n v="1"/>
    <n v="5928"/>
    <n v="5928"/>
    <x v="0"/>
    <x v="0"/>
    <n v="1"/>
    <n v="5928"/>
    <n v="851.72413793103453"/>
    <n v="851.72413793103453"/>
    <n v="741"/>
    <n v="0"/>
    <d v="2016-10-29T00:00:00"/>
    <d v="2016-12-08T00:00:00"/>
    <x v="6"/>
    <d v="2016-08-02T00:00:00"/>
    <n v="4538"/>
    <n v="13"/>
    <n v="324"/>
    <d v="2016-08-25T00:00:00"/>
    <m/>
    <n v="0"/>
    <m/>
    <n v="5928"/>
    <n v="7063"/>
    <n v="6354"/>
    <d v="2016-09-27T00:00:00"/>
    <x v="1"/>
    <x v="6"/>
    <m/>
    <x v="0"/>
    <x v="0"/>
    <x v="1"/>
    <x v="0"/>
    <x v="1"/>
    <m/>
    <m/>
    <m/>
    <s v="16-0517-00--0-E"/>
    <x v="0"/>
    <m/>
  </r>
  <r>
    <x v="2"/>
    <x v="358"/>
    <n v="22"/>
    <x v="2"/>
    <x v="4"/>
    <d v="2016-03-16T00:00:00"/>
    <x v="12"/>
    <n v="39800"/>
    <s v="OTROS REPUESTOS Y ACCESORIOS"/>
    <x v="4"/>
    <s v="CESAR ROCHA ZANGA"/>
    <s v="MANTTO/SERV/27/2016"/>
    <d v="2016-03-21T00:00:00"/>
    <x v="7"/>
    <n v="188"/>
    <x v="1"/>
    <x v="714"/>
    <m/>
    <x v="0"/>
    <x v="2045"/>
    <x v="1"/>
    <x v="8"/>
    <x v="8"/>
    <x v="3"/>
    <x v="1"/>
    <x v="2"/>
    <x v="0"/>
    <x v="1"/>
    <x v="0"/>
    <n v="54"/>
    <x v="2"/>
    <x v="12"/>
    <d v="2016-06-01T00:00:00"/>
    <s v="IT-MANTTO Y SERV/024-2016"/>
    <d v="2016-06-22T00:00:00"/>
    <n v="196"/>
    <n v="284"/>
    <n v="350"/>
    <n v="342448"/>
    <n v="284"/>
    <s v="EMC-UAL-C-092/2016"/>
    <s v="COMERCIAL &quot;R Y K&quot;"/>
    <d v="2016-07-04T00:00:00"/>
    <x v="2"/>
    <n v="79"/>
    <x v="2"/>
    <d v="2016-05-27T00:00:00"/>
    <d v="2016-07-04T00:00:00"/>
    <x v="1"/>
    <m/>
    <m/>
    <s v="CLQ-426 ADQUISICION DE REPUESTOS PARA VOLQUETES MODELO DT-12"/>
    <s v="MANTTO/SERV/27/2016"/>
    <n v="39800"/>
    <n v="1"/>
    <s v="REPUESTOS PARA VOLQUETES MODELO DT-12 ."/>
    <s v="LOTE"/>
    <n v="1"/>
    <n v="342448"/>
    <n v="342448"/>
    <x v="0"/>
    <x v="0"/>
    <n v="1"/>
    <n v="342448"/>
    <n v="49202.298850574713"/>
    <n v="49202.298850574713"/>
    <n v="42806"/>
    <n v="0"/>
    <d v="2016-10-21T00:00:00"/>
    <d v="2016-11-30T00:00:00"/>
    <x v="12"/>
    <d v="2016-10-20T00:00:00"/>
    <n v="4782"/>
    <n v="18"/>
    <n v="624"/>
    <d v="2016-12-27T00:00:00"/>
    <m/>
    <n v="0"/>
    <m/>
    <n v="342448"/>
    <m/>
    <m/>
    <m/>
    <x v="1"/>
    <x v="8"/>
    <m/>
    <x v="0"/>
    <x v="0"/>
    <x v="1"/>
    <x v="0"/>
    <x v="1"/>
    <n v="436850"/>
    <n v="2146999"/>
    <s v="SI"/>
    <s v="16-0517-00-681147-0-E"/>
    <x v="0"/>
    <m/>
  </r>
  <r>
    <x v="2"/>
    <x v="362"/>
    <s v="24-150"/>
    <x v="5"/>
    <x v="4"/>
    <d v="2016-03-18T00:00:00"/>
    <x v="11"/>
    <n v="39800"/>
    <s v="OTROS REPUESTOS Y ACCESORIOS"/>
    <x v="4"/>
    <s v="DAVID CHIPANA VARGAS"/>
    <s v="MANTTO Y SERV 025/2016"/>
    <d v="2016-03-21T00:00:00"/>
    <x v="7"/>
    <n v="194"/>
    <x v="1"/>
    <x v="715"/>
    <n v="55000"/>
    <x v="0"/>
    <x v="1984"/>
    <x v="1"/>
    <x v="8"/>
    <x v="8"/>
    <x v="3"/>
    <x v="1"/>
    <x v="2"/>
    <x v="0"/>
    <x v="1"/>
    <x v="0"/>
    <m/>
    <x v="1"/>
    <x v="3"/>
    <d v="2016-05-16T00:00:00"/>
    <s v="IT-MANTTO/SERV-MATZA 13/2016"/>
    <d v="2016-06-17T00:00:00"/>
    <n v="189"/>
    <n v="276"/>
    <n v="189"/>
    <n v="32500"/>
    <n v="276"/>
    <m/>
    <s v="TEKIN SRL"/>
    <d v="2016-06-17T00:00:00"/>
    <x v="2"/>
    <n v="25"/>
    <x v="1"/>
    <d v="2016-03-30T00:00:00"/>
    <d v="2016-06-29T00:00:00"/>
    <x v="1"/>
    <m/>
    <m/>
    <s v="CLQ-429 ADQUISICION DE INSUMOS DE MAESTRANZA"/>
    <s v="MANTTO Y SERV 025/2016"/>
    <n v="39800"/>
    <n v="1"/>
    <s v="INSUMOS DE MAESTRANZA ."/>
    <s v="LOTE"/>
    <n v="1"/>
    <n v="32500"/>
    <n v="32500"/>
    <x v="0"/>
    <x v="0"/>
    <n v="1"/>
    <n v="32500"/>
    <n v="4669.5402298850577"/>
    <n v="4669.5402298850577"/>
    <n v="4062.5"/>
    <n v="0"/>
    <d v="2016-07-24T00:00:00"/>
    <d v="2016-09-02T00:00:00"/>
    <x v="12"/>
    <d v="2016-07-13T00:00:00"/>
    <n v="4491"/>
    <n v="69"/>
    <n v="370"/>
    <d v="2016-09-14T00:00:00"/>
    <m/>
    <n v="0"/>
    <m/>
    <n v="32500"/>
    <m/>
    <m/>
    <m/>
    <x v="1"/>
    <x v="8"/>
    <m/>
    <x v="0"/>
    <x v="0"/>
    <x v="1"/>
    <x v="0"/>
    <x v="0"/>
    <n v="434109"/>
    <n v="2244673"/>
    <n v="2244691"/>
    <s v="16-0517-00-708265-0-E"/>
    <x v="0"/>
    <m/>
  </r>
  <r>
    <x v="2"/>
    <x v="362"/>
    <s v="24-150"/>
    <x v="4"/>
    <x v="4"/>
    <d v="2016-03-18T00:00:00"/>
    <x v="11"/>
    <n v="39800"/>
    <s v="OTROS REPUESTOS Y ACCESORIOS"/>
    <x v="4"/>
    <s v="DAVID CHIPANA VARGAS"/>
    <s v="MANTTO Y SERV 025/2016"/>
    <d v="2016-03-21T00:00:00"/>
    <x v="7"/>
    <n v="194"/>
    <x v="1"/>
    <x v="715"/>
    <m/>
    <x v="0"/>
    <x v="1984"/>
    <x v="1"/>
    <x v="8"/>
    <x v="8"/>
    <x v="3"/>
    <x v="1"/>
    <x v="2"/>
    <x v="0"/>
    <x v="1"/>
    <x v="0"/>
    <m/>
    <x v="1"/>
    <x v="3"/>
    <d v="2016-05-16T00:00:00"/>
    <s v="IT-MANTTO/SERV-MATZA 13/2016"/>
    <d v="2016-06-17T00:00:00"/>
    <n v="189"/>
    <n v="277"/>
    <n v="189"/>
    <m/>
    <n v="277"/>
    <m/>
    <s v="TECNOSERVICE INTERNATIONAL SRL"/>
    <m/>
    <x v="2"/>
    <n v="40"/>
    <x v="1"/>
    <d v="2016-03-28T00:00:00"/>
    <m/>
    <x v="1"/>
    <m/>
    <m/>
    <s v="CLQ-429 ADQUISICION DE INSUMOS DE MAESTRANZA"/>
    <s v="MANTTO Y SERV 025/2016"/>
    <n v="39800"/>
    <n v="1"/>
    <s v="INSUMOS DE MAESTRANZA ."/>
    <s v="LOTE"/>
    <n v="1"/>
    <m/>
    <n v="0"/>
    <x v="0"/>
    <x v="0"/>
    <m/>
    <n v="0"/>
    <n v="0"/>
    <n v="0"/>
    <n v="0"/>
    <n v="0"/>
    <d v="1900-02-08T00:00:00"/>
    <d v="1900-03-20T00:00:00"/>
    <x v="12"/>
    <m/>
    <m/>
    <m/>
    <m/>
    <m/>
    <m/>
    <n v="0"/>
    <m/>
    <n v="0"/>
    <m/>
    <m/>
    <m/>
    <x v="0"/>
    <x v="8"/>
    <m/>
    <x v="0"/>
    <x v="0"/>
    <x v="1"/>
    <x v="0"/>
    <x v="0"/>
    <m/>
    <m/>
    <m/>
    <s v="16-0517-00--0-E"/>
    <x v="0"/>
    <m/>
  </r>
  <r>
    <x v="2"/>
    <x v="362"/>
    <s v="24-150"/>
    <x v="5"/>
    <x v="4"/>
    <d v="2016-03-18T00:00:00"/>
    <x v="11"/>
    <n v="39800"/>
    <s v="OTROS REPUESTOS Y ACCESORIOS"/>
    <x v="4"/>
    <s v="DAVID CHIPANA VARGAS"/>
    <s v="MANTTO Y SERV 025/2016"/>
    <d v="2016-03-21T00:00:00"/>
    <x v="7"/>
    <n v="194"/>
    <x v="1"/>
    <x v="715"/>
    <m/>
    <x v="0"/>
    <x v="1984"/>
    <x v="1"/>
    <x v="8"/>
    <x v="8"/>
    <x v="3"/>
    <x v="1"/>
    <x v="2"/>
    <x v="0"/>
    <x v="1"/>
    <x v="0"/>
    <m/>
    <x v="1"/>
    <x v="3"/>
    <d v="2016-08-31T00:00:00"/>
    <s v="IT-MANTTO/SERV-MATZA 110/2016"/>
    <d v="2016-09-05T00:00:00"/>
    <n v="299"/>
    <n v="404"/>
    <n v="269"/>
    <n v="26750"/>
    <n v="404"/>
    <m/>
    <s v="FANAGOM SRL"/>
    <d v="2016-09-05T00:00:00"/>
    <x v="2"/>
    <n v="15"/>
    <x v="1"/>
    <d v="2016-08-24T00:00:00"/>
    <d v="2016-09-06T00:00:00"/>
    <x v="1"/>
    <m/>
    <m/>
    <s v="CLQ-429 ADQUISICION DE INSUMOS DE MAESTRANZA"/>
    <s v="MANTTO Y SERV 025/2016"/>
    <n v="39800"/>
    <n v="1"/>
    <s v="INSUMOS DE MAESTRANZA ."/>
    <s v="LOTE"/>
    <n v="1"/>
    <n v="26750"/>
    <n v="26750"/>
    <x v="0"/>
    <x v="0"/>
    <n v="1"/>
    <n v="26750"/>
    <n v="3843.3908045977014"/>
    <n v="3843.3908045977014"/>
    <n v="3343.75"/>
    <n v="0"/>
    <d v="2016-09-21T00:00:00"/>
    <d v="2016-10-31T00:00:00"/>
    <x v="12"/>
    <d v="2016-09-15T00:00:00"/>
    <n v="4662"/>
    <n v="248"/>
    <n v="443"/>
    <d v="2016-11-10T00:00:00"/>
    <m/>
    <n v="0"/>
    <m/>
    <n v="26750"/>
    <m/>
    <m/>
    <m/>
    <x v="1"/>
    <x v="8"/>
    <m/>
    <x v="0"/>
    <x v="0"/>
    <x v="1"/>
    <x v="0"/>
    <x v="0"/>
    <n v="464190"/>
    <n v="2244673"/>
    <n v="2244691"/>
    <s v="16-0517-00-708265-0-E"/>
    <x v="0"/>
    <m/>
  </r>
  <r>
    <x v="2"/>
    <x v="363"/>
    <n v="2"/>
    <x v="5"/>
    <x v="4"/>
    <d v="2016-03-18T00:00:00"/>
    <x v="11"/>
    <n v="34600"/>
    <s v="PRODUCTOS METÁLICOS"/>
    <x v="4"/>
    <s v="DAVID CHIPANA VARGAS"/>
    <s v="MANTTO Y SERV 023/2016"/>
    <d v="2016-03-21T00:00:00"/>
    <x v="7"/>
    <n v="193"/>
    <x v="1"/>
    <x v="716"/>
    <n v="95000"/>
    <x v="0"/>
    <x v="2046"/>
    <x v="1"/>
    <x v="8"/>
    <x v="8"/>
    <x v="3"/>
    <x v="1"/>
    <x v="2"/>
    <x v="0"/>
    <x v="1"/>
    <x v="0"/>
    <m/>
    <x v="1"/>
    <x v="3"/>
    <d v="2016-04-07T00:00:00"/>
    <s v="MANTTO Y SERV 023/2016"/>
    <d v="2016-04-12T00:00:00"/>
    <n v="83"/>
    <n v="116"/>
    <n v="93"/>
    <n v="35538"/>
    <n v="116"/>
    <m/>
    <s v="ROCAT IMPORTACIONES"/>
    <d v="2016-04-12T00:00:00"/>
    <x v="2"/>
    <n v="19"/>
    <x v="1"/>
    <d v="2016-03-29T00:00:00"/>
    <d v="2016-04-14T00:00:00"/>
    <x v="0"/>
    <m/>
    <m/>
    <s v="CLQ-430 ADQUISICION DE INSUMOS DE MAESTRANZA-RODAMIENTOS"/>
    <s v="MANTTO Y SERV 023/2016"/>
    <n v="34600"/>
    <n v="1"/>
    <s v="RODAMIENTOS ."/>
    <s v="LOTE"/>
    <n v="1"/>
    <n v="35538"/>
    <n v="35538"/>
    <x v="0"/>
    <x v="0"/>
    <n v="1"/>
    <n v="35538"/>
    <n v="5106.0344827586205"/>
    <n v="5106.0344827586205"/>
    <n v="4442.25"/>
    <n v="0"/>
    <d v="2016-05-03T00:00:00"/>
    <d v="2016-06-12T00:00:00"/>
    <x v="2"/>
    <d v="2016-04-22T00:00:00"/>
    <n v="4210"/>
    <n v="109"/>
    <n v="121"/>
    <d v="2016-06-06T00:00:00"/>
    <m/>
    <n v="0"/>
    <m/>
    <n v="35538"/>
    <m/>
    <m/>
    <m/>
    <x v="1"/>
    <x v="9"/>
    <m/>
    <x v="0"/>
    <x v="0"/>
    <x v="1"/>
    <x v="0"/>
    <x v="0"/>
    <n v="405667"/>
    <n v="2074907"/>
    <n v="2074908"/>
    <s v="16-0517-00-661067-0-E "/>
    <x v="0"/>
    <m/>
  </r>
  <r>
    <x v="2"/>
    <x v="363"/>
    <n v="2"/>
    <x v="5"/>
    <x v="4"/>
    <d v="2016-03-18T00:00:00"/>
    <x v="11"/>
    <n v="34600"/>
    <s v="PRODUCTOS METÁLICOS"/>
    <x v="4"/>
    <s v="DAVID CHIPANA VARGAS"/>
    <s v="MANTTO Y SERV 023/2016"/>
    <d v="2016-03-21T00:00:00"/>
    <x v="7"/>
    <n v="193"/>
    <x v="1"/>
    <x v="716"/>
    <m/>
    <x v="0"/>
    <x v="2046"/>
    <x v="1"/>
    <x v="8"/>
    <x v="8"/>
    <x v="3"/>
    <x v="1"/>
    <x v="2"/>
    <x v="0"/>
    <x v="1"/>
    <x v="0"/>
    <m/>
    <x v="1"/>
    <x v="3"/>
    <d v="2016-04-07T00:00:00"/>
    <s v="MANTTO Y SERV 023/2016"/>
    <d v="2016-04-12T00:00:00"/>
    <n v="83"/>
    <n v="115"/>
    <n v="93"/>
    <n v="56981.3"/>
    <n v="115"/>
    <m/>
    <s v="FINI LAGER SA"/>
    <d v="2016-04-12T00:00:00"/>
    <x v="2"/>
    <n v="15"/>
    <x v="1"/>
    <d v="2016-03-24T00:00:00"/>
    <d v="2016-04-14T00:00:00"/>
    <x v="0"/>
    <m/>
    <m/>
    <s v="CLQ-430 ADQUISICION DE INSUMOS DE MAESTRANZA-RODAMIENTOS"/>
    <s v="MANTTO Y SERV 023/2016"/>
    <n v="34600"/>
    <n v="1"/>
    <s v="RODAMIENTOS ."/>
    <s v="LOTE"/>
    <n v="1"/>
    <n v="56981.3"/>
    <n v="56981.3"/>
    <x v="0"/>
    <x v="0"/>
    <n v="1"/>
    <n v="56981.3"/>
    <n v="8186.9683908045981"/>
    <n v="8186.9683908045981"/>
    <n v="7122.6625000000004"/>
    <n v="0"/>
    <d v="2016-04-29T00:00:00"/>
    <d v="2016-06-08T00:00:00"/>
    <x v="2"/>
    <d v="2016-04-22T00:00:00"/>
    <n v="4212"/>
    <n v="627"/>
    <n v="120"/>
    <d v="2016-06-06T00:00:00"/>
    <m/>
    <n v="0"/>
    <m/>
    <n v="56981.3"/>
    <m/>
    <m/>
    <m/>
    <x v="1"/>
    <x v="9"/>
    <m/>
    <x v="0"/>
    <x v="0"/>
    <x v="1"/>
    <x v="0"/>
    <x v="0"/>
    <n v="406014"/>
    <n v="2074907"/>
    <n v="2074908"/>
    <s v="16-0517-00-661067-0-E "/>
    <x v="0"/>
    <m/>
  </r>
  <r>
    <x v="2"/>
    <x v="359"/>
    <n v="56"/>
    <x v="5"/>
    <x v="4"/>
    <d v="2016-03-17T00:00:00"/>
    <x v="12"/>
    <n v="39800"/>
    <s v="OTROS REPUESTOS Y ACCESORIOS"/>
    <x v="2"/>
    <s v="ALFREDO HIDALGO PEÑAFIEL"/>
    <s v="PCPL-038/2016"/>
    <d v="2016-03-21T00:00:00"/>
    <x v="7"/>
    <n v="198"/>
    <x v="1"/>
    <x v="717"/>
    <n v="143706"/>
    <x v="0"/>
    <x v="2047"/>
    <x v="1"/>
    <x v="8"/>
    <x v="8"/>
    <x v="3"/>
    <x v="1"/>
    <x v="2"/>
    <x v="0"/>
    <x v="1"/>
    <x v="0"/>
    <n v="48"/>
    <x v="2"/>
    <x v="11"/>
    <d v="2016-04-21T00:00:00"/>
    <s v="IT-PCPL-038/2016"/>
    <d v="2016-05-11T00:00:00"/>
    <n v="132"/>
    <n v="197"/>
    <n v="192"/>
    <n v="59706"/>
    <n v="197"/>
    <m/>
    <s v="FINI LAGER SA"/>
    <d v="2016-05-11T00:00:00"/>
    <x v="2"/>
    <n v="4"/>
    <x v="2"/>
    <d v="2016-04-15T00:00:00"/>
    <d v="2016-05-13T00:00:00"/>
    <x v="1"/>
    <m/>
    <m/>
    <s v="CLQ-433 ADQUISICION DE CADENA ANSI 80,100,120 Y CADENA PARA ALIMENTADORES DE PLACA"/>
    <s v="PCPL-038/2016"/>
    <n v="39800"/>
    <n v="1"/>
    <s v="CADENA ANSI 80,100,120 Y CADENA PARA ALIMENTADORES DE PLACA ."/>
    <s v="LOTE"/>
    <n v="1"/>
    <n v="59706"/>
    <n v="59706"/>
    <x v="0"/>
    <x v="0"/>
    <n v="1"/>
    <n v="59706"/>
    <n v="8578.4482758620688"/>
    <n v="8578.4482758620688"/>
    <n v="7463.25"/>
    <n v="0"/>
    <d v="2016-05-19T00:00:00"/>
    <d v="2016-06-28T00:00:00"/>
    <x v="3"/>
    <d v="2016-05-19T00:00:00"/>
    <n v="4317"/>
    <n v="760"/>
    <n v="260"/>
    <d v="2016-08-01T00:00:00"/>
    <m/>
    <n v="0"/>
    <m/>
    <n v="59706"/>
    <n v="6914"/>
    <n v="6301"/>
    <d v="2016-09-19T00:00:00"/>
    <x v="1"/>
    <x v="6"/>
    <m/>
    <x v="0"/>
    <x v="1"/>
    <x v="1"/>
    <x v="0"/>
    <x v="0"/>
    <n v="416631"/>
    <n v="2120052"/>
    <n v="2195911"/>
    <s v="16-0517-00-674021-0-E "/>
    <x v="0"/>
    <m/>
  </r>
  <r>
    <x v="2"/>
    <x v="359"/>
    <n v="56"/>
    <x v="5"/>
    <x v="4"/>
    <d v="2016-03-17T00:00:00"/>
    <x v="12"/>
    <n v="39800"/>
    <s v="OTROS REPUESTOS Y ACCESORIOS"/>
    <x v="2"/>
    <s v="ALFREDO HIDALGO PEÑAFIEL"/>
    <s v="PCPL-038/2016"/>
    <d v="2016-03-21T00:00:00"/>
    <x v="7"/>
    <n v="198"/>
    <x v="1"/>
    <x v="717"/>
    <m/>
    <x v="0"/>
    <x v="2047"/>
    <x v="1"/>
    <x v="8"/>
    <x v="8"/>
    <x v="3"/>
    <x v="1"/>
    <x v="2"/>
    <x v="0"/>
    <x v="1"/>
    <x v="0"/>
    <n v="48"/>
    <x v="2"/>
    <x v="11"/>
    <d v="2016-04-21T00:00:00"/>
    <s v="IT-PCPL-038/2016"/>
    <d v="2016-05-11T00:00:00"/>
    <n v="132"/>
    <n v="198"/>
    <n v="192"/>
    <n v="84000"/>
    <n v="198"/>
    <s v="EMC-UAL-C-078/2016"/>
    <s v="ESTRATEGIA LOGISTICA SRL"/>
    <d v="2016-05-19T00:00:00"/>
    <x v="2"/>
    <n v="100"/>
    <x v="2"/>
    <d v="2016-04-15T00:00:00"/>
    <d v="2016-05-19T00:00:00"/>
    <x v="1"/>
    <m/>
    <m/>
    <s v="CLQ-433 ADQUISICION DE CADENA ANSI 80,100,120 Y CADENA PARA ALIMENTADORES DE PLACA"/>
    <s v="PCPL-038/2016"/>
    <n v="39800"/>
    <n v="1"/>
    <s v="CADENA ANSI 80,100,120 Y CADENA PARA ALIMENTADORES DE PLACA ."/>
    <s v="LOTE"/>
    <n v="1"/>
    <n v="84000"/>
    <n v="84000"/>
    <x v="0"/>
    <x v="0"/>
    <n v="1"/>
    <n v="84000"/>
    <n v="12068.965517241379"/>
    <n v="12068.965517241379"/>
    <n v="10500"/>
    <n v="0"/>
    <d v="2016-10-06T00:00:00"/>
    <d v="2016-11-15T00:00:00"/>
    <x v="5"/>
    <d v="2016-07-27T00:00:00"/>
    <n v="4531"/>
    <n v="9"/>
    <n v="399"/>
    <d v="2016-10-07T00:00:00"/>
    <m/>
    <n v="0"/>
    <m/>
    <n v="84000"/>
    <m/>
    <m/>
    <m/>
    <x v="1"/>
    <x v="7"/>
    <m/>
    <x v="0"/>
    <x v="1"/>
    <x v="1"/>
    <x v="0"/>
    <x v="1"/>
    <n v="418725"/>
    <n v="2120052"/>
    <m/>
    <s v="16-0517-00-674021-0-E "/>
    <x v="0"/>
    <m/>
  </r>
  <r>
    <x v="2"/>
    <x v="371"/>
    <m/>
    <x v="2"/>
    <x v="4"/>
    <s v="17/03/2016"/>
    <x v="8"/>
    <n v="34800"/>
    <s v="HERRAMIENTAS MENORES"/>
    <x v="10"/>
    <s v="ZENON CORDOVA GONZALES"/>
    <s v="CMB/EMC/ING PLA-ADQ/007/2016"/>
    <d v="2016-03-21T00:00:00"/>
    <x v="7"/>
    <n v="185"/>
    <x v="1"/>
    <x v="718"/>
    <n v="10000"/>
    <x v="0"/>
    <x v="2048"/>
    <x v="13"/>
    <x v="31"/>
    <x v="245"/>
    <x v="3"/>
    <x v="1"/>
    <x v="2"/>
    <x v="0"/>
    <x v="1"/>
    <x v="0"/>
    <m/>
    <x v="1"/>
    <x v="3"/>
    <s v="04/05/2016"/>
    <s v="CMB/EMC/ING-PLA/016/2016"/>
    <d v="2016-06-02T00:00:00"/>
    <n v="137"/>
    <n v="206"/>
    <n v="138"/>
    <n v="9600"/>
    <n v="206"/>
    <m/>
    <s v="CHIRI ROCK TOOLS MCM"/>
    <d v="2016-06-02T00:00:00"/>
    <x v="2"/>
    <n v="2"/>
    <x v="1"/>
    <s v="08/04/2016"/>
    <d v="2016-06-28T00:00:00"/>
    <x v="0"/>
    <m/>
    <m/>
    <s v="CLQ-439 ADQUISICION DE BARRAS INTEGRALES DE PERFORACION"/>
    <s v="CMB/EMC/ING PLA-ADQ/007/2016"/>
    <n v="34800"/>
    <n v="1"/>
    <s v="BARRENO INTEGRAL H22-108 MM,400 X 22MM DIAMETRO DEL INSERTO 32 MM"/>
    <s v="PZA"/>
    <n v="10"/>
    <n v="960"/>
    <n v="9600"/>
    <x v="0"/>
    <x v="0"/>
    <n v="10"/>
    <n v="9600"/>
    <n v="137.93103448275863"/>
    <n v="1379.3103448275863"/>
    <n v="1200"/>
    <n v="0"/>
    <d v="2016-06-30T00:00:00"/>
    <d v="2016-08-09T00:00:00"/>
    <x v="4"/>
    <d v="2016-06-30T00:00:00"/>
    <n v="4454"/>
    <n v="65"/>
    <n v="350"/>
    <d v="2016-09-06T00:00:00"/>
    <n v="0"/>
    <n v="0"/>
    <m/>
    <n v="9600"/>
    <m/>
    <m/>
    <m/>
    <x v="1"/>
    <x v="3"/>
    <m/>
    <x v="0"/>
    <x v="0"/>
    <x v="1"/>
    <x v="0"/>
    <x v="0"/>
    <m/>
    <m/>
    <m/>
    <s v="16-0517-00--0-E"/>
    <x v="0"/>
    <m/>
  </r>
  <r>
    <x v="2"/>
    <x v="336"/>
    <s v="66-152"/>
    <x v="1"/>
    <x v="4"/>
    <d v="2016-03-16T00:00:00"/>
    <x v="12"/>
    <n v="43200"/>
    <s v="MAQUINARIA Y EQUIPO DE PRODUCCIÓN"/>
    <x v="2"/>
    <s v="ENRIQUE HUANCAPAZA CONDORI"/>
    <s v="PCPL-043/2016"/>
    <d v="2016-03-23T00:00:00"/>
    <x v="7"/>
    <n v="191"/>
    <x v="1"/>
    <x v="719"/>
    <n v="750000"/>
    <x v="3"/>
    <x v="9"/>
    <x v="9"/>
    <x v="6"/>
    <x v="8"/>
    <x v="3"/>
    <x v="1"/>
    <x v="2"/>
    <x v="0"/>
    <x v="1"/>
    <x v="0"/>
    <m/>
    <x v="1"/>
    <x v="3"/>
    <m/>
    <m/>
    <m/>
    <m/>
    <m/>
    <m/>
    <n v="546986.4"/>
    <m/>
    <m/>
    <m/>
    <m/>
    <x v="0"/>
    <m/>
    <x v="0"/>
    <m/>
    <m/>
    <x v="0"/>
    <m/>
    <m/>
    <s v="CLQ-404 ADQUISICION DE MESAS DE CONCENTRACION SIMPLE Y DOBLE"/>
    <s v="PCPL-043/2016"/>
    <n v="4320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361"/>
    <n v="120"/>
    <x v="5"/>
    <x v="4"/>
    <d v="2016-03-16T00:00:00"/>
    <x v="12"/>
    <n v="43200"/>
    <s v="MAQUINARIA Y EQUIPO DE PRODUCCIÓN"/>
    <x v="2"/>
    <s v="ALFREDO HIDALGO PEÑAFIEL"/>
    <s v="PCPL-036/2016"/>
    <d v="2016-03-23T00:00:00"/>
    <x v="7"/>
    <n v="192"/>
    <x v="1"/>
    <x v="720"/>
    <n v="335000"/>
    <x v="0"/>
    <x v="2049"/>
    <x v="1"/>
    <x v="21"/>
    <x v="8"/>
    <x v="3"/>
    <x v="1"/>
    <x v="2"/>
    <x v="0"/>
    <x v="1"/>
    <x v="0"/>
    <n v="46"/>
    <x v="2"/>
    <x v="11"/>
    <d v="2016-04-21T00:00:00"/>
    <s v="IT-PCPL-037/2016"/>
    <d v="2016-05-17T00:00:00"/>
    <n v="130"/>
    <n v="194"/>
    <n v="195"/>
    <n v="331457.03000000003"/>
    <n v="194"/>
    <s v="EMC-UAL-C-080/2016"/>
    <s v="ERGOVIAL LTDA"/>
    <d v="2016-05-20T00:00:00"/>
    <x v="2"/>
    <n v="115"/>
    <x v="2"/>
    <d v="2016-03-31T00:00:00"/>
    <d v="2016-05-20T00:00:00"/>
    <x v="1"/>
    <m/>
    <m/>
    <s v="CLQ-428 ADQUISICION DE KIT PARA PUENTE GRUA"/>
    <s v="PCPL-036/2016"/>
    <n v="43200"/>
    <n v="1"/>
    <s v="KIT PARA PUENTE GRUA ."/>
    <s v="KIT"/>
    <n v="1"/>
    <n v="331457.03000000003"/>
    <n v="331457.03000000003"/>
    <x v="0"/>
    <x v="0"/>
    <n v="1"/>
    <n v="331457.03000000003"/>
    <n v="47623.136494252874"/>
    <n v="47623.136494252874"/>
    <n v="41432.128750000003"/>
    <n v="0"/>
    <d v="2016-10-28T00:00:00"/>
    <d v="2016-12-07T00:00:00"/>
    <x v="12"/>
    <d v="2016-10-06T00:00:00"/>
    <n v="4771"/>
    <n v="26"/>
    <n v="577"/>
    <d v="2016-12-20T00:00:00"/>
    <m/>
    <n v="0"/>
    <m/>
    <n v="331457.03000000003"/>
    <m/>
    <m/>
    <m/>
    <x v="1"/>
    <x v="8"/>
    <m/>
    <x v="0"/>
    <x v="0"/>
    <x v="1"/>
    <x v="0"/>
    <x v="1"/>
    <n v="419228"/>
    <s v="SI"/>
    <s v="SI"/>
    <s v="16-0517-00-713655-0-E"/>
    <x v="0"/>
    <m/>
  </r>
  <r>
    <x v="2"/>
    <x v="174"/>
    <n v="2"/>
    <x v="5"/>
    <x v="3"/>
    <d v="2016-03-01T00:00:00"/>
    <x v="11"/>
    <n v="34600"/>
    <s v="PRODUCTOS METÁLICOS"/>
    <x v="5"/>
    <s v="RUBEN MURIEL LEYTON"/>
    <s v="SIMA-037/2016"/>
    <d v="2016-03-03T00:00:00"/>
    <x v="7"/>
    <n v="121"/>
    <x v="1"/>
    <x v="721"/>
    <n v="40000"/>
    <x v="0"/>
    <x v="2050"/>
    <x v="23"/>
    <x v="71"/>
    <x v="8"/>
    <x v="3"/>
    <x v="1"/>
    <x v="2"/>
    <x v="0"/>
    <x v="1"/>
    <x v="0"/>
    <m/>
    <x v="1"/>
    <x v="3"/>
    <d v="2016-03-15T00:00:00"/>
    <s v="SIMARS-IT-06/2016"/>
    <d v="2016-03-22T00:00:00"/>
    <n v="45"/>
    <n v="64"/>
    <n v="49"/>
    <n v="24200"/>
    <n v="64"/>
    <m/>
    <s v="TORNIVOL"/>
    <d v="2016-03-22T00:00:00"/>
    <x v="2"/>
    <n v="15"/>
    <x v="0"/>
    <d v="2016-03-11T00:00:00"/>
    <d v="2016-03-22T00:00:00"/>
    <x v="0"/>
    <m/>
    <m/>
    <s v="CLQ-240 ADQUISICION DE CALAMINAS"/>
    <s v="SIMA-037/2016"/>
    <n v="34600"/>
    <n v="1"/>
    <s v="CALAMINA PLANA ."/>
    <s v="ROLLOS"/>
    <n v="20"/>
    <n v="1210"/>
    <n v="24200"/>
    <x v="0"/>
    <x v="0"/>
    <n v="20"/>
    <n v="24200"/>
    <n v="173.85057471264369"/>
    <n v="3477.0114942528739"/>
    <n v="3025.0000000000005"/>
    <n v="0"/>
    <d v="2016-04-06T00:00:00"/>
    <d v="2016-05-16T00:00:00"/>
    <x v="1"/>
    <d v="2016-03-31T00:00:00"/>
    <n v="4162"/>
    <n v="77"/>
    <n v="123"/>
    <d v="2016-06-07T00:00:00"/>
    <m/>
    <n v="0"/>
    <m/>
    <n v="24200"/>
    <m/>
    <m/>
    <m/>
    <x v="1"/>
    <x v="9"/>
    <m/>
    <x v="0"/>
    <x v="0"/>
    <x v="1"/>
    <x v="0"/>
    <x v="0"/>
    <n v="425769"/>
    <n v="2074909"/>
    <n v="2074910"/>
    <s v="16-0517-00-661168-0-E"/>
    <x v="0"/>
    <m/>
  </r>
  <r>
    <x v="2"/>
    <x v="587"/>
    <n v="60"/>
    <x v="6"/>
    <x v="14"/>
    <d v="2016-01-28T00:00:00"/>
    <x v="11"/>
    <n v="34500"/>
    <s v="PRODUCTOS NO METALICOS Y PLASTICOS"/>
    <x v="9"/>
    <s v="EDMY MAGNE GUTIERREZ"/>
    <s v="CMB/EMC/O CIV-ADQ-C/001/2016"/>
    <d v="2016-01-29T00:00:00"/>
    <x v="5"/>
    <n v="44"/>
    <x v="1"/>
    <x v="722"/>
    <n v="102600"/>
    <x v="0"/>
    <x v="2051"/>
    <x v="162"/>
    <x v="72"/>
    <x v="8"/>
    <x v="3"/>
    <x v="1"/>
    <x v="2"/>
    <x v="0"/>
    <x v="1"/>
    <x v="0"/>
    <s v="76/2016"/>
    <x v="1"/>
    <x v="3"/>
    <d v="2016-02-15T00:00:00"/>
    <s v="CMB/EMC/OCIV-ADQ-C/IT-001/001/2016"/>
    <d v="2016-02-17T00:00:00"/>
    <n v="4"/>
    <n v="5"/>
    <n v="42"/>
    <n v="89946"/>
    <n v="5"/>
    <s v="EMC-UAL-C-0045-A/2016"/>
    <s v="SOBOCE SA"/>
    <d v="2016-02-23T00:00:00"/>
    <x v="14"/>
    <n v="1"/>
    <x v="0"/>
    <d v="2016-02-05T00:00:00"/>
    <d v="2016-02-23T00:00:00"/>
    <x v="0"/>
    <m/>
    <n v="4781"/>
    <s v="CLQ-42 ADQUISICION DE CEMENTO IP 30"/>
    <s v="CMB/EMC/O CIV-ADQ-C/001/2016"/>
    <n v="34500"/>
    <n v="1"/>
    <s v="CEMENTO IP 30 ."/>
    <s v="BOLSAS"/>
    <n v="1578"/>
    <n v="57"/>
    <n v="89946"/>
    <x v="0"/>
    <x v="0"/>
    <n v="400"/>
    <n v="22800"/>
    <n v="8.1896551724137936"/>
    <n v="3275.8620689655172"/>
    <n v="2850"/>
    <n v="1178"/>
    <d v="2016-12-31T00:00:00"/>
    <d v="2017-02-09T00:00:00"/>
    <x v="2"/>
    <d v="2016-04-05T00:00:00"/>
    <n v="4177"/>
    <n v="4904"/>
    <n v="9"/>
    <d v="2016-03-16T00:00:00"/>
    <m/>
    <n v="0"/>
    <m/>
    <n v="22800"/>
    <n v="6163"/>
    <n v="5500"/>
    <d v="2016-04-04T00:00:00"/>
    <x v="1"/>
    <x v="12"/>
    <m/>
    <x v="0"/>
    <x v="1"/>
    <x v="0"/>
    <x v="0"/>
    <x v="1"/>
    <n v="423680"/>
    <n v="2124216"/>
    <m/>
    <s v="16-0517-00-675172-0-E"/>
    <x v="0"/>
    <m/>
  </r>
  <r>
    <x v="2"/>
    <x v="587"/>
    <n v="60"/>
    <x v="6"/>
    <x v="14"/>
    <d v="2016-01-28T00:00:00"/>
    <x v="11"/>
    <n v="34500"/>
    <s v="PRODUCTOS NO METALICOS Y PLASTICOS"/>
    <x v="9"/>
    <s v="EDMY MAGNE GUTIERREZ"/>
    <s v="CMB/EMC/O CIV-ADQ-C/001/2016"/>
    <d v="2016-01-29T00:00:00"/>
    <x v="5"/>
    <n v="44"/>
    <x v="1"/>
    <x v="722"/>
    <m/>
    <x v="0"/>
    <x v="2051"/>
    <x v="9"/>
    <x v="72"/>
    <x v="8"/>
    <x v="3"/>
    <x v="1"/>
    <x v="2"/>
    <x v="0"/>
    <x v="1"/>
    <x v="0"/>
    <s v="76/2016"/>
    <x v="1"/>
    <x v="3"/>
    <d v="2016-02-15T00:00:00"/>
    <s v="CMB/EMC/OCIV-ADQ-C/IT-001/001/2016"/>
    <d v="2016-02-17T00:00:00"/>
    <n v="4"/>
    <n v="5"/>
    <n v="42"/>
    <m/>
    <n v="5"/>
    <s v="EMC-UAL-C-0045-A/2016"/>
    <s v="SOBOCE SA"/>
    <d v="2016-02-23T00:00:00"/>
    <x v="14"/>
    <n v="1"/>
    <x v="0"/>
    <d v="2016-02-05T00:00:00"/>
    <d v="2016-02-23T00:00:00"/>
    <x v="0"/>
    <m/>
    <n v="4864"/>
    <s v="CLQ-42 ADQUISICION DE CEMENTO IP 30"/>
    <s v="CMB/EMC/O CIV-ADQ-C/001/2016"/>
    <n v="34500"/>
    <n v="1"/>
    <s v="CEMENTO IP 30 ."/>
    <s v="BOLSAS"/>
    <m/>
    <n v="57"/>
    <n v="0"/>
    <x v="0"/>
    <x v="0"/>
    <n v="400"/>
    <n v="22800"/>
    <n v="8.1896551724137936"/>
    <n v="3275.8620689655172"/>
    <n v="2850"/>
    <n v="778"/>
    <d v="2016-12-31T00:00:00"/>
    <d v="2017-02-09T00:00:00"/>
    <x v="4"/>
    <d v="2016-06-09T00:00:00"/>
    <n v="4382"/>
    <n v="1232"/>
    <n v="85"/>
    <d v="2016-05-26T00:00:00"/>
    <m/>
    <n v="0"/>
    <m/>
    <n v="22800"/>
    <n v="6489"/>
    <n v="5798"/>
    <d v="2016-06-03T00:00:00"/>
    <x v="1"/>
    <x v="1"/>
    <m/>
    <x v="0"/>
    <x v="0"/>
    <x v="1"/>
    <x v="0"/>
    <x v="1"/>
    <n v="423680"/>
    <n v="2124216"/>
    <m/>
    <s v="16-0517-00-675172-0-E"/>
    <x v="0"/>
    <m/>
  </r>
  <r>
    <x v="2"/>
    <x v="587"/>
    <n v="60"/>
    <x v="6"/>
    <x v="14"/>
    <d v="2016-01-28T00:00:00"/>
    <x v="11"/>
    <n v="34500"/>
    <s v="PRODUCTOS NO METALICOS Y PLASTICOS"/>
    <x v="9"/>
    <s v="EDMY MAGNE GUTIERREZ"/>
    <s v="CMB/EMC/O CIV-ADQ-C/001/2016"/>
    <d v="2016-01-29T00:00:00"/>
    <x v="5"/>
    <n v="44"/>
    <x v="1"/>
    <x v="722"/>
    <m/>
    <x v="0"/>
    <x v="2051"/>
    <x v="9"/>
    <x v="72"/>
    <x v="8"/>
    <x v="3"/>
    <x v="1"/>
    <x v="2"/>
    <x v="0"/>
    <x v="1"/>
    <x v="0"/>
    <s v="76/2016"/>
    <x v="1"/>
    <x v="3"/>
    <d v="2016-02-15T00:00:00"/>
    <s v="CMB/EMC/OCIV-ADQ-C/IT-001/001/2016"/>
    <d v="2016-02-17T00:00:00"/>
    <n v="4"/>
    <n v="5"/>
    <n v="42"/>
    <m/>
    <n v="5"/>
    <s v="EMC-UAL-C-0045-A/2016"/>
    <s v="SOBOCE SA"/>
    <d v="2016-02-23T00:00:00"/>
    <x v="14"/>
    <n v="1"/>
    <x v="0"/>
    <d v="2016-02-05T00:00:00"/>
    <d v="2016-02-23T00:00:00"/>
    <x v="0"/>
    <m/>
    <n v="4996"/>
    <s v="CLQ-42 ADQUISICION DE CEMENTO IP 30"/>
    <s v="CMB/EMC/O CIV-ADQ-C/001/2016"/>
    <n v="34500"/>
    <n v="1"/>
    <s v="CEMENTO IP 30 ."/>
    <s v="BOLSAS"/>
    <m/>
    <n v="57"/>
    <n v="0"/>
    <x v="0"/>
    <x v="0"/>
    <n v="400"/>
    <n v="22800"/>
    <n v="8.1896551724137936"/>
    <n v="3275.8620689655172"/>
    <n v="2850"/>
    <n v="378"/>
    <d v="2016-12-31T00:00:00"/>
    <d v="2017-02-09T00:00:00"/>
    <x v="6"/>
    <d v="2016-08-26T00:00:00"/>
    <n v="4595"/>
    <n v="2752"/>
    <n v="270"/>
    <d v="2016-08-05T00:00:00"/>
    <m/>
    <n v="0"/>
    <m/>
    <n v="22800"/>
    <n v="6871"/>
    <n v="6185"/>
    <d v="2016-08-24T00:00:00"/>
    <x v="1"/>
    <x v="6"/>
    <m/>
    <x v="0"/>
    <x v="0"/>
    <x v="1"/>
    <x v="0"/>
    <x v="1"/>
    <n v="423680"/>
    <n v="2124216"/>
    <m/>
    <s v="16-0517-00-675172-0-E"/>
    <x v="0"/>
    <m/>
  </r>
  <r>
    <x v="2"/>
    <x v="587"/>
    <n v="60"/>
    <x v="2"/>
    <x v="14"/>
    <d v="2016-01-28T00:00:00"/>
    <x v="11"/>
    <n v="34500"/>
    <s v="PRODUCTOS NO METALICOS Y PLASTICOS"/>
    <x v="9"/>
    <s v="EDMY MAGNE GUTIERREZ"/>
    <s v="CMB/EMC/O CIV-ADQ-C/001/2016"/>
    <d v="2016-01-29T00:00:00"/>
    <x v="5"/>
    <n v="44"/>
    <x v="1"/>
    <x v="722"/>
    <m/>
    <x v="0"/>
    <x v="2051"/>
    <x v="9"/>
    <x v="72"/>
    <x v="8"/>
    <x v="3"/>
    <x v="1"/>
    <x v="2"/>
    <x v="0"/>
    <x v="1"/>
    <x v="0"/>
    <s v="76/2016"/>
    <x v="1"/>
    <x v="3"/>
    <d v="2016-02-15T00:00:00"/>
    <s v="CMB/EMC/OCIV-ADQ-C/IT-001/001/2016"/>
    <d v="2016-02-17T00:00:00"/>
    <n v="4"/>
    <n v="5"/>
    <n v="42"/>
    <m/>
    <n v="5"/>
    <s v="EMC-UAL-C-0045-A/2016"/>
    <s v="SOBOCE SA"/>
    <d v="2016-02-23T00:00:00"/>
    <x v="14"/>
    <n v="1"/>
    <x v="0"/>
    <d v="2016-02-05T00:00:00"/>
    <d v="2016-02-23T00:00:00"/>
    <x v="0"/>
    <m/>
    <n v="5068"/>
    <s v="CLQ-42 ADQUISICION DE CEMENTO IP 30"/>
    <s v="CMB/EMC/O CIV-ADQ-C/001/2016"/>
    <n v="34500"/>
    <n v="1"/>
    <s v="CEMENTO IP 30 ."/>
    <s v="BOLSAS"/>
    <m/>
    <n v="57"/>
    <n v="0"/>
    <x v="0"/>
    <x v="0"/>
    <n v="378"/>
    <n v="21546"/>
    <n v="8.1896551724137936"/>
    <n v="3095.6896551724139"/>
    <n v="2693.25"/>
    <n v="0"/>
    <d v="2016-12-31T00:00:00"/>
    <d v="2017-02-09T00:00:00"/>
    <x v="12"/>
    <m/>
    <m/>
    <m/>
    <n v="387"/>
    <d v="2016-09-21T00:00:00"/>
    <m/>
    <n v="0"/>
    <m/>
    <n v="21546"/>
    <m/>
    <m/>
    <m/>
    <x v="1"/>
    <x v="3"/>
    <d v="2016-09-27T00:00:00"/>
    <x v="0"/>
    <x v="0"/>
    <x v="1"/>
    <x v="0"/>
    <x v="1"/>
    <n v="423680"/>
    <n v="2124216"/>
    <m/>
    <s v="16-0517-00-675172-0-E"/>
    <x v="0"/>
    <m/>
  </r>
  <r>
    <x v="2"/>
    <x v="145"/>
    <n v="40"/>
    <x v="2"/>
    <x v="3"/>
    <d v="2016-02-10T00:00:00"/>
    <x v="12"/>
    <n v="39800"/>
    <s v="OTROS REPUESTOS Y ACCESORIOS"/>
    <x v="2"/>
    <s v="ALFREDO HIDALGO PEÑAFIEL"/>
    <s v="PCPL-023/2016"/>
    <d v="2016-02-22T00:00:00"/>
    <x v="6"/>
    <n v="76"/>
    <x v="1"/>
    <x v="723"/>
    <n v="680486.3"/>
    <x v="0"/>
    <x v="2052"/>
    <x v="38"/>
    <x v="7"/>
    <x v="246"/>
    <x v="3"/>
    <x v="1"/>
    <x v="2"/>
    <x v="0"/>
    <x v="1"/>
    <x v="0"/>
    <n v="30"/>
    <x v="3"/>
    <x v="11"/>
    <d v="2016-03-17T00:00:00"/>
    <s v="IT-PCPL-020/2016"/>
    <d v="2016-03-30T00:00:00"/>
    <n v="58"/>
    <n v="78"/>
    <n v="62"/>
    <n v="437986.3"/>
    <n v="78"/>
    <s v="EMC-UAL-C-057/2016"/>
    <s v="FANAGOM SRL"/>
    <d v="2016-04-04T00:00:00"/>
    <x v="2"/>
    <n v="40"/>
    <x v="1"/>
    <d v="2016-02-25T00:00:00"/>
    <d v="2016-04-04T00:00:00"/>
    <x v="1"/>
    <m/>
    <m/>
    <s v="CLQ-210 ADQUISICION DE REVESTIMIENTOS IMPULSORES,VOLUTAS,REPUESTOS BOMBAS Y CELDAS"/>
    <s v="PCPL-023/2016"/>
    <n v="39800"/>
    <n v="1"/>
    <s v="IMPULSOR BOMBA ASH 8 X 8"/>
    <s v="PZ"/>
    <n v="6"/>
    <n v="4800"/>
    <n v="28800"/>
    <x v="0"/>
    <x v="0"/>
    <n v="6"/>
    <n v="28800"/>
    <n v="689.65517241379314"/>
    <n v="4137.9310344827591"/>
    <n v="3600.0000000000005"/>
    <n v="0"/>
    <d v="2016-05-14T00:00:00"/>
    <d v="2016-06-23T00:00:00"/>
    <x v="3"/>
    <d v="2016-05-10T00:00:00"/>
    <n v="4291"/>
    <n v="506"/>
    <n v="142"/>
    <d v="2016-07-18T00:00:00"/>
    <m/>
    <n v="0"/>
    <m/>
    <n v="28800"/>
    <n v="6981"/>
    <n v="6296"/>
    <d v="2016-09-28T00:00:00"/>
    <x v="1"/>
    <x v="5"/>
    <m/>
    <x v="0"/>
    <x v="0"/>
    <x v="1"/>
    <x v="0"/>
    <x v="1"/>
    <n v="434160"/>
    <n v="2103416"/>
    <n v="2279536"/>
    <s v="16-0517-00-669325-0-E"/>
    <x v="0"/>
    <m/>
  </r>
  <r>
    <x v="2"/>
    <x v="145"/>
    <n v="40"/>
    <x v="2"/>
    <x v="3"/>
    <d v="2016-02-10T00:00:00"/>
    <x v="12"/>
    <n v="39800"/>
    <s v="OTROS REPUESTOS Y ACCESORIOS"/>
    <x v="2"/>
    <s v="ALFREDO HIDALGO PEÑAFIEL"/>
    <s v="PCPL-023/2016"/>
    <d v="2016-02-22T00:00:00"/>
    <x v="6"/>
    <n v="76"/>
    <x v="1"/>
    <x v="723"/>
    <m/>
    <x v="1"/>
    <x v="2053"/>
    <x v="13"/>
    <x v="7"/>
    <x v="246"/>
    <x v="3"/>
    <x v="1"/>
    <x v="2"/>
    <x v="0"/>
    <x v="1"/>
    <x v="0"/>
    <n v="30"/>
    <x v="3"/>
    <x v="11"/>
    <d v="2016-03-17T00:00:00"/>
    <s v="IT-PCPL-020/2016"/>
    <d v="2016-03-30T00:00:00"/>
    <n v="58"/>
    <n v="78"/>
    <n v="62"/>
    <m/>
    <n v="78"/>
    <s v="EMC-UAL-C-057/2016"/>
    <s v="FANAGOM SRL"/>
    <d v="2016-04-04T00:00:00"/>
    <x v="2"/>
    <n v="40"/>
    <x v="1"/>
    <d v="2016-02-25T00:00:00"/>
    <d v="2016-04-04T00:00:00"/>
    <x v="1"/>
    <m/>
    <m/>
    <s v="CLQ-210 ADQUISICION DE REVESTIMIENTOS IMPULSORES,VOLUTAS,REPUESTOS BOMBAS Y CELDAS"/>
    <s v="PCPL-023/2016"/>
    <n v="39800"/>
    <n v="2"/>
    <s v="REVESTIMIENTO LADO SUCCION BOMBA ASH 8 X 8"/>
    <s v="PZ"/>
    <n v="10"/>
    <n v="4050"/>
    <n v="40500"/>
    <x v="0"/>
    <x v="0"/>
    <n v="1"/>
    <n v="4050"/>
    <n v="581.89655172413791"/>
    <n v="581.89655172413791"/>
    <n v="506.25"/>
    <n v="9"/>
    <d v="2016-05-14T00:00:00"/>
    <d v="2016-06-23T00:00:00"/>
    <x v="2"/>
    <d v="2016-04-21T00:00:00"/>
    <n v="4202"/>
    <n v="308"/>
    <n v="142"/>
    <d v="2016-07-18T00:00:00"/>
    <m/>
    <n v="0"/>
    <m/>
    <n v="4050"/>
    <n v="6981"/>
    <n v="6296"/>
    <d v="2016-09-28T00:00:00"/>
    <x v="1"/>
    <x v="5"/>
    <m/>
    <x v="0"/>
    <x v="0"/>
    <x v="1"/>
    <x v="0"/>
    <x v="1"/>
    <n v="434160"/>
    <n v="2103416"/>
    <n v="2279536"/>
    <s v="16-0517-00-669325-0-E"/>
    <x v="0"/>
    <m/>
  </r>
  <r>
    <x v="2"/>
    <x v="145"/>
    <n v="40"/>
    <x v="2"/>
    <x v="3"/>
    <d v="2016-02-10T00:00:00"/>
    <x v="12"/>
    <n v="39800"/>
    <s v="OTROS REPUESTOS Y ACCESORIOS"/>
    <x v="2"/>
    <s v="ALFREDO HIDALGO PEÑAFIEL"/>
    <s v="PCPL-023/2016"/>
    <d v="2016-02-22T00:00:00"/>
    <x v="6"/>
    <n v="76"/>
    <x v="1"/>
    <x v="723"/>
    <m/>
    <x v="1"/>
    <x v="2053"/>
    <x v="9"/>
    <x v="7"/>
    <x v="246"/>
    <x v="3"/>
    <x v="1"/>
    <x v="2"/>
    <x v="0"/>
    <x v="1"/>
    <x v="0"/>
    <n v="30"/>
    <x v="3"/>
    <x v="11"/>
    <d v="2016-03-17T00:00:00"/>
    <s v="IT-PCPL-020/2016"/>
    <d v="2016-03-30T00:00:00"/>
    <n v="58"/>
    <n v="78"/>
    <n v="62"/>
    <m/>
    <n v="78"/>
    <s v="EMC-UAL-C-057/2016"/>
    <s v="FANAGOM SRL"/>
    <d v="2016-04-04T00:00:00"/>
    <x v="2"/>
    <n v="40"/>
    <x v="1"/>
    <d v="2016-02-25T00:00:00"/>
    <d v="2016-04-04T00:00:00"/>
    <x v="1"/>
    <m/>
    <m/>
    <s v="CLQ-210 ADQUISICION DE REVESTIMIENTOS IMPULSORES,VOLUTAS,REPUESTOS BOMBAS Y CELDAS"/>
    <s v="PCPL-023/2016"/>
    <n v="39800"/>
    <n v="2"/>
    <s v="REVESTIMIENTO LADO SUCCION BOMBA ASH 8 X 8"/>
    <s v="PZ"/>
    <m/>
    <n v="4050"/>
    <n v="0"/>
    <x v="0"/>
    <x v="0"/>
    <n v="9"/>
    <n v="36450"/>
    <n v="581.89655172413791"/>
    <n v="5237.0689655172409"/>
    <n v="4556.25"/>
    <n v="0"/>
    <d v="2016-05-14T00:00:00"/>
    <d v="2016-06-23T00:00:00"/>
    <x v="2"/>
    <d v="2016-04-21T00:00:00"/>
    <n v="4207"/>
    <n v="391"/>
    <n v="142"/>
    <d v="2016-07-18T00:00:00"/>
    <m/>
    <n v="0"/>
    <m/>
    <n v="36450"/>
    <n v="6981"/>
    <n v="6296"/>
    <d v="2016-09-28T00:00:00"/>
    <x v="1"/>
    <x v="5"/>
    <m/>
    <x v="0"/>
    <x v="0"/>
    <x v="1"/>
    <x v="0"/>
    <x v="1"/>
    <n v="434160"/>
    <n v="2103416"/>
    <n v="2279536"/>
    <s v="16-0517-00-669325-0-E"/>
    <x v="0"/>
    <m/>
  </r>
  <r>
    <x v="2"/>
    <x v="145"/>
    <n v="40"/>
    <x v="2"/>
    <x v="3"/>
    <d v="2016-02-10T00:00:00"/>
    <x v="12"/>
    <n v="39800"/>
    <s v="OTROS REPUESTOS Y ACCESORIOS"/>
    <x v="2"/>
    <s v="ALFREDO HIDALGO PEÑAFIEL"/>
    <s v="PCPL-023/2016"/>
    <d v="2016-02-22T00:00:00"/>
    <x v="6"/>
    <n v="76"/>
    <x v="1"/>
    <x v="723"/>
    <m/>
    <x v="2"/>
    <x v="2054"/>
    <x v="27"/>
    <x v="7"/>
    <x v="246"/>
    <x v="3"/>
    <x v="1"/>
    <x v="2"/>
    <x v="0"/>
    <x v="1"/>
    <x v="0"/>
    <n v="30"/>
    <x v="3"/>
    <x v="11"/>
    <d v="2016-03-17T00:00:00"/>
    <s v="IT-PCPL-020/2016"/>
    <d v="2016-03-30T00:00:00"/>
    <n v="58"/>
    <n v="78"/>
    <n v="62"/>
    <m/>
    <n v="78"/>
    <s v="EMC-UAL-C-057/2016"/>
    <s v="FANAGOM SRL"/>
    <d v="2016-04-04T00:00:00"/>
    <x v="2"/>
    <n v="40"/>
    <x v="1"/>
    <d v="2016-02-25T00:00:00"/>
    <d v="2016-04-04T00:00:00"/>
    <x v="1"/>
    <m/>
    <m/>
    <s v="CLQ-210 ADQUISICION DE REVESTIMIENTOS IMPULSORES,VOLUTAS,REPUESTOS BOMBAS Y CELDAS"/>
    <s v="PCPL-023/2016"/>
    <n v="39800"/>
    <n v="3"/>
    <s v="REVESTIMIENTO LADO PRENSA BOMBA ASH 8 X 8"/>
    <s v="PZ"/>
    <n v="5"/>
    <n v="5500"/>
    <n v="27500"/>
    <x v="0"/>
    <x v="0"/>
    <n v="5"/>
    <n v="27500"/>
    <n v="790.22988505747128"/>
    <n v="3951.1494252873563"/>
    <n v="3437.5"/>
    <n v="0"/>
    <d v="2016-05-14T00:00:00"/>
    <d v="2016-06-23T00:00:00"/>
    <x v="3"/>
    <d v="2016-05-10T00:00:00"/>
    <n v="4291"/>
    <n v="506"/>
    <n v="142"/>
    <d v="2016-07-18T00:00:00"/>
    <m/>
    <n v="0"/>
    <m/>
    <n v="27500"/>
    <n v="6981"/>
    <n v="6296"/>
    <d v="2016-09-28T00:00:00"/>
    <x v="1"/>
    <x v="5"/>
    <m/>
    <x v="0"/>
    <x v="0"/>
    <x v="1"/>
    <x v="0"/>
    <x v="1"/>
    <n v="434160"/>
    <n v="2103416"/>
    <n v="2279536"/>
    <s v="16-0517-00-669325-0-E"/>
    <x v="0"/>
    <m/>
  </r>
  <r>
    <x v="2"/>
    <x v="145"/>
    <n v="40"/>
    <x v="2"/>
    <x v="3"/>
    <d v="2016-02-10T00:00:00"/>
    <x v="12"/>
    <n v="39800"/>
    <s v="OTROS REPUESTOS Y ACCESORIOS"/>
    <x v="2"/>
    <s v="ALFREDO HIDALGO PEÑAFIEL"/>
    <s v="PCPL-023/2016"/>
    <d v="2016-02-22T00:00:00"/>
    <x v="6"/>
    <n v="76"/>
    <x v="1"/>
    <x v="723"/>
    <m/>
    <x v="4"/>
    <x v="2055"/>
    <x v="68"/>
    <x v="7"/>
    <x v="246"/>
    <x v="3"/>
    <x v="1"/>
    <x v="2"/>
    <x v="0"/>
    <x v="1"/>
    <x v="0"/>
    <n v="30"/>
    <x v="3"/>
    <x v="11"/>
    <d v="2016-03-17T00:00:00"/>
    <s v="IT-PCPL-020/2016"/>
    <d v="2016-03-30T00:00:00"/>
    <n v="58"/>
    <n v="78"/>
    <n v="62"/>
    <m/>
    <n v="78"/>
    <s v="EMC-UAL-C-057/2016"/>
    <s v="FANAGOM SRL"/>
    <d v="2016-04-04T00:00:00"/>
    <x v="2"/>
    <n v="40"/>
    <x v="1"/>
    <d v="2016-02-25T00:00:00"/>
    <d v="2016-04-04T00:00:00"/>
    <x v="1"/>
    <m/>
    <m/>
    <s v="CLQ-210 ADQUISICION DE REVESTIMIENTOS IMPULSORES,VOLUTAS,REPUESTOS BOMBAS Y CELDAS"/>
    <s v="PCPL-023/2016"/>
    <n v="39800"/>
    <n v="4"/>
    <s v="DISCO SUCCION BOMBA ASH 8 X 8"/>
    <s v="PZ"/>
    <n v="9"/>
    <n v="2950"/>
    <n v="26550"/>
    <x v="0"/>
    <x v="0"/>
    <n v="1"/>
    <n v="2950"/>
    <n v="423.85057471264366"/>
    <n v="423.85057471264366"/>
    <n v="368.75"/>
    <n v="8"/>
    <d v="2016-05-14T00:00:00"/>
    <d v="2016-06-23T00:00:00"/>
    <x v="2"/>
    <d v="2016-04-21T00:00:00"/>
    <n v="4202"/>
    <n v="308"/>
    <n v="142"/>
    <d v="2016-07-18T00:00:00"/>
    <m/>
    <n v="0"/>
    <m/>
    <n v="2950"/>
    <n v="6981"/>
    <n v="6296"/>
    <d v="2016-09-28T00:00:00"/>
    <x v="1"/>
    <x v="5"/>
    <m/>
    <x v="0"/>
    <x v="0"/>
    <x v="1"/>
    <x v="0"/>
    <x v="1"/>
    <n v="434160"/>
    <n v="2103416"/>
    <n v="2279536"/>
    <s v="16-0517-00-669325-0-E"/>
    <x v="0"/>
    <m/>
  </r>
  <r>
    <x v="2"/>
    <x v="145"/>
    <n v="40"/>
    <x v="2"/>
    <x v="3"/>
    <d v="2016-02-10T00:00:00"/>
    <x v="12"/>
    <n v="39800"/>
    <s v="OTROS REPUESTOS Y ACCESORIOS"/>
    <x v="2"/>
    <s v="ALFREDO HIDALGO PEÑAFIEL"/>
    <s v="PCPL-023/2016"/>
    <d v="2016-02-22T00:00:00"/>
    <x v="6"/>
    <n v="76"/>
    <x v="1"/>
    <x v="723"/>
    <m/>
    <x v="4"/>
    <x v="2055"/>
    <x v="9"/>
    <x v="7"/>
    <x v="246"/>
    <x v="3"/>
    <x v="1"/>
    <x v="2"/>
    <x v="0"/>
    <x v="1"/>
    <x v="0"/>
    <n v="30"/>
    <x v="3"/>
    <x v="11"/>
    <d v="2016-03-17T00:00:00"/>
    <s v="IT-PCPL-020/2016"/>
    <d v="2016-03-30T00:00:00"/>
    <n v="58"/>
    <n v="78"/>
    <n v="62"/>
    <m/>
    <n v="78"/>
    <s v="EMC-UAL-C-057/2016"/>
    <s v="FANAGOM SRL"/>
    <d v="2016-04-04T00:00:00"/>
    <x v="2"/>
    <n v="40"/>
    <x v="1"/>
    <d v="2016-02-25T00:00:00"/>
    <d v="2016-04-04T00:00:00"/>
    <x v="1"/>
    <m/>
    <m/>
    <s v="CLQ-210 ADQUISICION DE REVESTIMIENTOS IMPULSORES,VOLUTAS,REPUESTOS BOMBAS Y CELDAS"/>
    <s v="PCPL-023/2016"/>
    <n v="39800"/>
    <n v="4"/>
    <s v="DISCO SUCCION BOMBA ASH 8 X 8"/>
    <s v="PZ"/>
    <m/>
    <n v="2950"/>
    <n v="0"/>
    <x v="0"/>
    <x v="0"/>
    <n v="8"/>
    <n v="23600"/>
    <n v="423.85057471264366"/>
    <n v="3390.8045977011493"/>
    <n v="2950"/>
    <n v="0"/>
    <d v="2016-05-14T00:00:00"/>
    <d v="2016-06-23T00:00:00"/>
    <x v="2"/>
    <d v="2016-04-21T00:00:00"/>
    <n v="4207"/>
    <n v="391"/>
    <n v="142"/>
    <d v="2016-07-18T00:00:00"/>
    <m/>
    <n v="0"/>
    <m/>
    <n v="23600"/>
    <n v="6981"/>
    <n v="6296"/>
    <d v="2016-09-28T00:00:00"/>
    <x v="1"/>
    <x v="5"/>
    <m/>
    <x v="0"/>
    <x v="0"/>
    <x v="1"/>
    <x v="0"/>
    <x v="1"/>
    <n v="434160"/>
    <n v="2103416"/>
    <n v="2279536"/>
    <s v="16-0517-00-669325-0-E"/>
    <x v="0"/>
    <m/>
  </r>
  <r>
    <x v="2"/>
    <x v="145"/>
    <n v="40"/>
    <x v="2"/>
    <x v="3"/>
    <d v="2016-02-10T00:00:00"/>
    <x v="12"/>
    <n v="39800"/>
    <s v="OTROS REPUESTOS Y ACCESORIOS"/>
    <x v="2"/>
    <s v="ALFREDO HIDALGO PEÑAFIEL"/>
    <s v="PCPL-023/2016"/>
    <d v="2016-02-22T00:00:00"/>
    <x v="6"/>
    <n v="76"/>
    <x v="1"/>
    <x v="723"/>
    <m/>
    <x v="5"/>
    <x v="2056"/>
    <x v="50"/>
    <x v="7"/>
    <x v="246"/>
    <x v="3"/>
    <x v="1"/>
    <x v="2"/>
    <x v="0"/>
    <x v="1"/>
    <x v="0"/>
    <n v="30"/>
    <x v="3"/>
    <x v="11"/>
    <d v="2016-03-17T00:00:00"/>
    <s v="IT-PCPL-020/2016"/>
    <d v="2016-03-30T00:00:00"/>
    <n v="58"/>
    <n v="78"/>
    <n v="62"/>
    <m/>
    <n v="78"/>
    <s v="EMC-UAL-C-057/2016"/>
    <s v="FANAGOM SRL"/>
    <d v="2016-04-04T00:00:00"/>
    <x v="2"/>
    <n v="40"/>
    <x v="1"/>
    <d v="2016-02-25T00:00:00"/>
    <d v="2016-04-04T00:00:00"/>
    <x v="1"/>
    <m/>
    <m/>
    <s v="CLQ-210 ADQUISICION DE REVESTIMIENTOS IMPULSORES,VOLUTAS,REPUESTOS BOMBAS Y CELDAS"/>
    <s v="PCPL-023/2016"/>
    <n v="39800"/>
    <n v="5"/>
    <s v="CAJA EXPULSADORA BOMBA ASH 8 X 8"/>
    <s v="PZ"/>
    <n v="7"/>
    <n v="1400"/>
    <n v="9800"/>
    <x v="0"/>
    <x v="0"/>
    <n v="7"/>
    <n v="9800"/>
    <n v="201.14942528735634"/>
    <n v="1408.0459770114944"/>
    <n v="1225.0000000000002"/>
    <n v="0"/>
    <d v="2016-05-14T00:00:00"/>
    <d v="2016-06-23T00:00:00"/>
    <x v="2"/>
    <d v="2016-04-21T00:00:00"/>
    <n v="4207"/>
    <n v="391"/>
    <n v="142"/>
    <d v="2016-07-18T00:00:00"/>
    <m/>
    <n v="0"/>
    <m/>
    <n v="9800"/>
    <n v="6981"/>
    <n v="6296"/>
    <d v="2016-09-28T00:00:00"/>
    <x v="1"/>
    <x v="5"/>
    <m/>
    <x v="0"/>
    <x v="0"/>
    <x v="1"/>
    <x v="0"/>
    <x v="1"/>
    <n v="434160"/>
    <n v="2103416"/>
    <n v="2279536"/>
    <s v="16-0517-00-669325-0-E"/>
    <x v="0"/>
    <m/>
  </r>
  <r>
    <x v="2"/>
    <x v="145"/>
    <n v="40"/>
    <x v="2"/>
    <x v="3"/>
    <d v="2016-02-10T00:00:00"/>
    <x v="12"/>
    <n v="39800"/>
    <s v="OTROS REPUESTOS Y ACCESORIOS"/>
    <x v="2"/>
    <s v="ALFREDO HIDALGO PEÑAFIEL"/>
    <s v="PCPL-023/2016"/>
    <d v="2016-02-22T00:00:00"/>
    <x v="6"/>
    <n v="76"/>
    <x v="1"/>
    <x v="723"/>
    <m/>
    <x v="6"/>
    <x v="2057"/>
    <x v="27"/>
    <x v="7"/>
    <x v="246"/>
    <x v="3"/>
    <x v="1"/>
    <x v="2"/>
    <x v="0"/>
    <x v="1"/>
    <x v="0"/>
    <n v="30"/>
    <x v="3"/>
    <x v="11"/>
    <d v="2016-03-17T00:00:00"/>
    <s v="IT-PCPL-020/2016"/>
    <d v="2016-03-30T00:00:00"/>
    <n v="58"/>
    <n v="78"/>
    <n v="62"/>
    <m/>
    <n v="78"/>
    <s v="EMC-UAL-C-057/2016"/>
    <s v="FANAGOM SRL"/>
    <d v="2016-04-04T00:00:00"/>
    <x v="2"/>
    <n v="40"/>
    <x v="1"/>
    <d v="2016-02-25T00:00:00"/>
    <d v="2016-04-04T00:00:00"/>
    <x v="1"/>
    <m/>
    <m/>
    <s v="CLQ-210 ADQUISICION DE REVESTIMIENTOS IMPULSORES,VOLUTAS,REPUESTOS BOMBAS Y CELDAS"/>
    <s v="PCPL-023/2016"/>
    <n v="39800"/>
    <n v="6"/>
    <s v="CAJA EXPULSADORA LADO PRENSA BOMBA ASH 8 X 8"/>
    <s v="PZ"/>
    <n v="5"/>
    <n v="2300"/>
    <n v="11500"/>
    <x v="0"/>
    <x v="0"/>
    <n v="5"/>
    <n v="11500"/>
    <n v="330.45977011494256"/>
    <n v="1652.2988505747128"/>
    <n v="1437.5000000000002"/>
    <n v="0"/>
    <d v="2016-05-14T00:00:00"/>
    <d v="2016-06-23T00:00:00"/>
    <x v="3"/>
    <d v="2016-05-10T00:00:00"/>
    <n v="4291"/>
    <n v="506"/>
    <n v="142"/>
    <d v="2016-07-18T00:00:00"/>
    <m/>
    <n v="0"/>
    <m/>
    <n v="11500"/>
    <n v="6981"/>
    <n v="6296"/>
    <d v="2016-09-28T00:00:00"/>
    <x v="1"/>
    <x v="5"/>
    <m/>
    <x v="0"/>
    <x v="0"/>
    <x v="1"/>
    <x v="0"/>
    <x v="1"/>
    <n v="434160"/>
    <n v="2103416"/>
    <n v="2279536"/>
    <s v="16-0517-00-669325-0-E"/>
    <x v="0"/>
    <m/>
  </r>
  <r>
    <x v="2"/>
    <x v="145"/>
    <n v="40"/>
    <x v="2"/>
    <x v="3"/>
    <d v="2016-02-10T00:00:00"/>
    <x v="12"/>
    <n v="39800"/>
    <s v="OTROS REPUESTOS Y ACCESORIOS"/>
    <x v="2"/>
    <s v="ALFREDO HIDALGO PEÑAFIEL"/>
    <s v="PCPL-023/2016"/>
    <d v="2016-02-22T00:00:00"/>
    <x v="6"/>
    <n v="76"/>
    <x v="1"/>
    <x v="723"/>
    <m/>
    <x v="7"/>
    <x v="2058"/>
    <x v="27"/>
    <x v="7"/>
    <x v="246"/>
    <x v="3"/>
    <x v="1"/>
    <x v="2"/>
    <x v="0"/>
    <x v="1"/>
    <x v="0"/>
    <n v="30"/>
    <x v="3"/>
    <x v="11"/>
    <d v="2016-03-17T00:00:00"/>
    <s v="IT-PCPL-020/2016"/>
    <d v="2016-03-30T00:00:00"/>
    <n v="58"/>
    <n v="78"/>
    <n v="62"/>
    <m/>
    <n v="78"/>
    <s v="EMC-UAL-C-057/2016"/>
    <s v="FANAGOM SRL"/>
    <d v="2016-04-04T00:00:00"/>
    <x v="2"/>
    <n v="40"/>
    <x v="1"/>
    <d v="2016-02-25T00:00:00"/>
    <d v="2016-04-04T00:00:00"/>
    <x v="1"/>
    <m/>
    <m/>
    <s v="CLQ-210 ADQUISICION DE REVESTIMIENTOS IMPULSORES,VOLUTAS,REPUESTOS BOMBAS Y CELDAS"/>
    <s v="PCPL-023/2016"/>
    <n v="39800"/>
    <n v="7"/>
    <s v="CAJA EXPULSORA LADO IMPULSOR BOMBA ASH 8 X 8"/>
    <s v="PZ"/>
    <n v="5"/>
    <n v="2350"/>
    <n v="11750"/>
    <x v="0"/>
    <x v="0"/>
    <n v="5"/>
    <n v="11750"/>
    <n v="337.64367816091954"/>
    <n v="1688.2183908045977"/>
    <n v="1468.75"/>
    <n v="0"/>
    <d v="2016-05-14T00:00:00"/>
    <d v="2016-06-23T00:00:00"/>
    <x v="3"/>
    <d v="2016-05-10T00:00:00"/>
    <n v="4291"/>
    <n v="506"/>
    <n v="142"/>
    <d v="2016-07-18T00:00:00"/>
    <m/>
    <n v="0"/>
    <m/>
    <n v="11750"/>
    <n v="6981"/>
    <n v="6296"/>
    <d v="2016-09-28T00:00:00"/>
    <x v="1"/>
    <x v="5"/>
    <m/>
    <x v="0"/>
    <x v="0"/>
    <x v="1"/>
    <x v="0"/>
    <x v="1"/>
    <n v="434160"/>
    <n v="2103416"/>
    <n v="2279536"/>
    <s v="16-0517-00-669325-0-E"/>
    <x v="0"/>
    <m/>
  </r>
  <r>
    <x v="2"/>
    <x v="145"/>
    <n v="40"/>
    <x v="2"/>
    <x v="3"/>
    <d v="2016-02-10T00:00:00"/>
    <x v="12"/>
    <n v="39800"/>
    <s v="OTROS REPUESTOS Y ACCESORIOS"/>
    <x v="2"/>
    <s v="ALFREDO HIDALGO PEÑAFIEL"/>
    <s v="PCPL-023/2016"/>
    <d v="2016-02-22T00:00:00"/>
    <x v="6"/>
    <n v="76"/>
    <x v="1"/>
    <x v="723"/>
    <m/>
    <x v="9"/>
    <x v="2059"/>
    <x v="42"/>
    <x v="7"/>
    <x v="246"/>
    <x v="3"/>
    <x v="1"/>
    <x v="2"/>
    <x v="0"/>
    <x v="1"/>
    <x v="0"/>
    <n v="30"/>
    <x v="3"/>
    <x v="11"/>
    <d v="2016-03-17T00:00:00"/>
    <s v="IT-PCPL-020/2016"/>
    <d v="2016-03-30T00:00:00"/>
    <n v="58"/>
    <n v="78"/>
    <n v="62"/>
    <m/>
    <n v="78"/>
    <s v="EMC-UAL-C-057/2016"/>
    <s v="FANAGOM SRL"/>
    <d v="2016-04-04T00:00:00"/>
    <x v="2"/>
    <n v="40"/>
    <x v="1"/>
    <d v="2016-02-25T00:00:00"/>
    <d v="2016-04-04T00:00:00"/>
    <x v="1"/>
    <m/>
    <m/>
    <s v="CLQ-210 ADQUISICION DE REVESTIMIENTOS IMPULSORES,VOLUTAS,REPUESTOS BOMBAS Y CELDAS"/>
    <s v="PCPL-023/2016"/>
    <n v="39800"/>
    <n v="8"/>
    <s v="PLATO TRASERO BOMBA ASH 8 X 8"/>
    <s v="PZ"/>
    <n v="8"/>
    <n v="1500"/>
    <n v="12000"/>
    <x v="0"/>
    <x v="0"/>
    <n v="1"/>
    <n v="1500"/>
    <n v="215.51724137931035"/>
    <n v="215.51724137931035"/>
    <n v="187.5"/>
    <n v="7"/>
    <d v="2016-05-14T00:00:00"/>
    <d v="2016-06-23T00:00:00"/>
    <x v="2"/>
    <d v="2016-04-21T00:00:00"/>
    <n v="4202"/>
    <n v="308"/>
    <n v="142"/>
    <d v="2016-07-18T00:00:00"/>
    <m/>
    <n v="0"/>
    <m/>
    <n v="1500"/>
    <n v="6981"/>
    <n v="6296"/>
    <d v="2016-09-28T00:00:00"/>
    <x v="1"/>
    <x v="5"/>
    <m/>
    <x v="0"/>
    <x v="0"/>
    <x v="1"/>
    <x v="0"/>
    <x v="1"/>
    <n v="434160"/>
    <n v="2103416"/>
    <n v="2279536"/>
    <s v="16-0517-00-669325-0-E"/>
    <x v="0"/>
    <m/>
  </r>
  <r>
    <x v="2"/>
    <x v="145"/>
    <n v="40"/>
    <x v="2"/>
    <x v="3"/>
    <d v="2016-02-10T00:00:00"/>
    <x v="12"/>
    <n v="39800"/>
    <s v="OTROS REPUESTOS Y ACCESORIOS"/>
    <x v="2"/>
    <s v="ALFREDO HIDALGO PEÑAFIEL"/>
    <s v="PCPL-023/2016"/>
    <d v="2016-02-22T00:00:00"/>
    <x v="6"/>
    <n v="76"/>
    <x v="1"/>
    <x v="723"/>
    <m/>
    <x v="9"/>
    <x v="2059"/>
    <x v="9"/>
    <x v="7"/>
    <x v="246"/>
    <x v="3"/>
    <x v="1"/>
    <x v="2"/>
    <x v="0"/>
    <x v="1"/>
    <x v="0"/>
    <n v="30"/>
    <x v="3"/>
    <x v="11"/>
    <d v="2016-03-17T00:00:00"/>
    <s v="IT-PCPL-020/2016"/>
    <d v="2016-03-30T00:00:00"/>
    <n v="58"/>
    <n v="78"/>
    <n v="62"/>
    <m/>
    <n v="78"/>
    <s v="EMC-UAL-C-057/2016"/>
    <s v="FANAGOM SRL"/>
    <d v="2016-04-04T00:00:00"/>
    <x v="2"/>
    <n v="40"/>
    <x v="1"/>
    <d v="2016-02-25T00:00:00"/>
    <d v="2016-04-04T00:00:00"/>
    <x v="1"/>
    <m/>
    <m/>
    <s v="CLQ-210 ADQUISICION DE REVESTIMIENTOS IMPULSORES,VOLUTAS,REPUESTOS BOMBAS Y CELDAS"/>
    <s v="PCPL-023/2016"/>
    <n v="39800"/>
    <n v="8"/>
    <s v="PLATO TRASERO BOMBA ASH 8 X 8"/>
    <s v="PZ"/>
    <m/>
    <n v="1500"/>
    <n v="0"/>
    <x v="0"/>
    <x v="0"/>
    <n v="7"/>
    <n v="10500"/>
    <n v="215.51724137931035"/>
    <n v="1508.6206896551726"/>
    <n v="1312.5000000000002"/>
    <n v="0"/>
    <d v="2016-05-14T00:00:00"/>
    <d v="2016-06-23T00:00:00"/>
    <x v="2"/>
    <d v="2016-04-21T00:00:00"/>
    <n v="4207"/>
    <n v="391"/>
    <n v="142"/>
    <d v="2016-07-18T00:00:00"/>
    <m/>
    <n v="0"/>
    <m/>
    <n v="10500"/>
    <n v="6981"/>
    <n v="6296"/>
    <d v="2016-09-28T00:00:00"/>
    <x v="1"/>
    <x v="5"/>
    <m/>
    <x v="0"/>
    <x v="0"/>
    <x v="1"/>
    <x v="0"/>
    <x v="1"/>
    <n v="434160"/>
    <n v="2103416"/>
    <n v="2279536"/>
    <s v="16-0517-00-669325-0-E"/>
    <x v="0"/>
    <m/>
  </r>
  <r>
    <x v="2"/>
    <x v="145"/>
    <n v="40"/>
    <x v="2"/>
    <x v="3"/>
    <d v="2016-02-10T00:00:00"/>
    <x v="12"/>
    <n v="39800"/>
    <s v="OTROS REPUESTOS Y ACCESORIOS"/>
    <x v="2"/>
    <s v="ALFREDO HIDALGO PEÑAFIEL"/>
    <s v="PCPL-023/2016"/>
    <d v="2016-02-22T00:00:00"/>
    <x v="6"/>
    <n v="76"/>
    <x v="1"/>
    <x v="723"/>
    <m/>
    <x v="10"/>
    <x v="2052"/>
    <x v="0"/>
    <x v="7"/>
    <x v="247"/>
    <x v="3"/>
    <x v="1"/>
    <x v="2"/>
    <x v="0"/>
    <x v="1"/>
    <x v="0"/>
    <n v="30"/>
    <x v="3"/>
    <x v="11"/>
    <d v="2016-03-17T00:00:00"/>
    <s v="IT-PCPL-020/2016"/>
    <d v="2016-03-30T00:00:00"/>
    <n v="58"/>
    <n v="78"/>
    <n v="62"/>
    <m/>
    <n v="78"/>
    <s v="EMC-UAL-C-057/2016"/>
    <s v="FANAGOM SRL"/>
    <d v="2016-04-04T00:00:00"/>
    <x v="2"/>
    <n v="40"/>
    <x v="1"/>
    <d v="2016-02-25T00:00:00"/>
    <d v="2016-04-04T00:00:00"/>
    <x v="1"/>
    <m/>
    <m/>
    <s v="CLQ-210 ADQUISICION DE REVESTIMIENTOS IMPULSORES,VOLUTAS,REPUESTOS BOMBAS Y CELDAS"/>
    <s v="PCPL-023/2016"/>
    <n v="39800"/>
    <n v="9"/>
    <s v="IMPULSOR BOMBA ASH 6 X 6"/>
    <s v="PZ"/>
    <n v="2"/>
    <n v="2850"/>
    <n v="5700"/>
    <x v="0"/>
    <x v="0"/>
    <n v="2"/>
    <n v="5700"/>
    <n v="409.48275862068965"/>
    <n v="818.9655172413793"/>
    <n v="712.5"/>
    <n v="0"/>
    <d v="2016-05-14T00:00:00"/>
    <d v="2016-06-23T00:00:00"/>
    <x v="3"/>
    <d v="2016-05-10T00:00:00"/>
    <n v="4293"/>
    <n v="505"/>
    <n v="142"/>
    <d v="2016-07-18T00:00:00"/>
    <m/>
    <n v="0"/>
    <m/>
    <n v="5700"/>
    <n v="6981"/>
    <n v="6296"/>
    <d v="2016-09-28T00:00:00"/>
    <x v="1"/>
    <x v="5"/>
    <m/>
    <x v="0"/>
    <x v="0"/>
    <x v="1"/>
    <x v="0"/>
    <x v="1"/>
    <n v="434160"/>
    <n v="2103416"/>
    <n v="2279536"/>
    <s v="16-0517-00-669325-0-E"/>
    <x v="0"/>
    <m/>
  </r>
  <r>
    <x v="2"/>
    <x v="145"/>
    <n v="40"/>
    <x v="2"/>
    <x v="3"/>
    <d v="2016-02-10T00:00:00"/>
    <x v="12"/>
    <n v="39800"/>
    <s v="OTROS REPUESTOS Y ACCESORIOS"/>
    <x v="2"/>
    <s v="ALFREDO HIDALGO PEÑAFIEL"/>
    <s v="PCPL-023/2016"/>
    <d v="2016-02-22T00:00:00"/>
    <x v="6"/>
    <n v="76"/>
    <x v="1"/>
    <x v="723"/>
    <m/>
    <x v="11"/>
    <x v="2053"/>
    <x v="0"/>
    <x v="7"/>
    <x v="247"/>
    <x v="3"/>
    <x v="1"/>
    <x v="2"/>
    <x v="0"/>
    <x v="1"/>
    <x v="0"/>
    <n v="30"/>
    <x v="3"/>
    <x v="11"/>
    <d v="2016-03-17T00:00:00"/>
    <s v="IT-PCPL-020/2016"/>
    <d v="2016-03-30T00:00:00"/>
    <n v="58"/>
    <n v="78"/>
    <n v="62"/>
    <m/>
    <n v="78"/>
    <s v="EMC-UAL-C-057/2016"/>
    <s v="FANAGOM SRL"/>
    <d v="2016-04-04T00:00:00"/>
    <x v="2"/>
    <n v="40"/>
    <x v="1"/>
    <d v="2016-02-25T00:00:00"/>
    <d v="2016-04-04T00:00:00"/>
    <x v="1"/>
    <m/>
    <m/>
    <s v="CLQ-210 ADQUISICION DE REVESTIMIENTOS IMPULSORES,VOLUTAS,REPUESTOS BOMBAS Y CELDAS"/>
    <s v="PCPL-023/2016"/>
    <n v="39800"/>
    <n v="10"/>
    <s v="REVESTIMIENTO LADO SUCCION BOMBA ASH 6 X 6"/>
    <s v="PZ"/>
    <n v="2"/>
    <n v="2700"/>
    <n v="5400"/>
    <x v="0"/>
    <x v="0"/>
    <n v="2"/>
    <n v="5400"/>
    <n v="387.93103448275861"/>
    <n v="775.86206896551721"/>
    <n v="675"/>
    <n v="0"/>
    <d v="2016-05-14T00:00:00"/>
    <d v="2016-06-23T00:00:00"/>
    <x v="3"/>
    <d v="2016-05-10T00:00:00"/>
    <n v="4293"/>
    <n v="505"/>
    <n v="142"/>
    <d v="2016-07-18T00:00:00"/>
    <m/>
    <n v="0"/>
    <m/>
    <n v="5400"/>
    <n v="6981"/>
    <n v="6296"/>
    <d v="2016-09-28T00:00:00"/>
    <x v="1"/>
    <x v="5"/>
    <m/>
    <x v="0"/>
    <x v="0"/>
    <x v="1"/>
    <x v="0"/>
    <x v="1"/>
    <n v="434160"/>
    <n v="2103416"/>
    <n v="2279536"/>
    <s v="16-0517-00-669325-0-E"/>
    <x v="0"/>
    <m/>
  </r>
  <r>
    <x v="2"/>
    <x v="145"/>
    <n v="40"/>
    <x v="2"/>
    <x v="3"/>
    <d v="2016-02-10T00:00:00"/>
    <x v="12"/>
    <n v="39800"/>
    <s v="OTROS REPUESTOS Y ACCESORIOS"/>
    <x v="2"/>
    <s v="ALFREDO HIDALGO PEÑAFIEL"/>
    <s v="PCPL-023/2016"/>
    <d v="2016-02-22T00:00:00"/>
    <x v="6"/>
    <n v="76"/>
    <x v="1"/>
    <x v="723"/>
    <m/>
    <x v="12"/>
    <x v="2054"/>
    <x v="0"/>
    <x v="7"/>
    <x v="247"/>
    <x v="3"/>
    <x v="1"/>
    <x v="2"/>
    <x v="0"/>
    <x v="1"/>
    <x v="0"/>
    <n v="30"/>
    <x v="3"/>
    <x v="11"/>
    <d v="2016-03-17T00:00:00"/>
    <s v="IT-PCPL-020/2016"/>
    <d v="2016-03-30T00:00:00"/>
    <n v="58"/>
    <n v="78"/>
    <n v="62"/>
    <m/>
    <n v="78"/>
    <s v="EMC-UAL-C-057/2016"/>
    <s v="FANAGOM SRL"/>
    <d v="2016-04-04T00:00:00"/>
    <x v="2"/>
    <n v="40"/>
    <x v="1"/>
    <d v="2016-02-25T00:00:00"/>
    <d v="2016-04-04T00:00:00"/>
    <x v="1"/>
    <m/>
    <m/>
    <s v="CLQ-210 ADQUISICION DE REVESTIMIENTOS IMPULSORES,VOLUTAS,REPUESTOS BOMBAS Y CELDAS"/>
    <s v="PCPL-023/2016"/>
    <n v="39800"/>
    <n v="11"/>
    <s v="REVESTIMIENTO LADO PRENSA BOMBA ASH 6 X 6"/>
    <s v="PZ"/>
    <n v="2"/>
    <n v="2750"/>
    <n v="5500"/>
    <x v="0"/>
    <x v="0"/>
    <n v="2"/>
    <n v="5500"/>
    <n v="395.11494252873564"/>
    <n v="790.22988505747128"/>
    <n v="687.5"/>
    <n v="0"/>
    <d v="2016-05-14T00:00:00"/>
    <d v="2016-06-23T00:00:00"/>
    <x v="3"/>
    <d v="2016-05-10T00:00:00"/>
    <n v="4293"/>
    <n v="505"/>
    <n v="142"/>
    <d v="2016-07-18T00:00:00"/>
    <m/>
    <n v="0"/>
    <m/>
    <n v="5500"/>
    <n v="6981"/>
    <n v="6296"/>
    <d v="2016-09-28T00:00:00"/>
    <x v="1"/>
    <x v="5"/>
    <m/>
    <x v="0"/>
    <x v="0"/>
    <x v="1"/>
    <x v="0"/>
    <x v="1"/>
    <n v="434160"/>
    <n v="2103416"/>
    <n v="2279536"/>
    <s v="16-0517-00-669325-0-E"/>
    <x v="0"/>
    <m/>
  </r>
  <r>
    <x v="2"/>
    <x v="145"/>
    <n v="40"/>
    <x v="2"/>
    <x v="3"/>
    <d v="2016-02-10T00:00:00"/>
    <x v="12"/>
    <n v="39800"/>
    <s v="OTROS REPUESTOS Y ACCESORIOS"/>
    <x v="2"/>
    <s v="ALFREDO HIDALGO PEÑAFIEL"/>
    <s v="PCPL-023/2016"/>
    <d v="2016-02-22T00:00:00"/>
    <x v="6"/>
    <n v="76"/>
    <x v="1"/>
    <x v="723"/>
    <m/>
    <x v="13"/>
    <x v="2055"/>
    <x v="0"/>
    <x v="7"/>
    <x v="247"/>
    <x v="3"/>
    <x v="1"/>
    <x v="2"/>
    <x v="0"/>
    <x v="1"/>
    <x v="0"/>
    <n v="30"/>
    <x v="3"/>
    <x v="11"/>
    <d v="2016-03-17T00:00:00"/>
    <s v="IT-PCPL-020/2016"/>
    <d v="2016-03-30T00:00:00"/>
    <n v="58"/>
    <n v="78"/>
    <n v="62"/>
    <m/>
    <n v="78"/>
    <s v="EMC-UAL-C-057/2016"/>
    <s v="FANAGOM SRL"/>
    <d v="2016-04-04T00:00:00"/>
    <x v="2"/>
    <n v="40"/>
    <x v="1"/>
    <d v="2016-02-25T00:00:00"/>
    <d v="2016-04-04T00:00:00"/>
    <x v="1"/>
    <m/>
    <m/>
    <s v="CLQ-210 ADQUISICION DE REVESTIMIENTOS IMPULSORES,VOLUTAS,REPUESTOS BOMBAS Y CELDAS"/>
    <s v="PCPL-023/2016"/>
    <n v="39800"/>
    <n v="12"/>
    <s v="DISCO SUCCION BOMBA ASH 6 X 6"/>
    <s v="PZ"/>
    <n v="2"/>
    <n v="1843"/>
    <n v="3686"/>
    <x v="0"/>
    <x v="0"/>
    <n v="2"/>
    <n v="3686"/>
    <n v="264.79885057471262"/>
    <n v="529.59770114942523"/>
    <n v="460.74999999999994"/>
    <n v="0"/>
    <d v="2016-05-14T00:00:00"/>
    <d v="2016-06-23T00:00:00"/>
    <x v="3"/>
    <d v="2016-05-10T00:00:00"/>
    <n v="4293"/>
    <n v="505"/>
    <n v="142"/>
    <d v="2016-07-18T00:00:00"/>
    <m/>
    <n v="0"/>
    <m/>
    <n v="3686"/>
    <n v="6981"/>
    <n v="6296"/>
    <d v="2016-09-28T00:00:00"/>
    <x v="1"/>
    <x v="5"/>
    <m/>
    <x v="0"/>
    <x v="0"/>
    <x v="1"/>
    <x v="0"/>
    <x v="1"/>
    <n v="434160"/>
    <n v="2103416"/>
    <n v="2279536"/>
    <s v="16-0517-00-669325-0-E"/>
    <x v="0"/>
    <m/>
  </r>
  <r>
    <x v="2"/>
    <x v="145"/>
    <n v="40"/>
    <x v="2"/>
    <x v="3"/>
    <d v="2016-02-10T00:00:00"/>
    <x v="12"/>
    <n v="39800"/>
    <s v="OTROS REPUESTOS Y ACCESORIOS"/>
    <x v="2"/>
    <s v="ALFREDO HIDALGO PEÑAFIEL"/>
    <s v="PCPL-023/2016"/>
    <d v="2016-02-22T00:00:00"/>
    <x v="6"/>
    <n v="76"/>
    <x v="1"/>
    <x v="723"/>
    <m/>
    <x v="14"/>
    <x v="2060"/>
    <x v="1"/>
    <x v="7"/>
    <x v="247"/>
    <x v="3"/>
    <x v="1"/>
    <x v="2"/>
    <x v="0"/>
    <x v="1"/>
    <x v="0"/>
    <n v="30"/>
    <x v="3"/>
    <x v="11"/>
    <d v="2016-03-17T00:00:00"/>
    <s v="IT-PCPL-020/2016"/>
    <d v="2016-03-30T00:00:00"/>
    <n v="58"/>
    <n v="78"/>
    <n v="62"/>
    <m/>
    <n v="78"/>
    <s v="EMC-UAL-C-057/2016"/>
    <s v="FANAGOM SRL"/>
    <d v="2016-04-04T00:00:00"/>
    <x v="2"/>
    <n v="40"/>
    <x v="1"/>
    <d v="2016-02-25T00:00:00"/>
    <d v="2016-04-04T00:00:00"/>
    <x v="1"/>
    <m/>
    <m/>
    <s v="CLQ-210 ADQUISICION DE REVESTIMIENTOS IMPULSORES,VOLUTAS,REPUESTOS BOMBAS Y CELDAS"/>
    <s v="PCPL-023/2016"/>
    <n v="39800"/>
    <n v="13"/>
    <s v="DISCO PRENSA BOMBA ASH 6 X 6"/>
    <s v="PZ"/>
    <n v="1"/>
    <n v="1385"/>
    <n v="1385"/>
    <x v="0"/>
    <x v="0"/>
    <n v="1"/>
    <n v="1385"/>
    <n v="198.99425287356323"/>
    <n v="198.99425287356323"/>
    <n v="173.125"/>
    <n v="0"/>
    <d v="2016-05-14T00:00:00"/>
    <d v="2016-06-23T00:00:00"/>
    <x v="3"/>
    <d v="2016-05-10T00:00:00"/>
    <n v="4293"/>
    <n v="505"/>
    <n v="142"/>
    <d v="2016-07-18T00:00:00"/>
    <m/>
    <n v="0"/>
    <m/>
    <n v="1385"/>
    <n v="6981"/>
    <n v="6296"/>
    <d v="2016-09-28T00:00:00"/>
    <x v="1"/>
    <x v="5"/>
    <m/>
    <x v="0"/>
    <x v="0"/>
    <x v="1"/>
    <x v="0"/>
    <x v="1"/>
    <n v="434160"/>
    <n v="2103416"/>
    <n v="2279536"/>
    <s v="16-0517-00-669325-0-E"/>
    <x v="0"/>
    <m/>
  </r>
  <r>
    <x v="2"/>
    <x v="145"/>
    <n v="40"/>
    <x v="2"/>
    <x v="3"/>
    <d v="2016-02-10T00:00:00"/>
    <x v="12"/>
    <n v="39800"/>
    <s v="OTROS REPUESTOS Y ACCESORIOS"/>
    <x v="2"/>
    <s v="ALFREDO HIDALGO PEÑAFIEL"/>
    <s v="PCPL-023/2016"/>
    <d v="2016-02-22T00:00:00"/>
    <x v="6"/>
    <n v="76"/>
    <x v="1"/>
    <x v="723"/>
    <m/>
    <x v="15"/>
    <x v="2056"/>
    <x v="26"/>
    <x v="7"/>
    <x v="247"/>
    <x v="3"/>
    <x v="1"/>
    <x v="2"/>
    <x v="0"/>
    <x v="1"/>
    <x v="0"/>
    <n v="30"/>
    <x v="3"/>
    <x v="11"/>
    <d v="2016-03-17T00:00:00"/>
    <s v="IT-PCPL-020/2016"/>
    <d v="2016-03-30T00:00:00"/>
    <n v="58"/>
    <n v="78"/>
    <n v="62"/>
    <m/>
    <n v="78"/>
    <s v="EMC-UAL-C-057/2016"/>
    <s v="FANAGOM SRL"/>
    <d v="2016-04-04T00:00:00"/>
    <x v="2"/>
    <n v="40"/>
    <x v="1"/>
    <d v="2016-02-25T00:00:00"/>
    <d v="2016-04-04T00:00:00"/>
    <x v="1"/>
    <m/>
    <m/>
    <s v="CLQ-210 ADQUISICION DE REVESTIMIENTOS IMPULSORES,VOLUTAS,REPUESTOS BOMBAS Y CELDAS"/>
    <s v="PCPL-023/2016"/>
    <n v="39800"/>
    <n v="14"/>
    <s v="CAJA EXPULSADORA BOMBA ASH 6 X 6"/>
    <s v="PZ"/>
    <n v="4"/>
    <n v="1785"/>
    <n v="7140"/>
    <x v="0"/>
    <x v="0"/>
    <n v="4"/>
    <n v="7140"/>
    <n v="256.4655172413793"/>
    <n v="1025.8620689655172"/>
    <n v="892.5"/>
    <n v="0"/>
    <d v="2016-05-14T00:00:00"/>
    <d v="2016-06-23T00:00:00"/>
    <x v="3"/>
    <d v="2016-05-10T00:00:00"/>
    <n v="4293"/>
    <n v="505"/>
    <n v="142"/>
    <d v="2016-07-18T00:00:00"/>
    <m/>
    <n v="0"/>
    <m/>
    <n v="7140"/>
    <n v="6981"/>
    <n v="6296"/>
    <d v="2016-09-28T00:00:00"/>
    <x v="1"/>
    <x v="5"/>
    <m/>
    <x v="0"/>
    <x v="0"/>
    <x v="1"/>
    <x v="0"/>
    <x v="1"/>
    <n v="434160"/>
    <n v="2103416"/>
    <n v="2279536"/>
    <s v="16-0517-00-669325-0-E"/>
    <x v="0"/>
    <m/>
  </r>
  <r>
    <x v="2"/>
    <x v="145"/>
    <n v="40"/>
    <x v="2"/>
    <x v="3"/>
    <d v="2016-02-10T00:00:00"/>
    <x v="12"/>
    <n v="39800"/>
    <s v="OTROS REPUESTOS Y ACCESORIOS"/>
    <x v="2"/>
    <s v="ALFREDO HIDALGO PEÑAFIEL"/>
    <s v="PCPL-023/2016"/>
    <d v="2016-02-22T00:00:00"/>
    <x v="6"/>
    <n v="76"/>
    <x v="1"/>
    <x v="723"/>
    <m/>
    <x v="16"/>
    <x v="2061"/>
    <x v="10"/>
    <x v="7"/>
    <x v="247"/>
    <x v="3"/>
    <x v="1"/>
    <x v="2"/>
    <x v="0"/>
    <x v="1"/>
    <x v="0"/>
    <n v="30"/>
    <x v="3"/>
    <x v="11"/>
    <d v="2016-03-17T00:00:00"/>
    <s v="IT-PCPL-020/2016"/>
    <d v="2016-03-30T00:00:00"/>
    <n v="58"/>
    <n v="78"/>
    <n v="62"/>
    <m/>
    <n v="78"/>
    <s v="EMC-UAL-C-057/2016"/>
    <s v="FANAGOM SRL"/>
    <d v="2016-04-04T00:00:00"/>
    <x v="2"/>
    <n v="40"/>
    <x v="1"/>
    <d v="2016-02-25T00:00:00"/>
    <d v="2016-04-04T00:00:00"/>
    <x v="1"/>
    <m/>
    <m/>
    <s v="CLQ-210 ADQUISICION DE REVESTIMIENTOS IMPULSORES,VOLUTAS,REPUESTOS BOMBAS Y CELDAS"/>
    <s v="PCPL-023/2016"/>
    <n v="39800"/>
    <n v="15"/>
    <s v="EXPULSOR LADO PRENSA BOMBA ASH 6 X 6"/>
    <s v="PZ"/>
    <n v="3"/>
    <n v="1100"/>
    <n v="3300"/>
    <x v="0"/>
    <x v="0"/>
    <n v="3"/>
    <n v="3300"/>
    <n v="158.04597701149424"/>
    <n v="474.13793103448273"/>
    <n v="412.5"/>
    <n v="0"/>
    <d v="2016-05-14T00:00:00"/>
    <d v="2016-06-23T00:00:00"/>
    <x v="3"/>
    <d v="2016-05-10T00:00:00"/>
    <n v="4293"/>
    <n v="505"/>
    <n v="142"/>
    <d v="2016-07-18T00:00:00"/>
    <m/>
    <n v="0"/>
    <m/>
    <n v="3300"/>
    <n v="6981"/>
    <n v="6296"/>
    <d v="2016-09-28T00:00:00"/>
    <x v="1"/>
    <x v="5"/>
    <m/>
    <x v="0"/>
    <x v="0"/>
    <x v="1"/>
    <x v="0"/>
    <x v="1"/>
    <n v="434160"/>
    <n v="2103416"/>
    <n v="2279536"/>
    <s v="16-0517-00-669325-0-E"/>
    <x v="0"/>
    <m/>
  </r>
  <r>
    <x v="2"/>
    <x v="145"/>
    <n v="40"/>
    <x v="2"/>
    <x v="3"/>
    <d v="2016-02-10T00:00:00"/>
    <x v="12"/>
    <n v="39800"/>
    <s v="OTROS REPUESTOS Y ACCESORIOS"/>
    <x v="2"/>
    <s v="ALFREDO HIDALGO PEÑAFIEL"/>
    <s v="PCPL-023/2016"/>
    <d v="2016-02-22T00:00:00"/>
    <x v="6"/>
    <n v="76"/>
    <x v="1"/>
    <x v="723"/>
    <m/>
    <x v="17"/>
    <x v="2062"/>
    <x v="26"/>
    <x v="7"/>
    <x v="247"/>
    <x v="3"/>
    <x v="1"/>
    <x v="2"/>
    <x v="0"/>
    <x v="1"/>
    <x v="0"/>
    <n v="30"/>
    <x v="3"/>
    <x v="11"/>
    <d v="2016-03-17T00:00:00"/>
    <s v="IT-PCPL-020/2016"/>
    <d v="2016-03-30T00:00:00"/>
    <n v="58"/>
    <n v="78"/>
    <n v="62"/>
    <m/>
    <n v="78"/>
    <s v="EMC-UAL-C-057/2016"/>
    <s v="FANAGOM SRL"/>
    <d v="2016-04-04T00:00:00"/>
    <x v="2"/>
    <n v="40"/>
    <x v="1"/>
    <d v="2016-02-25T00:00:00"/>
    <d v="2016-04-04T00:00:00"/>
    <x v="1"/>
    <m/>
    <m/>
    <s v="CLQ-210 ADQUISICION DE REVESTIMIENTOS IMPULSORES,VOLUTAS,REPUESTOS BOMBAS Y CELDAS"/>
    <s v="PCPL-023/2016"/>
    <n v="39800"/>
    <n v="16"/>
    <s v="EXPULSOR LADO IMPULSOR BOMBA ASH 6 X 6"/>
    <s v="PZ"/>
    <n v="4"/>
    <n v="915.7"/>
    <n v="3662.8"/>
    <x v="0"/>
    <x v="0"/>
    <n v="4"/>
    <n v="3662.8"/>
    <n v="131.56609195402299"/>
    <n v="526.26436781609198"/>
    <n v="457.85"/>
    <n v="0"/>
    <d v="2016-05-14T00:00:00"/>
    <d v="2016-06-23T00:00:00"/>
    <x v="3"/>
    <d v="2016-05-10T00:00:00"/>
    <n v="4293"/>
    <n v="505"/>
    <n v="142"/>
    <d v="2016-07-18T00:00:00"/>
    <m/>
    <n v="0"/>
    <m/>
    <n v="3662.8"/>
    <n v="6981"/>
    <n v="6296"/>
    <d v="2016-09-28T00:00:00"/>
    <x v="1"/>
    <x v="5"/>
    <m/>
    <x v="0"/>
    <x v="0"/>
    <x v="1"/>
    <x v="0"/>
    <x v="1"/>
    <n v="434160"/>
    <n v="2103416"/>
    <n v="2279536"/>
    <s v="16-0517-00-669325-0-E"/>
    <x v="0"/>
    <m/>
  </r>
  <r>
    <x v="2"/>
    <x v="145"/>
    <n v="40"/>
    <x v="2"/>
    <x v="3"/>
    <d v="2016-02-10T00:00:00"/>
    <x v="12"/>
    <n v="39800"/>
    <s v="OTROS REPUESTOS Y ACCESORIOS"/>
    <x v="2"/>
    <s v="ALFREDO HIDALGO PEÑAFIEL"/>
    <s v="PCPL-023/2016"/>
    <d v="2016-02-22T00:00:00"/>
    <x v="6"/>
    <n v="76"/>
    <x v="1"/>
    <x v="723"/>
    <m/>
    <x v="18"/>
    <x v="2059"/>
    <x v="26"/>
    <x v="7"/>
    <x v="247"/>
    <x v="3"/>
    <x v="1"/>
    <x v="2"/>
    <x v="0"/>
    <x v="1"/>
    <x v="0"/>
    <n v="30"/>
    <x v="3"/>
    <x v="11"/>
    <d v="2016-03-17T00:00:00"/>
    <s v="IT-PCPL-020/2016"/>
    <d v="2016-03-30T00:00:00"/>
    <n v="58"/>
    <n v="78"/>
    <n v="62"/>
    <m/>
    <n v="78"/>
    <s v="EMC-UAL-C-057/2016"/>
    <s v="FANAGOM SRL"/>
    <d v="2016-04-04T00:00:00"/>
    <x v="2"/>
    <n v="40"/>
    <x v="1"/>
    <d v="2016-02-25T00:00:00"/>
    <d v="2016-04-04T00:00:00"/>
    <x v="1"/>
    <m/>
    <m/>
    <s v="CLQ-210 ADQUISICION DE REVESTIMIENTOS IMPULSORES,VOLUTAS,REPUESTOS BOMBAS Y CELDAS"/>
    <s v="PCPL-023/2016"/>
    <n v="39800"/>
    <n v="17"/>
    <s v="PLATO TRASERO BOMBA ASH 6 X 6"/>
    <s v="PZ"/>
    <n v="4"/>
    <n v="1580"/>
    <n v="6320"/>
    <x v="0"/>
    <x v="0"/>
    <n v="4"/>
    <n v="6320"/>
    <n v="227.01149425287358"/>
    <n v="908.0459770114943"/>
    <n v="790"/>
    <n v="0"/>
    <d v="2016-05-14T00:00:00"/>
    <d v="2016-06-23T00:00:00"/>
    <x v="3"/>
    <d v="2016-05-10T00:00:00"/>
    <n v="4293"/>
    <n v="505"/>
    <n v="142"/>
    <d v="2016-07-18T00:00:00"/>
    <m/>
    <n v="0"/>
    <m/>
    <n v="6320"/>
    <n v="6981"/>
    <n v="6296"/>
    <d v="2016-09-28T00:00:00"/>
    <x v="1"/>
    <x v="5"/>
    <m/>
    <x v="0"/>
    <x v="0"/>
    <x v="1"/>
    <x v="0"/>
    <x v="1"/>
    <n v="434160"/>
    <n v="2103416"/>
    <n v="2279536"/>
    <s v="16-0517-00-669325-0-E"/>
    <x v="0"/>
    <m/>
  </r>
  <r>
    <x v="2"/>
    <x v="145"/>
    <n v="40"/>
    <x v="2"/>
    <x v="3"/>
    <d v="2016-02-10T00:00:00"/>
    <x v="12"/>
    <n v="39800"/>
    <s v="OTROS REPUESTOS Y ACCESORIOS"/>
    <x v="2"/>
    <s v="ALFREDO HIDALGO PEÑAFIEL"/>
    <s v="PCPL-023/2016"/>
    <d v="2016-02-22T00:00:00"/>
    <x v="6"/>
    <n v="76"/>
    <x v="1"/>
    <x v="723"/>
    <m/>
    <x v="19"/>
    <x v="2052"/>
    <x v="13"/>
    <x v="7"/>
    <x v="248"/>
    <x v="3"/>
    <x v="1"/>
    <x v="2"/>
    <x v="0"/>
    <x v="1"/>
    <x v="0"/>
    <n v="30"/>
    <x v="3"/>
    <x v="11"/>
    <d v="2016-03-17T00:00:00"/>
    <s v="IT-PCPL-020/2016"/>
    <d v="2016-03-30T00:00:00"/>
    <n v="58"/>
    <n v="78"/>
    <n v="62"/>
    <m/>
    <n v="78"/>
    <s v="EMC-UAL-C-057/2016"/>
    <s v="FANAGOM SRL"/>
    <d v="2016-04-04T00:00:00"/>
    <x v="2"/>
    <n v="40"/>
    <x v="1"/>
    <d v="2016-02-25T00:00:00"/>
    <d v="2016-04-04T00:00:00"/>
    <x v="1"/>
    <m/>
    <m/>
    <s v="CLQ-210 ADQUISICION DE REVESTIMIENTOS IMPULSORES,VOLUTAS,REPUESTOS BOMBAS Y CELDAS"/>
    <s v="PCPL-023/2016"/>
    <n v="39800"/>
    <n v="18"/>
    <s v="IMPULSOR BOMBA ASH 5 X 4"/>
    <s v="PZ"/>
    <n v="10"/>
    <n v="1538"/>
    <n v="15380"/>
    <x v="0"/>
    <x v="0"/>
    <n v="10"/>
    <n v="15380"/>
    <n v="220.97701149425288"/>
    <n v="2209.7701149425288"/>
    <n v="1922.5"/>
    <n v="0"/>
    <d v="2016-05-14T00:00:00"/>
    <d v="2016-06-23T00:00:00"/>
    <x v="3"/>
    <d v="2016-05-10T00:00:00"/>
    <n v="4292"/>
    <n v="503"/>
    <n v="142"/>
    <d v="2016-07-18T00:00:00"/>
    <m/>
    <n v="0"/>
    <m/>
    <n v="15380"/>
    <n v="6981"/>
    <n v="6296"/>
    <d v="2016-09-28T00:00:00"/>
    <x v="1"/>
    <x v="5"/>
    <m/>
    <x v="0"/>
    <x v="0"/>
    <x v="1"/>
    <x v="0"/>
    <x v="1"/>
    <n v="434160"/>
    <n v="2103416"/>
    <n v="2279536"/>
    <s v="16-0517-00-669325-0-E"/>
    <x v="0"/>
    <m/>
  </r>
  <r>
    <x v="2"/>
    <x v="145"/>
    <n v="40"/>
    <x v="2"/>
    <x v="3"/>
    <d v="2016-02-10T00:00:00"/>
    <x v="12"/>
    <n v="39800"/>
    <s v="OTROS REPUESTOS Y ACCESORIOS"/>
    <x v="2"/>
    <s v="ALFREDO HIDALGO PEÑAFIEL"/>
    <s v="PCPL-023/2016"/>
    <d v="2016-02-22T00:00:00"/>
    <x v="6"/>
    <n v="76"/>
    <x v="1"/>
    <x v="723"/>
    <m/>
    <x v="20"/>
    <x v="2053"/>
    <x v="68"/>
    <x v="7"/>
    <x v="248"/>
    <x v="3"/>
    <x v="1"/>
    <x v="2"/>
    <x v="0"/>
    <x v="1"/>
    <x v="0"/>
    <n v="30"/>
    <x v="3"/>
    <x v="11"/>
    <d v="2016-03-17T00:00:00"/>
    <s v="IT-PCPL-020/2016"/>
    <d v="2016-03-30T00:00:00"/>
    <n v="58"/>
    <n v="78"/>
    <n v="62"/>
    <m/>
    <n v="78"/>
    <s v="EMC-UAL-C-057/2016"/>
    <s v="FANAGOM SRL"/>
    <d v="2016-04-04T00:00:00"/>
    <x v="2"/>
    <n v="40"/>
    <x v="1"/>
    <d v="2016-02-25T00:00:00"/>
    <d v="2016-04-04T00:00:00"/>
    <x v="1"/>
    <m/>
    <m/>
    <s v="CLQ-210 ADQUISICION DE REVESTIMIENTOS IMPULSORES,VOLUTAS,REPUESTOS BOMBAS Y CELDAS"/>
    <s v="PCPL-023/2016"/>
    <n v="39800"/>
    <n v="19"/>
    <s v="REVESTIMIENTO LADO SUCCION BOMBA ASH 5 X 4"/>
    <s v="PZ"/>
    <n v="9"/>
    <n v="1957"/>
    <n v="17613"/>
    <x v="0"/>
    <x v="0"/>
    <n v="2"/>
    <n v="3914"/>
    <n v="281.17816091954023"/>
    <n v="562.35632183908046"/>
    <n v="489.25"/>
    <n v="7"/>
    <d v="2016-05-14T00:00:00"/>
    <d v="2016-06-23T00:00:00"/>
    <x v="1"/>
    <d v="2016-03-30T00:00:00"/>
    <n v="4159"/>
    <n v="394"/>
    <n v="142"/>
    <d v="2016-07-18T00:00:00"/>
    <m/>
    <n v="0"/>
    <m/>
    <n v="3914"/>
    <n v="6981"/>
    <n v="6296"/>
    <d v="2016-09-28T00:00:00"/>
    <x v="1"/>
    <x v="5"/>
    <m/>
    <x v="0"/>
    <x v="0"/>
    <x v="1"/>
    <x v="0"/>
    <x v="1"/>
    <n v="434160"/>
    <n v="2103416"/>
    <n v="2279536"/>
    <s v="16-0517-00-669325-0-E"/>
    <x v="0"/>
    <m/>
  </r>
  <r>
    <x v="2"/>
    <x v="145"/>
    <n v="40"/>
    <x v="2"/>
    <x v="3"/>
    <d v="2016-02-10T00:00:00"/>
    <x v="12"/>
    <n v="39800"/>
    <s v="OTROS REPUESTOS Y ACCESORIOS"/>
    <x v="2"/>
    <s v="ALFREDO HIDALGO PEÑAFIEL"/>
    <s v="PCPL-023/2016"/>
    <d v="2016-02-22T00:00:00"/>
    <x v="6"/>
    <n v="76"/>
    <x v="1"/>
    <x v="723"/>
    <m/>
    <x v="20"/>
    <x v="2053"/>
    <x v="9"/>
    <x v="7"/>
    <x v="248"/>
    <x v="3"/>
    <x v="1"/>
    <x v="2"/>
    <x v="0"/>
    <x v="1"/>
    <x v="0"/>
    <n v="30"/>
    <x v="3"/>
    <x v="11"/>
    <d v="2016-03-17T00:00:00"/>
    <s v="IT-PCPL-020/2016"/>
    <d v="2016-03-30T00:00:00"/>
    <n v="58"/>
    <n v="78"/>
    <n v="62"/>
    <m/>
    <n v="78"/>
    <s v="EMC-UAL-C-057/2016"/>
    <s v="FANAGOM SRL"/>
    <d v="2016-04-04T00:00:00"/>
    <x v="2"/>
    <n v="40"/>
    <x v="1"/>
    <d v="2016-02-25T00:00:00"/>
    <d v="2016-04-04T00:00:00"/>
    <x v="1"/>
    <m/>
    <m/>
    <s v="CLQ-210 ADQUISICION DE REVESTIMIENTOS IMPULSORES,VOLUTAS,REPUESTOS BOMBAS Y CELDAS"/>
    <s v="PCPL-023/2016"/>
    <n v="39800"/>
    <n v="19"/>
    <s v="REVESTIMIENTO LADO SUCCION BOMBA ASH 5 X 4"/>
    <s v="PZ"/>
    <m/>
    <n v="1957"/>
    <n v="0"/>
    <x v="0"/>
    <x v="0"/>
    <n v="7"/>
    <n v="13699"/>
    <n v="281.17816091954023"/>
    <n v="1968.2471264367816"/>
    <n v="1712.375"/>
    <n v="0"/>
    <d v="2016-05-14T00:00:00"/>
    <d v="2016-06-23T00:00:00"/>
    <x v="3"/>
    <d v="2016-05-10T00:00:00"/>
    <n v="4292"/>
    <n v="503"/>
    <n v="142"/>
    <d v="2016-07-18T00:00:00"/>
    <m/>
    <n v="0"/>
    <m/>
    <n v="13699"/>
    <n v="6981"/>
    <n v="6296"/>
    <d v="2016-09-28T00:00:00"/>
    <x v="1"/>
    <x v="5"/>
    <m/>
    <x v="0"/>
    <x v="0"/>
    <x v="1"/>
    <x v="0"/>
    <x v="1"/>
    <n v="434160"/>
    <n v="2103416"/>
    <n v="2279536"/>
    <s v="16-0517-00-669325-0-E"/>
    <x v="0"/>
    <m/>
  </r>
  <r>
    <x v="2"/>
    <x v="145"/>
    <n v="40"/>
    <x v="2"/>
    <x v="3"/>
    <d v="2016-02-10T00:00:00"/>
    <x v="12"/>
    <n v="39800"/>
    <s v="OTROS REPUESTOS Y ACCESORIOS"/>
    <x v="2"/>
    <s v="ALFREDO HIDALGO PEÑAFIEL"/>
    <s v="PCPL-023/2016"/>
    <d v="2016-02-22T00:00:00"/>
    <x v="6"/>
    <n v="76"/>
    <x v="1"/>
    <x v="723"/>
    <m/>
    <x v="21"/>
    <x v="2054"/>
    <x v="13"/>
    <x v="7"/>
    <x v="248"/>
    <x v="3"/>
    <x v="1"/>
    <x v="2"/>
    <x v="0"/>
    <x v="1"/>
    <x v="0"/>
    <n v="30"/>
    <x v="3"/>
    <x v="11"/>
    <d v="2016-03-17T00:00:00"/>
    <s v="IT-PCPL-020/2016"/>
    <d v="2016-03-30T00:00:00"/>
    <n v="58"/>
    <n v="78"/>
    <n v="62"/>
    <m/>
    <n v="78"/>
    <s v="EMC-UAL-C-057/2016"/>
    <s v="FANAGOM SRL"/>
    <d v="2016-04-04T00:00:00"/>
    <x v="2"/>
    <n v="40"/>
    <x v="1"/>
    <d v="2016-02-25T00:00:00"/>
    <d v="2016-04-04T00:00:00"/>
    <x v="1"/>
    <m/>
    <m/>
    <s v="CLQ-210 ADQUISICION DE REVESTIMIENTOS IMPULSORES,VOLUTAS,REPUESTOS BOMBAS Y CELDAS"/>
    <s v="PCPL-023/2016"/>
    <n v="39800"/>
    <n v="20"/>
    <s v="REVESTIMIENTO LADO PRENSA BOMBA ASH 5 X 4"/>
    <s v="PZ"/>
    <n v="10"/>
    <n v="1985"/>
    <n v="19850"/>
    <x v="0"/>
    <x v="0"/>
    <n v="2"/>
    <n v="3970"/>
    <n v="285.20114942528738"/>
    <n v="570.40229885057477"/>
    <n v="496.25000000000006"/>
    <n v="8"/>
    <d v="2016-05-14T00:00:00"/>
    <d v="2016-06-23T00:00:00"/>
    <x v="1"/>
    <d v="2016-03-30T00:00:00"/>
    <n v="4159"/>
    <n v="394"/>
    <n v="142"/>
    <d v="2016-07-18T00:00:00"/>
    <m/>
    <n v="0"/>
    <m/>
    <n v="3970"/>
    <n v="6981"/>
    <n v="6296"/>
    <d v="2016-09-28T00:00:00"/>
    <x v="1"/>
    <x v="5"/>
    <m/>
    <x v="0"/>
    <x v="0"/>
    <x v="1"/>
    <x v="0"/>
    <x v="1"/>
    <n v="434160"/>
    <n v="2103416"/>
    <n v="2279536"/>
    <s v="16-0517-00-669325-0-E"/>
    <x v="0"/>
    <m/>
  </r>
  <r>
    <x v="2"/>
    <x v="145"/>
    <n v="40"/>
    <x v="2"/>
    <x v="3"/>
    <d v="2016-02-10T00:00:00"/>
    <x v="12"/>
    <n v="39800"/>
    <s v="OTROS REPUESTOS Y ACCESORIOS"/>
    <x v="2"/>
    <s v="ALFREDO HIDALGO PEÑAFIEL"/>
    <s v="PCPL-023/2016"/>
    <d v="2016-02-22T00:00:00"/>
    <x v="6"/>
    <n v="76"/>
    <x v="1"/>
    <x v="723"/>
    <m/>
    <x v="21"/>
    <x v="2054"/>
    <x v="9"/>
    <x v="7"/>
    <x v="248"/>
    <x v="3"/>
    <x v="1"/>
    <x v="2"/>
    <x v="0"/>
    <x v="1"/>
    <x v="0"/>
    <n v="30"/>
    <x v="3"/>
    <x v="11"/>
    <d v="2016-03-17T00:00:00"/>
    <s v="IT-PCPL-020/2016"/>
    <d v="2016-03-30T00:00:00"/>
    <n v="58"/>
    <n v="78"/>
    <n v="62"/>
    <m/>
    <n v="78"/>
    <s v="EMC-UAL-C-057/2016"/>
    <s v="FANAGOM SRL"/>
    <d v="2016-04-04T00:00:00"/>
    <x v="2"/>
    <n v="40"/>
    <x v="1"/>
    <d v="2016-02-25T00:00:00"/>
    <d v="2016-04-04T00:00:00"/>
    <x v="1"/>
    <m/>
    <m/>
    <s v="CLQ-210 ADQUISICION DE REVESTIMIENTOS IMPULSORES,VOLUTAS,REPUESTOS BOMBAS Y CELDAS"/>
    <s v="PCPL-023/2016"/>
    <n v="39800"/>
    <n v="20"/>
    <s v="REVESTIMIENTO LADO PRENSA BOMBA ASH 5 X 4"/>
    <s v="PZ"/>
    <m/>
    <n v="1985"/>
    <n v="0"/>
    <x v="0"/>
    <x v="0"/>
    <n v="8"/>
    <n v="15880"/>
    <n v="285.20114942528738"/>
    <n v="2281.6091954022991"/>
    <n v="1985.0000000000002"/>
    <n v="0"/>
    <d v="2016-05-14T00:00:00"/>
    <d v="2016-06-23T00:00:00"/>
    <x v="3"/>
    <d v="2016-05-10T00:00:00"/>
    <n v="4292"/>
    <n v="503"/>
    <n v="142"/>
    <d v="2016-07-18T00:00:00"/>
    <m/>
    <n v="0"/>
    <m/>
    <n v="15880"/>
    <n v="6981"/>
    <n v="6296"/>
    <d v="2016-09-28T00:00:00"/>
    <x v="1"/>
    <x v="5"/>
    <m/>
    <x v="0"/>
    <x v="0"/>
    <x v="1"/>
    <x v="0"/>
    <x v="1"/>
    <n v="434160"/>
    <n v="2103416"/>
    <n v="2279536"/>
    <s v="16-0517-00-669325-0-E"/>
    <x v="0"/>
    <m/>
  </r>
  <r>
    <x v="2"/>
    <x v="145"/>
    <n v="40"/>
    <x v="2"/>
    <x v="3"/>
    <d v="2016-02-10T00:00:00"/>
    <x v="12"/>
    <n v="39800"/>
    <s v="OTROS REPUESTOS Y ACCESORIOS"/>
    <x v="2"/>
    <s v="ALFREDO HIDALGO PEÑAFIEL"/>
    <s v="PCPL-023/2016"/>
    <d v="2016-02-22T00:00:00"/>
    <x v="6"/>
    <n v="76"/>
    <x v="1"/>
    <x v="723"/>
    <m/>
    <x v="22"/>
    <x v="2056"/>
    <x v="26"/>
    <x v="7"/>
    <x v="248"/>
    <x v="3"/>
    <x v="1"/>
    <x v="2"/>
    <x v="0"/>
    <x v="1"/>
    <x v="0"/>
    <n v="30"/>
    <x v="3"/>
    <x v="11"/>
    <d v="2016-03-17T00:00:00"/>
    <s v="IT-PCPL-020/2016"/>
    <d v="2016-03-30T00:00:00"/>
    <n v="58"/>
    <n v="78"/>
    <n v="62"/>
    <m/>
    <n v="78"/>
    <s v="EMC-UAL-C-057/2016"/>
    <s v="FANAGOM SRL"/>
    <d v="2016-04-04T00:00:00"/>
    <x v="2"/>
    <n v="40"/>
    <x v="1"/>
    <d v="2016-02-25T00:00:00"/>
    <d v="2016-04-04T00:00:00"/>
    <x v="1"/>
    <m/>
    <m/>
    <s v="CLQ-210 ADQUISICION DE REVESTIMIENTOS IMPULSORES,VOLUTAS,REPUESTOS BOMBAS Y CELDAS"/>
    <s v="PCPL-023/2016"/>
    <n v="39800"/>
    <n v="21"/>
    <s v="CAJA EXPULSADORA BOMBA ASH 5 X 4"/>
    <s v="PZ"/>
    <n v="4"/>
    <n v="875"/>
    <n v="3500"/>
    <x v="0"/>
    <x v="0"/>
    <n v="2"/>
    <n v="1750"/>
    <n v="125.7183908045977"/>
    <n v="251.43678160919541"/>
    <n v="218.75"/>
    <n v="2"/>
    <d v="2016-05-14T00:00:00"/>
    <d v="2016-06-23T00:00:00"/>
    <x v="1"/>
    <d v="2016-03-30T00:00:00"/>
    <n v="4159"/>
    <n v="394"/>
    <n v="142"/>
    <d v="2016-07-18T00:00:00"/>
    <m/>
    <n v="0"/>
    <m/>
    <n v="1750"/>
    <n v="6981"/>
    <n v="6296"/>
    <d v="2016-09-28T00:00:00"/>
    <x v="1"/>
    <x v="5"/>
    <m/>
    <x v="0"/>
    <x v="0"/>
    <x v="1"/>
    <x v="0"/>
    <x v="1"/>
    <n v="434160"/>
    <n v="2103416"/>
    <n v="2279536"/>
    <s v="16-0517-00-669325-0-E"/>
    <x v="0"/>
    <m/>
  </r>
  <r>
    <x v="2"/>
    <x v="145"/>
    <n v="40"/>
    <x v="2"/>
    <x v="3"/>
    <d v="2016-02-10T00:00:00"/>
    <x v="12"/>
    <n v="39800"/>
    <s v="OTROS REPUESTOS Y ACCESORIOS"/>
    <x v="2"/>
    <s v="ALFREDO HIDALGO PEÑAFIEL"/>
    <s v="PCPL-023/2016"/>
    <d v="2016-02-22T00:00:00"/>
    <x v="6"/>
    <n v="76"/>
    <x v="1"/>
    <x v="723"/>
    <m/>
    <x v="22"/>
    <x v="2056"/>
    <x v="9"/>
    <x v="7"/>
    <x v="248"/>
    <x v="3"/>
    <x v="1"/>
    <x v="2"/>
    <x v="0"/>
    <x v="1"/>
    <x v="0"/>
    <n v="30"/>
    <x v="3"/>
    <x v="11"/>
    <d v="2016-03-17T00:00:00"/>
    <s v="IT-PCPL-020/2016"/>
    <d v="2016-03-30T00:00:00"/>
    <n v="58"/>
    <n v="78"/>
    <n v="62"/>
    <m/>
    <n v="78"/>
    <s v="EMC-UAL-C-057/2016"/>
    <s v="FANAGOM SRL"/>
    <d v="2016-04-04T00:00:00"/>
    <x v="2"/>
    <n v="40"/>
    <x v="1"/>
    <d v="2016-02-25T00:00:00"/>
    <d v="2016-04-04T00:00:00"/>
    <x v="1"/>
    <m/>
    <m/>
    <s v="CLQ-210 ADQUISICION DE REVESTIMIENTOS IMPULSORES,VOLUTAS,REPUESTOS BOMBAS Y CELDAS"/>
    <s v="PCPL-023/2016"/>
    <n v="39800"/>
    <n v="21"/>
    <s v="CAJA EXPULSADORA BOMBA ASH 5 X 4"/>
    <s v="PZ"/>
    <m/>
    <n v="875"/>
    <n v="0"/>
    <x v="0"/>
    <x v="0"/>
    <n v="2"/>
    <n v="1750"/>
    <n v="125.7183908045977"/>
    <n v="251.43678160919541"/>
    <n v="218.75"/>
    <n v="0"/>
    <d v="2016-05-14T00:00:00"/>
    <d v="2016-06-23T00:00:00"/>
    <x v="3"/>
    <d v="2016-05-10T00:00:00"/>
    <n v="4292"/>
    <n v="503"/>
    <n v="142"/>
    <d v="2016-07-18T00:00:00"/>
    <m/>
    <n v="0"/>
    <m/>
    <n v="1750"/>
    <n v="6981"/>
    <n v="6296"/>
    <d v="2016-09-28T00:00:00"/>
    <x v="1"/>
    <x v="5"/>
    <m/>
    <x v="0"/>
    <x v="0"/>
    <x v="1"/>
    <x v="0"/>
    <x v="1"/>
    <n v="434160"/>
    <n v="2103416"/>
    <n v="2279536"/>
    <s v="16-0517-00-669325-0-E"/>
    <x v="0"/>
    <m/>
  </r>
  <r>
    <x v="2"/>
    <x v="145"/>
    <n v="40"/>
    <x v="2"/>
    <x v="3"/>
    <d v="2016-02-10T00:00:00"/>
    <x v="12"/>
    <n v="39800"/>
    <s v="OTROS REPUESTOS Y ACCESORIOS"/>
    <x v="2"/>
    <s v="ALFREDO HIDALGO PEÑAFIEL"/>
    <s v="PCPL-023/2016"/>
    <d v="2016-02-22T00:00:00"/>
    <x v="6"/>
    <n v="76"/>
    <x v="1"/>
    <x v="723"/>
    <m/>
    <x v="23"/>
    <x v="2061"/>
    <x v="42"/>
    <x v="7"/>
    <x v="248"/>
    <x v="3"/>
    <x v="1"/>
    <x v="2"/>
    <x v="0"/>
    <x v="1"/>
    <x v="0"/>
    <n v="30"/>
    <x v="3"/>
    <x v="11"/>
    <d v="2016-03-17T00:00:00"/>
    <s v="IT-PCPL-020/2016"/>
    <d v="2016-03-30T00:00:00"/>
    <n v="58"/>
    <n v="78"/>
    <n v="62"/>
    <m/>
    <n v="78"/>
    <s v="EMC-UAL-C-057/2016"/>
    <s v="FANAGOM SRL"/>
    <d v="2016-04-04T00:00:00"/>
    <x v="2"/>
    <n v="40"/>
    <x v="1"/>
    <d v="2016-02-25T00:00:00"/>
    <d v="2016-04-04T00:00:00"/>
    <x v="1"/>
    <m/>
    <m/>
    <s v="CLQ-210 ADQUISICION DE REVESTIMIENTOS IMPULSORES,VOLUTAS,REPUESTOS BOMBAS Y CELDAS"/>
    <s v="PCPL-023/2016"/>
    <n v="39800"/>
    <n v="22"/>
    <s v="EXPULSOR LADO PRENSA BOMBA ASH 5 X 4"/>
    <s v="PZ"/>
    <n v="8"/>
    <n v="745.5"/>
    <n v="5964"/>
    <x v="0"/>
    <x v="0"/>
    <n v="2"/>
    <n v="1491"/>
    <n v="107.11206896551724"/>
    <n v="214.22413793103448"/>
    <n v="186.375"/>
    <n v="6"/>
    <d v="2016-05-14T00:00:00"/>
    <d v="2016-06-23T00:00:00"/>
    <x v="1"/>
    <d v="2016-03-30T00:00:00"/>
    <n v="4159"/>
    <n v="394"/>
    <n v="142"/>
    <d v="2016-07-18T00:00:00"/>
    <m/>
    <n v="0"/>
    <m/>
    <n v="1491"/>
    <n v="6981"/>
    <n v="6296"/>
    <d v="2016-09-28T00:00:00"/>
    <x v="1"/>
    <x v="5"/>
    <m/>
    <x v="0"/>
    <x v="0"/>
    <x v="1"/>
    <x v="0"/>
    <x v="1"/>
    <n v="434160"/>
    <n v="2103416"/>
    <n v="2279536"/>
    <s v="16-0517-00-669325-0-E"/>
    <x v="0"/>
    <m/>
  </r>
  <r>
    <x v="2"/>
    <x v="145"/>
    <n v="40"/>
    <x v="2"/>
    <x v="3"/>
    <d v="2016-02-10T00:00:00"/>
    <x v="12"/>
    <n v="39800"/>
    <s v="OTROS REPUESTOS Y ACCESORIOS"/>
    <x v="2"/>
    <s v="ALFREDO HIDALGO PEÑAFIEL"/>
    <s v="PCPL-023/2016"/>
    <d v="2016-02-22T00:00:00"/>
    <x v="6"/>
    <n v="76"/>
    <x v="1"/>
    <x v="723"/>
    <m/>
    <x v="23"/>
    <x v="2061"/>
    <x v="9"/>
    <x v="7"/>
    <x v="248"/>
    <x v="3"/>
    <x v="1"/>
    <x v="2"/>
    <x v="0"/>
    <x v="1"/>
    <x v="0"/>
    <n v="30"/>
    <x v="3"/>
    <x v="11"/>
    <d v="2016-03-17T00:00:00"/>
    <s v="IT-PCPL-020/2016"/>
    <d v="2016-03-30T00:00:00"/>
    <n v="58"/>
    <n v="78"/>
    <n v="62"/>
    <m/>
    <n v="78"/>
    <s v="EMC-UAL-C-057/2016"/>
    <s v="FANAGOM SRL"/>
    <d v="2016-04-04T00:00:00"/>
    <x v="2"/>
    <n v="40"/>
    <x v="1"/>
    <d v="2016-02-25T00:00:00"/>
    <d v="2016-04-04T00:00:00"/>
    <x v="1"/>
    <m/>
    <m/>
    <s v="CLQ-210 ADQUISICION DE REVESTIMIENTOS IMPULSORES,VOLUTAS,REPUESTOS BOMBAS Y CELDAS"/>
    <s v="PCPL-023/2016"/>
    <n v="39800"/>
    <n v="22"/>
    <s v="EXPULSOR LADO PRENSA BOMBA ASH 5 X 4"/>
    <s v="PZ"/>
    <m/>
    <n v="745.5"/>
    <n v="0"/>
    <x v="0"/>
    <x v="0"/>
    <n v="6"/>
    <n v="4473"/>
    <n v="107.11206896551724"/>
    <n v="642.67241379310349"/>
    <n v="559.125"/>
    <n v="0"/>
    <d v="2016-05-14T00:00:00"/>
    <d v="2016-06-23T00:00:00"/>
    <x v="3"/>
    <d v="2016-05-10T00:00:00"/>
    <n v="4292"/>
    <n v="503"/>
    <n v="142"/>
    <d v="2016-07-18T00:00:00"/>
    <m/>
    <n v="0"/>
    <m/>
    <n v="4473"/>
    <n v="6981"/>
    <n v="6296"/>
    <d v="2016-09-28T00:00:00"/>
    <x v="1"/>
    <x v="5"/>
    <m/>
    <x v="0"/>
    <x v="0"/>
    <x v="1"/>
    <x v="0"/>
    <x v="1"/>
    <n v="434160"/>
    <n v="2103416"/>
    <n v="2279536"/>
    <s v="16-0517-00-669325-0-E"/>
    <x v="0"/>
    <m/>
  </r>
  <r>
    <x v="2"/>
    <x v="145"/>
    <n v="40"/>
    <x v="2"/>
    <x v="3"/>
    <d v="2016-02-10T00:00:00"/>
    <x v="12"/>
    <n v="39800"/>
    <s v="OTROS REPUESTOS Y ACCESORIOS"/>
    <x v="2"/>
    <s v="ALFREDO HIDALGO PEÑAFIEL"/>
    <s v="PCPL-023/2016"/>
    <d v="2016-02-22T00:00:00"/>
    <x v="6"/>
    <n v="76"/>
    <x v="1"/>
    <x v="723"/>
    <m/>
    <x v="24"/>
    <x v="2062"/>
    <x v="13"/>
    <x v="7"/>
    <x v="248"/>
    <x v="3"/>
    <x v="1"/>
    <x v="2"/>
    <x v="0"/>
    <x v="1"/>
    <x v="0"/>
    <n v="30"/>
    <x v="3"/>
    <x v="11"/>
    <d v="2016-03-17T00:00:00"/>
    <s v="IT-PCPL-020/2016"/>
    <d v="2016-03-30T00:00:00"/>
    <n v="58"/>
    <n v="78"/>
    <n v="62"/>
    <m/>
    <n v="78"/>
    <s v="EMC-UAL-C-057/2016"/>
    <s v="FANAGOM SRL"/>
    <d v="2016-04-04T00:00:00"/>
    <x v="2"/>
    <n v="40"/>
    <x v="1"/>
    <d v="2016-02-25T00:00:00"/>
    <d v="2016-04-04T00:00:00"/>
    <x v="1"/>
    <m/>
    <m/>
    <s v="CLQ-210 ADQUISICION DE REVESTIMIENTOS IMPULSORES,VOLUTAS,REPUESTOS BOMBAS Y CELDAS"/>
    <s v="PCPL-023/2016"/>
    <n v="39800"/>
    <n v="23"/>
    <s v="EXPULSOR LADO IMPULSOR BOMBA ASH 5 X 4"/>
    <s v="PZ"/>
    <n v="10"/>
    <n v="798"/>
    <n v="7980"/>
    <x v="0"/>
    <x v="0"/>
    <n v="2"/>
    <n v="1596"/>
    <n v="114.65517241379311"/>
    <n v="229.31034482758622"/>
    <n v="199.5"/>
    <n v="8"/>
    <d v="2016-05-14T00:00:00"/>
    <d v="2016-06-23T00:00:00"/>
    <x v="1"/>
    <d v="2016-03-30T00:00:00"/>
    <n v="4159"/>
    <n v="394"/>
    <n v="142"/>
    <d v="2016-07-18T00:00:00"/>
    <m/>
    <n v="0"/>
    <m/>
    <n v="1596"/>
    <n v="6981"/>
    <n v="6296"/>
    <d v="2016-09-28T00:00:00"/>
    <x v="1"/>
    <x v="5"/>
    <m/>
    <x v="0"/>
    <x v="0"/>
    <x v="1"/>
    <x v="0"/>
    <x v="1"/>
    <n v="434160"/>
    <n v="2103416"/>
    <n v="2279536"/>
    <s v="16-0517-00-669325-0-E"/>
    <x v="0"/>
    <m/>
  </r>
  <r>
    <x v="2"/>
    <x v="145"/>
    <n v="40"/>
    <x v="2"/>
    <x v="3"/>
    <d v="2016-02-10T00:00:00"/>
    <x v="12"/>
    <n v="39800"/>
    <s v="OTROS REPUESTOS Y ACCESORIOS"/>
    <x v="2"/>
    <s v="ALFREDO HIDALGO PEÑAFIEL"/>
    <s v="PCPL-023/2016"/>
    <d v="2016-02-22T00:00:00"/>
    <x v="6"/>
    <n v="76"/>
    <x v="1"/>
    <x v="723"/>
    <m/>
    <x v="24"/>
    <x v="2062"/>
    <x v="9"/>
    <x v="7"/>
    <x v="248"/>
    <x v="3"/>
    <x v="1"/>
    <x v="2"/>
    <x v="0"/>
    <x v="1"/>
    <x v="0"/>
    <n v="30"/>
    <x v="3"/>
    <x v="11"/>
    <d v="2016-03-17T00:00:00"/>
    <s v="IT-PCPL-020/2016"/>
    <d v="2016-03-30T00:00:00"/>
    <n v="58"/>
    <n v="78"/>
    <n v="62"/>
    <m/>
    <n v="78"/>
    <s v="EMC-UAL-C-057/2016"/>
    <s v="FANAGOM SRL"/>
    <d v="2016-04-04T00:00:00"/>
    <x v="2"/>
    <n v="40"/>
    <x v="1"/>
    <d v="2016-02-25T00:00:00"/>
    <d v="2016-04-04T00:00:00"/>
    <x v="1"/>
    <m/>
    <m/>
    <s v="CLQ-210 ADQUISICION DE REVESTIMIENTOS IMPULSORES,VOLUTAS,REPUESTOS BOMBAS Y CELDAS"/>
    <s v="PCPL-023/2016"/>
    <n v="39800"/>
    <n v="23"/>
    <s v="EXPULSOR LADO IMPULSOR BOMBA ASH 5 X 4"/>
    <s v="PZ"/>
    <m/>
    <n v="798"/>
    <n v="0"/>
    <x v="0"/>
    <x v="0"/>
    <n v="8"/>
    <n v="6384"/>
    <n v="114.65517241379311"/>
    <n v="917.24137931034488"/>
    <n v="798"/>
    <n v="0"/>
    <d v="2016-05-14T00:00:00"/>
    <d v="2016-06-23T00:00:00"/>
    <x v="3"/>
    <d v="2016-05-10T00:00:00"/>
    <n v="4292"/>
    <n v="503"/>
    <n v="142"/>
    <d v="2016-07-18T00:00:00"/>
    <m/>
    <n v="0"/>
    <m/>
    <n v="6384"/>
    <n v="6981"/>
    <n v="6296"/>
    <d v="2016-09-28T00:00:00"/>
    <x v="1"/>
    <x v="5"/>
    <m/>
    <x v="0"/>
    <x v="0"/>
    <x v="1"/>
    <x v="0"/>
    <x v="1"/>
    <n v="434160"/>
    <n v="2103416"/>
    <n v="2279536"/>
    <s v="16-0517-00-669325-0-E"/>
    <x v="0"/>
    <m/>
  </r>
  <r>
    <x v="2"/>
    <x v="145"/>
    <n v="40"/>
    <x v="2"/>
    <x v="3"/>
    <d v="2016-02-10T00:00:00"/>
    <x v="12"/>
    <n v="39800"/>
    <s v="OTROS REPUESTOS Y ACCESORIOS"/>
    <x v="2"/>
    <s v="ALFREDO HIDALGO PEÑAFIEL"/>
    <s v="PCPL-023/2016"/>
    <d v="2016-02-22T00:00:00"/>
    <x v="6"/>
    <n v="76"/>
    <x v="1"/>
    <x v="723"/>
    <m/>
    <x v="25"/>
    <x v="2059"/>
    <x v="10"/>
    <x v="7"/>
    <x v="248"/>
    <x v="3"/>
    <x v="1"/>
    <x v="2"/>
    <x v="0"/>
    <x v="1"/>
    <x v="0"/>
    <n v="30"/>
    <x v="3"/>
    <x v="11"/>
    <d v="2016-03-17T00:00:00"/>
    <s v="IT-PCPL-020/2016"/>
    <d v="2016-03-30T00:00:00"/>
    <n v="58"/>
    <n v="78"/>
    <n v="62"/>
    <m/>
    <n v="78"/>
    <s v="EMC-UAL-C-057/2016"/>
    <s v="FANAGOM SRL"/>
    <d v="2016-04-04T00:00:00"/>
    <x v="2"/>
    <n v="40"/>
    <x v="1"/>
    <d v="2016-02-25T00:00:00"/>
    <d v="2016-04-04T00:00:00"/>
    <x v="1"/>
    <m/>
    <m/>
    <s v="CLQ-210 ADQUISICION DE REVESTIMIENTOS IMPULSORES,VOLUTAS,REPUESTOS BOMBAS Y CELDAS"/>
    <s v="PCPL-023/2016"/>
    <n v="39800"/>
    <n v="24"/>
    <s v="PLATO TRASERO BOMBA ASH 5 X 4"/>
    <s v="PZ"/>
    <n v="3"/>
    <n v="732.5"/>
    <n v="2197.5"/>
    <x v="0"/>
    <x v="0"/>
    <n v="2"/>
    <n v="1465"/>
    <n v="105.24425287356321"/>
    <n v="210.48850574712642"/>
    <n v="183.125"/>
    <n v="1"/>
    <d v="2016-05-14T00:00:00"/>
    <d v="2016-06-23T00:00:00"/>
    <x v="1"/>
    <d v="2016-03-30T00:00:00"/>
    <n v="4159"/>
    <n v="394"/>
    <n v="142"/>
    <d v="2016-07-18T00:00:00"/>
    <m/>
    <n v="0"/>
    <m/>
    <n v="1465"/>
    <n v="6981"/>
    <n v="6296"/>
    <d v="2016-09-28T00:00:00"/>
    <x v="1"/>
    <x v="5"/>
    <m/>
    <x v="0"/>
    <x v="0"/>
    <x v="1"/>
    <x v="0"/>
    <x v="1"/>
    <n v="434160"/>
    <n v="2103416"/>
    <n v="2279536"/>
    <s v="16-0517-00-669325-0-E"/>
    <x v="0"/>
    <m/>
  </r>
  <r>
    <x v="2"/>
    <x v="145"/>
    <n v="40"/>
    <x v="2"/>
    <x v="3"/>
    <d v="2016-02-10T00:00:00"/>
    <x v="12"/>
    <n v="39800"/>
    <s v="OTROS REPUESTOS Y ACCESORIOS"/>
    <x v="2"/>
    <s v="ALFREDO HIDALGO PEÑAFIEL"/>
    <s v="PCPL-023/2016"/>
    <d v="2016-02-22T00:00:00"/>
    <x v="6"/>
    <n v="76"/>
    <x v="1"/>
    <x v="723"/>
    <m/>
    <x v="25"/>
    <x v="2059"/>
    <x v="9"/>
    <x v="7"/>
    <x v="248"/>
    <x v="3"/>
    <x v="1"/>
    <x v="2"/>
    <x v="0"/>
    <x v="1"/>
    <x v="0"/>
    <n v="30"/>
    <x v="3"/>
    <x v="11"/>
    <d v="2016-03-17T00:00:00"/>
    <s v="IT-PCPL-020/2016"/>
    <d v="2016-03-30T00:00:00"/>
    <n v="58"/>
    <n v="78"/>
    <n v="62"/>
    <m/>
    <n v="78"/>
    <s v="EMC-UAL-C-057/2016"/>
    <s v="FANAGOM SRL"/>
    <d v="2016-04-04T00:00:00"/>
    <x v="2"/>
    <n v="40"/>
    <x v="1"/>
    <d v="2016-02-25T00:00:00"/>
    <d v="2016-04-04T00:00:00"/>
    <x v="1"/>
    <m/>
    <m/>
    <s v="CLQ-210 ADQUISICION DE REVESTIMIENTOS IMPULSORES,VOLUTAS,REPUESTOS BOMBAS Y CELDAS"/>
    <s v="PCPL-023/2016"/>
    <n v="39800"/>
    <n v="24"/>
    <s v="PLATO TRASERO BOMBA ASH 5 X 4"/>
    <s v="PZ"/>
    <m/>
    <n v="732.5"/>
    <n v="0"/>
    <x v="0"/>
    <x v="0"/>
    <n v="1"/>
    <n v="732.5"/>
    <n v="105.24425287356321"/>
    <n v="105.24425287356321"/>
    <n v="91.5625"/>
    <n v="0"/>
    <d v="2016-05-14T00:00:00"/>
    <d v="2016-06-23T00:00:00"/>
    <x v="3"/>
    <d v="2016-05-10T00:00:00"/>
    <n v="4292"/>
    <n v="503"/>
    <n v="142"/>
    <d v="2016-07-18T00:00:00"/>
    <m/>
    <n v="0"/>
    <m/>
    <n v="732.5"/>
    <n v="6981"/>
    <n v="6296"/>
    <d v="2016-09-28T00:00:00"/>
    <x v="1"/>
    <x v="5"/>
    <m/>
    <x v="0"/>
    <x v="0"/>
    <x v="1"/>
    <x v="0"/>
    <x v="1"/>
    <n v="434160"/>
    <n v="2103416"/>
    <n v="2279536"/>
    <s v="16-0517-00-669325-0-E"/>
    <x v="0"/>
    <m/>
  </r>
  <r>
    <x v="2"/>
    <x v="145"/>
    <n v="40"/>
    <x v="2"/>
    <x v="3"/>
    <d v="2016-02-10T00:00:00"/>
    <x v="12"/>
    <n v="39800"/>
    <s v="OTROS REPUESTOS Y ACCESORIOS"/>
    <x v="2"/>
    <s v="ALFREDO HIDALGO PEÑAFIEL"/>
    <s v="PCPL-023/2016"/>
    <d v="2016-02-22T00:00:00"/>
    <x v="6"/>
    <n v="76"/>
    <x v="1"/>
    <x v="723"/>
    <m/>
    <x v="26"/>
    <x v="2052"/>
    <x v="13"/>
    <x v="7"/>
    <x v="249"/>
    <x v="3"/>
    <x v="1"/>
    <x v="2"/>
    <x v="0"/>
    <x v="1"/>
    <x v="0"/>
    <n v="30"/>
    <x v="3"/>
    <x v="11"/>
    <d v="2016-03-17T00:00:00"/>
    <s v="IT-PCPL-020/2016"/>
    <d v="2016-03-30T00:00:00"/>
    <n v="58"/>
    <n v="78"/>
    <n v="62"/>
    <m/>
    <n v="78"/>
    <s v="EMC-UAL-C-057/2016"/>
    <s v="FANAGOM SRL"/>
    <d v="2016-04-04T00:00:00"/>
    <x v="2"/>
    <n v="40"/>
    <x v="1"/>
    <d v="2016-02-25T00:00:00"/>
    <d v="2016-04-04T00:00:00"/>
    <x v="1"/>
    <m/>
    <m/>
    <s v="CLQ-210 ADQUISICION DE REVESTIMIENTOS IMPULSORES,VOLUTAS,REPUESTOS BOMBAS Y CELDAS"/>
    <s v="PCPL-023/2016"/>
    <n v="39800"/>
    <n v="25"/>
    <s v="IMPULSOR BOMBA ASH 4 X 3"/>
    <s v="PZ"/>
    <n v="10"/>
    <n v="1080"/>
    <n v="10800"/>
    <x v="0"/>
    <x v="0"/>
    <n v="10"/>
    <n v="10800"/>
    <n v="155.17241379310346"/>
    <n v="1551.7241379310346"/>
    <n v="1350.0000000000002"/>
    <n v="0"/>
    <d v="2016-05-14T00:00:00"/>
    <d v="2016-06-23T00:00:00"/>
    <x v="3"/>
    <d v="2016-05-10T00:00:00"/>
    <n v="4288"/>
    <n v="504"/>
    <n v="142"/>
    <d v="2016-07-18T00:00:00"/>
    <m/>
    <n v="0"/>
    <m/>
    <n v="10800"/>
    <n v="6981"/>
    <n v="6296"/>
    <d v="2016-09-28T00:00:00"/>
    <x v="1"/>
    <x v="5"/>
    <m/>
    <x v="0"/>
    <x v="0"/>
    <x v="1"/>
    <x v="0"/>
    <x v="1"/>
    <n v="434160"/>
    <n v="2103416"/>
    <n v="2279536"/>
    <s v="16-0517-00-669325-0-E"/>
    <x v="0"/>
    <m/>
  </r>
  <r>
    <x v="2"/>
    <x v="145"/>
    <n v="40"/>
    <x v="2"/>
    <x v="3"/>
    <d v="2016-02-10T00:00:00"/>
    <x v="12"/>
    <n v="39800"/>
    <s v="OTROS REPUESTOS Y ACCESORIOS"/>
    <x v="2"/>
    <s v="ALFREDO HIDALGO PEÑAFIEL"/>
    <s v="PCPL-023/2016"/>
    <d v="2016-02-22T00:00:00"/>
    <x v="6"/>
    <n v="76"/>
    <x v="1"/>
    <x v="723"/>
    <m/>
    <x v="27"/>
    <x v="2053"/>
    <x v="13"/>
    <x v="7"/>
    <x v="249"/>
    <x v="3"/>
    <x v="1"/>
    <x v="2"/>
    <x v="0"/>
    <x v="1"/>
    <x v="0"/>
    <n v="30"/>
    <x v="3"/>
    <x v="11"/>
    <d v="2016-03-17T00:00:00"/>
    <s v="IT-PCPL-020/2016"/>
    <d v="2016-03-30T00:00:00"/>
    <n v="58"/>
    <n v="78"/>
    <n v="62"/>
    <m/>
    <n v="78"/>
    <s v="EMC-UAL-C-057/2016"/>
    <s v="FANAGOM SRL"/>
    <d v="2016-04-04T00:00:00"/>
    <x v="2"/>
    <n v="40"/>
    <x v="1"/>
    <d v="2016-02-25T00:00:00"/>
    <d v="2016-04-04T00:00:00"/>
    <x v="1"/>
    <m/>
    <m/>
    <s v="CLQ-210 ADQUISICION DE REVESTIMIENTOS IMPULSORES,VOLUTAS,REPUESTOS BOMBAS Y CELDAS"/>
    <s v="PCPL-023/2016"/>
    <n v="39800"/>
    <n v="26"/>
    <s v="REVESTIMIENTO LADO SUCCION BOMBA ASH 4 X 3"/>
    <s v="PZ"/>
    <n v="10"/>
    <n v="1525"/>
    <n v="15250"/>
    <x v="0"/>
    <x v="0"/>
    <n v="10"/>
    <n v="15250"/>
    <n v="219.10919540229884"/>
    <n v="2191.0919540229884"/>
    <n v="1906.2499999999998"/>
    <n v="0"/>
    <d v="2016-05-14T00:00:00"/>
    <d v="2016-06-23T00:00:00"/>
    <x v="3"/>
    <d v="2016-05-10T00:00:00"/>
    <n v="4288"/>
    <n v="504"/>
    <n v="142"/>
    <d v="2016-07-18T00:00:00"/>
    <m/>
    <n v="0"/>
    <m/>
    <n v="15250"/>
    <n v="6981"/>
    <n v="6296"/>
    <d v="2016-09-28T00:00:00"/>
    <x v="1"/>
    <x v="5"/>
    <m/>
    <x v="0"/>
    <x v="0"/>
    <x v="1"/>
    <x v="0"/>
    <x v="1"/>
    <n v="434160"/>
    <n v="2103416"/>
    <n v="2279536"/>
    <s v="16-0517-00-669325-0-E"/>
    <x v="0"/>
    <m/>
  </r>
  <r>
    <x v="2"/>
    <x v="145"/>
    <n v="40"/>
    <x v="2"/>
    <x v="3"/>
    <d v="2016-02-10T00:00:00"/>
    <x v="12"/>
    <n v="39800"/>
    <s v="OTROS REPUESTOS Y ACCESORIOS"/>
    <x v="2"/>
    <s v="ALFREDO HIDALGO PEÑAFIEL"/>
    <s v="PCPL-023/2016"/>
    <d v="2016-02-22T00:00:00"/>
    <x v="6"/>
    <n v="76"/>
    <x v="1"/>
    <x v="723"/>
    <m/>
    <x v="28"/>
    <x v="2054"/>
    <x v="163"/>
    <x v="7"/>
    <x v="249"/>
    <x v="3"/>
    <x v="1"/>
    <x v="2"/>
    <x v="0"/>
    <x v="1"/>
    <x v="0"/>
    <n v="30"/>
    <x v="3"/>
    <x v="11"/>
    <d v="2016-03-17T00:00:00"/>
    <s v="IT-PCPL-020/2016"/>
    <d v="2016-03-30T00:00:00"/>
    <n v="58"/>
    <n v="78"/>
    <n v="62"/>
    <m/>
    <n v="78"/>
    <s v="EMC-UAL-C-057/2016"/>
    <s v="FANAGOM SRL"/>
    <d v="2016-04-04T00:00:00"/>
    <x v="2"/>
    <n v="40"/>
    <x v="1"/>
    <d v="2016-02-25T00:00:00"/>
    <d v="2016-04-04T00:00:00"/>
    <x v="1"/>
    <m/>
    <m/>
    <s v="CLQ-210 ADQUISICION DE REVESTIMIENTOS IMPULSORES,VOLUTAS,REPUESTOS BOMBAS Y CELDAS"/>
    <s v="PCPL-023/2016"/>
    <n v="39800"/>
    <n v="27"/>
    <s v="REVESTIMIENTO LADO PRENSA BOMBA ASH 4 X 3"/>
    <s v="PZ"/>
    <n v="11"/>
    <n v="1475"/>
    <n v="16225"/>
    <x v="0"/>
    <x v="0"/>
    <n v="11"/>
    <n v="16225"/>
    <n v="211.92528735632183"/>
    <n v="2331.17816091954"/>
    <n v="2028.1249999999998"/>
    <n v="0"/>
    <d v="2016-05-14T00:00:00"/>
    <d v="2016-06-23T00:00:00"/>
    <x v="3"/>
    <d v="2016-05-10T00:00:00"/>
    <n v="4288"/>
    <n v="504"/>
    <n v="142"/>
    <d v="2016-07-18T00:00:00"/>
    <m/>
    <n v="0"/>
    <m/>
    <n v="16225"/>
    <n v="6981"/>
    <n v="6296"/>
    <d v="2016-09-28T00:00:00"/>
    <x v="1"/>
    <x v="5"/>
    <m/>
    <x v="0"/>
    <x v="0"/>
    <x v="1"/>
    <x v="0"/>
    <x v="1"/>
    <n v="434160"/>
    <n v="2103416"/>
    <n v="2279536"/>
    <s v="16-0517-00-669325-0-E"/>
    <x v="0"/>
    <m/>
  </r>
  <r>
    <x v="2"/>
    <x v="145"/>
    <n v="40"/>
    <x v="2"/>
    <x v="3"/>
    <d v="2016-02-10T00:00:00"/>
    <x v="12"/>
    <n v="39800"/>
    <s v="OTROS REPUESTOS Y ACCESORIOS"/>
    <x v="2"/>
    <s v="ALFREDO HIDALGO PEÑAFIEL"/>
    <s v="PCPL-023/2016"/>
    <d v="2016-02-22T00:00:00"/>
    <x v="6"/>
    <n v="76"/>
    <x v="1"/>
    <x v="723"/>
    <m/>
    <x v="29"/>
    <x v="2056"/>
    <x v="13"/>
    <x v="7"/>
    <x v="249"/>
    <x v="3"/>
    <x v="1"/>
    <x v="2"/>
    <x v="0"/>
    <x v="1"/>
    <x v="0"/>
    <n v="30"/>
    <x v="3"/>
    <x v="11"/>
    <d v="2016-03-17T00:00:00"/>
    <s v="IT-PCPL-020/2016"/>
    <d v="2016-03-30T00:00:00"/>
    <n v="58"/>
    <n v="78"/>
    <n v="62"/>
    <m/>
    <n v="78"/>
    <s v="EMC-UAL-C-057/2016"/>
    <s v="FANAGOM SRL"/>
    <d v="2016-04-04T00:00:00"/>
    <x v="2"/>
    <n v="40"/>
    <x v="1"/>
    <d v="2016-02-25T00:00:00"/>
    <d v="2016-04-04T00:00:00"/>
    <x v="1"/>
    <m/>
    <m/>
    <s v="CLQ-210 ADQUISICION DE REVESTIMIENTOS IMPULSORES,VOLUTAS,REPUESTOS BOMBAS Y CELDAS"/>
    <s v="PCPL-023/2016"/>
    <n v="39800"/>
    <n v="28"/>
    <s v="CAJA EXPULSADORA BOMBA ASH 4 X 3"/>
    <s v="PZ"/>
    <n v="10"/>
    <n v="830"/>
    <n v="8300"/>
    <x v="0"/>
    <x v="0"/>
    <n v="10"/>
    <n v="8300"/>
    <n v="119.25287356321839"/>
    <n v="1192.528735632184"/>
    <n v="1037.5"/>
    <n v="0"/>
    <d v="2016-05-14T00:00:00"/>
    <d v="2016-06-23T00:00:00"/>
    <x v="3"/>
    <d v="2016-05-10T00:00:00"/>
    <n v="4288"/>
    <n v="504"/>
    <n v="142"/>
    <d v="2016-07-18T00:00:00"/>
    <m/>
    <n v="0"/>
    <m/>
    <n v="8300"/>
    <n v="6981"/>
    <n v="6296"/>
    <d v="2016-09-28T00:00:00"/>
    <x v="1"/>
    <x v="5"/>
    <m/>
    <x v="0"/>
    <x v="0"/>
    <x v="1"/>
    <x v="0"/>
    <x v="1"/>
    <n v="434160"/>
    <n v="2103416"/>
    <n v="2279536"/>
    <s v="16-0517-00-669325-0-E"/>
    <x v="0"/>
    <m/>
  </r>
  <r>
    <x v="2"/>
    <x v="145"/>
    <n v="40"/>
    <x v="2"/>
    <x v="3"/>
    <d v="2016-02-10T00:00:00"/>
    <x v="12"/>
    <n v="39800"/>
    <s v="OTROS REPUESTOS Y ACCESORIOS"/>
    <x v="2"/>
    <s v="ALFREDO HIDALGO PEÑAFIEL"/>
    <s v="PCPL-023/2016"/>
    <d v="2016-02-22T00:00:00"/>
    <x v="6"/>
    <n v="76"/>
    <x v="1"/>
    <x v="723"/>
    <m/>
    <x v="30"/>
    <x v="2061"/>
    <x v="42"/>
    <x v="7"/>
    <x v="249"/>
    <x v="3"/>
    <x v="1"/>
    <x v="2"/>
    <x v="0"/>
    <x v="1"/>
    <x v="0"/>
    <n v="30"/>
    <x v="3"/>
    <x v="11"/>
    <d v="2016-03-17T00:00:00"/>
    <s v="IT-PCPL-020/2016"/>
    <d v="2016-03-30T00:00:00"/>
    <n v="58"/>
    <n v="78"/>
    <n v="62"/>
    <m/>
    <n v="78"/>
    <s v="EMC-UAL-C-057/2016"/>
    <s v="FANAGOM SRL"/>
    <d v="2016-04-04T00:00:00"/>
    <x v="2"/>
    <n v="40"/>
    <x v="1"/>
    <d v="2016-02-25T00:00:00"/>
    <d v="2016-04-04T00:00:00"/>
    <x v="1"/>
    <m/>
    <m/>
    <s v="CLQ-210 ADQUISICION DE REVESTIMIENTOS IMPULSORES,VOLUTAS,REPUESTOS BOMBAS Y CELDAS"/>
    <s v="PCPL-023/2016"/>
    <n v="39800"/>
    <n v="29"/>
    <s v="EXPULSOR LADO PRENSA BOMBA ASH 4 X 3"/>
    <s v="PZ"/>
    <n v="8"/>
    <n v="785"/>
    <n v="6280"/>
    <x v="0"/>
    <x v="0"/>
    <n v="8"/>
    <n v="6280"/>
    <n v="112.78735632183908"/>
    <n v="902.29885057471267"/>
    <n v="785"/>
    <n v="0"/>
    <d v="2016-05-14T00:00:00"/>
    <d v="2016-06-23T00:00:00"/>
    <x v="3"/>
    <d v="2016-05-10T00:00:00"/>
    <n v="4288"/>
    <n v="504"/>
    <n v="142"/>
    <d v="2016-07-18T00:00:00"/>
    <m/>
    <n v="0"/>
    <m/>
    <n v="6280"/>
    <n v="6981"/>
    <n v="6296"/>
    <d v="2016-09-28T00:00:00"/>
    <x v="1"/>
    <x v="5"/>
    <m/>
    <x v="0"/>
    <x v="0"/>
    <x v="1"/>
    <x v="0"/>
    <x v="1"/>
    <n v="434160"/>
    <n v="2103416"/>
    <n v="2279536"/>
    <s v="16-0517-00-669325-0-E"/>
    <x v="0"/>
    <m/>
  </r>
  <r>
    <x v="2"/>
    <x v="145"/>
    <n v="40"/>
    <x v="2"/>
    <x v="3"/>
    <d v="2016-02-10T00:00:00"/>
    <x v="12"/>
    <n v="39800"/>
    <s v="OTROS REPUESTOS Y ACCESORIOS"/>
    <x v="2"/>
    <s v="ALFREDO HIDALGO PEÑAFIEL"/>
    <s v="PCPL-023/2016"/>
    <d v="2016-02-22T00:00:00"/>
    <x v="6"/>
    <n v="76"/>
    <x v="1"/>
    <x v="723"/>
    <m/>
    <x v="35"/>
    <x v="2062"/>
    <x v="68"/>
    <x v="7"/>
    <x v="249"/>
    <x v="3"/>
    <x v="1"/>
    <x v="2"/>
    <x v="0"/>
    <x v="1"/>
    <x v="0"/>
    <n v="30"/>
    <x v="3"/>
    <x v="11"/>
    <d v="2016-03-17T00:00:00"/>
    <s v="IT-PCPL-020/2016"/>
    <d v="2016-03-30T00:00:00"/>
    <n v="58"/>
    <n v="78"/>
    <n v="62"/>
    <m/>
    <n v="78"/>
    <s v="EMC-UAL-C-057/2016"/>
    <s v="FANAGOM SRL"/>
    <d v="2016-04-04T00:00:00"/>
    <x v="2"/>
    <n v="40"/>
    <x v="1"/>
    <d v="2016-02-25T00:00:00"/>
    <d v="2016-04-04T00:00:00"/>
    <x v="1"/>
    <m/>
    <m/>
    <s v="CLQ-210 ADQUISICION DE REVESTIMIENTOS IMPULSORES,VOLUTAS,REPUESTOS BOMBAS Y CELDAS"/>
    <s v="PCPL-023/2016"/>
    <n v="39800"/>
    <n v="30"/>
    <s v="EXPULSOR LADO IMPULSOR BOMBA ASH 4 X 3"/>
    <s v="PZ"/>
    <n v="9"/>
    <n v="687"/>
    <n v="6183"/>
    <x v="0"/>
    <x v="0"/>
    <n v="9"/>
    <n v="6183"/>
    <n v="98.706896551724142"/>
    <n v="888.36206896551732"/>
    <n v="772.87500000000011"/>
    <n v="0"/>
    <d v="2016-05-14T00:00:00"/>
    <d v="2016-06-23T00:00:00"/>
    <x v="3"/>
    <d v="2016-05-10T00:00:00"/>
    <n v="4288"/>
    <n v="504"/>
    <n v="142"/>
    <d v="2016-07-18T00:00:00"/>
    <m/>
    <n v="0"/>
    <m/>
    <n v="6183"/>
    <n v="6981"/>
    <n v="6296"/>
    <d v="2016-09-28T00:00:00"/>
    <x v="1"/>
    <x v="5"/>
    <m/>
    <x v="0"/>
    <x v="0"/>
    <x v="1"/>
    <x v="0"/>
    <x v="1"/>
    <n v="434160"/>
    <n v="2103416"/>
    <n v="2279536"/>
    <s v="16-0517-00-669325-0-E"/>
    <x v="0"/>
    <m/>
  </r>
  <r>
    <x v="2"/>
    <x v="145"/>
    <n v="40"/>
    <x v="2"/>
    <x v="3"/>
    <d v="2016-02-10T00:00:00"/>
    <x v="12"/>
    <n v="39800"/>
    <s v="OTROS REPUESTOS Y ACCESORIOS"/>
    <x v="2"/>
    <s v="ALFREDO HIDALGO PEÑAFIEL"/>
    <s v="PCPL-023/2016"/>
    <d v="2016-02-22T00:00:00"/>
    <x v="6"/>
    <n v="76"/>
    <x v="1"/>
    <x v="723"/>
    <m/>
    <x v="36"/>
    <x v="2059"/>
    <x v="38"/>
    <x v="7"/>
    <x v="249"/>
    <x v="3"/>
    <x v="1"/>
    <x v="2"/>
    <x v="0"/>
    <x v="1"/>
    <x v="0"/>
    <n v="30"/>
    <x v="3"/>
    <x v="11"/>
    <d v="2016-03-17T00:00:00"/>
    <s v="IT-PCPL-020/2016"/>
    <d v="2016-03-30T00:00:00"/>
    <n v="58"/>
    <n v="78"/>
    <n v="62"/>
    <m/>
    <n v="78"/>
    <s v="EMC-UAL-C-057/2016"/>
    <s v="FANAGOM SRL"/>
    <d v="2016-04-04T00:00:00"/>
    <x v="2"/>
    <n v="40"/>
    <x v="1"/>
    <d v="2016-02-25T00:00:00"/>
    <d v="2016-04-04T00:00:00"/>
    <x v="1"/>
    <m/>
    <m/>
    <s v="CLQ-210 ADQUISICION DE REVESTIMIENTOS IMPULSORES,VOLUTAS,REPUESTOS BOMBAS Y CELDAS"/>
    <s v="PCPL-023/2016"/>
    <n v="39800"/>
    <n v="31"/>
    <s v="PLATO TRASERO BOMBA ASH 4 X 3"/>
    <s v="PZ"/>
    <n v="6"/>
    <n v="675"/>
    <n v="4050"/>
    <x v="0"/>
    <x v="0"/>
    <n v="6"/>
    <n v="4050"/>
    <n v="96.982758620689651"/>
    <n v="581.89655172413791"/>
    <n v="506.25"/>
    <n v="0"/>
    <d v="2016-05-14T00:00:00"/>
    <d v="2016-06-23T00:00:00"/>
    <x v="3"/>
    <d v="2016-05-10T00:00:00"/>
    <n v="4288"/>
    <n v="504"/>
    <n v="142"/>
    <d v="2016-07-18T00:00:00"/>
    <m/>
    <n v="0"/>
    <m/>
    <n v="4050"/>
    <n v="6981"/>
    <n v="6296"/>
    <d v="2016-09-28T00:00:00"/>
    <x v="1"/>
    <x v="5"/>
    <m/>
    <x v="0"/>
    <x v="0"/>
    <x v="1"/>
    <x v="0"/>
    <x v="1"/>
    <n v="434160"/>
    <n v="2103416"/>
    <n v="2279536"/>
    <s v="16-0517-00-669325-0-E"/>
    <x v="0"/>
    <m/>
  </r>
  <r>
    <x v="2"/>
    <x v="145"/>
    <n v="40"/>
    <x v="2"/>
    <x v="3"/>
    <d v="2016-02-10T00:00:00"/>
    <x v="12"/>
    <n v="39800"/>
    <s v="OTROS REPUESTOS Y ACCESORIOS"/>
    <x v="2"/>
    <s v="ALFREDO HIDALGO PEÑAFIEL"/>
    <s v="PCPL-023/2016"/>
    <d v="2016-02-22T00:00:00"/>
    <x v="6"/>
    <n v="76"/>
    <x v="1"/>
    <x v="723"/>
    <m/>
    <x v="37"/>
    <x v="2052"/>
    <x v="68"/>
    <x v="7"/>
    <x v="250"/>
    <x v="3"/>
    <x v="1"/>
    <x v="2"/>
    <x v="0"/>
    <x v="1"/>
    <x v="0"/>
    <n v="30"/>
    <x v="3"/>
    <x v="11"/>
    <d v="2016-03-17T00:00:00"/>
    <s v="IT-PCPL-020/2016"/>
    <d v="2016-03-30T00:00:00"/>
    <n v="58"/>
    <n v="78"/>
    <n v="62"/>
    <m/>
    <n v="78"/>
    <s v="EMC-UAL-C-057/2016"/>
    <s v="FANAGOM SRL"/>
    <d v="2016-04-04T00:00:00"/>
    <x v="2"/>
    <n v="40"/>
    <x v="1"/>
    <d v="2016-02-25T00:00:00"/>
    <d v="2016-04-04T00:00:00"/>
    <x v="1"/>
    <m/>
    <m/>
    <s v="CLQ-210 ADQUISICION DE REVESTIMIENTOS IMPULSORES,VOLUTAS,REPUESTOS BOMBAS Y CELDAS"/>
    <s v="PCPL-023/2016"/>
    <n v="39800"/>
    <n v="32"/>
    <s v="IMPULSOR BOMBA ASH 2.5 X 2"/>
    <s v="PZ"/>
    <n v="9"/>
    <n v="825"/>
    <n v="7425"/>
    <x v="0"/>
    <x v="0"/>
    <n v="2"/>
    <n v="1650"/>
    <n v="118.53448275862068"/>
    <n v="237.06896551724137"/>
    <n v="206.25"/>
    <n v="7"/>
    <d v="2016-05-14T00:00:00"/>
    <d v="2016-06-23T00:00:00"/>
    <x v="1"/>
    <d v="2016-03-30T00:00:00"/>
    <n v="4157"/>
    <n v="305"/>
    <n v="142"/>
    <d v="2016-07-18T00:00:00"/>
    <m/>
    <n v="0"/>
    <m/>
    <n v="1650"/>
    <n v="6981"/>
    <n v="6296"/>
    <d v="2016-09-28T00:00:00"/>
    <x v="1"/>
    <x v="5"/>
    <m/>
    <x v="0"/>
    <x v="0"/>
    <x v="1"/>
    <x v="0"/>
    <x v="1"/>
    <n v="434160"/>
    <n v="2103416"/>
    <n v="2279536"/>
    <s v="16-0517-00-669325-0-E"/>
    <x v="0"/>
    <m/>
  </r>
  <r>
    <x v="2"/>
    <x v="145"/>
    <n v="40"/>
    <x v="2"/>
    <x v="3"/>
    <d v="2016-02-10T00:00:00"/>
    <x v="12"/>
    <n v="39800"/>
    <s v="OTROS REPUESTOS Y ACCESORIOS"/>
    <x v="2"/>
    <s v="ALFREDO HIDALGO PEÑAFIEL"/>
    <s v="PCPL-023/2016"/>
    <d v="2016-02-22T00:00:00"/>
    <x v="6"/>
    <n v="76"/>
    <x v="1"/>
    <x v="723"/>
    <m/>
    <x v="37"/>
    <x v="2052"/>
    <x v="9"/>
    <x v="7"/>
    <x v="250"/>
    <x v="3"/>
    <x v="1"/>
    <x v="2"/>
    <x v="0"/>
    <x v="1"/>
    <x v="0"/>
    <n v="30"/>
    <x v="3"/>
    <x v="11"/>
    <d v="2016-03-17T00:00:00"/>
    <s v="IT-PCPL-020/2016"/>
    <d v="2016-03-30T00:00:00"/>
    <n v="58"/>
    <n v="78"/>
    <n v="62"/>
    <m/>
    <n v="78"/>
    <s v="EMC-UAL-C-057/2016"/>
    <s v="FANAGOM SRL"/>
    <d v="2016-04-04T00:00:00"/>
    <x v="2"/>
    <n v="40"/>
    <x v="1"/>
    <d v="2016-02-25T00:00:00"/>
    <d v="2016-04-04T00:00:00"/>
    <x v="1"/>
    <m/>
    <m/>
    <s v="CLQ-210 ADQUISICION DE REVESTIMIENTOS IMPULSORES,VOLUTAS,REPUESTOS BOMBAS Y CELDAS"/>
    <s v="PCPL-023/2016"/>
    <n v="39800"/>
    <n v="32"/>
    <s v="IMPULSOR BOMBA ASH 2.5 X 2"/>
    <s v="PZ"/>
    <m/>
    <n v="825"/>
    <n v="0"/>
    <x v="0"/>
    <x v="0"/>
    <n v="7"/>
    <n v="5775"/>
    <n v="118.53448275862068"/>
    <n v="829.74137931034477"/>
    <n v="721.875"/>
    <n v="0"/>
    <d v="2016-05-14T00:00:00"/>
    <d v="2016-06-23T00:00:00"/>
    <x v="3"/>
    <d v="2016-05-10T00:00:00"/>
    <n v="4289"/>
    <n v="502"/>
    <n v="142"/>
    <d v="2016-07-18T00:00:00"/>
    <m/>
    <n v="0"/>
    <m/>
    <n v="5775"/>
    <n v="6981"/>
    <n v="6296"/>
    <d v="2016-09-28T00:00:00"/>
    <x v="1"/>
    <x v="5"/>
    <m/>
    <x v="0"/>
    <x v="0"/>
    <x v="1"/>
    <x v="0"/>
    <x v="1"/>
    <n v="434160"/>
    <n v="2103416"/>
    <n v="2279536"/>
    <s v="16-0517-00-669325-0-E"/>
    <x v="0"/>
    <m/>
  </r>
  <r>
    <x v="2"/>
    <x v="145"/>
    <n v="40"/>
    <x v="2"/>
    <x v="3"/>
    <d v="2016-02-10T00:00:00"/>
    <x v="12"/>
    <n v="39800"/>
    <s v="OTROS REPUESTOS Y ACCESORIOS"/>
    <x v="2"/>
    <s v="ALFREDO HIDALGO PEÑAFIEL"/>
    <s v="PCPL-023/2016"/>
    <d v="2016-02-22T00:00:00"/>
    <x v="6"/>
    <n v="76"/>
    <x v="1"/>
    <x v="723"/>
    <m/>
    <x v="38"/>
    <x v="2053"/>
    <x v="38"/>
    <x v="7"/>
    <x v="250"/>
    <x v="3"/>
    <x v="1"/>
    <x v="2"/>
    <x v="0"/>
    <x v="1"/>
    <x v="0"/>
    <n v="30"/>
    <x v="3"/>
    <x v="11"/>
    <d v="2016-03-17T00:00:00"/>
    <s v="IT-PCPL-020/2016"/>
    <d v="2016-03-30T00:00:00"/>
    <n v="58"/>
    <n v="78"/>
    <n v="62"/>
    <m/>
    <n v="78"/>
    <s v="EMC-UAL-C-057/2016"/>
    <s v="FANAGOM SRL"/>
    <d v="2016-04-04T00:00:00"/>
    <x v="2"/>
    <n v="40"/>
    <x v="1"/>
    <d v="2016-02-25T00:00:00"/>
    <d v="2016-04-04T00:00:00"/>
    <x v="1"/>
    <m/>
    <m/>
    <s v="CLQ-210 ADQUISICION DE REVESTIMIENTOS IMPULSORES,VOLUTAS,REPUESTOS BOMBAS Y CELDAS"/>
    <s v="PCPL-023/2016"/>
    <n v="39800"/>
    <n v="33"/>
    <s v="REVESTIMIENTO LADO SUCCION BOMBA ASH 2.5 X 2"/>
    <s v="PZ"/>
    <n v="6"/>
    <n v="1158.7"/>
    <n v="6952.2000000000007"/>
    <x v="0"/>
    <x v="0"/>
    <n v="2"/>
    <n v="2317.4"/>
    <n v="166.47988505747128"/>
    <n v="332.95977011494256"/>
    <n v="289.67500000000001"/>
    <n v="4"/>
    <d v="2016-05-14T00:00:00"/>
    <d v="2016-06-23T00:00:00"/>
    <x v="1"/>
    <d v="2016-03-30T00:00:00"/>
    <n v="4157"/>
    <n v="305"/>
    <n v="142"/>
    <d v="2016-07-18T00:00:00"/>
    <m/>
    <n v="0"/>
    <m/>
    <n v="2317.4"/>
    <n v="6981"/>
    <n v="6296"/>
    <d v="2016-09-28T00:00:00"/>
    <x v="1"/>
    <x v="5"/>
    <m/>
    <x v="0"/>
    <x v="0"/>
    <x v="1"/>
    <x v="0"/>
    <x v="1"/>
    <n v="434160"/>
    <n v="2103416"/>
    <n v="2279536"/>
    <s v="16-0517-00-669325-0-E"/>
    <x v="0"/>
    <m/>
  </r>
  <r>
    <x v="2"/>
    <x v="145"/>
    <n v="40"/>
    <x v="2"/>
    <x v="3"/>
    <d v="2016-02-10T00:00:00"/>
    <x v="12"/>
    <n v="39800"/>
    <s v="OTROS REPUESTOS Y ACCESORIOS"/>
    <x v="2"/>
    <s v="ALFREDO HIDALGO PEÑAFIEL"/>
    <s v="PCPL-023/2016"/>
    <d v="2016-02-22T00:00:00"/>
    <x v="6"/>
    <n v="76"/>
    <x v="1"/>
    <x v="723"/>
    <m/>
    <x v="38"/>
    <x v="2053"/>
    <x v="9"/>
    <x v="7"/>
    <x v="250"/>
    <x v="3"/>
    <x v="1"/>
    <x v="2"/>
    <x v="0"/>
    <x v="1"/>
    <x v="0"/>
    <n v="30"/>
    <x v="3"/>
    <x v="11"/>
    <d v="2016-03-17T00:00:00"/>
    <s v="IT-PCPL-020/2016"/>
    <d v="2016-03-30T00:00:00"/>
    <n v="58"/>
    <n v="78"/>
    <n v="62"/>
    <m/>
    <n v="78"/>
    <s v="EMC-UAL-C-057/2016"/>
    <s v="FANAGOM SRL"/>
    <d v="2016-04-04T00:00:00"/>
    <x v="2"/>
    <n v="40"/>
    <x v="1"/>
    <d v="2016-02-25T00:00:00"/>
    <d v="2016-04-04T00:00:00"/>
    <x v="1"/>
    <m/>
    <m/>
    <s v="CLQ-210 ADQUISICION DE REVESTIMIENTOS IMPULSORES,VOLUTAS,REPUESTOS BOMBAS Y CELDAS"/>
    <s v="PCPL-023/2016"/>
    <n v="39800"/>
    <n v="33"/>
    <s v="REVESTIMIENTO LADO SUCCION BOMBA ASH 2.5 X 2"/>
    <s v="PZ"/>
    <m/>
    <n v="1158.7"/>
    <n v="0"/>
    <x v="0"/>
    <x v="0"/>
    <n v="4"/>
    <n v="4634.8"/>
    <n v="166.47988505747128"/>
    <n v="665.91954022988511"/>
    <n v="579.35"/>
    <n v="0"/>
    <d v="2016-05-14T00:00:00"/>
    <d v="2016-06-23T00:00:00"/>
    <x v="3"/>
    <d v="2016-05-10T00:00:00"/>
    <n v="4289"/>
    <n v="502"/>
    <n v="142"/>
    <d v="2016-07-18T00:00:00"/>
    <m/>
    <n v="0"/>
    <m/>
    <n v="4634.8"/>
    <n v="6981"/>
    <n v="6296"/>
    <d v="2016-09-28T00:00:00"/>
    <x v="1"/>
    <x v="5"/>
    <m/>
    <x v="0"/>
    <x v="0"/>
    <x v="1"/>
    <x v="0"/>
    <x v="1"/>
    <n v="434160"/>
    <n v="2103416"/>
    <n v="2279536"/>
    <s v="16-0517-00-669325-0-E"/>
    <x v="0"/>
    <m/>
  </r>
  <r>
    <x v="2"/>
    <x v="145"/>
    <n v="40"/>
    <x v="2"/>
    <x v="3"/>
    <d v="2016-02-10T00:00:00"/>
    <x v="12"/>
    <n v="39800"/>
    <s v="OTROS REPUESTOS Y ACCESORIOS"/>
    <x v="2"/>
    <s v="ALFREDO HIDALGO PEÑAFIEL"/>
    <s v="PCPL-023/2016"/>
    <d v="2016-02-22T00:00:00"/>
    <x v="6"/>
    <n v="76"/>
    <x v="1"/>
    <x v="723"/>
    <m/>
    <x v="39"/>
    <x v="2054"/>
    <x v="27"/>
    <x v="7"/>
    <x v="250"/>
    <x v="3"/>
    <x v="1"/>
    <x v="2"/>
    <x v="0"/>
    <x v="1"/>
    <x v="0"/>
    <n v="30"/>
    <x v="3"/>
    <x v="11"/>
    <d v="2016-03-17T00:00:00"/>
    <s v="IT-PCPL-020/2016"/>
    <d v="2016-03-30T00:00:00"/>
    <n v="58"/>
    <n v="78"/>
    <n v="62"/>
    <m/>
    <n v="78"/>
    <s v="EMC-UAL-C-057/2016"/>
    <s v="FANAGOM SRL"/>
    <d v="2016-04-04T00:00:00"/>
    <x v="2"/>
    <n v="40"/>
    <x v="1"/>
    <d v="2016-02-25T00:00:00"/>
    <d v="2016-04-04T00:00:00"/>
    <x v="1"/>
    <m/>
    <m/>
    <s v="CLQ-210 ADQUISICION DE REVESTIMIENTOS IMPULSORES,VOLUTAS,REPUESTOS BOMBAS Y CELDAS"/>
    <s v="PCPL-023/2016"/>
    <n v="39800"/>
    <n v="34"/>
    <s v="REVESTIMIENTO LADO PRENSA BOMBA ASH 2.5 X 2"/>
    <s v="PZ"/>
    <n v="5"/>
    <n v="1200"/>
    <n v="6000"/>
    <x v="0"/>
    <x v="0"/>
    <n v="2"/>
    <n v="2400"/>
    <n v="172.41379310344828"/>
    <n v="344.82758620689657"/>
    <n v="300"/>
    <n v="3"/>
    <d v="2016-05-14T00:00:00"/>
    <d v="2016-06-23T00:00:00"/>
    <x v="1"/>
    <d v="2016-03-30T00:00:00"/>
    <n v="4157"/>
    <n v="305"/>
    <n v="142"/>
    <d v="2016-07-18T00:00:00"/>
    <m/>
    <n v="0"/>
    <m/>
    <n v="2400"/>
    <n v="6981"/>
    <n v="6296"/>
    <d v="2016-09-28T00:00:00"/>
    <x v="1"/>
    <x v="5"/>
    <m/>
    <x v="0"/>
    <x v="0"/>
    <x v="1"/>
    <x v="0"/>
    <x v="1"/>
    <n v="434160"/>
    <n v="2103416"/>
    <n v="2279536"/>
    <s v="16-0517-00-669325-0-E"/>
    <x v="0"/>
    <m/>
  </r>
  <r>
    <x v="2"/>
    <x v="145"/>
    <n v="40"/>
    <x v="2"/>
    <x v="3"/>
    <d v="2016-02-10T00:00:00"/>
    <x v="12"/>
    <n v="39800"/>
    <s v="OTROS REPUESTOS Y ACCESORIOS"/>
    <x v="2"/>
    <s v="ALFREDO HIDALGO PEÑAFIEL"/>
    <s v="PCPL-023/2016"/>
    <d v="2016-02-22T00:00:00"/>
    <x v="6"/>
    <n v="76"/>
    <x v="1"/>
    <x v="723"/>
    <m/>
    <x v="39"/>
    <x v="2054"/>
    <x v="9"/>
    <x v="7"/>
    <x v="250"/>
    <x v="3"/>
    <x v="1"/>
    <x v="2"/>
    <x v="0"/>
    <x v="1"/>
    <x v="0"/>
    <n v="30"/>
    <x v="3"/>
    <x v="11"/>
    <d v="2016-03-17T00:00:00"/>
    <s v="IT-PCPL-020/2016"/>
    <d v="2016-03-30T00:00:00"/>
    <n v="58"/>
    <n v="78"/>
    <n v="62"/>
    <m/>
    <n v="78"/>
    <s v="EMC-UAL-C-057/2016"/>
    <s v="FANAGOM SRL"/>
    <d v="2016-04-04T00:00:00"/>
    <x v="2"/>
    <n v="40"/>
    <x v="1"/>
    <d v="2016-02-25T00:00:00"/>
    <d v="2016-04-04T00:00:00"/>
    <x v="1"/>
    <m/>
    <m/>
    <s v="CLQ-210 ADQUISICION DE REVESTIMIENTOS IMPULSORES,VOLUTAS,REPUESTOS BOMBAS Y CELDAS"/>
    <s v="PCPL-023/2016"/>
    <n v="39800"/>
    <n v="34"/>
    <s v="REVESTIMIENTO LADO PRENSA BOMBA ASH 2.5 X 2"/>
    <s v="PZ"/>
    <m/>
    <n v="1200"/>
    <n v="0"/>
    <x v="0"/>
    <x v="0"/>
    <n v="3"/>
    <n v="3600"/>
    <n v="172.41379310344828"/>
    <n v="517.24137931034488"/>
    <n v="450.00000000000006"/>
    <n v="0"/>
    <d v="2016-05-14T00:00:00"/>
    <d v="2016-06-23T00:00:00"/>
    <x v="3"/>
    <d v="2016-05-10T00:00:00"/>
    <n v="4289"/>
    <n v="502"/>
    <n v="142"/>
    <d v="2016-07-18T00:00:00"/>
    <m/>
    <n v="0"/>
    <m/>
    <n v="3600"/>
    <n v="6981"/>
    <n v="6296"/>
    <d v="2016-09-28T00:00:00"/>
    <x v="1"/>
    <x v="5"/>
    <m/>
    <x v="0"/>
    <x v="0"/>
    <x v="1"/>
    <x v="0"/>
    <x v="1"/>
    <n v="434160"/>
    <n v="2103416"/>
    <n v="2279536"/>
    <s v="16-0517-00-669325-0-E"/>
    <x v="0"/>
    <m/>
  </r>
  <r>
    <x v="2"/>
    <x v="145"/>
    <n v="40"/>
    <x v="2"/>
    <x v="3"/>
    <d v="2016-02-10T00:00:00"/>
    <x v="12"/>
    <n v="39800"/>
    <s v="OTROS REPUESTOS Y ACCESORIOS"/>
    <x v="2"/>
    <s v="ALFREDO HIDALGO PEÑAFIEL"/>
    <s v="PCPL-023/2016"/>
    <d v="2016-02-22T00:00:00"/>
    <x v="6"/>
    <n v="76"/>
    <x v="1"/>
    <x v="723"/>
    <m/>
    <x v="40"/>
    <x v="2056"/>
    <x v="38"/>
    <x v="7"/>
    <x v="250"/>
    <x v="3"/>
    <x v="1"/>
    <x v="2"/>
    <x v="0"/>
    <x v="1"/>
    <x v="0"/>
    <n v="30"/>
    <x v="3"/>
    <x v="11"/>
    <d v="2016-03-17T00:00:00"/>
    <s v="IT-PCPL-020/2016"/>
    <d v="2016-03-30T00:00:00"/>
    <n v="58"/>
    <n v="78"/>
    <n v="62"/>
    <m/>
    <n v="78"/>
    <s v="EMC-UAL-C-057/2016"/>
    <s v="FANAGOM SRL"/>
    <d v="2016-04-04T00:00:00"/>
    <x v="2"/>
    <n v="40"/>
    <x v="1"/>
    <d v="2016-02-25T00:00:00"/>
    <d v="2016-04-04T00:00:00"/>
    <x v="1"/>
    <m/>
    <m/>
    <s v="CLQ-210 ADQUISICION DE REVESTIMIENTOS IMPULSORES,VOLUTAS,REPUESTOS BOMBAS Y CELDAS"/>
    <s v="PCPL-023/2016"/>
    <n v="39800"/>
    <n v="35"/>
    <s v="CAJA EXPULSADORA BOMBA ASH 2.5 X 2"/>
    <s v="PZ"/>
    <n v="6"/>
    <n v="425.8"/>
    <n v="2554.8000000000002"/>
    <x v="0"/>
    <x v="0"/>
    <n v="2"/>
    <n v="851.6"/>
    <n v="61.178160919540232"/>
    <n v="122.35632183908046"/>
    <n v="106.45"/>
    <n v="4"/>
    <d v="2016-05-14T00:00:00"/>
    <d v="2016-06-23T00:00:00"/>
    <x v="1"/>
    <d v="2016-03-30T00:00:00"/>
    <n v="4157"/>
    <n v="305"/>
    <n v="142"/>
    <d v="2016-07-18T00:00:00"/>
    <m/>
    <n v="0"/>
    <m/>
    <n v="851.6"/>
    <n v="6981"/>
    <n v="6296"/>
    <d v="2016-09-28T00:00:00"/>
    <x v="1"/>
    <x v="5"/>
    <m/>
    <x v="0"/>
    <x v="0"/>
    <x v="1"/>
    <x v="0"/>
    <x v="1"/>
    <n v="434160"/>
    <n v="2103416"/>
    <n v="2279536"/>
    <s v="16-0517-00-669325-0-E"/>
    <x v="0"/>
    <m/>
  </r>
  <r>
    <x v="2"/>
    <x v="145"/>
    <n v="40"/>
    <x v="2"/>
    <x v="3"/>
    <d v="2016-02-10T00:00:00"/>
    <x v="12"/>
    <n v="39800"/>
    <s v="OTROS REPUESTOS Y ACCESORIOS"/>
    <x v="2"/>
    <s v="ALFREDO HIDALGO PEÑAFIEL"/>
    <s v="PCPL-023/2016"/>
    <d v="2016-02-22T00:00:00"/>
    <x v="6"/>
    <n v="76"/>
    <x v="1"/>
    <x v="723"/>
    <m/>
    <x v="40"/>
    <x v="2056"/>
    <x v="9"/>
    <x v="7"/>
    <x v="250"/>
    <x v="3"/>
    <x v="1"/>
    <x v="2"/>
    <x v="0"/>
    <x v="1"/>
    <x v="0"/>
    <n v="30"/>
    <x v="3"/>
    <x v="11"/>
    <d v="2016-03-17T00:00:00"/>
    <s v="IT-PCPL-020/2016"/>
    <d v="2016-03-30T00:00:00"/>
    <n v="58"/>
    <n v="78"/>
    <n v="62"/>
    <m/>
    <n v="78"/>
    <s v="EMC-UAL-C-057/2016"/>
    <s v="FANAGOM SRL"/>
    <d v="2016-04-04T00:00:00"/>
    <x v="2"/>
    <n v="40"/>
    <x v="1"/>
    <d v="2016-02-25T00:00:00"/>
    <d v="2016-04-04T00:00:00"/>
    <x v="1"/>
    <m/>
    <m/>
    <s v="CLQ-210 ADQUISICION DE REVESTIMIENTOS IMPULSORES,VOLUTAS,REPUESTOS BOMBAS Y CELDAS"/>
    <s v="PCPL-023/2016"/>
    <n v="39800"/>
    <n v="35"/>
    <s v="CAJA EXPULSADORA BOMBA ASH 2.5 X 2"/>
    <s v="PZ"/>
    <m/>
    <n v="425.8"/>
    <n v="0"/>
    <x v="0"/>
    <x v="0"/>
    <n v="4"/>
    <n v="1703.2"/>
    <n v="61.178160919540232"/>
    <n v="244.71264367816093"/>
    <n v="212.9"/>
    <n v="0"/>
    <d v="2016-05-14T00:00:00"/>
    <d v="2016-06-23T00:00:00"/>
    <x v="3"/>
    <d v="2016-05-10T00:00:00"/>
    <n v="4289"/>
    <n v="502"/>
    <n v="142"/>
    <d v="2016-07-18T00:00:00"/>
    <m/>
    <n v="0"/>
    <m/>
    <n v="1703.2"/>
    <n v="6981"/>
    <n v="6296"/>
    <d v="2016-09-28T00:00:00"/>
    <x v="1"/>
    <x v="5"/>
    <m/>
    <x v="0"/>
    <x v="0"/>
    <x v="1"/>
    <x v="0"/>
    <x v="1"/>
    <n v="434160"/>
    <n v="2103416"/>
    <n v="2279536"/>
    <s v="16-0517-00-669325-0-E"/>
    <x v="0"/>
    <m/>
  </r>
  <r>
    <x v="2"/>
    <x v="145"/>
    <n v="40"/>
    <x v="2"/>
    <x v="3"/>
    <d v="2016-02-10T00:00:00"/>
    <x v="12"/>
    <n v="39800"/>
    <s v="OTROS REPUESTOS Y ACCESORIOS"/>
    <x v="2"/>
    <s v="ALFREDO HIDALGO PEÑAFIEL"/>
    <s v="PCPL-023/2016"/>
    <d v="2016-02-22T00:00:00"/>
    <x v="6"/>
    <n v="76"/>
    <x v="1"/>
    <x v="723"/>
    <m/>
    <x v="41"/>
    <x v="2061"/>
    <x v="38"/>
    <x v="7"/>
    <x v="250"/>
    <x v="3"/>
    <x v="1"/>
    <x v="2"/>
    <x v="0"/>
    <x v="1"/>
    <x v="0"/>
    <n v="30"/>
    <x v="3"/>
    <x v="11"/>
    <d v="2016-03-17T00:00:00"/>
    <s v="IT-PCPL-020/2016"/>
    <d v="2016-03-30T00:00:00"/>
    <n v="58"/>
    <n v="78"/>
    <n v="62"/>
    <m/>
    <n v="78"/>
    <s v="EMC-UAL-C-057/2016"/>
    <s v="FANAGOM SRL"/>
    <d v="2016-04-04T00:00:00"/>
    <x v="2"/>
    <n v="40"/>
    <x v="1"/>
    <d v="2016-02-25T00:00:00"/>
    <d v="2016-04-04T00:00:00"/>
    <x v="1"/>
    <m/>
    <m/>
    <s v="CLQ-210 ADQUISICION DE REVESTIMIENTOS IMPULSORES,VOLUTAS,REPUESTOS BOMBAS Y CELDAS"/>
    <s v="PCPL-023/2016"/>
    <n v="39800"/>
    <n v="36"/>
    <s v="EXPULSOR LADO PRENSA BOMBA ASH 2.5 X 2"/>
    <s v="PZ"/>
    <n v="6"/>
    <n v="570"/>
    <n v="3420"/>
    <x v="0"/>
    <x v="0"/>
    <n v="2"/>
    <n v="1140"/>
    <n v="81.896551724137936"/>
    <n v="163.79310344827587"/>
    <n v="142.5"/>
    <n v="4"/>
    <d v="2016-05-14T00:00:00"/>
    <d v="2016-06-23T00:00:00"/>
    <x v="1"/>
    <d v="2016-03-30T00:00:00"/>
    <n v="4157"/>
    <n v="305"/>
    <n v="142"/>
    <d v="2016-07-18T00:00:00"/>
    <m/>
    <n v="0"/>
    <m/>
    <n v="1140"/>
    <n v="6981"/>
    <n v="6296"/>
    <d v="2016-09-28T00:00:00"/>
    <x v="1"/>
    <x v="5"/>
    <m/>
    <x v="0"/>
    <x v="0"/>
    <x v="1"/>
    <x v="0"/>
    <x v="1"/>
    <n v="434160"/>
    <n v="2103416"/>
    <n v="2279536"/>
    <s v="16-0517-00-669325-0-E"/>
    <x v="0"/>
    <m/>
  </r>
  <r>
    <x v="2"/>
    <x v="145"/>
    <n v="40"/>
    <x v="2"/>
    <x v="3"/>
    <d v="2016-02-10T00:00:00"/>
    <x v="12"/>
    <n v="39800"/>
    <s v="OTROS REPUESTOS Y ACCESORIOS"/>
    <x v="2"/>
    <s v="ALFREDO HIDALGO PEÑAFIEL"/>
    <s v="PCPL-023/2016"/>
    <d v="2016-02-22T00:00:00"/>
    <x v="6"/>
    <n v="76"/>
    <x v="1"/>
    <x v="723"/>
    <m/>
    <x v="41"/>
    <x v="2061"/>
    <x v="9"/>
    <x v="7"/>
    <x v="250"/>
    <x v="3"/>
    <x v="1"/>
    <x v="2"/>
    <x v="0"/>
    <x v="1"/>
    <x v="0"/>
    <n v="30"/>
    <x v="3"/>
    <x v="11"/>
    <d v="2016-03-17T00:00:00"/>
    <s v="IT-PCPL-020/2016"/>
    <d v="2016-03-30T00:00:00"/>
    <n v="58"/>
    <n v="78"/>
    <n v="62"/>
    <m/>
    <n v="78"/>
    <s v="EMC-UAL-C-057/2016"/>
    <s v="FANAGOM SRL"/>
    <d v="2016-04-04T00:00:00"/>
    <x v="2"/>
    <n v="40"/>
    <x v="1"/>
    <d v="2016-02-25T00:00:00"/>
    <d v="2016-04-04T00:00:00"/>
    <x v="1"/>
    <m/>
    <m/>
    <s v="CLQ-210 ADQUISICION DE REVESTIMIENTOS IMPULSORES,VOLUTAS,REPUESTOS BOMBAS Y CELDAS"/>
    <s v="PCPL-023/2016"/>
    <n v="39800"/>
    <n v="36"/>
    <s v="EXPULSOR LADO PRENSA BOMBA ASH 2.5 X 2"/>
    <s v="PZ"/>
    <m/>
    <n v="570"/>
    <n v="0"/>
    <x v="0"/>
    <x v="0"/>
    <n v="4"/>
    <n v="2280"/>
    <n v="81.896551724137936"/>
    <n v="327.58620689655174"/>
    <n v="285"/>
    <n v="0"/>
    <d v="2016-05-14T00:00:00"/>
    <d v="2016-06-23T00:00:00"/>
    <x v="3"/>
    <d v="2016-05-10T00:00:00"/>
    <n v="4289"/>
    <n v="502"/>
    <n v="142"/>
    <d v="2016-07-18T00:00:00"/>
    <m/>
    <n v="0"/>
    <m/>
    <n v="2280"/>
    <n v="6981"/>
    <n v="6296"/>
    <d v="2016-09-28T00:00:00"/>
    <x v="1"/>
    <x v="5"/>
    <m/>
    <x v="0"/>
    <x v="0"/>
    <x v="1"/>
    <x v="0"/>
    <x v="1"/>
    <n v="434160"/>
    <n v="2103416"/>
    <n v="2279536"/>
    <s v="16-0517-00-669325-0-E"/>
    <x v="0"/>
    <m/>
  </r>
  <r>
    <x v="2"/>
    <x v="145"/>
    <n v="40"/>
    <x v="2"/>
    <x v="3"/>
    <d v="2016-02-10T00:00:00"/>
    <x v="12"/>
    <n v="39800"/>
    <s v="OTROS REPUESTOS Y ACCESORIOS"/>
    <x v="2"/>
    <s v="ALFREDO HIDALGO PEÑAFIEL"/>
    <s v="PCPL-023/2016"/>
    <d v="2016-02-22T00:00:00"/>
    <x v="6"/>
    <n v="76"/>
    <x v="1"/>
    <x v="723"/>
    <m/>
    <x v="42"/>
    <x v="2062"/>
    <x v="26"/>
    <x v="7"/>
    <x v="250"/>
    <x v="3"/>
    <x v="1"/>
    <x v="2"/>
    <x v="0"/>
    <x v="1"/>
    <x v="0"/>
    <n v="30"/>
    <x v="3"/>
    <x v="11"/>
    <d v="2016-03-17T00:00:00"/>
    <s v="IT-PCPL-020/2016"/>
    <d v="2016-03-30T00:00:00"/>
    <n v="58"/>
    <n v="78"/>
    <n v="62"/>
    <m/>
    <n v="78"/>
    <s v="EMC-UAL-C-057/2016"/>
    <s v="FANAGOM SRL"/>
    <d v="2016-04-04T00:00:00"/>
    <x v="2"/>
    <n v="40"/>
    <x v="1"/>
    <d v="2016-02-25T00:00:00"/>
    <d v="2016-04-04T00:00:00"/>
    <x v="1"/>
    <m/>
    <m/>
    <s v="CLQ-210 ADQUISICION DE REVESTIMIENTOS IMPULSORES,VOLUTAS,REPUESTOS BOMBAS Y CELDAS"/>
    <s v="PCPL-023/2016"/>
    <n v="39800"/>
    <n v="37"/>
    <s v="EXPULSOR LADO IMPULSOR BOMBA ASH 2.5 X 2"/>
    <s v="PZ"/>
    <n v="4"/>
    <n v="420"/>
    <n v="1680"/>
    <x v="0"/>
    <x v="0"/>
    <n v="2"/>
    <n v="840"/>
    <n v="60.344827586206897"/>
    <n v="120.68965517241379"/>
    <n v="105"/>
    <n v="2"/>
    <d v="2016-05-14T00:00:00"/>
    <d v="2016-06-23T00:00:00"/>
    <x v="1"/>
    <d v="2016-03-30T00:00:00"/>
    <n v="4157"/>
    <n v="305"/>
    <n v="142"/>
    <d v="2016-07-18T00:00:00"/>
    <m/>
    <n v="0"/>
    <m/>
    <n v="840"/>
    <n v="6981"/>
    <n v="6296"/>
    <d v="2016-09-28T00:00:00"/>
    <x v="1"/>
    <x v="5"/>
    <m/>
    <x v="0"/>
    <x v="0"/>
    <x v="1"/>
    <x v="0"/>
    <x v="1"/>
    <n v="434160"/>
    <n v="2103416"/>
    <n v="2279536"/>
    <s v="16-0517-00-669325-0-E"/>
    <x v="0"/>
    <m/>
  </r>
  <r>
    <x v="2"/>
    <x v="145"/>
    <n v="40"/>
    <x v="2"/>
    <x v="3"/>
    <d v="2016-02-10T00:00:00"/>
    <x v="12"/>
    <n v="39800"/>
    <s v="OTROS REPUESTOS Y ACCESORIOS"/>
    <x v="2"/>
    <s v="ALFREDO HIDALGO PEÑAFIEL"/>
    <s v="PCPL-023/2016"/>
    <d v="2016-02-22T00:00:00"/>
    <x v="6"/>
    <n v="76"/>
    <x v="1"/>
    <x v="723"/>
    <m/>
    <x v="42"/>
    <x v="2062"/>
    <x v="9"/>
    <x v="7"/>
    <x v="250"/>
    <x v="3"/>
    <x v="1"/>
    <x v="2"/>
    <x v="0"/>
    <x v="1"/>
    <x v="0"/>
    <n v="30"/>
    <x v="3"/>
    <x v="11"/>
    <d v="2016-03-17T00:00:00"/>
    <s v="IT-PCPL-020/2016"/>
    <d v="2016-03-30T00:00:00"/>
    <n v="58"/>
    <n v="78"/>
    <n v="62"/>
    <m/>
    <n v="78"/>
    <s v="EMC-UAL-C-057/2016"/>
    <s v="FANAGOM SRL"/>
    <d v="2016-04-04T00:00:00"/>
    <x v="2"/>
    <n v="40"/>
    <x v="1"/>
    <d v="2016-02-25T00:00:00"/>
    <d v="2016-04-04T00:00:00"/>
    <x v="1"/>
    <m/>
    <m/>
    <s v="CLQ-210 ADQUISICION DE REVESTIMIENTOS IMPULSORES,VOLUTAS,REPUESTOS BOMBAS Y CELDAS"/>
    <s v="PCPL-023/2016"/>
    <n v="39800"/>
    <n v="37"/>
    <s v="EXPULSOR LADO IMPULSOR BOMBA ASH 2.5 X 2"/>
    <s v="PZ"/>
    <m/>
    <n v="420"/>
    <n v="0"/>
    <x v="0"/>
    <x v="0"/>
    <n v="2"/>
    <n v="840"/>
    <n v="60.344827586206897"/>
    <n v="120.68965517241379"/>
    <n v="105"/>
    <n v="0"/>
    <d v="2016-05-14T00:00:00"/>
    <d v="2016-06-23T00:00:00"/>
    <x v="3"/>
    <d v="2016-05-10T00:00:00"/>
    <n v="4289"/>
    <n v="502"/>
    <n v="142"/>
    <d v="2016-07-18T00:00:00"/>
    <m/>
    <n v="0"/>
    <m/>
    <n v="840"/>
    <n v="6981"/>
    <n v="6296"/>
    <d v="2016-09-28T00:00:00"/>
    <x v="1"/>
    <x v="5"/>
    <m/>
    <x v="0"/>
    <x v="0"/>
    <x v="1"/>
    <x v="0"/>
    <x v="1"/>
    <n v="434160"/>
    <n v="2103416"/>
    <n v="2279536"/>
    <s v="16-0517-00-669325-0-E"/>
    <x v="0"/>
    <m/>
  </r>
  <r>
    <x v="2"/>
    <x v="145"/>
    <n v="40"/>
    <x v="2"/>
    <x v="3"/>
    <d v="2016-02-10T00:00:00"/>
    <x v="12"/>
    <n v="39800"/>
    <s v="OTROS REPUESTOS Y ACCESORIOS"/>
    <x v="2"/>
    <s v="ALFREDO HIDALGO PEÑAFIEL"/>
    <s v="PCPL-023/2016"/>
    <d v="2016-02-22T00:00:00"/>
    <x v="6"/>
    <n v="76"/>
    <x v="1"/>
    <x v="723"/>
    <m/>
    <x v="43"/>
    <x v="2052"/>
    <x v="39"/>
    <x v="7"/>
    <x v="251"/>
    <x v="3"/>
    <x v="1"/>
    <x v="2"/>
    <x v="0"/>
    <x v="1"/>
    <x v="0"/>
    <n v="30"/>
    <x v="3"/>
    <x v="11"/>
    <d v="2016-03-17T00:00:00"/>
    <s v="IT-PCPL-020/2016"/>
    <d v="2016-03-30T00:00:00"/>
    <n v="58"/>
    <n v="78"/>
    <n v="62"/>
    <m/>
    <n v="78"/>
    <s v="EMC-UAL-C-057/2016"/>
    <s v="FANAGOM SRL"/>
    <d v="2016-04-04T00:00:00"/>
    <x v="2"/>
    <n v="40"/>
    <x v="1"/>
    <d v="2016-02-25T00:00:00"/>
    <d v="2016-04-04T00:00:00"/>
    <x v="1"/>
    <m/>
    <m/>
    <s v="CLQ-210 ADQUISICION DE REVESTIMIENTOS IMPULSORES,VOLUTAS,REPUESTOS BOMBAS Y CELDAS"/>
    <s v="PCPL-023/2016"/>
    <n v="39800"/>
    <n v="38"/>
    <s v="IMPULSOR BOMBA ASH 2 X 1.5"/>
    <s v="PZ"/>
    <n v="15"/>
    <n v="718"/>
    <n v="10770"/>
    <x v="0"/>
    <x v="0"/>
    <n v="2"/>
    <n v="1436"/>
    <n v="103.16091954022988"/>
    <n v="206.32183908045977"/>
    <n v="179.5"/>
    <n v="13"/>
    <d v="2016-05-14T00:00:00"/>
    <d v="2016-06-23T00:00:00"/>
    <x v="1"/>
    <d v="2016-03-30T00:00:00"/>
    <n v="4158"/>
    <n v="304"/>
    <n v="142"/>
    <d v="2016-07-18T00:00:00"/>
    <m/>
    <n v="0"/>
    <m/>
    <n v="1436"/>
    <n v="6981"/>
    <n v="6296"/>
    <d v="2016-09-28T00:00:00"/>
    <x v="1"/>
    <x v="5"/>
    <m/>
    <x v="0"/>
    <x v="0"/>
    <x v="1"/>
    <x v="0"/>
    <x v="1"/>
    <n v="434160"/>
    <n v="2103416"/>
    <n v="2279536"/>
    <s v="16-0517-00-669325-0-E"/>
    <x v="0"/>
    <m/>
  </r>
  <r>
    <x v="2"/>
    <x v="145"/>
    <n v="40"/>
    <x v="2"/>
    <x v="3"/>
    <d v="2016-02-10T00:00:00"/>
    <x v="12"/>
    <n v="39800"/>
    <s v="OTROS REPUESTOS Y ACCESORIOS"/>
    <x v="2"/>
    <s v="ALFREDO HIDALGO PEÑAFIEL"/>
    <s v="PCPL-023/2016"/>
    <d v="2016-02-22T00:00:00"/>
    <x v="6"/>
    <n v="76"/>
    <x v="1"/>
    <x v="723"/>
    <m/>
    <x v="43"/>
    <x v="2052"/>
    <x v="9"/>
    <x v="7"/>
    <x v="251"/>
    <x v="3"/>
    <x v="1"/>
    <x v="2"/>
    <x v="0"/>
    <x v="1"/>
    <x v="0"/>
    <n v="30"/>
    <x v="3"/>
    <x v="11"/>
    <d v="2016-03-17T00:00:00"/>
    <s v="IT-PCPL-020/2016"/>
    <d v="2016-03-30T00:00:00"/>
    <n v="58"/>
    <n v="78"/>
    <n v="62"/>
    <m/>
    <n v="78"/>
    <s v="EMC-UAL-C-057/2016"/>
    <s v="FANAGOM SRL"/>
    <d v="2016-04-04T00:00:00"/>
    <x v="2"/>
    <n v="40"/>
    <x v="1"/>
    <d v="2016-02-25T00:00:00"/>
    <d v="2016-04-04T00:00:00"/>
    <x v="1"/>
    <m/>
    <m/>
    <s v="CLQ-210 ADQUISICION DE REVESTIMIENTOS IMPULSORES,VOLUTAS,REPUESTOS BOMBAS Y CELDAS"/>
    <s v="PCPL-023/2016"/>
    <n v="39800"/>
    <n v="38"/>
    <s v="IMPULSOR BOMBA ASH 2 X 1.5"/>
    <s v="PZ"/>
    <m/>
    <n v="718"/>
    <n v="0"/>
    <x v="0"/>
    <x v="0"/>
    <n v="13"/>
    <n v="9334"/>
    <n v="103.16091954022988"/>
    <n v="1341.0919540229884"/>
    <n v="1166.7499999999998"/>
    <n v="0"/>
    <d v="2016-05-14T00:00:00"/>
    <d v="2016-06-23T00:00:00"/>
    <x v="3"/>
    <d v="2016-05-10T00:00:00"/>
    <n v="4287"/>
    <n v="500"/>
    <n v="142"/>
    <d v="2016-07-18T00:00:00"/>
    <m/>
    <n v="0"/>
    <m/>
    <n v="9334"/>
    <n v="6981"/>
    <n v="6296"/>
    <d v="2016-09-28T00:00:00"/>
    <x v="1"/>
    <x v="5"/>
    <m/>
    <x v="0"/>
    <x v="0"/>
    <x v="1"/>
    <x v="0"/>
    <x v="1"/>
    <n v="434160"/>
    <n v="2103416"/>
    <n v="2279536"/>
    <s v="16-0517-00-669325-0-E"/>
    <x v="0"/>
    <m/>
  </r>
  <r>
    <x v="2"/>
    <x v="145"/>
    <n v="40"/>
    <x v="2"/>
    <x v="3"/>
    <d v="2016-02-10T00:00:00"/>
    <x v="12"/>
    <n v="39800"/>
    <s v="OTROS REPUESTOS Y ACCESORIOS"/>
    <x v="2"/>
    <s v="ALFREDO HIDALGO PEÑAFIEL"/>
    <s v="PCPL-023/2016"/>
    <d v="2016-02-22T00:00:00"/>
    <x v="6"/>
    <n v="76"/>
    <x v="1"/>
    <x v="723"/>
    <m/>
    <x v="66"/>
    <x v="2053"/>
    <x v="24"/>
    <x v="7"/>
    <x v="251"/>
    <x v="3"/>
    <x v="1"/>
    <x v="2"/>
    <x v="0"/>
    <x v="1"/>
    <x v="0"/>
    <n v="30"/>
    <x v="3"/>
    <x v="11"/>
    <d v="2016-03-17T00:00:00"/>
    <s v="IT-PCPL-020/2016"/>
    <d v="2016-03-30T00:00:00"/>
    <n v="58"/>
    <n v="78"/>
    <n v="62"/>
    <m/>
    <n v="78"/>
    <s v="EMC-UAL-C-057/2016"/>
    <s v="FANAGOM SRL"/>
    <d v="2016-04-04T00:00:00"/>
    <x v="2"/>
    <n v="40"/>
    <x v="1"/>
    <d v="2016-02-25T00:00:00"/>
    <d v="2016-04-04T00:00:00"/>
    <x v="1"/>
    <m/>
    <m/>
    <s v="CLQ-210 ADQUISICION DE REVESTIMIENTOS IMPULSORES,VOLUTAS,REPUESTOS BOMBAS Y CELDAS"/>
    <s v="PCPL-023/2016"/>
    <n v="39800"/>
    <n v="39"/>
    <s v="REVESTIMIENTO LADO SUCCION BOMBA ASH 2 X 1.5"/>
    <s v="PZ"/>
    <n v="14"/>
    <n v="1050"/>
    <n v="14700"/>
    <x v="0"/>
    <x v="0"/>
    <n v="2"/>
    <n v="2100"/>
    <n v="150.86206896551724"/>
    <n v="301.72413793103448"/>
    <n v="262.5"/>
    <n v="12"/>
    <d v="2016-05-14T00:00:00"/>
    <d v="2016-06-23T00:00:00"/>
    <x v="1"/>
    <d v="2016-03-30T00:00:00"/>
    <n v="4158"/>
    <n v="304"/>
    <n v="142"/>
    <d v="2016-07-18T00:00:00"/>
    <m/>
    <n v="0"/>
    <m/>
    <n v="2100"/>
    <n v="6981"/>
    <n v="6296"/>
    <d v="2016-09-28T00:00:00"/>
    <x v="1"/>
    <x v="5"/>
    <m/>
    <x v="0"/>
    <x v="0"/>
    <x v="1"/>
    <x v="0"/>
    <x v="1"/>
    <n v="434160"/>
    <n v="2103416"/>
    <n v="2279536"/>
    <s v="16-0517-00-669325-0-E"/>
    <x v="0"/>
    <m/>
  </r>
  <r>
    <x v="2"/>
    <x v="145"/>
    <n v="40"/>
    <x v="2"/>
    <x v="3"/>
    <d v="2016-02-10T00:00:00"/>
    <x v="12"/>
    <n v="39800"/>
    <s v="OTROS REPUESTOS Y ACCESORIOS"/>
    <x v="2"/>
    <s v="ALFREDO HIDALGO PEÑAFIEL"/>
    <s v="PCPL-023/2016"/>
    <d v="2016-02-22T00:00:00"/>
    <x v="6"/>
    <n v="76"/>
    <x v="1"/>
    <x v="723"/>
    <m/>
    <x v="66"/>
    <x v="2053"/>
    <x v="9"/>
    <x v="7"/>
    <x v="251"/>
    <x v="3"/>
    <x v="1"/>
    <x v="2"/>
    <x v="0"/>
    <x v="1"/>
    <x v="0"/>
    <n v="30"/>
    <x v="3"/>
    <x v="11"/>
    <d v="2016-03-17T00:00:00"/>
    <s v="IT-PCPL-020/2016"/>
    <d v="2016-03-30T00:00:00"/>
    <n v="58"/>
    <n v="78"/>
    <n v="62"/>
    <m/>
    <n v="78"/>
    <s v="EMC-UAL-C-057/2016"/>
    <s v="FANAGOM SRL"/>
    <d v="2016-04-04T00:00:00"/>
    <x v="2"/>
    <n v="40"/>
    <x v="1"/>
    <d v="2016-02-25T00:00:00"/>
    <d v="2016-04-04T00:00:00"/>
    <x v="1"/>
    <m/>
    <m/>
    <s v="CLQ-210 ADQUISICION DE REVESTIMIENTOS IMPULSORES,VOLUTAS,REPUESTOS BOMBAS Y CELDAS"/>
    <s v="PCPL-023/2016"/>
    <n v="39800"/>
    <n v="39"/>
    <s v="REVESTIMIENTO LADO SUCCION BOMBA ASH 2 X 1.5"/>
    <s v="PZ"/>
    <m/>
    <n v="1050"/>
    <n v="0"/>
    <x v="0"/>
    <x v="0"/>
    <n v="12"/>
    <n v="12600"/>
    <n v="150.86206896551724"/>
    <n v="1810.344827586207"/>
    <n v="1575"/>
    <n v="0"/>
    <d v="2016-05-14T00:00:00"/>
    <d v="2016-06-23T00:00:00"/>
    <x v="3"/>
    <d v="2016-05-10T00:00:00"/>
    <n v="4287"/>
    <n v="500"/>
    <n v="142"/>
    <d v="2016-07-18T00:00:00"/>
    <m/>
    <n v="0"/>
    <m/>
    <n v="12600"/>
    <n v="6981"/>
    <n v="6296"/>
    <d v="2016-09-28T00:00:00"/>
    <x v="1"/>
    <x v="5"/>
    <m/>
    <x v="0"/>
    <x v="0"/>
    <x v="1"/>
    <x v="0"/>
    <x v="1"/>
    <n v="434160"/>
    <n v="2103416"/>
    <n v="2279536"/>
    <s v="16-0517-00-669325-0-E"/>
    <x v="0"/>
    <m/>
  </r>
  <r>
    <x v="2"/>
    <x v="145"/>
    <n v="40"/>
    <x v="2"/>
    <x v="3"/>
    <d v="2016-02-10T00:00:00"/>
    <x v="12"/>
    <n v="39800"/>
    <s v="OTROS REPUESTOS Y ACCESORIOS"/>
    <x v="2"/>
    <s v="ALFREDO HIDALGO PEÑAFIEL"/>
    <s v="PCPL-023/2016"/>
    <d v="2016-02-22T00:00:00"/>
    <x v="6"/>
    <n v="76"/>
    <x v="1"/>
    <x v="723"/>
    <m/>
    <x v="67"/>
    <x v="2054"/>
    <x v="24"/>
    <x v="7"/>
    <x v="251"/>
    <x v="3"/>
    <x v="1"/>
    <x v="2"/>
    <x v="0"/>
    <x v="1"/>
    <x v="0"/>
    <n v="30"/>
    <x v="3"/>
    <x v="11"/>
    <d v="2016-03-17T00:00:00"/>
    <s v="IT-PCPL-020/2016"/>
    <d v="2016-03-30T00:00:00"/>
    <n v="58"/>
    <n v="78"/>
    <n v="62"/>
    <m/>
    <n v="78"/>
    <s v="EMC-UAL-C-057/2016"/>
    <s v="FANAGOM SRL"/>
    <d v="2016-04-04T00:00:00"/>
    <x v="2"/>
    <n v="40"/>
    <x v="1"/>
    <d v="2016-02-25T00:00:00"/>
    <d v="2016-04-04T00:00:00"/>
    <x v="1"/>
    <m/>
    <m/>
    <s v="CLQ-210 ADQUISICION DE REVESTIMIENTOS IMPULSORES,VOLUTAS,REPUESTOS BOMBAS Y CELDAS"/>
    <s v="PCPL-023/2016"/>
    <n v="39800"/>
    <n v="40"/>
    <s v="REVESTIMIENTO LADO PRENSA BOMBA ASH 2 X 1.5"/>
    <s v="PZ"/>
    <n v="14"/>
    <n v="1100"/>
    <n v="15400"/>
    <x v="0"/>
    <x v="0"/>
    <n v="2"/>
    <n v="2200"/>
    <n v="158.04597701149424"/>
    <n v="316.09195402298849"/>
    <n v="275"/>
    <n v="12"/>
    <d v="2016-05-14T00:00:00"/>
    <d v="2016-06-23T00:00:00"/>
    <x v="1"/>
    <d v="2016-03-30T00:00:00"/>
    <n v="4158"/>
    <n v="304"/>
    <n v="142"/>
    <d v="2016-07-18T00:00:00"/>
    <m/>
    <n v="0"/>
    <m/>
    <n v="2200"/>
    <n v="6981"/>
    <n v="6296"/>
    <d v="2016-09-28T00:00:00"/>
    <x v="1"/>
    <x v="5"/>
    <m/>
    <x v="0"/>
    <x v="0"/>
    <x v="1"/>
    <x v="0"/>
    <x v="1"/>
    <n v="434160"/>
    <n v="2103416"/>
    <n v="2279536"/>
    <s v="16-0517-00-669325-0-E"/>
    <x v="0"/>
    <m/>
  </r>
  <r>
    <x v="2"/>
    <x v="145"/>
    <n v="40"/>
    <x v="2"/>
    <x v="3"/>
    <d v="2016-02-10T00:00:00"/>
    <x v="12"/>
    <n v="39800"/>
    <s v="OTROS REPUESTOS Y ACCESORIOS"/>
    <x v="2"/>
    <s v="ALFREDO HIDALGO PEÑAFIEL"/>
    <s v="PCPL-023/2016"/>
    <d v="2016-02-22T00:00:00"/>
    <x v="6"/>
    <n v="76"/>
    <x v="1"/>
    <x v="723"/>
    <m/>
    <x v="67"/>
    <x v="2054"/>
    <x v="9"/>
    <x v="7"/>
    <x v="251"/>
    <x v="3"/>
    <x v="1"/>
    <x v="2"/>
    <x v="0"/>
    <x v="1"/>
    <x v="0"/>
    <n v="30"/>
    <x v="3"/>
    <x v="11"/>
    <d v="2016-03-17T00:00:00"/>
    <s v="IT-PCPL-020/2016"/>
    <d v="2016-03-30T00:00:00"/>
    <n v="58"/>
    <n v="78"/>
    <n v="62"/>
    <m/>
    <n v="78"/>
    <s v="EMC-UAL-C-057/2016"/>
    <s v="FANAGOM SRL"/>
    <d v="2016-04-04T00:00:00"/>
    <x v="2"/>
    <n v="40"/>
    <x v="1"/>
    <d v="2016-02-25T00:00:00"/>
    <d v="2016-04-04T00:00:00"/>
    <x v="1"/>
    <m/>
    <m/>
    <s v="CLQ-210 ADQUISICION DE REVESTIMIENTOS IMPULSORES,VOLUTAS,REPUESTOS BOMBAS Y CELDAS"/>
    <s v="PCPL-023/2016"/>
    <n v="39800"/>
    <n v="40"/>
    <s v="REVESTIMIENTO LADO PRENSA BOMBA ASH 2 X 1.5"/>
    <s v="PZ"/>
    <m/>
    <n v="1100"/>
    <n v="0"/>
    <x v="0"/>
    <x v="0"/>
    <n v="12"/>
    <n v="13200"/>
    <n v="158.04597701149424"/>
    <n v="1896.5517241379309"/>
    <n v="1650"/>
    <n v="0"/>
    <d v="2016-05-14T00:00:00"/>
    <d v="2016-06-23T00:00:00"/>
    <x v="3"/>
    <d v="2016-05-10T00:00:00"/>
    <n v="4287"/>
    <n v="500"/>
    <n v="142"/>
    <d v="2016-07-18T00:00:00"/>
    <m/>
    <n v="0"/>
    <m/>
    <n v="13200"/>
    <n v="6981"/>
    <n v="6296"/>
    <d v="2016-09-28T00:00:00"/>
    <x v="1"/>
    <x v="5"/>
    <m/>
    <x v="0"/>
    <x v="0"/>
    <x v="1"/>
    <x v="0"/>
    <x v="1"/>
    <n v="434160"/>
    <n v="2103416"/>
    <n v="2279536"/>
    <s v="16-0517-00-669325-0-E"/>
    <x v="0"/>
    <m/>
  </r>
  <r>
    <x v="2"/>
    <x v="145"/>
    <n v="40"/>
    <x v="2"/>
    <x v="3"/>
    <d v="2016-02-10T00:00:00"/>
    <x v="12"/>
    <n v="39800"/>
    <s v="OTROS REPUESTOS Y ACCESORIOS"/>
    <x v="2"/>
    <s v="ALFREDO HIDALGO PEÑAFIEL"/>
    <s v="PCPL-023/2016"/>
    <d v="2016-02-22T00:00:00"/>
    <x v="6"/>
    <n v="76"/>
    <x v="1"/>
    <x v="723"/>
    <m/>
    <x v="68"/>
    <x v="2056"/>
    <x v="24"/>
    <x v="7"/>
    <x v="251"/>
    <x v="3"/>
    <x v="1"/>
    <x v="2"/>
    <x v="0"/>
    <x v="1"/>
    <x v="0"/>
    <n v="30"/>
    <x v="3"/>
    <x v="11"/>
    <d v="2016-03-17T00:00:00"/>
    <s v="IT-PCPL-020/2016"/>
    <d v="2016-03-30T00:00:00"/>
    <n v="58"/>
    <n v="78"/>
    <n v="62"/>
    <m/>
    <n v="78"/>
    <s v="EMC-UAL-C-057/2016"/>
    <s v="FANAGOM SRL"/>
    <d v="2016-04-04T00:00:00"/>
    <x v="2"/>
    <n v="40"/>
    <x v="1"/>
    <d v="2016-02-25T00:00:00"/>
    <d v="2016-04-04T00:00:00"/>
    <x v="1"/>
    <m/>
    <m/>
    <s v="CLQ-210 ADQUISICION DE REVESTIMIENTOS IMPULSORES,VOLUTAS,REPUESTOS BOMBAS Y CELDAS"/>
    <s v="PCPL-023/2016"/>
    <n v="39800"/>
    <n v="41"/>
    <s v="CAJA EXPULSADORA BOMBA ASH 2 X 1.5"/>
    <s v="PZ"/>
    <n v="14"/>
    <n v="380"/>
    <n v="5320"/>
    <x v="0"/>
    <x v="0"/>
    <n v="2"/>
    <n v="760"/>
    <n v="54.597701149425291"/>
    <n v="109.19540229885058"/>
    <n v="95"/>
    <n v="12"/>
    <d v="2016-05-14T00:00:00"/>
    <d v="2016-06-23T00:00:00"/>
    <x v="1"/>
    <d v="2016-03-30T00:00:00"/>
    <n v="4158"/>
    <n v="304"/>
    <n v="142"/>
    <d v="2016-07-18T00:00:00"/>
    <m/>
    <n v="0"/>
    <m/>
    <n v="760"/>
    <n v="6981"/>
    <n v="6296"/>
    <d v="2016-09-28T00:00:00"/>
    <x v="1"/>
    <x v="5"/>
    <m/>
    <x v="0"/>
    <x v="0"/>
    <x v="1"/>
    <x v="0"/>
    <x v="1"/>
    <n v="434160"/>
    <n v="2103416"/>
    <n v="2279536"/>
    <s v="16-0517-00-669325-0-E"/>
    <x v="0"/>
    <m/>
  </r>
  <r>
    <x v="2"/>
    <x v="145"/>
    <n v="40"/>
    <x v="2"/>
    <x v="3"/>
    <d v="2016-02-10T00:00:00"/>
    <x v="12"/>
    <n v="39800"/>
    <s v="OTROS REPUESTOS Y ACCESORIOS"/>
    <x v="2"/>
    <s v="ALFREDO HIDALGO PEÑAFIEL"/>
    <s v="PCPL-023/2016"/>
    <d v="2016-02-22T00:00:00"/>
    <x v="6"/>
    <n v="76"/>
    <x v="1"/>
    <x v="723"/>
    <m/>
    <x v="68"/>
    <x v="2056"/>
    <x v="9"/>
    <x v="7"/>
    <x v="251"/>
    <x v="3"/>
    <x v="1"/>
    <x v="2"/>
    <x v="0"/>
    <x v="1"/>
    <x v="0"/>
    <n v="30"/>
    <x v="3"/>
    <x v="11"/>
    <d v="2016-03-17T00:00:00"/>
    <s v="IT-PCPL-020/2016"/>
    <d v="2016-03-30T00:00:00"/>
    <n v="58"/>
    <n v="78"/>
    <n v="62"/>
    <m/>
    <n v="78"/>
    <s v="EMC-UAL-C-057/2016"/>
    <s v="FANAGOM SRL"/>
    <d v="2016-04-04T00:00:00"/>
    <x v="2"/>
    <n v="40"/>
    <x v="1"/>
    <d v="2016-02-25T00:00:00"/>
    <d v="2016-04-04T00:00:00"/>
    <x v="1"/>
    <m/>
    <m/>
    <s v="CLQ-210 ADQUISICION DE REVESTIMIENTOS IMPULSORES,VOLUTAS,REPUESTOS BOMBAS Y CELDAS"/>
    <s v="PCPL-023/2016"/>
    <n v="39800"/>
    <n v="41"/>
    <s v="CAJA EXPULSADORA BOMBA ASH 2 X 1.5"/>
    <s v="PZ"/>
    <m/>
    <n v="380"/>
    <n v="0"/>
    <x v="0"/>
    <x v="0"/>
    <n v="12"/>
    <n v="4560"/>
    <n v="54.597701149425291"/>
    <n v="655.17241379310349"/>
    <n v="570"/>
    <n v="0"/>
    <d v="2016-05-14T00:00:00"/>
    <d v="2016-06-23T00:00:00"/>
    <x v="3"/>
    <d v="2016-05-10T00:00:00"/>
    <n v="4287"/>
    <n v="500"/>
    <n v="142"/>
    <d v="2016-07-18T00:00:00"/>
    <m/>
    <n v="0"/>
    <m/>
    <n v="4560"/>
    <n v="6981"/>
    <n v="6296"/>
    <d v="2016-09-28T00:00:00"/>
    <x v="1"/>
    <x v="5"/>
    <m/>
    <x v="0"/>
    <x v="0"/>
    <x v="1"/>
    <x v="0"/>
    <x v="1"/>
    <n v="434160"/>
    <n v="2103416"/>
    <n v="2279536"/>
    <s v="16-0517-00-669325-0-E"/>
    <x v="0"/>
    <m/>
  </r>
  <r>
    <x v="2"/>
    <x v="145"/>
    <n v="40"/>
    <x v="2"/>
    <x v="3"/>
    <d v="2016-02-10T00:00:00"/>
    <x v="12"/>
    <n v="39800"/>
    <s v="OTROS REPUESTOS Y ACCESORIOS"/>
    <x v="2"/>
    <s v="ALFREDO HIDALGO PEÑAFIEL"/>
    <s v="PCPL-023/2016"/>
    <d v="2016-02-22T00:00:00"/>
    <x v="6"/>
    <n v="76"/>
    <x v="1"/>
    <x v="723"/>
    <m/>
    <x v="69"/>
    <x v="2061"/>
    <x v="39"/>
    <x v="7"/>
    <x v="251"/>
    <x v="3"/>
    <x v="1"/>
    <x v="2"/>
    <x v="0"/>
    <x v="1"/>
    <x v="0"/>
    <n v="30"/>
    <x v="3"/>
    <x v="11"/>
    <d v="2016-03-17T00:00:00"/>
    <s v="IT-PCPL-020/2016"/>
    <d v="2016-03-30T00:00:00"/>
    <n v="58"/>
    <n v="78"/>
    <n v="62"/>
    <m/>
    <n v="78"/>
    <s v="EMC-UAL-C-057/2016"/>
    <s v="FANAGOM SRL"/>
    <d v="2016-04-04T00:00:00"/>
    <x v="2"/>
    <n v="40"/>
    <x v="1"/>
    <d v="2016-02-25T00:00:00"/>
    <d v="2016-04-04T00:00:00"/>
    <x v="1"/>
    <m/>
    <m/>
    <s v="CLQ-210 ADQUISICION DE REVESTIMIENTOS IMPULSORES,VOLUTAS,REPUESTOS BOMBAS Y CELDAS"/>
    <s v="PCPL-023/2016"/>
    <n v="39800"/>
    <n v="42"/>
    <s v="EXPULSOR LADO PRENSA BOMBA ASH 2 X 1.5"/>
    <s v="PZ"/>
    <n v="15"/>
    <n v="398"/>
    <n v="5970"/>
    <x v="0"/>
    <x v="0"/>
    <n v="2"/>
    <n v="796"/>
    <n v="57.183908045977013"/>
    <n v="114.36781609195403"/>
    <n v="99.5"/>
    <n v="13"/>
    <d v="2016-05-14T00:00:00"/>
    <d v="2016-06-23T00:00:00"/>
    <x v="1"/>
    <d v="2016-03-30T00:00:00"/>
    <n v="4158"/>
    <n v="304"/>
    <n v="142"/>
    <d v="2016-07-18T00:00:00"/>
    <m/>
    <n v="0"/>
    <m/>
    <n v="796"/>
    <n v="6981"/>
    <n v="6296"/>
    <d v="2016-09-28T00:00:00"/>
    <x v="1"/>
    <x v="5"/>
    <m/>
    <x v="0"/>
    <x v="0"/>
    <x v="1"/>
    <x v="0"/>
    <x v="1"/>
    <n v="434160"/>
    <n v="2103416"/>
    <n v="2279536"/>
    <s v="16-0517-00-669325-0-E"/>
    <x v="0"/>
    <m/>
  </r>
  <r>
    <x v="2"/>
    <x v="145"/>
    <n v="40"/>
    <x v="2"/>
    <x v="3"/>
    <d v="2016-02-10T00:00:00"/>
    <x v="12"/>
    <n v="39800"/>
    <s v="OTROS REPUESTOS Y ACCESORIOS"/>
    <x v="2"/>
    <s v="ALFREDO HIDALGO PEÑAFIEL"/>
    <s v="PCPL-023/2016"/>
    <d v="2016-02-22T00:00:00"/>
    <x v="6"/>
    <n v="76"/>
    <x v="1"/>
    <x v="723"/>
    <m/>
    <x v="69"/>
    <x v="2061"/>
    <x v="9"/>
    <x v="7"/>
    <x v="251"/>
    <x v="3"/>
    <x v="1"/>
    <x v="2"/>
    <x v="0"/>
    <x v="1"/>
    <x v="0"/>
    <n v="30"/>
    <x v="3"/>
    <x v="11"/>
    <d v="2016-03-17T00:00:00"/>
    <s v="IT-PCPL-020/2016"/>
    <d v="2016-03-30T00:00:00"/>
    <n v="58"/>
    <n v="78"/>
    <n v="62"/>
    <m/>
    <n v="78"/>
    <s v="EMC-UAL-C-057/2016"/>
    <s v="FANAGOM SRL"/>
    <d v="2016-04-04T00:00:00"/>
    <x v="2"/>
    <n v="40"/>
    <x v="1"/>
    <d v="2016-02-25T00:00:00"/>
    <d v="2016-04-04T00:00:00"/>
    <x v="1"/>
    <m/>
    <m/>
    <s v="CLQ-210 ADQUISICION DE REVESTIMIENTOS IMPULSORES,VOLUTAS,REPUESTOS BOMBAS Y CELDAS"/>
    <s v="PCPL-023/2016"/>
    <n v="39800"/>
    <n v="42"/>
    <s v="EXPULSOR LADO PRENSA BOMBA ASH 2 X 1.5"/>
    <s v="PZ"/>
    <m/>
    <n v="398"/>
    <n v="0"/>
    <x v="0"/>
    <x v="0"/>
    <n v="13"/>
    <n v="5174"/>
    <n v="57.183908045977013"/>
    <n v="743.39080459770116"/>
    <n v="646.75"/>
    <n v="0"/>
    <d v="2016-05-14T00:00:00"/>
    <d v="2016-06-23T00:00:00"/>
    <x v="3"/>
    <d v="2016-05-10T00:00:00"/>
    <n v="4287"/>
    <n v="500"/>
    <n v="142"/>
    <d v="2016-07-18T00:00:00"/>
    <m/>
    <n v="0"/>
    <m/>
    <n v="5174"/>
    <n v="6981"/>
    <n v="6296"/>
    <d v="2016-09-28T00:00:00"/>
    <x v="1"/>
    <x v="5"/>
    <m/>
    <x v="0"/>
    <x v="0"/>
    <x v="1"/>
    <x v="0"/>
    <x v="1"/>
    <n v="434160"/>
    <n v="2103416"/>
    <n v="2279536"/>
    <s v="16-0517-00-669325-0-E"/>
    <x v="0"/>
    <m/>
  </r>
  <r>
    <x v="2"/>
    <x v="145"/>
    <n v="40"/>
    <x v="2"/>
    <x v="3"/>
    <d v="2016-02-10T00:00:00"/>
    <x v="12"/>
    <n v="39800"/>
    <s v="OTROS REPUESTOS Y ACCESORIOS"/>
    <x v="2"/>
    <s v="ALFREDO HIDALGO PEÑAFIEL"/>
    <s v="PCPL-023/2016"/>
    <d v="2016-02-22T00:00:00"/>
    <x v="6"/>
    <n v="76"/>
    <x v="1"/>
    <x v="723"/>
    <m/>
    <x v="70"/>
    <x v="2062"/>
    <x v="24"/>
    <x v="7"/>
    <x v="251"/>
    <x v="3"/>
    <x v="1"/>
    <x v="2"/>
    <x v="0"/>
    <x v="1"/>
    <x v="0"/>
    <n v="30"/>
    <x v="3"/>
    <x v="11"/>
    <d v="2016-03-17T00:00:00"/>
    <s v="IT-PCPL-020/2016"/>
    <d v="2016-03-30T00:00:00"/>
    <n v="58"/>
    <n v="78"/>
    <n v="62"/>
    <m/>
    <n v="78"/>
    <s v="EMC-UAL-C-057/2016"/>
    <s v="FANAGOM SRL"/>
    <d v="2016-04-04T00:00:00"/>
    <x v="2"/>
    <n v="40"/>
    <x v="1"/>
    <d v="2016-02-25T00:00:00"/>
    <d v="2016-04-04T00:00:00"/>
    <x v="1"/>
    <m/>
    <m/>
    <s v="CLQ-210 ADQUISICION DE REVESTIMIENTOS IMPULSORES,VOLUTAS,REPUESTOS BOMBAS Y CELDAS"/>
    <s v="PCPL-023/2016"/>
    <n v="39800"/>
    <n v="43"/>
    <s v="EXPULSOR LADO IMPULSOR BOMBA ASH 2 X 1.5"/>
    <s v="PZ"/>
    <n v="14"/>
    <n v="328"/>
    <n v="4592"/>
    <x v="0"/>
    <x v="0"/>
    <n v="2"/>
    <n v="656"/>
    <n v="47.126436781609193"/>
    <n v="94.252873563218387"/>
    <n v="82"/>
    <n v="12"/>
    <d v="2016-05-14T00:00:00"/>
    <d v="2016-06-23T00:00:00"/>
    <x v="1"/>
    <d v="2016-03-30T00:00:00"/>
    <n v="4158"/>
    <n v="304"/>
    <n v="142"/>
    <d v="2016-07-18T00:00:00"/>
    <m/>
    <n v="0"/>
    <m/>
    <n v="656"/>
    <n v="6981"/>
    <n v="6296"/>
    <d v="2016-09-28T00:00:00"/>
    <x v="1"/>
    <x v="5"/>
    <m/>
    <x v="0"/>
    <x v="0"/>
    <x v="1"/>
    <x v="0"/>
    <x v="1"/>
    <n v="434160"/>
    <n v="2103416"/>
    <n v="2279536"/>
    <s v="16-0517-00-669325-0-E"/>
    <x v="0"/>
    <m/>
  </r>
  <r>
    <x v="2"/>
    <x v="145"/>
    <n v="40"/>
    <x v="2"/>
    <x v="3"/>
    <d v="2016-02-10T00:00:00"/>
    <x v="12"/>
    <n v="39800"/>
    <s v="OTROS REPUESTOS Y ACCESORIOS"/>
    <x v="2"/>
    <s v="ALFREDO HIDALGO PEÑAFIEL"/>
    <s v="PCPL-023/2016"/>
    <d v="2016-02-22T00:00:00"/>
    <x v="6"/>
    <n v="76"/>
    <x v="1"/>
    <x v="723"/>
    <m/>
    <x v="70"/>
    <x v="2062"/>
    <x v="9"/>
    <x v="7"/>
    <x v="251"/>
    <x v="3"/>
    <x v="1"/>
    <x v="2"/>
    <x v="0"/>
    <x v="1"/>
    <x v="0"/>
    <n v="30"/>
    <x v="3"/>
    <x v="11"/>
    <d v="2016-03-17T00:00:00"/>
    <s v="IT-PCPL-020/2016"/>
    <d v="2016-03-30T00:00:00"/>
    <n v="58"/>
    <n v="78"/>
    <n v="62"/>
    <m/>
    <n v="78"/>
    <s v="EMC-UAL-C-057/2016"/>
    <s v="FANAGOM SRL"/>
    <d v="2016-04-04T00:00:00"/>
    <x v="2"/>
    <n v="40"/>
    <x v="1"/>
    <d v="2016-02-25T00:00:00"/>
    <d v="2016-04-04T00:00:00"/>
    <x v="1"/>
    <m/>
    <m/>
    <s v="CLQ-210 ADQUISICION DE REVESTIMIENTOS IMPULSORES,VOLUTAS,REPUESTOS BOMBAS Y CELDAS"/>
    <s v="PCPL-023/2016"/>
    <n v="39800"/>
    <n v="43"/>
    <s v="EXPULSOR LADO IMPULSOR BOMBA ASH 2 X 1.5"/>
    <s v="PZ"/>
    <m/>
    <n v="328"/>
    <n v="0"/>
    <x v="0"/>
    <x v="0"/>
    <n v="12"/>
    <n v="3936"/>
    <n v="47.126436781609193"/>
    <n v="565.51724137931035"/>
    <n v="492"/>
    <n v="0"/>
    <d v="2016-05-14T00:00:00"/>
    <d v="2016-06-23T00:00:00"/>
    <x v="3"/>
    <d v="2016-05-10T00:00:00"/>
    <n v="4287"/>
    <n v="500"/>
    <n v="142"/>
    <d v="2016-07-18T00:00:00"/>
    <m/>
    <n v="0"/>
    <m/>
    <n v="3936"/>
    <n v="6981"/>
    <n v="6296"/>
    <d v="2016-09-28T00:00:00"/>
    <x v="1"/>
    <x v="5"/>
    <m/>
    <x v="0"/>
    <x v="0"/>
    <x v="1"/>
    <x v="0"/>
    <x v="1"/>
    <n v="434160"/>
    <n v="2103416"/>
    <n v="2279536"/>
    <s v="16-0517-00-669325-0-E"/>
    <x v="0"/>
    <m/>
  </r>
  <r>
    <x v="2"/>
    <x v="145"/>
    <n v="40"/>
    <x v="2"/>
    <x v="3"/>
    <d v="2016-02-10T00:00:00"/>
    <x v="12"/>
    <n v="39800"/>
    <s v="OTROS REPUESTOS Y ACCESORIOS"/>
    <x v="2"/>
    <s v="ALFREDO HIDALGO PEÑAFIEL"/>
    <s v="PCPL-023/2016"/>
    <d v="2016-02-22T00:00:00"/>
    <x v="6"/>
    <n v="76"/>
    <x v="1"/>
    <x v="723"/>
    <m/>
    <x v="71"/>
    <x v="2059"/>
    <x v="24"/>
    <x v="7"/>
    <x v="251"/>
    <x v="3"/>
    <x v="1"/>
    <x v="2"/>
    <x v="0"/>
    <x v="1"/>
    <x v="0"/>
    <n v="30"/>
    <x v="3"/>
    <x v="11"/>
    <d v="2016-03-17T00:00:00"/>
    <s v="IT-PCPL-020/2016"/>
    <d v="2016-03-30T00:00:00"/>
    <n v="58"/>
    <n v="78"/>
    <n v="62"/>
    <m/>
    <n v="78"/>
    <s v="EMC-UAL-C-057/2016"/>
    <s v="FANAGOM SRL"/>
    <d v="2016-04-04T00:00:00"/>
    <x v="2"/>
    <n v="40"/>
    <x v="1"/>
    <d v="2016-02-25T00:00:00"/>
    <d v="2016-04-04T00:00:00"/>
    <x v="1"/>
    <m/>
    <m/>
    <s v="CLQ-210 ADQUISICION DE REVESTIMIENTOS IMPULSORES,VOLUTAS,REPUESTOS BOMBAS Y CELDAS"/>
    <s v="PCPL-023/2016"/>
    <n v="39800"/>
    <n v="44"/>
    <s v="PLATO TRASERO BOMBA ASH 2 X 1.5"/>
    <s v="PZ"/>
    <n v="14"/>
    <n v="224"/>
    <n v="3136"/>
    <x v="0"/>
    <x v="0"/>
    <n v="2"/>
    <n v="448"/>
    <n v="32.183908045977013"/>
    <n v="64.367816091954026"/>
    <n v="56"/>
    <n v="12"/>
    <d v="2016-05-14T00:00:00"/>
    <d v="2016-06-23T00:00:00"/>
    <x v="1"/>
    <d v="2016-03-30T00:00:00"/>
    <n v="4158"/>
    <n v="304"/>
    <n v="142"/>
    <d v="2016-07-18T00:00:00"/>
    <m/>
    <n v="0"/>
    <m/>
    <n v="448"/>
    <n v="6981"/>
    <n v="6296"/>
    <d v="2016-09-28T00:00:00"/>
    <x v="1"/>
    <x v="5"/>
    <m/>
    <x v="0"/>
    <x v="0"/>
    <x v="1"/>
    <x v="0"/>
    <x v="1"/>
    <n v="434160"/>
    <n v="2103416"/>
    <n v="2279536"/>
    <s v="16-0517-00-669325-0-E"/>
    <x v="0"/>
    <m/>
  </r>
  <r>
    <x v="2"/>
    <x v="145"/>
    <n v="40"/>
    <x v="2"/>
    <x v="3"/>
    <d v="2016-02-10T00:00:00"/>
    <x v="12"/>
    <n v="39800"/>
    <s v="OTROS REPUESTOS Y ACCESORIOS"/>
    <x v="2"/>
    <s v="ALFREDO HIDALGO PEÑAFIEL"/>
    <s v="PCPL-023/2016"/>
    <d v="2016-02-22T00:00:00"/>
    <x v="6"/>
    <n v="76"/>
    <x v="1"/>
    <x v="723"/>
    <m/>
    <x v="71"/>
    <x v="2059"/>
    <x v="9"/>
    <x v="7"/>
    <x v="251"/>
    <x v="3"/>
    <x v="1"/>
    <x v="2"/>
    <x v="0"/>
    <x v="1"/>
    <x v="0"/>
    <n v="30"/>
    <x v="3"/>
    <x v="11"/>
    <d v="2016-03-17T00:00:00"/>
    <s v="IT-PCPL-020/2016"/>
    <d v="2016-03-30T00:00:00"/>
    <n v="58"/>
    <n v="78"/>
    <n v="62"/>
    <m/>
    <n v="78"/>
    <s v="EMC-UAL-C-057/2016"/>
    <s v="FANAGOM SRL"/>
    <d v="2016-04-04T00:00:00"/>
    <x v="2"/>
    <n v="40"/>
    <x v="1"/>
    <d v="2016-02-25T00:00:00"/>
    <d v="2016-04-04T00:00:00"/>
    <x v="1"/>
    <m/>
    <m/>
    <s v="CLQ-210 ADQUISICION DE REVESTIMIENTOS IMPULSORES,VOLUTAS,REPUESTOS BOMBAS Y CELDAS"/>
    <s v="PCPL-023/2016"/>
    <n v="39800"/>
    <n v="44"/>
    <s v="PLATO TRASERO BOMBA ASH 2 X 1.5"/>
    <s v="PZ"/>
    <m/>
    <n v="224"/>
    <n v="0"/>
    <x v="0"/>
    <x v="0"/>
    <n v="12"/>
    <n v="2688"/>
    <n v="32.183908045977013"/>
    <n v="386.20689655172418"/>
    <n v="336.00000000000006"/>
    <n v="0"/>
    <d v="2016-05-14T00:00:00"/>
    <d v="2016-06-23T00:00:00"/>
    <x v="3"/>
    <d v="2016-05-10T00:00:00"/>
    <n v="4287"/>
    <n v="500"/>
    <n v="142"/>
    <d v="2016-07-18T00:00:00"/>
    <m/>
    <n v="0"/>
    <m/>
    <n v="2688"/>
    <n v="6981"/>
    <n v="6296"/>
    <d v="2016-09-28T00:00:00"/>
    <x v="1"/>
    <x v="5"/>
    <m/>
    <x v="0"/>
    <x v="0"/>
    <x v="1"/>
    <x v="0"/>
    <x v="1"/>
    <n v="434160"/>
    <n v="2103416"/>
    <n v="2279536"/>
    <s v="16-0517-00-669325-0-E"/>
    <x v="0"/>
    <m/>
  </r>
  <r>
    <x v="2"/>
    <x v="145"/>
    <n v="40"/>
    <x v="2"/>
    <x v="3"/>
    <d v="2016-02-10T00:00:00"/>
    <x v="12"/>
    <n v="39800"/>
    <s v="OTROS REPUESTOS Y ACCESORIOS"/>
    <x v="2"/>
    <s v="ALFREDO HIDALGO PEÑAFIEL"/>
    <s v="PCPL-023/2016"/>
    <d v="2016-02-22T00:00:00"/>
    <x v="6"/>
    <n v="76"/>
    <x v="1"/>
    <x v="723"/>
    <m/>
    <x v="72"/>
    <x v="2063"/>
    <x v="48"/>
    <x v="7"/>
    <x v="8"/>
    <x v="3"/>
    <x v="1"/>
    <x v="2"/>
    <x v="0"/>
    <x v="1"/>
    <x v="0"/>
    <n v="30"/>
    <x v="3"/>
    <x v="11"/>
    <d v="2016-03-17T00:00:00"/>
    <s v="IT-PCPL-020/2016"/>
    <d v="2016-03-30T00:00:00"/>
    <n v="58"/>
    <n v="79"/>
    <n v="62"/>
    <n v="242500"/>
    <n v="79"/>
    <s v="EMC-UAL-C-056/2016"/>
    <s v="CRESPO REPRESENTACIONES"/>
    <d v="2016-04-05T00:00:00"/>
    <x v="2"/>
    <n v="30"/>
    <x v="1"/>
    <d v="2016-03-15T00:00:00"/>
    <d v="2016-04-05T00:00:00"/>
    <x v="1"/>
    <m/>
    <m/>
    <s v="CLQ-210 ADQUISICION DE REVESTIMIENTOS IMPULSORES,VOLUTAS,REPUESTOS BOMBAS Y CELDAS"/>
    <s v="PCPL-023/2016"/>
    <n v="39800"/>
    <n v="45"/>
    <s v="IMPULSOR WARMAN 4X3 ."/>
    <s v="PZ"/>
    <n v="8"/>
    <n v="3200"/>
    <n v="25600"/>
    <x v="0"/>
    <x v="0"/>
    <n v="4"/>
    <n v="12800"/>
    <n v="459.77011494252872"/>
    <n v="1839.0804597701149"/>
    <n v="1600"/>
    <n v="4"/>
    <d v="2016-05-05T00:00:00"/>
    <d v="2016-06-14T00:00:00"/>
    <x v="2"/>
    <d v="2016-04-15T00:00:00"/>
    <n v="4184"/>
    <n v="14"/>
    <n v="212"/>
    <d v="2016-07-18T00:00:00"/>
    <m/>
    <n v="0"/>
    <m/>
    <n v="12800"/>
    <m/>
    <m/>
    <m/>
    <x v="1"/>
    <x v="5"/>
    <m/>
    <x v="0"/>
    <x v="0"/>
    <x v="1"/>
    <x v="0"/>
    <x v="1"/>
    <n v="439436"/>
    <n v="2103416"/>
    <n v="2279536"/>
    <s v="16-0517-00-669325-0-E"/>
    <x v="0"/>
    <m/>
  </r>
  <r>
    <x v="2"/>
    <x v="145"/>
    <n v="40"/>
    <x v="2"/>
    <x v="3"/>
    <d v="2016-02-10T00:00:00"/>
    <x v="12"/>
    <n v="39800"/>
    <s v="OTROS REPUESTOS Y ACCESORIOS"/>
    <x v="2"/>
    <s v="ALFREDO HIDALGO PEÑAFIEL"/>
    <s v="PCPL-023/2016"/>
    <d v="2016-02-22T00:00:00"/>
    <x v="6"/>
    <n v="76"/>
    <x v="1"/>
    <x v="723"/>
    <m/>
    <x v="72"/>
    <x v="2063"/>
    <x v="9"/>
    <x v="7"/>
    <x v="8"/>
    <x v="3"/>
    <x v="1"/>
    <x v="2"/>
    <x v="0"/>
    <x v="1"/>
    <x v="0"/>
    <n v="30"/>
    <x v="3"/>
    <x v="11"/>
    <d v="2016-03-17T00:00:00"/>
    <s v="IT-PCPL-020/2016"/>
    <d v="2016-03-30T00:00:00"/>
    <n v="58"/>
    <n v="79"/>
    <n v="62"/>
    <m/>
    <n v="79"/>
    <s v="EMC-UAL-C-056/2016"/>
    <s v="CRESPO REPRESENTACIONES"/>
    <d v="2016-04-05T00:00:00"/>
    <x v="2"/>
    <n v="30"/>
    <x v="1"/>
    <d v="2016-03-15T00:00:00"/>
    <d v="2016-04-05T00:00:00"/>
    <x v="1"/>
    <m/>
    <m/>
    <s v="CLQ-210 ADQUISICION DE REVESTIMIENTOS IMPULSORES,VOLUTAS,REPUESTOS BOMBAS Y CELDAS"/>
    <s v="PCPL-023/2016"/>
    <n v="39800"/>
    <n v="45"/>
    <s v="IMPULSOR WARMAN 4X3 ."/>
    <s v="PZ"/>
    <m/>
    <n v="3200"/>
    <n v="0"/>
    <x v="0"/>
    <x v="0"/>
    <n v="2"/>
    <n v="6400"/>
    <n v="459.77011494252872"/>
    <n v="919.54022988505744"/>
    <n v="800"/>
    <n v="2"/>
    <d v="2016-05-05T00:00:00"/>
    <d v="2016-06-14T00:00:00"/>
    <x v="2"/>
    <d v="2016-04-22T00:00:00"/>
    <n v="4211"/>
    <n v="16"/>
    <n v="212"/>
    <d v="2016-07-18T00:00:00"/>
    <m/>
    <n v="0"/>
    <m/>
    <n v="6400"/>
    <m/>
    <m/>
    <m/>
    <x v="1"/>
    <x v="5"/>
    <m/>
    <x v="0"/>
    <x v="0"/>
    <x v="1"/>
    <x v="0"/>
    <x v="1"/>
    <n v="439436"/>
    <n v="2103416"/>
    <n v="2279536"/>
    <s v="16-0517-00-669325-0-E"/>
    <x v="0"/>
    <m/>
  </r>
  <r>
    <x v="2"/>
    <x v="145"/>
    <n v="40"/>
    <x v="2"/>
    <x v="3"/>
    <d v="2016-02-10T00:00:00"/>
    <x v="12"/>
    <n v="39800"/>
    <s v="OTROS REPUESTOS Y ACCESORIOS"/>
    <x v="2"/>
    <s v="ALFREDO HIDALGO PEÑAFIEL"/>
    <s v="PCPL-023/2016"/>
    <d v="2016-02-22T00:00:00"/>
    <x v="6"/>
    <n v="76"/>
    <x v="1"/>
    <x v="723"/>
    <m/>
    <x v="72"/>
    <x v="2063"/>
    <x v="9"/>
    <x v="7"/>
    <x v="8"/>
    <x v="3"/>
    <x v="1"/>
    <x v="2"/>
    <x v="0"/>
    <x v="1"/>
    <x v="0"/>
    <n v="30"/>
    <x v="3"/>
    <x v="11"/>
    <d v="2016-03-17T00:00:00"/>
    <s v="IT-PCPL-020/2016"/>
    <d v="2016-03-30T00:00:00"/>
    <n v="58"/>
    <n v="79"/>
    <n v="62"/>
    <m/>
    <n v="79"/>
    <s v="EMC-UAL-C-056/2016"/>
    <s v="CRESPO REPRESENTACIONES"/>
    <d v="2016-04-05T00:00:00"/>
    <x v="2"/>
    <n v="30"/>
    <x v="1"/>
    <d v="2016-03-15T00:00:00"/>
    <d v="2016-04-05T00:00:00"/>
    <x v="1"/>
    <m/>
    <m/>
    <s v="CLQ-210 ADQUISICION DE REVESTIMIENTOS IMPULSORES,VOLUTAS,REPUESTOS BOMBAS Y CELDAS"/>
    <s v="PCPL-023/2016"/>
    <n v="39800"/>
    <n v="45"/>
    <s v="IMPULSOR WARMAN 4X3 ."/>
    <s v="PZ"/>
    <m/>
    <n v="3200"/>
    <n v="0"/>
    <x v="0"/>
    <x v="0"/>
    <n v="2"/>
    <n v="6400"/>
    <n v="459.77011494252872"/>
    <n v="919.54022988505744"/>
    <n v="800"/>
    <n v="0"/>
    <d v="2016-05-05T00:00:00"/>
    <d v="2016-06-14T00:00:00"/>
    <x v="3"/>
    <d v="2016-05-04T00:00:00"/>
    <n v="4265"/>
    <n v="17"/>
    <n v="212"/>
    <d v="2016-07-18T00:00:00"/>
    <m/>
    <n v="0"/>
    <m/>
    <n v="6400"/>
    <m/>
    <m/>
    <m/>
    <x v="1"/>
    <x v="5"/>
    <m/>
    <x v="0"/>
    <x v="0"/>
    <x v="1"/>
    <x v="0"/>
    <x v="1"/>
    <n v="439436"/>
    <n v="2103416"/>
    <n v="2279536"/>
    <s v="16-0517-00-669325-0-E"/>
    <x v="0"/>
    <m/>
  </r>
  <r>
    <x v="2"/>
    <x v="145"/>
    <n v="40"/>
    <x v="2"/>
    <x v="3"/>
    <d v="2016-02-10T00:00:00"/>
    <x v="12"/>
    <n v="39800"/>
    <s v="OTROS REPUESTOS Y ACCESORIOS"/>
    <x v="2"/>
    <s v="ALFREDO HIDALGO PEÑAFIEL"/>
    <s v="PCPL-023/2016"/>
    <d v="2016-02-22T00:00:00"/>
    <x v="6"/>
    <n v="76"/>
    <x v="1"/>
    <x v="723"/>
    <m/>
    <x v="73"/>
    <x v="2064"/>
    <x v="39"/>
    <x v="7"/>
    <x v="8"/>
    <x v="3"/>
    <x v="1"/>
    <x v="2"/>
    <x v="0"/>
    <x v="1"/>
    <x v="0"/>
    <n v="30"/>
    <x v="3"/>
    <x v="11"/>
    <d v="2016-03-17T00:00:00"/>
    <s v="IT-PCPL-020/2016"/>
    <d v="2016-03-30T00:00:00"/>
    <n v="58"/>
    <n v="79"/>
    <n v="62"/>
    <m/>
    <n v="79"/>
    <s v="EMC-UAL-C-056/2016"/>
    <s v="CRESPO REPRESENTACIONES"/>
    <d v="2016-04-05T00:00:00"/>
    <x v="2"/>
    <n v="30"/>
    <x v="1"/>
    <d v="2016-03-15T00:00:00"/>
    <d v="2016-04-05T00:00:00"/>
    <x v="1"/>
    <m/>
    <m/>
    <s v="CLQ-210 ADQUISICION DE REVESTIMIENTOS IMPULSORES,VOLUTAS,REPUESTOS BOMBAS Y CELDAS"/>
    <s v="PCPL-023/2016"/>
    <n v="39800"/>
    <n v="46"/>
    <s v="VOLUTA WARMAN 4X3 ."/>
    <s v="PZ"/>
    <n v="5"/>
    <n v="5700"/>
    <n v="28500"/>
    <x v="0"/>
    <x v="0"/>
    <n v="5"/>
    <n v="28500"/>
    <n v="818.9655172413793"/>
    <n v="4094.8275862068967"/>
    <n v="3562.5"/>
    <n v="0"/>
    <d v="2016-05-05T00:00:00"/>
    <d v="2016-06-14T00:00:00"/>
    <x v="3"/>
    <d v="2016-05-04T00:00:00"/>
    <n v="4265"/>
    <n v="17"/>
    <n v="212"/>
    <d v="2016-07-18T00:00:00"/>
    <m/>
    <n v="0"/>
    <m/>
    <n v="28500"/>
    <m/>
    <m/>
    <m/>
    <x v="1"/>
    <x v="5"/>
    <m/>
    <x v="0"/>
    <x v="0"/>
    <x v="1"/>
    <x v="0"/>
    <x v="1"/>
    <n v="439436"/>
    <n v="2103416"/>
    <n v="2279536"/>
    <s v="16-0517-00-669325-0-E"/>
    <x v="0"/>
    <m/>
  </r>
  <r>
    <x v="2"/>
    <x v="145"/>
    <n v="40"/>
    <x v="2"/>
    <x v="3"/>
    <d v="2016-02-10T00:00:00"/>
    <x v="12"/>
    <n v="39800"/>
    <s v="OTROS REPUESTOS Y ACCESORIOS"/>
    <x v="2"/>
    <s v="ALFREDO HIDALGO PEÑAFIEL"/>
    <s v="PCPL-023/2016"/>
    <d v="2016-02-22T00:00:00"/>
    <x v="6"/>
    <n v="76"/>
    <x v="1"/>
    <x v="723"/>
    <m/>
    <x v="74"/>
    <x v="2065"/>
    <x v="13"/>
    <x v="7"/>
    <x v="8"/>
    <x v="3"/>
    <x v="1"/>
    <x v="2"/>
    <x v="0"/>
    <x v="1"/>
    <x v="0"/>
    <n v="30"/>
    <x v="3"/>
    <x v="11"/>
    <d v="2016-03-17T00:00:00"/>
    <s v="IT-PCPL-020/2016"/>
    <d v="2016-03-30T00:00:00"/>
    <n v="58"/>
    <n v="79"/>
    <n v="62"/>
    <m/>
    <n v="79"/>
    <s v="EMC-UAL-C-056/2016"/>
    <s v="CRESPO REPRESENTACIONES"/>
    <d v="2016-04-05T00:00:00"/>
    <x v="2"/>
    <n v="30"/>
    <x v="1"/>
    <d v="2016-03-15T00:00:00"/>
    <d v="2016-04-05T00:00:00"/>
    <x v="1"/>
    <m/>
    <m/>
    <s v="CLQ-210 ADQUISICION DE REVESTIMIENTOS IMPULSORES,VOLUTAS,REPUESTOS BOMBAS Y CELDAS"/>
    <s v="PCPL-023/2016"/>
    <n v="39800"/>
    <n v="47"/>
    <s v="PLATO TRASERO WARMAN 4 X 3 ."/>
    <s v="PZ"/>
    <n v="3"/>
    <n v="1800"/>
    <n v="5400"/>
    <x v="0"/>
    <x v="0"/>
    <n v="3"/>
    <n v="5400"/>
    <n v="258.62068965517244"/>
    <n v="775.86206896551732"/>
    <n v="675.00000000000011"/>
    <n v="0"/>
    <d v="2016-05-05T00:00:00"/>
    <d v="2016-06-14T00:00:00"/>
    <x v="3"/>
    <d v="2016-05-04T00:00:00"/>
    <n v="4265"/>
    <n v="17"/>
    <n v="212"/>
    <d v="2016-07-18T00:00:00"/>
    <m/>
    <n v="0"/>
    <m/>
    <n v="5400"/>
    <m/>
    <m/>
    <m/>
    <x v="1"/>
    <x v="5"/>
    <m/>
    <x v="0"/>
    <x v="0"/>
    <x v="1"/>
    <x v="0"/>
    <x v="1"/>
    <n v="439436"/>
    <n v="2103416"/>
    <n v="2279536"/>
    <s v="16-0517-00-669325-0-E"/>
    <x v="0"/>
    <m/>
  </r>
  <r>
    <x v="2"/>
    <x v="145"/>
    <n v="40"/>
    <x v="2"/>
    <x v="3"/>
    <d v="2016-02-10T00:00:00"/>
    <x v="12"/>
    <n v="39800"/>
    <s v="OTROS REPUESTOS Y ACCESORIOS"/>
    <x v="2"/>
    <s v="ALFREDO HIDALGO PEÑAFIEL"/>
    <s v="PCPL-023/2016"/>
    <d v="2016-02-22T00:00:00"/>
    <x v="6"/>
    <n v="76"/>
    <x v="1"/>
    <x v="723"/>
    <m/>
    <x v="75"/>
    <x v="2066"/>
    <x v="13"/>
    <x v="7"/>
    <x v="8"/>
    <x v="3"/>
    <x v="1"/>
    <x v="2"/>
    <x v="0"/>
    <x v="1"/>
    <x v="0"/>
    <n v="30"/>
    <x v="3"/>
    <x v="11"/>
    <d v="2016-03-17T00:00:00"/>
    <s v="IT-PCPL-020/2016"/>
    <d v="2016-03-30T00:00:00"/>
    <n v="58"/>
    <n v="79"/>
    <n v="62"/>
    <m/>
    <n v="79"/>
    <s v="EMC-UAL-C-056/2016"/>
    <s v="CRESPO REPRESENTACIONES"/>
    <d v="2016-04-05T00:00:00"/>
    <x v="2"/>
    <n v="30"/>
    <x v="1"/>
    <d v="2016-03-15T00:00:00"/>
    <d v="2016-04-05T00:00:00"/>
    <x v="1"/>
    <m/>
    <m/>
    <s v="CLQ-210 ADQUISICION DE REVESTIMIENTOS IMPULSORES,VOLUTAS,REPUESTOS BOMBAS Y CELDAS"/>
    <s v="PCPL-023/2016"/>
    <n v="39800"/>
    <n v="48"/>
    <s v="IMPULSOR WARMAN 3X2 ."/>
    <s v="PZ"/>
    <n v="3"/>
    <n v="1800"/>
    <n v="5400"/>
    <x v="0"/>
    <x v="0"/>
    <n v="3"/>
    <n v="5400"/>
    <n v="258.62068965517244"/>
    <n v="775.86206896551732"/>
    <n v="675.00000000000011"/>
    <n v="0"/>
    <d v="2016-05-05T00:00:00"/>
    <d v="2016-06-14T00:00:00"/>
    <x v="3"/>
    <d v="2016-05-04T00:00:00"/>
    <n v="4265"/>
    <n v="17"/>
    <n v="212"/>
    <d v="2016-07-18T00:00:00"/>
    <m/>
    <n v="0"/>
    <m/>
    <n v="5400"/>
    <m/>
    <m/>
    <m/>
    <x v="1"/>
    <x v="5"/>
    <m/>
    <x v="0"/>
    <x v="0"/>
    <x v="1"/>
    <x v="0"/>
    <x v="1"/>
    <n v="439436"/>
    <n v="2103416"/>
    <n v="2279536"/>
    <s v="16-0517-00-669325-0-E"/>
    <x v="0"/>
    <m/>
  </r>
  <r>
    <x v="2"/>
    <x v="145"/>
    <n v="40"/>
    <x v="2"/>
    <x v="3"/>
    <d v="2016-02-10T00:00:00"/>
    <x v="12"/>
    <n v="39800"/>
    <s v="OTROS REPUESTOS Y ACCESORIOS"/>
    <x v="2"/>
    <s v="ALFREDO HIDALGO PEÑAFIEL"/>
    <s v="PCPL-023/2016"/>
    <d v="2016-02-22T00:00:00"/>
    <x v="6"/>
    <n v="76"/>
    <x v="1"/>
    <x v="723"/>
    <m/>
    <x v="76"/>
    <x v="2067"/>
    <x v="13"/>
    <x v="7"/>
    <x v="8"/>
    <x v="3"/>
    <x v="1"/>
    <x v="2"/>
    <x v="0"/>
    <x v="1"/>
    <x v="0"/>
    <n v="30"/>
    <x v="3"/>
    <x v="11"/>
    <d v="2016-03-17T00:00:00"/>
    <s v="IT-PCPL-020/2016"/>
    <d v="2016-03-30T00:00:00"/>
    <n v="58"/>
    <n v="79"/>
    <n v="62"/>
    <m/>
    <n v="79"/>
    <s v="EMC-UAL-C-056/2016"/>
    <s v="CRESPO REPRESENTACIONES"/>
    <d v="2016-04-05T00:00:00"/>
    <x v="2"/>
    <n v="30"/>
    <x v="1"/>
    <d v="2016-03-15T00:00:00"/>
    <d v="2016-04-05T00:00:00"/>
    <x v="1"/>
    <m/>
    <m/>
    <s v="CLQ-210 ADQUISICION DE REVESTIMIENTOS IMPULSORES,VOLUTAS,REPUESTOS BOMBAS Y CELDAS"/>
    <s v="PCPL-023/2016"/>
    <n v="39800"/>
    <n v="49"/>
    <s v="VOLUTA WARMAN 3X2 ."/>
    <s v="PZ"/>
    <n v="3"/>
    <n v="2800"/>
    <n v="8400"/>
    <x v="0"/>
    <x v="0"/>
    <n v="3"/>
    <n v="8400"/>
    <n v="402.29885057471267"/>
    <n v="1206.8965517241381"/>
    <n v="1050.0000000000002"/>
    <n v="0"/>
    <d v="2016-05-05T00:00:00"/>
    <d v="2016-06-14T00:00:00"/>
    <x v="3"/>
    <d v="2016-05-04T00:00:00"/>
    <n v="4265"/>
    <n v="17"/>
    <n v="212"/>
    <d v="2016-07-18T00:00:00"/>
    <m/>
    <n v="0"/>
    <m/>
    <n v="8400"/>
    <m/>
    <m/>
    <m/>
    <x v="1"/>
    <x v="5"/>
    <m/>
    <x v="0"/>
    <x v="0"/>
    <x v="1"/>
    <x v="0"/>
    <x v="1"/>
    <n v="439436"/>
    <n v="2103416"/>
    <n v="2279536"/>
    <s v="16-0517-00-669325-0-E"/>
    <x v="0"/>
    <m/>
  </r>
  <r>
    <x v="2"/>
    <x v="145"/>
    <n v="40"/>
    <x v="2"/>
    <x v="3"/>
    <d v="2016-02-10T00:00:00"/>
    <x v="12"/>
    <n v="39800"/>
    <s v="OTROS REPUESTOS Y ACCESORIOS"/>
    <x v="2"/>
    <s v="ALFREDO HIDALGO PEÑAFIEL"/>
    <s v="PCPL-023/2016"/>
    <d v="2016-02-22T00:00:00"/>
    <x v="6"/>
    <n v="76"/>
    <x v="1"/>
    <x v="723"/>
    <m/>
    <x v="77"/>
    <x v="2068"/>
    <x v="13"/>
    <x v="7"/>
    <x v="8"/>
    <x v="3"/>
    <x v="1"/>
    <x v="2"/>
    <x v="0"/>
    <x v="1"/>
    <x v="0"/>
    <n v="30"/>
    <x v="3"/>
    <x v="11"/>
    <d v="2016-03-17T00:00:00"/>
    <s v="IT-PCPL-020/2016"/>
    <d v="2016-03-30T00:00:00"/>
    <n v="58"/>
    <n v="79"/>
    <n v="62"/>
    <m/>
    <n v="79"/>
    <s v="EMC-UAL-C-056/2016"/>
    <s v="CRESPO REPRESENTACIONES"/>
    <d v="2016-04-05T00:00:00"/>
    <x v="2"/>
    <n v="30"/>
    <x v="1"/>
    <d v="2016-03-15T00:00:00"/>
    <d v="2016-04-05T00:00:00"/>
    <x v="1"/>
    <m/>
    <m/>
    <s v="CLQ-210 ADQUISICION DE REVESTIMIENTOS IMPULSORES,VOLUTAS,REPUESTOS BOMBAS Y CELDAS"/>
    <s v="PCPL-023/2016"/>
    <n v="39800"/>
    <n v="50"/>
    <s v="PLATO TRASERO WARMAN 3X2 ."/>
    <s v="PZ"/>
    <n v="3"/>
    <n v="1300"/>
    <n v="3900"/>
    <x v="0"/>
    <x v="0"/>
    <n v="3"/>
    <n v="3900"/>
    <n v="186.7816091954023"/>
    <n v="560.34482758620686"/>
    <n v="487.49999999999994"/>
    <n v="0"/>
    <d v="2016-05-05T00:00:00"/>
    <d v="2016-06-14T00:00:00"/>
    <x v="3"/>
    <d v="2016-05-04T00:00:00"/>
    <n v="4265"/>
    <n v="17"/>
    <n v="212"/>
    <d v="2016-07-18T00:00:00"/>
    <m/>
    <n v="0"/>
    <m/>
    <n v="3900"/>
    <m/>
    <m/>
    <m/>
    <x v="1"/>
    <x v="5"/>
    <m/>
    <x v="0"/>
    <x v="0"/>
    <x v="1"/>
    <x v="0"/>
    <x v="1"/>
    <n v="439436"/>
    <n v="2103416"/>
    <n v="2279536"/>
    <s v="16-0517-00-669325-0-E"/>
    <x v="0"/>
    <m/>
  </r>
  <r>
    <x v="2"/>
    <x v="145"/>
    <n v="40"/>
    <x v="2"/>
    <x v="3"/>
    <d v="2016-02-10T00:00:00"/>
    <x v="12"/>
    <n v="39800"/>
    <s v="OTROS REPUESTOS Y ACCESORIOS"/>
    <x v="2"/>
    <s v="ALFREDO HIDALGO PEÑAFIEL"/>
    <s v="PCPL-023/2016"/>
    <d v="2016-02-22T00:00:00"/>
    <x v="6"/>
    <n v="76"/>
    <x v="1"/>
    <x v="723"/>
    <m/>
    <x v="72"/>
    <x v="2063"/>
    <x v="48"/>
    <x v="7"/>
    <x v="8"/>
    <x v="3"/>
    <x v="1"/>
    <x v="2"/>
    <x v="0"/>
    <x v="1"/>
    <x v="0"/>
    <n v="30"/>
    <x v="3"/>
    <x v="11"/>
    <d v="2016-03-17T00:00:00"/>
    <s v="IT-PCPL-020/2016"/>
    <d v="2016-03-30T00:00:00"/>
    <n v="58"/>
    <n v="79"/>
    <n v="62"/>
    <m/>
    <n v="79"/>
    <s v="EMC-UAL-C-056/2016"/>
    <s v="CRESPO REPRESENTACIONES"/>
    <d v="2016-04-05T00:00:00"/>
    <x v="2"/>
    <n v="60"/>
    <x v="1"/>
    <d v="2016-03-15T00:00:00"/>
    <d v="2016-04-05T00:00:00"/>
    <x v="1"/>
    <m/>
    <m/>
    <s v="CLQ-210 ADQUISICION DE REVESTIMIENTOS IMPULSORES,VOLUTAS,REPUESTOS BOMBAS Y CELDAS"/>
    <s v="PCPL-023/2016"/>
    <n v="39800"/>
    <n v="45"/>
    <s v="IMPULSOR WARMAN 4X3 ."/>
    <s v="PZ"/>
    <n v="8"/>
    <n v="3200"/>
    <n v="25600"/>
    <x v="0"/>
    <x v="0"/>
    <n v="2"/>
    <n v="6400"/>
    <n v="459.77011494252872"/>
    <n v="919.54022988505744"/>
    <n v="800"/>
    <n v="6"/>
    <d v="2016-06-04T00:00:00"/>
    <d v="2016-07-14T00:00:00"/>
    <x v="3"/>
    <d v="2016-05-04T00:00:00"/>
    <n v="4265"/>
    <n v="17"/>
    <n v="212"/>
    <d v="2016-07-18T00:00:00"/>
    <m/>
    <n v="0"/>
    <m/>
    <n v="6400"/>
    <m/>
    <m/>
    <m/>
    <x v="1"/>
    <x v="5"/>
    <m/>
    <x v="0"/>
    <x v="0"/>
    <x v="1"/>
    <x v="0"/>
    <x v="1"/>
    <n v="439436"/>
    <n v="2103416"/>
    <n v="2279536"/>
    <s v="16-0517-00-669325-0-E"/>
    <x v="0"/>
    <m/>
  </r>
  <r>
    <x v="2"/>
    <x v="145"/>
    <n v="40"/>
    <x v="2"/>
    <x v="3"/>
    <d v="2016-02-10T00:00:00"/>
    <x v="12"/>
    <n v="39800"/>
    <s v="OTROS REPUESTOS Y ACCESORIOS"/>
    <x v="2"/>
    <s v="ALFREDO HIDALGO PEÑAFIEL"/>
    <s v="PCPL-023/2016"/>
    <d v="2016-02-22T00:00:00"/>
    <x v="6"/>
    <n v="76"/>
    <x v="1"/>
    <x v="723"/>
    <m/>
    <x v="72"/>
    <x v="2063"/>
    <x v="9"/>
    <x v="7"/>
    <x v="8"/>
    <x v="3"/>
    <x v="1"/>
    <x v="2"/>
    <x v="0"/>
    <x v="1"/>
    <x v="0"/>
    <n v="30"/>
    <x v="3"/>
    <x v="11"/>
    <d v="2016-03-17T00:00:00"/>
    <s v="IT-PCPL-020/2016"/>
    <d v="2016-03-30T00:00:00"/>
    <n v="58"/>
    <n v="79"/>
    <n v="62"/>
    <m/>
    <n v="79"/>
    <s v="EMC-UAL-C-056/2016"/>
    <s v="CRESPO REPRESENTACIONES"/>
    <d v="2016-04-05T00:00:00"/>
    <x v="2"/>
    <n v="60"/>
    <x v="1"/>
    <d v="2016-03-15T00:00:00"/>
    <d v="2016-04-05T00:00:00"/>
    <x v="1"/>
    <m/>
    <m/>
    <s v="CLQ-210 ADQUISICION DE REVESTIMIENTOS IMPULSORES,VOLUTAS,REPUESTOS BOMBAS Y CELDAS"/>
    <s v="PCPL-023/2016"/>
    <n v="39800"/>
    <n v="45"/>
    <s v="IMPULSOR WARMAN 4X3 ."/>
    <s v="PZ"/>
    <m/>
    <n v="3200"/>
    <n v="0"/>
    <x v="0"/>
    <x v="0"/>
    <n v="2"/>
    <n v="6400"/>
    <n v="459.77011494252872"/>
    <n v="919.54022988505744"/>
    <n v="800"/>
    <n v="4"/>
    <d v="2016-06-04T00:00:00"/>
    <d v="2016-07-14T00:00:00"/>
    <x v="3"/>
    <d v="2016-05-25T00:00:00"/>
    <n v="4321"/>
    <n v="19"/>
    <n v="212"/>
    <d v="2016-07-18T00:00:00"/>
    <m/>
    <n v="0"/>
    <m/>
    <n v="6400"/>
    <m/>
    <m/>
    <m/>
    <x v="1"/>
    <x v="5"/>
    <m/>
    <x v="0"/>
    <x v="0"/>
    <x v="1"/>
    <x v="0"/>
    <x v="1"/>
    <n v="439436"/>
    <n v="2103416"/>
    <n v="2279536"/>
    <s v="16-0517-00-669325-0-E"/>
    <x v="0"/>
    <m/>
  </r>
  <r>
    <x v="2"/>
    <x v="145"/>
    <n v="40"/>
    <x v="2"/>
    <x v="3"/>
    <d v="2016-02-10T00:00:00"/>
    <x v="12"/>
    <n v="39800"/>
    <s v="OTROS REPUESTOS Y ACCESORIOS"/>
    <x v="2"/>
    <s v="ALFREDO HIDALGO PEÑAFIEL"/>
    <s v="PCPL-023/2016"/>
    <d v="2016-02-22T00:00:00"/>
    <x v="6"/>
    <n v="76"/>
    <x v="1"/>
    <x v="723"/>
    <m/>
    <x v="72"/>
    <x v="2063"/>
    <x v="9"/>
    <x v="7"/>
    <x v="8"/>
    <x v="3"/>
    <x v="1"/>
    <x v="2"/>
    <x v="0"/>
    <x v="1"/>
    <x v="0"/>
    <n v="30"/>
    <x v="3"/>
    <x v="11"/>
    <d v="2016-03-17T00:00:00"/>
    <s v="IT-PCPL-020/2016"/>
    <d v="2016-03-30T00:00:00"/>
    <n v="58"/>
    <n v="79"/>
    <n v="62"/>
    <m/>
    <n v="79"/>
    <s v="EMC-UAL-C-056/2016"/>
    <s v="CRESPO REPRESENTACIONES"/>
    <d v="2016-04-05T00:00:00"/>
    <x v="2"/>
    <n v="60"/>
    <x v="1"/>
    <d v="2016-03-15T00:00:00"/>
    <d v="2016-04-05T00:00:00"/>
    <x v="1"/>
    <m/>
    <m/>
    <s v="CLQ-210 ADQUISICION DE REVESTIMIENTOS IMPULSORES,VOLUTAS,REPUESTOS BOMBAS Y CELDAS"/>
    <s v="PCPL-023/2016"/>
    <n v="39800"/>
    <n v="45"/>
    <s v="IMPULSOR WARMAN 4X3 ."/>
    <s v="PZ"/>
    <m/>
    <n v="3200"/>
    <n v="0"/>
    <x v="0"/>
    <x v="0"/>
    <n v="4"/>
    <n v="12800"/>
    <n v="459.77011494252872"/>
    <n v="1839.0804597701149"/>
    <n v="1600"/>
    <n v="0"/>
    <d v="2016-06-04T00:00:00"/>
    <d v="2016-07-14T00:00:00"/>
    <x v="4"/>
    <d v="2016-06-03T00:00:00"/>
    <n v="4364"/>
    <n v="21"/>
    <n v="212"/>
    <d v="2016-07-18T00:00:00"/>
    <m/>
    <n v="0"/>
    <m/>
    <n v="12800"/>
    <m/>
    <m/>
    <m/>
    <x v="1"/>
    <x v="5"/>
    <m/>
    <x v="0"/>
    <x v="0"/>
    <x v="1"/>
    <x v="0"/>
    <x v="1"/>
    <n v="439436"/>
    <n v="2103416"/>
    <n v="2279536"/>
    <s v="16-0517-00-669325-0-E"/>
    <x v="0"/>
    <m/>
  </r>
  <r>
    <x v="2"/>
    <x v="145"/>
    <n v="40"/>
    <x v="2"/>
    <x v="3"/>
    <d v="2016-02-10T00:00:00"/>
    <x v="12"/>
    <n v="39800"/>
    <s v="OTROS REPUESTOS Y ACCESORIOS"/>
    <x v="2"/>
    <s v="ALFREDO HIDALGO PEÑAFIEL"/>
    <s v="PCPL-023/2016"/>
    <d v="2016-02-22T00:00:00"/>
    <x v="6"/>
    <n v="76"/>
    <x v="1"/>
    <x v="723"/>
    <m/>
    <x v="73"/>
    <x v="2064"/>
    <x v="39"/>
    <x v="7"/>
    <x v="8"/>
    <x v="3"/>
    <x v="1"/>
    <x v="2"/>
    <x v="0"/>
    <x v="1"/>
    <x v="0"/>
    <n v="30"/>
    <x v="3"/>
    <x v="11"/>
    <d v="2016-03-17T00:00:00"/>
    <s v="IT-PCPL-020/2016"/>
    <d v="2016-03-30T00:00:00"/>
    <n v="58"/>
    <n v="79"/>
    <n v="62"/>
    <m/>
    <n v="79"/>
    <s v="EMC-UAL-C-056/2016"/>
    <s v="CRESPO REPRESENTACIONES"/>
    <d v="2016-04-05T00:00:00"/>
    <x v="2"/>
    <n v="60"/>
    <x v="1"/>
    <d v="2016-03-15T00:00:00"/>
    <d v="2016-04-05T00:00:00"/>
    <x v="1"/>
    <m/>
    <m/>
    <s v="CLQ-210 ADQUISICION DE REVESTIMIENTOS IMPULSORES,VOLUTAS,REPUESTOS BOMBAS Y CELDAS"/>
    <s v="PCPL-023/2016"/>
    <n v="39800"/>
    <n v="46"/>
    <s v="VOLUTA WARMAN 4X3 ."/>
    <s v="PZ"/>
    <n v="5"/>
    <n v="5700"/>
    <n v="28500"/>
    <x v="0"/>
    <x v="0"/>
    <n v="5"/>
    <n v="28500"/>
    <n v="818.9655172413793"/>
    <n v="4094.8275862068967"/>
    <n v="3562.5"/>
    <n v="0"/>
    <d v="2016-06-04T00:00:00"/>
    <d v="2016-07-14T00:00:00"/>
    <x v="4"/>
    <d v="2016-06-03T00:00:00"/>
    <n v="4364"/>
    <n v="21"/>
    <n v="212"/>
    <d v="2016-07-18T00:00:00"/>
    <m/>
    <n v="0"/>
    <m/>
    <n v="28500"/>
    <m/>
    <m/>
    <m/>
    <x v="1"/>
    <x v="5"/>
    <m/>
    <x v="0"/>
    <x v="0"/>
    <x v="1"/>
    <x v="0"/>
    <x v="1"/>
    <n v="439436"/>
    <n v="2103416"/>
    <n v="2279536"/>
    <s v="16-0517-00-669325-0-E"/>
    <x v="0"/>
    <m/>
  </r>
  <r>
    <x v="2"/>
    <x v="145"/>
    <n v="40"/>
    <x v="2"/>
    <x v="3"/>
    <d v="2016-02-10T00:00:00"/>
    <x v="12"/>
    <n v="39800"/>
    <s v="OTROS REPUESTOS Y ACCESORIOS"/>
    <x v="2"/>
    <s v="ALFREDO HIDALGO PEÑAFIEL"/>
    <s v="PCPL-023/2016"/>
    <d v="2016-02-22T00:00:00"/>
    <x v="6"/>
    <n v="76"/>
    <x v="1"/>
    <x v="723"/>
    <m/>
    <x v="74"/>
    <x v="2065"/>
    <x v="13"/>
    <x v="7"/>
    <x v="8"/>
    <x v="3"/>
    <x v="1"/>
    <x v="2"/>
    <x v="0"/>
    <x v="1"/>
    <x v="0"/>
    <n v="30"/>
    <x v="3"/>
    <x v="11"/>
    <d v="2016-03-17T00:00:00"/>
    <s v="IT-PCPL-020/2016"/>
    <d v="2016-03-30T00:00:00"/>
    <n v="58"/>
    <n v="79"/>
    <n v="62"/>
    <m/>
    <n v="79"/>
    <s v="EMC-UAL-C-056/2016"/>
    <s v="CRESPO REPRESENTACIONES"/>
    <d v="2016-04-05T00:00:00"/>
    <x v="2"/>
    <n v="60"/>
    <x v="1"/>
    <d v="2016-03-15T00:00:00"/>
    <d v="2016-04-05T00:00:00"/>
    <x v="1"/>
    <m/>
    <m/>
    <s v="CLQ-210 ADQUISICION DE REVESTIMIENTOS IMPULSORES,VOLUTAS,REPUESTOS BOMBAS Y CELDAS"/>
    <s v="PCPL-023/2016"/>
    <n v="39800"/>
    <n v="47"/>
    <s v="PLATO TRASERO WARMAN 4 X 3 ."/>
    <s v="PZ"/>
    <n v="3"/>
    <n v="1800"/>
    <n v="5400"/>
    <x v="0"/>
    <x v="0"/>
    <n v="3"/>
    <n v="5400"/>
    <n v="258.62068965517244"/>
    <n v="775.86206896551732"/>
    <n v="675.00000000000011"/>
    <n v="0"/>
    <d v="2016-06-04T00:00:00"/>
    <d v="2016-07-14T00:00:00"/>
    <x v="4"/>
    <d v="2016-06-03T00:00:00"/>
    <n v="4364"/>
    <n v="21"/>
    <n v="212"/>
    <d v="2016-07-18T00:00:00"/>
    <m/>
    <n v="0"/>
    <m/>
    <n v="5400"/>
    <m/>
    <m/>
    <m/>
    <x v="1"/>
    <x v="5"/>
    <m/>
    <x v="0"/>
    <x v="0"/>
    <x v="1"/>
    <x v="0"/>
    <x v="1"/>
    <n v="439436"/>
    <n v="2103416"/>
    <n v="2279536"/>
    <s v="16-0517-00-669325-0-E"/>
    <x v="0"/>
    <m/>
  </r>
  <r>
    <x v="2"/>
    <x v="145"/>
    <n v="40"/>
    <x v="2"/>
    <x v="3"/>
    <d v="2016-02-10T00:00:00"/>
    <x v="12"/>
    <n v="39800"/>
    <s v="OTROS REPUESTOS Y ACCESORIOS"/>
    <x v="2"/>
    <s v="ALFREDO HIDALGO PEÑAFIEL"/>
    <s v="PCPL-023/2016"/>
    <d v="2016-02-22T00:00:00"/>
    <x v="6"/>
    <n v="76"/>
    <x v="1"/>
    <x v="723"/>
    <m/>
    <x v="75"/>
    <x v="2066"/>
    <x v="13"/>
    <x v="7"/>
    <x v="8"/>
    <x v="3"/>
    <x v="1"/>
    <x v="2"/>
    <x v="0"/>
    <x v="1"/>
    <x v="0"/>
    <n v="30"/>
    <x v="3"/>
    <x v="11"/>
    <d v="2016-03-17T00:00:00"/>
    <s v="IT-PCPL-020/2016"/>
    <d v="2016-03-30T00:00:00"/>
    <n v="58"/>
    <n v="79"/>
    <n v="62"/>
    <m/>
    <n v="79"/>
    <s v="EMC-UAL-C-056/2016"/>
    <s v="CRESPO REPRESENTACIONES"/>
    <d v="2016-04-05T00:00:00"/>
    <x v="2"/>
    <n v="60"/>
    <x v="1"/>
    <d v="2016-03-15T00:00:00"/>
    <d v="2016-04-05T00:00:00"/>
    <x v="1"/>
    <m/>
    <m/>
    <s v="CLQ-210 ADQUISICION DE REVESTIMIENTOS IMPULSORES,VOLUTAS,REPUESTOS BOMBAS Y CELDAS"/>
    <s v="PCPL-023/2016"/>
    <n v="39800"/>
    <n v="48"/>
    <s v="IMPULSOR WARMAN 3X2 ."/>
    <s v="PZ"/>
    <n v="3"/>
    <n v="1800"/>
    <n v="5400"/>
    <x v="0"/>
    <x v="0"/>
    <n v="3"/>
    <n v="5400"/>
    <n v="258.62068965517244"/>
    <n v="775.86206896551732"/>
    <n v="675.00000000000011"/>
    <n v="0"/>
    <d v="2016-06-04T00:00:00"/>
    <d v="2016-07-14T00:00:00"/>
    <x v="3"/>
    <d v="2016-05-25T00:00:00"/>
    <n v="4321"/>
    <n v="19"/>
    <n v="212"/>
    <d v="2016-07-18T00:00:00"/>
    <m/>
    <n v="0"/>
    <m/>
    <n v="5400"/>
    <m/>
    <m/>
    <m/>
    <x v="1"/>
    <x v="5"/>
    <m/>
    <x v="0"/>
    <x v="0"/>
    <x v="1"/>
    <x v="0"/>
    <x v="1"/>
    <n v="439436"/>
    <n v="2103416"/>
    <n v="2279536"/>
    <s v="16-0517-00-669325-0-E"/>
    <x v="0"/>
    <m/>
  </r>
  <r>
    <x v="2"/>
    <x v="145"/>
    <n v="40"/>
    <x v="2"/>
    <x v="3"/>
    <d v="2016-02-10T00:00:00"/>
    <x v="12"/>
    <n v="39800"/>
    <s v="OTROS REPUESTOS Y ACCESORIOS"/>
    <x v="2"/>
    <s v="ALFREDO HIDALGO PEÑAFIEL"/>
    <s v="PCPL-023/2016"/>
    <d v="2016-02-22T00:00:00"/>
    <x v="6"/>
    <n v="76"/>
    <x v="1"/>
    <x v="723"/>
    <m/>
    <x v="76"/>
    <x v="2067"/>
    <x v="13"/>
    <x v="7"/>
    <x v="8"/>
    <x v="3"/>
    <x v="1"/>
    <x v="2"/>
    <x v="0"/>
    <x v="1"/>
    <x v="0"/>
    <n v="30"/>
    <x v="3"/>
    <x v="11"/>
    <d v="2016-03-17T00:00:00"/>
    <s v="IT-PCPL-020/2016"/>
    <d v="2016-03-30T00:00:00"/>
    <n v="58"/>
    <n v="79"/>
    <n v="62"/>
    <m/>
    <n v="79"/>
    <s v="EMC-UAL-C-056/2016"/>
    <s v="CRESPO REPRESENTACIONES"/>
    <d v="2016-04-05T00:00:00"/>
    <x v="2"/>
    <n v="60"/>
    <x v="1"/>
    <d v="2016-03-15T00:00:00"/>
    <d v="2016-04-05T00:00:00"/>
    <x v="1"/>
    <m/>
    <m/>
    <s v="CLQ-210 ADQUISICION DE REVESTIMIENTOS IMPULSORES,VOLUTAS,REPUESTOS BOMBAS Y CELDAS"/>
    <s v="PCPL-023/2016"/>
    <n v="39800"/>
    <n v="49"/>
    <s v="VOLUTA WARMAN 3X2 ."/>
    <s v="PZ"/>
    <n v="3"/>
    <n v="2800"/>
    <n v="8400"/>
    <x v="0"/>
    <x v="0"/>
    <n v="2"/>
    <n v="5600"/>
    <n v="402.29885057471267"/>
    <n v="804.59770114942535"/>
    <n v="700"/>
    <n v="1"/>
    <d v="2016-06-04T00:00:00"/>
    <d v="2016-07-14T00:00:00"/>
    <x v="3"/>
    <d v="2016-05-04T00:00:00"/>
    <n v="4265"/>
    <n v="17"/>
    <n v="212"/>
    <d v="2016-07-18T00:00:00"/>
    <m/>
    <n v="0"/>
    <m/>
    <n v="5600"/>
    <m/>
    <m/>
    <m/>
    <x v="1"/>
    <x v="5"/>
    <m/>
    <x v="0"/>
    <x v="0"/>
    <x v="1"/>
    <x v="0"/>
    <x v="1"/>
    <n v="439436"/>
    <n v="2103416"/>
    <n v="2279536"/>
    <s v="16-0517-00-669325-0-E"/>
    <x v="0"/>
    <m/>
  </r>
  <r>
    <x v="2"/>
    <x v="145"/>
    <n v="40"/>
    <x v="2"/>
    <x v="3"/>
    <d v="2016-02-10T00:00:00"/>
    <x v="12"/>
    <n v="39800"/>
    <s v="OTROS REPUESTOS Y ACCESORIOS"/>
    <x v="2"/>
    <s v="ALFREDO HIDALGO PEÑAFIEL"/>
    <s v="PCPL-023/2016"/>
    <d v="2016-02-22T00:00:00"/>
    <x v="6"/>
    <n v="76"/>
    <x v="1"/>
    <x v="723"/>
    <m/>
    <x v="76"/>
    <x v="2067"/>
    <x v="9"/>
    <x v="7"/>
    <x v="8"/>
    <x v="3"/>
    <x v="1"/>
    <x v="2"/>
    <x v="0"/>
    <x v="1"/>
    <x v="0"/>
    <n v="30"/>
    <x v="3"/>
    <x v="11"/>
    <d v="2016-03-17T00:00:00"/>
    <s v="IT-PCPL-020/2016"/>
    <d v="2016-03-30T00:00:00"/>
    <n v="58"/>
    <n v="79"/>
    <n v="62"/>
    <m/>
    <n v="79"/>
    <s v="EMC-UAL-C-056/2016"/>
    <s v="CRESPO REPRESENTACIONES"/>
    <d v="2016-04-05T00:00:00"/>
    <x v="2"/>
    <n v="60"/>
    <x v="1"/>
    <d v="2016-03-15T00:00:00"/>
    <d v="2016-04-05T00:00:00"/>
    <x v="1"/>
    <m/>
    <m/>
    <s v="CLQ-210 ADQUISICION DE REVESTIMIENTOS IMPULSORES,VOLUTAS,REPUESTOS BOMBAS Y CELDAS"/>
    <s v="PCPL-023/2016"/>
    <n v="39800"/>
    <n v="49"/>
    <s v="VOLUTA WARMAN 3X2 ."/>
    <s v="PZ"/>
    <m/>
    <n v="2800"/>
    <n v="0"/>
    <x v="0"/>
    <x v="0"/>
    <n v="1"/>
    <n v="2800"/>
    <n v="402.29885057471267"/>
    <n v="402.29885057471267"/>
    <n v="350"/>
    <n v="0"/>
    <d v="2016-06-04T00:00:00"/>
    <d v="2016-07-14T00:00:00"/>
    <x v="4"/>
    <d v="2016-06-03T00:00:00"/>
    <n v="4364"/>
    <n v="21"/>
    <n v="212"/>
    <d v="2016-07-18T00:00:00"/>
    <m/>
    <n v="0"/>
    <m/>
    <n v="2800"/>
    <m/>
    <m/>
    <m/>
    <x v="1"/>
    <x v="5"/>
    <m/>
    <x v="0"/>
    <x v="0"/>
    <x v="1"/>
    <x v="0"/>
    <x v="1"/>
    <n v="439436"/>
    <n v="2103416"/>
    <n v="2279536"/>
    <s v="16-0517-00-669325-0-E"/>
    <x v="0"/>
    <m/>
  </r>
  <r>
    <x v="2"/>
    <x v="145"/>
    <n v="40"/>
    <x v="2"/>
    <x v="3"/>
    <d v="2016-02-10T00:00:00"/>
    <x v="12"/>
    <n v="39800"/>
    <s v="OTROS REPUESTOS Y ACCESORIOS"/>
    <x v="2"/>
    <s v="ALFREDO HIDALGO PEÑAFIEL"/>
    <s v="PCPL-023/2016"/>
    <d v="2016-02-22T00:00:00"/>
    <x v="6"/>
    <n v="76"/>
    <x v="1"/>
    <x v="723"/>
    <m/>
    <x v="77"/>
    <x v="2068"/>
    <x v="13"/>
    <x v="7"/>
    <x v="8"/>
    <x v="3"/>
    <x v="1"/>
    <x v="2"/>
    <x v="0"/>
    <x v="1"/>
    <x v="0"/>
    <n v="30"/>
    <x v="3"/>
    <x v="11"/>
    <d v="2016-03-17T00:00:00"/>
    <s v="IT-PCPL-020/2016"/>
    <d v="2016-03-30T00:00:00"/>
    <n v="58"/>
    <n v="79"/>
    <n v="62"/>
    <m/>
    <n v="79"/>
    <s v="EMC-UAL-C-056/2016"/>
    <s v="CRESPO REPRESENTACIONES"/>
    <d v="2016-04-05T00:00:00"/>
    <x v="2"/>
    <n v="60"/>
    <x v="1"/>
    <d v="2016-03-15T00:00:00"/>
    <d v="2016-04-05T00:00:00"/>
    <x v="1"/>
    <m/>
    <m/>
    <s v="CLQ-210 ADQUISICION DE REVESTIMIENTOS IMPULSORES,VOLUTAS,REPUESTOS BOMBAS Y CELDAS"/>
    <s v="PCPL-023/2016"/>
    <n v="39800"/>
    <n v="50"/>
    <s v="PLATO TRASERO WARMAN 3X2 ."/>
    <s v="PZ"/>
    <n v="3"/>
    <n v="1300"/>
    <n v="3900"/>
    <x v="0"/>
    <x v="0"/>
    <n v="3"/>
    <n v="3900"/>
    <n v="186.7816091954023"/>
    <n v="560.34482758620686"/>
    <n v="487.49999999999994"/>
    <n v="0"/>
    <d v="2016-06-04T00:00:00"/>
    <d v="2016-07-14T00:00:00"/>
    <x v="4"/>
    <d v="2016-06-03T00:00:00"/>
    <n v="4364"/>
    <n v="21"/>
    <n v="212"/>
    <d v="2016-07-18T00:00:00"/>
    <m/>
    <n v="0"/>
    <m/>
    <n v="3900"/>
    <m/>
    <m/>
    <m/>
    <x v="1"/>
    <x v="5"/>
    <m/>
    <x v="0"/>
    <x v="0"/>
    <x v="1"/>
    <x v="0"/>
    <x v="1"/>
    <n v="439436"/>
    <n v="2103416"/>
    <n v="2279536"/>
    <s v="16-0517-00-669325-0-E"/>
    <x v="0"/>
    <m/>
  </r>
  <r>
    <x v="2"/>
    <x v="145"/>
    <n v="40"/>
    <x v="2"/>
    <x v="3"/>
    <d v="2016-02-10T00:00:00"/>
    <x v="12"/>
    <n v="39800"/>
    <s v="OTROS REPUESTOS Y ACCESORIOS"/>
    <x v="2"/>
    <s v="ALFREDO HIDALGO PEÑAFIEL"/>
    <s v="PCPL-023/2016"/>
    <d v="2016-02-22T00:00:00"/>
    <x v="6"/>
    <n v="76"/>
    <x v="1"/>
    <x v="723"/>
    <m/>
    <x v="72"/>
    <x v="2063"/>
    <x v="48"/>
    <x v="7"/>
    <x v="8"/>
    <x v="3"/>
    <x v="1"/>
    <x v="2"/>
    <x v="0"/>
    <x v="1"/>
    <x v="0"/>
    <n v="30"/>
    <x v="3"/>
    <x v="11"/>
    <d v="2016-03-17T00:00:00"/>
    <s v="IT-PCPL-020/2016"/>
    <d v="2016-03-30T00:00:00"/>
    <n v="58"/>
    <n v="79"/>
    <n v="62"/>
    <m/>
    <n v="79"/>
    <s v="EMC-UAL-C-056/2016"/>
    <s v="CRESPO REPRESENTACIONES"/>
    <d v="2016-04-05T00:00:00"/>
    <x v="2"/>
    <n v="90"/>
    <x v="1"/>
    <d v="2016-03-15T00:00:00"/>
    <d v="2016-04-05T00:00:00"/>
    <x v="1"/>
    <m/>
    <m/>
    <s v="CLQ-210 ADQUISICION DE REVESTIMIENTOS IMPULSORES,VOLUTAS,REPUESTOS BOMBAS Y CELDAS"/>
    <s v="PCPL-023/2016"/>
    <n v="39800"/>
    <n v="45"/>
    <s v="IMPULSOR WARMAN 4X3 ."/>
    <s v="PZ"/>
    <n v="9"/>
    <n v="3200"/>
    <n v="28800"/>
    <x v="0"/>
    <x v="0"/>
    <n v="3"/>
    <n v="9600"/>
    <n v="459.77011494252872"/>
    <n v="1379.3103448275861"/>
    <n v="1199.9999999999998"/>
    <n v="6"/>
    <d v="2016-07-04T00:00:00"/>
    <d v="2016-08-13T00:00:00"/>
    <x v="4"/>
    <d v="2016-06-03T00:00:00"/>
    <n v="4364"/>
    <n v="21"/>
    <n v="212"/>
    <d v="2016-07-18T00:00:00"/>
    <m/>
    <n v="0"/>
    <m/>
    <n v="9600"/>
    <m/>
    <m/>
    <m/>
    <x v="1"/>
    <x v="5"/>
    <m/>
    <x v="0"/>
    <x v="0"/>
    <x v="1"/>
    <x v="0"/>
    <x v="1"/>
    <n v="439436"/>
    <n v="2103416"/>
    <n v="2279536"/>
    <s v="16-0517-00-669325-0-E"/>
    <x v="0"/>
    <m/>
  </r>
  <r>
    <x v="2"/>
    <x v="145"/>
    <n v="40"/>
    <x v="2"/>
    <x v="3"/>
    <d v="2016-02-10T00:00:00"/>
    <x v="12"/>
    <n v="39800"/>
    <s v="OTROS REPUESTOS Y ACCESORIOS"/>
    <x v="2"/>
    <s v="ALFREDO HIDALGO PEÑAFIEL"/>
    <s v="PCPL-023/2016"/>
    <d v="2016-02-22T00:00:00"/>
    <x v="6"/>
    <n v="76"/>
    <x v="1"/>
    <x v="723"/>
    <m/>
    <x v="72"/>
    <x v="2063"/>
    <x v="9"/>
    <x v="7"/>
    <x v="8"/>
    <x v="3"/>
    <x v="1"/>
    <x v="2"/>
    <x v="0"/>
    <x v="1"/>
    <x v="0"/>
    <n v="30"/>
    <x v="3"/>
    <x v="11"/>
    <d v="2016-03-17T00:00:00"/>
    <s v="IT-PCPL-020/2016"/>
    <d v="2016-03-30T00:00:00"/>
    <n v="58"/>
    <n v="79"/>
    <n v="62"/>
    <m/>
    <n v="79"/>
    <s v="EMC-UAL-C-056/2016"/>
    <s v="CRESPO REPRESENTACIONES"/>
    <d v="2016-04-05T00:00:00"/>
    <x v="2"/>
    <n v="90"/>
    <x v="1"/>
    <d v="2016-03-15T00:00:00"/>
    <d v="2016-04-05T00:00:00"/>
    <x v="1"/>
    <m/>
    <m/>
    <s v="CLQ-210 ADQUISICION DE REVESTIMIENTOS IMPULSORES,VOLUTAS,REPUESTOS BOMBAS Y CELDAS"/>
    <s v="PCPL-023/2016"/>
    <n v="39800"/>
    <n v="45"/>
    <s v="IMPULSOR WARMAN 4X3 ."/>
    <s v="PZ"/>
    <m/>
    <n v="3200"/>
    <n v="0"/>
    <x v="0"/>
    <x v="0"/>
    <n v="6"/>
    <n v="19200"/>
    <n v="459.77011494252872"/>
    <n v="2758.6206896551721"/>
    <n v="2399.9999999999995"/>
    <n v="1"/>
    <d v="2016-07-04T00:00:00"/>
    <d v="2016-08-13T00:00:00"/>
    <x v="5"/>
    <d v="2016-07-01T00:00:00"/>
    <n v="4502"/>
    <n v="26"/>
    <n v="415"/>
    <d v="2016-10-07T00:00:00"/>
    <m/>
    <n v="0"/>
    <m/>
    <n v="19200"/>
    <m/>
    <m/>
    <m/>
    <x v="1"/>
    <x v="8"/>
    <m/>
    <x v="0"/>
    <x v="0"/>
    <x v="1"/>
    <x v="0"/>
    <x v="1"/>
    <n v="439436"/>
    <n v="2103416"/>
    <n v="2279536"/>
    <s v="16-0517-00-669325-0-E"/>
    <x v="0"/>
    <m/>
  </r>
  <r>
    <x v="2"/>
    <x v="145"/>
    <n v="40"/>
    <x v="2"/>
    <x v="3"/>
    <d v="2016-02-10T00:00:00"/>
    <x v="12"/>
    <n v="39800"/>
    <s v="OTROS REPUESTOS Y ACCESORIOS"/>
    <x v="2"/>
    <s v="ALFREDO HIDALGO PEÑAFIEL"/>
    <s v="PCPL-023/2016"/>
    <d v="2016-02-22T00:00:00"/>
    <x v="6"/>
    <n v="76"/>
    <x v="1"/>
    <x v="723"/>
    <m/>
    <x v="73"/>
    <x v="2064"/>
    <x v="39"/>
    <x v="7"/>
    <x v="8"/>
    <x v="3"/>
    <x v="1"/>
    <x v="2"/>
    <x v="0"/>
    <x v="1"/>
    <x v="0"/>
    <n v="30"/>
    <x v="3"/>
    <x v="11"/>
    <d v="2016-03-17T00:00:00"/>
    <s v="IT-PCPL-020/2016"/>
    <d v="2016-03-30T00:00:00"/>
    <n v="58"/>
    <n v="79"/>
    <n v="62"/>
    <m/>
    <n v="79"/>
    <s v="EMC-UAL-C-056/2016"/>
    <s v="CRESPO REPRESENTACIONES"/>
    <d v="2016-04-05T00:00:00"/>
    <x v="2"/>
    <n v="90"/>
    <x v="1"/>
    <d v="2016-03-15T00:00:00"/>
    <d v="2016-04-05T00:00:00"/>
    <x v="1"/>
    <m/>
    <m/>
    <s v="CLQ-210 ADQUISICION DE REVESTIMIENTOS IMPULSORES,VOLUTAS,REPUESTOS BOMBAS Y CELDAS"/>
    <s v="PCPL-023/2016"/>
    <n v="39800"/>
    <n v="46"/>
    <s v="VOLUTA WARMAN 4X3 ."/>
    <s v="PZ"/>
    <n v="5"/>
    <n v="5700"/>
    <n v="28500"/>
    <x v="0"/>
    <x v="0"/>
    <n v="5"/>
    <n v="28500"/>
    <n v="818.9655172413793"/>
    <n v="4094.8275862068967"/>
    <n v="3562.5"/>
    <n v="0"/>
    <d v="2016-07-04T00:00:00"/>
    <d v="2016-08-13T00:00:00"/>
    <x v="5"/>
    <d v="2016-07-01T00:00:00"/>
    <n v="4502"/>
    <n v="26"/>
    <n v="415"/>
    <d v="2016-10-07T00:00:00"/>
    <m/>
    <n v="0"/>
    <m/>
    <n v="28500"/>
    <m/>
    <m/>
    <m/>
    <x v="1"/>
    <x v="8"/>
    <m/>
    <x v="0"/>
    <x v="0"/>
    <x v="1"/>
    <x v="0"/>
    <x v="1"/>
    <n v="439436"/>
    <n v="2103416"/>
    <n v="2279536"/>
    <s v="16-0517-00-669325-0-E"/>
    <x v="0"/>
    <m/>
  </r>
  <r>
    <x v="2"/>
    <x v="145"/>
    <n v="40"/>
    <x v="2"/>
    <x v="3"/>
    <d v="2016-02-10T00:00:00"/>
    <x v="12"/>
    <n v="39800"/>
    <s v="OTROS REPUESTOS Y ACCESORIOS"/>
    <x v="2"/>
    <s v="ALFREDO HIDALGO PEÑAFIEL"/>
    <s v="PCPL-023/2016"/>
    <d v="2016-02-22T00:00:00"/>
    <x v="6"/>
    <n v="76"/>
    <x v="1"/>
    <x v="723"/>
    <m/>
    <x v="74"/>
    <x v="2065"/>
    <x v="13"/>
    <x v="7"/>
    <x v="8"/>
    <x v="3"/>
    <x v="1"/>
    <x v="2"/>
    <x v="0"/>
    <x v="1"/>
    <x v="0"/>
    <n v="30"/>
    <x v="3"/>
    <x v="11"/>
    <d v="2016-03-17T00:00:00"/>
    <s v="IT-PCPL-020/2016"/>
    <d v="2016-03-30T00:00:00"/>
    <n v="58"/>
    <n v="79"/>
    <n v="62"/>
    <m/>
    <n v="79"/>
    <s v="EMC-UAL-C-056/2016"/>
    <s v="CRESPO REPRESENTACIONES"/>
    <d v="2016-04-05T00:00:00"/>
    <x v="2"/>
    <n v="90"/>
    <x v="1"/>
    <d v="2016-03-15T00:00:00"/>
    <d v="2016-04-05T00:00:00"/>
    <x v="1"/>
    <m/>
    <m/>
    <s v="CLQ-210 ADQUISICION DE REVESTIMIENTOS IMPULSORES,VOLUTAS,REPUESTOS BOMBAS Y CELDAS"/>
    <s v="PCPL-023/2016"/>
    <n v="39800"/>
    <n v="47"/>
    <s v="PLATO TRASERO WARMAN 4 X 3 ."/>
    <s v="PZ"/>
    <n v="4"/>
    <n v="1800"/>
    <n v="7200"/>
    <x v="0"/>
    <x v="0"/>
    <n v="2"/>
    <n v="3600"/>
    <n v="258.62068965517244"/>
    <n v="517.24137931034488"/>
    <n v="450.00000000000006"/>
    <n v="2"/>
    <d v="2016-07-04T00:00:00"/>
    <d v="2016-08-13T00:00:00"/>
    <x v="4"/>
    <d v="2016-06-03T00:00:00"/>
    <n v="4364"/>
    <n v="21"/>
    <n v="212"/>
    <d v="2016-07-18T00:00:00"/>
    <m/>
    <n v="0"/>
    <m/>
    <n v="3600"/>
    <m/>
    <m/>
    <m/>
    <x v="1"/>
    <x v="5"/>
    <m/>
    <x v="0"/>
    <x v="0"/>
    <x v="1"/>
    <x v="0"/>
    <x v="1"/>
    <n v="439436"/>
    <n v="2103416"/>
    <n v="2279536"/>
    <s v="16-0517-00-669325-0-E"/>
    <x v="0"/>
    <m/>
  </r>
  <r>
    <x v="2"/>
    <x v="145"/>
    <n v="40"/>
    <x v="2"/>
    <x v="3"/>
    <d v="2016-02-10T00:00:00"/>
    <x v="12"/>
    <n v="39800"/>
    <s v="OTROS REPUESTOS Y ACCESORIOS"/>
    <x v="2"/>
    <s v="ALFREDO HIDALGO PEÑAFIEL"/>
    <s v="PCPL-023/2016"/>
    <d v="2016-02-22T00:00:00"/>
    <x v="6"/>
    <n v="76"/>
    <x v="1"/>
    <x v="723"/>
    <m/>
    <x v="74"/>
    <x v="2065"/>
    <x v="9"/>
    <x v="7"/>
    <x v="8"/>
    <x v="3"/>
    <x v="1"/>
    <x v="2"/>
    <x v="0"/>
    <x v="1"/>
    <x v="0"/>
    <n v="30"/>
    <x v="3"/>
    <x v="11"/>
    <d v="2016-03-17T00:00:00"/>
    <s v="IT-PCPL-020/2016"/>
    <d v="2016-03-30T00:00:00"/>
    <n v="58"/>
    <n v="79"/>
    <n v="62"/>
    <m/>
    <n v="79"/>
    <s v="EMC-UAL-C-056/2016"/>
    <s v="CRESPO REPRESENTACIONES"/>
    <d v="2016-04-05T00:00:00"/>
    <x v="2"/>
    <n v="90"/>
    <x v="1"/>
    <d v="2016-03-15T00:00:00"/>
    <d v="2016-04-05T00:00:00"/>
    <x v="1"/>
    <m/>
    <m/>
    <s v="CLQ-210 ADQUISICION DE REVESTIMIENTOS IMPULSORES,VOLUTAS,REPUESTOS BOMBAS Y CELDAS"/>
    <s v="PCPL-023/2016"/>
    <n v="39800"/>
    <n v="47"/>
    <s v="PLATO TRASERO WARMAN 4 X 3 ."/>
    <s v="PZ"/>
    <m/>
    <n v="1800"/>
    <n v="0"/>
    <x v="0"/>
    <x v="0"/>
    <n v="2"/>
    <n v="3600"/>
    <n v="258.62068965517244"/>
    <n v="517.24137931034488"/>
    <n v="450.00000000000006"/>
    <n v="0"/>
    <d v="2016-07-04T00:00:00"/>
    <d v="2016-08-13T00:00:00"/>
    <x v="12"/>
    <d v="2016-07-01T00:00:00"/>
    <n v="4502"/>
    <n v="26"/>
    <n v="415"/>
    <d v="2016-10-07T00:00:00"/>
    <m/>
    <n v="0"/>
    <m/>
    <n v="3600"/>
    <m/>
    <m/>
    <m/>
    <x v="1"/>
    <x v="8"/>
    <m/>
    <x v="0"/>
    <x v="0"/>
    <x v="1"/>
    <x v="0"/>
    <x v="1"/>
    <n v="439436"/>
    <n v="2103416"/>
    <n v="2279536"/>
    <s v="16-0517-00-669325-0-E"/>
    <x v="0"/>
    <m/>
  </r>
  <r>
    <x v="2"/>
    <x v="145"/>
    <n v="40"/>
    <x v="2"/>
    <x v="3"/>
    <d v="2016-02-10T00:00:00"/>
    <x v="12"/>
    <n v="39800"/>
    <s v="OTROS REPUESTOS Y ACCESORIOS"/>
    <x v="2"/>
    <s v="ALFREDO HIDALGO PEÑAFIEL"/>
    <s v="PCPL-023/2016"/>
    <d v="2016-02-22T00:00:00"/>
    <x v="6"/>
    <n v="76"/>
    <x v="1"/>
    <x v="723"/>
    <m/>
    <x v="75"/>
    <x v="2066"/>
    <x v="13"/>
    <x v="7"/>
    <x v="8"/>
    <x v="3"/>
    <x v="1"/>
    <x v="2"/>
    <x v="0"/>
    <x v="1"/>
    <x v="0"/>
    <n v="30"/>
    <x v="3"/>
    <x v="11"/>
    <d v="2016-03-17T00:00:00"/>
    <s v="IT-PCPL-020/2016"/>
    <d v="2016-03-30T00:00:00"/>
    <n v="58"/>
    <n v="79"/>
    <n v="62"/>
    <m/>
    <n v="79"/>
    <s v="EMC-UAL-C-056/2016"/>
    <s v="CRESPO REPRESENTACIONES"/>
    <d v="2016-04-05T00:00:00"/>
    <x v="2"/>
    <n v="90"/>
    <x v="1"/>
    <d v="2016-03-15T00:00:00"/>
    <d v="2016-04-05T00:00:00"/>
    <x v="1"/>
    <m/>
    <m/>
    <s v="CLQ-210 ADQUISICION DE REVESTIMIENTOS IMPULSORES,VOLUTAS,REPUESTOS BOMBAS Y CELDAS"/>
    <s v="PCPL-023/2016"/>
    <n v="39800"/>
    <n v="48"/>
    <s v="IMPULSOR WARMAN 3X2 ."/>
    <s v="PZ"/>
    <n v="4"/>
    <n v="1800"/>
    <n v="7200"/>
    <x v="0"/>
    <x v="0"/>
    <n v="4"/>
    <n v="7200"/>
    <n v="258.62068965517244"/>
    <n v="1034.4827586206898"/>
    <n v="900.00000000000011"/>
    <n v="0"/>
    <d v="2016-07-04T00:00:00"/>
    <d v="2016-08-13T00:00:00"/>
    <x v="12"/>
    <d v="2016-07-01T00:00:00"/>
    <n v="4502"/>
    <n v="26"/>
    <n v="415"/>
    <d v="2016-10-07T00:00:00"/>
    <m/>
    <n v="0"/>
    <m/>
    <n v="7200"/>
    <m/>
    <m/>
    <m/>
    <x v="1"/>
    <x v="8"/>
    <m/>
    <x v="0"/>
    <x v="0"/>
    <x v="1"/>
    <x v="0"/>
    <x v="1"/>
    <n v="439436"/>
    <n v="2103416"/>
    <n v="2279536"/>
    <s v="16-0517-00-669325-0-E"/>
    <x v="0"/>
    <m/>
  </r>
  <r>
    <x v="2"/>
    <x v="145"/>
    <n v="40"/>
    <x v="2"/>
    <x v="3"/>
    <d v="2016-02-10T00:00:00"/>
    <x v="12"/>
    <n v="39800"/>
    <s v="OTROS REPUESTOS Y ACCESORIOS"/>
    <x v="2"/>
    <s v="ALFREDO HIDALGO PEÑAFIEL"/>
    <s v="PCPL-023/2016"/>
    <d v="2016-02-22T00:00:00"/>
    <x v="6"/>
    <n v="76"/>
    <x v="1"/>
    <x v="723"/>
    <m/>
    <x v="76"/>
    <x v="2067"/>
    <x v="13"/>
    <x v="7"/>
    <x v="8"/>
    <x v="3"/>
    <x v="1"/>
    <x v="2"/>
    <x v="0"/>
    <x v="1"/>
    <x v="0"/>
    <n v="30"/>
    <x v="3"/>
    <x v="11"/>
    <d v="2016-03-17T00:00:00"/>
    <s v="IT-PCPL-020/2016"/>
    <d v="2016-03-30T00:00:00"/>
    <n v="58"/>
    <n v="79"/>
    <n v="62"/>
    <m/>
    <n v="79"/>
    <s v="EMC-UAL-C-056/2016"/>
    <s v="CRESPO REPRESENTACIONES"/>
    <d v="2016-04-05T00:00:00"/>
    <x v="2"/>
    <n v="90"/>
    <x v="1"/>
    <d v="2016-03-15T00:00:00"/>
    <d v="2016-04-05T00:00:00"/>
    <x v="1"/>
    <m/>
    <m/>
    <s v="CLQ-210 ADQUISICION DE REVESTIMIENTOS IMPULSORES,VOLUTAS,REPUESTOS BOMBAS Y CELDAS"/>
    <s v="PCPL-023/2016"/>
    <n v="39800"/>
    <n v="49"/>
    <s v="VOLUTA WARMAN 3X2 ."/>
    <s v="PZ"/>
    <n v="4"/>
    <n v="2800"/>
    <n v="11200"/>
    <x v="0"/>
    <x v="0"/>
    <n v="4"/>
    <n v="11200"/>
    <n v="402.29885057471267"/>
    <n v="1609.1954022988507"/>
    <n v="1400"/>
    <n v="0"/>
    <d v="2016-07-04T00:00:00"/>
    <d v="2016-08-13T00:00:00"/>
    <x v="4"/>
    <d v="2016-06-03T00:00:00"/>
    <n v="4364"/>
    <n v="21"/>
    <n v="212"/>
    <d v="2016-07-18T00:00:00"/>
    <m/>
    <n v="0"/>
    <m/>
    <n v="11200"/>
    <m/>
    <m/>
    <m/>
    <x v="1"/>
    <x v="5"/>
    <m/>
    <x v="0"/>
    <x v="0"/>
    <x v="1"/>
    <x v="0"/>
    <x v="1"/>
    <n v="439436"/>
    <n v="2103416"/>
    <n v="2279536"/>
    <s v="16-0517-00-669325-0-E"/>
    <x v="0"/>
    <m/>
  </r>
  <r>
    <x v="2"/>
    <x v="145"/>
    <n v="40"/>
    <x v="2"/>
    <x v="3"/>
    <d v="2016-02-10T00:00:00"/>
    <x v="12"/>
    <n v="39800"/>
    <s v="OTROS REPUESTOS Y ACCESORIOS"/>
    <x v="2"/>
    <s v="ALFREDO HIDALGO PEÑAFIEL"/>
    <s v="PCPL-023/2016"/>
    <d v="2016-02-22T00:00:00"/>
    <x v="6"/>
    <n v="76"/>
    <x v="1"/>
    <x v="723"/>
    <m/>
    <x v="77"/>
    <x v="2068"/>
    <x v="13"/>
    <x v="7"/>
    <x v="8"/>
    <x v="3"/>
    <x v="1"/>
    <x v="2"/>
    <x v="0"/>
    <x v="1"/>
    <x v="0"/>
    <n v="30"/>
    <x v="3"/>
    <x v="11"/>
    <d v="2016-03-17T00:00:00"/>
    <s v="IT-PCPL-020/2016"/>
    <d v="2016-03-30T00:00:00"/>
    <n v="58"/>
    <n v="79"/>
    <n v="62"/>
    <m/>
    <n v="79"/>
    <s v="EMC-UAL-C-056/2016"/>
    <s v="CRESPO REPRESENTACIONES"/>
    <d v="2016-04-05T00:00:00"/>
    <x v="2"/>
    <n v="90"/>
    <x v="1"/>
    <d v="2016-03-15T00:00:00"/>
    <d v="2016-04-05T00:00:00"/>
    <x v="1"/>
    <m/>
    <m/>
    <s v="CLQ-210 ADQUISICION DE REVESTIMIENTOS IMPULSORES,VOLUTAS,REPUESTOS BOMBAS Y CELDAS"/>
    <s v="PCPL-023/2016"/>
    <n v="39800"/>
    <n v="50"/>
    <s v="PLATO TRASERO WARMAN 3X2 ."/>
    <s v="PZ"/>
    <n v="4"/>
    <n v="1300"/>
    <n v="5200"/>
    <x v="0"/>
    <x v="0"/>
    <n v="4"/>
    <n v="5200"/>
    <n v="186.7816091954023"/>
    <n v="747.12643678160919"/>
    <n v="650"/>
    <n v="0"/>
    <d v="2016-07-04T00:00:00"/>
    <d v="2016-08-13T00:00:00"/>
    <x v="12"/>
    <d v="2016-07-01T00:00:00"/>
    <n v="4502"/>
    <n v="26"/>
    <n v="415"/>
    <d v="2016-10-07T00:00:00"/>
    <m/>
    <n v="0"/>
    <m/>
    <n v="5200"/>
    <m/>
    <m/>
    <m/>
    <x v="1"/>
    <x v="8"/>
    <m/>
    <x v="0"/>
    <x v="0"/>
    <x v="1"/>
    <x v="0"/>
    <x v="1"/>
    <n v="439436"/>
    <n v="2103416"/>
    <n v="2279536"/>
    <s v="16-0517-00-669325-0-E"/>
    <x v="0"/>
    <m/>
  </r>
  <r>
    <x v="2"/>
    <x v="335"/>
    <m/>
    <x v="2"/>
    <x v="4"/>
    <s v="30/03/2016"/>
    <x v="8"/>
    <n v="34200"/>
    <s v="PRODUCTOS QUIMICOS"/>
    <x v="2"/>
    <s v="ENRIQUE HUANCAPAZA CONDORI"/>
    <s v="PCPL-048/2016"/>
    <d v="2016-04-01T00:00:00"/>
    <x v="8"/>
    <n v="244"/>
    <x v="1"/>
    <x v="724"/>
    <n v="100000"/>
    <x v="0"/>
    <x v="2069"/>
    <x v="164"/>
    <x v="3"/>
    <x v="8"/>
    <x v="3"/>
    <x v="1"/>
    <x v="2"/>
    <x v="0"/>
    <x v="1"/>
    <x v="0"/>
    <m/>
    <x v="1"/>
    <x v="3"/>
    <s v="13/04/2016"/>
    <s v="IT-PCPL-032/2016"/>
    <d v="2016-04-14T00:00:00"/>
    <n v="40"/>
    <n v="127"/>
    <n v="98"/>
    <n v="83334"/>
    <n v="127"/>
    <m/>
    <s v="REFLOMIN BOLIVIA SRL"/>
    <d v="2016-04-14T00:00:00"/>
    <x v="2"/>
    <n v="1"/>
    <x v="0"/>
    <s v="08/04/2016"/>
    <d v="2016-04-15T00:00:00"/>
    <x v="0"/>
    <m/>
    <m/>
    <s v="CLQ-403 ADQUISICION DE COLECTOR, XANTATO ISOBUTILICO DE SODIO,   Z-14"/>
    <s v="PCPL-048/2016"/>
    <n v="34200"/>
    <n v="1"/>
    <s v=" XANTATO ISOBUTILICO DE SODIO,   Z-14 ."/>
    <s v="KG"/>
    <n v="2850"/>
    <n v="29.24"/>
    <n v="83334"/>
    <x v="0"/>
    <x v="0"/>
    <n v="2850"/>
    <n v="83334"/>
    <n v="4.2011494252873565"/>
    <n v="11973.275862068966"/>
    <n v="10416.75"/>
    <n v="0"/>
    <d v="2016-04-16T00:00:00"/>
    <d v="2016-05-26T00:00:00"/>
    <x v="2"/>
    <d v="2016-04-15T00:00:00"/>
    <n v="4182"/>
    <n v="51"/>
    <n v="111"/>
    <d v="2016-06-03T00:00:00"/>
    <m/>
    <n v="0"/>
    <m/>
    <n v="83334"/>
    <m/>
    <m/>
    <m/>
    <x v="1"/>
    <x v="9"/>
    <m/>
    <x v="0"/>
    <x v="0"/>
    <x v="1"/>
    <x v="0"/>
    <x v="0"/>
    <n v="407878"/>
    <n v="2074901"/>
    <n v="2074902"/>
    <s v="16-0517-00-661162-0-E"/>
    <x v="0"/>
    <m/>
  </r>
  <r>
    <x v="2"/>
    <x v="370"/>
    <m/>
    <x v="2"/>
    <x v="4"/>
    <d v="2016-03-29T00:00:00"/>
    <x v="12"/>
    <n v="39800"/>
    <s v="OTROS REPUESTOS Y ACCESORIOS"/>
    <x v="4"/>
    <s v="CESAR ROCHA ZANGA"/>
    <s v="ADQ MANTTO Y SERV 048/2016"/>
    <d v="2016-03-31T00:00:00"/>
    <x v="7"/>
    <n v="220"/>
    <x v="1"/>
    <x v="725"/>
    <n v="99266"/>
    <x v="0"/>
    <x v="2070"/>
    <x v="1"/>
    <x v="8"/>
    <x v="8"/>
    <x v="3"/>
    <x v="1"/>
    <x v="2"/>
    <x v="0"/>
    <x v="1"/>
    <x v="0"/>
    <m/>
    <x v="1"/>
    <x v="3"/>
    <d v="2016-04-26T00:00:00"/>
    <s v="IT-MANTTO Y SERV/013/2016"/>
    <d v="2016-05-17T00:00:00"/>
    <n v="145"/>
    <n v="215"/>
    <n v="145"/>
    <n v="59508"/>
    <n v="215"/>
    <s v="EMC-UAL-C-081/2016"/>
    <s v="ATLAS COPCO BOLIVIANA SA"/>
    <d v="2016-05-20T00:00:00"/>
    <x v="2"/>
    <n v="56"/>
    <x v="1"/>
    <d v="2016-04-13T00:00:00"/>
    <d v="2016-05-20T00:00:00"/>
    <x v="0"/>
    <m/>
    <m/>
    <s v="CLQ-438 ADQUISICION DE TURBO ALIMENTADORES PARA MOTORES DEUTZ"/>
    <s v="ADQ MANTTO Y SERV 048/2016"/>
    <n v="39800"/>
    <n v="1"/>
    <s v="TURBO ALIMENTADORES PARA MOTORES DEUTZ ."/>
    <s v="LOTE"/>
    <n v="1"/>
    <n v="59508"/>
    <n v="59508"/>
    <x v="0"/>
    <x v="0"/>
    <n v="1"/>
    <n v="59508"/>
    <n v="8550"/>
    <n v="8550"/>
    <n v="7438.5"/>
    <n v="0"/>
    <d v="2016-07-15T00:00:00"/>
    <d v="2016-08-24T00:00:00"/>
    <x v="4"/>
    <d v="2016-06-23T00:00:00"/>
    <n v="4436"/>
    <n v="543"/>
    <n v="543"/>
    <d v="2016-07-27T00:00:00"/>
    <m/>
    <n v="0"/>
    <m/>
    <n v="59508"/>
    <m/>
    <m/>
    <m/>
    <x v="1"/>
    <x v="5"/>
    <m/>
    <x v="0"/>
    <x v="0"/>
    <x v="1"/>
    <x v="0"/>
    <x v="1"/>
    <n v="419132"/>
    <n v="2115317"/>
    <n v="2115327"/>
    <s v="16-0517-00-672552-0-E"/>
    <x v="0"/>
    <m/>
  </r>
  <r>
    <x v="2"/>
    <x v="377"/>
    <n v="130"/>
    <x v="5"/>
    <x v="4"/>
    <d v="2016-03-30T00:00:00"/>
    <x v="12"/>
    <n v="43700"/>
    <s v="OTRAS MAQUINARIAS Y EQUIPO"/>
    <x v="4"/>
    <s v="DAVID CHIPANA VARGAS"/>
    <s v="ADQ MANTTO Y SERV 047/2016"/>
    <d v="2016-04-01T00:00:00"/>
    <x v="8"/>
    <n v="224"/>
    <x v="1"/>
    <x v="726"/>
    <n v="180000"/>
    <x v="0"/>
    <x v="2071"/>
    <x v="1"/>
    <x v="7"/>
    <x v="8"/>
    <x v="3"/>
    <x v="1"/>
    <x v="2"/>
    <x v="0"/>
    <x v="1"/>
    <x v="0"/>
    <n v="52"/>
    <x v="2"/>
    <x v="13"/>
    <d v="2016-05-13T00:00:00"/>
    <s v="IT MANTTO Y SERV 004/2016-A"/>
    <d v="2016-04-22T00:00:00"/>
    <n v="108"/>
    <n v="227"/>
    <n v="190"/>
    <n v="105008"/>
    <n v="227"/>
    <s v="EMC-UAL-C-084/2016"/>
    <s v="TRITEC SRL"/>
    <d v="2016-06-03T00:00:00"/>
    <x v="2"/>
    <n v="75"/>
    <x v="2"/>
    <d v="2016-05-18T00:00:00"/>
    <d v="2016-06-03T00:00:00"/>
    <x v="1"/>
    <m/>
    <m/>
    <s v="CLQ-445 ADQUISICION DE TRANSFORMADOR ELECTRICO DE POTENCIA"/>
    <s v="ADQ MANTTO Y SERV 047/2016"/>
    <n v="43700"/>
    <n v="1"/>
    <s v="TRANSFORMADOR ELECTRICO DE POTENCIA ."/>
    <s v="PZ"/>
    <n v="1"/>
    <n v="105008"/>
    <n v="105008"/>
    <x v="0"/>
    <x v="0"/>
    <n v="1"/>
    <n v="105008"/>
    <n v="15087.356321839081"/>
    <n v="15087.356321839081"/>
    <n v="13126"/>
    <n v="0"/>
    <d v="2016-09-16T00:00:00"/>
    <d v="2016-10-26T00:00:00"/>
    <x v="12"/>
    <d v="2016-09-02T00:00:00"/>
    <n v="4615"/>
    <n v="154"/>
    <n v="423"/>
    <d v="2016-12-15T00:00:00"/>
    <m/>
    <n v="0"/>
    <m/>
    <n v="105008"/>
    <m/>
    <m/>
    <m/>
    <x v="1"/>
    <x v="8"/>
    <m/>
    <x v="2"/>
    <x v="0"/>
    <x v="1"/>
    <x v="0"/>
    <x v="1"/>
    <n v="422172"/>
    <s v="SI"/>
    <s v="SI"/>
    <s v="16-0517-00-712176-0-E"/>
    <x v="0"/>
    <m/>
  </r>
  <r>
    <x v="2"/>
    <x v="378"/>
    <n v="124"/>
    <x v="5"/>
    <x v="4"/>
    <d v="2016-03-29T00:00:00"/>
    <x v="12"/>
    <n v="39700"/>
    <s v="MATERIAL ELECTRICO"/>
    <x v="6"/>
    <s v="REYNALDO PARDO F."/>
    <s v="ADQ/MINA-019/2016"/>
    <d v="2016-03-31T00:00:00"/>
    <x v="7"/>
    <n v="237"/>
    <x v="1"/>
    <x v="727"/>
    <n v="490000"/>
    <x v="0"/>
    <x v="2072"/>
    <x v="116"/>
    <x v="7"/>
    <x v="8"/>
    <x v="3"/>
    <x v="1"/>
    <x v="2"/>
    <x v="0"/>
    <x v="1"/>
    <x v="0"/>
    <n v="59"/>
    <x v="6"/>
    <x v="14"/>
    <d v="2016-05-04T00:00:00"/>
    <s v="IT/MINA-021/2016"/>
    <d v="2016-05-17T00:00:00"/>
    <n v="147"/>
    <n v="218"/>
    <n v="148"/>
    <n v="416500"/>
    <n v="218"/>
    <s v="EMC-UAL-C-085/2016"/>
    <s v="LOBOMAQ"/>
    <d v="2016-06-06T00:00:00"/>
    <x v="2"/>
    <n v="90"/>
    <x v="2"/>
    <d v="2016-04-13T00:00:00"/>
    <d v="2016-06-07T00:00:00"/>
    <x v="1"/>
    <m/>
    <m/>
    <s v="CLQ-446 ADQUISICION DE LAMPARAS MINERAS"/>
    <s v="ADQ/MINA-019/2016"/>
    <n v="39700"/>
    <n v="1"/>
    <s v="LAMPARAS MINERAS KL12M ."/>
    <s v="PZ"/>
    <n v="350"/>
    <n v="1190"/>
    <n v="416500"/>
    <x v="0"/>
    <x v="0"/>
    <n v="350"/>
    <n v="416500"/>
    <n v="170.97701149425288"/>
    <n v="59841.95402298851"/>
    <n v="52062.5"/>
    <n v="0"/>
    <d v="2016-10-11T00:00:00"/>
    <d v="2016-11-20T00:00:00"/>
    <x v="12"/>
    <d v="2016-08-18T00:00:00"/>
    <n v="4578"/>
    <n v="147"/>
    <n v="380"/>
    <d v="2016-09-21T00:00:00"/>
    <n v="0"/>
    <n v="0"/>
    <m/>
    <n v="416500"/>
    <m/>
    <m/>
    <m/>
    <x v="1"/>
    <x v="2"/>
    <d v="2016-10-24T00:00:00"/>
    <x v="0"/>
    <x v="0"/>
    <x v="1"/>
    <x v="0"/>
    <x v="1"/>
    <n v="423347"/>
    <n v="2195343"/>
    <n v="2195344"/>
    <s v="  16-0517-00-694859-0-E "/>
    <x v="0"/>
    <m/>
  </r>
  <r>
    <x v="2"/>
    <x v="380"/>
    <m/>
    <x v="1"/>
    <x v="4"/>
    <s v="29/03/2016"/>
    <x v="8"/>
    <n v="34400"/>
    <s v="PRODUCTOS DE CUERO Y CAUCHO"/>
    <x v="6"/>
    <s v="REYNALDO PARDO F."/>
    <s v="ADQ/MINA-015/2016"/>
    <d v="2016-03-31T00:00:00"/>
    <x v="7"/>
    <n v="236"/>
    <x v="1"/>
    <x v="728"/>
    <n v="75000"/>
    <x v="0"/>
    <x v="2073"/>
    <x v="45"/>
    <x v="30"/>
    <x v="252"/>
    <x v="3"/>
    <x v="1"/>
    <x v="2"/>
    <x v="0"/>
    <x v="1"/>
    <x v="0"/>
    <m/>
    <x v="1"/>
    <x v="3"/>
    <s v="12/04/2016"/>
    <s v="IT/MINA-012/2016"/>
    <d v="2016-04-18T00:00:00"/>
    <n v="101"/>
    <n v="145"/>
    <n v="109"/>
    <n v="59000"/>
    <n v="145"/>
    <m/>
    <s v="SERMINEL SRL"/>
    <d v="2016-04-18T00:00:00"/>
    <x v="2"/>
    <n v="1"/>
    <x v="0"/>
    <s v="08/04/2016"/>
    <d v="2016-04-21T00:00:00"/>
    <x v="0"/>
    <m/>
    <m/>
    <s v="CLQ-448 ADQUISICION DE MANGUERAS DE GOMA PARA TRABAJOS MINA"/>
    <s v="ADQ/MINA-015/2016"/>
    <n v="34400"/>
    <n v="1"/>
    <s v="MANGUERA DE GOMA 1&quot; PARA AIRE COMPRIMIDO 300 PSI, 2 CAPAS NOMINALES, COLOR NEGRO, MARCA SELFLEX. ESPAÑA"/>
    <s v="M"/>
    <n v="1000"/>
    <n v="34"/>
    <n v="34000"/>
    <x v="0"/>
    <x v="0"/>
    <n v="1000"/>
    <n v="34000"/>
    <n v="4.8850574712643677"/>
    <n v="4885.0574712643675"/>
    <n v="4250"/>
    <n v="0"/>
    <d v="2016-04-22T00:00:00"/>
    <d v="2016-06-01T00:00:00"/>
    <x v="2"/>
    <d v="2016-04-22T00:00:00"/>
    <n v="4208"/>
    <n v="13"/>
    <n v="116"/>
    <d v="2016-06-03T00:00:00"/>
    <m/>
    <n v="0"/>
    <m/>
    <n v="34000"/>
    <m/>
    <m/>
    <m/>
    <x v="1"/>
    <x v="9"/>
    <m/>
    <x v="0"/>
    <x v="0"/>
    <x v="1"/>
    <x v="0"/>
    <x v="0"/>
    <n v="408924"/>
    <n v="2073283"/>
    <n v="2073344"/>
    <s v="16-0517-00-660715-0-E"/>
    <x v="0"/>
    <m/>
  </r>
  <r>
    <x v="2"/>
    <x v="380"/>
    <m/>
    <x v="1"/>
    <x v="4"/>
    <s v="29/03/2016"/>
    <x v="8"/>
    <n v="34400"/>
    <s v="PRODUCTOS DE CUERO Y CAUCHO"/>
    <x v="6"/>
    <s v="REYNALDO PARDO F."/>
    <s v="ADQ/MINA-015/2016"/>
    <d v="2016-03-31T00:00:00"/>
    <x v="7"/>
    <n v="236"/>
    <x v="1"/>
    <x v="728"/>
    <m/>
    <x v="1"/>
    <x v="2074"/>
    <x v="45"/>
    <x v="30"/>
    <x v="253"/>
    <x v="3"/>
    <x v="1"/>
    <x v="2"/>
    <x v="0"/>
    <x v="1"/>
    <x v="0"/>
    <m/>
    <x v="1"/>
    <x v="3"/>
    <s v="12/04/2016"/>
    <s v="IT/MINA-012/2016"/>
    <d v="2016-04-18T00:00:00"/>
    <n v="101"/>
    <n v="145"/>
    <n v="109"/>
    <m/>
    <n v="145"/>
    <m/>
    <s v="SERMINEL SRL"/>
    <d v="2016-04-18T00:00:00"/>
    <x v="2"/>
    <n v="1"/>
    <x v="0"/>
    <s v="08/04/2016"/>
    <d v="2016-04-21T00:00:00"/>
    <x v="0"/>
    <m/>
    <m/>
    <s v="CLQ-448 ADQUISICION DE MANGUERAS DE GOMA PARA TRABAJOS MINA"/>
    <s v="ADQ/MINA-015/2016"/>
    <n v="34400"/>
    <n v="2"/>
    <s v="MANGUERA DE GOMA 1/2&quot; PARA AGUA 300 PSI, 1 CAPA NOMINAL, COLOR NEGRO, MARCA SELFLEX. ESPAÑA"/>
    <s v="M"/>
    <n v="1000"/>
    <n v="25"/>
    <n v="25000"/>
    <x v="0"/>
    <x v="0"/>
    <n v="1000"/>
    <n v="25000"/>
    <n v="3.5919540229885056"/>
    <n v="3591.9540229885056"/>
    <n v="3125"/>
    <n v="0"/>
    <d v="2016-04-22T00:00:00"/>
    <d v="2016-06-01T00:00:00"/>
    <x v="2"/>
    <d v="2016-04-22T00:00:00"/>
    <n v="4208"/>
    <n v="13"/>
    <n v="116"/>
    <d v="2016-06-03T00:00:00"/>
    <m/>
    <n v="0"/>
    <m/>
    <n v="25000"/>
    <m/>
    <m/>
    <m/>
    <x v="1"/>
    <x v="9"/>
    <m/>
    <x v="0"/>
    <x v="0"/>
    <x v="1"/>
    <x v="0"/>
    <x v="0"/>
    <n v="408924"/>
    <n v="2073283"/>
    <n v="2073344"/>
    <s v="16-0517-00-660715-0-E"/>
    <x v="0"/>
    <m/>
  </r>
  <r>
    <x v="2"/>
    <x v="381"/>
    <m/>
    <x v="2"/>
    <x v="4"/>
    <d v="2016-03-29T00:00:00"/>
    <x v="12"/>
    <n v="34600"/>
    <s v="PRODUCTOS METÁLICOS"/>
    <x v="6"/>
    <s v="REYNALDO PARDO F."/>
    <s v="ADQ/MINA-017/2016"/>
    <d v="2016-03-31T00:00:00"/>
    <x v="7"/>
    <n v="235"/>
    <x v="1"/>
    <x v="729"/>
    <n v="36000"/>
    <x v="0"/>
    <x v="2075"/>
    <x v="165"/>
    <x v="7"/>
    <x v="8"/>
    <x v="3"/>
    <x v="1"/>
    <x v="2"/>
    <x v="0"/>
    <x v="1"/>
    <x v="0"/>
    <m/>
    <x v="1"/>
    <x v="3"/>
    <d v="2016-04-19T00:00:00"/>
    <s v="IT/MINA-020/2016"/>
    <d v="2016-04-21T00:00:00"/>
    <n v="106"/>
    <n v="153"/>
    <n v="114"/>
    <n v="35998.5"/>
    <n v="153"/>
    <s v="EMC-UAL-C-062-A/2016"/>
    <s v="SERMINEL SRL"/>
    <d v="2016-04-21T00:00:00"/>
    <x v="2"/>
    <n v="1"/>
    <x v="2"/>
    <d v="2016-04-19T00:00:00"/>
    <d v="2016-04-21T00:00:00"/>
    <x v="0"/>
    <m/>
    <m/>
    <s v="CLQ-449 ADQUISICION DE PERNO RIELERO"/>
    <s v="ADQ/MINA-017/2016"/>
    <n v="34600"/>
    <n v="1"/>
    <s v="PERNO RIELERO 3/4&quot; X 3&quot; ."/>
    <s v="PZ"/>
    <n v="500"/>
    <n v="6.99"/>
    <n v="3495"/>
    <x v="0"/>
    <x v="0"/>
    <n v="500"/>
    <n v="3495"/>
    <n v="1.0043103448275863"/>
    <n v="502.15517241379314"/>
    <n v="436.87500000000006"/>
    <n v="0"/>
    <d v="2016-04-22T00:00:00"/>
    <d v="2016-06-01T00:00:00"/>
    <x v="2"/>
    <d v="2016-04-22T00:00:00"/>
    <n v="4214"/>
    <n v="14"/>
    <n v="204"/>
    <d v="2016-07-11T00:00:00"/>
    <m/>
    <n v="0"/>
    <m/>
    <n v="3495"/>
    <m/>
    <m/>
    <m/>
    <x v="1"/>
    <x v="5"/>
    <m/>
    <x v="0"/>
    <x v="0"/>
    <x v="1"/>
    <x v="0"/>
    <x v="1"/>
    <n v="408936"/>
    <n v="2103494"/>
    <n v="2103504"/>
    <s v="16-0517-00-669352-0-E "/>
    <x v="0"/>
    <m/>
  </r>
  <r>
    <x v="2"/>
    <x v="381"/>
    <m/>
    <x v="2"/>
    <x v="4"/>
    <d v="2016-03-29T00:00:00"/>
    <x v="12"/>
    <n v="34600"/>
    <s v="PRODUCTOS METÁLICOS"/>
    <x v="6"/>
    <s v="REYNALDO PARDO F."/>
    <s v="ADQ/MINA-017/2016"/>
    <d v="2016-03-31T00:00:00"/>
    <x v="7"/>
    <n v="235"/>
    <x v="1"/>
    <x v="729"/>
    <m/>
    <x v="0"/>
    <x v="2075"/>
    <x v="9"/>
    <x v="7"/>
    <x v="8"/>
    <x v="3"/>
    <x v="1"/>
    <x v="2"/>
    <x v="0"/>
    <x v="1"/>
    <x v="0"/>
    <m/>
    <x v="1"/>
    <x v="3"/>
    <d v="2016-04-19T00:00:00"/>
    <s v="IT/MINA-020/2016"/>
    <d v="2016-04-21T00:00:00"/>
    <n v="106"/>
    <n v="153"/>
    <n v="114"/>
    <m/>
    <n v="153"/>
    <s v="EMC-UAL-C-062-A/2016"/>
    <s v="SERMINEL SRL"/>
    <d v="2016-04-21T00:00:00"/>
    <x v="2"/>
    <n v="30"/>
    <x v="2"/>
    <d v="2016-04-16T00:00:00"/>
    <d v="2016-04-21T00:00:00"/>
    <x v="0"/>
    <m/>
    <m/>
    <s v="CLQ-449 ADQUISICION DE PERNO RIELERO"/>
    <s v="ADQ/MINA-017/2016"/>
    <n v="34600"/>
    <n v="1"/>
    <s v="PERNO RIELERO 3/4&quot; X 3&quot; ."/>
    <s v="PZ"/>
    <n v="4650"/>
    <n v="6.99"/>
    <n v="32503.5"/>
    <x v="0"/>
    <x v="0"/>
    <n v="4650"/>
    <n v="32503.5"/>
    <n v="1.0043103448275863"/>
    <n v="4670.0431034482763"/>
    <n v="4062.9375000000005"/>
    <n v="0"/>
    <d v="2016-06-06T00:00:00"/>
    <d v="2016-07-16T00:00:00"/>
    <x v="3"/>
    <d v="2016-05-30T00:00:00"/>
    <n v="4339"/>
    <n v="38"/>
    <n v="204"/>
    <d v="2016-07-11T00:00:00"/>
    <m/>
    <n v="0"/>
    <m/>
    <n v="32503.5"/>
    <m/>
    <m/>
    <m/>
    <x v="1"/>
    <x v="5"/>
    <m/>
    <x v="0"/>
    <x v="0"/>
    <x v="1"/>
    <x v="0"/>
    <x v="1"/>
    <n v="408936"/>
    <n v="2103494"/>
    <n v="2103504"/>
    <s v="16-0517-00-669352-0-E "/>
    <x v="0"/>
    <m/>
  </r>
  <r>
    <x v="2"/>
    <x v="382"/>
    <n v="122"/>
    <x v="5"/>
    <x v="4"/>
    <d v="2016-03-29T00:00:00"/>
    <x v="12"/>
    <n v="34800"/>
    <s v="HERRAMIENTAS MENORES"/>
    <x v="6"/>
    <s v="REYNALDO PARDO F."/>
    <s v="ADQ/MINA-018/2016"/>
    <d v="2016-03-31T00:00:00"/>
    <x v="7"/>
    <n v="238"/>
    <x v="1"/>
    <x v="730"/>
    <n v="90000"/>
    <x v="0"/>
    <x v="2076"/>
    <x v="98"/>
    <x v="7"/>
    <x v="8"/>
    <x v="3"/>
    <x v="1"/>
    <x v="2"/>
    <x v="0"/>
    <x v="1"/>
    <x v="0"/>
    <m/>
    <x v="1"/>
    <x v="3"/>
    <d v="2016-04-14T00:00:00"/>
    <s v="IT/MINA-016/2016"/>
    <d v="2016-04-15T00:00:00"/>
    <n v="46"/>
    <n v="138"/>
    <n v="104"/>
    <n v="54900"/>
    <n v="138"/>
    <m/>
    <s v="ROCAT IMPORTACIONES"/>
    <d v="2016-04-14T00:00:00"/>
    <x v="2"/>
    <n v="3"/>
    <x v="0"/>
    <d v="2016-04-05T00:00:00"/>
    <d v="2016-04-21T00:00:00"/>
    <x v="0"/>
    <m/>
    <m/>
    <s v="CLQ-450 ADQUISICION DE RODAMIENTO CONICO 390/3920"/>
    <s v="ADQ/MINA-018/2016"/>
    <n v="34800"/>
    <n v="1"/>
    <s v="RODAMIENTO CONICO 390/3920 ."/>
    <s v="PZ"/>
    <n v="600"/>
    <n v="91.5"/>
    <n v="54900"/>
    <x v="0"/>
    <x v="0"/>
    <n v="600"/>
    <n v="54900"/>
    <n v="13.146551724137931"/>
    <n v="7887.9310344827582"/>
    <n v="6862.5"/>
    <n v="0"/>
    <d v="2016-04-24T00:00:00"/>
    <d v="2016-06-03T00:00:00"/>
    <x v="2"/>
    <d v="2016-04-22T00:00:00"/>
    <n v="4209"/>
    <n v="342"/>
    <n v="96"/>
    <d v="2016-06-30T00:00:00"/>
    <m/>
    <n v="0"/>
    <m/>
    <n v="54900"/>
    <m/>
    <m/>
    <m/>
    <x v="1"/>
    <x v="9"/>
    <m/>
    <x v="0"/>
    <x v="0"/>
    <x v="1"/>
    <x v="0"/>
    <x v="0"/>
    <n v="423027"/>
    <n v="2086288"/>
    <n v="2086294"/>
    <s v="16-0517-00-660706-0-E"/>
    <x v="0"/>
    <m/>
  </r>
  <r>
    <x v="2"/>
    <x v="388"/>
    <m/>
    <x v="6"/>
    <x v="4"/>
    <d v="2016-03-29T00:00:00"/>
    <x v="11"/>
    <n v="34500"/>
    <s v="PRODUCTOS NO METALICOS Y PLASTICOS"/>
    <x v="6"/>
    <s v="REYNALDO PARDO F."/>
    <s v="ADQ/MINA-016/2016"/>
    <d v="2016-03-31T00:00:00"/>
    <x v="7"/>
    <n v="234"/>
    <x v="1"/>
    <x v="731"/>
    <n v="28000"/>
    <x v="0"/>
    <x v="2077"/>
    <x v="1"/>
    <x v="8"/>
    <x v="8"/>
    <x v="3"/>
    <x v="1"/>
    <x v="2"/>
    <x v="0"/>
    <x v="1"/>
    <x v="0"/>
    <m/>
    <x v="1"/>
    <x v="3"/>
    <d v="2016-04-13T00:00:00"/>
    <s v="IT/MINA-014/2016"/>
    <d v="2016-04-18T00:00:00"/>
    <n v="48"/>
    <n v="135"/>
    <n v="106"/>
    <n v="22925"/>
    <n v="135"/>
    <m/>
    <s v="FERROTRUPER"/>
    <d v="2016-04-18T00:00:00"/>
    <x v="2"/>
    <n v="15"/>
    <x v="1"/>
    <d v="2016-04-11T00:00:00"/>
    <d v="2016-04-26T00:00:00"/>
    <x v="0"/>
    <m/>
    <m/>
    <s v="CLQ-457 ADQUISICION DE CUERDA DE NYLON"/>
    <s v="ADQ/MINA-016/2016"/>
    <n v="34500"/>
    <n v="1"/>
    <s v="CUERDA DE NYLON ."/>
    <s v="LOTE"/>
    <n v="1"/>
    <n v="22925"/>
    <n v="22925"/>
    <x v="0"/>
    <x v="0"/>
    <n v="1"/>
    <n v="22925"/>
    <n v="3293.82183908046"/>
    <n v="3293.82183908046"/>
    <n v="2865.625"/>
    <n v="0"/>
    <d v="2016-05-11T00:00:00"/>
    <d v="2016-06-20T00:00:00"/>
    <x v="3"/>
    <d v="2016-05-02T00:00:00"/>
    <n v="4243"/>
    <n v="18"/>
    <n v="145"/>
    <d v="2016-06-28T00:00:00"/>
    <m/>
    <n v="0"/>
    <m/>
    <n v="22925"/>
    <n v="6781"/>
    <n v="6181"/>
    <d v="2016-08-22T00:00:00"/>
    <x v="1"/>
    <x v="9"/>
    <m/>
    <x v="0"/>
    <x v="0"/>
    <x v="1"/>
    <x v="0"/>
    <x v="0"/>
    <n v="433912"/>
    <n v="2086269"/>
    <n v="2086279"/>
    <s v="16-0517-00-664444-0-E"/>
    <x v="0"/>
    <m/>
  </r>
  <r>
    <x v="2"/>
    <x v="390"/>
    <m/>
    <x v="2"/>
    <x v="4"/>
    <d v="2016-03-30T00:00:00"/>
    <x v="8"/>
    <n v="34200"/>
    <s v="PRODUCTOS QUIMICOS"/>
    <x v="2"/>
    <s v="ENRIQUE HUANCAPAZA CONDORI"/>
    <s v="PCPL-047/2016"/>
    <d v="2016-04-01T00:00:00"/>
    <x v="8"/>
    <n v="243"/>
    <x v="1"/>
    <x v="732"/>
    <n v="100000"/>
    <x v="0"/>
    <x v="2078"/>
    <x v="164"/>
    <x v="3"/>
    <x v="8"/>
    <x v="3"/>
    <x v="1"/>
    <x v="2"/>
    <x v="0"/>
    <x v="1"/>
    <x v="0"/>
    <m/>
    <x v="1"/>
    <x v="3"/>
    <d v="2016-05-03T00:00:00"/>
    <s v="IT-PCPL-041/2016"/>
    <d v="2016-05-12T00:00:00"/>
    <n v="142"/>
    <n v="177"/>
    <n v="142"/>
    <n v="83220"/>
    <n v="177"/>
    <m/>
    <s v="REFLOMIN BOLIVIA SRL"/>
    <d v="2016-05-12T00:00:00"/>
    <x v="2"/>
    <n v="1"/>
    <x v="0"/>
    <s v="18/04/2016"/>
    <d v="2016-05-18T00:00:00"/>
    <x v="0"/>
    <m/>
    <m/>
    <s v="CLQ-459 ADQUISICION DE COLECTOR, XANTATO ISOPROPILICO DE SODIO,   Z-11"/>
    <s v="PCPL-047/2016"/>
    <n v="34200"/>
    <n v="1"/>
    <s v=" XANTATO ISOPROPILICO DE SODIO,   Z-11 ."/>
    <s v="KG"/>
    <n v="2850"/>
    <n v="29.2"/>
    <n v="83220"/>
    <x v="0"/>
    <x v="0"/>
    <n v="2850"/>
    <n v="83220"/>
    <n v="4.195402298850575"/>
    <n v="11956.896551724139"/>
    <n v="10402.500000000002"/>
    <n v="0"/>
    <d v="2016-05-19T00:00:00"/>
    <d v="2016-06-28T00:00:00"/>
    <x v="3"/>
    <d v="2016-05-19T00:00:00"/>
    <n v="4320"/>
    <n v="75"/>
    <n v="167"/>
    <d v="2016-06-27T00:00:00"/>
    <m/>
    <n v="0"/>
    <m/>
    <n v="83220"/>
    <m/>
    <m/>
    <m/>
    <x v="1"/>
    <x v="9"/>
    <m/>
    <x v="0"/>
    <x v="0"/>
    <x v="1"/>
    <x v="0"/>
    <x v="0"/>
    <n v="419607"/>
    <n v="2083919"/>
    <n v="2083931"/>
    <s v="16-0517-00-663792-0-E"/>
    <x v="0"/>
    <m/>
  </r>
  <r>
    <x v="2"/>
    <x v="16"/>
    <m/>
    <x v="1"/>
    <x v="14"/>
    <d v="2016-01-26T00:00:00"/>
    <x v="11"/>
    <n v="33300"/>
    <s v="PRENDAS DE VESTIR"/>
    <x v="5"/>
    <s v="RUBEN MURIEL LEYTON"/>
    <s v="SIMA-015/2016"/>
    <d v="2016-02-04T00:00:00"/>
    <x v="6"/>
    <n v="32"/>
    <x v="1"/>
    <x v="733"/>
    <n v="74000"/>
    <x v="0"/>
    <x v="2079"/>
    <x v="96"/>
    <x v="7"/>
    <x v="8"/>
    <x v="3"/>
    <x v="1"/>
    <x v="2"/>
    <x v="0"/>
    <x v="1"/>
    <x v="0"/>
    <m/>
    <x v="1"/>
    <x v="3"/>
    <d v="2016-02-23T00:00:00"/>
    <s v="SIMARS-IT 03/2016"/>
    <d v="2016-02-29T00:00:00"/>
    <s v="21/2016"/>
    <n v="27"/>
    <n v="14"/>
    <n v="43750"/>
    <n v="26"/>
    <m/>
    <s v="SERMINEL SRL"/>
    <m/>
    <x v="2"/>
    <n v="25"/>
    <x v="2"/>
    <d v="2016-02-16T00:00:00"/>
    <d v="2016-03-03T00:00:00"/>
    <x v="0"/>
    <m/>
    <m/>
    <s v="CLQ-34 ADQUISICION DE TAFILETES, PORTACABLES Y PORTALAMPARAS"/>
    <s v="SIMA-015/2016"/>
    <n v="33300"/>
    <n v="1"/>
    <s v="TAFILETE PARA CASCO MINERO DE FIBRA ."/>
    <s v="PZ"/>
    <n v="450"/>
    <n v="75"/>
    <n v="33750"/>
    <x v="0"/>
    <x v="0"/>
    <n v="150"/>
    <n v="11250"/>
    <n v="10.775862068965518"/>
    <n v="1616.3793103448277"/>
    <n v="1406.25"/>
    <n v="300"/>
    <d v="2016-04-08T00:00:00"/>
    <d v="2016-05-18T00:00:00"/>
    <x v="1"/>
    <d v="2016-03-04T00:00:00"/>
    <n v="4092"/>
    <n v="13"/>
    <n v="64"/>
    <d v="2016-04-25T00:00:00"/>
    <m/>
    <n v="0"/>
    <m/>
    <n v="11250"/>
    <n v="6575"/>
    <n v="5918"/>
    <d v="2016-07-07T00:00:00"/>
    <x v="1"/>
    <x v="4"/>
    <m/>
    <x v="0"/>
    <x v="0"/>
    <x v="1"/>
    <x v="0"/>
    <x v="0"/>
    <n v="403209"/>
    <n v="2050025"/>
    <n v="2141675"/>
    <s v="16-0517-00-653664-0-E"/>
    <x v="0"/>
    <m/>
  </r>
  <r>
    <x v="2"/>
    <x v="16"/>
    <m/>
    <x v="1"/>
    <x v="14"/>
    <d v="2016-01-26T00:00:00"/>
    <x v="11"/>
    <n v="33300"/>
    <s v="PRENDAS DE VESTIR"/>
    <x v="5"/>
    <s v="RUBEN MURIEL LEYTON"/>
    <s v="SIMA-015/2016"/>
    <d v="2016-02-04T00:00:00"/>
    <x v="6"/>
    <n v="32"/>
    <x v="1"/>
    <x v="733"/>
    <m/>
    <x v="0"/>
    <x v="2079"/>
    <x v="9"/>
    <x v="7"/>
    <x v="8"/>
    <x v="3"/>
    <x v="1"/>
    <x v="2"/>
    <x v="0"/>
    <x v="1"/>
    <x v="0"/>
    <m/>
    <x v="1"/>
    <x v="3"/>
    <d v="2016-02-23T00:00:00"/>
    <s v="SIMARS-IT 03/2016"/>
    <d v="2016-02-29T00:00:00"/>
    <s v="21/2016"/>
    <n v="27"/>
    <n v="14"/>
    <m/>
    <n v="26"/>
    <m/>
    <s v="SERMINEL SRL"/>
    <m/>
    <x v="2"/>
    <n v="25"/>
    <x v="2"/>
    <d v="2016-02-16T00:00:00"/>
    <d v="2016-03-03T00:00:00"/>
    <x v="0"/>
    <m/>
    <m/>
    <s v="CLQ-34 ADQUISICION DE TAFILETES, PORTACABLES Y PORTALAMPARAS"/>
    <s v="SIMA-015/2016"/>
    <n v="33300"/>
    <n v="1"/>
    <s v="TAFILETE PARA CASCO MINERO DE FIBRA ."/>
    <s v="PZ"/>
    <m/>
    <n v="75"/>
    <n v="0"/>
    <x v="0"/>
    <x v="0"/>
    <n v="300"/>
    <n v="22500"/>
    <n v="10.775862068965518"/>
    <n v="3232.7586206896553"/>
    <n v="2812.5"/>
    <m/>
    <d v="2016-04-08T00:00:00"/>
    <d v="2016-05-18T00:00:00"/>
    <x v="1"/>
    <d v="2016-03-30T00:00:00"/>
    <n v="4141"/>
    <n v="37"/>
    <n v="284"/>
    <d v="2016-08-17T00:00:00"/>
    <m/>
    <n v="0"/>
    <m/>
    <n v="22500"/>
    <m/>
    <m/>
    <m/>
    <x v="1"/>
    <x v="6"/>
    <m/>
    <x v="0"/>
    <x v="0"/>
    <x v="1"/>
    <x v="0"/>
    <x v="0"/>
    <n v="403209"/>
    <n v="2050025"/>
    <n v="2141675"/>
    <s v="16-0517-00-653664-0-E"/>
    <x v="0"/>
    <m/>
  </r>
  <r>
    <x v="2"/>
    <x v="16"/>
    <m/>
    <x v="1"/>
    <x v="14"/>
    <d v="2016-01-26T00:00:00"/>
    <x v="11"/>
    <n v="33300"/>
    <s v="PRENDAS DE VESTIR"/>
    <x v="5"/>
    <s v="RUBEN MURIEL LEYTON"/>
    <s v="SIMA-015/2016"/>
    <d v="2016-02-04T00:00:00"/>
    <x v="6"/>
    <n v="32"/>
    <x v="1"/>
    <x v="733"/>
    <m/>
    <x v="1"/>
    <x v="2080"/>
    <x v="44"/>
    <x v="7"/>
    <x v="8"/>
    <x v="3"/>
    <x v="1"/>
    <x v="2"/>
    <x v="0"/>
    <x v="1"/>
    <x v="0"/>
    <m/>
    <x v="1"/>
    <x v="3"/>
    <d v="2016-02-23T00:00:00"/>
    <s v="SIMARS-IT 03/2016"/>
    <d v="2016-02-29T00:00:00"/>
    <s v="21/2016"/>
    <n v="28"/>
    <n v="14"/>
    <n v="2250"/>
    <n v="27"/>
    <m/>
    <s v="COMERCIAL ANDY MAC"/>
    <m/>
    <x v="2"/>
    <n v="15"/>
    <x v="1"/>
    <d v="2016-02-16T00:00:00"/>
    <d v="2016-03-03T00:00:00"/>
    <x v="0"/>
    <m/>
    <m/>
    <s v="CLQ-34 ADQUISICION DE TAFILETES, PORTACABLES Y PORTALAMPARAS"/>
    <s v="SIMA-015/2016"/>
    <n v="33300"/>
    <n v="2"/>
    <s v="PORTA CABLE DE LAMPARAS ."/>
    <s v="PZ"/>
    <n v="500"/>
    <n v="4.5"/>
    <n v="2250"/>
    <x v="0"/>
    <x v="0"/>
    <n v="500"/>
    <n v="2250"/>
    <n v="0.64655172413793105"/>
    <n v="323.27586206896552"/>
    <n v="281.25"/>
    <n v="0"/>
    <d v="2016-03-18T00:00:00"/>
    <d v="2016-04-27T00:00:00"/>
    <x v="1"/>
    <d v="2016-03-18T00:00:00"/>
    <n v="4106"/>
    <n v="10"/>
    <n v="65"/>
    <d v="2016-04-25T00:00:00"/>
    <m/>
    <n v="0"/>
    <m/>
    <n v="2250"/>
    <m/>
    <m/>
    <m/>
    <x v="1"/>
    <x v="4"/>
    <m/>
    <x v="0"/>
    <x v="0"/>
    <x v="1"/>
    <x v="0"/>
    <x v="0"/>
    <m/>
    <m/>
    <m/>
    <s v="16-0517-00--0-E"/>
    <x v="0"/>
    <s v="NO SE ENCUENTRA EN LA CARPETA"/>
  </r>
  <r>
    <x v="2"/>
    <x v="16"/>
    <m/>
    <x v="1"/>
    <x v="14"/>
    <d v="2016-01-26T00:00:00"/>
    <x v="11"/>
    <n v="33300"/>
    <s v="PRENDAS DE VESTIR"/>
    <x v="5"/>
    <s v="RUBEN MURIEL LEYTON"/>
    <s v="SIMA-015/2016"/>
    <d v="2016-02-04T00:00:00"/>
    <x v="6"/>
    <n v="32"/>
    <x v="1"/>
    <x v="733"/>
    <m/>
    <x v="2"/>
    <x v="2081"/>
    <x v="55"/>
    <x v="7"/>
    <x v="8"/>
    <x v="3"/>
    <x v="1"/>
    <x v="2"/>
    <x v="0"/>
    <x v="1"/>
    <x v="0"/>
    <m/>
    <x v="1"/>
    <x v="3"/>
    <d v="2016-02-23T00:00:00"/>
    <s v="SIMARS-IT 03/2016"/>
    <d v="2016-02-29T00:00:00"/>
    <s v="21/2016"/>
    <n v="27"/>
    <n v="14"/>
    <m/>
    <n v="26"/>
    <m/>
    <s v="SERMINEL SRL"/>
    <m/>
    <x v="2"/>
    <n v="25"/>
    <x v="2"/>
    <d v="2016-02-16T00:00:00"/>
    <d v="2016-03-03T00:00:00"/>
    <x v="0"/>
    <m/>
    <m/>
    <s v="CLQ-34 ADQUISICION DE TAFILETES, PORTACABLES Y PORTALAMPARAS"/>
    <s v="SIMA-015/2016"/>
    <n v="33300"/>
    <n v="3"/>
    <s v="PORTA LAMPARAS PARA CASCO ."/>
    <s v="PZ"/>
    <n v="400"/>
    <n v="25"/>
    <n v="10000"/>
    <x v="0"/>
    <x v="0"/>
    <n v="400"/>
    <n v="10000"/>
    <n v="3.5919540229885056"/>
    <n v="1436.7816091954023"/>
    <n v="1250"/>
    <n v="0"/>
    <d v="2016-04-08T00:00:00"/>
    <d v="2016-05-18T00:00:00"/>
    <x v="1"/>
    <d v="2016-03-04T00:00:00"/>
    <n v="4092"/>
    <n v="13"/>
    <n v="64"/>
    <d v="2016-04-25T00:00:00"/>
    <m/>
    <n v="0"/>
    <m/>
    <n v="10000"/>
    <n v="6575"/>
    <n v="5918"/>
    <d v="2016-07-07T00:00:00"/>
    <x v="1"/>
    <x v="4"/>
    <m/>
    <x v="0"/>
    <x v="0"/>
    <x v="1"/>
    <x v="0"/>
    <x v="0"/>
    <n v="403209"/>
    <n v="2050025"/>
    <n v="2141675"/>
    <s v="16-0517-00-653664-0-E"/>
    <x v="0"/>
    <m/>
  </r>
  <r>
    <x v="2"/>
    <x v="172"/>
    <n v="2"/>
    <x v="5"/>
    <x v="3"/>
    <d v="2016-03-01T00:00:00"/>
    <x v="11"/>
    <n v="33300"/>
    <s v="PRENDAS DE VESTIR"/>
    <x v="5"/>
    <s v="RUBEN MURIEL LEYTON"/>
    <s v="SIMA-035/2016"/>
    <d v="2016-03-03T00:00:00"/>
    <x v="7"/>
    <n v="123"/>
    <x v="1"/>
    <x v="734"/>
    <n v="109000"/>
    <x v="0"/>
    <x v="2082"/>
    <x v="1"/>
    <x v="8"/>
    <x v="8"/>
    <x v="3"/>
    <x v="1"/>
    <x v="2"/>
    <x v="0"/>
    <x v="1"/>
    <x v="0"/>
    <n v="31"/>
    <x v="1"/>
    <x v="3"/>
    <d v="2016-03-29T00:00:00"/>
    <s v="SIMARS-IT-08/2016"/>
    <d v="2016-03-31T00:00:00"/>
    <n v="65"/>
    <n v="87"/>
    <n v="71"/>
    <n v="88580"/>
    <n v="87"/>
    <m/>
    <s v="HERGO LTDA"/>
    <d v="2016-03-31T00:00:00"/>
    <x v="2"/>
    <n v="1"/>
    <x v="1"/>
    <d v="2016-03-17T00:00:00"/>
    <d v="2016-04-05T00:00:00"/>
    <x v="0"/>
    <m/>
    <m/>
    <s v="CLQ-238 ADQUISICION DE RESPIRADORES, RETENES Y SIMILARES"/>
    <s v="SIMA-035/2016"/>
    <n v="33300"/>
    <n v="1"/>
    <s v="RESPIRADORES, RETENES Y SIMILARES ."/>
    <s v="LOTE"/>
    <n v="1"/>
    <n v="88580"/>
    <n v="88580"/>
    <x v="0"/>
    <x v="0"/>
    <n v="1"/>
    <n v="88580"/>
    <n v="12727.011494252874"/>
    <n v="12727.011494252874"/>
    <n v="11072.5"/>
    <n v="0"/>
    <d v="2016-04-06T00:00:00"/>
    <d v="2016-05-16T00:00:00"/>
    <x v="2"/>
    <d v="2016-04-06T00:00:00"/>
    <n v="4145"/>
    <n v="1388"/>
    <n v="122"/>
    <d v="2016-06-06T00:00:00"/>
    <m/>
    <n v="0"/>
    <m/>
    <n v="88580"/>
    <m/>
    <m/>
    <m/>
    <x v="1"/>
    <x v="9"/>
    <m/>
    <x v="0"/>
    <x v="0"/>
    <x v="1"/>
    <x v="0"/>
    <x v="0"/>
    <n v="402258"/>
    <n v="2075049"/>
    <n v="2075064"/>
    <s v="16-0517-00-661208-0-E"/>
    <x v="0"/>
    <m/>
  </r>
  <r>
    <x v="2"/>
    <x v="365"/>
    <n v="40"/>
    <x v="2"/>
    <x v="4"/>
    <d v="2016-03-23T00:00:00"/>
    <x v="11"/>
    <n v="34600"/>
    <s v="PRODUCTOS METÁLICOS"/>
    <x v="4"/>
    <s v="CLOVIS VELASCO"/>
    <s v="ADQ MANTTO Y SERV 032/2016"/>
    <d v="2016-04-01T00:00:00"/>
    <x v="8"/>
    <n v="198"/>
    <x v="1"/>
    <x v="735"/>
    <n v="46480"/>
    <x v="0"/>
    <x v="2083"/>
    <x v="1"/>
    <x v="8"/>
    <x v="8"/>
    <x v="3"/>
    <x v="1"/>
    <x v="2"/>
    <x v="0"/>
    <x v="1"/>
    <x v="0"/>
    <m/>
    <x v="1"/>
    <x v="3"/>
    <d v="2016-08-29T00:00:00"/>
    <s v="IT MANTTO Y SERV 114/2016"/>
    <d v="2016-09-14T00:00:00"/>
    <n v="301"/>
    <n v="405"/>
    <n v="271"/>
    <n v="25296.400000000001"/>
    <n v="405"/>
    <m/>
    <s v="TORNIVOL"/>
    <d v="2016-09-14T00:00:00"/>
    <x v="2"/>
    <n v="15"/>
    <x v="2"/>
    <d v="2016-07-05T00:00:00"/>
    <d v="2016-09-22T00:00:00"/>
    <x v="1"/>
    <m/>
    <m/>
    <s v="CLQ-432 ADQUISICION DE PERNOS PARA MANTENIMIENTO DE EQUIPOS"/>
    <s v="ADQ MANTTO Y SERV 032/2016"/>
    <n v="34600"/>
    <n v="1"/>
    <s v="PERNOS PARA MANTENIMIENTO DE EQUIPOS ."/>
    <s v="LOTE"/>
    <n v="1"/>
    <n v="25296.400000000001"/>
    <n v="25296.400000000001"/>
    <x v="0"/>
    <x v="0"/>
    <n v="0.98021852911876783"/>
    <n v="24796"/>
    <n v="3634.5402298850577"/>
    <n v="3562.6436781609195"/>
    <n v="3099.5"/>
    <n v="1.9781470881232166E-2"/>
    <d v="2016-10-13T00:00:00"/>
    <d v="2016-11-22T00:00:00"/>
    <x v="12"/>
    <d v="2016-07-29T00:00:00"/>
    <n v="4705"/>
    <s v="108-109-110"/>
    <n v="562"/>
    <d v="2016-12-15T00:00:00"/>
    <m/>
    <n v="0"/>
    <m/>
    <n v="24796"/>
    <m/>
    <m/>
    <m/>
    <x v="1"/>
    <x v="8"/>
    <m/>
    <x v="0"/>
    <x v="0"/>
    <x v="1"/>
    <x v="0"/>
    <x v="0"/>
    <n v="500510"/>
    <s v="SI"/>
    <s v="SI"/>
    <s v="16-0517-00-712690-0-E"/>
    <x v="0"/>
    <m/>
  </r>
  <r>
    <x v="2"/>
    <x v="365"/>
    <n v="40"/>
    <x v="2"/>
    <x v="4"/>
    <d v="2016-03-23T00:00:00"/>
    <x v="11"/>
    <n v="34600"/>
    <s v="PRODUCTOS METÁLICOS"/>
    <x v="4"/>
    <s v="CLOVIS VELASCO"/>
    <s v="ADQ MANTTO Y SERV 032/2016"/>
    <d v="2016-04-01T00:00:00"/>
    <x v="8"/>
    <n v="198"/>
    <x v="1"/>
    <x v="735"/>
    <m/>
    <x v="0"/>
    <x v="2083"/>
    <x v="9"/>
    <x v="8"/>
    <x v="8"/>
    <x v="3"/>
    <x v="1"/>
    <x v="2"/>
    <x v="0"/>
    <x v="1"/>
    <x v="0"/>
    <m/>
    <x v="1"/>
    <x v="3"/>
    <d v="2016-08-29T00:00:00"/>
    <s v="IT MANTTO Y SERV 114/2016"/>
    <d v="2016-09-14T00:00:00"/>
    <n v="301"/>
    <n v="405"/>
    <n v="271"/>
    <m/>
    <n v="405"/>
    <m/>
    <s v="TORNIVOL"/>
    <d v="2016-09-14T00:00:00"/>
    <x v="2"/>
    <n v="15"/>
    <x v="2"/>
    <d v="2016-07-05T00:00:00"/>
    <d v="2016-09-22T00:00:00"/>
    <x v="1"/>
    <m/>
    <m/>
    <s v="CLQ-432 ADQUISICION DE PERNOS PARA MANTENIMIENTO DE EQUIPOS"/>
    <s v="ADQ MANTTO Y SERV 032/2016"/>
    <n v="34600"/>
    <n v="1"/>
    <s v="PERNOS PARA MANTENIMIENTO DE EQUIPOS ."/>
    <s v="LOTE"/>
    <n v="0"/>
    <n v="25296.400000000001"/>
    <n v="0"/>
    <x v="0"/>
    <x v="0"/>
    <n v="1.9765658354548472E-2"/>
    <n v="500"/>
    <n v="3634.5402298850577"/>
    <n v="71.839080459770116"/>
    <n v="62.5"/>
    <n v="1.5812526683693651E-5"/>
    <d v="2016-10-13T00:00:00"/>
    <d v="2016-11-22T00:00:00"/>
    <x v="12"/>
    <d v="2016-10-14T00:00:00"/>
    <n v="4759"/>
    <n v="132"/>
    <n v="562"/>
    <d v="2016-12-15T00:00:00"/>
    <n v="1"/>
    <n v="2.5"/>
    <m/>
    <n v="497.5"/>
    <m/>
    <m/>
    <m/>
    <x v="1"/>
    <x v="8"/>
    <m/>
    <x v="0"/>
    <x v="0"/>
    <x v="1"/>
    <x v="0"/>
    <x v="0"/>
    <n v="500510"/>
    <s v="SI"/>
    <s v="SI"/>
    <s v="16-0517-00-712690-0-E"/>
    <x v="0"/>
    <m/>
  </r>
  <r>
    <x v="2"/>
    <x v="367"/>
    <m/>
    <x v="2"/>
    <x v="4"/>
    <d v="2016-03-23T00:00:00"/>
    <x v="11"/>
    <n v="34200"/>
    <s v="PRODUCTOS QUIMICOS"/>
    <x v="4"/>
    <s v="CLOVIS VELASCO"/>
    <s v="ADQ MANTTO Y SERV 042/2016"/>
    <d v="2016-04-01T00:00:00"/>
    <x v="8"/>
    <n v="201"/>
    <x v="1"/>
    <x v="736"/>
    <n v="7225"/>
    <x v="0"/>
    <x v="2084"/>
    <x v="1"/>
    <x v="8"/>
    <x v="8"/>
    <x v="3"/>
    <x v="1"/>
    <x v="2"/>
    <x v="0"/>
    <x v="1"/>
    <x v="0"/>
    <m/>
    <x v="1"/>
    <x v="3"/>
    <d v="2016-05-11T00:00:00"/>
    <s v="IT MANTTO/SERV-MTZA 09/2016"/>
    <d v="2016-06-17T00:00:00"/>
    <n v="149"/>
    <n v="220"/>
    <m/>
    <n v="6881.35"/>
    <n v="220"/>
    <m/>
    <s v="MONOPOL LTDA"/>
    <d v="2016-06-17T00:00:00"/>
    <x v="2"/>
    <n v="10"/>
    <x v="1"/>
    <d v="2016-04-11T00:00:00"/>
    <d v="2016-06-28T00:00:00"/>
    <x v="2"/>
    <m/>
    <n v="4928"/>
    <s v="CLQ-435 ADQUISICION DE PINTURA PARA MAESTRANZA"/>
    <s v="ADQ MANTTO Y SERV 042/2016"/>
    <n v="34200"/>
    <n v="1"/>
    <s v="PINTURA PARA MAESTRANZA ."/>
    <s v="LOTE"/>
    <n v="1"/>
    <n v="6881.35"/>
    <n v="6881.35"/>
    <x v="0"/>
    <x v="0"/>
    <n v="1"/>
    <n v="6881.35"/>
    <n v="988.69971264367825"/>
    <n v="988.69971264367825"/>
    <n v="860.16875000000005"/>
    <n v="0"/>
    <d v="2016-07-08T00:00:00"/>
    <d v="2016-08-17T00:00:00"/>
    <x v="5"/>
    <d v="2016-07-08T00:00:00"/>
    <n v="4501"/>
    <n v="553"/>
    <n v="2747"/>
    <d v="2016-08-26T00:00:00"/>
    <m/>
    <n v="0"/>
    <m/>
    <n v="6881.35"/>
    <m/>
    <m/>
    <m/>
    <x v="1"/>
    <x v="6"/>
    <m/>
    <x v="0"/>
    <x v="0"/>
    <x v="1"/>
    <x v="0"/>
    <x v="0"/>
    <m/>
    <m/>
    <m/>
    <s v="16-0517-00--0-E"/>
    <x v="0"/>
    <m/>
  </r>
  <r>
    <x v="2"/>
    <x v="368"/>
    <m/>
    <x v="2"/>
    <x v="4"/>
    <d v="2016-03-23T00:00:00"/>
    <x v="11"/>
    <n v="34600"/>
    <s v="PRODUCTOS METÁLICOS"/>
    <x v="4"/>
    <s v="CLOVIS VELASCO"/>
    <s v="ADQ MANTTO Y SERV 039/2016"/>
    <d v="2016-04-01T00:00:00"/>
    <x v="8"/>
    <n v="202"/>
    <x v="1"/>
    <x v="737"/>
    <n v="26666.66"/>
    <x v="0"/>
    <x v="2085"/>
    <x v="1"/>
    <x v="8"/>
    <x v="8"/>
    <x v="3"/>
    <x v="1"/>
    <x v="2"/>
    <x v="0"/>
    <x v="1"/>
    <x v="0"/>
    <m/>
    <x v="1"/>
    <x v="3"/>
    <d v="2016-04-26T00:00:00"/>
    <s v="IT MANTTO/SERV-MTZA 01/2016"/>
    <d v="2016-05-10T00:00:00"/>
    <n v="124"/>
    <n v="186"/>
    <n v="126"/>
    <n v="9666"/>
    <n v="186"/>
    <m/>
    <s v="PRODMETAL FUNDICION"/>
    <s v="10/05/206"/>
    <x v="2"/>
    <n v="20"/>
    <x v="1"/>
    <d v="2016-04-11T00:00:00"/>
    <d v="2016-05-13T00:00:00"/>
    <x v="0"/>
    <m/>
    <m/>
    <s v="CLQ-436 ADQUISICION DE BARRAS DE BRONCE TUBULAR PARA MAESTRANZA"/>
    <s v="ADQ MANTTO Y SERV 039/2016"/>
    <n v="34600"/>
    <n v="1"/>
    <s v="BARRAS DE BRONCE TUBULAR ."/>
    <s v="LOTE"/>
    <n v="1"/>
    <n v="9666"/>
    <n v="9666"/>
    <x v="0"/>
    <x v="0"/>
    <n v="1"/>
    <n v="9666"/>
    <n v="1388.7931034482758"/>
    <n v="1388.7931034482758"/>
    <n v="1208.25"/>
    <n v="0"/>
    <d v="2016-06-02T00:00:00"/>
    <d v="2016-07-12T00:00:00"/>
    <x v="4"/>
    <d v="2016-06-23T00:00:00"/>
    <n v="4432"/>
    <n v="23"/>
    <n v="240"/>
    <d v="2016-07-28T00:00:00"/>
    <n v="21"/>
    <n v="1014.9300000000001"/>
    <m/>
    <n v="8651.07"/>
    <m/>
    <m/>
    <m/>
    <x v="1"/>
    <x v="5"/>
    <m/>
    <x v="0"/>
    <x v="0"/>
    <x v="1"/>
    <x v="0"/>
    <x v="0"/>
    <m/>
    <m/>
    <m/>
    <s v="16-0517-00--0-E"/>
    <x v="0"/>
    <m/>
  </r>
  <r>
    <x v="2"/>
    <x v="369"/>
    <m/>
    <x v="2"/>
    <x v="4"/>
    <d v="2016-03-23T00:00:00"/>
    <x v="11"/>
    <n v="34600"/>
    <s v="PRODUCTOS METÁLICOS"/>
    <x v="4"/>
    <s v="CLOVIS VELASCO"/>
    <s v="ADQ MANTTO Y SERV 037/2016"/>
    <d v="2016-04-01T00:00:00"/>
    <x v="8"/>
    <n v="200"/>
    <x v="1"/>
    <x v="738"/>
    <n v="14933.2"/>
    <x v="0"/>
    <x v="2086"/>
    <x v="1"/>
    <x v="8"/>
    <x v="8"/>
    <x v="3"/>
    <x v="1"/>
    <x v="2"/>
    <x v="0"/>
    <x v="1"/>
    <x v="0"/>
    <m/>
    <x v="1"/>
    <x v="3"/>
    <d v="2016-06-14T00:00:00"/>
    <s v="IT MANTTO/SERV-MTZA/2016"/>
    <d v="2016-06-30T00:00:00"/>
    <n v="209"/>
    <n v="306"/>
    <n v="211"/>
    <n v="7113.12"/>
    <n v="306"/>
    <m/>
    <s v="FERROMAN SRL"/>
    <d v="2016-06-30T00:00:00"/>
    <x v="14"/>
    <n v="3"/>
    <x v="1"/>
    <d v="2016-06-09T00:00:00"/>
    <m/>
    <x v="5"/>
    <n v="10"/>
    <n v="5084"/>
    <s v="CLQ-437 ADQUISICION DE BARRAS DE ACERO CROMADO"/>
    <s v="ADQ MANTTO Y SERV 037/2016"/>
    <n v="34600"/>
    <n v="1"/>
    <s v="BARRAS DE ACERO CROMADO ."/>
    <s v="LOTE"/>
    <n v="1"/>
    <n v="7113.12"/>
    <n v="7113.12"/>
    <x v="0"/>
    <x v="0"/>
    <n v="1"/>
    <n v="7113.12"/>
    <n v="1022"/>
    <n v="1022"/>
    <n v="889.14"/>
    <n v="0"/>
    <d v="1900-01-02T00:00:00"/>
    <d v="1900-02-11T00:00:00"/>
    <x v="12"/>
    <m/>
    <m/>
    <m/>
    <n v="207"/>
    <d v="2016-08-13T00:00:00"/>
    <m/>
    <n v="0"/>
    <m/>
    <n v="7113.12"/>
    <m/>
    <m/>
    <m/>
    <x v="1"/>
    <x v="5"/>
    <d v="2016-07-18T00:00:00"/>
    <x v="0"/>
    <x v="0"/>
    <x v="1"/>
    <x v="0"/>
    <x v="0"/>
    <m/>
    <m/>
    <m/>
    <s v="16-0517-00--0-E"/>
    <x v="0"/>
    <s v="ANTICIPADO"/>
  </r>
  <r>
    <x v="2"/>
    <x v="372"/>
    <n v="64"/>
    <x v="5"/>
    <x v="4"/>
    <d v="2016-03-30T00:00:00"/>
    <x v="12"/>
    <n v="39700"/>
    <s v="MATERIAL ELECTRICO"/>
    <x v="4"/>
    <s v="RUBEN ALONZO CHOQUE"/>
    <s v="MANTTO SERV 29/2016"/>
    <d v="2016-04-01T00:00:00"/>
    <x v="8"/>
    <n v="226"/>
    <x v="1"/>
    <x v="739"/>
    <n v="209233.34"/>
    <x v="0"/>
    <x v="2043"/>
    <x v="1"/>
    <x v="8"/>
    <x v="8"/>
    <x v="3"/>
    <x v="1"/>
    <x v="2"/>
    <x v="0"/>
    <x v="1"/>
    <x v="0"/>
    <n v="66"/>
    <x v="3"/>
    <x v="4"/>
    <d v="2016-05-12T00:00:00"/>
    <s v="IT-MANTTO-MINA 29/2016"/>
    <d v="2016-05-23T00:00:00"/>
    <n v="156"/>
    <n v="229"/>
    <n v="154"/>
    <n v="42929.45"/>
    <n v="229"/>
    <m/>
    <s v="ELECTRORED BOLIVIA SRL"/>
    <d v="2016-05-23T00:00:00"/>
    <x v="2"/>
    <n v="15"/>
    <x v="2"/>
    <d v="2016-04-13T00:00:00"/>
    <d v="2016-06-06T00:00:00"/>
    <x v="1"/>
    <m/>
    <m/>
    <s v="CLQ-440 ADQUISICION DE MATERIAL ELECTRICO INTERIOR MINA Y SUPERFICIE"/>
    <s v="MANTTO SERV 29/2016"/>
    <n v="39700"/>
    <n v="1"/>
    <s v="MATERIAL ELECTRICO INTERIOR MINA Y SUPERFICIE ."/>
    <s v="LOTE"/>
    <n v="1"/>
    <n v="42929.45"/>
    <n v="42929.45"/>
    <x v="0"/>
    <x v="0"/>
    <n v="1"/>
    <n v="42929.45"/>
    <n v="6168.0244252873563"/>
    <n v="6168.0244252873563"/>
    <n v="5366.1812499999996"/>
    <n v="0"/>
    <d v="2016-06-28T00:00:00"/>
    <d v="2016-08-07T00:00:00"/>
    <x v="12"/>
    <d v="2016-06-30T00:00:00"/>
    <n v="4457"/>
    <n v="28"/>
    <n v="364"/>
    <d v="2016-09-13T00:00:00"/>
    <n v="2"/>
    <n v="429.29449999999997"/>
    <m/>
    <n v="42500.155499999993"/>
    <m/>
    <m/>
    <m/>
    <x v="1"/>
    <x v="7"/>
    <d v="2016-11-01T00:00:00"/>
    <x v="0"/>
    <x v="0"/>
    <x v="1"/>
    <x v="0"/>
    <x v="0"/>
    <n v="430231"/>
    <n v="2205059"/>
    <n v="2205060"/>
    <s v="16-0517-00-697313-0-E"/>
    <x v="0"/>
    <m/>
  </r>
  <r>
    <x v="2"/>
    <x v="372"/>
    <n v="64"/>
    <x v="5"/>
    <x v="4"/>
    <d v="2016-03-30T00:00:00"/>
    <x v="12"/>
    <n v="39700"/>
    <s v="MATERIAL ELECTRICO"/>
    <x v="4"/>
    <s v="RUBEN ALONZO CHOQUE"/>
    <s v="MANTTO SERV 29/2016"/>
    <d v="2016-04-01T00:00:00"/>
    <x v="8"/>
    <n v="226"/>
    <x v="1"/>
    <x v="739"/>
    <m/>
    <x v="0"/>
    <x v="2043"/>
    <x v="1"/>
    <x v="8"/>
    <x v="8"/>
    <x v="3"/>
    <x v="1"/>
    <x v="2"/>
    <x v="0"/>
    <x v="1"/>
    <x v="0"/>
    <n v="66"/>
    <x v="3"/>
    <x v="4"/>
    <d v="2016-05-12T00:00:00"/>
    <s v="IT-MANTTO-MINA 29/2016"/>
    <d v="2016-05-23T00:00:00"/>
    <n v="156"/>
    <n v="230"/>
    <n v="154"/>
    <n v="127543.73"/>
    <n v="230"/>
    <m/>
    <s v="BOLIVIAN ELECTRIC"/>
    <d v="2016-05-23T00:00:00"/>
    <x v="2"/>
    <n v="10"/>
    <x v="2"/>
    <d v="2016-04-13T00:00:00"/>
    <d v="2016-05-30T00:00:00"/>
    <x v="1"/>
    <m/>
    <m/>
    <s v="CLQ-440 ADQUISICION DE MATERIAL ELECTRICO INTERIOR MINA Y SUPERFICIE"/>
    <s v="MANTTO SERV 29/2016"/>
    <n v="39700"/>
    <n v="1"/>
    <s v="MATERIAL ELECTRICO INTERIOR MINA Y SUPERFICIE ."/>
    <s v="LOTE"/>
    <n v="1"/>
    <n v="127543.73"/>
    <n v="127543.73"/>
    <x v="0"/>
    <x v="0"/>
    <n v="1"/>
    <n v="127543.73"/>
    <n v="18325.248563218389"/>
    <n v="18325.248563218389"/>
    <n v="15942.966249999998"/>
    <n v="0"/>
    <d v="2016-06-11T00:00:00"/>
    <d v="2016-07-21T00:00:00"/>
    <x v="12"/>
    <d v="2016-06-10T00:00:00"/>
    <n v="4421"/>
    <n v="1669"/>
    <n v="365"/>
    <d v="2016-09-13T00:00:00"/>
    <m/>
    <n v="0"/>
    <m/>
    <n v="127543.73"/>
    <m/>
    <m/>
    <m/>
    <x v="1"/>
    <x v="7"/>
    <d v="2016-11-01T00:00:00"/>
    <x v="0"/>
    <x v="0"/>
    <x v="1"/>
    <x v="0"/>
    <x v="0"/>
    <n v="466629"/>
    <n v="2205059"/>
    <n v="2205060"/>
    <s v="16-0517-00-697313-0-E"/>
    <x v="0"/>
    <m/>
  </r>
  <r>
    <x v="2"/>
    <x v="373"/>
    <n v="24"/>
    <x v="5"/>
    <x v="4"/>
    <d v="2016-03-30T00:00:00"/>
    <x v="11"/>
    <n v="34600"/>
    <s v="PRODUCTOS METÁLICOS"/>
    <x v="4"/>
    <s v="CLOVIS VELASCO"/>
    <s v="ADQ MANTTO Y SERV 040/2016"/>
    <d v="2016-04-01T00:00:00"/>
    <x v="8"/>
    <n v="222"/>
    <x v="1"/>
    <x v="740"/>
    <n v="60000"/>
    <x v="0"/>
    <x v="2087"/>
    <x v="1"/>
    <x v="8"/>
    <x v="8"/>
    <x v="3"/>
    <x v="1"/>
    <x v="2"/>
    <x v="0"/>
    <x v="1"/>
    <x v="0"/>
    <m/>
    <x v="1"/>
    <x v="3"/>
    <d v="2016-05-12T00:00:00"/>
    <s v="IT MANTTO/SERV-MTZA 12/206"/>
    <d v="2016-06-15T00:00:00"/>
    <n v="188"/>
    <n v="273"/>
    <n v="188"/>
    <n v="9076"/>
    <n v="273"/>
    <m/>
    <s v="PRODMETAL FUNDICION"/>
    <d v="2016-06-15T00:00:00"/>
    <x v="2"/>
    <n v="20"/>
    <x v="1"/>
    <d v="2016-04-11T00:00:00"/>
    <d v="2016-06-23T00:00:00"/>
    <x v="1"/>
    <m/>
    <m/>
    <s v="CLQ-441 ADQUISICION DE BARRAS REDONDAS, CAÑOS Y PLANCHAS DE ACERO INOXIDABLE"/>
    <s v="ADQ MANTTO Y SERV 040/2016"/>
    <n v="34600"/>
    <n v="1"/>
    <s v="BARRAS REDONDAS, CAÑOS Y PLANCHAS DE ACERO INOXIDABLE ."/>
    <s v="LOTE"/>
    <n v="1"/>
    <n v="9076"/>
    <n v="9076"/>
    <x v="0"/>
    <x v="0"/>
    <n v="1"/>
    <n v="9076"/>
    <n v="1304.0229885057472"/>
    <n v="1304.0229885057472"/>
    <n v="1134.5"/>
    <n v="0"/>
    <d v="2016-07-13T00:00:00"/>
    <d v="2016-08-22T00:00:00"/>
    <x v="12"/>
    <d v="2016-07-15T00:00:00"/>
    <n v="4500"/>
    <n v="48"/>
    <n v="366"/>
    <d v="2016-09-19T00:00:00"/>
    <n v="2"/>
    <n v="90.76"/>
    <m/>
    <n v="8985.24"/>
    <m/>
    <m/>
    <m/>
    <x v="1"/>
    <x v="2"/>
    <d v="2016-10-06T00:00:00"/>
    <x v="0"/>
    <x v="0"/>
    <x v="1"/>
    <x v="0"/>
    <x v="0"/>
    <m/>
    <m/>
    <m/>
    <s v="16-0517-00--0-E"/>
    <x v="0"/>
    <m/>
  </r>
  <r>
    <x v="2"/>
    <x v="373"/>
    <n v="24"/>
    <x v="4"/>
    <x v="4"/>
    <d v="2016-03-30T00:00:00"/>
    <x v="11"/>
    <n v="34600"/>
    <s v="PRODUCTOS METÁLICOS"/>
    <x v="4"/>
    <s v="CLOVIS VELASCO"/>
    <s v="ADQ MANTTO Y SERV 040/2016"/>
    <d v="2016-04-01T00:00:00"/>
    <x v="8"/>
    <n v="222"/>
    <x v="1"/>
    <x v="740"/>
    <m/>
    <x v="0"/>
    <x v="2087"/>
    <x v="1"/>
    <x v="8"/>
    <x v="8"/>
    <x v="3"/>
    <x v="1"/>
    <x v="2"/>
    <x v="0"/>
    <x v="1"/>
    <x v="0"/>
    <m/>
    <x v="1"/>
    <x v="3"/>
    <d v="2016-05-12T00:00:00"/>
    <s v="IT MANTTO/SERV-MTZA 12/206"/>
    <d v="2016-06-15T00:00:00"/>
    <n v="188"/>
    <n v="274"/>
    <n v="188"/>
    <m/>
    <n v="274"/>
    <s v="ANULADO"/>
    <s v="CRESPO REPRESENTACIONES"/>
    <d v="2016-06-15T00:00:00"/>
    <x v="2"/>
    <n v="15"/>
    <x v="1"/>
    <d v="2016-04-11T00:00:00"/>
    <m/>
    <x v="0"/>
    <m/>
    <m/>
    <s v="CLQ-441 ADQUISICION DE BARRAS REDONDAS, CAÑOS Y PLANCHAS DE ACERO INOXIDABLE"/>
    <s v="ADQ MANTTO Y SERV 040/2016"/>
    <n v="34600"/>
    <n v="1"/>
    <s v="BARRAS REDONDAS, CAÑOS Y PLANCHAS DE ACERO INOXIDABLE ."/>
    <s v="LOTE"/>
    <n v="1"/>
    <n v="7923"/>
    <n v="7923"/>
    <x v="0"/>
    <x v="0"/>
    <m/>
    <n v="0"/>
    <n v="1138.3620689655172"/>
    <n v="0"/>
    <n v="0"/>
    <n v="0"/>
    <d v="1900-01-14T00:00:00"/>
    <d v="1900-02-23T00:00:00"/>
    <x v="12"/>
    <m/>
    <m/>
    <m/>
    <m/>
    <m/>
    <m/>
    <n v="0"/>
    <m/>
    <n v="0"/>
    <m/>
    <m/>
    <m/>
    <x v="0"/>
    <x v="0"/>
    <m/>
    <x v="0"/>
    <x v="0"/>
    <x v="1"/>
    <x v="0"/>
    <x v="1"/>
    <m/>
    <m/>
    <m/>
    <s v="16-0517-00--0-E"/>
    <x v="0"/>
    <m/>
  </r>
  <r>
    <x v="2"/>
    <x v="373"/>
    <n v="24"/>
    <x v="5"/>
    <x v="4"/>
    <d v="2016-03-30T00:00:00"/>
    <x v="11"/>
    <n v="34600"/>
    <s v="PRODUCTOS METÁLICOS"/>
    <x v="4"/>
    <s v="CLOVIS VELASCO"/>
    <s v="ADQ MANTTO Y SERV 040/2016"/>
    <d v="2016-04-01T00:00:00"/>
    <x v="8"/>
    <n v="222"/>
    <x v="1"/>
    <x v="740"/>
    <m/>
    <x v="0"/>
    <x v="2087"/>
    <x v="1"/>
    <x v="8"/>
    <x v="8"/>
    <x v="3"/>
    <x v="1"/>
    <x v="2"/>
    <x v="0"/>
    <x v="1"/>
    <x v="0"/>
    <m/>
    <x v="1"/>
    <x v="3"/>
    <d v="2016-05-12T00:00:00"/>
    <s v="IT MANTTO/SERV-MTZA 12/206"/>
    <d v="2016-06-15T00:00:00"/>
    <n v="188"/>
    <n v="275"/>
    <n v="188"/>
    <n v="24066"/>
    <n v="275"/>
    <m/>
    <s v="ESTRATEGIA LOGISTICA SRL"/>
    <d v="2016-06-15T00:00:00"/>
    <x v="2"/>
    <n v="30"/>
    <x v="1"/>
    <d v="2016-04-11T00:00:00"/>
    <d v="2016-06-27T00:00:00"/>
    <x v="1"/>
    <m/>
    <m/>
    <s v="CLQ-441 ADQUISICION DE BARRAS REDONDAS, CAÑOS Y PLANCHAS DE ACERO INOXIDABLE"/>
    <s v="ADQ MANTTO Y SERV 040/2016"/>
    <n v="34600"/>
    <n v="1"/>
    <s v="BARRAS REDONDAS, CAÑOS Y PLANCHAS DE ACERO INOXIDABLE ."/>
    <s v="LOTE"/>
    <n v="1"/>
    <n v="24066"/>
    <n v="24066"/>
    <x v="0"/>
    <x v="0"/>
    <n v="1"/>
    <n v="24066"/>
    <n v="3457.7586206896553"/>
    <n v="3457.7586206896553"/>
    <n v="3008.25"/>
    <n v="0"/>
    <d v="2016-07-27T00:00:00"/>
    <d v="2016-09-05T00:00:00"/>
    <x v="12"/>
    <d v="2016-07-27T00:00:00"/>
    <n v="4529"/>
    <n v="10"/>
    <n v="367"/>
    <d v="2016-09-19T00:00:00"/>
    <m/>
    <n v="0"/>
    <m/>
    <n v="24066"/>
    <m/>
    <m/>
    <m/>
    <x v="1"/>
    <x v="2"/>
    <d v="2016-10-06T00:00:00"/>
    <x v="0"/>
    <x v="0"/>
    <x v="1"/>
    <x v="0"/>
    <x v="0"/>
    <n v="432836"/>
    <m/>
    <m/>
    <s v="16-0517-00--0-E"/>
    <x v="0"/>
    <m/>
  </r>
  <r>
    <x v="2"/>
    <x v="374"/>
    <m/>
    <x v="1"/>
    <x v="4"/>
    <d v="2016-03-30T00:00:00"/>
    <x v="12"/>
    <n v="39800"/>
    <s v="OTROS REPUESTOS Y ACCESORIOS"/>
    <x v="4"/>
    <s v="CLOVIS VELASCO"/>
    <s v="ADQ MANTTO Y SERV 033/2016"/>
    <d v="2016-04-01T00:00:00"/>
    <x v="8"/>
    <n v="221"/>
    <x v="1"/>
    <x v="741"/>
    <n v="250000"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CLQ-442 ADQUISICION DE CABLE DE ACERO PARA WINCHES SUBTERRANEO"/>
    <s v="ADQ MANTTO Y SERV 033/2016"/>
    <n v="3980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375"/>
    <m/>
    <x v="2"/>
    <x v="4"/>
    <d v="2016-03-30T00:00:00"/>
    <x v="12"/>
    <n v="34110"/>
    <s v="COMBUSTIBLES, LUBRICANTES Y DERIVADOS PARA CONSUMO"/>
    <x v="4"/>
    <s v="CESAR ROCHA ZANGA"/>
    <s v="ADQ MANTTO Y SERV 048/2016"/>
    <d v="2016-04-01T00:00:00"/>
    <x v="8"/>
    <n v="225"/>
    <x v="1"/>
    <x v="742"/>
    <n v="88560"/>
    <x v="0"/>
    <x v="702"/>
    <x v="166"/>
    <x v="13"/>
    <x v="8"/>
    <x v="3"/>
    <x v="1"/>
    <x v="2"/>
    <x v="0"/>
    <x v="1"/>
    <x v="0"/>
    <m/>
    <x v="1"/>
    <x v="3"/>
    <d v="2016-07-11T00:00:00"/>
    <s v="IT-MANTTO Y SERV/026-2016"/>
    <d v="2016-07-13T00:00:00"/>
    <n v="220"/>
    <n v="320"/>
    <n v="223"/>
    <n v="39278"/>
    <n v="320"/>
    <m/>
    <s v="INDUSTRIAS BEST SRL"/>
    <d v="2016-07-13T00:00:00"/>
    <x v="2"/>
    <n v="15"/>
    <x v="2"/>
    <d v="2016-07-05T00:00:00"/>
    <d v="2016-07-18T00:00:00"/>
    <x v="0"/>
    <m/>
    <m/>
    <s v="CLQ-443 ADQUISICION DE REFRIGERANTE PARA EQUIPO PESADO MINA"/>
    <s v="ADQ MANTTO Y SERV 048/2016"/>
    <n v="34110"/>
    <n v="1"/>
    <s v="ANTICONGELANTE ."/>
    <s v="LTS"/>
    <n v="1640"/>
    <n v="23.95"/>
    <n v="39278"/>
    <x v="0"/>
    <x v="0"/>
    <n v="1640"/>
    <n v="39278"/>
    <n v="3.4410919540229883"/>
    <n v="5643.3908045977005"/>
    <n v="4909.7499999999991"/>
    <n v="0"/>
    <d v="2016-08-06T00:00:00"/>
    <d v="2016-09-15T00:00:00"/>
    <x v="6"/>
    <d v="2016-08-01T00:00:00"/>
    <n v="4536"/>
    <n v="862"/>
    <n v="301"/>
    <d v="2016-08-22T00:00:00"/>
    <m/>
    <n v="0"/>
    <m/>
    <n v="39278"/>
    <m/>
    <m/>
    <m/>
    <x v="1"/>
    <x v="3"/>
    <d v="2016-09-04T00:00:00"/>
    <x v="0"/>
    <x v="0"/>
    <x v="1"/>
    <x v="0"/>
    <x v="0"/>
    <n v="446659"/>
    <n v="2145749"/>
    <n v="2145751"/>
    <s v="16-0517-00-680839-0-E"/>
    <x v="0"/>
    <m/>
  </r>
  <r>
    <x v="2"/>
    <x v="376"/>
    <n v="24"/>
    <x v="2"/>
    <x v="4"/>
    <d v="2016-03-30T00:00:00"/>
    <x v="11"/>
    <n v="34600"/>
    <s v="PRODUCTOS METÁLICOS"/>
    <x v="4"/>
    <s v="CLOVIS VELASCO"/>
    <s v="ADQ MANTTO Y SERV 034/2016"/>
    <d v="2016-04-01T00:00:00"/>
    <x v="8"/>
    <n v="223"/>
    <x v="1"/>
    <x v="743"/>
    <n v="101666.67"/>
    <x v="0"/>
    <x v="2088"/>
    <x v="1"/>
    <x v="8"/>
    <x v="8"/>
    <x v="3"/>
    <x v="1"/>
    <x v="2"/>
    <x v="0"/>
    <x v="1"/>
    <x v="0"/>
    <n v="64"/>
    <x v="3"/>
    <x v="4"/>
    <d v="2016-04-26T00:00:00"/>
    <s v="IT MANTTO/SERV-MTZA 04/2016"/>
    <d v="2016-09-10T00:00:00"/>
    <n v="123"/>
    <n v="182"/>
    <n v="125"/>
    <n v="64758"/>
    <n v="182"/>
    <m/>
    <s v="TORNIVOL"/>
    <d v="2016-05-10T00:00:00"/>
    <x v="2"/>
    <n v="15"/>
    <x v="1"/>
    <d v="2016-04-11T00:00:00"/>
    <d v="2016-05-13T00:00:00"/>
    <x v="1"/>
    <m/>
    <m/>
    <s v="CLQ-444 ADQUISICION DE BARRAS REDONDAS, ANGULARES, PLETINAS Y FIERROS PARA MAESTRANZA"/>
    <s v="ADQ MANTTO Y SERV 034/2016"/>
    <n v="34600"/>
    <n v="1"/>
    <s v="BARRAS REDONDAS, ANGULARES, PLETINAS Y FIERROS PARA MAESTRANZA ."/>
    <s v="LOTE"/>
    <n v="1"/>
    <n v="64758"/>
    <n v="64758"/>
    <x v="0"/>
    <x v="0"/>
    <n v="1"/>
    <n v="64758"/>
    <n v="9304.310344827587"/>
    <n v="9304.310344827587"/>
    <n v="8094.7500000000009"/>
    <n v="0"/>
    <d v="2016-05-28T00:00:00"/>
    <d v="2016-07-07T00:00:00"/>
    <x v="12"/>
    <d v="2016-05-20T00:00:00"/>
    <n v="4332"/>
    <s v="158-159"/>
    <n v="177"/>
    <d v="2016-09-06T00:00:00"/>
    <m/>
    <n v="0"/>
    <m/>
    <n v="64758"/>
    <m/>
    <m/>
    <m/>
    <x v="1"/>
    <x v="7"/>
    <m/>
    <x v="0"/>
    <x v="0"/>
    <x v="1"/>
    <x v="0"/>
    <x v="0"/>
    <n v="416464"/>
    <n v="2234308"/>
    <n v="2234315"/>
    <s v="16-0517-00-705420-0-E"/>
    <x v="0"/>
    <m/>
  </r>
  <r>
    <x v="2"/>
    <x v="376"/>
    <n v="24"/>
    <x v="2"/>
    <x v="4"/>
    <d v="2016-03-30T00:00:00"/>
    <x v="11"/>
    <n v="34600"/>
    <s v="PRODUCTOS METÁLICOS"/>
    <x v="4"/>
    <s v="CLOVIS VELASCO"/>
    <s v="ADQ MANTTO Y SERV 034/2016"/>
    <d v="2016-04-01T00:00:00"/>
    <x v="8"/>
    <n v="223"/>
    <x v="1"/>
    <x v="743"/>
    <m/>
    <x v="0"/>
    <x v="2088"/>
    <x v="1"/>
    <x v="8"/>
    <x v="8"/>
    <x v="3"/>
    <x v="1"/>
    <x v="2"/>
    <x v="0"/>
    <x v="1"/>
    <x v="0"/>
    <n v="64"/>
    <x v="3"/>
    <x v="4"/>
    <d v="2016-04-26T00:00:00"/>
    <s v="IT MANTTO/SERV-MTZA 04/2016"/>
    <d v="2016-09-10T00:00:00"/>
    <n v="123"/>
    <n v="184"/>
    <n v="125"/>
    <n v="7914"/>
    <n v="184"/>
    <m/>
    <s v="FERROTRUPER"/>
    <d v="2016-05-10T00:00:00"/>
    <x v="2"/>
    <n v="15"/>
    <x v="1"/>
    <d v="2016-04-11T00:00:00"/>
    <d v="2016-05-13T00:00:00"/>
    <x v="1"/>
    <m/>
    <m/>
    <s v="CLQ-444 ADQUISICION DE BARRAS REDONDAS, ANGULARES, PLETINAS Y FIERROS PARA MAESTRANZA"/>
    <s v="ADQ MANTTO Y SERV 034/2016"/>
    <n v="34600"/>
    <n v="1"/>
    <s v="BARRAS REDONDAS, ANGULARES, PLETINAS Y FIERROS PARA MAESTRANZA ."/>
    <s v="LOTE"/>
    <n v="1"/>
    <n v="7914"/>
    <n v="7914"/>
    <x v="0"/>
    <x v="0"/>
    <n v="1"/>
    <n v="7914"/>
    <n v="1137.0689655172414"/>
    <n v="1137.0689655172414"/>
    <n v="989.25"/>
    <n v="0"/>
    <d v="2016-05-28T00:00:00"/>
    <d v="2016-07-07T00:00:00"/>
    <x v="12"/>
    <d v="2016-05-20T00:00:00"/>
    <n v="4329"/>
    <n v="19"/>
    <n v="178"/>
    <d v="2016-09-06T00:00:00"/>
    <m/>
    <n v="0"/>
    <m/>
    <n v="7914"/>
    <m/>
    <m/>
    <m/>
    <x v="1"/>
    <x v="7"/>
    <m/>
    <x v="0"/>
    <x v="0"/>
    <x v="1"/>
    <x v="0"/>
    <x v="0"/>
    <m/>
    <m/>
    <m/>
    <s v="16-0517-00--0-E"/>
    <x v="0"/>
    <m/>
  </r>
  <r>
    <x v="2"/>
    <x v="376"/>
    <n v="24"/>
    <x v="2"/>
    <x v="4"/>
    <d v="2016-03-30T00:00:00"/>
    <x v="11"/>
    <n v="34600"/>
    <s v="PRODUCTOS METÁLICOS"/>
    <x v="4"/>
    <s v="CLOVIS VELASCO"/>
    <s v="ADQ MANTTO Y SERV 034/2016"/>
    <d v="2016-04-01T00:00:00"/>
    <x v="8"/>
    <n v="223"/>
    <x v="1"/>
    <x v="743"/>
    <m/>
    <x v="0"/>
    <x v="2088"/>
    <x v="1"/>
    <x v="8"/>
    <x v="8"/>
    <x v="3"/>
    <x v="1"/>
    <x v="2"/>
    <x v="0"/>
    <x v="1"/>
    <x v="0"/>
    <n v="64"/>
    <x v="3"/>
    <x v="4"/>
    <d v="2016-04-26T00:00:00"/>
    <s v="IT MANTTO/SERV-MTZA 04/2016"/>
    <d v="2016-09-10T00:00:00"/>
    <n v="123"/>
    <n v="185"/>
    <n v="125"/>
    <n v="4658.5"/>
    <n v="185"/>
    <m/>
    <s v="GYG TEC"/>
    <d v="2016-05-10T00:00:00"/>
    <x v="2"/>
    <n v="5"/>
    <x v="1"/>
    <d v="2016-04-11T00:00:00"/>
    <d v="2016-05-16T00:00:00"/>
    <x v="1"/>
    <m/>
    <m/>
    <s v="CLQ-444 ADQUISICION DE BARRAS REDONDAS, ANGULARES, PLETINAS Y FIERROS PARA MAESTRANZA"/>
    <s v="ADQ MANTTO Y SERV 034/2016"/>
    <n v="34600"/>
    <n v="1"/>
    <s v="BARRAS REDONDAS, ANGULARES, PLETINAS Y FIERROS PARA MAESTRANZA ."/>
    <s v="LOTE"/>
    <n v="1"/>
    <n v="4658.5"/>
    <n v="4658.5"/>
    <x v="0"/>
    <x v="0"/>
    <n v="1"/>
    <n v="4658.5"/>
    <n v="669.32471264367814"/>
    <n v="669.32471264367814"/>
    <n v="582.3125"/>
    <n v="0"/>
    <d v="2016-05-21T00:00:00"/>
    <d v="2016-06-30T00:00:00"/>
    <x v="12"/>
    <d v="2016-06-02T00:00:00"/>
    <n v="4363"/>
    <n v="11"/>
    <n v="239"/>
    <d v="2016-09-06T00:00:00"/>
    <n v="12"/>
    <n v="279.51"/>
    <m/>
    <n v="4378.99"/>
    <m/>
    <m/>
    <m/>
    <x v="1"/>
    <x v="7"/>
    <m/>
    <x v="0"/>
    <x v="0"/>
    <x v="1"/>
    <x v="0"/>
    <x v="0"/>
    <m/>
    <m/>
    <m/>
    <s v="16-0517-00--0-E"/>
    <x v="0"/>
    <m/>
  </r>
  <r>
    <x v="2"/>
    <x v="376"/>
    <n v="24"/>
    <x v="4"/>
    <x v="4"/>
    <d v="2016-03-30T00:00:00"/>
    <x v="11"/>
    <n v="34600"/>
    <s v="PRODUCTOS METÁLICOS"/>
    <x v="4"/>
    <s v="CLOVIS VELASCO"/>
    <s v="ADQ MANTTO Y SERV 034/2016"/>
    <d v="2016-04-01T00:00:00"/>
    <x v="8"/>
    <n v="223"/>
    <x v="1"/>
    <x v="743"/>
    <m/>
    <x v="0"/>
    <x v="2088"/>
    <x v="1"/>
    <x v="8"/>
    <x v="8"/>
    <x v="3"/>
    <x v="1"/>
    <x v="2"/>
    <x v="0"/>
    <x v="1"/>
    <x v="0"/>
    <n v="64"/>
    <x v="3"/>
    <x v="4"/>
    <d v="2016-04-26T00:00:00"/>
    <s v="IT MANTTO/SERV-MTZA 04/2016"/>
    <d v="2016-09-10T00:00:00"/>
    <n v="123"/>
    <n v="183"/>
    <n v="125"/>
    <m/>
    <n v="183"/>
    <m/>
    <s v="PETROVISA SRL"/>
    <d v="2016-05-10T00:00:00"/>
    <x v="2"/>
    <n v="45"/>
    <x v="1"/>
    <d v="2016-04-11T00:00:00"/>
    <m/>
    <x v="1"/>
    <m/>
    <m/>
    <s v="CLQ-444 ADQUISICION DE BARRAS REDONDAS, ANGULARES, PLETINAS Y FIERROS PARA MAESTRANZA"/>
    <s v="ADQ MANTTO Y SERV 034/2016"/>
    <n v="34600"/>
    <n v="1"/>
    <s v="BARRAS REDONDAS, ANGULARES, PLETINAS Y FIERROS PARA MAESTRANZA ."/>
    <s v="LOTE"/>
    <n v="1"/>
    <m/>
    <n v="0"/>
    <x v="0"/>
    <x v="0"/>
    <m/>
    <n v="0"/>
    <n v="0"/>
    <n v="0"/>
    <n v="0"/>
    <n v="0"/>
    <d v="1900-02-13T00:00:00"/>
    <d v="1900-03-25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379"/>
    <m/>
    <x v="1"/>
    <x v="4"/>
    <d v="2016-03-30T00:00:00"/>
    <x v="11"/>
    <n v="34300"/>
    <s v="LLANTAS Y NEUMÁTICOS"/>
    <x v="6"/>
    <s v="REYNALDO PARDO F."/>
    <s v="ADQ/MINA 014/2016"/>
    <d v="2016-04-01T00:00:00"/>
    <x v="8"/>
    <n v="242"/>
    <x v="1"/>
    <x v="744"/>
    <n v="11847"/>
    <x v="0"/>
    <x v="2089"/>
    <x v="1"/>
    <x v="8"/>
    <x v="8"/>
    <x v="3"/>
    <x v="1"/>
    <x v="2"/>
    <x v="0"/>
    <x v="1"/>
    <x v="0"/>
    <m/>
    <x v="1"/>
    <x v="3"/>
    <d v="2016-04-13T00:00:00"/>
    <s v="IT/MINA-013/2016"/>
    <d v="2016-04-14T00:00:00"/>
    <n v="42"/>
    <n v="130"/>
    <n v="100"/>
    <n v="2250"/>
    <n v="130"/>
    <m/>
    <s v="IMPORTADORA NICHOLSON"/>
    <d v="2016-04-14T00:00:00"/>
    <x v="2"/>
    <n v="4"/>
    <x v="1"/>
    <d v="2016-04-11T00:00:00"/>
    <d v="2016-04-20T00:00:00"/>
    <x v="0"/>
    <m/>
    <m/>
    <s v="CLQ-447 ADQUISICION DE LLANTAS Y CAMARAS DE CARRETILLA"/>
    <s v="ADQ/MINA 014/2016"/>
    <n v="34300"/>
    <n v="1"/>
    <s v="LLANTAS Y CAMARAS DE CARRETILLA ."/>
    <s v="LOTE"/>
    <n v="1"/>
    <n v="2250"/>
    <n v="2250"/>
    <x v="0"/>
    <x v="0"/>
    <n v="1"/>
    <n v="2250"/>
    <n v="323.27586206896552"/>
    <n v="323.27586206896552"/>
    <n v="281.25"/>
    <n v="0"/>
    <d v="2016-04-24T00:00:00"/>
    <d v="2016-06-03T00:00:00"/>
    <x v="2"/>
    <d v="2016-04-22T00:00:00"/>
    <n v="4219"/>
    <n v="37"/>
    <n v="118"/>
    <d v="2016-06-06T00:00:00"/>
    <m/>
    <n v="0"/>
    <m/>
    <n v="2250"/>
    <m/>
    <m/>
    <m/>
    <x v="1"/>
    <x v="9"/>
    <m/>
    <x v="0"/>
    <x v="0"/>
    <x v="1"/>
    <x v="0"/>
    <x v="0"/>
    <m/>
    <m/>
    <m/>
    <s v="16-0517-00--0-E"/>
    <x v="0"/>
    <m/>
  </r>
  <r>
    <x v="2"/>
    <x v="383"/>
    <m/>
    <x v="2"/>
    <x v="4"/>
    <d v="2016-03-30T00:00:00"/>
    <x v="12"/>
    <n v="34400"/>
    <s v="PRODUCTOS DE CUERO Y CAUCHO"/>
    <x v="4"/>
    <s v="CESAR ROCHA ZANGA"/>
    <s v="ADQ MANTTO Y SERV 054/2016"/>
    <d v="2016-04-01T00:00:00"/>
    <x v="8"/>
    <n v="229"/>
    <x v="1"/>
    <x v="745"/>
    <n v="10000"/>
    <x v="0"/>
    <x v="2090"/>
    <x v="1"/>
    <x v="8"/>
    <x v="8"/>
    <x v="3"/>
    <x v="1"/>
    <x v="2"/>
    <x v="0"/>
    <x v="1"/>
    <x v="0"/>
    <m/>
    <x v="1"/>
    <x v="3"/>
    <d v="2016-05-10T00:00:00"/>
    <s v="IT-MANTTO Y SERV/017/2016"/>
    <d v="2016-05-16T00:00:00"/>
    <n v="144"/>
    <n v="214"/>
    <n v="144"/>
    <n v="9992"/>
    <n v="214"/>
    <m/>
    <s v="ROCAT IMPORTACIONES"/>
    <d v="2016-05-16T00:00:00"/>
    <x v="2"/>
    <n v="7"/>
    <x v="2"/>
    <d v="2016-04-06T00:00:00"/>
    <d v="2016-05-18T00:00:00"/>
    <x v="0"/>
    <m/>
    <m/>
    <s v="CLQ-451 ADQUISICION DE CORREAS PARA EQUIPO PESADO MINA"/>
    <s v="ADQ MANTTO Y SERV 054/2016"/>
    <n v="34400"/>
    <n v="1"/>
    <s v="CORREAS PARA EQUIPO PESADO MINA ."/>
    <s v="LOTE"/>
    <n v="1"/>
    <n v="9992"/>
    <n v="9992"/>
    <x v="0"/>
    <x v="0"/>
    <n v="1"/>
    <n v="9992"/>
    <n v="1435.632183908046"/>
    <n v="1435.632183908046"/>
    <n v="1249"/>
    <n v="0"/>
    <d v="2016-05-25T00:00:00"/>
    <d v="2016-07-04T00:00:00"/>
    <x v="3"/>
    <d v="2016-05-24T00:00:00"/>
    <n v="4335"/>
    <n v="380"/>
    <n v="194"/>
    <d v="2016-07-01T00:00:00"/>
    <m/>
    <n v="0"/>
    <m/>
    <n v="9992"/>
    <m/>
    <m/>
    <m/>
    <x v="1"/>
    <x v="5"/>
    <m/>
    <x v="0"/>
    <x v="0"/>
    <x v="1"/>
    <x v="0"/>
    <x v="0"/>
    <m/>
    <m/>
    <m/>
    <s v="16-0517-00--0-E"/>
    <x v="0"/>
    <m/>
  </r>
  <r>
    <x v="2"/>
    <x v="384"/>
    <m/>
    <x v="2"/>
    <x v="4"/>
    <d v="2016-03-30T00:00:00"/>
    <x v="12"/>
    <n v="34300"/>
    <s v="LLANTAS Y NEUMÁTICOS"/>
    <x v="4"/>
    <s v="CESAR ROCHA ZANGA"/>
    <s v="ADQ MANTTO Y SERV 050/2016"/>
    <d v="2016-04-01T00:00:00"/>
    <x v="8"/>
    <n v="228"/>
    <x v="1"/>
    <x v="746"/>
    <n v="1284000"/>
    <x v="0"/>
    <x v="2091"/>
    <x v="6"/>
    <x v="7"/>
    <x v="254"/>
    <x v="3"/>
    <x v="1"/>
    <x v="2"/>
    <x v="0"/>
    <x v="1"/>
    <x v="0"/>
    <n v="56"/>
    <x v="1"/>
    <x v="3"/>
    <d v="2016-04-26T00:00:00"/>
    <s v="IT-MANTTO Y SERV/015/2016"/>
    <d v="2016-05-11T00:00:00"/>
    <n v="134"/>
    <n v="199"/>
    <n v="193"/>
    <n v="1225400"/>
    <n v="199"/>
    <s v="EMC-UAL-C-079/2016"/>
    <s v="ESTRATEGIA LOGISTICA SRL"/>
    <d v="2016-05-19T00:00:00"/>
    <x v="2"/>
    <n v="10"/>
    <x v="1"/>
    <d v="2016-04-08T00:00:00"/>
    <d v="2016-05-19T00:00:00"/>
    <x v="0"/>
    <m/>
    <m/>
    <s v="CLQ-452 ADQUISICION DE NEUMATICOS DIFERENTES MEDIDAS"/>
    <s v="ADQ MANTTO Y SERV 050/2016"/>
    <n v="34300"/>
    <n v="1"/>
    <s v="LLANTAS 12,00R24 XMINE D2 CON CAMARA Y CUBRECAMARA MICHELIN FRANCIA"/>
    <s v="PZ"/>
    <n v="12"/>
    <n v="26400"/>
    <n v="316800"/>
    <x v="0"/>
    <x v="0"/>
    <n v="12"/>
    <n v="316800"/>
    <n v="3793.1034482758619"/>
    <n v="45517.241379310341"/>
    <n v="39599.999999999993"/>
    <n v="0"/>
    <d v="2016-05-29T00:00:00"/>
    <d v="2016-07-08T00:00:00"/>
    <x v="3"/>
    <d v="2016-05-26T00:00:00"/>
    <n v="4354"/>
    <n v="2"/>
    <n v="331"/>
    <d v="2016-09-05T00:00:00"/>
    <m/>
    <n v="0"/>
    <m/>
    <n v="316800"/>
    <m/>
    <m/>
    <m/>
    <x v="1"/>
    <x v="3"/>
    <d v="2016-09-06T00:00:00"/>
    <x v="0"/>
    <x v="0"/>
    <x v="1"/>
    <x v="0"/>
    <x v="1"/>
    <n v="418726"/>
    <n v="2118336"/>
    <n v="2147366"/>
    <s v="16-0517-00-673453-0-E"/>
    <x v="0"/>
    <m/>
  </r>
  <r>
    <x v="2"/>
    <x v="384"/>
    <m/>
    <x v="2"/>
    <x v="4"/>
    <d v="2016-03-30T00:00:00"/>
    <x v="12"/>
    <n v="34300"/>
    <s v="LLANTAS Y NEUMÁTICOS"/>
    <x v="4"/>
    <s v="CESAR ROCHA ZANGA"/>
    <s v="ADQ MANTTO Y SERV 050/2016"/>
    <d v="2016-04-01T00:00:00"/>
    <x v="8"/>
    <n v="228"/>
    <x v="1"/>
    <x v="746"/>
    <m/>
    <x v="1"/>
    <x v="2092"/>
    <x v="113"/>
    <x v="7"/>
    <x v="254"/>
    <x v="3"/>
    <x v="1"/>
    <x v="2"/>
    <x v="0"/>
    <x v="1"/>
    <x v="0"/>
    <n v="56"/>
    <x v="1"/>
    <x v="3"/>
    <d v="2016-04-26T00:00:00"/>
    <s v="IT-MANTTO Y SERV/015/2016"/>
    <d v="2016-05-11T00:00:00"/>
    <n v="134"/>
    <n v="199"/>
    <n v="193"/>
    <m/>
    <n v="199"/>
    <s v="EMC-UAL-C-079/2016"/>
    <s v="ESTRATEGIA LOGISTICA SRL"/>
    <d v="2016-05-19T00:00:00"/>
    <x v="2"/>
    <n v="10"/>
    <x v="1"/>
    <d v="2016-04-08T00:00:00"/>
    <d v="2016-05-19T00:00:00"/>
    <x v="0"/>
    <m/>
    <m/>
    <s v="CLQ-452 ADQUISICION DE NEUMATICOS DIFERENTES MEDIDAS"/>
    <s v="ADQ MANTTO Y SERV 050/2016"/>
    <n v="34300"/>
    <n v="2"/>
    <s v="LLANTAS 12,00R24 XSMD2 CON CAMARA Y CUBRECAMARA MICHELIN FRANCIA"/>
    <s v="PZ"/>
    <n v="12"/>
    <n v="25100"/>
    <n v="301200"/>
    <x v="0"/>
    <x v="0"/>
    <n v="12"/>
    <n v="301200"/>
    <n v="3606.32183908046"/>
    <n v="43275.862068965522"/>
    <n v="37650.000000000007"/>
    <n v="10"/>
    <d v="2016-05-29T00:00:00"/>
    <d v="2016-07-08T00:00:00"/>
    <x v="3"/>
    <d v="2016-05-26T00:00:00"/>
    <n v="4354"/>
    <n v="2"/>
    <n v="331"/>
    <d v="2016-09-05T00:00:00"/>
    <m/>
    <n v="0"/>
    <m/>
    <n v="301200"/>
    <m/>
    <m/>
    <m/>
    <x v="1"/>
    <x v="3"/>
    <d v="2016-09-06T00:00:00"/>
    <x v="0"/>
    <x v="0"/>
    <x v="1"/>
    <x v="0"/>
    <x v="1"/>
    <n v="418726"/>
    <n v="2118336"/>
    <n v="2147366"/>
    <s v="16-0517-00-673453-0-E"/>
    <x v="0"/>
    <m/>
  </r>
  <r>
    <x v="2"/>
    <x v="384"/>
    <m/>
    <x v="2"/>
    <x v="4"/>
    <d v="2016-03-30T00:00:00"/>
    <x v="12"/>
    <n v="34300"/>
    <s v="LLANTAS Y NEUMÁTICOS"/>
    <x v="4"/>
    <s v="CESAR ROCHA ZANGA"/>
    <s v="ADQ MANTTO Y SERV 050/2016"/>
    <d v="2016-04-01T00:00:00"/>
    <x v="8"/>
    <n v="228"/>
    <x v="1"/>
    <x v="746"/>
    <m/>
    <x v="1"/>
    <x v="2092"/>
    <x v="9"/>
    <x v="7"/>
    <x v="254"/>
    <x v="3"/>
    <x v="1"/>
    <x v="2"/>
    <x v="0"/>
    <x v="1"/>
    <x v="0"/>
    <n v="56"/>
    <x v="1"/>
    <x v="3"/>
    <d v="2016-04-26T00:00:00"/>
    <s v="IT-MANTTO Y SERV/015/2016"/>
    <d v="2016-05-11T00:00:00"/>
    <n v="134"/>
    <n v="199"/>
    <n v="193"/>
    <m/>
    <n v="199"/>
    <s v="EMC-UAL-C-079/2016"/>
    <s v="ESTRATEGIA LOGISTICA SRL"/>
    <d v="2016-05-19T00:00:00"/>
    <x v="2"/>
    <n v="30"/>
    <x v="1"/>
    <d v="2016-04-08T00:00:00"/>
    <d v="2016-05-19T00:00:00"/>
    <x v="0"/>
    <m/>
    <m/>
    <s v="CLQ-452 ADQUISICION DE NEUMATICOS DIFERENTES MEDIDAS"/>
    <s v="ADQ MANTTO Y SERV 050/2016"/>
    <n v="34300"/>
    <n v="2"/>
    <s v="LLANTAS 12,00R24 XSMD2 CON CAMARA Y CUBRECAMARA MICHELIN FRANCIA"/>
    <s v="PZ"/>
    <n v="10"/>
    <n v="25100"/>
    <n v="251000"/>
    <x v="0"/>
    <x v="0"/>
    <n v="10"/>
    <n v="251000"/>
    <n v="3606.32183908046"/>
    <n v="36063.218390804599"/>
    <n v="31375"/>
    <n v="0"/>
    <d v="2016-06-18T00:00:00"/>
    <d v="2016-07-28T00:00:00"/>
    <x v="4"/>
    <d v="2016-06-03T00:00:00"/>
    <n v="4369"/>
    <n v="3"/>
    <n v="331"/>
    <d v="2016-09-05T00:00:00"/>
    <m/>
    <n v="0"/>
    <m/>
    <n v="251000"/>
    <m/>
    <m/>
    <m/>
    <x v="1"/>
    <x v="3"/>
    <d v="2016-09-06T00:00:00"/>
    <x v="0"/>
    <x v="0"/>
    <x v="1"/>
    <x v="0"/>
    <x v="1"/>
    <n v="418726"/>
    <n v="2118336"/>
    <n v="2147366"/>
    <s v="16-0517-00-673453-0-E"/>
    <x v="0"/>
    <m/>
  </r>
  <r>
    <x v="2"/>
    <x v="384"/>
    <m/>
    <x v="2"/>
    <x v="4"/>
    <d v="2016-03-30T00:00:00"/>
    <x v="12"/>
    <n v="34300"/>
    <s v="LLANTAS Y NEUMÁTICOS"/>
    <x v="4"/>
    <s v="CESAR ROCHA ZANGA"/>
    <s v="ADQ MANTTO Y SERV 050/2016"/>
    <d v="2016-04-01T00:00:00"/>
    <x v="8"/>
    <n v="228"/>
    <x v="1"/>
    <x v="746"/>
    <m/>
    <x v="2"/>
    <x v="2093"/>
    <x v="6"/>
    <x v="7"/>
    <x v="254"/>
    <x v="3"/>
    <x v="1"/>
    <x v="2"/>
    <x v="0"/>
    <x v="1"/>
    <x v="0"/>
    <n v="56"/>
    <x v="1"/>
    <x v="3"/>
    <d v="2016-04-26T00:00:00"/>
    <s v="IT-MANTTO Y SERV/015/2016"/>
    <d v="2016-05-11T00:00:00"/>
    <n v="134"/>
    <n v="199"/>
    <n v="193"/>
    <m/>
    <n v="199"/>
    <s v="EMC-UAL-C-079/2016"/>
    <s v="ESTRATEGIA LOGISTICA SRL"/>
    <d v="2016-05-19T00:00:00"/>
    <x v="2"/>
    <n v="10"/>
    <x v="1"/>
    <d v="2016-04-08T00:00:00"/>
    <d v="2016-05-19T00:00:00"/>
    <x v="0"/>
    <m/>
    <m/>
    <s v="CLQ-452 ADQUISICION DE NEUMATICOS DIFERENTES MEDIDAS"/>
    <s v="ADQ MANTTO Y SERV 050/2016"/>
    <n v="34300"/>
    <n v="3"/>
    <s v="LLANTAS 9,00R20 XMINE D2 CON CAMARA Y CUBRE CAMARA MICHELIN FRANCIA"/>
    <s v="PZ"/>
    <n v="12"/>
    <n v="16500"/>
    <n v="198000"/>
    <x v="0"/>
    <x v="0"/>
    <n v="12"/>
    <n v="198000"/>
    <n v="2370.6896551724139"/>
    <n v="28448.275862068967"/>
    <n v="24750"/>
    <n v="0"/>
    <d v="2016-05-29T00:00:00"/>
    <d v="2016-07-08T00:00:00"/>
    <x v="3"/>
    <d v="2016-05-26T00:00:00"/>
    <n v="4354"/>
    <n v="2"/>
    <n v="331"/>
    <d v="2016-09-05T00:00:00"/>
    <m/>
    <n v="0"/>
    <m/>
    <n v="198000"/>
    <m/>
    <m/>
    <m/>
    <x v="1"/>
    <x v="3"/>
    <d v="2016-09-06T00:00:00"/>
    <x v="0"/>
    <x v="0"/>
    <x v="1"/>
    <x v="0"/>
    <x v="1"/>
    <n v="418726"/>
    <n v="2118336"/>
    <n v="2147366"/>
    <s v="16-0517-00-673453-0-E"/>
    <x v="0"/>
    <m/>
  </r>
  <r>
    <x v="2"/>
    <x v="384"/>
    <m/>
    <x v="2"/>
    <x v="4"/>
    <d v="2016-03-30T00:00:00"/>
    <x v="12"/>
    <n v="34300"/>
    <s v="LLANTAS Y NEUMÁTICOS"/>
    <x v="4"/>
    <s v="CESAR ROCHA ZANGA"/>
    <s v="ADQ MANTTO Y SERV 050/2016"/>
    <d v="2016-04-01T00:00:00"/>
    <x v="8"/>
    <n v="228"/>
    <x v="1"/>
    <x v="746"/>
    <m/>
    <x v="4"/>
    <x v="2094"/>
    <x v="29"/>
    <x v="7"/>
    <x v="254"/>
    <x v="3"/>
    <x v="1"/>
    <x v="2"/>
    <x v="0"/>
    <x v="1"/>
    <x v="0"/>
    <n v="56"/>
    <x v="1"/>
    <x v="3"/>
    <d v="2016-04-26T00:00:00"/>
    <s v="IT-MANTTO Y SERV/015/2016"/>
    <d v="2016-05-11T00:00:00"/>
    <n v="134"/>
    <n v="199"/>
    <n v="193"/>
    <m/>
    <n v="199"/>
    <s v="EMC-UAL-C-079/2016"/>
    <s v="ESTRATEGIA LOGISTICA SRL"/>
    <d v="2016-05-19T00:00:00"/>
    <x v="2"/>
    <n v="10"/>
    <x v="1"/>
    <d v="2016-04-08T00:00:00"/>
    <d v="2016-05-19T00:00:00"/>
    <x v="0"/>
    <m/>
    <m/>
    <s v="CLQ-452 ADQUISICION DE NEUMATICOS DIFERENTES MEDIDAS"/>
    <s v="ADQ MANTTO Y SERV 050/2016"/>
    <n v="34300"/>
    <n v="4"/>
    <s v="LLANTAS 7.5R15 XMINE D2 CON CAMARA Y CUBRE CAMARA MICHELIN FRANCIA"/>
    <s v="PZ"/>
    <n v="12"/>
    <n v="9900"/>
    <n v="118800"/>
    <x v="0"/>
    <x v="0"/>
    <n v="12"/>
    <n v="118800"/>
    <n v="1422.4137931034484"/>
    <n v="17068.96551724138"/>
    <n v="14850"/>
    <n v="4"/>
    <d v="2016-05-29T00:00:00"/>
    <d v="2016-07-08T00:00:00"/>
    <x v="3"/>
    <d v="2016-05-26T00:00:00"/>
    <n v="4354"/>
    <n v="2"/>
    <n v="331"/>
    <d v="2016-09-05T00:00:00"/>
    <m/>
    <n v="0"/>
    <m/>
    <n v="118800"/>
    <m/>
    <m/>
    <m/>
    <x v="1"/>
    <x v="3"/>
    <d v="2016-09-06T00:00:00"/>
    <x v="0"/>
    <x v="0"/>
    <x v="1"/>
    <x v="0"/>
    <x v="1"/>
    <n v="418726"/>
    <n v="2118336"/>
    <n v="2147366"/>
    <s v="16-0517-00-673453-0-E"/>
    <x v="0"/>
    <m/>
  </r>
  <r>
    <x v="2"/>
    <x v="384"/>
    <m/>
    <x v="2"/>
    <x v="4"/>
    <d v="2016-03-30T00:00:00"/>
    <x v="12"/>
    <n v="34300"/>
    <s v="LLANTAS Y NEUMÁTICOS"/>
    <x v="4"/>
    <s v="CESAR ROCHA ZANGA"/>
    <s v="ADQ MANTTO Y SERV 050/2016"/>
    <d v="2016-04-01T00:00:00"/>
    <x v="8"/>
    <n v="228"/>
    <x v="1"/>
    <x v="746"/>
    <m/>
    <x v="4"/>
    <x v="2094"/>
    <x v="9"/>
    <x v="7"/>
    <x v="254"/>
    <x v="3"/>
    <x v="1"/>
    <x v="2"/>
    <x v="0"/>
    <x v="1"/>
    <x v="0"/>
    <n v="56"/>
    <x v="1"/>
    <x v="3"/>
    <d v="2016-04-26T00:00:00"/>
    <s v="IT-MANTTO Y SERV/015/2016"/>
    <d v="2016-05-11T00:00:00"/>
    <n v="134"/>
    <n v="199"/>
    <n v="193"/>
    <m/>
    <n v="199"/>
    <s v="EMC-UAL-C-079/2016"/>
    <s v="ESTRATEGIA LOGISTICA SRL"/>
    <d v="2016-05-19T00:00:00"/>
    <x v="2"/>
    <n v="30"/>
    <x v="1"/>
    <d v="2016-04-08T00:00:00"/>
    <d v="2016-05-19T00:00:00"/>
    <x v="0"/>
    <m/>
    <m/>
    <s v="CLQ-452 ADQUISICION DE NEUMATICOS DIFERENTES MEDIDAS"/>
    <s v="ADQ MANTTO Y SERV 050/2016"/>
    <n v="34300"/>
    <n v="4"/>
    <s v="LLANTAS 7.5R15 XMINE D2 CON CAMARA Y CUBRE CAMARA MICHELIN FRANCIA"/>
    <s v="PZ"/>
    <n v="4"/>
    <n v="9900"/>
    <n v="39600"/>
    <x v="0"/>
    <x v="0"/>
    <n v="4"/>
    <n v="39600"/>
    <n v="1422.4137931034484"/>
    <n v="5689.6551724137935"/>
    <n v="4950"/>
    <n v="0"/>
    <d v="2016-06-18T00:00:00"/>
    <d v="2016-07-28T00:00:00"/>
    <x v="4"/>
    <d v="2016-06-03T00:00:00"/>
    <n v="4369"/>
    <n v="3"/>
    <n v="331"/>
    <d v="2016-09-05T00:00:00"/>
    <m/>
    <n v="0"/>
    <m/>
    <n v="39600"/>
    <m/>
    <m/>
    <m/>
    <x v="1"/>
    <x v="3"/>
    <d v="2016-09-06T00:00:00"/>
    <x v="0"/>
    <x v="0"/>
    <x v="1"/>
    <x v="0"/>
    <x v="1"/>
    <n v="418726"/>
    <n v="2118336"/>
    <n v="2147366"/>
    <s v="16-0517-00-673453-0-E"/>
    <x v="0"/>
    <m/>
  </r>
  <r>
    <x v="2"/>
    <x v="179"/>
    <m/>
    <x v="2"/>
    <x v="4"/>
    <d v="2016-03-30T00:00:00"/>
    <x v="12"/>
    <n v="34300"/>
    <s v="LLANTAS Y NEUMÁTICOS"/>
    <x v="4"/>
    <s v="CESAR ROCHA ZANGA"/>
    <s v="ADQ MANTTO Y SERV 049/2016"/>
    <d v="2016-04-01T00:00:00"/>
    <x v="8"/>
    <n v="227"/>
    <x v="1"/>
    <x v="747"/>
    <n v="116666.67"/>
    <x v="0"/>
    <x v="2095"/>
    <x v="1"/>
    <x v="8"/>
    <x v="8"/>
    <x v="3"/>
    <x v="1"/>
    <x v="2"/>
    <x v="0"/>
    <x v="1"/>
    <x v="0"/>
    <m/>
    <x v="1"/>
    <x v="3"/>
    <d v="2016-05-09T00:00:00"/>
    <s v="IT-MANTTO Y SERV/016/2016"/>
    <d v="2016-05-13T00:00:00"/>
    <n v="138"/>
    <n v="207"/>
    <n v="197"/>
    <n v="87200"/>
    <n v="207"/>
    <s v="EMC-UAL-C-077/2016"/>
    <s v="ESTRATEGIA LOGISTICA SRL"/>
    <d v="2016-05-19T00:00:00"/>
    <x v="2"/>
    <n v="30"/>
    <x v="2"/>
    <d v="2016-04-28T00:00:00"/>
    <d v="2016-05-19T00:00:00"/>
    <x v="0"/>
    <m/>
    <m/>
    <s v="CLQ-453 ADQUISICION DE NEUMATICOS PARA AUTOLOADERS"/>
    <s v="ADQ MANTTO Y SERV 049/2016"/>
    <n v="34300"/>
    <n v="1"/>
    <s v="NEUMATICOS PARA AUTOLOADERS ."/>
    <s v="LOTE"/>
    <n v="1"/>
    <n v="87200"/>
    <n v="87200"/>
    <x v="0"/>
    <x v="0"/>
    <n v="1"/>
    <n v="87200"/>
    <n v="12528.735632183909"/>
    <n v="12528.735632183909"/>
    <n v="10900"/>
    <n v="0"/>
    <d v="2016-06-30T00:00:00"/>
    <d v="2016-08-09T00:00:00"/>
    <x v="12"/>
    <m/>
    <m/>
    <m/>
    <m/>
    <m/>
    <m/>
    <n v="0"/>
    <m/>
    <n v="87200"/>
    <m/>
    <m/>
    <m/>
    <x v="0"/>
    <x v="0"/>
    <m/>
    <x v="0"/>
    <x v="0"/>
    <x v="1"/>
    <x v="0"/>
    <x v="1"/>
    <n v="418723"/>
    <n v="2121466"/>
    <n v="2121478"/>
    <s v="16-0517-00-674420-0-E"/>
    <x v="0"/>
    <m/>
  </r>
  <r>
    <x v="2"/>
    <x v="385"/>
    <m/>
    <x v="2"/>
    <x v="4"/>
    <d v="2016-03-30T00:00:00"/>
    <x v="12"/>
    <n v="39800"/>
    <s v="OTROS REPUESTOS Y ACCESORIOS"/>
    <x v="4"/>
    <s v="CESAR ROCHA ZANGA"/>
    <s v="ADQ MANTTO Y SERV 051/2016"/>
    <d v="2016-04-01T00:00:00"/>
    <x v="8"/>
    <n v="231"/>
    <x v="1"/>
    <x v="748"/>
    <n v="191921.67"/>
    <x v="0"/>
    <x v="2096"/>
    <x v="1"/>
    <x v="8"/>
    <x v="8"/>
    <x v="3"/>
    <x v="1"/>
    <x v="2"/>
    <x v="0"/>
    <x v="1"/>
    <x v="0"/>
    <n v="57"/>
    <x v="1"/>
    <x v="3"/>
    <d v="2016-04-26T00:00:00"/>
    <s v="IT-MANTTO Y SERV/014/2016"/>
    <d v="2016-05-17T00:00:00"/>
    <n v="148"/>
    <n v="219"/>
    <n v="354"/>
    <n v="191897.19"/>
    <n v="219"/>
    <s v="EMC-UAL-C-082/2016"/>
    <s v="ATLAS COPCO BOLIVIANA SA"/>
    <d v="2016-05-20T00:00:00"/>
    <x v="2"/>
    <n v="42"/>
    <x v="1"/>
    <d v="2016-04-13T00:00:00"/>
    <d v="2016-05-20T00:00:00"/>
    <x v="0"/>
    <m/>
    <m/>
    <s v="CLQ-454 ADQUISICION DE REPUESTOS PARA SCOOPS ARAMINE L-130"/>
    <s v="ADQ MANTTO Y SERV 051/2016"/>
    <n v="39800"/>
    <n v="1"/>
    <s v="REPUESTOS PARA SCOOPS ARAMINE L-130 ."/>
    <s v="LOTE"/>
    <n v="1"/>
    <n v="191897.19"/>
    <n v="191897.19"/>
    <x v="0"/>
    <x v="0"/>
    <n v="0.97416001766362503"/>
    <n v="186938.57"/>
    <n v="27571.435344827587"/>
    <n v="26858.989942528737"/>
    <n v="23367.321250000001"/>
    <n v="2.5839982336374967E-2"/>
    <d v="2016-07-01T00:00:00"/>
    <d v="2016-08-10T00:00:00"/>
    <x v="4"/>
    <d v="2016-06-27T00:00:00"/>
    <n v="4447"/>
    <n v="566"/>
    <n v="278"/>
    <d v="2016-08-22T00:00:00"/>
    <m/>
    <n v="0"/>
    <m/>
    <n v="186938.57"/>
    <m/>
    <m/>
    <m/>
    <x v="1"/>
    <x v="3"/>
    <d v="2016-09-07T00:00:00"/>
    <x v="0"/>
    <x v="0"/>
    <x v="1"/>
    <x v="0"/>
    <x v="1"/>
    <n v="454494"/>
    <n v="2148803"/>
    <n v="2148814"/>
    <s v="16-0517-00-681683-0-E"/>
    <x v="0"/>
    <s v="2 PENDIENTES CON SELLO DE ALMACENES POR CAMBIO DE FECHA DE 12/06/2016 A MAYO"/>
  </r>
  <r>
    <x v="2"/>
    <x v="385"/>
    <m/>
    <x v="2"/>
    <x v="4"/>
    <d v="2016-03-30T00:00:00"/>
    <x v="12"/>
    <n v="39800"/>
    <s v="OTROS REPUESTOS Y ACCESORIOS"/>
    <x v="4"/>
    <s v="CESAR ROCHA ZANGA"/>
    <s v="ADQ MANTTO Y SERV 051/2016"/>
    <d v="2016-04-01T00:00:00"/>
    <x v="8"/>
    <n v="231"/>
    <x v="1"/>
    <x v="748"/>
    <m/>
    <x v="0"/>
    <x v="2096"/>
    <x v="1"/>
    <x v="8"/>
    <x v="8"/>
    <x v="3"/>
    <x v="1"/>
    <x v="2"/>
    <x v="0"/>
    <x v="1"/>
    <x v="0"/>
    <n v="57"/>
    <x v="1"/>
    <x v="3"/>
    <d v="2016-04-26T00:00:00"/>
    <s v="IT-MANTTO Y SERV/014/2016"/>
    <d v="2016-05-17T00:00:00"/>
    <n v="148"/>
    <n v="219"/>
    <n v="354"/>
    <m/>
    <n v="219"/>
    <s v="EMC-UAL-C-082/2016"/>
    <s v="ATLAS COPCO BOLIVIANA SA"/>
    <d v="2016-05-20T00:00:00"/>
    <x v="2"/>
    <n v="70"/>
    <x v="1"/>
    <d v="2016-04-13T00:00:00"/>
    <d v="2016-05-20T00:00:00"/>
    <x v="1"/>
    <m/>
    <m/>
    <s v="CLQ-454 ADQUISICION DE REPUESTOS PARA SCOOPS ARAMINE L-130"/>
    <s v="ADQ MANTTO Y SERV 051/2016"/>
    <n v="39800"/>
    <n v="1"/>
    <s v="REPUESTOS PARA SCOOPS ARAMINE L-130 ."/>
    <s v="LOTE"/>
    <n v="1"/>
    <n v="191897.19"/>
    <n v="191897.19"/>
    <x v="0"/>
    <x v="0"/>
    <n v="2.5836542994715033E-2"/>
    <n v="4957.96"/>
    <n v="27571.435344827587"/>
    <n v="712.35057471264361"/>
    <n v="619.74499999999989"/>
    <n v="3.4393416599338977E-6"/>
    <d v="2016-07-29T00:00:00"/>
    <d v="2016-09-07T00:00:00"/>
    <x v="6"/>
    <d v="2016-08-03T00:00:00"/>
    <n v="4541"/>
    <n v="84"/>
    <n v="309"/>
    <d v="2016-08-23T00:00:00"/>
    <n v="5"/>
    <n v="123.949"/>
    <m/>
    <n v="4834.0110000000004"/>
    <m/>
    <m/>
    <m/>
    <x v="1"/>
    <x v="3"/>
    <d v="2016-09-07T00:00:00"/>
    <x v="0"/>
    <x v="0"/>
    <x v="1"/>
    <x v="0"/>
    <x v="1"/>
    <n v="454494"/>
    <n v="2148803"/>
    <n v="2148814"/>
    <s v="16-0517-00-681683-0-E"/>
    <x v="0"/>
    <m/>
  </r>
  <r>
    <x v="2"/>
    <x v="386"/>
    <n v="18"/>
    <x v="5"/>
    <x v="4"/>
    <d v="2016-03-30T00:00:00"/>
    <x v="12"/>
    <n v="39800"/>
    <s v="OTROS REPUESTOS Y ACCESORIOS"/>
    <x v="4"/>
    <s v="CESAR ROCHA ZANGA"/>
    <s v="ADQ MANTTO Y SERV 052/2016"/>
    <d v="2016-04-01T00:00:00"/>
    <x v="8"/>
    <n v="230"/>
    <x v="1"/>
    <x v="749"/>
    <n v="300902.94"/>
    <x v="0"/>
    <x v="2097"/>
    <x v="1"/>
    <x v="8"/>
    <x v="8"/>
    <x v="3"/>
    <x v="1"/>
    <x v="2"/>
    <x v="0"/>
    <x v="1"/>
    <x v="0"/>
    <n v="58"/>
    <x v="3"/>
    <x v="4"/>
    <d v="2016-05-18T00:00:00"/>
    <s v="IT-MANTTO Y SERV/020-2016"/>
    <d v="2016-06-01T00:00:00"/>
    <n v="167"/>
    <n v="245"/>
    <n v="254"/>
    <n v="14490"/>
    <n v="245"/>
    <s v="EMC-UAL-C-086/2016"/>
    <s v="ESTRATEGIA LOGISTICA SRL"/>
    <d v="2016-06-06T00:00:00"/>
    <x v="2"/>
    <n v="60"/>
    <x v="2"/>
    <d v="2016-04-12T00:00:00"/>
    <d v="2016-06-06T00:00:00"/>
    <x v="1"/>
    <m/>
    <m/>
    <s v="CLQ-455 ADQUISICION DE REPUESTOS ELECTRICOS PARA SCOOP ST2G"/>
    <s v="ADQ MANTTO Y SERV 052/2016"/>
    <n v="39800"/>
    <n v="1"/>
    <s v="REPUESTOS ELECTRICOS PARA SCOOP ST2G ."/>
    <s v="LOTE"/>
    <n v="1"/>
    <n v="14490"/>
    <n v="14490"/>
    <x v="0"/>
    <x v="0"/>
    <n v="1"/>
    <n v="14490"/>
    <n v="2081.8965517241381"/>
    <n v="2081.8965517241381"/>
    <n v="1811.2500000000002"/>
    <n v="0"/>
    <d v="2016-08-27T00:00:00"/>
    <d v="2016-10-06T00:00:00"/>
    <x v="12"/>
    <d v="2016-08-02T00:00:00"/>
    <n v="4539"/>
    <n v="14"/>
    <n v="355"/>
    <d v="2016-09-26T00:00:00"/>
    <m/>
    <n v="0"/>
    <m/>
    <n v="14490"/>
    <m/>
    <m/>
    <m/>
    <x v="1"/>
    <x v="2"/>
    <d v="2016-10-06T00:00:00"/>
    <x v="0"/>
    <x v="1"/>
    <x v="0"/>
    <x v="0"/>
    <x v="1"/>
    <m/>
    <m/>
    <m/>
    <s v="16-0517-00--0-E"/>
    <x v="0"/>
    <m/>
  </r>
  <r>
    <x v="2"/>
    <x v="386"/>
    <n v="18"/>
    <x v="5"/>
    <x v="4"/>
    <d v="2016-03-30T00:00:00"/>
    <x v="12"/>
    <n v="39800"/>
    <s v="OTROS REPUESTOS Y ACCESORIOS"/>
    <x v="4"/>
    <s v="CESAR ROCHA ZANGA"/>
    <s v="ADQ MANTTO Y SERV 052/2016"/>
    <d v="2016-04-01T00:00:00"/>
    <x v="8"/>
    <n v="230"/>
    <x v="1"/>
    <x v="749"/>
    <m/>
    <x v="0"/>
    <x v="2097"/>
    <x v="1"/>
    <x v="8"/>
    <x v="8"/>
    <x v="3"/>
    <x v="1"/>
    <x v="2"/>
    <x v="0"/>
    <x v="1"/>
    <x v="0"/>
    <n v="58"/>
    <x v="3"/>
    <x v="4"/>
    <d v="2016-05-18T00:00:00"/>
    <s v="IT-MANTTO Y SERV/020-2016"/>
    <d v="2016-06-01T00:00:00"/>
    <n v="167"/>
    <n v="246"/>
    <n v="254"/>
    <n v="253932.94"/>
    <n v="246"/>
    <s v="EMC-UAL-C-090-A/2016"/>
    <s v="ATLAS COPCO BOLIVIANA SA"/>
    <d v="2016-06-30T00:00:00"/>
    <x v="2"/>
    <n v="42"/>
    <x v="1"/>
    <d v="2016-04-13T00:00:00"/>
    <d v="2016-06-07T00:00:00"/>
    <x v="1"/>
    <m/>
    <m/>
    <s v="CLQ-455 ADQUISICION DE REPUESTOS ELECTRICOS PARA SCOOP ST2G"/>
    <s v="ADQ MANTTO Y SERV 052/2016"/>
    <n v="39800"/>
    <n v="1"/>
    <s v="REPUESTOS ELECTRICOS PARA SCOOP ST2G ."/>
    <s v="LOTE"/>
    <n v="1"/>
    <n v="83920.44"/>
    <n v="83920.44"/>
    <x v="0"/>
    <x v="0"/>
    <n v="1"/>
    <n v="83920.44"/>
    <n v="12057.534482758621"/>
    <n v="12057.534482758621"/>
    <n v="10490.055"/>
    <n v="0"/>
    <d v="2016-07-19T00:00:00"/>
    <d v="2016-08-28T00:00:00"/>
    <x v="12"/>
    <d v="2016-07-13T00:00:00"/>
    <n v="4488"/>
    <n v="15"/>
    <n v="354"/>
    <d v="2016-09-27T00:00:00"/>
    <m/>
    <n v="0"/>
    <m/>
    <n v="83920.44"/>
    <m/>
    <m/>
    <m/>
    <x v="1"/>
    <x v="2"/>
    <d v="2016-10-06T00:00:00"/>
    <x v="0"/>
    <x v="1"/>
    <x v="0"/>
    <x v="0"/>
    <x v="1"/>
    <n v="466777"/>
    <n v="2177741"/>
    <n v="2177742"/>
    <s v="16-0517-00-689929-0-E "/>
    <x v="0"/>
    <m/>
  </r>
  <r>
    <x v="2"/>
    <x v="386"/>
    <n v="18"/>
    <x v="5"/>
    <x v="4"/>
    <d v="2016-03-30T00:00:00"/>
    <x v="12"/>
    <n v="39800"/>
    <s v="OTROS REPUESTOS Y ACCESORIOS"/>
    <x v="4"/>
    <s v="CESAR ROCHA ZANGA"/>
    <s v="ADQ MANTTO Y SERV 052/2016"/>
    <d v="2016-04-01T00:00:00"/>
    <x v="8"/>
    <n v="230"/>
    <x v="1"/>
    <x v="749"/>
    <m/>
    <x v="0"/>
    <x v="2097"/>
    <x v="1"/>
    <x v="8"/>
    <x v="8"/>
    <x v="3"/>
    <x v="1"/>
    <x v="2"/>
    <x v="0"/>
    <x v="1"/>
    <x v="0"/>
    <n v="58"/>
    <x v="3"/>
    <x v="4"/>
    <d v="2016-05-18T00:00:00"/>
    <s v="IT-MANTTO Y SERV/020-2016"/>
    <d v="2016-06-01T00:00:00"/>
    <n v="167"/>
    <n v="246"/>
    <n v="254"/>
    <m/>
    <n v="246"/>
    <s v="EMC-UAL-C-090-A/2016"/>
    <s v="ATLAS COPCO BOLIVIANA SA"/>
    <d v="2016-06-30T00:00:00"/>
    <x v="2"/>
    <n v="70"/>
    <x v="1"/>
    <d v="2016-04-13T00:00:00"/>
    <d v="2016-06-07T00:00:00"/>
    <x v="1"/>
    <m/>
    <m/>
    <s v="CLQ-455 ADQUISICION DE REPUESTOS ELECTRICOS PARA SCOOP ST2G"/>
    <s v="ADQ MANTTO Y SERV 052/2016"/>
    <n v="39800"/>
    <n v="1"/>
    <s v="REPUESTOS ELECTRICOS PARA SCOOP ST2G ."/>
    <s v="LOTE"/>
    <n v="1"/>
    <n v="170012.5"/>
    <n v="170012.5"/>
    <x v="0"/>
    <x v="0"/>
    <n v="0.95270147783251236"/>
    <n v="161971.16"/>
    <n v="24427.083333333332"/>
    <n v="23271.718390804599"/>
    <n v="20246.395"/>
    <n v="4.7298522167487644E-2"/>
    <d v="2016-08-16T00:00:00"/>
    <d v="2016-09-25T00:00:00"/>
    <x v="12"/>
    <d v="2016-07-13T00:00:00"/>
    <n v="4488"/>
    <n v="15"/>
    <n v="354"/>
    <d v="2016-09-27T00:00:00"/>
    <m/>
    <n v="0"/>
    <m/>
    <n v="161971.16"/>
    <m/>
    <m/>
    <m/>
    <x v="1"/>
    <x v="2"/>
    <d v="2016-10-06T00:00:00"/>
    <x v="0"/>
    <x v="1"/>
    <x v="0"/>
    <x v="0"/>
    <x v="1"/>
    <n v="466777"/>
    <n v="2177741"/>
    <n v="2177742"/>
    <s v="16-0517-00-689929-0-E "/>
    <x v="0"/>
    <m/>
  </r>
  <r>
    <x v="2"/>
    <x v="386"/>
    <n v="18"/>
    <x v="5"/>
    <x v="4"/>
    <d v="2016-03-30T00:00:00"/>
    <x v="12"/>
    <n v="39800"/>
    <s v="OTROS REPUESTOS Y ACCESORIOS"/>
    <x v="4"/>
    <s v="CESAR ROCHA ZANGA"/>
    <s v="ADQ MANTTO Y SERV 052/2016"/>
    <d v="2016-04-01T00:00:00"/>
    <x v="8"/>
    <n v="230"/>
    <x v="1"/>
    <x v="749"/>
    <m/>
    <x v="0"/>
    <x v="2097"/>
    <x v="9"/>
    <x v="8"/>
    <x v="8"/>
    <x v="3"/>
    <x v="1"/>
    <x v="2"/>
    <x v="0"/>
    <x v="1"/>
    <x v="0"/>
    <n v="58"/>
    <x v="3"/>
    <x v="4"/>
    <d v="2016-05-18T00:00:00"/>
    <s v="IT-MANTTO Y SERV/020-2016"/>
    <d v="2016-06-01T00:00:00"/>
    <n v="167"/>
    <n v="246"/>
    <n v="254"/>
    <m/>
    <n v="246"/>
    <s v="EMC-UAL-C-090-A/2016"/>
    <s v="ATLAS COPCO BOLIVIANA SA"/>
    <d v="2016-06-30T00:00:00"/>
    <x v="2"/>
    <n v="70"/>
    <x v="1"/>
    <d v="2016-04-13T00:00:00"/>
    <d v="2016-06-07T00:00:00"/>
    <x v="1"/>
    <m/>
    <m/>
    <s v="CLQ-455 ADQUISICION DE REPUESTOS ELECTRICOS PARA SCOOP ST2G"/>
    <s v="ADQ MANTTO Y SERV 052/2016"/>
    <n v="39800"/>
    <n v="1"/>
    <s v="REPUESTOS ELECTRICOS PARA SCOOP ST2G ."/>
    <s v="LOTE"/>
    <m/>
    <n v="170012.5"/>
    <n v="0"/>
    <x v="0"/>
    <x v="0"/>
    <n v="4.7298345709874276E-2"/>
    <n v="8041.31"/>
    <n v="24427.083333333332"/>
    <n v="1155.3606321839081"/>
    <n v="1005.1637500000001"/>
    <n v="1.7645761336837484E-7"/>
    <d v="2016-08-16T00:00:00"/>
    <d v="2016-09-25T00:00:00"/>
    <x v="12"/>
    <d v="2016-08-16T00:00:00"/>
    <n v="4557"/>
    <n v="127"/>
    <n v="354"/>
    <d v="2016-09-27T00:00:00"/>
    <m/>
    <n v="0"/>
    <m/>
    <n v="8041.31"/>
    <m/>
    <m/>
    <m/>
    <x v="1"/>
    <x v="2"/>
    <d v="2016-10-06T00:00:00"/>
    <x v="0"/>
    <x v="1"/>
    <x v="0"/>
    <x v="0"/>
    <x v="1"/>
    <n v="466777"/>
    <n v="2177741"/>
    <n v="2177742"/>
    <s v="16-0517-00-689929-0-E "/>
    <x v="0"/>
    <m/>
  </r>
  <r>
    <x v="2"/>
    <x v="386"/>
    <n v="18"/>
    <x v="5"/>
    <x v="4"/>
    <d v="2016-03-30T00:00:00"/>
    <x v="12"/>
    <n v="39800"/>
    <s v="OTROS REPUESTOS Y ACCESORIOS"/>
    <x v="4"/>
    <s v="CESAR ROCHA ZANGA"/>
    <s v="ADQ MANTTO Y SERV 052/2016"/>
    <d v="2016-04-01T00:00:00"/>
    <x v="8"/>
    <n v="230"/>
    <x v="1"/>
    <x v="749"/>
    <m/>
    <x v="0"/>
    <x v="2097"/>
    <x v="1"/>
    <x v="8"/>
    <x v="8"/>
    <x v="3"/>
    <x v="1"/>
    <x v="2"/>
    <x v="0"/>
    <x v="1"/>
    <x v="0"/>
    <n v="58"/>
    <x v="3"/>
    <x v="4"/>
    <d v="2016-05-18T00:00:00"/>
    <s v="IT-MANTTO Y SERV/020-2016"/>
    <d v="2016-06-01T00:00:00"/>
    <n v="167"/>
    <n v="247"/>
    <n v="254"/>
    <n v="32480"/>
    <n v="247"/>
    <s v="EMC-UAL-C-089/2016"/>
    <s v="COMERCIAL &quot;R Y K&quot;"/>
    <d v="2016-06-15T00:00:00"/>
    <x v="2"/>
    <n v="50"/>
    <x v="1"/>
    <d v="2016-04-13T00:00:00"/>
    <d v="2016-06-15T00:00:00"/>
    <x v="1"/>
    <m/>
    <m/>
    <s v="CLQ-455 ADQUISICION DE REPUESTOS ELECTRICOS PARA SCOOP ST2G"/>
    <s v="ADQ MANTTO Y SERV 052/2016"/>
    <n v="39800"/>
    <n v="1"/>
    <s v="REPUESTOS ELECTRICOS PARA SCOOP ST2G ."/>
    <s v="LOTE"/>
    <n v="1"/>
    <n v="32480"/>
    <n v="32480"/>
    <x v="0"/>
    <x v="0"/>
    <n v="1"/>
    <n v="32480"/>
    <n v="4666.666666666667"/>
    <n v="4666.666666666667"/>
    <n v="4060.0000000000005"/>
    <n v="0"/>
    <d v="2016-08-04T00:00:00"/>
    <d v="2016-09-13T00:00:00"/>
    <x v="12"/>
    <d v="2016-08-15T00:00:00"/>
    <n v="4552"/>
    <n v="100"/>
    <n v="353"/>
    <d v="2016-10-06T00:00:00"/>
    <n v="11"/>
    <n v="1786.4"/>
    <m/>
    <n v="30693.599999999999"/>
    <m/>
    <m/>
    <m/>
    <x v="1"/>
    <x v="2"/>
    <d v="2016-10-06T00:00:00"/>
    <x v="0"/>
    <x v="1"/>
    <x v="0"/>
    <x v="0"/>
    <x v="1"/>
    <n v="428707"/>
    <n v="2177741"/>
    <n v="2177742"/>
    <s v="16-0517-00-689929-0-E "/>
    <x v="0"/>
    <m/>
  </r>
  <r>
    <x v="2"/>
    <x v="389"/>
    <m/>
    <x v="2"/>
    <x v="4"/>
    <d v="2016-03-30T00:00:00"/>
    <x v="11"/>
    <n v="34800"/>
    <s v="HERRAMIENTAS MENORES"/>
    <x v="2"/>
    <s v="EUFREDO ZANGA"/>
    <s v="PCPL 046/2016"/>
    <d v="2016-04-01T00:00:00"/>
    <x v="8"/>
    <n v="240"/>
    <x v="1"/>
    <x v="750"/>
    <n v="5785.2"/>
    <x v="0"/>
    <x v="2098"/>
    <x v="1"/>
    <x v="8"/>
    <x v="8"/>
    <x v="3"/>
    <x v="1"/>
    <x v="2"/>
    <x v="0"/>
    <x v="1"/>
    <x v="0"/>
    <m/>
    <x v="1"/>
    <x v="3"/>
    <d v="2016-04-12T00:00:00"/>
    <s v="ITPL 0034/2016"/>
    <d v="2016-04-13T00:00:00"/>
    <n v="87"/>
    <n v="123"/>
    <n v="96"/>
    <n v="5135"/>
    <n v="123"/>
    <m/>
    <s v="IMPORTADORA NICHOLSON"/>
    <d v="2016-04-13T00:00:00"/>
    <x v="2"/>
    <n v="4"/>
    <x v="1"/>
    <d v="2016-04-09T00:00:00"/>
    <d v="2016-04-15T00:00:00"/>
    <x v="0"/>
    <m/>
    <m/>
    <s v="CLQ-458 ADQUISICION DE HERRAMIENTAS MENORES (ELECTRICOS)"/>
    <s v="PCPL 046/2016"/>
    <n v="34800"/>
    <n v="1"/>
    <s v="HERRAMIENTAS MENORES (ELECTRICOS) ."/>
    <s v="LOTE"/>
    <n v="1"/>
    <n v="5135"/>
    <n v="5135"/>
    <x v="0"/>
    <x v="0"/>
    <n v="1"/>
    <n v="5135"/>
    <n v="737.78735632183907"/>
    <n v="737.78735632183907"/>
    <n v="641.875"/>
    <n v="0"/>
    <d v="2016-04-19T00:00:00"/>
    <d v="2016-05-29T00:00:00"/>
    <x v="3"/>
    <d v="2016-05-06T00:00:00"/>
    <n v="4277"/>
    <n v="43"/>
    <n v="170"/>
    <d v="2016-06-29T00:00:00"/>
    <n v="17"/>
    <n v="436.47500000000002"/>
    <m/>
    <n v="4698.5249999999996"/>
    <m/>
    <m/>
    <m/>
    <x v="1"/>
    <x v="9"/>
    <m/>
    <x v="0"/>
    <x v="0"/>
    <x v="1"/>
    <x v="0"/>
    <x v="0"/>
    <m/>
    <m/>
    <m/>
    <s v="16-0517-00--0-E"/>
    <x v="0"/>
    <m/>
  </r>
  <r>
    <x v="2"/>
    <x v="389"/>
    <m/>
    <x v="2"/>
    <x v="4"/>
    <d v="2016-03-30T00:00:00"/>
    <x v="11"/>
    <n v="34800"/>
    <s v="HERRAMIENTAS MENORES"/>
    <x v="2"/>
    <s v="EUFREDO ZANGA"/>
    <s v="PCPL 046/2016"/>
    <d v="2016-04-01T00:00:00"/>
    <x v="8"/>
    <n v="240"/>
    <x v="1"/>
    <x v="750"/>
    <m/>
    <x v="0"/>
    <x v="2098"/>
    <x v="1"/>
    <x v="8"/>
    <x v="8"/>
    <x v="3"/>
    <x v="1"/>
    <x v="2"/>
    <x v="0"/>
    <x v="1"/>
    <x v="0"/>
    <m/>
    <x v="1"/>
    <x v="3"/>
    <d v="2016-04-12T00:00:00"/>
    <s v="ITPL 0034/2016"/>
    <d v="2016-04-13T00:00:00"/>
    <n v="87"/>
    <n v="124"/>
    <n v="96"/>
    <n v="650.20000000000005"/>
    <n v="124"/>
    <m/>
    <s v="ELECTRORED BOLIVIA SRL"/>
    <d v="2016-04-13T00:00:00"/>
    <x v="2"/>
    <n v="10"/>
    <x v="1"/>
    <d v="2016-04-11T00:00:00"/>
    <d v="2016-05-06T00:00:00"/>
    <x v="0"/>
    <m/>
    <m/>
    <s v="CLQ-458 ADQUISICION DE HERRAMIENTAS MENORES (ELECTRICOS)"/>
    <s v="PCPL 046/2016"/>
    <n v="34800"/>
    <n v="1"/>
    <s v="HERRAMIENTAS MENORES (ELECTRICOS) ."/>
    <s v="LOTE"/>
    <n v="1"/>
    <n v="650.20000000000005"/>
    <n v="650.20000000000005"/>
    <x v="0"/>
    <x v="0"/>
    <n v="1"/>
    <n v="650.20000000000005"/>
    <n v="93.419540229885058"/>
    <n v="93.419540229885058"/>
    <n v="81.275000000000006"/>
    <n v="0"/>
    <d v="2016-05-16T00:00:00"/>
    <d v="2016-06-25T00:00:00"/>
    <x v="3"/>
    <d v="2016-05-09T00:00:00"/>
    <n v="4282"/>
    <n v="5209"/>
    <n v="169"/>
    <d v="2016-06-29T00:00:00"/>
    <m/>
    <n v="0"/>
    <m/>
    <n v="650.20000000000005"/>
    <m/>
    <m/>
    <m/>
    <x v="1"/>
    <x v="9"/>
    <m/>
    <x v="0"/>
    <x v="0"/>
    <x v="1"/>
    <x v="0"/>
    <x v="0"/>
    <m/>
    <m/>
    <m/>
    <s v="16-0517-00--0-E"/>
    <x v="0"/>
    <m/>
  </r>
  <r>
    <x v="2"/>
    <x v="411"/>
    <m/>
    <x v="2"/>
    <x v="4"/>
    <d v="2016-03-23T00:00:00"/>
    <x v="11"/>
    <n v="39700"/>
    <s v="MATERIAL ELECTRICO"/>
    <x v="2"/>
    <s v="EUFREDO ZANGA"/>
    <s v="PCPL 044/2016"/>
    <d v="2016-04-01T00:00:00"/>
    <x v="8"/>
    <n v="218"/>
    <x v="1"/>
    <x v="751"/>
    <n v="12000"/>
    <x v="0"/>
    <x v="2099"/>
    <x v="1"/>
    <x v="8"/>
    <x v="8"/>
    <x v="3"/>
    <x v="1"/>
    <x v="2"/>
    <x v="0"/>
    <x v="1"/>
    <x v="0"/>
    <m/>
    <x v="1"/>
    <x v="3"/>
    <d v="2016-04-13T00:00:00"/>
    <s v="ITPL 033/2016"/>
    <d v="2016-04-14T00:00:00"/>
    <n v="43"/>
    <n v="133"/>
    <n v="101"/>
    <n v="1000"/>
    <n v="133"/>
    <m/>
    <s v="IMPORTADORA NICHOLSON"/>
    <d v="2016-04-14T00:00:00"/>
    <x v="2"/>
    <n v="4"/>
    <x v="1"/>
    <d v="2016-04-11T00:00:00"/>
    <d v="2016-04-20T00:00:00"/>
    <x v="0"/>
    <m/>
    <m/>
    <s v="CLQ-480 ADQUISICION DE MATERIAL ELECTRICO PLANTA CONCENTRADORA"/>
    <s v="PCPL 044/2016"/>
    <n v="39700"/>
    <n v="1"/>
    <s v="MATERIAL ELECTRICO PLANTA CONCENTRADORA ."/>
    <s v="LOTE"/>
    <n v="1"/>
    <n v="1000"/>
    <n v="1000"/>
    <x v="0"/>
    <x v="0"/>
    <n v="1"/>
    <n v="1000"/>
    <n v="143.67816091954023"/>
    <n v="143.67816091954023"/>
    <n v="125"/>
    <n v="0"/>
    <d v="2016-04-24T00:00:00"/>
    <d v="2016-06-03T00:00:00"/>
    <x v="3"/>
    <d v="2016-05-06T00:00:00"/>
    <n v="4253"/>
    <n v="40"/>
    <n v="148"/>
    <d v="2016-06-27T00:00:00"/>
    <n v="12"/>
    <n v="60"/>
    <m/>
    <n v="940"/>
    <m/>
    <m/>
    <m/>
    <x v="1"/>
    <x v="9"/>
    <m/>
    <x v="0"/>
    <x v="0"/>
    <x v="1"/>
    <x v="0"/>
    <x v="0"/>
    <m/>
    <m/>
    <m/>
    <s v="16-0517-00--0-E"/>
    <x v="0"/>
    <m/>
  </r>
  <r>
    <x v="2"/>
    <x v="411"/>
    <m/>
    <x v="2"/>
    <x v="4"/>
    <d v="2016-03-23T00:00:00"/>
    <x v="11"/>
    <n v="39700"/>
    <s v="MATERIAL ELECTRICO"/>
    <x v="2"/>
    <s v="EUFREDO ZANGA"/>
    <s v="PCPL 044/2016"/>
    <d v="2016-04-01T00:00:00"/>
    <x v="8"/>
    <n v="218"/>
    <x v="1"/>
    <x v="751"/>
    <m/>
    <x v="0"/>
    <x v="2099"/>
    <x v="1"/>
    <x v="8"/>
    <x v="8"/>
    <x v="3"/>
    <x v="1"/>
    <x v="2"/>
    <x v="0"/>
    <x v="1"/>
    <x v="0"/>
    <m/>
    <x v="1"/>
    <x v="3"/>
    <d v="2016-04-13T00:00:00"/>
    <s v="ITPL 033/2016"/>
    <d v="2016-04-14T00:00:00"/>
    <n v="43"/>
    <n v="131"/>
    <n v="101"/>
    <n v="2651.75"/>
    <n v="131"/>
    <m/>
    <s v="ELECTRORED BOLIVIA SRL"/>
    <d v="2016-04-14T00:00:00"/>
    <x v="2"/>
    <n v="2"/>
    <x v="1"/>
    <d v="2016-04-07T00:00:00"/>
    <d v="2016-05-06T00:00:00"/>
    <x v="0"/>
    <m/>
    <m/>
    <s v="CLQ-480 ADQUISICION DE MATERIAL ELECTRICO PLANTA CONCENTRADORA"/>
    <s v="PCPL 044/2016"/>
    <n v="39700"/>
    <n v="1"/>
    <s v="MATERIAL ELECTRICO PLANTA CONCENTRADORA ."/>
    <s v="LOTE"/>
    <n v="1"/>
    <n v="2651.75"/>
    <n v="2651.75"/>
    <x v="0"/>
    <x v="0"/>
    <n v="1"/>
    <n v="2651.75"/>
    <n v="380.99856321839081"/>
    <n v="380.99856321839081"/>
    <n v="331.46875"/>
    <n v="0"/>
    <d v="2016-05-09T00:00:00"/>
    <d v="2016-06-18T00:00:00"/>
    <x v="3"/>
    <d v="2016-05-09T00:00:00"/>
    <n v="4281"/>
    <n v="5212"/>
    <n v="150"/>
    <d v="2016-06-27T00:00:00"/>
    <m/>
    <n v="0"/>
    <m/>
    <n v="2651.75"/>
    <m/>
    <m/>
    <m/>
    <x v="1"/>
    <x v="9"/>
    <m/>
    <x v="0"/>
    <x v="0"/>
    <x v="1"/>
    <x v="0"/>
    <x v="0"/>
    <m/>
    <m/>
    <m/>
    <s v="16-0517-00--0-E"/>
    <x v="0"/>
    <m/>
  </r>
  <r>
    <x v="2"/>
    <x v="411"/>
    <m/>
    <x v="2"/>
    <x v="4"/>
    <d v="2016-03-23T00:00:00"/>
    <x v="11"/>
    <n v="39700"/>
    <s v="MATERIAL ELECTRICO"/>
    <x v="2"/>
    <s v="EUFREDO ZANGA"/>
    <s v="PCPL 044/2016"/>
    <d v="2016-04-01T00:00:00"/>
    <x v="8"/>
    <n v="218"/>
    <x v="1"/>
    <x v="751"/>
    <m/>
    <x v="0"/>
    <x v="2099"/>
    <x v="1"/>
    <x v="8"/>
    <x v="8"/>
    <x v="3"/>
    <x v="1"/>
    <x v="2"/>
    <x v="0"/>
    <x v="1"/>
    <x v="0"/>
    <m/>
    <x v="1"/>
    <x v="3"/>
    <d v="2016-04-13T00:00:00"/>
    <s v="ITPL 033/2016"/>
    <d v="2016-04-14T00:00:00"/>
    <n v="43"/>
    <n v="132"/>
    <n v="101"/>
    <n v="240"/>
    <n v="132"/>
    <m/>
    <s v="BOLIVIAN ELECTRIC"/>
    <d v="2016-04-14T00:00:00"/>
    <x v="2"/>
    <n v="7"/>
    <x v="1"/>
    <d v="2016-04-11T00:00:00"/>
    <d v="2016-04-20T00:00:00"/>
    <x v="0"/>
    <m/>
    <m/>
    <s v="CLQ-480 ADQUISICION DE MATERIAL ELECTRICO PLANTA CONCENTRADORA"/>
    <s v="PCPL 044/2016"/>
    <n v="39700"/>
    <n v="1"/>
    <s v="MATERIAL ELECTRICO PLANTA CONCENTRADORA ."/>
    <s v="LOTE"/>
    <n v="1"/>
    <n v="240"/>
    <n v="240"/>
    <x v="0"/>
    <x v="0"/>
    <n v="1"/>
    <n v="240"/>
    <n v="34.482758620689658"/>
    <n v="34.482758620689658"/>
    <n v="30.000000000000004"/>
    <n v="0"/>
    <d v="2016-04-27T00:00:00"/>
    <d v="2016-06-06T00:00:00"/>
    <x v="2"/>
    <d v="2016-04-20T00:00:00"/>
    <n v="4194"/>
    <n v="891"/>
    <n v="149"/>
    <d v="2016-06-27T00:00:00"/>
    <m/>
    <n v="0"/>
    <m/>
    <n v="240"/>
    <m/>
    <m/>
    <m/>
    <x v="1"/>
    <x v="9"/>
    <m/>
    <x v="0"/>
    <x v="0"/>
    <x v="1"/>
    <x v="0"/>
    <x v="0"/>
    <m/>
    <m/>
    <m/>
    <s v="16-0517-00--0-E"/>
    <x v="0"/>
    <m/>
  </r>
  <r>
    <x v="2"/>
    <x v="604"/>
    <n v="2"/>
    <x v="1"/>
    <x v="14"/>
    <d v="2015-02-03T00:00:00"/>
    <x v="11"/>
    <n v="34110"/>
    <s v="COMBUSTIBLES, LUBRICANTES Y DERIVADOS PARA CONSUMO"/>
    <x v="6"/>
    <s v="REYNALDO PARDO F."/>
    <s v="ADQ-MINA-002/2016"/>
    <d v="2016-02-19T00:00:00"/>
    <x v="6"/>
    <n v="64"/>
    <x v="1"/>
    <x v="752"/>
    <n v="421274.24"/>
    <x v="0"/>
    <x v="1524"/>
    <x v="167"/>
    <x v="3"/>
    <x v="255"/>
    <x v="3"/>
    <x v="1"/>
    <x v="2"/>
    <x v="0"/>
    <x v="1"/>
    <x v="0"/>
    <n v="23"/>
    <x v="1"/>
    <x v="3"/>
    <d v="2016-03-16T00:00:00"/>
    <s v="IT/MINA-006/2016"/>
    <d v="2016-03-24T00:00:00"/>
    <n v="47"/>
    <n v="66"/>
    <n v="51"/>
    <n v="313660"/>
    <n v="66"/>
    <s v="EMC-UAL-C-054/2016"/>
    <s v="PROLUB SRL"/>
    <d v="2016-03-30T00:00:00"/>
    <x v="2"/>
    <s v="DE ACUERDO A REQUERIMIENTO"/>
    <x v="1"/>
    <s v="23/0/2016"/>
    <d v="2016-03-30T00:00:00"/>
    <x v="0"/>
    <m/>
    <m/>
    <s v="CLQ-25 ADQUISICION DE LUBRICANTE PARA DIFERENTES EQUIPOS MINA"/>
    <s v="ADQ-MINA-002/2016"/>
    <n v="34110"/>
    <n v="1"/>
    <s v="GRASA INDUSTRIAL NLGI 2(ALVANIA EP2-REPSOL YPF) LITIOGRASS"/>
    <s v="KG"/>
    <n v="960"/>
    <n v="27.1875"/>
    <n v="26100"/>
    <x v="0"/>
    <x v="0"/>
    <n v="288"/>
    <n v="7830"/>
    <n v="3.90625"/>
    <n v="1125"/>
    <n v="978.75"/>
    <n v="672"/>
    <d v="2016-12-31T00:00:00"/>
    <d v="2017-02-09T00:00:00"/>
    <x v="2"/>
    <d v="2016-04-07T00:00:00"/>
    <n v="4171"/>
    <n v="776"/>
    <s v="XXX"/>
    <m/>
    <m/>
    <n v="0"/>
    <n v="548.1"/>
    <n v="7281.9"/>
    <n v="6218"/>
    <n v="5580"/>
    <d v="2016-04-15T00:00:00"/>
    <x v="1"/>
    <x v="4"/>
    <m/>
    <x v="0"/>
    <x v="0"/>
    <x v="1"/>
    <x v="0"/>
    <x v="1"/>
    <n v="402788"/>
    <n v="2078691"/>
    <m/>
    <s v="16-0517-00-662301-0-E"/>
    <x v="0"/>
    <s v="DESCUENTO 7%"/>
  </r>
  <r>
    <x v="2"/>
    <x v="604"/>
    <n v="2"/>
    <x v="1"/>
    <x v="14"/>
    <d v="2015-02-03T00:00:00"/>
    <x v="11"/>
    <n v="34110"/>
    <s v="COMBUSTIBLES, LUBRICANTES Y DERIVADOS PARA CONSUMO"/>
    <x v="6"/>
    <s v="REYNALDO PARDO F."/>
    <s v="ADQ-MINA-002/2016"/>
    <d v="2016-02-19T00:00:00"/>
    <x v="6"/>
    <n v="64"/>
    <x v="1"/>
    <x v="752"/>
    <m/>
    <x v="1"/>
    <x v="783"/>
    <x v="168"/>
    <x v="42"/>
    <x v="256"/>
    <x v="3"/>
    <x v="1"/>
    <x v="2"/>
    <x v="0"/>
    <x v="1"/>
    <x v="0"/>
    <n v="23"/>
    <x v="1"/>
    <x v="3"/>
    <d v="2016-03-16T00:00:00"/>
    <s v="IT/MINA-006/2016"/>
    <d v="2016-03-24T00:00:00"/>
    <n v="47"/>
    <n v="66"/>
    <n v="51"/>
    <m/>
    <n v="66"/>
    <s v="EMC-UAL-C-054/2016"/>
    <s v="PROLUB SRL"/>
    <d v="2016-03-30T00:00:00"/>
    <x v="2"/>
    <s v="DE ACUERDO A REQUERIMIENTO"/>
    <x v="1"/>
    <d v="2016-02-23T00:00:00"/>
    <d v="2016-03-30T00:00:00"/>
    <x v="0"/>
    <m/>
    <m/>
    <s v="CLQ-25 ADQUISICION DE LUBRICANTE PARA DIFERENTES EQUIPOS MINA"/>
    <s v="ADQ-MINA-002/2016"/>
    <n v="34110"/>
    <n v="2"/>
    <s v="ACEITE TORCULA 150 MPN 150"/>
    <s v="LT"/>
    <n v="14560"/>
    <n v="19.75"/>
    <n v="287560"/>
    <x v="0"/>
    <x v="0"/>
    <n v="3744"/>
    <n v="73944"/>
    <n v="2.8376436781609193"/>
    <n v="10624.137931034482"/>
    <n v="9243"/>
    <n v="10816"/>
    <d v="2016-12-31T00:00:00"/>
    <d v="2017-02-09T00:00:00"/>
    <x v="2"/>
    <d v="2016-04-07T00:00:00"/>
    <n v="4171"/>
    <n v="776"/>
    <s v="XXX"/>
    <m/>
    <m/>
    <n v="0"/>
    <n v="5176.0800000000008"/>
    <n v="68767.92"/>
    <n v="6218"/>
    <n v="5580"/>
    <d v="2016-04-15T00:00:00"/>
    <x v="1"/>
    <x v="4"/>
    <m/>
    <x v="0"/>
    <x v="0"/>
    <x v="1"/>
    <x v="0"/>
    <x v="1"/>
    <n v="402788"/>
    <n v="2078691"/>
    <m/>
    <s v="16-0517-00-662301-0-E"/>
    <x v="0"/>
    <m/>
  </r>
  <r>
    <x v="2"/>
    <x v="604"/>
    <n v="2"/>
    <x v="1"/>
    <x v="14"/>
    <d v="2015-02-03T00:00:00"/>
    <x v="11"/>
    <n v="34110"/>
    <s v="COMBUSTIBLES, LUBRICANTES Y DERIVADOS PARA CONSUMO"/>
    <x v="6"/>
    <s v="REYNALDO PARDO F."/>
    <s v="ADQ-MINA-002/2016"/>
    <d v="2016-02-19T00:00:00"/>
    <x v="6"/>
    <n v="64"/>
    <x v="1"/>
    <x v="752"/>
    <m/>
    <x v="0"/>
    <x v="1524"/>
    <x v="9"/>
    <x v="3"/>
    <x v="255"/>
    <x v="3"/>
    <x v="1"/>
    <x v="2"/>
    <x v="0"/>
    <x v="1"/>
    <x v="0"/>
    <n v="23"/>
    <x v="1"/>
    <x v="3"/>
    <d v="2016-03-16T00:00:00"/>
    <s v="IT/MINA-006/2016"/>
    <d v="2016-03-24T00:00:00"/>
    <n v="47"/>
    <n v="66"/>
    <n v="51"/>
    <m/>
    <n v="66"/>
    <s v="EMC-UAL-C-054/2016"/>
    <s v="PROLUB SRL"/>
    <d v="2016-03-30T00:00:00"/>
    <x v="2"/>
    <s v="DE ACUERDO A REQUERIMIENTO"/>
    <x v="1"/>
    <d v="2016-02-23T00:00:00"/>
    <d v="2016-03-30T00:00:00"/>
    <x v="0"/>
    <m/>
    <m/>
    <s v="CLQ-25 ADQUISICION DE LUBRICANTE PARA DIFERENTES EQUIPOS MINA"/>
    <s v="ADQ-MINA-002/2016"/>
    <n v="34110"/>
    <n v="1"/>
    <s v="GRASA INDUSTRIAL NLGI 2(ALVANIA EP2-REPSOL YPF) LITIOGRASS"/>
    <s v="KG"/>
    <m/>
    <n v="27.1875"/>
    <n v="0"/>
    <x v="0"/>
    <x v="0"/>
    <n v="576"/>
    <n v="15660"/>
    <n v="3.90625"/>
    <n v="2250"/>
    <n v="1957.5"/>
    <n v="96"/>
    <d v="2016-12-31T00:00:00"/>
    <d v="2017-02-09T00:00:00"/>
    <x v="12"/>
    <m/>
    <m/>
    <m/>
    <m/>
    <m/>
    <m/>
    <n v="0"/>
    <n v="1096.2"/>
    <n v="14563.8"/>
    <m/>
    <m/>
    <m/>
    <x v="0"/>
    <x v="0"/>
    <m/>
    <x v="0"/>
    <x v="0"/>
    <x v="1"/>
    <x v="0"/>
    <x v="1"/>
    <n v="402788"/>
    <n v="2078691"/>
    <m/>
    <s v="16-0517-00-662301-0-E"/>
    <x v="0"/>
    <m/>
  </r>
  <r>
    <x v="2"/>
    <x v="604"/>
    <n v="2"/>
    <x v="1"/>
    <x v="14"/>
    <d v="2015-02-03T00:00:00"/>
    <x v="11"/>
    <n v="34110"/>
    <s v="COMBUSTIBLES, LUBRICANTES Y DERIVADOS PARA CONSUMO"/>
    <x v="6"/>
    <s v="REYNALDO PARDO F."/>
    <s v="ADQ-MINA-002/2016"/>
    <d v="2016-02-19T00:00:00"/>
    <x v="6"/>
    <n v="64"/>
    <x v="1"/>
    <x v="752"/>
    <m/>
    <x v="1"/>
    <x v="783"/>
    <x v="9"/>
    <x v="42"/>
    <x v="256"/>
    <x v="3"/>
    <x v="1"/>
    <x v="2"/>
    <x v="0"/>
    <x v="1"/>
    <x v="0"/>
    <n v="23"/>
    <x v="1"/>
    <x v="3"/>
    <d v="2016-03-16T00:00:00"/>
    <s v="IT/MINA-006/2016"/>
    <d v="2016-03-24T00:00:00"/>
    <n v="47"/>
    <n v="66"/>
    <n v="51"/>
    <m/>
    <n v="66"/>
    <s v="EMC-UAL-C-054/2016"/>
    <s v="PROLUB SRL"/>
    <d v="2016-03-30T00:00:00"/>
    <x v="2"/>
    <s v="DE ACUERDO A REQUERIMIENTO"/>
    <x v="1"/>
    <d v="2016-02-23T00:00:00"/>
    <d v="2016-03-30T00:00:00"/>
    <x v="0"/>
    <m/>
    <m/>
    <s v="CLQ-25 ADQUISICION DE LUBRICANTE PARA DIFERENTES EQUIPOS MINA"/>
    <s v="ADQ-MINA-002/2016"/>
    <n v="34110"/>
    <n v="2"/>
    <s v="ACEITE TORCULA 150 MPN 150"/>
    <s v="LT"/>
    <m/>
    <n v="19.75"/>
    <n v="0"/>
    <x v="0"/>
    <x v="0"/>
    <n v="7488"/>
    <n v="147888"/>
    <n v="2.8376436781609193"/>
    <n v="21248.275862068964"/>
    <n v="18486"/>
    <n v="3328"/>
    <d v="2016-12-31T00:00:00"/>
    <d v="2017-02-09T00:00:00"/>
    <x v="12"/>
    <m/>
    <m/>
    <m/>
    <m/>
    <m/>
    <m/>
    <n v="0"/>
    <n v="10352.160000000002"/>
    <n v="137535.84"/>
    <m/>
    <m/>
    <m/>
    <x v="0"/>
    <x v="0"/>
    <m/>
    <x v="0"/>
    <x v="0"/>
    <x v="1"/>
    <x v="0"/>
    <x v="1"/>
    <n v="402788"/>
    <n v="2078691"/>
    <m/>
    <s v="16-0517-00-662301-0-E"/>
    <x v="0"/>
    <m/>
  </r>
  <r>
    <x v="2"/>
    <x v="604"/>
    <n v="2"/>
    <x v="1"/>
    <x v="14"/>
    <d v="2015-02-03T00:00:00"/>
    <x v="11"/>
    <n v="34110"/>
    <s v="COMBUSTIBLES, LUBRICANTES Y DERIVADOS PARA CONSUMO"/>
    <x v="6"/>
    <s v="REYNALDO PARDO F."/>
    <s v="ADQ-MINA-002/2016"/>
    <d v="2016-02-19T00:00:00"/>
    <x v="6"/>
    <n v="64"/>
    <x v="1"/>
    <x v="752"/>
    <m/>
    <x v="0"/>
    <x v="1524"/>
    <x v="9"/>
    <x v="3"/>
    <x v="255"/>
    <x v="3"/>
    <x v="1"/>
    <x v="2"/>
    <x v="0"/>
    <x v="1"/>
    <x v="0"/>
    <n v="23"/>
    <x v="1"/>
    <x v="3"/>
    <d v="2016-03-16T00:00:00"/>
    <s v="IT/MINA-006/2016"/>
    <d v="2016-03-24T00:00:00"/>
    <n v="47"/>
    <n v="66"/>
    <n v="51"/>
    <m/>
    <n v="66"/>
    <s v="EMC-UAL-C-054/2016"/>
    <s v="PROLUB SRL"/>
    <d v="2016-03-30T00:00:00"/>
    <x v="2"/>
    <s v="DE ACUERDO A REQUERIMIENTO"/>
    <x v="1"/>
    <d v="2016-02-23T00:00:00"/>
    <d v="2016-03-30T00:00:00"/>
    <x v="0"/>
    <m/>
    <m/>
    <s v="CLQ-25 ADQUISICION DE LUBRICANTE PARA DIFERENTES EQUIPOS MINA"/>
    <s v="ADQ-MINA-002/2016"/>
    <n v="34110"/>
    <n v="1"/>
    <s v="GRASA INDUSTRIAL NLGI 2(ALVANIA EP2-REPSOL YPF) LITIOGRASS"/>
    <s v="KG"/>
    <m/>
    <n v="27.1875"/>
    <n v="0"/>
    <x v="0"/>
    <x v="0"/>
    <m/>
    <n v="0"/>
    <n v="3.90625"/>
    <n v="0"/>
    <n v="0"/>
    <n v="0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1"/>
    <x v="0"/>
    <x v="1"/>
    <n v="402788"/>
    <n v="2078691"/>
    <m/>
    <s v="16-0517-00-662301-0-E"/>
    <x v="0"/>
    <m/>
  </r>
  <r>
    <x v="2"/>
    <x v="604"/>
    <n v="2"/>
    <x v="1"/>
    <x v="14"/>
    <d v="2015-02-03T00:00:00"/>
    <x v="11"/>
    <n v="34110"/>
    <s v="COMBUSTIBLES, LUBRICANTES Y DERIVADOS PARA CONSUMO"/>
    <x v="6"/>
    <s v="REYNALDO PARDO F."/>
    <s v="ADQ-MINA-002/2016"/>
    <d v="2016-02-19T00:00:00"/>
    <x v="6"/>
    <n v="64"/>
    <x v="1"/>
    <x v="752"/>
    <m/>
    <x v="1"/>
    <x v="783"/>
    <x v="9"/>
    <x v="42"/>
    <x v="256"/>
    <x v="3"/>
    <x v="1"/>
    <x v="2"/>
    <x v="0"/>
    <x v="1"/>
    <x v="0"/>
    <n v="23"/>
    <x v="1"/>
    <x v="3"/>
    <d v="2016-03-16T00:00:00"/>
    <s v="IT/MINA-006/2016"/>
    <d v="2016-03-24T00:00:00"/>
    <n v="47"/>
    <n v="66"/>
    <n v="51"/>
    <m/>
    <n v="66"/>
    <s v="EMC-UAL-C-054/2016"/>
    <s v="PROLUB SRL"/>
    <d v="2016-03-30T00:00:00"/>
    <x v="2"/>
    <s v="DE ACUERDO A REQUERIMIENTO"/>
    <x v="1"/>
    <d v="2016-02-23T00:00:00"/>
    <d v="2016-03-30T00:00:00"/>
    <x v="0"/>
    <m/>
    <m/>
    <s v="CLQ-25 ADQUISICION DE LUBRICANTE PARA DIFERENTES EQUIPOS MINA"/>
    <s v="ADQ-MINA-002/2016"/>
    <n v="34110"/>
    <n v="2"/>
    <s v="ACEITE TORCULA 150 MPN 150"/>
    <s v="LT"/>
    <m/>
    <n v="19.75"/>
    <n v="0"/>
    <x v="0"/>
    <x v="0"/>
    <m/>
    <n v="0"/>
    <n v="2.8376436781609193"/>
    <n v="0"/>
    <n v="0"/>
    <n v="0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1"/>
    <x v="0"/>
    <x v="1"/>
    <n v="402788"/>
    <n v="2078691"/>
    <m/>
    <s v="16-0517-00-662301-0-E"/>
    <x v="0"/>
    <m/>
  </r>
  <r>
    <x v="2"/>
    <x v="604"/>
    <n v="2"/>
    <x v="1"/>
    <x v="14"/>
    <d v="2015-02-03T00:00:00"/>
    <x v="11"/>
    <n v="34110"/>
    <s v="COMBUSTIBLES, LUBRICANTES Y DERIVADOS PARA CONSUMO"/>
    <x v="6"/>
    <s v="REYNALDO PARDO F."/>
    <s v="ADQ-MINA-002/2016"/>
    <d v="2016-02-19T00:00:00"/>
    <x v="6"/>
    <n v="64"/>
    <x v="1"/>
    <x v="752"/>
    <m/>
    <x v="0"/>
    <x v="1524"/>
    <x v="9"/>
    <x v="3"/>
    <x v="255"/>
    <x v="3"/>
    <x v="1"/>
    <x v="2"/>
    <x v="0"/>
    <x v="1"/>
    <x v="0"/>
    <n v="23"/>
    <x v="1"/>
    <x v="3"/>
    <d v="2016-03-16T00:00:00"/>
    <s v="IT/MINA-006/2016"/>
    <d v="2016-03-24T00:00:00"/>
    <n v="47"/>
    <n v="66"/>
    <n v="51"/>
    <m/>
    <n v="66"/>
    <s v="EMC-UAL-C-054/2016"/>
    <s v="PROLUB SRL"/>
    <d v="2016-03-30T00:00:00"/>
    <x v="2"/>
    <s v="DE ACUERDO A REQUERIMIENTO"/>
    <x v="1"/>
    <d v="2016-02-23T00:00:00"/>
    <d v="2016-03-30T00:00:00"/>
    <x v="0"/>
    <m/>
    <m/>
    <s v="CLQ-25 ADQUISICION DE LUBRICANTE PARA DIFERENTES EQUIPOS MINA"/>
    <s v="ADQ-MINA-002/2016"/>
    <n v="34110"/>
    <n v="1"/>
    <s v="GRASA INDUSTRIAL NLGI 2(ALVANIA EP2-REPSOL YPF) LITIOGRASS"/>
    <s v="KG"/>
    <m/>
    <n v="27.1875"/>
    <n v="0"/>
    <x v="0"/>
    <x v="0"/>
    <m/>
    <n v="0"/>
    <n v="3.90625"/>
    <n v="0"/>
    <n v="0"/>
    <n v="0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1"/>
    <x v="0"/>
    <x v="1"/>
    <n v="402788"/>
    <n v="2078691"/>
    <m/>
    <s v="16-0517-00-662301-0-E"/>
    <x v="0"/>
    <m/>
  </r>
  <r>
    <x v="2"/>
    <x v="604"/>
    <n v="2"/>
    <x v="1"/>
    <x v="14"/>
    <d v="2015-02-03T00:00:00"/>
    <x v="11"/>
    <n v="34110"/>
    <s v="COMBUSTIBLES, LUBRICANTES Y DERIVADOS PARA CONSUMO"/>
    <x v="6"/>
    <s v="REYNALDO PARDO F."/>
    <s v="ADQ-MINA-002/2016"/>
    <d v="2016-02-19T00:00:00"/>
    <x v="6"/>
    <n v="64"/>
    <x v="1"/>
    <x v="752"/>
    <m/>
    <x v="1"/>
    <x v="783"/>
    <x v="9"/>
    <x v="42"/>
    <x v="256"/>
    <x v="3"/>
    <x v="1"/>
    <x v="2"/>
    <x v="0"/>
    <x v="1"/>
    <x v="0"/>
    <n v="23"/>
    <x v="1"/>
    <x v="3"/>
    <d v="2016-03-16T00:00:00"/>
    <s v="IT/MINA-006/2016"/>
    <d v="2016-03-24T00:00:00"/>
    <n v="47"/>
    <n v="66"/>
    <n v="51"/>
    <m/>
    <n v="66"/>
    <s v="EMC-UAL-C-054/2016"/>
    <s v="PROLUB SRL"/>
    <d v="2016-03-30T00:00:00"/>
    <x v="2"/>
    <s v="DE ACUERDO A REQUERIMIENTO"/>
    <x v="1"/>
    <d v="2016-02-23T00:00:00"/>
    <d v="2016-03-30T00:00:00"/>
    <x v="0"/>
    <m/>
    <m/>
    <s v="CLQ-25 ADQUISICION DE LUBRICANTE PARA DIFERENTES EQUIPOS MINA"/>
    <s v="ADQ-MINA-002/2016"/>
    <n v="34110"/>
    <n v="2"/>
    <s v="ACEITE TORCULA 150 MPN 150"/>
    <s v="LT"/>
    <m/>
    <n v="19.75"/>
    <n v="0"/>
    <x v="0"/>
    <x v="0"/>
    <m/>
    <n v="0"/>
    <n v="2.8376436781609193"/>
    <n v="0"/>
    <n v="0"/>
    <n v="0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1"/>
    <x v="0"/>
    <x v="1"/>
    <n v="402788"/>
    <n v="2078691"/>
    <m/>
    <s v="16-0517-00-662301-0-E"/>
    <x v="0"/>
    <m/>
  </r>
  <r>
    <x v="2"/>
    <x v="604"/>
    <n v="2"/>
    <x v="1"/>
    <x v="14"/>
    <d v="2015-02-03T00:00:00"/>
    <x v="11"/>
    <n v="34110"/>
    <s v="COMBUSTIBLES, LUBRICANTES Y DERIVADOS PARA CONSUMO"/>
    <x v="6"/>
    <s v="REYNALDO PARDO F."/>
    <s v="ADQ-MINA-002/2016"/>
    <d v="2016-02-19T00:00:00"/>
    <x v="6"/>
    <n v="64"/>
    <x v="1"/>
    <x v="752"/>
    <m/>
    <x v="0"/>
    <x v="1524"/>
    <x v="9"/>
    <x v="3"/>
    <x v="255"/>
    <x v="3"/>
    <x v="1"/>
    <x v="2"/>
    <x v="0"/>
    <x v="1"/>
    <x v="0"/>
    <n v="23"/>
    <x v="1"/>
    <x v="3"/>
    <d v="2016-03-16T00:00:00"/>
    <s v="IT/MINA-006/2016"/>
    <d v="2016-03-24T00:00:00"/>
    <n v="47"/>
    <n v="66"/>
    <n v="51"/>
    <m/>
    <n v="66"/>
    <s v="EMC-UAL-C-054/2016"/>
    <s v="PROLUB SRL"/>
    <d v="2016-03-30T00:00:00"/>
    <x v="2"/>
    <s v="DE ACUERDO A REQUERIMIENTO"/>
    <x v="1"/>
    <d v="2016-02-23T00:00:00"/>
    <d v="2016-03-30T00:00:00"/>
    <x v="0"/>
    <m/>
    <m/>
    <s v="CLQ-25 ADQUISICION DE LUBRICANTE PARA DIFERENTES EQUIPOS MINA"/>
    <s v="ADQ-MINA-002/2016"/>
    <n v="34110"/>
    <n v="1"/>
    <s v="GRASA INDUSTRIAL NLGI 2(ALVANIA EP2-REPSOL YPF) LITIOGRASS"/>
    <s v="KG"/>
    <m/>
    <n v="27.1875"/>
    <n v="0"/>
    <x v="0"/>
    <x v="0"/>
    <m/>
    <n v="0"/>
    <n v="3.90625"/>
    <n v="0"/>
    <n v="0"/>
    <n v="0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1"/>
    <x v="0"/>
    <x v="1"/>
    <n v="402788"/>
    <n v="2078691"/>
    <m/>
    <s v="16-0517-00-662301-0-E"/>
    <x v="0"/>
    <m/>
  </r>
  <r>
    <x v="2"/>
    <x v="604"/>
    <n v="2"/>
    <x v="1"/>
    <x v="14"/>
    <d v="2015-02-03T00:00:00"/>
    <x v="11"/>
    <n v="34110"/>
    <s v="COMBUSTIBLES, LUBRICANTES Y DERIVADOS PARA CONSUMO"/>
    <x v="6"/>
    <s v="REYNALDO PARDO F."/>
    <s v="ADQ-MINA-002/2016"/>
    <d v="2016-02-19T00:00:00"/>
    <x v="6"/>
    <n v="64"/>
    <x v="1"/>
    <x v="752"/>
    <m/>
    <x v="1"/>
    <x v="783"/>
    <x v="9"/>
    <x v="42"/>
    <x v="256"/>
    <x v="3"/>
    <x v="1"/>
    <x v="2"/>
    <x v="0"/>
    <x v="1"/>
    <x v="0"/>
    <n v="23"/>
    <x v="1"/>
    <x v="3"/>
    <d v="2016-03-16T00:00:00"/>
    <s v="IT/MINA-006/2016"/>
    <d v="2016-03-24T00:00:00"/>
    <n v="47"/>
    <n v="66"/>
    <n v="51"/>
    <m/>
    <n v="66"/>
    <s v="EMC-UAL-C-054/2016"/>
    <s v="PROLUB SRL"/>
    <d v="2016-03-30T00:00:00"/>
    <x v="2"/>
    <s v="DE ACUERDO A REQUERIMIENTO"/>
    <x v="1"/>
    <d v="2016-02-23T00:00:00"/>
    <d v="2016-03-30T00:00:00"/>
    <x v="0"/>
    <m/>
    <m/>
    <s v="CLQ-25 ADQUISICION DE LUBRICANTE PARA DIFERENTES EQUIPOS MINA"/>
    <s v="ADQ-MINA-002/2016"/>
    <n v="34110"/>
    <n v="2"/>
    <s v="ACEITE TORCULA 150 MPN 150"/>
    <s v="LT"/>
    <m/>
    <n v="19.75"/>
    <n v="0"/>
    <x v="0"/>
    <x v="0"/>
    <m/>
    <n v="0"/>
    <n v="2.8376436781609193"/>
    <n v="0"/>
    <n v="0"/>
    <n v="0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1"/>
    <x v="0"/>
    <x v="1"/>
    <n v="402788"/>
    <n v="2078691"/>
    <m/>
    <s v="16-0517-00-662301-0-E"/>
    <x v="0"/>
    <m/>
  </r>
  <r>
    <x v="2"/>
    <x v="604"/>
    <n v="2"/>
    <x v="1"/>
    <x v="14"/>
    <d v="2015-02-03T00:00:00"/>
    <x v="11"/>
    <n v="34110"/>
    <s v="COMBUSTIBLES, LUBRICANTES Y DERIVADOS PARA CONSUMO"/>
    <x v="6"/>
    <s v="REYNALDO PARDO F."/>
    <s v="ADQ-MINA-002/2016"/>
    <d v="2016-02-19T00:00:00"/>
    <x v="6"/>
    <n v="64"/>
    <x v="1"/>
    <x v="752"/>
    <m/>
    <x v="0"/>
    <x v="1524"/>
    <x v="9"/>
    <x v="3"/>
    <x v="255"/>
    <x v="3"/>
    <x v="1"/>
    <x v="2"/>
    <x v="0"/>
    <x v="1"/>
    <x v="0"/>
    <n v="23"/>
    <x v="1"/>
    <x v="3"/>
    <d v="2016-03-16T00:00:00"/>
    <s v="IT/MINA-006/2016"/>
    <d v="2016-03-24T00:00:00"/>
    <n v="47"/>
    <n v="66"/>
    <n v="51"/>
    <m/>
    <n v="66"/>
    <s v="EMC-UAL-C-054/2016"/>
    <s v="PROLUB SRL"/>
    <d v="2016-03-30T00:00:00"/>
    <x v="2"/>
    <s v="DE ACUERDO A REQUERIMIENTO"/>
    <x v="1"/>
    <d v="2016-02-23T00:00:00"/>
    <d v="2016-03-30T00:00:00"/>
    <x v="0"/>
    <m/>
    <m/>
    <s v="CLQ-25 ADQUISICION DE LUBRICANTE PARA DIFERENTES EQUIPOS MINA"/>
    <s v="ADQ-MINA-002/2016"/>
    <n v="34110"/>
    <n v="1"/>
    <s v="GRASA INDUSTRIAL NLGI 2(ALVANIA EP2-REPSOL YPF) LITIOGRASS"/>
    <s v="KG"/>
    <m/>
    <n v="27.1875"/>
    <n v="0"/>
    <x v="0"/>
    <x v="0"/>
    <m/>
    <n v="0"/>
    <n v="3.90625"/>
    <n v="0"/>
    <n v="0"/>
    <n v="0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1"/>
    <x v="0"/>
    <x v="1"/>
    <n v="402788"/>
    <n v="2078691"/>
    <m/>
    <s v="16-0517-00-662301-0-E"/>
    <x v="0"/>
    <m/>
  </r>
  <r>
    <x v="2"/>
    <x v="604"/>
    <n v="2"/>
    <x v="1"/>
    <x v="14"/>
    <d v="2015-02-03T00:00:00"/>
    <x v="11"/>
    <n v="34110"/>
    <s v="COMBUSTIBLES, LUBRICANTES Y DERIVADOS PARA CONSUMO"/>
    <x v="6"/>
    <s v="REYNALDO PARDO F."/>
    <s v="ADQ-MINA-002/2016"/>
    <d v="2016-02-19T00:00:00"/>
    <x v="6"/>
    <n v="64"/>
    <x v="1"/>
    <x v="752"/>
    <m/>
    <x v="1"/>
    <x v="783"/>
    <x v="9"/>
    <x v="42"/>
    <x v="256"/>
    <x v="3"/>
    <x v="1"/>
    <x v="2"/>
    <x v="0"/>
    <x v="1"/>
    <x v="0"/>
    <n v="23"/>
    <x v="1"/>
    <x v="3"/>
    <d v="2016-03-16T00:00:00"/>
    <s v="IT/MINA-006/2016"/>
    <d v="2016-03-24T00:00:00"/>
    <n v="47"/>
    <n v="66"/>
    <n v="51"/>
    <m/>
    <n v="66"/>
    <s v="EMC-UAL-C-054/2016"/>
    <s v="PROLUB SRL"/>
    <d v="2016-03-30T00:00:00"/>
    <x v="2"/>
    <s v="DE ACUERDO A REQUERIMIENTO"/>
    <x v="1"/>
    <d v="2016-02-23T00:00:00"/>
    <d v="2016-03-30T00:00:00"/>
    <x v="0"/>
    <m/>
    <m/>
    <s v="CLQ-25 ADQUISICION DE LUBRICANTE PARA DIFERENTES EQUIPOS MINA"/>
    <s v="ADQ-MINA-002/2016"/>
    <n v="34110"/>
    <n v="2"/>
    <s v="ACEITE TORCULA 150 MPN 150"/>
    <s v="LT"/>
    <m/>
    <n v="19.75"/>
    <n v="0"/>
    <x v="0"/>
    <x v="0"/>
    <m/>
    <n v="0"/>
    <n v="2.8376436781609193"/>
    <n v="0"/>
    <n v="0"/>
    <n v="0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1"/>
    <x v="0"/>
    <x v="1"/>
    <n v="402788"/>
    <n v="2078691"/>
    <m/>
    <s v="16-0517-00-662301-0-E"/>
    <x v="0"/>
    <m/>
  </r>
  <r>
    <x v="2"/>
    <x v="163"/>
    <m/>
    <x v="1"/>
    <x v="3"/>
    <d v="2016-02-25T00:00:00"/>
    <x v="12"/>
    <n v="34200"/>
    <s v="PRODUCTOS QUIMICOS"/>
    <x v="2"/>
    <s v="ENRIQUE HUANCAPAZA CONDORI"/>
    <s v="PCPL-028/2016"/>
    <d v="2016-02-25T00:00:00"/>
    <x v="6"/>
    <n v="113"/>
    <x v="1"/>
    <x v="753"/>
    <n v="1000000"/>
    <x v="0"/>
    <x v="263"/>
    <x v="169"/>
    <x v="3"/>
    <x v="8"/>
    <x v="3"/>
    <x v="1"/>
    <x v="2"/>
    <x v="0"/>
    <x v="1"/>
    <x v="0"/>
    <m/>
    <x v="1"/>
    <x v="3"/>
    <d v="2016-03-23T00:00:00"/>
    <s v="IT-ITPL-021/2016"/>
    <d v="2016-03-23T00:00:00"/>
    <n v="46"/>
    <n v="65"/>
    <n v="50"/>
    <n v="867765"/>
    <n v="65"/>
    <m/>
    <s v="PROREACMIN"/>
    <d v="2016-03-22T00:00:00"/>
    <x v="2"/>
    <n v="15"/>
    <x v="0"/>
    <d v="2016-03-10T00:00:00"/>
    <d v="2016-03-29T00:00:00"/>
    <x v="0"/>
    <m/>
    <m/>
    <s v="CLQ-229 ADQUISICION DE ESPUMANTE,  DOWFROTH 1012."/>
    <s v="PCPL-028/2016"/>
    <n v="34200"/>
    <n v="1"/>
    <s v="DOWFROTH 1012 ."/>
    <s v="KG"/>
    <n v="17425"/>
    <n v="49.8"/>
    <n v="867765"/>
    <x v="0"/>
    <x v="0"/>
    <n v="17425"/>
    <n v="867765"/>
    <n v="7.1551724137931032"/>
    <n v="124678.87931034483"/>
    <n v="108470.625"/>
    <n v="0"/>
    <d v="2016-04-13T00:00:00"/>
    <d v="2016-05-23T00:00:00"/>
    <x v="2"/>
    <d v="2016-04-04T00:00:00"/>
    <n v="4144"/>
    <n v="7"/>
    <n v="54"/>
    <d v="2016-05-05T00:00:00"/>
    <m/>
    <n v="0"/>
    <m/>
    <n v="867765"/>
    <m/>
    <m/>
    <m/>
    <x v="1"/>
    <x v="1"/>
    <m/>
    <x v="0"/>
    <x v="0"/>
    <x v="1"/>
    <x v="0"/>
    <x v="0"/>
    <n v="406809"/>
    <n v="2044546"/>
    <n v="2044576"/>
    <s v="16-0517-00-651981-0-E"/>
    <x v="0"/>
    <m/>
  </r>
  <r>
    <x v="2"/>
    <x v="150"/>
    <n v="58"/>
    <x v="2"/>
    <x v="3"/>
    <d v="2016-02-17T00:00:00"/>
    <x v="12"/>
    <n v="43200"/>
    <s v="MAQUINARIA Y EQUIPO DE PRODUCCIÓN"/>
    <x v="2"/>
    <s v="EUFREDO ZANGA"/>
    <s v="PCPL-027/2016"/>
    <d v="2016-02-22T00:00:00"/>
    <x v="6"/>
    <n v="83"/>
    <x v="1"/>
    <x v="754"/>
    <n v="1044000"/>
    <x v="0"/>
    <x v="2100"/>
    <x v="1"/>
    <x v="7"/>
    <x v="8"/>
    <x v="3"/>
    <x v="1"/>
    <x v="2"/>
    <x v="0"/>
    <x v="1"/>
    <x v="0"/>
    <n v="29"/>
    <x v="7"/>
    <x v="15"/>
    <s v="30/036/2016"/>
    <s v="IT-PCPL-025/2016"/>
    <d v="2016-03-30T00:00:00"/>
    <n v="61"/>
    <n v="82"/>
    <n v="65"/>
    <n v="521184"/>
    <n v="82"/>
    <s v="EMC-UAL-C-058/2016"/>
    <s v="AGENCIAS GENERALES SA"/>
    <d v="2016-04-06T00:00:00"/>
    <x v="2"/>
    <n v="140"/>
    <x v="1"/>
    <d v="2016-03-23T00:00:00"/>
    <d v="2016-04-06T00:00:00"/>
    <x v="1"/>
    <m/>
    <m/>
    <s v="CLQ-216 ADQUISICION DE MOTOR ELÉCTRICO DE ANILLOS ROZANTES POTENCIA NOMINAL: 300 HPVOLTAJE NOMINAL: 440 VACFRECUENCIA NOMINAL: 50 HZVELOCIDAD NOMINAL: 980 R.P.M."/>
    <s v="PCPL-027/2016"/>
    <n v="43200"/>
    <n v="1"/>
    <s v="MOTOR ELÉCTRICO DE ANILLOS ROZANTES POTENCIA NOMINAL: 300 HPVOLTAJE NOMINAL: 440 VACFRECUENCIA NOMINAL: 50 HZVELOCIDAD NOMINAL: 980 R.P.M. ."/>
    <s v="PZ"/>
    <n v="1"/>
    <n v="521184"/>
    <n v="521184"/>
    <x v="0"/>
    <x v="0"/>
    <n v="1"/>
    <n v="521184"/>
    <n v="74882.758620689652"/>
    <n v="74882.758620689652"/>
    <n v="65148"/>
    <n v="0"/>
    <d v="2016-08-24T00:00:00"/>
    <d v="2016-10-03T00:00:00"/>
    <x v="12"/>
    <d v="2016-08-22T00:00:00"/>
    <n v="4594"/>
    <n v="637"/>
    <n v="390"/>
    <d v="2016-09-26T00:00:00"/>
    <m/>
    <n v="0"/>
    <m/>
    <n v="521184"/>
    <m/>
    <m/>
    <m/>
    <x v="1"/>
    <x v="2"/>
    <d v="2016-10-12T00:00:00"/>
    <x v="0"/>
    <x v="0"/>
    <x v="1"/>
    <x v="0"/>
    <x v="1"/>
    <n v="402803"/>
    <n v="2182620"/>
    <n v="2182720"/>
    <s v="16-0517-00-691202-0-E"/>
    <x v="0"/>
    <m/>
  </r>
  <r>
    <x v="2"/>
    <x v="135"/>
    <m/>
    <x v="1"/>
    <x v="3"/>
    <d v="2016-02-22T00:00:00"/>
    <x v="12"/>
    <n v="34300"/>
    <s v="LLANTAS Y NEUMÁTICOS"/>
    <x v="4"/>
    <s v="CESAR ROCHA ZANGA"/>
    <s v="ADQ MANTTO Y SERV 007/2016"/>
    <d v="2016-02-24T00:00:00"/>
    <x v="6"/>
    <n v="92"/>
    <x v="1"/>
    <x v="755"/>
    <n v="642000"/>
    <x v="0"/>
    <x v="2101"/>
    <x v="1"/>
    <x v="8"/>
    <x v="8"/>
    <x v="3"/>
    <x v="1"/>
    <x v="2"/>
    <x v="0"/>
    <x v="1"/>
    <x v="0"/>
    <n v="22"/>
    <x v="1"/>
    <x v="3"/>
    <d v="2016-03-22T00:00:00"/>
    <s v="IT-MANTTO Y SERV/007-2016"/>
    <d v="2016-03-31T00:00:00"/>
    <n v="60"/>
    <n v="81"/>
    <n v="64"/>
    <n v="621000"/>
    <n v="81"/>
    <m/>
    <s v="ESTRATEGIA LOGISTICA SRL"/>
    <d v="2016-03-31T00:00:00"/>
    <x v="2"/>
    <n v="5"/>
    <x v="1"/>
    <d v="2016-03-09T00:00:00"/>
    <d v="2016-04-04T00:00:00"/>
    <x v="0"/>
    <m/>
    <m/>
    <s v="CLQ-200 ADQUISICION DE NEUMATICOS DIFERENTES MEDIDAS"/>
    <s v="ADQ MANTTO Y SERV 007/2016"/>
    <n v="34300"/>
    <n v="1"/>
    <s v="NEUMATICOS DIFERENTES MEDIDAS ."/>
    <s v="LOTE"/>
    <n v="1"/>
    <n v="621000"/>
    <n v="621000"/>
    <x v="0"/>
    <x v="0"/>
    <n v="1"/>
    <n v="621000"/>
    <n v="89224.137931034478"/>
    <n v="89224.137931034478"/>
    <n v="77625"/>
    <n v="0"/>
    <d v="2016-04-09T00:00:00"/>
    <d v="2016-05-19T00:00:00"/>
    <x v="2"/>
    <d v="2016-04-08T00:00:00"/>
    <n v="4170"/>
    <n v="2"/>
    <n v="98"/>
    <d v="2016-05-30T00:00:00"/>
    <m/>
    <n v="0"/>
    <m/>
    <n v="621000"/>
    <m/>
    <m/>
    <m/>
    <x v="1"/>
    <x v="1"/>
    <m/>
    <x v="0"/>
    <x v="0"/>
    <x v="1"/>
    <x v="0"/>
    <x v="0"/>
    <n v="402547"/>
    <n v="2073623"/>
    <n v="2073665"/>
    <s v="16-0517-00-660657-0-E"/>
    <x v="0"/>
    <m/>
  </r>
  <r>
    <x v="2"/>
    <x v="396"/>
    <m/>
    <x v="2"/>
    <x v="4"/>
    <s v="05/04/2016"/>
    <x v="12"/>
    <n v="43400"/>
    <s v="EQUIPO MEDICO Y DE LABORATORIO"/>
    <x v="11"/>
    <s v="RONALD FERNANDEZ"/>
    <s v="LAB 295/2016"/>
    <d v="2016-04-11T00:00:00"/>
    <x v="8"/>
    <n v="258"/>
    <x v="1"/>
    <x v="756"/>
    <n v="94600"/>
    <x v="0"/>
    <x v="2102"/>
    <x v="1"/>
    <x v="8"/>
    <x v="8"/>
    <x v="3"/>
    <x v="1"/>
    <x v="2"/>
    <x v="0"/>
    <x v="1"/>
    <x v="0"/>
    <m/>
    <x v="1"/>
    <x v="3"/>
    <d v="2016-05-10T00:00:00"/>
    <s v="IT-LAB-310/2016"/>
    <d v="2016-05-23T00:00:00"/>
    <n v="140"/>
    <n v="210"/>
    <n v="140"/>
    <n v="65090"/>
    <n v="210"/>
    <m/>
    <s v="LABOCENTRO"/>
    <d v="2016-05-23T00:00:00"/>
    <x v="2"/>
    <n v="35"/>
    <x v="2"/>
    <d v="2016-04-29T00:00:00"/>
    <d v="2016-06-01T00:00:00"/>
    <x v="0"/>
    <m/>
    <m/>
    <s v="CLQ-465 ADQUISICION DE EQUIPOS DE LABORATORIO"/>
    <s v="LAB 295/2016"/>
    <n v="43400"/>
    <n v="1"/>
    <s v="EQUIPOS DE LABORATORIO ."/>
    <s v="LOTE"/>
    <n v="1"/>
    <n v="65090"/>
    <n v="65090"/>
    <x v="0"/>
    <x v="0"/>
    <n v="1"/>
    <n v="65090"/>
    <n v="9352.0114942528744"/>
    <n v="9352.0114942528744"/>
    <n v="8136.2500000000009"/>
    <n v="0"/>
    <d v="2016-07-21T00:00:00"/>
    <d v="2016-08-30T00:00:00"/>
    <x v="5"/>
    <d v="2016-07-27T00:00:00"/>
    <n v="4518"/>
    <n v="196"/>
    <n v="346"/>
    <d v="2016-09-06T00:00:00"/>
    <n v="6"/>
    <n v="1952.7"/>
    <m/>
    <n v="63137.3"/>
    <m/>
    <m/>
    <m/>
    <x v="1"/>
    <x v="3"/>
    <m/>
    <x v="0"/>
    <x v="0"/>
    <x v="1"/>
    <x v="0"/>
    <x v="0"/>
    <n v="460228"/>
    <n v="2160155"/>
    <n v="2160167"/>
    <s v="16-0517-00-684408-0-E"/>
    <x v="0"/>
    <m/>
  </r>
  <r>
    <x v="2"/>
    <x v="397"/>
    <m/>
    <x v="2"/>
    <x v="4"/>
    <s v="05/04/2016"/>
    <x v="12"/>
    <n v="39800"/>
    <s v="OTROS REPUESTOS Y ACCESORIOS"/>
    <x v="11"/>
    <s v="RONALD FERNANDEZ"/>
    <s v="LAB 296/2016"/>
    <d v="2016-04-11T00:00:00"/>
    <x v="8"/>
    <n v="257"/>
    <x v="1"/>
    <x v="757"/>
    <n v="45600"/>
    <x v="0"/>
    <x v="2103"/>
    <x v="1"/>
    <x v="8"/>
    <x v="8"/>
    <x v="3"/>
    <x v="1"/>
    <x v="2"/>
    <x v="0"/>
    <x v="1"/>
    <x v="0"/>
    <m/>
    <x v="1"/>
    <x v="3"/>
    <d v="2016-05-10T00:00:00"/>
    <s v="IT-LAB-305/2016"/>
    <d v="2016-05-16T00:00:00"/>
    <n v="141"/>
    <n v="211"/>
    <n v="141"/>
    <n v="44516"/>
    <n v="211"/>
    <m/>
    <s v="SISTEMAS ANALITICOS SRL"/>
    <d v="2016-05-16T00:00:00"/>
    <x v="2"/>
    <n v="60"/>
    <x v="1"/>
    <d v="2016-05-03T00:00:00"/>
    <d v="2016-05-19T00:00:00"/>
    <x v="0"/>
    <m/>
    <m/>
    <s v="CLQ-466 ADQUISICION DE REPUESTOS Y ACCESORIO DE EQUIPOS DE LABORATORIO"/>
    <s v="LAB 296/2016"/>
    <n v="39800"/>
    <n v="1"/>
    <s v="REPUESTOS Y ACCESORIO DE EQUIPOS DE LABORATORIO ."/>
    <s v="LOTE"/>
    <n v="1"/>
    <n v="44516"/>
    <n v="44516"/>
    <x v="0"/>
    <x v="0"/>
    <n v="1"/>
    <n v="44516"/>
    <n v="6395.977011494253"/>
    <n v="6395.977011494253"/>
    <n v="5564.5"/>
    <n v="0"/>
    <d v="2016-07-18T00:00:00"/>
    <d v="2016-08-27T00:00:00"/>
    <x v="5"/>
    <d v="2016-07-15T00:00:00"/>
    <n v="4497"/>
    <n v="1"/>
    <n v="334"/>
    <d v="2016-08-29T00:00:00"/>
    <m/>
    <n v="0"/>
    <m/>
    <n v="44516"/>
    <m/>
    <m/>
    <m/>
    <x v="1"/>
    <x v="6"/>
    <m/>
    <x v="0"/>
    <x v="0"/>
    <x v="1"/>
    <x v="0"/>
    <x v="0"/>
    <n v="419941"/>
    <n v="2147489"/>
    <n v="2147495"/>
    <s v="16-0517-00-681296-0-E "/>
    <x v="0"/>
    <m/>
  </r>
  <r>
    <x v="2"/>
    <x v="398"/>
    <m/>
    <x v="2"/>
    <x v="4"/>
    <s v="06/04/2016"/>
    <x v="12"/>
    <n v="39800"/>
    <s v="OTROS REPUESTOS Y ACCESORIOS"/>
    <x v="4"/>
    <s v="RAFAEL ALVAREZ GARCIA"/>
    <s v="ADQ MANTTO Y SERV 041/2016"/>
    <d v="2016-04-11T00:00:00"/>
    <x v="8"/>
    <n v="253"/>
    <x v="1"/>
    <x v="758"/>
    <n v="32136"/>
    <x v="0"/>
    <x v="2104"/>
    <x v="1"/>
    <x v="8"/>
    <x v="8"/>
    <x v="3"/>
    <x v="1"/>
    <x v="2"/>
    <x v="0"/>
    <x v="1"/>
    <x v="0"/>
    <m/>
    <x v="1"/>
    <x v="3"/>
    <d v="2016-04-26T00:00:00"/>
    <s v="IT-MANTTO Y SERV 041/2016"/>
    <d v="2016-05-03T00:00:00"/>
    <n v="113"/>
    <n v="167"/>
    <n v="118"/>
    <n v="12270"/>
    <n v="167"/>
    <m/>
    <s v="MURALI"/>
    <d v="2016-05-03T00:00:00"/>
    <x v="2"/>
    <n v="5"/>
    <x v="2"/>
    <d v="2016-04-15T00:00:00"/>
    <d v="2016-05-06T00:00:00"/>
    <x v="0"/>
    <m/>
    <m/>
    <s v="CLQ-467 ADQUISICION DE REPUESTOS PARA MOTONIVELADORA"/>
    <s v="ADQ MANTTO Y SERV 041/2016"/>
    <n v="39800"/>
    <n v="1"/>
    <s v="REPUESTOS PARA MOTONIVELADORA ."/>
    <s v="LOTE"/>
    <n v="1"/>
    <n v="12270"/>
    <n v="12270"/>
    <x v="0"/>
    <x v="0"/>
    <n v="1"/>
    <n v="12270"/>
    <n v="1762.9310344827586"/>
    <n v="1762.9310344827586"/>
    <n v="1533.75"/>
    <n v="0"/>
    <d v="2016-05-11T00:00:00"/>
    <d v="2016-06-20T00:00:00"/>
    <x v="3"/>
    <d v="2016-05-09T00:00:00"/>
    <n v="4284"/>
    <n v="11"/>
    <n v="188"/>
    <d v="2016-06-30T00:00:00"/>
    <m/>
    <n v="0"/>
    <m/>
    <n v="12270"/>
    <m/>
    <m/>
    <m/>
    <x v="1"/>
    <x v="9"/>
    <m/>
    <x v="0"/>
    <x v="0"/>
    <x v="1"/>
    <x v="0"/>
    <x v="0"/>
    <m/>
    <m/>
    <m/>
    <s v="16-0517-00--0-E"/>
    <x v="0"/>
    <m/>
  </r>
  <r>
    <x v="2"/>
    <x v="406"/>
    <m/>
    <x v="2"/>
    <x v="4"/>
    <s v="05/04/2016"/>
    <x v="11"/>
    <n v="34800"/>
    <s v="HERRAMIENTAS MENORES"/>
    <x v="9"/>
    <s v="EDMY MAGNE GUTIERREZ"/>
    <s v="CMB/EMC/OCIV ADQ-H/0009/2016"/>
    <d v="2016-04-11T00:00:00"/>
    <x v="8"/>
    <n v="255"/>
    <x v="1"/>
    <x v="759"/>
    <n v="49345"/>
    <x v="0"/>
    <x v="1965"/>
    <x v="1"/>
    <x v="8"/>
    <x v="8"/>
    <x v="3"/>
    <x v="1"/>
    <x v="2"/>
    <x v="0"/>
    <x v="1"/>
    <x v="0"/>
    <m/>
    <x v="1"/>
    <x v="3"/>
    <d v="2016-05-04T00:00:00"/>
    <s v="CMB/EMC/OCIV-ADQ-H/IT-009/2016"/>
    <d v="2016-05-10T00:00:00"/>
    <n v="125"/>
    <n v="188"/>
    <n v="127"/>
    <n v="9883"/>
    <n v="188"/>
    <m/>
    <s v="FERROTRUPER"/>
    <d v="2016-05-10T00:00:00"/>
    <x v="2"/>
    <n v="15"/>
    <x v="1"/>
    <d v="2016-04-26T00:00:00"/>
    <d v="2016-05-13T00:00:00"/>
    <x v="0"/>
    <m/>
    <m/>
    <s v="CLQ-475 ADQUISICION DE HERRAMIENTAS MENORES"/>
    <s v="CMB/EMC/OCIV ADQ-H/0009/2016"/>
    <n v="34800"/>
    <n v="1"/>
    <s v="HERRAMIENTAS MENORES ."/>
    <s v="LOTE"/>
    <n v="1"/>
    <n v="9883"/>
    <n v="9883"/>
    <x v="0"/>
    <x v="0"/>
    <n v="1"/>
    <n v="9883"/>
    <n v="1419.971264367816"/>
    <n v="1419.971264367816"/>
    <n v="1235.375"/>
    <n v="0"/>
    <d v="2016-05-28T00:00:00"/>
    <d v="2016-07-07T00:00:00"/>
    <x v="3"/>
    <d v="2016-05-20T00:00:00"/>
    <n v="4318"/>
    <s v="20-21"/>
    <n v="175"/>
    <d v="2016-06-30T00:00:00"/>
    <m/>
    <n v="0"/>
    <m/>
    <n v="9883"/>
    <m/>
    <m/>
    <m/>
    <x v="1"/>
    <x v="9"/>
    <m/>
    <x v="0"/>
    <x v="0"/>
    <x v="1"/>
    <x v="0"/>
    <x v="0"/>
    <m/>
    <m/>
    <m/>
    <s v="16-0517-00--0-E"/>
    <x v="0"/>
    <m/>
  </r>
  <r>
    <x v="2"/>
    <x v="406"/>
    <m/>
    <x v="2"/>
    <x v="4"/>
    <s v="05/04/2016"/>
    <x v="11"/>
    <n v="34800"/>
    <s v="HERRAMIENTAS MENORES"/>
    <x v="9"/>
    <s v="EDMY MAGNE GUTIERREZ"/>
    <s v="CMB/EMC/OCIV ADQ-H/0009/2016"/>
    <d v="2016-04-11T00:00:00"/>
    <x v="8"/>
    <n v="255"/>
    <x v="1"/>
    <x v="759"/>
    <m/>
    <x v="0"/>
    <x v="1965"/>
    <x v="1"/>
    <x v="8"/>
    <x v="8"/>
    <x v="3"/>
    <x v="1"/>
    <x v="2"/>
    <x v="0"/>
    <x v="1"/>
    <x v="0"/>
    <m/>
    <x v="1"/>
    <x v="3"/>
    <d v="2016-05-04T00:00:00"/>
    <s v="CMB/EMC/OCIV-ADQ-H/IT-009/2016"/>
    <d v="2016-05-10T00:00:00"/>
    <n v="125"/>
    <n v="189"/>
    <n v="127"/>
    <n v="22995"/>
    <n v="189"/>
    <m/>
    <s v="IMPORTADORA NICHOLSON"/>
    <d v="2016-05-10T00:00:00"/>
    <x v="2"/>
    <n v="5"/>
    <x v="1"/>
    <d v="2016-04-26T00:00:00"/>
    <d v="2016-05-16T00:00:00"/>
    <x v="0"/>
    <m/>
    <m/>
    <s v="CLQ-475 ADQUISICION DE HERRAMIENTAS MENORES"/>
    <s v="CMB/EMC/OCIV ADQ-H/0009/2016"/>
    <n v="34800"/>
    <n v="1"/>
    <s v="HERRAMIENTAS MENORES ."/>
    <s v="LOTE"/>
    <n v="1"/>
    <n v="22995"/>
    <n v="22995"/>
    <x v="0"/>
    <x v="0"/>
    <n v="1"/>
    <n v="22995"/>
    <n v="3303.8793103448274"/>
    <n v="3303.8793103448274"/>
    <n v="2874.375"/>
    <n v="0"/>
    <d v="2016-05-21T00:00:00"/>
    <d v="2016-06-30T00:00:00"/>
    <x v="3"/>
    <d v="2016-05-27T00:00:00"/>
    <n v="4346"/>
    <n v="69"/>
    <n v="176"/>
    <d v="2016-06-30T00:00:00"/>
    <n v="6"/>
    <n v="689.85"/>
    <m/>
    <n v="22305.15"/>
    <m/>
    <m/>
    <m/>
    <x v="1"/>
    <x v="9"/>
    <m/>
    <x v="0"/>
    <x v="0"/>
    <x v="1"/>
    <x v="0"/>
    <x v="0"/>
    <n v="435302"/>
    <n v="2101152"/>
    <n v="2101169"/>
    <s v="16-0517-00-668786-0-E"/>
    <x v="0"/>
    <m/>
  </r>
  <r>
    <x v="2"/>
    <x v="406"/>
    <m/>
    <x v="2"/>
    <x v="4"/>
    <s v="05/04/2016"/>
    <x v="11"/>
    <n v="34800"/>
    <s v="HERRAMIENTAS MENORES"/>
    <x v="9"/>
    <s v="EDMY MAGNE GUTIERREZ"/>
    <s v="CMB/EMC/OCIV ADQ-H/0009/2016"/>
    <d v="2016-04-11T00:00:00"/>
    <x v="8"/>
    <n v="255"/>
    <x v="1"/>
    <x v="759"/>
    <m/>
    <x v="0"/>
    <x v="1965"/>
    <x v="1"/>
    <x v="8"/>
    <x v="8"/>
    <x v="3"/>
    <x v="1"/>
    <x v="2"/>
    <x v="0"/>
    <x v="1"/>
    <x v="0"/>
    <m/>
    <x v="1"/>
    <x v="3"/>
    <d v="2016-05-04T00:00:00"/>
    <s v="CMB/EMC/OCIV-ADQ-H/IT-009/2016"/>
    <d v="2016-05-10T00:00:00"/>
    <n v="125"/>
    <n v="187"/>
    <n v="127"/>
    <n v="16417"/>
    <n v="187"/>
    <m/>
    <s v="DISTRIBUIDORA RGA"/>
    <d v="2016-05-10T00:00:00"/>
    <x v="2"/>
    <n v="5"/>
    <x v="1"/>
    <d v="2016-04-26T00:00:00"/>
    <d v="2016-06-02T00:00:00"/>
    <x v="0"/>
    <m/>
    <m/>
    <s v="CLQ-475 ADQUISICION DE HERRAMIENTAS MENORES"/>
    <s v="CMB/EMC/OCIV ADQ-H/0009/2016"/>
    <n v="34800"/>
    <n v="1"/>
    <s v="HERRAMIENTAS MENORES ."/>
    <s v="LOTE"/>
    <n v="1"/>
    <n v="16417"/>
    <n v="16417"/>
    <x v="0"/>
    <x v="0"/>
    <n v="1"/>
    <n v="16417"/>
    <n v="2358.7643678160921"/>
    <n v="2358.7643678160921"/>
    <n v="2052.125"/>
    <n v="0"/>
    <d v="2016-06-07T00:00:00"/>
    <d v="2016-07-17T00:00:00"/>
    <x v="4"/>
    <d v="2016-06-08T00:00:00"/>
    <n v="4379"/>
    <n v="281"/>
    <n v="283"/>
    <d v="2016-08-17T00:00:00"/>
    <n v="1"/>
    <n v="82.085000000000008"/>
    <m/>
    <n v="16334.915000000001"/>
    <m/>
    <m/>
    <m/>
    <x v="1"/>
    <x v="6"/>
    <m/>
    <x v="0"/>
    <x v="0"/>
    <x v="1"/>
    <x v="0"/>
    <x v="0"/>
    <m/>
    <m/>
    <m/>
    <s v="16-0517-00--0-E"/>
    <x v="0"/>
    <m/>
  </r>
  <r>
    <x v="2"/>
    <x v="407"/>
    <s v="22-154"/>
    <x v="5"/>
    <x v="4"/>
    <s v="05/04/2016"/>
    <x v="11"/>
    <n v="34600"/>
    <s v="PRODUCTOS METÁLICOS"/>
    <x v="9"/>
    <s v="EDMY MAGNE GUTIERREZ"/>
    <s v="CMB/EMC/OCIV ADQ-P/2016"/>
    <d v="2016-04-11T00:00:00"/>
    <x v="8"/>
    <n v="256"/>
    <x v="1"/>
    <x v="760"/>
    <n v="50000"/>
    <x v="0"/>
    <x v="2105"/>
    <x v="1"/>
    <x v="8"/>
    <x v="8"/>
    <x v="3"/>
    <x v="1"/>
    <x v="2"/>
    <x v="0"/>
    <x v="1"/>
    <x v="0"/>
    <m/>
    <x v="1"/>
    <x v="3"/>
    <d v="2016-09-27T00:00:00"/>
    <s v="CMB/EMC/OCIV-ADQ-P/IT-026/026/2016"/>
    <d v="2016-10-12T00:00:00"/>
    <n v="350"/>
    <n v="474"/>
    <n v="325"/>
    <n v="9700"/>
    <n v="474"/>
    <m/>
    <s v="IMPORTADORA EUROSUR"/>
    <d v="2016-10-12T00:00:00"/>
    <x v="2"/>
    <n v="4"/>
    <x v="1"/>
    <d v="2016-10-04T00:00:00"/>
    <d v="2016-10-17T00:00:00"/>
    <x v="1"/>
    <m/>
    <m/>
    <s v="CLQ-476 ADQUISICION DE MATERIAL SANITARIO METALICO"/>
    <s v="CMB/EMC/OCIV ADQ-P/2016"/>
    <n v="34600"/>
    <n v="1"/>
    <s v="MATERIAL SANITARIO METALICO ."/>
    <s v="LOTE"/>
    <n v="1"/>
    <n v="9700"/>
    <n v="9700"/>
    <x v="0"/>
    <x v="0"/>
    <n v="1"/>
    <n v="9700"/>
    <n v="1393.6781609195402"/>
    <n v="1393.6781609195402"/>
    <n v="1212.5"/>
    <n v="0"/>
    <d v="2016-10-21T00:00:00"/>
    <d v="2016-11-30T00:00:00"/>
    <x v="12"/>
    <d v="2016-10-20T00:00:00"/>
    <n v="4776"/>
    <n v="130"/>
    <n v="605"/>
    <d v="2016-12-21T00:00:00"/>
    <m/>
    <n v="0"/>
    <m/>
    <n v="9700"/>
    <m/>
    <m/>
    <m/>
    <x v="1"/>
    <x v="8"/>
    <m/>
    <x v="0"/>
    <x v="0"/>
    <x v="1"/>
    <x v="0"/>
    <x v="0"/>
    <m/>
    <m/>
    <m/>
    <s v="16-0517-00--0-E"/>
    <x v="0"/>
    <m/>
  </r>
  <r>
    <x v="2"/>
    <x v="407"/>
    <s v="22-154"/>
    <x v="5"/>
    <x v="4"/>
    <s v="05/04/2016"/>
    <x v="11"/>
    <n v="34600"/>
    <s v="PRODUCTOS METÁLICOS"/>
    <x v="9"/>
    <s v="EDMY MAGNE GUTIERREZ"/>
    <s v="CMB/EMC/OCIV ADQ-P/2016"/>
    <d v="2016-04-11T00:00:00"/>
    <x v="8"/>
    <n v="256"/>
    <x v="1"/>
    <x v="760"/>
    <m/>
    <x v="0"/>
    <x v="2105"/>
    <x v="1"/>
    <x v="8"/>
    <x v="8"/>
    <x v="3"/>
    <x v="1"/>
    <x v="2"/>
    <x v="0"/>
    <x v="1"/>
    <x v="0"/>
    <m/>
    <x v="1"/>
    <x v="3"/>
    <d v="2016-09-27T00:00:00"/>
    <s v="CMB/EMC/OCIV-ADQ-P/IT-026/026/2016"/>
    <d v="2016-10-12T00:00:00"/>
    <n v="350"/>
    <n v="475"/>
    <n v="325"/>
    <n v="9490"/>
    <n v="475"/>
    <m/>
    <s v="COMERCIAL DEREK"/>
    <d v="2016-10-12T00:00:00"/>
    <x v="2"/>
    <n v="20"/>
    <x v="1"/>
    <d v="2016-10-04T00:00:00"/>
    <d v="2016-10-14T00:00:00"/>
    <x v="1"/>
    <m/>
    <m/>
    <s v="CLQ-476 ADQUISICION DE MATERIAL SANITARIO METALICO"/>
    <s v="CMB/EMC/OCIV ADQ-P/2016"/>
    <n v="34600"/>
    <n v="1"/>
    <s v="MATERIAL SANITARIO METALICO ."/>
    <s v="LOTE"/>
    <n v="1"/>
    <n v="9490"/>
    <n v="9490"/>
    <x v="0"/>
    <x v="0"/>
    <n v="1"/>
    <n v="9490"/>
    <n v="1363.5057471264367"/>
    <n v="1363.5057471264367"/>
    <n v="1186.25"/>
    <n v="0"/>
    <d v="2016-11-03T00:00:00"/>
    <d v="2016-12-13T00:00:00"/>
    <x v="12"/>
    <d v="2016-10-24T00:00:00"/>
    <n v="4788"/>
    <n v="13"/>
    <n v="604"/>
    <d v="2016-12-21T00:00:00"/>
    <m/>
    <n v="0"/>
    <m/>
    <n v="9490"/>
    <m/>
    <m/>
    <m/>
    <x v="1"/>
    <x v="8"/>
    <m/>
    <x v="0"/>
    <x v="0"/>
    <x v="1"/>
    <x v="0"/>
    <x v="0"/>
    <m/>
    <m/>
    <m/>
    <s v="16-0517-00--0-E"/>
    <x v="0"/>
    <m/>
  </r>
  <r>
    <x v="2"/>
    <x v="407"/>
    <s v="22-154"/>
    <x v="5"/>
    <x v="4"/>
    <s v="05/04/2016"/>
    <x v="11"/>
    <n v="34600"/>
    <s v="PRODUCTOS METÁLICOS"/>
    <x v="9"/>
    <s v="EDMY MAGNE GUTIERREZ"/>
    <s v="CMB/EMC/OCIV ADQ-P/2016"/>
    <d v="2016-04-11T00:00:00"/>
    <x v="8"/>
    <n v="256"/>
    <x v="1"/>
    <x v="760"/>
    <m/>
    <x v="0"/>
    <x v="2105"/>
    <x v="1"/>
    <x v="8"/>
    <x v="8"/>
    <x v="3"/>
    <x v="1"/>
    <x v="2"/>
    <x v="0"/>
    <x v="1"/>
    <x v="0"/>
    <m/>
    <x v="1"/>
    <x v="3"/>
    <d v="2016-09-27T00:00:00"/>
    <s v="CMB/EMC/OCIV-ADQ-P/IT-026/026/2016"/>
    <d v="2016-10-12T00:00:00"/>
    <n v="350"/>
    <n v="476"/>
    <n v="325"/>
    <n v="5275"/>
    <n v="476"/>
    <m/>
    <s v="IMPORTADORA NICHOLSON"/>
    <d v="2016-10-12T00:00:00"/>
    <x v="2"/>
    <n v="5"/>
    <x v="1"/>
    <d v="2016-10-04T00:00:00"/>
    <d v="2016-10-19T00:00:00"/>
    <x v="1"/>
    <m/>
    <m/>
    <s v="CLQ-476 ADQUISICION DE MATERIAL SANITARIO METALICO"/>
    <s v="CMB/EMC/OCIV ADQ-P/2016"/>
    <n v="34600"/>
    <n v="1"/>
    <s v="MATERIAL SANITARIO METALICO ."/>
    <s v="LOTE"/>
    <n v="1"/>
    <n v="5275"/>
    <n v="5275"/>
    <x v="0"/>
    <x v="0"/>
    <n v="1"/>
    <n v="5275"/>
    <n v="757.90229885057477"/>
    <n v="757.90229885057477"/>
    <n v="659.375"/>
    <n v="0"/>
    <d v="2016-10-24T00:00:00"/>
    <d v="2016-12-03T00:00:00"/>
    <x v="12"/>
    <d v="2016-11-25T00:00:00"/>
    <n v="4911"/>
    <n v="358"/>
    <n v="603"/>
    <d v="2016-12-21T00:00:00"/>
    <n v="32"/>
    <n v="844"/>
    <m/>
    <n v="4431"/>
    <m/>
    <m/>
    <m/>
    <x v="1"/>
    <x v="8"/>
    <m/>
    <x v="0"/>
    <x v="0"/>
    <x v="1"/>
    <x v="0"/>
    <x v="0"/>
    <m/>
    <m/>
    <m/>
    <s v="16-0517-00--0-E"/>
    <x v="0"/>
    <m/>
  </r>
  <r>
    <x v="2"/>
    <x v="407"/>
    <s v="22-154"/>
    <x v="7"/>
    <x v="4"/>
    <s v="05/04/2016"/>
    <x v="11"/>
    <n v="34600"/>
    <s v="PRODUCTOS METÁLICOS"/>
    <x v="9"/>
    <s v="EDMY MAGNE GUTIERREZ"/>
    <s v="CMB/EMC/OCIV ADQ-P/2016"/>
    <d v="2016-04-11T00:00:00"/>
    <x v="8"/>
    <n v="256"/>
    <x v="1"/>
    <x v="760"/>
    <m/>
    <x v="0"/>
    <x v="2105"/>
    <x v="1"/>
    <x v="8"/>
    <x v="8"/>
    <x v="3"/>
    <x v="1"/>
    <x v="2"/>
    <x v="0"/>
    <x v="1"/>
    <x v="0"/>
    <m/>
    <x v="1"/>
    <x v="3"/>
    <d v="2016-12-07T00:00:00"/>
    <s v="CMB/EMC/OCIV-ADQ-P/IT-026-A/026-A/2016"/>
    <d v="2016-12-12T00:00:00"/>
    <n v="473"/>
    <n v="643"/>
    <n v="455"/>
    <n v="3090"/>
    <n v="643"/>
    <m/>
    <s v="COMERCIAL DEREK"/>
    <d v="2016-12-12T00:00:00"/>
    <x v="2"/>
    <n v="3"/>
    <x v="2"/>
    <d v="2016-12-12T00:00:00"/>
    <d v="2016-12-19T00:00:00"/>
    <x v="1"/>
    <m/>
    <m/>
    <s v="CLQ-476 ADQUISICION DE MATERIAL SANITARIO METALICO"/>
    <s v="CMB/EMC/OCIV ADQ-P/2016"/>
    <n v="34600"/>
    <n v="1"/>
    <s v="MATERIAL SANITARIO METALICO ."/>
    <s v="LOTE"/>
    <n v="1"/>
    <m/>
    <n v="0"/>
    <x v="0"/>
    <x v="0"/>
    <m/>
    <n v="0"/>
    <n v="0"/>
    <n v="0"/>
    <n v="0"/>
    <n v="0"/>
    <d v="2016-12-22T00:00:00"/>
    <d v="2017-01-31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408"/>
    <m/>
    <x v="2"/>
    <x v="4"/>
    <s v="05/04/2016"/>
    <x v="11"/>
    <n v="34600"/>
    <s v="PRODUCTOS METÁLICOS"/>
    <x v="9"/>
    <s v="EDMY MAGNE GUTIERREZ"/>
    <s v="CMB/EMC/OCIV ADQ-P/025/2016"/>
    <d v="2016-04-11T00:00:00"/>
    <x v="8"/>
    <s v="258A"/>
    <x v="1"/>
    <x v="761"/>
    <n v="10800"/>
    <x v="0"/>
    <x v="2106"/>
    <x v="1"/>
    <x v="8"/>
    <x v="8"/>
    <x v="3"/>
    <x v="1"/>
    <x v="2"/>
    <x v="0"/>
    <x v="1"/>
    <x v="0"/>
    <m/>
    <x v="1"/>
    <x v="3"/>
    <d v="2016-05-12T00:00:00"/>
    <s v="CMB/EMC/OCIV-ADQ-P/IT-025/2016"/>
    <d v="2016-05-18T00:00:00"/>
    <n v="152"/>
    <n v="224"/>
    <n v="151"/>
    <n v="7177"/>
    <n v="224"/>
    <m/>
    <s v="FERROTRUPER"/>
    <d v="2016-05-18T00:00:00"/>
    <x v="2"/>
    <n v="15"/>
    <x v="1"/>
    <d v="2016-05-11T00:00:00"/>
    <d v="2016-05-19T00:00:00"/>
    <x v="0"/>
    <m/>
    <m/>
    <s v="CLQ-477 ADQUISICION DE ESCALERAS PARA OBRAS CIVILES"/>
    <s v="CMB/EMC/OCIV ADQ-P/025/2016"/>
    <n v="34600"/>
    <n v="1"/>
    <s v="ESCALERAS PARA OBRAS CIVILES ."/>
    <s v="LOTE"/>
    <n v="1"/>
    <n v="7177"/>
    <n v="7177"/>
    <x v="0"/>
    <x v="0"/>
    <n v="1"/>
    <n v="7177"/>
    <n v="1031.1781609195402"/>
    <n v="1031.1781609195402"/>
    <n v="897.125"/>
    <n v="0"/>
    <d v="2016-06-03T00:00:00"/>
    <d v="2016-07-13T00:00:00"/>
    <x v="3"/>
    <d v="2016-05-20T00:00:00"/>
    <n v="4331"/>
    <n v="22"/>
    <n v="152"/>
    <d v="2016-06-27T00:00:00"/>
    <m/>
    <n v="0"/>
    <m/>
    <n v="7177"/>
    <m/>
    <m/>
    <m/>
    <x v="1"/>
    <x v="9"/>
    <m/>
    <x v="0"/>
    <x v="0"/>
    <x v="1"/>
    <x v="0"/>
    <x v="0"/>
    <m/>
    <m/>
    <m/>
    <s v="16-0517-00--0-E"/>
    <x v="0"/>
    <m/>
  </r>
  <r>
    <x v="2"/>
    <x v="409"/>
    <n v="54"/>
    <x v="2"/>
    <x v="4"/>
    <s v="06/04/2016"/>
    <x v="11"/>
    <n v="34600"/>
    <s v="PRODUCTOS METÁLICOS"/>
    <x v="9"/>
    <s v="EDMY MAGNE GUTIERREZ"/>
    <s v="CMB/EMC/OCIV ADQ-P/024/2016"/>
    <d v="2016-04-11T00:00:00"/>
    <x v="8"/>
    <n v="257"/>
    <x v="1"/>
    <x v="762"/>
    <n v="50000"/>
    <x v="0"/>
    <x v="2107"/>
    <x v="1"/>
    <x v="8"/>
    <x v="8"/>
    <x v="3"/>
    <x v="1"/>
    <x v="2"/>
    <x v="0"/>
    <x v="1"/>
    <x v="0"/>
    <m/>
    <x v="1"/>
    <x v="3"/>
    <d v="2016-05-11T00:00:00"/>
    <s v="CMB/EMC/OCIV-ADQ-P/IT-024/024/2016"/>
    <d v="2016-05-18T00:00:00"/>
    <n v="151"/>
    <n v="223"/>
    <n v="150"/>
    <n v="20880"/>
    <n v="223"/>
    <m/>
    <s v="ATLAS COPCO BOLIVIANA SA"/>
    <d v="2016-05-18T00:00:00"/>
    <x v="2"/>
    <n v="40"/>
    <x v="1"/>
    <d v="2016-04-26T00:00:00"/>
    <d v="2016-05-19T00:00:00"/>
    <x v="0"/>
    <m/>
    <m/>
    <s v="CLQ-478 ADQUISICION DE PUNTA PARA MARTILLO NEUMATICA"/>
    <s v="CMB/EMC/OCIV ADQ-P/024/2016"/>
    <n v="34600"/>
    <n v="1"/>
    <s v="PUNTA PARA MARTILLO NEUMATICA ."/>
    <s v="LOTE"/>
    <n v="1"/>
    <n v="20880"/>
    <n v="20880"/>
    <x v="0"/>
    <x v="0"/>
    <n v="1"/>
    <n v="20880"/>
    <n v="3000"/>
    <n v="3000"/>
    <n v="2610"/>
    <n v="0"/>
    <d v="2016-06-28T00:00:00"/>
    <d v="2016-08-07T00:00:00"/>
    <x v="4"/>
    <d v="2016-06-23T00:00:00"/>
    <n v="4437"/>
    <n v="542"/>
    <s v="XXX"/>
    <m/>
    <m/>
    <n v="0"/>
    <m/>
    <n v="20880"/>
    <m/>
    <m/>
    <m/>
    <x v="1"/>
    <x v="6"/>
    <m/>
    <x v="0"/>
    <x v="0"/>
    <x v="1"/>
    <x v="0"/>
    <x v="0"/>
    <n v="419142"/>
    <n v="2118449"/>
    <n v="2118451"/>
    <s v="16-0517-00-673501-0-E"/>
    <x v="0"/>
    <m/>
  </r>
  <r>
    <x v="2"/>
    <x v="412"/>
    <m/>
    <x v="2"/>
    <x v="4"/>
    <s v="05/04/2016"/>
    <x v="12"/>
    <n v="34200"/>
    <s v="PRODUCTOS QUIMICOS"/>
    <x v="11"/>
    <s v="RONALD FERNANDEZ"/>
    <s v="LAB 298/2016"/>
    <d v="2016-04-11T00:00:00"/>
    <x v="8"/>
    <n v="267"/>
    <x v="1"/>
    <x v="763"/>
    <n v="18000"/>
    <x v="0"/>
    <x v="2108"/>
    <x v="1"/>
    <x v="8"/>
    <x v="8"/>
    <x v="3"/>
    <x v="1"/>
    <x v="2"/>
    <x v="0"/>
    <x v="1"/>
    <x v="0"/>
    <m/>
    <x v="1"/>
    <x v="3"/>
    <d v="2016-05-25T00:00:00"/>
    <n v="314"/>
    <d v="2016-05-31T00:00:00"/>
    <n v="166"/>
    <n v="244"/>
    <n v="155"/>
    <n v="16452"/>
    <n v="244"/>
    <m/>
    <s v="AISATEC SRL"/>
    <d v="2016-05-31T00:00:00"/>
    <x v="2"/>
    <n v="5"/>
    <x v="1"/>
    <d v="2016-05-19T00:00:00"/>
    <d v="2016-06-08T00:00:00"/>
    <x v="0"/>
    <m/>
    <m/>
    <s v="CLQ-481 ADQUISICION DE MATERIALES DE VIDRIO Y UTENSILIOS DE LABORATORIO"/>
    <s v="LAB 298/2016"/>
    <n v="34200"/>
    <n v="1"/>
    <s v="MATERIALES DE VIDRIO Y UTENSILIOS DE LABORATORIO ."/>
    <s v="LOTE"/>
    <n v="1"/>
    <n v="16452"/>
    <n v="16452"/>
    <x v="0"/>
    <x v="0"/>
    <n v="1"/>
    <n v="16452"/>
    <n v="2363.7931034482758"/>
    <n v="2363.7931034482758"/>
    <n v="2056.5"/>
    <n v="0"/>
    <d v="2016-06-13T00:00:00"/>
    <d v="2016-07-23T00:00:00"/>
    <x v="4"/>
    <d v="2016-06-10T00:00:00"/>
    <n v="4391"/>
    <n v="192"/>
    <n v="299"/>
    <d v="2016-08-22T00:00:00"/>
    <m/>
    <n v="0"/>
    <m/>
    <n v="16452"/>
    <m/>
    <m/>
    <m/>
    <x v="1"/>
    <x v="6"/>
    <m/>
    <x v="0"/>
    <x v="0"/>
    <x v="1"/>
    <x v="0"/>
    <x v="0"/>
    <m/>
    <m/>
    <m/>
    <s v="16-0517-00--0-E"/>
    <x v="0"/>
    <m/>
  </r>
  <r>
    <x v="2"/>
    <x v="533"/>
    <m/>
    <x v="2"/>
    <x v="5"/>
    <s v="06/04/2016"/>
    <x v="12"/>
    <n v="34600"/>
    <s v="PRODUCTOS METÁLICOS"/>
    <x v="2"/>
    <s v="EUFREDO ZANGA"/>
    <s v="PCPL 051/2016"/>
    <d v="2016-04-11T00:00:00"/>
    <x v="8"/>
    <n v="272"/>
    <x v="1"/>
    <x v="764"/>
    <n v="8000"/>
    <x v="0"/>
    <x v="2109"/>
    <x v="26"/>
    <x v="31"/>
    <x v="8"/>
    <x v="3"/>
    <x v="1"/>
    <x v="2"/>
    <x v="0"/>
    <x v="1"/>
    <x v="0"/>
    <m/>
    <x v="1"/>
    <x v="3"/>
    <d v="2016-06-02T00:00:00"/>
    <s v="PCPL 0050/2016"/>
    <d v="2016-06-06T00:00:00"/>
    <n v="178"/>
    <n v="263"/>
    <n v="179"/>
    <n v="7440"/>
    <n v="263"/>
    <m/>
    <s v="FERRETERIA INDUSTRIAL RODRIGO"/>
    <d v="2016-06-06T00:00:00"/>
    <x v="2"/>
    <n v="8"/>
    <x v="2"/>
    <d v="2015-06-01T00:00:00"/>
    <d v="2016-06-13T00:00:00"/>
    <x v="0"/>
    <m/>
    <m/>
    <s v="CLQ-602 ADQUISICION DE FLOTADOR ESFERICO DE ACERO INOXIDABLE"/>
    <s v="PCPL 051/2016"/>
    <n v="34600"/>
    <n v="1"/>
    <s v="FLOTADOR ESFERICO DE ACERO INOXIDABLE ."/>
    <s v="PZA"/>
    <n v="4"/>
    <n v="1860"/>
    <n v="7440"/>
    <x v="0"/>
    <x v="0"/>
    <n v="1"/>
    <n v="1860"/>
    <n v="267.24137931034483"/>
    <n v="267.24137931034483"/>
    <n v="232.5"/>
    <n v="0"/>
    <d v="2016-06-21T00:00:00"/>
    <d v="2016-07-31T00:00:00"/>
    <x v="4"/>
    <d v="2016-06-14T00:00:00"/>
    <n v="4401"/>
    <n v="21"/>
    <n v="258"/>
    <d v="2016-08-01T00:00:00"/>
    <m/>
    <n v="0"/>
    <m/>
    <n v="1860"/>
    <m/>
    <m/>
    <m/>
    <x v="1"/>
    <x v="6"/>
    <m/>
    <x v="0"/>
    <x v="0"/>
    <x v="1"/>
    <x v="0"/>
    <x v="0"/>
    <m/>
    <m/>
    <m/>
    <s v="16-0517-00--0-E"/>
    <x v="0"/>
    <m/>
  </r>
  <r>
    <x v="2"/>
    <x v="538"/>
    <m/>
    <x v="2"/>
    <x v="5"/>
    <s v="06/04/2016"/>
    <x v="12"/>
    <n v="43500"/>
    <s v="EQUIPO DE COMUNICACIÓN"/>
    <x v="2"/>
    <s v="EUFREDO ZANGA"/>
    <s v="PCPL 050/2016"/>
    <d v="2016-04-11T00:00:00"/>
    <x v="8"/>
    <n v="273"/>
    <x v="1"/>
    <x v="765"/>
    <n v="55000"/>
    <x v="0"/>
    <x v="2110"/>
    <x v="1"/>
    <x v="8"/>
    <x v="8"/>
    <x v="3"/>
    <x v="1"/>
    <x v="2"/>
    <x v="0"/>
    <x v="1"/>
    <x v="0"/>
    <m/>
    <x v="1"/>
    <x v="3"/>
    <d v="2016-04-20T00:00:00"/>
    <s v="PCPL 0035/2016"/>
    <d v="2016-04-22T00:00:00"/>
    <n v="109"/>
    <n v="161"/>
    <n v="194"/>
    <n v="52972.6"/>
    <n v="161"/>
    <s v="EMC-UAL-C-068/2016"/>
    <s v="ASEA BROWN BOVERI LTDA"/>
    <d v="2016-04-26T00:00:00"/>
    <x v="2"/>
    <n v="40"/>
    <x v="2"/>
    <d v="2016-04-15T00:00:00"/>
    <d v="2016-04-26T00:00:00"/>
    <x v="0"/>
    <m/>
    <m/>
    <s v="CLQ-607 ADQUISICION DE ARRANCADOR SUAVE (SOFTSTARTER)"/>
    <s v="PCPL 050/2016"/>
    <n v="43500"/>
    <n v="1"/>
    <s v="ARRANCADOR SUAVE (SOFTSTARTER) ."/>
    <s v="LOTE"/>
    <n v="1"/>
    <n v="52972.6"/>
    <n v="52972.6"/>
    <x v="0"/>
    <x v="0"/>
    <n v="1"/>
    <n v="52972.6"/>
    <n v="7611.0057471264363"/>
    <n v="7611.0057471264363"/>
    <n v="6621.5749999999998"/>
    <n v="0"/>
    <d v="2016-06-24T00:00:00"/>
    <d v="2016-08-03T00:00:00"/>
    <x v="4"/>
    <d v="2016-06-08T00:00:00"/>
    <n v="4381"/>
    <n v="388"/>
    <n v="224"/>
    <d v="2016-07-26T00:00:00"/>
    <m/>
    <n v="0"/>
    <m/>
    <n v="52972.6"/>
    <m/>
    <m/>
    <m/>
    <x v="1"/>
    <x v="5"/>
    <m/>
    <x v="0"/>
    <x v="0"/>
    <x v="1"/>
    <x v="0"/>
    <x v="1"/>
    <n v="412069"/>
    <n v="2115806"/>
    <n v="2115838"/>
    <s v="16-0517-00-672699-0-E"/>
    <x v="0"/>
    <m/>
  </r>
  <r>
    <x v="2"/>
    <x v="391"/>
    <m/>
    <x v="2"/>
    <x v="4"/>
    <s v="05/04/2016"/>
    <x v="12"/>
    <n v="34300"/>
    <s v="LLANTAS Y NEUMÁTICOS"/>
    <x v="4"/>
    <s v="CLOVIS VELASCO"/>
    <s v="ADQ MANTTO Y SERV 045/2016"/>
    <d v="2016-04-13T00:00:00"/>
    <x v="8"/>
    <n v="259"/>
    <x v="1"/>
    <x v="766"/>
    <n v="22666.67"/>
    <x v="0"/>
    <x v="2111"/>
    <x v="23"/>
    <x v="7"/>
    <x v="8"/>
    <x v="3"/>
    <x v="1"/>
    <x v="2"/>
    <x v="0"/>
    <x v="1"/>
    <x v="0"/>
    <m/>
    <x v="1"/>
    <x v="3"/>
    <d v="2016-05-06T00:00:00"/>
    <s v="IT MANTTO/SERV-MTZA 06/2016"/>
    <d v="2016-05-13T00:00:00"/>
    <n v="139"/>
    <n v="208"/>
    <n v="139"/>
    <n v="11600"/>
    <n v="208"/>
    <m/>
    <s v="FANAGOM SRL"/>
    <d v="2016-05-13T00:00:00"/>
    <x v="2"/>
    <n v="20"/>
    <x v="1"/>
    <d v="2016-04-25T00:00:00"/>
    <d v="2016-05-17T00:00:00"/>
    <x v="0"/>
    <m/>
    <m/>
    <s v="CLQ-460 ADQUISICION DE RUEDAS GUIA PARA WINCHE VICTORIA Y SAN JOSE"/>
    <s v="ADQ MANTTO Y SERV 045/2016"/>
    <n v="34300"/>
    <n v="1"/>
    <s v="RUEDA GUIA PARA JAULA-SKIP WINCHE VICTORIA ."/>
    <s v="PZ"/>
    <n v="20"/>
    <n v="580"/>
    <n v="11600"/>
    <x v="0"/>
    <x v="0"/>
    <n v="20"/>
    <n v="11600"/>
    <n v="83.333333333333329"/>
    <n v="1666.6666666666665"/>
    <n v="1449.9999999999998"/>
    <n v="0"/>
    <d v="2016-06-06T00:00:00"/>
    <d v="2016-07-16T00:00:00"/>
    <x v="4"/>
    <d v="2016-06-03T00:00:00"/>
    <n v="4367"/>
    <n v="637"/>
    <n v="219"/>
    <d v="2016-07-25T00:00:00"/>
    <m/>
    <n v="0"/>
    <m/>
    <n v="11600"/>
    <m/>
    <m/>
    <m/>
    <x v="1"/>
    <x v="5"/>
    <m/>
    <x v="0"/>
    <x v="0"/>
    <x v="1"/>
    <x v="0"/>
    <x v="0"/>
    <m/>
    <m/>
    <m/>
    <s v="16-0517-00--0-E"/>
    <x v="0"/>
    <m/>
  </r>
  <r>
    <x v="2"/>
    <x v="391"/>
    <m/>
    <x v="2"/>
    <x v="4"/>
    <s v="05/04/2016"/>
    <x v="12"/>
    <n v="34300"/>
    <s v="LLANTAS Y NEUMÁTICOS"/>
    <x v="4"/>
    <s v="CLOVIS VELASCO"/>
    <s v="ADQ MANTTO Y SERV 045/2016"/>
    <d v="2016-04-13T00:00:00"/>
    <x v="8"/>
    <n v="259"/>
    <x v="1"/>
    <x v="766"/>
    <m/>
    <x v="1"/>
    <x v="2112"/>
    <x v="23"/>
    <x v="7"/>
    <x v="8"/>
    <x v="3"/>
    <x v="1"/>
    <x v="2"/>
    <x v="0"/>
    <x v="1"/>
    <x v="0"/>
    <m/>
    <x v="1"/>
    <x v="3"/>
    <d v="2016-05-06T00:00:00"/>
    <s v="IT MANTTO/SERV-MTZA 06/2016"/>
    <d v="2016-05-13T00:00:00"/>
    <n v="139"/>
    <n v="209"/>
    <n v="139"/>
    <n v="7506"/>
    <n v="209"/>
    <m/>
    <s v="INDUMAR SRL"/>
    <d v="2016-05-13T00:00:00"/>
    <x v="2"/>
    <n v="20"/>
    <x v="2"/>
    <d v="2016-04-25T00:00:00"/>
    <d v="2016-05-17T00:00:00"/>
    <x v="0"/>
    <m/>
    <m/>
    <s v="CLQ-460 ADQUISICION DE RUEDAS GUIA PARA WINCHE VICTORIA Y SAN JOSE"/>
    <s v="ADQ MANTTO Y SERV 045/2016"/>
    <n v="34300"/>
    <n v="2"/>
    <s v="RUEDA CONTRAPESO WINCHE MITSUBISHI ."/>
    <s v="PZ"/>
    <n v="20"/>
    <n v="375.3"/>
    <n v="7506"/>
    <x v="0"/>
    <x v="0"/>
    <n v="20"/>
    <n v="7506"/>
    <n v="53.922413793103452"/>
    <n v="1078.4482758620691"/>
    <n v="938.25000000000011"/>
    <n v="0"/>
    <d v="2016-06-14T00:00:00"/>
    <d v="2016-07-24T00:00:00"/>
    <x v="4"/>
    <d v="2016-06-09T00:00:00"/>
    <n v="4380"/>
    <n v="154"/>
    <n v="220"/>
    <d v="2016-07-25T00:00:00"/>
    <m/>
    <n v="0"/>
    <m/>
    <n v="7506"/>
    <m/>
    <m/>
    <m/>
    <x v="1"/>
    <x v="5"/>
    <m/>
    <x v="0"/>
    <x v="0"/>
    <x v="1"/>
    <x v="0"/>
    <x v="0"/>
    <n v="426300"/>
    <m/>
    <m/>
    <s v="16-0517-00--0-E"/>
    <x v="0"/>
    <m/>
  </r>
  <r>
    <x v="2"/>
    <x v="392"/>
    <m/>
    <x v="0"/>
    <x v="4"/>
    <s v="05/04/2016"/>
    <x v="11"/>
    <n v="43700"/>
    <s v="OTRAS MAQUINARIAS Y EQUIPO"/>
    <x v="4"/>
    <s v="CLOVIS VELASCO"/>
    <s v="ADQ MANTTO Y SERV 038/2016"/>
    <d v="2016-04-13T00:00:00"/>
    <x v="8"/>
    <n v="263"/>
    <x v="1"/>
    <x v="767"/>
    <n v="150000"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CLQ-461 ADQUISICION DE HERRAMIENTAS DE TORNO Y FRESADORA PARA MAESTRANZA"/>
    <s v="ADQ MANTTO Y SERV 038/2016"/>
    <n v="4370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393"/>
    <n v="18"/>
    <x v="6"/>
    <x v="4"/>
    <s v="13/04/2016"/>
    <x v="11"/>
    <n v="39700"/>
    <s v="MATERIAL ELECTRICO"/>
    <x v="4"/>
    <s v="CLOVIS VELASCO"/>
    <s v="ADQ MANTTO Y SERV 31/2016"/>
    <d v="2016-04-14T00:00:00"/>
    <x v="8"/>
    <n v="262"/>
    <x v="1"/>
    <x v="768"/>
    <n v="92600"/>
    <x v="0"/>
    <x v="2113"/>
    <x v="1"/>
    <x v="8"/>
    <x v="8"/>
    <x v="3"/>
    <x v="1"/>
    <x v="2"/>
    <x v="0"/>
    <x v="1"/>
    <x v="0"/>
    <m/>
    <x v="1"/>
    <x v="3"/>
    <d v="2016-04-29T00:00:00"/>
    <s v="IT MANTTO/SERV-MTZA 05/2016"/>
    <d v="2016-05-12T00:00:00"/>
    <n v="136"/>
    <n v="204"/>
    <n v="137"/>
    <n v="5750"/>
    <n v="204"/>
    <m/>
    <s v="TORNIVOL"/>
    <d v="2016-05-12T00:00:00"/>
    <x v="2"/>
    <n v="15"/>
    <x v="1"/>
    <d v="2016-04-26T00:00:00"/>
    <d v="2016-05-14T00:00:00"/>
    <x v="1"/>
    <m/>
    <m/>
    <s v="CLQ-462 ADQUISICION DE MATERIAL PARA SOLDADURA ESPECIALIZADA Y ELECTRODOS"/>
    <s v="ADQ MANTTO Y SERV 31/2016"/>
    <n v="39700"/>
    <n v="1"/>
    <s v="SOLDADURA ESPECIALIZADA Y ELECTRODOS ."/>
    <s v="LOTE"/>
    <n v="1"/>
    <n v="5750"/>
    <n v="5750"/>
    <x v="0"/>
    <x v="0"/>
    <n v="1"/>
    <n v="5750"/>
    <n v="826.14942528735628"/>
    <n v="826.14942528735628"/>
    <n v="718.75"/>
    <n v="0"/>
    <d v="2016-05-29T00:00:00"/>
    <d v="2016-07-08T00:00:00"/>
    <x v="3"/>
    <d v="2016-05-20T00:00:00"/>
    <n v="4330"/>
    <n v="161"/>
    <n v="183"/>
    <d v="2016-06-30T00:00:00"/>
    <m/>
    <n v="0"/>
    <m/>
    <n v="5750"/>
    <n v="6805"/>
    <n v="6294"/>
    <d v="2016-09-15T00:00:00"/>
    <x v="1"/>
    <x v="9"/>
    <m/>
    <x v="0"/>
    <x v="0"/>
    <x v="1"/>
    <x v="0"/>
    <x v="0"/>
    <m/>
    <m/>
    <m/>
    <m/>
    <x v="0"/>
    <m/>
  </r>
  <r>
    <x v="2"/>
    <x v="393"/>
    <n v="18"/>
    <x v="2"/>
    <x v="4"/>
    <s v="13/04/2016"/>
    <x v="11"/>
    <n v="39700"/>
    <s v="MATERIAL ELECTRICO"/>
    <x v="4"/>
    <s v="CLOVIS VELASCO"/>
    <s v="ADQ MANTTO Y SERV 31/2016"/>
    <d v="2016-04-14T00:00:00"/>
    <x v="8"/>
    <n v="262"/>
    <x v="1"/>
    <x v="768"/>
    <m/>
    <x v="0"/>
    <x v="2113"/>
    <x v="1"/>
    <x v="8"/>
    <x v="8"/>
    <x v="3"/>
    <x v="1"/>
    <x v="2"/>
    <x v="0"/>
    <x v="1"/>
    <x v="0"/>
    <m/>
    <x v="1"/>
    <x v="3"/>
    <d v="2016-04-29T00:00:00"/>
    <s v="IT MANTTO/SERV-MTZA 05/2016"/>
    <d v="2016-05-12T00:00:00"/>
    <n v="136"/>
    <n v="203"/>
    <n v="137"/>
    <n v="4200"/>
    <n v="203"/>
    <m/>
    <s v="IMPORTADORA NICHOLSON"/>
    <d v="2016-05-12T00:00:00"/>
    <x v="2"/>
    <n v="5"/>
    <x v="1"/>
    <d v="2016-04-26T00:00:00"/>
    <d v="2016-06-08T00:00:00"/>
    <x v="1"/>
    <m/>
    <m/>
    <s v="CLQ-462 ADQUISICION DE MATERIAL PARA SOLDADURA ESPECIALIZADA Y ELECTRODOS"/>
    <s v="ADQ MANTTO Y SERV 31/2016"/>
    <n v="39700"/>
    <n v="1"/>
    <s v="SOLDADURA ESPECIALIZADA Y ELECTRODOS ."/>
    <s v="LOTE"/>
    <n v="1"/>
    <n v="4200"/>
    <n v="4200"/>
    <x v="0"/>
    <x v="0"/>
    <n v="1"/>
    <n v="4200"/>
    <n v="603.44827586206895"/>
    <n v="603.44827586206895"/>
    <n v="525"/>
    <n v="0"/>
    <d v="2016-06-13T00:00:00"/>
    <d v="2016-07-23T00:00:00"/>
    <x v="5"/>
    <d v="2016-07-22T00:00:00"/>
    <n v="4513"/>
    <n v="100"/>
    <n v="647"/>
    <d v="2013-12-30T00:00:00"/>
    <n v="39"/>
    <n v="819"/>
    <m/>
    <n v="3381"/>
    <m/>
    <m/>
    <m/>
    <x v="1"/>
    <x v="8"/>
    <m/>
    <x v="0"/>
    <x v="0"/>
    <x v="1"/>
    <x v="0"/>
    <x v="0"/>
    <m/>
    <m/>
    <m/>
    <m/>
    <x v="0"/>
    <m/>
  </r>
  <r>
    <x v="2"/>
    <x v="393"/>
    <n v="18"/>
    <x v="6"/>
    <x v="4"/>
    <s v="13/04/2016"/>
    <x v="11"/>
    <n v="39700"/>
    <s v="MATERIAL ELECTRICO"/>
    <x v="4"/>
    <s v="CLOVIS VELASCO"/>
    <s v="ADQ MANTTO Y SERV 31/2016"/>
    <d v="2016-04-14T00:00:00"/>
    <x v="8"/>
    <n v="262"/>
    <x v="1"/>
    <x v="768"/>
    <m/>
    <x v="0"/>
    <x v="2113"/>
    <x v="1"/>
    <x v="8"/>
    <x v="8"/>
    <x v="3"/>
    <x v="1"/>
    <x v="2"/>
    <x v="0"/>
    <x v="1"/>
    <x v="0"/>
    <m/>
    <x v="1"/>
    <x v="3"/>
    <d v="2016-04-29T00:00:00"/>
    <s v="IT MANTTO/SERV-MTZA 05/2016"/>
    <d v="2016-05-12T00:00:00"/>
    <n v="136"/>
    <n v="202"/>
    <n v="137"/>
    <n v="17162"/>
    <n v="202"/>
    <m/>
    <s v="HERGO LTDA"/>
    <d v="2016-05-12T00:00:00"/>
    <x v="2"/>
    <n v="3"/>
    <x v="1"/>
    <d v="2016-04-26T00:00:00"/>
    <d v="2016-05-16T00:00:00"/>
    <x v="1"/>
    <m/>
    <m/>
    <s v="CLQ-462 ADQUISICION DE MATERIAL PARA SOLDADURA ESPECIALIZADA Y ELECTRODOS"/>
    <s v="ADQ MANTTO Y SERV 31/2016"/>
    <n v="39700"/>
    <n v="1"/>
    <s v="SOLDADURA ESPECIALIZADA Y ELECTRODOS ."/>
    <s v="LOTE"/>
    <n v="1"/>
    <n v="17162"/>
    <n v="17162"/>
    <x v="0"/>
    <x v="0"/>
    <n v="1"/>
    <n v="17162"/>
    <n v="2465.8045977011493"/>
    <n v="2465.8045977011493"/>
    <n v="2145.25"/>
    <n v="0"/>
    <d v="2016-05-19T00:00:00"/>
    <d v="2016-06-28T00:00:00"/>
    <x v="3"/>
    <d v="2016-05-18T00:00:00"/>
    <n v="4311"/>
    <n v="2145"/>
    <n v="182"/>
    <d v="2016-06-30T00:00:00"/>
    <m/>
    <n v="0"/>
    <m/>
    <n v="17162"/>
    <n v="6807"/>
    <n v="6120"/>
    <d v="2016-08-17T00:00:00"/>
    <x v="1"/>
    <x v="9"/>
    <m/>
    <x v="0"/>
    <x v="0"/>
    <x v="1"/>
    <x v="0"/>
    <x v="0"/>
    <m/>
    <m/>
    <m/>
    <m/>
    <x v="0"/>
    <m/>
  </r>
  <r>
    <x v="2"/>
    <x v="393"/>
    <n v="18"/>
    <x v="6"/>
    <x v="4"/>
    <s v="13/04/2016"/>
    <x v="11"/>
    <n v="39700"/>
    <s v="MATERIAL ELECTRICO"/>
    <x v="4"/>
    <s v="CLOVIS VELASCO"/>
    <s v="ADQ MANTTO Y SERV 31/2016"/>
    <d v="2016-04-14T00:00:00"/>
    <x v="8"/>
    <n v="262"/>
    <x v="1"/>
    <x v="768"/>
    <m/>
    <x v="0"/>
    <x v="2113"/>
    <x v="1"/>
    <x v="8"/>
    <x v="8"/>
    <x v="3"/>
    <x v="1"/>
    <x v="2"/>
    <x v="0"/>
    <x v="1"/>
    <x v="0"/>
    <m/>
    <x v="1"/>
    <x v="3"/>
    <d v="2016-04-29T00:00:00"/>
    <s v="IT MANTTO/SERV-MTZA 05/2016"/>
    <d v="2016-05-12T00:00:00"/>
    <n v="136"/>
    <n v="205"/>
    <n v="137"/>
    <n v="50014"/>
    <n v="205"/>
    <m/>
    <s v="IMPORTADORA EDYMAX SRL"/>
    <d v="2016-05-12T00:00:00"/>
    <x v="2"/>
    <n v="7"/>
    <x v="1"/>
    <d v="2016-04-26T00:00:00"/>
    <d v="2016-05-13T00:00:00"/>
    <x v="1"/>
    <m/>
    <m/>
    <s v="CLQ-462 ADQUISICION DE MATERIAL PARA SOLDADURA ESPECIALIZADA Y ELECTRODOS"/>
    <s v="ADQ MANTTO Y SERV 31/2016"/>
    <n v="39700"/>
    <n v="1"/>
    <s v="SOLDADURA ESPECIALIZADA Y ELECTRODOS ."/>
    <s v="LOTE"/>
    <n v="1"/>
    <n v="50014"/>
    <n v="50014"/>
    <x v="0"/>
    <x v="0"/>
    <n v="1"/>
    <n v="50014"/>
    <n v="7185.9195402298847"/>
    <n v="7185.9195402298847"/>
    <n v="6251.75"/>
    <n v="0"/>
    <d v="2016-05-20T00:00:00"/>
    <d v="2016-06-29T00:00:00"/>
    <x v="3"/>
    <d v="2016-05-19T00:00:00"/>
    <n v="4315"/>
    <s v="99-100"/>
    <n v="184"/>
    <d v="2016-06-30T00:00:00"/>
    <m/>
    <n v="0"/>
    <m/>
    <n v="50014"/>
    <n v="6806"/>
    <n v="6193"/>
    <d v="2016-08-30T00:00:00"/>
    <x v="1"/>
    <x v="9"/>
    <m/>
    <x v="0"/>
    <x v="0"/>
    <x v="1"/>
    <x v="0"/>
    <x v="0"/>
    <n v="435255"/>
    <n v="2089263"/>
    <n v="2089291"/>
    <s v="16-0517-00-665320-0-E"/>
    <x v="0"/>
    <m/>
  </r>
  <r>
    <x v="2"/>
    <x v="394"/>
    <m/>
    <x v="2"/>
    <x v="4"/>
    <s v="05/04/2016"/>
    <x v="12"/>
    <n v="34600"/>
    <s v="PRODUCTOS METÁLICOS"/>
    <x v="4"/>
    <s v="CLOVIS VELASCO"/>
    <s v="ADQ MANTTO Y SERV 046/2016"/>
    <d v="2016-04-13T00:00:00"/>
    <x v="8"/>
    <n v="261"/>
    <x v="1"/>
    <x v="769"/>
    <n v="11666.67"/>
    <x v="0"/>
    <x v="1509"/>
    <x v="1"/>
    <x v="8"/>
    <x v="8"/>
    <x v="3"/>
    <x v="1"/>
    <x v="2"/>
    <x v="0"/>
    <x v="1"/>
    <x v="0"/>
    <m/>
    <x v="1"/>
    <x v="3"/>
    <d v="2016-04-26T00:00:00"/>
    <s v="IT-MANTTO/SERV-MTZA 03/2016"/>
    <d v="2016-05-11T00:00:00"/>
    <n v="133"/>
    <n v="196"/>
    <n v="135"/>
    <n v="9500"/>
    <n v="196"/>
    <m/>
    <s v="FRENZEBOL SRL"/>
    <d v="2016-05-11T00:00:00"/>
    <x v="2"/>
    <n v="20"/>
    <x v="2"/>
    <d v="2016-04-20T00:00:00"/>
    <d v="2016-05-18T00:00:00"/>
    <x v="0"/>
    <m/>
    <m/>
    <s v="CLQ-463 ADQUISICION DE VALVULAS PARA MAESTRANZA"/>
    <s v="ADQ MANTTO Y SERV 046/2016"/>
    <n v="34600"/>
    <n v="1"/>
    <s v="VALVULAS PARA MAESTRANZA ."/>
    <s v="LOTE"/>
    <n v="1"/>
    <n v="9500"/>
    <n v="9500"/>
    <x v="0"/>
    <x v="0"/>
    <n v="1"/>
    <n v="9500"/>
    <n v="1364.9425287356321"/>
    <n v="1364.9425287356321"/>
    <n v="1187.5"/>
    <n v="0"/>
    <d v="2016-06-15T00:00:00"/>
    <d v="2016-07-25T00:00:00"/>
    <x v="4"/>
    <d v="2016-06-15T00:00:00"/>
    <n v="4408"/>
    <n v="528"/>
    <n v="254"/>
    <d v="2016-08-01T00:00:00"/>
    <m/>
    <n v="0"/>
    <m/>
    <n v="9500"/>
    <m/>
    <m/>
    <m/>
    <x v="1"/>
    <x v="6"/>
    <m/>
    <x v="0"/>
    <x v="0"/>
    <x v="1"/>
    <x v="0"/>
    <x v="0"/>
    <m/>
    <m/>
    <m/>
    <s v="16-0517-00--0-E"/>
    <x v="0"/>
    <m/>
  </r>
  <r>
    <x v="2"/>
    <x v="395"/>
    <n v="30"/>
    <x v="6"/>
    <x v="4"/>
    <s v="11/04/2016"/>
    <x v="11"/>
    <n v="34600"/>
    <s v="PRODUCTOS METÁLICOS"/>
    <x v="4"/>
    <s v="CLOVIS VELASCO"/>
    <s v="ADQ MANTTO Y SERV 044/2016"/>
    <d v="2016-04-13T00:00:00"/>
    <x v="8"/>
    <n v="260"/>
    <x v="1"/>
    <x v="770"/>
    <n v="150000"/>
    <x v="0"/>
    <x v="2114"/>
    <x v="1"/>
    <x v="8"/>
    <x v="8"/>
    <x v="3"/>
    <x v="1"/>
    <x v="2"/>
    <x v="0"/>
    <x v="1"/>
    <x v="0"/>
    <n v="65"/>
    <x v="3"/>
    <x v="4"/>
    <d v="2016-05-13T00:00:00"/>
    <s v="IT MANTTO/SERV-MTZA 07/2016"/>
    <s v="04/07/25016"/>
    <n v="207"/>
    <n v="300"/>
    <n v="210"/>
    <n v="35705.589999999997"/>
    <n v="300"/>
    <m/>
    <s v="IMPORTADORA MONTERREY"/>
    <d v="2016-07-04T00:00:00"/>
    <x v="18"/>
    <n v="2"/>
    <x v="1"/>
    <d v="2016-04-22T00:00:00"/>
    <d v="2016-09-08T00:00:00"/>
    <x v="5"/>
    <n v="8"/>
    <n v="5055"/>
    <s v="CLQ-464 ADQUISICION DE PLANCHA DE ACERO ASTM 36 Y ANTIDESGASTE"/>
    <s v="ADQ MANTTO Y SERV 044/2016"/>
    <n v="34600"/>
    <n v="1"/>
    <s v="PLANCHA DE ACERO ASTM 36 Y ANTIDESGASTE ."/>
    <s v="LOTE"/>
    <n v="1"/>
    <n v="35705.589999999997"/>
    <n v="35705.589999999997"/>
    <x v="0"/>
    <x v="0"/>
    <n v="1"/>
    <n v="35705.589999999997"/>
    <n v="5130.1135057471256"/>
    <n v="5130.1135057471256"/>
    <n v="4463.1987499999996"/>
    <n v="0"/>
    <d v="2016-09-10T00:00:00"/>
    <d v="2016-10-20T00:00:00"/>
    <x v="12"/>
    <d v="2016-09-08T00:00:00"/>
    <n v="4707"/>
    <s v="3070-3074"/>
    <n v="165"/>
    <d v="2016-07-04T00:00:00"/>
    <m/>
    <n v="0"/>
    <m/>
    <n v="35705.589999999997"/>
    <n v="6818"/>
    <n v="6213"/>
    <d v="2016-09-08T00:00:00"/>
    <x v="1"/>
    <x v="5"/>
    <m/>
    <x v="0"/>
    <x v="0"/>
    <x v="1"/>
    <x v="0"/>
    <x v="0"/>
    <n v="443753"/>
    <s v="SI"/>
    <s v="SI"/>
    <s v="16-0517-00-708664-0-E"/>
    <x v="0"/>
    <s v="INGRESO RUPE"/>
  </r>
  <r>
    <x v="2"/>
    <x v="395"/>
    <n v="30"/>
    <x v="4"/>
    <x v="4"/>
    <s v="11/04/2016"/>
    <x v="11"/>
    <n v="34600"/>
    <s v="PRODUCTOS METÁLICOS"/>
    <x v="4"/>
    <s v="CLOVIS VELASCO"/>
    <s v="ADQ MANTTO Y SERV 044/2016"/>
    <d v="2016-04-13T00:00:00"/>
    <x v="8"/>
    <n v="260"/>
    <x v="1"/>
    <x v="770"/>
    <m/>
    <x v="0"/>
    <x v="2114"/>
    <x v="1"/>
    <x v="8"/>
    <x v="8"/>
    <x v="3"/>
    <x v="1"/>
    <x v="2"/>
    <x v="0"/>
    <x v="1"/>
    <x v="0"/>
    <n v="65"/>
    <x v="3"/>
    <x v="4"/>
    <d v="2016-05-13T00:00:00"/>
    <s v="IT MANTTO/SERV-MTZA 07/2016"/>
    <d v="2016-09-09T00:00:00"/>
    <s v="GG040/2016"/>
    <n v="301"/>
    <n v="210"/>
    <m/>
    <n v="301"/>
    <m/>
    <s v="IMPORTADORA EDYMAX SRL"/>
    <d v="2016-07-04T00:00:00"/>
    <x v="2"/>
    <n v="35"/>
    <x v="1"/>
    <d v="2016-04-28T00:00:00"/>
    <m/>
    <x v="1"/>
    <m/>
    <m/>
    <s v="CLQ-464 ADQUISICION DE PLANCHA DE ACERO ASTM 36 Y ANTIDESGASTE"/>
    <s v="ADQ MANTTO Y SERV 044/2016"/>
    <n v="34600"/>
    <n v="1"/>
    <s v="PLANCHA DE ACERO ASTM 36 Y ANTIDESGASTE ."/>
    <s v="LOTE"/>
    <n v="1"/>
    <n v="4478"/>
    <n v="4478"/>
    <x v="0"/>
    <x v="0"/>
    <m/>
    <n v="0"/>
    <n v="643.39080459770116"/>
    <n v="0"/>
    <n v="0"/>
    <n v="0"/>
    <d v="1900-02-03T00:00:00"/>
    <d v="1900-03-15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395"/>
    <n v="30"/>
    <x v="2"/>
    <x v="4"/>
    <s v="11/04/2016"/>
    <x v="11"/>
    <n v="34600"/>
    <s v="PRODUCTOS METÁLICOS"/>
    <x v="4"/>
    <s v="CLOVIS VELASCO"/>
    <s v="ADQ MANTTO Y SERV 044/2016"/>
    <d v="2016-04-13T00:00:00"/>
    <x v="8"/>
    <n v="260"/>
    <x v="1"/>
    <x v="770"/>
    <m/>
    <x v="0"/>
    <x v="2114"/>
    <x v="1"/>
    <x v="8"/>
    <x v="8"/>
    <x v="3"/>
    <x v="1"/>
    <x v="2"/>
    <x v="0"/>
    <x v="1"/>
    <x v="0"/>
    <n v="65"/>
    <x v="3"/>
    <x v="4"/>
    <d v="2016-05-13T00:00:00"/>
    <s v="IT MANTTO/SERV-MTZA 07/2016"/>
    <s v="04/07/25016"/>
    <n v="207"/>
    <n v="302"/>
    <n v="210"/>
    <n v="108820"/>
    <n v="302"/>
    <m/>
    <s v="ESTRATEGIA LOGISTICA SRL"/>
    <d v="2016-07-04T00:00:00"/>
    <x v="2"/>
    <n v="30"/>
    <x v="1"/>
    <d v="2016-04-28T00:00:00"/>
    <d v="2016-07-20T00:00:00"/>
    <x v="1"/>
    <m/>
    <m/>
    <s v="CLQ-464 ADQUISICION DE PLANCHA DE ACERO ASTM 36 Y ANTIDESGASTE"/>
    <s v="ADQ MANTTO Y SERV 044/2016"/>
    <n v="34600"/>
    <n v="1"/>
    <s v="PLANCHA DE ACERO ASTM 36 Y ANTIDESGASTE ."/>
    <s v="LOTE"/>
    <n v="1"/>
    <n v="108820"/>
    <n v="108820"/>
    <x v="0"/>
    <x v="0"/>
    <n v="1"/>
    <n v="108820"/>
    <n v="15635.057471264368"/>
    <n v="15635.057471264368"/>
    <n v="13602.5"/>
    <n v="0"/>
    <d v="2016-08-19T00:00:00"/>
    <d v="2016-09-28T00:00:00"/>
    <x v="12"/>
    <d v="2016-07-27T00:00:00"/>
    <n v="4530"/>
    <n v="11"/>
    <n v="530"/>
    <d v="2016-12-14T00:00:00"/>
    <m/>
    <n v="0"/>
    <m/>
    <n v="108820"/>
    <m/>
    <m/>
    <m/>
    <x v="1"/>
    <x v="8"/>
    <m/>
    <x v="3"/>
    <x v="0"/>
    <x v="1"/>
    <x v="0"/>
    <x v="0"/>
    <n v="443922"/>
    <s v="SI"/>
    <s v="SI"/>
    <s v="16-0517-00-708664-0-E"/>
    <x v="0"/>
    <m/>
  </r>
  <r>
    <x v="2"/>
    <x v="399"/>
    <m/>
    <x v="1"/>
    <x v="4"/>
    <s v="06/04/2016"/>
    <x v="12"/>
    <n v="39800"/>
    <s v="OTROS REPUESTOS Y ACCESORIOS"/>
    <x v="4"/>
    <s v="RAFAEL ALVAREZ GARCIA"/>
    <s v="ADQ MANTTO Y SERV 063/2016"/>
    <d v="2016-04-13T00:00:00"/>
    <x v="8"/>
    <n v="252"/>
    <x v="1"/>
    <x v="771"/>
    <n v="50000"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CLQ-468 ADQUISICION DE REPUESTOS VAGONETAS TOYOTA (PRADO)"/>
    <s v="ADQ MANTTO Y SERV 063/2016"/>
    <n v="3980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400"/>
    <m/>
    <x v="2"/>
    <x v="4"/>
    <s v="06/04/2016"/>
    <x v="12"/>
    <n v="34300"/>
    <s v="LLANTAS Y NEUMÁTICOS"/>
    <x v="4"/>
    <s v="RAFAEL ALVAREZ GARCIA"/>
    <s v="ADQ MANTTO Y SERV 061/2016"/>
    <d v="2016-04-13T00:00:00"/>
    <x v="8"/>
    <n v="251"/>
    <x v="1"/>
    <x v="772"/>
    <n v="19666.669999999998"/>
    <x v="0"/>
    <x v="2036"/>
    <x v="1"/>
    <x v="8"/>
    <x v="8"/>
    <x v="3"/>
    <x v="1"/>
    <x v="2"/>
    <x v="0"/>
    <x v="1"/>
    <x v="0"/>
    <m/>
    <x v="1"/>
    <x v="3"/>
    <d v="2016-05-09T00:00:00"/>
    <s v="IT-MANTTO Y SERV 061/2016"/>
    <d v="2016-05-17T00:00:00"/>
    <n v="146"/>
    <n v="216"/>
    <n v="147"/>
    <n v="4750.2"/>
    <n v="216"/>
    <m/>
    <s v="COMERCIAL DEREK"/>
    <d v="2016-05-17T00:00:00"/>
    <x v="2"/>
    <n v="5"/>
    <x v="2"/>
    <d v="2016-04-25T00:00:00"/>
    <d v="2016-05-18T00:00:00"/>
    <x v="0"/>
    <m/>
    <m/>
    <s v="CLQ-469 ADQUISICION DE NEUMATICOS Y CAMARAS EQUIPO PESADO Y LIVIANO"/>
    <s v="ADQ MANTTO Y SERV 061/2016"/>
    <n v="34300"/>
    <n v="1"/>
    <s v="NEUMATICOS Y CAMARAS EQUIPO PESADO Y LIVIANO ."/>
    <s v="LOTE"/>
    <n v="1"/>
    <n v="4750.2"/>
    <n v="4750.2"/>
    <x v="0"/>
    <x v="0"/>
    <n v="1"/>
    <n v="4750.2"/>
    <n v="682.5"/>
    <n v="682.5"/>
    <n v="593.77499999999998"/>
    <n v="0"/>
    <d v="2016-05-25T00:00:00"/>
    <d v="2016-07-04T00:00:00"/>
    <x v="3"/>
    <d v="2016-05-24T00:00:00"/>
    <n v="4359"/>
    <n v="30"/>
    <n v="203"/>
    <d v="2016-07-11T00:00:00"/>
    <m/>
    <n v="0"/>
    <m/>
    <n v="4750.2"/>
    <m/>
    <m/>
    <m/>
    <x v="1"/>
    <x v="5"/>
    <m/>
    <x v="0"/>
    <x v="0"/>
    <x v="1"/>
    <x v="0"/>
    <x v="0"/>
    <m/>
    <m/>
    <m/>
    <s v="16-0517-00--0-E"/>
    <x v="0"/>
    <m/>
  </r>
  <r>
    <x v="2"/>
    <x v="400"/>
    <m/>
    <x v="2"/>
    <x v="4"/>
    <s v="06/04/2016"/>
    <x v="12"/>
    <n v="34300"/>
    <s v="LLANTAS Y NEUMÁTICOS"/>
    <x v="4"/>
    <s v="RAFAEL ALVAREZ GARCIA"/>
    <s v="ADQ MANTTO Y SERV 061/2016"/>
    <d v="2016-04-13T00:00:00"/>
    <x v="8"/>
    <n v="251"/>
    <x v="1"/>
    <x v="772"/>
    <m/>
    <x v="0"/>
    <x v="2036"/>
    <x v="1"/>
    <x v="8"/>
    <x v="8"/>
    <x v="3"/>
    <x v="1"/>
    <x v="2"/>
    <x v="0"/>
    <x v="1"/>
    <x v="0"/>
    <m/>
    <x v="1"/>
    <x v="3"/>
    <d v="2016-05-09T00:00:00"/>
    <s v="IT-MANTTO Y SERV 061/2016"/>
    <d v="2016-05-17T00:00:00"/>
    <n v="146"/>
    <n v="217"/>
    <n v="147"/>
    <n v="11122"/>
    <n v="217"/>
    <m/>
    <s v="P Y V IMPORT"/>
    <d v="2016-05-17T00:00:00"/>
    <x v="2"/>
    <n v="15"/>
    <x v="2"/>
    <d v="2016-04-25T00:00:00"/>
    <d v="2016-05-18T00:00:00"/>
    <x v="0"/>
    <m/>
    <m/>
    <s v="CLQ-469 ADQUISICION DE NEUMATICOS Y CAMARAS EQUIPO PESADO Y LIVIANO"/>
    <s v="ADQ MANTTO Y SERV 061/2016"/>
    <n v="34300"/>
    <n v="1"/>
    <s v="NEUMATICOS Y CAMARAS EQUIPO PESADO Y LIVIANO ."/>
    <s v="LOTE"/>
    <n v="1"/>
    <n v="11122"/>
    <n v="11122"/>
    <x v="0"/>
    <x v="0"/>
    <n v="1"/>
    <n v="11122"/>
    <n v="1597.9885057471265"/>
    <n v="1597.9885057471265"/>
    <n v="1390.25"/>
    <n v="0"/>
    <d v="2016-06-02T00:00:00"/>
    <d v="2016-07-12T00:00:00"/>
    <x v="3"/>
    <d v="2016-05-19T00:00:00"/>
    <n v="4313"/>
    <n v="168"/>
    <n v="202"/>
    <d v="2016-07-11T00:00:00"/>
    <m/>
    <n v="0"/>
    <m/>
    <n v="11122"/>
    <m/>
    <m/>
    <m/>
    <x v="1"/>
    <x v="5"/>
    <m/>
    <x v="0"/>
    <x v="0"/>
    <x v="1"/>
    <x v="0"/>
    <x v="0"/>
    <m/>
    <m/>
    <m/>
    <s v="16-0517-00--0-E"/>
    <x v="0"/>
    <m/>
  </r>
  <r>
    <x v="2"/>
    <x v="401"/>
    <n v="130"/>
    <x v="5"/>
    <x v="4"/>
    <s v="06/04/2016"/>
    <x v="12"/>
    <n v="24120"/>
    <s v="MANTENIMIENTO Y REPARACION DE MAQUINARIA Y EQUIPOS"/>
    <x v="4"/>
    <s v="RAFAEL ALVAREZ GARCIA"/>
    <s v="ADQ MANTTO Y SERV 060/2016"/>
    <d v="2016-04-13T00:00:00"/>
    <x v="8"/>
    <n v="250"/>
    <x v="3"/>
    <x v="773"/>
    <n v="83333.33"/>
    <x v="0"/>
    <x v="2115"/>
    <x v="1"/>
    <x v="15"/>
    <x v="8"/>
    <x v="3"/>
    <x v="1"/>
    <x v="2"/>
    <x v="0"/>
    <x v="1"/>
    <x v="0"/>
    <m/>
    <x v="1"/>
    <x v="3"/>
    <d v="2016-06-08T00:00:00"/>
    <s v="IT-MANTTO Y SERV 060/2016"/>
    <d v="2016-09-22T00:00:00"/>
    <n v="195"/>
    <n v="283"/>
    <n v="200"/>
    <n v="79840"/>
    <n v="283"/>
    <m/>
    <s v="TECSERMIN"/>
    <d v="2016-06-22T00:00:00"/>
    <x v="2"/>
    <n v="25"/>
    <x v="2"/>
    <d v="2016-05-30T00:00:00"/>
    <d v="2016-08-01T00:00:00"/>
    <x v="1"/>
    <m/>
    <m/>
    <s v="CLQ-470 SERVICIO DE REPARACION EJE DELANTERO CARGADOR FRONTAL"/>
    <s v="ADQ MANTTO Y SERV 060/2016"/>
    <n v="24120"/>
    <n v="1"/>
    <s v="REPARACION EJE DELANTERO CARGADOR FRONTAL ."/>
    <s v="SERV"/>
    <n v="1"/>
    <n v="79840"/>
    <n v="79840"/>
    <x v="0"/>
    <x v="0"/>
    <n v="1"/>
    <n v="79840"/>
    <n v="11471.264367816091"/>
    <n v="11471.264367816091"/>
    <n v="9980"/>
    <n v="0"/>
    <d v="2016-09-05T00:00:00"/>
    <d v="2016-10-15T00:00:00"/>
    <x v="12"/>
    <d v="2016-09-21T00:00:00"/>
    <s v="MANTTO/SERV 147/2016"/>
    <n v="19"/>
    <n v="516"/>
    <d v="2016-11-29T00:00:00"/>
    <n v="16"/>
    <n v="6387.2"/>
    <m/>
    <n v="73452.800000000003"/>
    <m/>
    <m/>
    <m/>
    <x v="1"/>
    <x v="7"/>
    <m/>
    <x v="0"/>
    <x v="0"/>
    <x v="1"/>
    <x v="0"/>
    <x v="0"/>
    <n v="439261"/>
    <n v="2244532"/>
    <n v="2244562"/>
    <s v="16-0517-00-708246-0-E"/>
    <x v="0"/>
    <m/>
  </r>
  <r>
    <x v="2"/>
    <x v="402"/>
    <m/>
    <x v="4"/>
    <x v="4"/>
    <s v="06/04/2016"/>
    <x v="12"/>
    <s v="ANULADO"/>
    <s v="ANULADO"/>
    <x v="4"/>
    <s v="RAFAEL ALVAREZ GARCIA"/>
    <s v="ADQ MANTTO Y SERV 059/2016"/>
    <d v="2016-04-13T00:00:00"/>
    <x v="8"/>
    <n v="249"/>
    <x v="1"/>
    <x v="774"/>
    <m/>
    <x v="3"/>
    <x v="2116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CLQ-471 ADQUISICION DE REPUESTOS CARGADOR FRONTAL 950H CATERPILLAR"/>
    <s v="ADQ MANTTO Y SERV 059/2016"/>
    <s v="ANULADO"/>
    <n v="0"/>
    <s v="ANULADO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403"/>
    <n v="20"/>
    <x v="13"/>
    <x v="4"/>
    <s v="06/04/2016"/>
    <x v="12"/>
    <n v="39800"/>
    <s v="OTROS REPUESTOS Y ACCESORIOS"/>
    <x v="4"/>
    <s v="RAFAEL ALVAREZ GARCIA"/>
    <s v="ADQ MANTTO Y SERV 058/2016"/>
    <d v="2016-04-13T00:00:00"/>
    <x v="8"/>
    <n v="248"/>
    <x v="1"/>
    <x v="775"/>
    <n v="45000"/>
    <x v="0"/>
    <x v="2117"/>
    <x v="1"/>
    <x v="8"/>
    <x v="8"/>
    <x v="3"/>
    <x v="1"/>
    <x v="2"/>
    <x v="0"/>
    <x v="1"/>
    <x v="0"/>
    <m/>
    <x v="1"/>
    <x v="3"/>
    <d v="2016-06-23T00:00:00"/>
    <s v="IT-MANTTO Y SERV 063/2016-A"/>
    <d v="2016-07-06T00:00:00"/>
    <n v="215"/>
    <n v="312"/>
    <n v="218"/>
    <n v="42678"/>
    <n v="312"/>
    <m/>
    <s v="MURALI"/>
    <d v="2016-07-07T00:00:00"/>
    <x v="2"/>
    <n v="15"/>
    <x v="2"/>
    <d v="2016-06-09T00:00:00"/>
    <d v="2016-07-11T00:00:00"/>
    <x v="1"/>
    <m/>
    <m/>
    <s v="CLQ-472 ADQUISICION DE REPUESTOS CAMIONETAS TOYOTA LAND CRUISER"/>
    <s v="ADQ MANTTO Y SERV 058/2016"/>
    <n v="39800"/>
    <n v="1"/>
    <s v="REPUESTOS CAMIONETAS TOYOTA LAND CRUISER ."/>
    <s v="LOTE"/>
    <n v="1"/>
    <n v="43548"/>
    <n v="43548"/>
    <x v="0"/>
    <x v="0"/>
    <n v="0.27817580600716452"/>
    <n v="12114"/>
    <n v="6256.8965517241377"/>
    <n v="1740.5172413793102"/>
    <n v="1514.25"/>
    <n v="0.72182419399283548"/>
    <d v="2016-08-01T00:00:00"/>
    <d v="2016-09-10T00:00:00"/>
    <x v="12"/>
    <d v="2016-07-18T00:00:00"/>
    <n v="4609"/>
    <n v="107"/>
    <n v="461"/>
    <d v="2016-10-31T00:00:00"/>
    <m/>
    <n v="0"/>
    <m/>
    <n v="12114"/>
    <m/>
    <m/>
    <m/>
    <x v="1"/>
    <x v="7"/>
    <m/>
    <x v="0"/>
    <x v="0"/>
    <x v="1"/>
    <x v="0"/>
    <x v="0"/>
    <n v="439859"/>
    <n v="2244742"/>
    <m/>
    <s v="16-0517-00-708306-0-E"/>
    <x v="0"/>
    <s v="FIRMA GG RA ANULACION ITEMS"/>
  </r>
  <r>
    <x v="2"/>
    <x v="403"/>
    <n v="20"/>
    <x v="13"/>
    <x v="4"/>
    <s v="06/04/2016"/>
    <x v="12"/>
    <n v="39800"/>
    <s v="OTROS REPUESTOS Y ACCESORIOS"/>
    <x v="4"/>
    <s v="RAFAEL ALVAREZ GARCIA"/>
    <s v="ADQ MANTTO Y SERV 058/2016"/>
    <d v="2016-04-13T00:00:00"/>
    <x v="8"/>
    <n v="248"/>
    <x v="1"/>
    <x v="775"/>
    <m/>
    <x v="0"/>
    <x v="2117"/>
    <x v="9"/>
    <x v="8"/>
    <x v="8"/>
    <x v="3"/>
    <x v="1"/>
    <x v="2"/>
    <x v="0"/>
    <x v="1"/>
    <x v="0"/>
    <m/>
    <x v="1"/>
    <x v="3"/>
    <d v="2016-06-23T00:00:00"/>
    <s v="IT-MANTTO Y SERV 063/2016-A"/>
    <d v="2016-07-06T00:00:00"/>
    <n v="215"/>
    <n v="312"/>
    <n v="218"/>
    <m/>
    <n v="312"/>
    <m/>
    <s v="MURALI"/>
    <d v="2016-07-07T00:00:00"/>
    <x v="2"/>
    <n v="15"/>
    <x v="2"/>
    <d v="2016-06-09T00:00:00"/>
    <d v="2016-07-11T00:00:00"/>
    <x v="1"/>
    <m/>
    <m/>
    <s v="CLQ-472 ADQUISICION DE REPUESTOS CAMIONETAS TOYOTA LAND CRUISER"/>
    <s v="ADQ MANTTO Y SERV 058/2016"/>
    <n v="39800"/>
    <n v="1"/>
    <s v="REPUESTOS CAMIONETAS TOYOTA LAND CRUISER ."/>
    <s v="LOTE"/>
    <n v="0"/>
    <n v="43548"/>
    <n v="0"/>
    <x v="0"/>
    <x v="0"/>
    <n v="0.66689629833746666"/>
    <n v="29042"/>
    <n v="6256.8965517241377"/>
    <n v="4172.7011494252865"/>
    <n v="3630.2499999999991"/>
    <n v="5.4927895655368819E-2"/>
    <d v="2016-08-01T00:00:00"/>
    <d v="2016-09-10T00:00:00"/>
    <x v="12"/>
    <d v="2016-07-21T00:00:00"/>
    <n v="4611"/>
    <s v="110-111"/>
    <n v="461"/>
    <d v="2016-10-31T00:00:00"/>
    <m/>
    <n v="0"/>
    <m/>
    <n v="29042"/>
    <m/>
    <m/>
    <m/>
    <x v="1"/>
    <x v="7"/>
    <m/>
    <x v="0"/>
    <x v="0"/>
    <x v="1"/>
    <x v="0"/>
    <x v="0"/>
    <n v="439859"/>
    <n v="2244742"/>
    <m/>
    <s v="16-0517-00-708306-0-E"/>
    <x v="0"/>
    <m/>
  </r>
  <r>
    <x v="2"/>
    <x v="403"/>
    <n v="20"/>
    <x v="13"/>
    <x v="4"/>
    <s v="06/04/2016"/>
    <x v="12"/>
    <n v="39800"/>
    <s v="OTROS REPUESTOS Y ACCESORIOS"/>
    <x v="4"/>
    <s v="RAFAEL ALVAREZ GARCIA"/>
    <s v="ADQ MANTTO Y SERV 058/2016"/>
    <d v="2016-04-13T00:00:00"/>
    <x v="8"/>
    <n v="248"/>
    <x v="1"/>
    <x v="775"/>
    <m/>
    <x v="0"/>
    <x v="2117"/>
    <x v="9"/>
    <x v="8"/>
    <x v="8"/>
    <x v="3"/>
    <x v="1"/>
    <x v="2"/>
    <x v="0"/>
    <x v="1"/>
    <x v="0"/>
    <m/>
    <x v="1"/>
    <x v="3"/>
    <d v="2016-06-23T00:00:00"/>
    <s v="IT-MANTTO Y SERV 063/2016-A"/>
    <d v="2016-07-06T00:00:00"/>
    <n v="215"/>
    <n v="312"/>
    <n v="218"/>
    <m/>
    <n v="312"/>
    <m/>
    <s v="MURALI"/>
    <d v="2016-07-07T00:00:00"/>
    <x v="2"/>
    <n v="15"/>
    <x v="2"/>
    <d v="2016-06-09T00:00:00"/>
    <d v="2016-07-11T00:00:00"/>
    <x v="1"/>
    <m/>
    <m/>
    <s v="CLQ-472 ADQUISICION DE REPUESTOS CAMIONETAS TOYOTA LAND CRUISER"/>
    <s v="ADQ MANTTO Y SERV 058/2016"/>
    <n v="39800"/>
    <n v="1"/>
    <s v="REPUESTOS CAMIONETAS TOYOTA LAND CRUISER ."/>
    <s v="LOTE"/>
    <n v="0"/>
    <n v="43548"/>
    <n v="0"/>
    <x v="0"/>
    <x v="0"/>
    <n v="3.4949940295765591E-2"/>
    <n v="1522"/>
    <n v="6256.8965517241377"/>
    <n v="218.6781609195402"/>
    <n v="190.24999999999997"/>
    <n v="1.9977955359603228E-2"/>
    <d v="2016-08-01T00:00:00"/>
    <d v="2016-09-10T00:00:00"/>
    <x v="12"/>
    <d v="2016-09-01T00:00:00"/>
    <n v="4631"/>
    <n v="114"/>
    <n v="461"/>
    <d v="2016-10-31T00:00:00"/>
    <n v="31"/>
    <n v="235.91"/>
    <m/>
    <n v="1286.0899999999999"/>
    <m/>
    <m/>
    <m/>
    <x v="1"/>
    <x v="7"/>
    <m/>
    <x v="0"/>
    <x v="0"/>
    <x v="1"/>
    <x v="0"/>
    <x v="0"/>
    <n v="439859"/>
    <n v="2244742"/>
    <m/>
    <s v="16-0517-00-708306-0-E"/>
    <x v="0"/>
    <m/>
  </r>
  <r>
    <x v="2"/>
    <x v="404"/>
    <n v="16"/>
    <x v="5"/>
    <x v="4"/>
    <s v="06/04/2016"/>
    <x v="12"/>
    <n v="39800"/>
    <s v="OTROS REPUESTOS Y ACCESORIOS"/>
    <x v="4"/>
    <s v="RAFAEL ALVAREZ GARCIA"/>
    <s v="ADQ MANTTO Y SERV 057/2016"/>
    <d v="2016-04-13T00:00:00"/>
    <x v="8"/>
    <n v="247"/>
    <x v="1"/>
    <x v="776"/>
    <n v="69000"/>
    <x v="0"/>
    <x v="2035"/>
    <x v="1"/>
    <x v="8"/>
    <x v="8"/>
    <x v="3"/>
    <x v="1"/>
    <x v="2"/>
    <x v="0"/>
    <x v="1"/>
    <x v="0"/>
    <m/>
    <x v="1"/>
    <x v="3"/>
    <d v="2016-06-23T00:00:00"/>
    <s v="IT-MANTTO Y SERV 063/2016"/>
    <d v="2016-07-05T00:00:00"/>
    <n v="213"/>
    <n v="310"/>
    <n v="216"/>
    <n v="68984"/>
    <n v="310"/>
    <m/>
    <s v="MURALI"/>
    <d v="2016-07-06T00:00:00"/>
    <x v="2"/>
    <n v="15"/>
    <x v="2"/>
    <d v="2016-06-09T00:00:00"/>
    <d v="2016-07-11T00:00:00"/>
    <x v="1"/>
    <m/>
    <m/>
    <s v="CLQ-473 ADQUISICION DE REPUESTOS CAMIONETAS TOYOTA HILUX"/>
    <s v="ADQ MANTTO Y SERV 057/2016"/>
    <n v="39800"/>
    <n v="1"/>
    <s v="REPUESTOS CAMIONETAS TOYOTA HILUX ."/>
    <s v="LOTE"/>
    <n v="1"/>
    <n v="68984"/>
    <n v="68984"/>
    <x v="0"/>
    <x v="0"/>
    <n v="0.98121303490664502"/>
    <n v="67688"/>
    <n v="9911.4942528735628"/>
    <n v="9725.2873563218382"/>
    <n v="8461"/>
    <n v="1.8786965093354979E-2"/>
    <d v="2016-08-01T00:00:00"/>
    <d v="2016-09-10T00:00:00"/>
    <x v="12"/>
    <d v="2016-07-21T00:00:00"/>
    <n v="4610"/>
    <s v="101-106"/>
    <n v="376"/>
    <d v="2016-09-20T00:00:00"/>
    <m/>
    <n v="0"/>
    <m/>
    <n v="67688"/>
    <m/>
    <m/>
    <m/>
    <x v="1"/>
    <x v="2"/>
    <d v="2016-10-24T00:00:00"/>
    <x v="0"/>
    <x v="0"/>
    <x v="1"/>
    <x v="0"/>
    <x v="0"/>
    <n v="439877"/>
    <n v="2195333"/>
    <n v="2195334"/>
    <s v="16-0517-00-694852-0-E"/>
    <x v="0"/>
    <m/>
  </r>
  <r>
    <x v="2"/>
    <x v="404"/>
    <n v="16"/>
    <x v="5"/>
    <x v="4"/>
    <s v="06/04/2016"/>
    <x v="12"/>
    <n v="39800"/>
    <s v="OTROS REPUESTOS Y ACCESORIOS"/>
    <x v="4"/>
    <s v="RAFAEL ALVAREZ GARCIA"/>
    <s v="ADQ MANTTO Y SERV 057/2016"/>
    <d v="2016-04-13T00:00:00"/>
    <x v="8"/>
    <n v="247"/>
    <x v="1"/>
    <x v="776"/>
    <m/>
    <x v="0"/>
    <x v="2035"/>
    <x v="9"/>
    <x v="8"/>
    <x v="8"/>
    <x v="3"/>
    <x v="1"/>
    <x v="2"/>
    <x v="0"/>
    <x v="1"/>
    <x v="0"/>
    <m/>
    <x v="1"/>
    <x v="3"/>
    <d v="2016-06-23T00:00:00"/>
    <s v="IT-MANTTO Y SERV 063/2016"/>
    <d v="2016-07-05T00:00:00"/>
    <n v="213"/>
    <n v="310"/>
    <n v="216"/>
    <m/>
    <n v="310"/>
    <m/>
    <s v="MURALI"/>
    <d v="2016-07-06T00:00:00"/>
    <x v="2"/>
    <n v="15"/>
    <x v="2"/>
    <d v="2016-06-09T00:00:00"/>
    <d v="2016-07-11T00:00:00"/>
    <x v="1"/>
    <m/>
    <m/>
    <s v="CLQ-473 ADQUISICION DE REPUESTOS CAMIONETAS TOYOTA HILUX"/>
    <s v="ADQ MANTTO Y SERV 057/2016"/>
    <n v="39800"/>
    <n v="1"/>
    <s v="REPUESTOS CAMIONETAS TOYOTA HILUX ."/>
    <s v="LOTE"/>
    <n v="0"/>
    <n v="68984"/>
    <n v="0"/>
    <x v="0"/>
    <x v="0"/>
    <n v="1.8786965093354979E-2"/>
    <n v="1296"/>
    <n v="9911.4942528735628"/>
    <n v="186.2068965517241"/>
    <n v="161.99999999999997"/>
    <n v="0"/>
    <d v="2016-08-01T00:00:00"/>
    <d v="2016-09-10T00:00:00"/>
    <x v="12"/>
    <d v="2016-09-01T00:00:00"/>
    <n v="4612"/>
    <n v="113"/>
    <n v="376"/>
    <d v="2016-09-20T00:00:00"/>
    <n v="31"/>
    <n v="200.88"/>
    <m/>
    <n v="1095.1199999999999"/>
    <m/>
    <m/>
    <m/>
    <x v="1"/>
    <x v="2"/>
    <d v="2016-10-24T00:00:00"/>
    <x v="0"/>
    <x v="0"/>
    <x v="1"/>
    <x v="0"/>
    <x v="0"/>
    <n v="439877"/>
    <n v="2195333"/>
    <n v="2195334"/>
    <s v="16-0517-00-694852-0-E"/>
    <x v="0"/>
    <m/>
  </r>
  <r>
    <x v="2"/>
    <x v="405"/>
    <m/>
    <x v="2"/>
    <x v="4"/>
    <s v="13/04/2016"/>
    <x v="11"/>
    <n v="43700"/>
    <s v="OTRAS MAQUINARIAS Y EQUIPO"/>
    <x v="9"/>
    <s v="EDMY MAGNE GUTIERREZ"/>
    <s v="CMB/EMC/OCIV-ADQ-H/023/2016"/>
    <d v="2016-04-14T00:00:00"/>
    <x v="8"/>
    <n v="268"/>
    <x v="1"/>
    <x v="777"/>
    <n v="3600"/>
    <x v="0"/>
    <x v="2118"/>
    <x v="1"/>
    <x v="8"/>
    <x v="8"/>
    <x v="3"/>
    <x v="1"/>
    <x v="2"/>
    <x v="0"/>
    <x v="1"/>
    <x v="0"/>
    <m/>
    <x v="1"/>
    <x v="3"/>
    <d v="2016-05-05T00:00:00"/>
    <s v="CMB/EMC/OCIV-ADQ-H/IT-023/2016"/>
    <d v="2016-05-10T00:00:00"/>
    <n v="126"/>
    <n v="190"/>
    <n v="128"/>
    <n v="2415"/>
    <n v="190"/>
    <m/>
    <s v="IMPORTADORA NICHOLSON"/>
    <d v="2016-05-10T00:00:00"/>
    <x v="2"/>
    <n v="4"/>
    <x v="1"/>
    <d v="2016-04-22T00:00:00"/>
    <d v="2016-05-16T00:00:00"/>
    <x v="0"/>
    <m/>
    <m/>
    <s v="CLQ-474 ADQUISICION DE TECLES PARA TRABAJOS DE EJECUCION DIRECTA"/>
    <s v="CMB/EMC/OCIV-ADQ-H/023/2016"/>
    <n v="43700"/>
    <n v="1"/>
    <s v="TECLES PARA TRABAJOS DE EJECUCION DIRECTA ."/>
    <s v="LOTE"/>
    <n v="1"/>
    <n v="2415"/>
    <n v="2415"/>
    <x v="0"/>
    <x v="0"/>
    <n v="1"/>
    <n v="2415"/>
    <n v="346.98275862068965"/>
    <n v="346.98275862068965"/>
    <n v="301.875"/>
    <n v="0"/>
    <d v="2016-05-20T00:00:00"/>
    <d v="2016-06-29T00:00:00"/>
    <x v="3"/>
    <d v="2016-05-27T00:00:00"/>
    <n v="4342"/>
    <n v="67"/>
    <n v="140"/>
    <d v="2016-06-27T00:00:00"/>
    <n v="7"/>
    <n v="84.525000000000006"/>
    <m/>
    <n v="2330.4749999999999"/>
    <m/>
    <m/>
    <m/>
    <x v="1"/>
    <x v="9"/>
    <m/>
    <x v="0"/>
    <x v="0"/>
    <x v="1"/>
    <x v="0"/>
    <x v="0"/>
    <m/>
    <m/>
    <m/>
    <s v="16-0517-00--0-E"/>
    <x v="0"/>
    <m/>
  </r>
  <r>
    <x v="2"/>
    <x v="410"/>
    <n v="72"/>
    <x v="7"/>
    <x v="4"/>
    <s v="06/04/2016"/>
    <x v="11"/>
    <n v="34800"/>
    <s v="HERRAMIENTAS MENORES"/>
    <x v="4"/>
    <s v="RAFAEL ALVAREZ GARCIA"/>
    <s v="ADQ MANTTO Y SERV 062/2016"/>
    <d v="2016-04-13T00:00:00"/>
    <x v="8"/>
    <n v="246"/>
    <x v="1"/>
    <x v="778"/>
    <n v="20790"/>
    <x v="0"/>
    <x v="2119"/>
    <x v="1"/>
    <x v="8"/>
    <x v="8"/>
    <x v="3"/>
    <x v="1"/>
    <x v="2"/>
    <x v="0"/>
    <x v="1"/>
    <x v="0"/>
    <m/>
    <x v="1"/>
    <x v="3"/>
    <d v="2016-11-30T00:00:00"/>
    <s v="IT-MANTTO-MINA/066-2016"/>
    <d v="2016-12-06T00:00:00"/>
    <n v="467"/>
    <n v="636"/>
    <n v="449"/>
    <n v="1900"/>
    <n v="636"/>
    <m/>
    <s v="ROGHUR SOCIEDAD ANONIMA ROGHUR S.A."/>
    <d v="2016-12-06T00:00:00"/>
    <x v="2"/>
    <n v="5"/>
    <x v="2"/>
    <d v="2016-12-05T00:00:00"/>
    <m/>
    <x v="1"/>
    <m/>
    <m/>
    <s v="CLQ-479 ADQUISICION DE ENGRASADORA NEUMATICA 200KG"/>
    <s v="ADQ MANTTO Y SERV 062/2016"/>
    <n v="34800"/>
    <n v="1"/>
    <s v="ENGRASADORA NEUMATICA 200KG Y ACCESORIOS ."/>
    <s v="LOTE"/>
    <n v="1"/>
    <n v="1900"/>
    <n v="1900"/>
    <x v="0"/>
    <x v="0"/>
    <m/>
    <n v="0"/>
    <n v="272.98850574712645"/>
    <n v="0"/>
    <n v="0"/>
    <n v="0"/>
    <d v="1900-01-06T00:00:00"/>
    <d v="1900-02-15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410"/>
    <n v="72"/>
    <x v="7"/>
    <x v="4"/>
    <s v="06/04/2016"/>
    <x v="11"/>
    <n v="34800"/>
    <s v="HERRAMIENTAS MENORES"/>
    <x v="4"/>
    <s v="RAFAEL ALVAREZ GARCIA"/>
    <s v="ADQ MANTTO Y SERV 062/2016"/>
    <d v="2016-04-13T00:00:00"/>
    <x v="8"/>
    <n v="246"/>
    <x v="1"/>
    <x v="778"/>
    <m/>
    <x v="1"/>
    <x v="2119"/>
    <x v="1"/>
    <x v="8"/>
    <x v="8"/>
    <x v="3"/>
    <x v="1"/>
    <x v="2"/>
    <x v="0"/>
    <x v="1"/>
    <x v="0"/>
    <m/>
    <x v="1"/>
    <x v="3"/>
    <d v="2016-11-30T00:00:00"/>
    <s v="IT-MANTTO-MINA/066-2016"/>
    <d v="2016-12-06T00:00:00"/>
    <n v="467"/>
    <n v="637"/>
    <n v="449"/>
    <n v="11760"/>
    <n v="637"/>
    <m/>
    <s v="IMPORTADORA NICHOLSON"/>
    <d v="2016-12-06T00:00:00"/>
    <x v="2"/>
    <n v="5"/>
    <x v="1"/>
    <d v="2016-12-05T00:00:00"/>
    <m/>
    <x v="1"/>
    <m/>
    <m/>
    <s v="CLQ-479 ADQUISICION DE ENGRASADORA NEUMATICA 200KG"/>
    <s v="ADQ MANTTO Y SERV 062/2016"/>
    <n v="34800"/>
    <n v="2"/>
    <s v="ENGRASADORA NEUMATICA 200KG Y ACCESORIOS ."/>
    <s v="LOTE"/>
    <n v="1"/>
    <n v="11760"/>
    <n v="11760"/>
    <x v="0"/>
    <x v="0"/>
    <m/>
    <n v="0"/>
    <n v="1689.655172413793"/>
    <n v="0"/>
    <n v="0"/>
    <n v="0"/>
    <d v="1900-01-04T00:00:00"/>
    <d v="1900-02-13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532"/>
    <m/>
    <x v="2"/>
    <x v="5"/>
    <s v="06/04/2016"/>
    <x v="12"/>
    <n v="34400"/>
    <s v="PRODUCTOS DE CUERO Y CAUCHO"/>
    <x v="2"/>
    <s v="ALFREDO HIDALGO PEÑAFIEL"/>
    <s v="PCPL-049/2016"/>
    <d v="2016-04-13T00:00:00"/>
    <x v="8"/>
    <n v="269"/>
    <x v="1"/>
    <x v="779"/>
    <n v="100000"/>
    <x v="0"/>
    <x v="2120"/>
    <x v="1"/>
    <x v="8"/>
    <x v="8"/>
    <x v="3"/>
    <x v="1"/>
    <x v="2"/>
    <x v="0"/>
    <x v="1"/>
    <x v="0"/>
    <m/>
    <x v="1"/>
    <x v="3"/>
    <d v="2016-05-03T00:00:00"/>
    <s v="IT-PCPL-042/2016"/>
    <d v="2016-05-10T00:00:00"/>
    <n v="123"/>
    <n v="179"/>
    <n v="123"/>
    <n v="96400"/>
    <n v="179"/>
    <s v="EMC-UAL-C-073/2016"/>
    <s v="FANAGOM SRL"/>
    <d v="2016-05-10T00:00:00"/>
    <x v="2"/>
    <n v="40"/>
    <x v="1"/>
    <d v="2016-04-25T00:00:00"/>
    <d v="2016-05-10T00:00:00"/>
    <x v="0"/>
    <m/>
    <m/>
    <s v="CLQ-601 ADQUISICION DE CORREAS,ZARANDAS,MANGAS,APEX,VORTEX,ACCESORIOS ESPIRALES,ACCESORIOS CELDAS (MANTTO)"/>
    <s v="PCPL-049/2016"/>
    <n v="34400"/>
    <n v="1"/>
    <s v="POLIURETANO PARA TROMEL MOLINO ."/>
    <s v="LOTE"/>
    <n v="1"/>
    <n v="96400"/>
    <n v="96400"/>
    <x v="0"/>
    <x v="0"/>
    <n v="1"/>
    <n v="96400"/>
    <n v="13850.574712643678"/>
    <n v="13850.574712643678"/>
    <n v="12050"/>
    <n v="0"/>
    <d v="2016-06-19T00:00:00"/>
    <d v="2016-07-29T00:00:00"/>
    <x v="4"/>
    <d v="2016-06-08T00:00:00"/>
    <n v="4377"/>
    <n v="662"/>
    <n v="234"/>
    <d v="2016-08-18T00:00:00"/>
    <m/>
    <n v="0"/>
    <m/>
    <n v="96400"/>
    <m/>
    <m/>
    <m/>
    <x v="1"/>
    <x v="6"/>
    <m/>
    <x v="0"/>
    <x v="0"/>
    <x v="1"/>
    <x v="0"/>
    <x v="1"/>
    <n v="434218"/>
    <n v="2130333"/>
    <n v="2130348"/>
    <s v="16-0517-00-674371-0-E"/>
    <x v="0"/>
    <m/>
  </r>
  <r>
    <x v="2"/>
    <x v="539"/>
    <m/>
    <x v="2"/>
    <x v="5"/>
    <s v="11/04/2016"/>
    <x v="11"/>
    <n v="34800"/>
    <s v="HERRAMIENTAS MENORES"/>
    <x v="6"/>
    <s v="REYNALDO PARDO F."/>
    <s v="ADQ/MINA-021/2016"/>
    <d v="2016-04-12T00:00:00"/>
    <x v="8"/>
    <n v="278"/>
    <x v="1"/>
    <x v="780"/>
    <n v="23760"/>
    <x v="0"/>
    <x v="2121"/>
    <x v="34"/>
    <x v="7"/>
    <x v="8"/>
    <x v="3"/>
    <x v="1"/>
    <x v="2"/>
    <x v="0"/>
    <x v="1"/>
    <x v="0"/>
    <m/>
    <x v="1"/>
    <x v="3"/>
    <d v="2016-05-04T00:00:00"/>
    <s v="IT/MINA-013/2016"/>
    <d v="2016-05-10T00:00:00"/>
    <n v="127"/>
    <n v="191"/>
    <n v="129"/>
    <n v="19250"/>
    <n v="191"/>
    <m/>
    <s v="IMPORTADORA NICHOLSON"/>
    <d v="2016-05-10T00:00:00"/>
    <x v="2"/>
    <n v="5"/>
    <x v="1"/>
    <d v="2016-04-26T00:00:00"/>
    <d v="2016-05-16T00:00:00"/>
    <x v="0"/>
    <m/>
    <m/>
    <s v="CLQ-608 ADQUISICION DE CARRETILLAS"/>
    <s v="ADQ/MINA-021/2016"/>
    <n v="34800"/>
    <n v="1"/>
    <s v="CARRETILLAS ."/>
    <s v="PZ"/>
    <n v="50"/>
    <n v="385"/>
    <n v="19250"/>
    <x v="0"/>
    <x v="0"/>
    <n v="50"/>
    <n v="19250"/>
    <n v="55.316091954022987"/>
    <n v="2765.8045977011493"/>
    <n v="2406.25"/>
    <n v="0"/>
    <d v="2016-05-21T00:00:00"/>
    <d v="2016-06-30T00:00:00"/>
    <x v="3"/>
    <d v="2016-05-27T00:00:00"/>
    <n v="4341"/>
    <n v="68"/>
    <n v="141"/>
    <d v="2016-06-27T00:00:00"/>
    <n v="6"/>
    <n v="577.5"/>
    <m/>
    <n v="18672.5"/>
    <m/>
    <m/>
    <m/>
    <x v="1"/>
    <x v="9"/>
    <m/>
    <x v="0"/>
    <x v="0"/>
    <x v="1"/>
    <x v="0"/>
    <x v="0"/>
    <m/>
    <m/>
    <m/>
    <s v="16-0517-00--0-E"/>
    <x v="0"/>
    <m/>
  </r>
  <r>
    <x v="2"/>
    <x v="605"/>
    <m/>
    <x v="2"/>
    <x v="5"/>
    <s v="11/04/2016"/>
    <x v="11"/>
    <n v="39800"/>
    <s v="OTROS REPUESTOS Y ACCESORIOS"/>
    <x v="4"/>
    <s v="RAFAEL ALVAREZ GARCIA"/>
    <s v="ADQ MANTTO Y SERV 072/2016"/>
    <d v="2016-04-13T00:00:00"/>
    <x v="8"/>
    <n v="283"/>
    <x v="1"/>
    <x v="781"/>
    <n v="44283"/>
    <x v="0"/>
    <x v="2122"/>
    <x v="1"/>
    <x v="8"/>
    <x v="8"/>
    <x v="3"/>
    <x v="1"/>
    <x v="2"/>
    <x v="0"/>
    <x v="1"/>
    <x v="0"/>
    <m/>
    <x v="1"/>
    <x v="3"/>
    <d v="2016-05-16T00:00:00"/>
    <s v="IT-MANTTO Y SERV 072/2016"/>
    <d v="2016-06-01T00:00:00"/>
    <n v="160"/>
    <n v="236"/>
    <n v="157"/>
    <n v="20683.240000000002"/>
    <n v="236"/>
    <m/>
    <s v="PROFIMAR LTDA"/>
    <d v="2016-06-01T00:00:00"/>
    <x v="2"/>
    <n v="15"/>
    <x v="1"/>
    <d v="2016-04-24T00:00:00"/>
    <d v="2016-06-06T00:00:00"/>
    <x v="0"/>
    <m/>
    <m/>
    <s v="CLQ-689 ADQUISICION DE FILTROS PARA EQUIPOS LIVIANOS Y PESADOS DE SUPERFICIE"/>
    <s v="ADQ MANTTO Y SERV 072/2016"/>
    <n v="39800"/>
    <n v="1"/>
    <s v="FILTROS PARA EQUIPOS LIVIANOS Y PESADOS DE SUPERFICIE ."/>
    <s v="LOTE"/>
    <n v="1"/>
    <n v="20683.240000000002"/>
    <n v="20683.240000000002"/>
    <x v="0"/>
    <x v="0"/>
    <n v="1"/>
    <n v="20683.240000000002"/>
    <n v="2971.7298850574716"/>
    <n v="2971.7298850574716"/>
    <n v="2585.4050000000002"/>
    <n v="0"/>
    <d v="2016-06-21T00:00:00"/>
    <d v="2016-07-31T00:00:00"/>
    <x v="4"/>
    <d v="2016-06-14T00:00:00"/>
    <n v="4427"/>
    <s v="5119-5120"/>
    <n v="231"/>
    <d v="2016-07-28T00:00:00"/>
    <m/>
    <n v="0"/>
    <m/>
    <n v="20683.240000000002"/>
    <m/>
    <m/>
    <m/>
    <x v="1"/>
    <x v="5"/>
    <m/>
    <x v="0"/>
    <x v="0"/>
    <x v="1"/>
    <x v="0"/>
    <x v="0"/>
    <n v="433037"/>
    <n v="2118425"/>
    <n v="2118431"/>
    <s v="16-0517-00-673484-0-E"/>
    <x v="0"/>
    <m/>
  </r>
  <r>
    <x v="2"/>
    <x v="605"/>
    <m/>
    <x v="2"/>
    <x v="5"/>
    <s v="11/04/2016"/>
    <x v="11"/>
    <n v="39800"/>
    <s v="OTROS REPUESTOS Y ACCESORIOS"/>
    <x v="4"/>
    <s v="RAFAEL ALVAREZ GARCIA"/>
    <s v="ADQ MANTTO Y SERV 072/2016"/>
    <d v="2016-04-13T00:00:00"/>
    <x v="8"/>
    <n v="283"/>
    <x v="1"/>
    <x v="781"/>
    <m/>
    <x v="0"/>
    <x v="2122"/>
    <x v="1"/>
    <x v="8"/>
    <x v="8"/>
    <x v="3"/>
    <x v="1"/>
    <x v="2"/>
    <x v="0"/>
    <x v="1"/>
    <x v="0"/>
    <m/>
    <x v="1"/>
    <x v="3"/>
    <d v="2016-05-16T00:00:00"/>
    <s v="IT-MANTTO Y SERV 072/2016"/>
    <d v="2016-06-01T00:00:00"/>
    <n v="160"/>
    <n v="238"/>
    <n v="157"/>
    <n v="10664"/>
    <n v="237"/>
    <m/>
    <s v="COMERCIAL DEXTER "/>
    <d v="2016-06-01T00:00:00"/>
    <x v="2"/>
    <n v="10"/>
    <x v="1"/>
    <d v="2016-04-26T00:00:00"/>
    <d v="2016-06-04T00:00:00"/>
    <x v="0"/>
    <m/>
    <m/>
    <s v="CLQ-689 ADQUISICION DE FILTROS PARA EQUIPOS LIVIANOS Y PESADOS DE SUPERFICIE"/>
    <s v="ADQ MANTTO Y SERV 072/2016"/>
    <n v="39800"/>
    <n v="1"/>
    <s v="FILTROS PARA EQUIPOS LIVIANOS Y PESADOS DE SUPERFICIE ."/>
    <s v="LOTE"/>
    <n v="1"/>
    <n v="10664"/>
    <n v="10664"/>
    <x v="0"/>
    <x v="0"/>
    <n v="1"/>
    <n v="10664"/>
    <n v="1532.183908045977"/>
    <n v="1532.183908045977"/>
    <n v="1333"/>
    <n v="0"/>
    <d v="2016-06-14T00:00:00"/>
    <d v="2016-07-24T00:00:00"/>
    <x v="4"/>
    <d v="2016-06-14T00:00:00"/>
    <n v="4410"/>
    <s v="61-62"/>
    <n v="232"/>
    <d v="2016-07-28T00:00:00"/>
    <m/>
    <n v="0"/>
    <m/>
    <n v="10664"/>
    <m/>
    <m/>
    <m/>
    <x v="1"/>
    <x v="5"/>
    <m/>
    <x v="0"/>
    <x v="0"/>
    <x v="1"/>
    <x v="0"/>
    <x v="0"/>
    <m/>
    <m/>
    <m/>
    <s v="16-0517-00--0-E"/>
    <x v="0"/>
    <m/>
  </r>
  <r>
    <x v="2"/>
    <x v="605"/>
    <m/>
    <x v="2"/>
    <x v="5"/>
    <s v="11/04/2016"/>
    <x v="11"/>
    <n v="39800"/>
    <s v="OTROS REPUESTOS Y ACCESORIOS"/>
    <x v="4"/>
    <s v="RAFAEL ALVAREZ GARCIA"/>
    <s v="ADQ MANTTO Y SERV 072/2016"/>
    <d v="2016-04-13T00:00:00"/>
    <x v="8"/>
    <n v="283"/>
    <x v="1"/>
    <x v="781"/>
    <m/>
    <x v="0"/>
    <x v="2122"/>
    <x v="1"/>
    <x v="8"/>
    <x v="8"/>
    <x v="3"/>
    <x v="1"/>
    <x v="2"/>
    <x v="0"/>
    <x v="1"/>
    <x v="0"/>
    <m/>
    <x v="1"/>
    <x v="3"/>
    <d v="2016-05-16T00:00:00"/>
    <s v="IT-MANTTO Y SERV 072/2016"/>
    <d v="2016-06-01T00:00:00"/>
    <n v="160"/>
    <n v="237"/>
    <n v="157"/>
    <n v="12710"/>
    <n v="238"/>
    <m/>
    <s v="FILS CAR"/>
    <d v="2016-06-01T00:00:00"/>
    <x v="2"/>
    <n v="5"/>
    <x v="1"/>
    <d v="2016-04-26T00:00:00"/>
    <d v="2016-06-03T00:00:00"/>
    <x v="0"/>
    <m/>
    <m/>
    <s v="CLQ-689 ADQUISICION DE FILTROS PARA EQUIPOS LIVIANOS Y PESADOS DE SUPERFICIE"/>
    <s v="ADQ MANTTO Y SERV 072/2016"/>
    <n v="39800"/>
    <n v="1"/>
    <s v="FILTROS PARA EQUIPOS LIVIANOS Y PESADOS DE SUPERFICIE ."/>
    <s v="LOTE"/>
    <n v="1"/>
    <n v="12710"/>
    <n v="12710"/>
    <x v="0"/>
    <x v="0"/>
    <n v="1"/>
    <n v="12710"/>
    <n v="1826.1494252873563"/>
    <n v="1826.1494252873563"/>
    <n v="1588.75"/>
    <n v="0"/>
    <d v="2016-06-08T00:00:00"/>
    <d v="2016-07-18T00:00:00"/>
    <x v="4"/>
    <d v="2016-06-16T00:00:00"/>
    <n v="4419"/>
    <n v="505"/>
    <n v="233"/>
    <d v="2016-07-28T00:00:00"/>
    <m/>
    <n v="0"/>
    <m/>
    <n v="12710"/>
    <m/>
    <m/>
    <m/>
    <x v="1"/>
    <x v="5"/>
    <m/>
    <x v="0"/>
    <x v="0"/>
    <x v="1"/>
    <x v="0"/>
    <x v="0"/>
    <m/>
    <m/>
    <m/>
    <s v="16-0517-00--0-E"/>
    <x v="0"/>
    <m/>
  </r>
  <r>
    <x v="2"/>
    <x v="545"/>
    <m/>
    <x v="2"/>
    <x v="5"/>
    <s v="11/04/2016"/>
    <x v="8"/>
    <n v="33300"/>
    <s v="PRENDAS DE VESTIR"/>
    <x v="5"/>
    <s v="RUBEN MURIEL LEYTON"/>
    <s v="SIMA-076/2016"/>
    <d v="2016-04-14T00:00:00"/>
    <x v="8"/>
    <n v="282"/>
    <x v="1"/>
    <x v="782"/>
    <n v="560000"/>
    <x v="0"/>
    <x v="2123"/>
    <x v="170"/>
    <x v="40"/>
    <x v="257"/>
    <x v="3"/>
    <x v="1"/>
    <x v="2"/>
    <x v="0"/>
    <x v="1"/>
    <x v="0"/>
    <n v="61"/>
    <x v="1"/>
    <x v="3"/>
    <s v="27/04/2016"/>
    <s v="SIMA-IT-13/2016"/>
    <d v="2016-04-27T00:00:00"/>
    <n v="176"/>
    <n v="259"/>
    <n v="173"/>
    <n v="305500"/>
    <n v="259"/>
    <m/>
    <s v="CONBYTEX SRL"/>
    <d v="2016-04-27T00:00:00"/>
    <x v="2"/>
    <n v="30"/>
    <x v="1"/>
    <s v="15/04/2016"/>
    <d v="2016-05-03T00:00:00"/>
    <x v="0"/>
    <m/>
    <m/>
    <s v="CLQ-614 ADQUISICION DE ROPA DE VESTIR: CHALECOS Y PARKAS"/>
    <s v="SIMA-076/2016"/>
    <n v="33300"/>
    <n v="1"/>
    <s v="PARKA TERMICA TALLA S TELA KAQUI PRIMERA CALIDAD COMBINADO COLORES PLOMO MEDIO, NEGRO Y AZUL, FRISA INTERNA THISULATE AMERICANO RETICULADO, LOGO EMPRESA Y LEMA DE SEGURIDAD, VENA REFLECTIVA NARANJA, SIN CAPUCHA, DOBLE COSTURA"/>
    <s v="PZAS"/>
    <n v="74"/>
    <n v="235"/>
    <n v="17390"/>
    <x v="0"/>
    <x v="0"/>
    <n v="74"/>
    <n v="17390"/>
    <n v="33.764367816091955"/>
    <n v="2498.5632183908046"/>
    <n v="2173.75"/>
    <n v="0"/>
    <d v="2016-06-02T00:00:00"/>
    <d v="2016-07-12T00:00:00"/>
    <x v="4"/>
    <d v="2016-06-02T00:00:00"/>
    <n v="4388"/>
    <n v="20"/>
    <n v="349"/>
    <d v="2016-09-06T00:00:00"/>
    <m/>
    <n v="0"/>
    <m/>
    <n v="17390"/>
    <m/>
    <m/>
    <m/>
    <x v="1"/>
    <x v="3"/>
    <m/>
    <x v="0"/>
    <x v="0"/>
    <x v="1"/>
    <x v="0"/>
    <x v="0"/>
    <n v="427822"/>
    <n v="2148198"/>
    <n v="2148205"/>
    <s v="16-0517-00-681502-0-E"/>
    <x v="0"/>
    <m/>
  </r>
  <r>
    <x v="2"/>
    <x v="545"/>
    <m/>
    <x v="2"/>
    <x v="5"/>
    <s v="11/04/2016"/>
    <x v="8"/>
    <n v="33300"/>
    <s v="PRENDAS DE VESTIR"/>
    <x v="5"/>
    <s v="RUBEN MURIEL LEYTON"/>
    <s v="SIMA-076/2016"/>
    <d v="2016-04-14T00:00:00"/>
    <x v="8"/>
    <n v="282"/>
    <x v="1"/>
    <x v="782"/>
    <m/>
    <x v="1"/>
    <x v="2124"/>
    <x v="171"/>
    <x v="40"/>
    <x v="257"/>
    <x v="3"/>
    <x v="1"/>
    <x v="2"/>
    <x v="0"/>
    <x v="1"/>
    <x v="0"/>
    <n v="61"/>
    <x v="1"/>
    <x v="3"/>
    <s v="27/04/2016"/>
    <s v="SIMA-IT-13/2016"/>
    <d v="2016-04-27T00:00:00"/>
    <n v="176"/>
    <n v="259"/>
    <n v="173"/>
    <m/>
    <n v="259"/>
    <m/>
    <s v="CONBYTEX SRL"/>
    <d v="2016-04-27T00:00:00"/>
    <x v="2"/>
    <n v="30"/>
    <x v="1"/>
    <s v="15/04/2016"/>
    <d v="2016-05-03T00:00:00"/>
    <x v="0"/>
    <m/>
    <m/>
    <s v="CLQ-614 ADQUISICION DE ROPA DE VESTIR: CHALECOS Y PARKAS"/>
    <s v="SIMA-076/2016"/>
    <n v="33300"/>
    <n v="2"/>
    <s v="PARKA TERMICA TALLA M TELA KAQUI PRIMERA CALIDAD COMBINADO COLORES PLOMO MEDIO, NEGRO Y AZUL, FRISA INTERNA THISULATE AMERICANO RETICULADO, LOGO EMPRESA Y LEMA DE SEGURIDAD, VENA REFLECTIVA NARANJA, SIN CAPUCHA, DOBLE COSTURA"/>
    <s v="PZAS"/>
    <n v="484"/>
    <n v="235"/>
    <n v="113740"/>
    <x v="0"/>
    <x v="0"/>
    <n v="484"/>
    <n v="113740"/>
    <n v="33.764367816091955"/>
    <n v="16341.954022988506"/>
    <n v="14217.5"/>
    <n v="0"/>
    <d v="2016-06-02T00:00:00"/>
    <d v="2016-07-12T00:00:00"/>
    <x v="4"/>
    <d v="2016-06-02T00:00:00"/>
    <n v="4388"/>
    <n v="20"/>
    <n v="349"/>
    <d v="2016-09-06T00:00:00"/>
    <m/>
    <n v="0"/>
    <m/>
    <n v="113740"/>
    <m/>
    <m/>
    <m/>
    <x v="1"/>
    <x v="3"/>
    <m/>
    <x v="0"/>
    <x v="0"/>
    <x v="1"/>
    <x v="0"/>
    <x v="0"/>
    <n v="427822"/>
    <n v="2148198"/>
    <n v="2148205"/>
    <s v="16-0517-00-681502-0-E"/>
    <x v="0"/>
    <m/>
  </r>
  <r>
    <x v="2"/>
    <x v="545"/>
    <m/>
    <x v="2"/>
    <x v="5"/>
    <s v="11/04/2016"/>
    <x v="8"/>
    <n v="33300"/>
    <s v="PRENDAS DE VESTIR"/>
    <x v="5"/>
    <s v="RUBEN MURIEL LEYTON"/>
    <s v="SIMA-076/2016"/>
    <d v="2016-04-14T00:00:00"/>
    <x v="8"/>
    <n v="282"/>
    <x v="1"/>
    <x v="782"/>
    <m/>
    <x v="2"/>
    <x v="2125"/>
    <x v="98"/>
    <x v="40"/>
    <x v="257"/>
    <x v="3"/>
    <x v="1"/>
    <x v="2"/>
    <x v="0"/>
    <x v="1"/>
    <x v="0"/>
    <n v="61"/>
    <x v="1"/>
    <x v="3"/>
    <s v="27/04/2016"/>
    <s v="SIMA-IT-13/2016"/>
    <d v="2016-04-27T00:00:00"/>
    <n v="176"/>
    <n v="259"/>
    <n v="173"/>
    <m/>
    <n v="259"/>
    <m/>
    <s v="CONBYTEX SRL"/>
    <d v="2016-04-27T00:00:00"/>
    <x v="2"/>
    <n v="30"/>
    <x v="1"/>
    <s v="15/04/2016"/>
    <d v="2016-05-03T00:00:00"/>
    <x v="0"/>
    <m/>
    <m/>
    <s v="CLQ-614 ADQUISICION DE ROPA DE VESTIR: CHALECOS Y PARKAS"/>
    <s v="SIMA-076/2016"/>
    <n v="33300"/>
    <n v="3"/>
    <s v="PARKA TERMICA TALLA L TELA KAQUI PRIMERA CALIDAD COMBINADO COLORES PLOMO MEDIO, NEGRO Y AZUL, FRISA INTERNA THISULATE AMERICANO RETICULADO, LOGO EMPRESA Y LEMA DE SEGURIDAD, VENA REFLECTIVA NARANJA, SIN CAPUCHA, DOBLE COSTURA"/>
    <s v="PZAS"/>
    <n v="600"/>
    <n v="235"/>
    <n v="141000"/>
    <x v="0"/>
    <x v="0"/>
    <n v="600"/>
    <n v="141000"/>
    <n v="33.764367816091955"/>
    <n v="20258.620689655174"/>
    <n v="17625"/>
    <n v="0"/>
    <d v="2016-06-02T00:00:00"/>
    <d v="2016-07-12T00:00:00"/>
    <x v="4"/>
    <d v="2016-06-02T00:00:00"/>
    <n v="4388"/>
    <n v="20"/>
    <n v="349"/>
    <d v="2016-09-06T00:00:00"/>
    <m/>
    <n v="0"/>
    <m/>
    <n v="141000"/>
    <m/>
    <m/>
    <m/>
    <x v="1"/>
    <x v="3"/>
    <m/>
    <x v="0"/>
    <x v="0"/>
    <x v="1"/>
    <x v="0"/>
    <x v="0"/>
    <n v="427822"/>
    <n v="2148198"/>
    <n v="2148205"/>
    <s v="16-0517-00-681502-0-E"/>
    <x v="0"/>
    <m/>
  </r>
  <r>
    <x v="2"/>
    <x v="545"/>
    <m/>
    <x v="2"/>
    <x v="5"/>
    <s v="11/04/2016"/>
    <x v="8"/>
    <n v="33300"/>
    <s v="PRENDAS DE VESTIR"/>
    <x v="5"/>
    <s v="RUBEN MURIEL LEYTON"/>
    <s v="SIMA-076/2016"/>
    <d v="2016-04-14T00:00:00"/>
    <x v="8"/>
    <n v="282"/>
    <x v="1"/>
    <x v="782"/>
    <m/>
    <x v="4"/>
    <x v="2126"/>
    <x v="127"/>
    <x v="40"/>
    <x v="257"/>
    <x v="3"/>
    <x v="1"/>
    <x v="2"/>
    <x v="0"/>
    <x v="1"/>
    <x v="0"/>
    <n v="61"/>
    <x v="1"/>
    <x v="3"/>
    <s v="27/04/2016"/>
    <s v="SIMA-IT-13/2016"/>
    <d v="2016-04-27T00:00:00"/>
    <n v="176"/>
    <n v="259"/>
    <n v="173"/>
    <m/>
    <n v="259"/>
    <m/>
    <s v="CONBYTEX SRL"/>
    <d v="2016-04-27T00:00:00"/>
    <x v="2"/>
    <n v="30"/>
    <x v="1"/>
    <s v="15/04/2016"/>
    <d v="2016-05-03T00:00:00"/>
    <x v="0"/>
    <m/>
    <m/>
    <s v="CLQ-614 ADQUISICION DE ROPA DE VESTIR: CHALECOS Y PARKAS"/>
    <s v="SIMA-076/2016"/>
    <n v="33300"/>
    <n v="4"/>
    <s v="PARKA TERMICA TALLA XL TELA KAQUI PRIMERA CALIDAD COMBINADO COLORES PLOMO MEDIO, NEGRO Y AZUL, FRISA INTERNA THISULATE AMERICANO RETICULADO, LOGO EMPRESA Y LEMA DE SEGURIDAD, VENA REFLECTIVA NARANJA, SIN CAPUCHA, DOBLE COSTURA"/>
    <s v="PZAS"/>
    <n v="130"/>
    <n v="235"/>
    <n v="30550"/>
    <x v="0"/>
    <x v="0"/>
    <n v="130"/>
    <n v="30550"/>
    <n v="33.764367816091955"/>
    <n v="4389.3678160919544"/>
    <n v="3818.7500000000005"/>
    <n v="0"/>
    <d v="2016-06-02T00:00:00"/>
    <d v="2016-07-12T00:00:00"/>
    <x v="4"/>
    <d v="2016-06-02T00:00:00"/>
    <n v="4388"/>
    <n v="20"/>
    <n v="349"/>
    <d v="2016-09-06T00:00:00"/>
    <m/>
    <n v="0"/>
    <m/>
    <n v="30550"/>
    <m/>
    <m/>
    <m/>
    <x v="1"/>
    <x v="3"/>
    <m/>
    <x v="0"/>
    <x v="0"/>
    <x v="1"/>
    <x v="0"/>
    <x v="0"/>
    <n v="427822"/>
    <n v="2148198"/>
    <n v="2148205"/>
    <s v="16-0517-00-681502-0-E"/>
    <x v="0"/>
    <m/>
  </r>
  <r>
    <x v="2"/>
    <x v="545"/>
    <m/>
    <x v="2"/>
    <x v="5"/>
    <s v="11/04/2016"/>
    <x v="8"/>
    <n v="33300"/>
    <s v="PRENDAS DE VESTIR"/>
    <x v="5"/>
    <s v="RUBEN MURIEL LEYTON"/>
    <s v="SIMA-076/2016"/>
    <d v="2016-04-14T00:00:00"/>
    <x v="8"/>
    <n v="282"/>
    <x v="1"/>
    <x v="782"/>
    <m/>
    <x v="5"/>
    <x v="2127"/>
    <x v="6"/>
    <x v="40"/>
    <x v="257"/>
    <x v="3"/>
    <x v="1"/>
    <x v="2"/>
    <x v="0"/>
    <x v="1"/>
    <x v="0"/>
    <n v="61"/>
    <x v="1"/>
    <x v="3"/>
    <s v="27/04/2016"/>
    <s v="SIMA-IT-13/2016"/>
    <d v="2016-04-27T00:00:00"/>
    <n v="176"/>
    <n v="259"/>
    <n v="173"/>
    <m/>
    <n v="259"/>
    <m/>
    <s v="CONBYTEX SRL"/>
    <d v="2016-04-27T00:00:00"/>
    <x v="2"/>
    <n v="30"/>
    <x v="1"/>
    <s v="15/04/2016"/>
    <d v="2016-05-03T00:00:00"/>
    <x v="0"/>
    <m/>
    <m/>
    <s v="CLQ-614 ADQUISICION DE ROPA DE VESTIR: CHALECOS Y PARKAS"/>
    <s v="SIMA-076/2016"/>
    <n v="33300"/>
    <n v="5"/>
    <s v="PARKA TERMICA TALLA XXL TELA KAQUI PRIMERA CALIDAD COMBINADO COLORES PLOMO MEDIO, NEGRO Y AZUL, FRISA INTERNA THISULATE AMERICANO RETICULADO, LOGO EMPRESA Y LEMA DE SEGURIDAD, VENA REFLECTIVA NARANJA, SIN CAPUCHA, DOBLE COSTURA"/>
    <s v="PZAS"/>
    <n v="12"/>
    <n v="235"/>
    <n v="2820"/>
    <x v="0"/>
    <x v="0"/>
    <n v="12"/>
    <n v="2820"/>
    <n v="33.764367816091955"/>
    <n v="405.17241379310349"/>
    <n v="352.50000000000006"/>
    <n v="0"/>
    <d v="2016-06-02T00:00:00"/>
    <d v="2016-07-12T00:00:00"/>
    <x v="4"/>
    <d v="2016-06-02T00:00:00"/>
    <n v="4388"/>
    <n v="20"/>
    <n v="349"/>
    <d v="2016-09-06T00:00:00"/>
    <m/>
    <n v="0"/>
    <m/>
    <n v="2820"/>
    <m/>
    <m/>
    <m/>
    <x v="1"/>
    <x v="3"/>
    <m/>
    <x v="0"/>
    <x v="0"/>
    <x v="1"/>
    <x v="0"/>
    <x v="0"/>
    <n v="427822"/>
    <n v="2148198"/>
    <n v="2148205"/>
    <s v="16-0517-00-681502-0-E"/>
    <x v="0"/>
    <m/>
  </r>
  <r>
    <x v="2"/>
    <x v="545"/>
    <m/>
    <x v="2"/>
    <x v="5"/>
    <s v="11/04/2016"/>
    <x v="8"/>
    <n v="33300"/>
    <s v="PRENDAS DE VESTIR"/>
    <x v="5"/>
    <s v="RUBEN MURIEL LEYTON"/>
    <s v="SIMA-076/2016"/>
    <d v="2016-04-14T00:00:00"/>
    <x v="8"/>
    <n v="282"/>
    <x v="1"/>
    <x v="782"/>
    <m/>
    <x v="6"/>
    <x v="2128"/>
    <x v="172"/>
    <x v="40"/>
    <x v="258"/>
    <x v="3"/>
    <x v="1"/>
    <x v="2"/>
    <x v="0"/>
    <x v="1"/>
    <x v="0"/>
    <n v="61"/>
    <x v="1"/>
    <x v="3"/>
    <s v="27/04/2016"/>
    <s v="SIMA-IT-13/2016"/>
    <d v="2016-04-27T00:00:00"/>
    <n v="176"/>
    <n v="259"/>
    <n v="173"/>
    <n v="162500"/>
    <n v="259"/>
    <m/>
    <s v="CONBYTEX SRL"/>
    <d v="2016-04-27T00:00:00"/>
    <x v="2"/>
    <n v="30"/>
    <x v="1"/>
    <s v="21/04/2016"/>
    <d v="2016-05-03T00:00:00"/>
    <x v="0"/>
    <m/>
    <m/>
    <s v="CLQ-614 ADQUISICION DE ROPA DE VESTIR: CHALECOS Y PARKAS"/>
    <s v="SIMA-076/2016"/>
    <n v="33300"/>
    <n v="6"/>
    <s v="CHALECO TERMICO TALLA S TELA KAQUI DE PRIMERA CALIDAD COLOR NARANJA CON AZUL MARINO, FRISA INTERNA POLAR AZUL AISLANTE TERMICO DE 1.5 CAPAS RETICULADO, LOGO EMPRESA Y SEGURIDAD, CINTA REFLECTIVA 2&quot;"/>
    <s v="PZAS"/>
    <n v="71"/>
    <n v="125"/>
    <n v="8875"/>
    <x v="0"/>
    <x v="0"/>
    <n v="71"/>
    <n v="8875"/>
    <n v="17.959770114942529"/>
    <n v="1275.1436781609195"/>
    <n v="1109.375"/>
    <n v="0"/>
    <d v="2016-06-02T00:00:00"/>
    <d v="2016-07-12T00:00:00"/>
    <x v="3"/>
    <d v="2016-05-10T00:00:00"/>
    <n v="4388"/>
    <n v="20"/>
    <n v="349"/>
    <d v="2016-09-06T00:00:00"/>
    <m/>
    <n v="0"/>
    <m/>
    <n v="8875"/>
    <m/>
    <m/>
    <m/>
    <x v="1"/>
    <x v="3"/>
    <m/>
    <x v="0"/>
    <x v="0"/>
    <x v="1"/>
    <x v="0"/>
    <x v="0"/>
    <n v="427822"/>
    <n v="2148198"/>
    <n v="2148205"/>
    <s v="16-0517-00-681502-0-E"/>
    <x v="0"/>
    <m/>
  </r>
  <r>
    <x v="2"/>
    <x v="545"/>
    <m/>
    <x v="2"/>
    <x v="5"/>
    <s v="11/04/2016"/>
    <x v="8"/>
    <n v="33300"/>
    <s v="PRENDAS DE VESTIR"/>
    <x v="5"/>
    <s v="RUBEN MURIEL LEYTON"/>
    <s v="SIMA-076/2016"/>
    <d v="2016-04-14T00:00:00"/>
    <x v="8"/>
    <n v="282"/>
    <x v="1"/>
    <x v="782"/>
    <m/>
    <x v="7"/>
    <x v="2129"/>
    <x v="173"/>
    <x v="40"/>
    <x v="258"/>
    <x v="3"/>
    <x v="1"/>
    <x v="2"/>
    <x v="0"/>
    <x v="1"/>
    <x v="0"/>
    <n v="61"/>
    <x v="1"/>
    <x v="3"/>
    <s v="27/04/2016"/>
    <s v="SIMA-IT-13/2016"/>
    <d v="2016-04-27T00:00:00"/>
    <n v="176"/>
    <n v="259"/>
    <n v="173"/>
    <m/>
    <n v="259"/>
    <m/>
    <s v="CONBYTEX SRL"/>
    <d v="2016-04-27T00:00:00"/>
    <x v="2"/>
    <n v="30"/>
    <x v="1"/>
    <s v="21/04/2016"/>
    <d v="2016-05-03T00:00:00"/>
    <x v="0"/>
    <m/>
    <m/>
    <s v="CLQ-614 ADQUISICION DE ROPA DE VESTIR: CHALECOS Y PARKAS"/>
    <s v="SIMA-076/2016"/>
    <n v="33300"/>
    <n v="7"/>
    <s v="CHALECO TERMICO TALLA M TELA KAQUI DE PRIMERA CALIDAD COLOR NARANJA CON AZUL MARINO, FRISA INTERNA POLAR AZUL AISLANTE TERMICO DE 1.5 CAPAS RETICULADO, LOGO EMPRESA Y SEGURIDAD, CINTA REFLECTIVA 2&quot;"/>
    <s v="PZAS"/>
    <n v="486"/>
    <n v="125"/>
    <n v="60750"/>
    <x v="0"/>
    <x v="0"/>
    <n v="486"/>
    <n v="60750"/>
    <n v="17.959770114942529"/>
    <n v="8728.4482758620688"/>
    <n v="7593.75"/>
    <n v="0"/>
    <d v="2016-06-02T00:00:00"/>
    <d v="2016-07-12T00:00:00"/>
    <x v="3"/>
    <d v="2016-05-10T00:00:00"/>
    <n v="4388"/>
    <n v="20"/>
    <n v="349"/>
    <d v="2016-09-06T00:00:00"/>
    <m/>
    <n v="0"/>
    <m/>
    <n v="60750"/>
    <m/>
    <m/>
    <m/>
    <x v="1"/>
    <x v="3"/>
    <m/>
    <x v="0"/>
    <x v="0"/>
    <x v="1"/>
    <x v="0"/>
    <x v="0"/>
    <n v="427822"/>
    <n v="2148198"/>
    <n v="2148205"/>
    <s v="16-0517-00-681502-0-E"/>
    <x v="0"/>
    <m/>
  </r>
  <r>
    <x v="2"/>
    <x v="545"/>
    <m/>
    <x v="2"/>
    <x v="5"/>
    <s v="11/04/2016"/>
    <x v="8"/>
    <n v="33300"/>
    <s v="PRENDAS DE VESTIR"/>
    <x v="5"/>
    <s v="RUBEN MURIEL LEYTON"/>
    <s v="SIMA-076/2016"/>
    <d v="2016-04-14T00:00:00"/>
    <x v="8"/>
    <n v="282"/>
    <x v="1"/>
    <x v="782"/>
    <m/>
    <x v="9"/>
    <x v="2130"/>
    <x v="98"/>
    <x v="40"/>
    <x v="258"/>
    <x v="3"/>
    <x v="1"/>
    <x v="2"/>
    <x v="0"/>
    <x v="1"/>
    <x v="0"/>
    <n v="61"/>
    <x v="1"/>
    <x v="3"/>
    <s v="27/04/2016"/>
    <s v="SIMA-IT-13/2016"/>
    <d v="2016-04-27T00:00:00"/>
    <n v="176"/>
    <n v="259"/>
    <n v="173"/>
    <m/>
    <n v="259"/>
    <m/>
    <s v="CONBYTEX SRL"/>
    <d v="2016-04-27T00:00:00"/>
    <x v="2"/>
    <n v="30"/>
    <x v="1"/>
    <s v="21/04/2016"/>
    <d v="2016-05-03T00:00:00"/>
    <x v="0"/>
    <m/>
    <m/>
    <s v="CLQ-614 ADQUISICION DE ROPA DE VESTIR: CHALECOS Y PARKAS"/>
    <s v="SIMA-076/2016"/>
    <n v="33300"/>
    <n v="8"/>
    <s v="CHALECO TERMICO TALLA L TELA KAQUI DE PRIMERA CALIDAD COLOR NARANJA CON AZUL MARINO, FRISA INTERNA POLAR AZUL AISLANTE TERMICO DE 1.5 CAPAS RETICULADO, LOGO EMPRESA Y SEGURIDAD, CINTA REFLECTIVA 2&quot;"/>
    <s v="PZAS"/>
    <n v="600"/>
    <n v="125"/>
    <n v="75000"/>
    <x v="0"/>
    <x v="0"/>
    <n v="600"/>
    <n v="75000"/>
    <n v="17.959770114942529"/>
    <n v="10775.862068965518"/>
    <n v="9375"/>
    <n v="0"/>
    <d v="2016-06-02T00:00:00"/>
    <d v="2016-07-12T00:00:00"/>
    <x v="3"/>
    <d v="2016-05-10T00:00:00"/>
    <n v="4388"/>
    <n v="20"/>
    <n v="349"/>
    <d v="2016-09-06T00:00:00"/>
    <m/>
    <n v="0"/>
    <m/>
    <n v="75000"/>
    <m/>
    <m/>
    <m/>
    <x v="1"/>
    <x v="3"/>
    <m/>
    <x v="0"/>
    <x v="0"/>
    <x v="1"/>
    <x v="0"/>
    <x v="0"/>
    <n v="427822"/>
    <n v="2148198"/>
    <n v="2148205"/>
    <s v="16-0517-00-681502-0-E"/>
    <x v="0"/>
    <m/>
  </r>
  <r>
    <x v="2"/>
    <x v="545"/>
    <m/>
    <x v="2"/>
    <x v="5"/>
    <s v="11/04/2016"/>
    <x v="8"/>
    <n v="33300"/>
    <s v="PRENDAS DE VESTIR"/>
    <x v="5"/>
    <s v="RUBEN MURIEL LEYTON"/>
    <s v="SIMA-076/2016"/>
    <d v="2016-04-14T00:00:00"/>
    <x v="8"/>
    <n v="282"/>
    <x v="1"/>
    <x v="782"/>
    <m/>
    <x v="10"/>
    <x v="2131"/>
    <x v="174"/>
    <x v="40"/>
    <x v="258"/>
    <x v="3"/>
    <x v="1"/>
    <x v="2"/>
    <x v="0"/>
    <x v="1"/>
    <x v="0"/>
    <n v="61"/>
    <x v="1"/>
    <x v="3"/>
    <s v="27/04/2016"/>
    <s v="SIMA-IT-13/2016"/>
    <d v="2016-04-27T00:00:00"/>
    <n v="176"/>
    <n v="259"/>
    <n v="173"/>
    <m/>
    <n v="259"/>
    <m/>
    <s v="CONBYTEX SRL"/>
    <d v="2016-04-27T00:00:00"/>
    <x v="2"/>
    <n v="30"/>
    <x v="1"/>
    <s v="21/04/2016"/>
    <d v="2016-05-03T00:00:00"/>
    <x v="0"/>
    <m/>
    <m/>
    <s v="CLQ-614 ADQUISICION DE ROPA DE VESTIR: CHALECOS Y PARKAS"/>
    <s v="SIMA-076/2016"/>
    <n v="33300"/>
    <n v="9"/>
    <s v="CHALECO TERMICO TALLA XL TELA KAQUI DE PRIMERA CALIDAD COLOR NARANJA CON AZUL MARINO, FRISA INTERNA POLAR AZUL AISLANTE TERMICO DE 1.5 CAPAS RETICULADO, LOGO EMPRESA Y SEGURIDAD, CINTA REFLECTIVA 2&quot;"/>
    <s v="PZAS"/>
    <n v="131"/>
    <n v="125"/>
    <n v="16375"/>
    <x v="0"/>
    <x v="0"/>
    <n v="131"/>
    <n v="16375"/>
    <n v="17.959770114942529"/>
    <n v="2352.7298850574712"/>
    <n v="2046.875"/>
    <n v="0"/>
    <d v="2016-06-02T00:00:00"/>
    <d v="2016-07-12T00:00:00"/>
    <x v="3"/>
    <d v="2016-05-10T00:00:00"/>
    <n v="4388"/>
    <n v="20"/>
    <n v="349"/>
    <d v="2016-09-06T00:00:00"/>
    <m/>
    <n v="0"/>
    <m/>
    <n v="16375"/>
    <m/>
    <m/>
    <m/>
    <x v="1"/>
    <x v="3"/>
    <m/>
    <x v="0"/>
    <x v="0"/>
    <x v="1"/>
    <x v="0"/>
    <x v="0"/>
    <n v="427822"/>
    <n v="2148198"/>
    <n v="2148205"/>
    <s v="16-0517-00-681502-0-E"/>
    <x v="0"/>
    <m/>
  </r>
  <r>
    <x v="2"/>
    <x v="545"/>
    <m/>
    <x v="2"/>
    <x v="5"/>
    <s v="11/04/2016"/>
    <x v="8"/>
    <n v="33300"/>
    <s v="PRENDAS DE VESTIR"/>
    <x v="5"/>
    <s v="RUBEN MURIEL LEYTON"/>
    <s v="SIMA-076/2016"/>
    <d v="2016-04-14T00:00:00"/>
    <x v="8"/>
    <n v="282"/>
    <x v="1"/>
    <x v="782"/>
    <m/>
    <x v="11"/>
    <x v="2132"/>
    <x v="6"/>
    <x v="40"/>
    <x v="258"/>
    <x v="3"/>
    <x v="1"/>
    <x v="2"/>
    <x v="0"/>
    <x v="1"/>
    <x v="0"/>
    <n v="61"/>
    <x v="1"/>
    <x v="3"/>
    <s v="27/04/2016"/>
    <s v="SIMA-IT-13/2016"/>
    <d v="2016-04-27T00:00:00"/>
    <n v="176"/>
    <n v="259"/>
    <n v="173"/>
    <m/>
    <n v="259"/>
    <m/>
    <s v="CONBYTEX SRL"/>
    <d v="2016-04-27T00:00:00"/>
    <x v="2"/>
    <n v="30"/>
    <x v="1"/>
    <s v="21/04/2016"/>
    <d v="2016-05-03T00:00:00"/>
    <x v="0"/>
    <m/>
    <m/>
    <s v="CLQ-614 ADQUISICION DE ROPA DE VESTIR: CHALECOS Y PARKAS"/>
    <s v="SIMA-076/2016"/>
    <n v="33300"/>
    <n v="10"/>
    <s v="CHALECO TERMICO TALLA XXL TELA KAQUI DE PRIMERA CALIDAD COLOR NARANJA CON AZUL MARINO, FRISA INTERNA POLAR AZUL AISLANTE TERMICO DE 1.5 CAPAS RETICULADO, LOGO EMPRESA Y SEGURIDAD, CINTA REFLECTIVA 2&quot;"/>
    <s v="PZAS"/>
    <n v="12"/>
    <n v="125"/>
    <n v="1500"/>
    <x v="0"/>
    <x v="0"/>
    <n v="12"/>
    <n v="1500"/>
    <n v="17.959770114942529"/>
    <n v="215.51724137931035"/>
    <n v="187.5"/>
    <n v="0"/>
    <d v="2016-06-02T00:00:00"/>
    <d v="2016-07-12T00:00:00"/>
    <x v="3"/>
    <d v="2016-05-10T00:00:00"/>
    <n v="4388"/>
    <n v="20"/>
    <n v="349"/>
    <d v="2016-09-06T00:00:00"/>
    <m/>
    <n v="0"/>
    <m/>
    <n v="1500"/>
    <m/>
    <m/>
    <m/>
    <x v="1"/>
    <x v="3"/>
    <m/>
    <x v="0"/>
    <x v="0"/>
    <x v="1"/>
    <x v="0"/>
    <x v="0"/>
    <n v="427822"/>
    <n v="2148198"/>
    <n v="2148205"/>
    <s v="16-0517-00-681502-0-E"/>
    <x v="0"/>
    <m/>
  </r>
  <r>
    <x v="2"/>
    <x v="551"/>
    <m/>
    <x v="1"/>
    <x v="5"/>
    <s v="13/04/2016"/>
    <x v="11"/>
    <n v="31110"/>
    <s v="GASTOS POR REFRIGERIOS AL PERSONAL PERMANENTE Y CONSULTORES INDIVIDUALES DE LÍNEA DE LAS INSTITUCIONES PÚBLICAS"/>
    <x v="0"/>
    <s v="AUGUSTO FLORES"/>
    <s v="SERV-009/2016"/>
    <d v="2016-04-14T00:00:00"/>
    <x v="8"/>
    <n v="289"/>
    <x v="1"/>
    <x v="783"/>
    <n v="972625"/>
    <x v="0"/>
    <x v="2133"/>
    <x v="57"/>
    <x v="24"/>
    <x v="8"/>
    <x v="3"/>
    <x v="1"/>
    <x v="2"/>
    <x v="0"/>
    <x v="1"/>
    <x v="0"/>
    <s v="63/2016"/>
    <x v="1"/>
    <x v="3"/>
    <d v="2016-04-22T00:00:00"/>
    <s v="CAMP-IT-005/2016"/>
    <d v="2016-04-22T00:00:00"/>
    <n v="111"/>
    <n v="163"/>
    <n v="117"/>
    <n v="251000"/>
    <n v="163"/>
    <m/>
    <s v="INGENIO AZUCARERO GUABIRA SA"/>
    <d v="2016-04-22T00:00:00"/>
    <x v="14"/>
    <n v="2"/>
    <x v="0"/>
    <d v="2016-04-21T00:00:00"/>
    <d v="2016-04-26T00:00:00"/>
    <x v="0"/>
    <m/>
    <m/>
    <s v="CLQ-620 ADQUISICION DE VIVERES"/>
    <s v="SERV-009/2016"/>
    <n v="31110"/>
    <n v="1"/>
    <s v="AZUCAR GRANULADO GUABIRA ."/>
    <s v="QQ"/>
    <n v="1255"/>
    <n v="200"/>
    <n v="251000"/>
    <x v="0"/>
    <x v="0"/>
    <n v="1255"/>
    <n v="251000"/>
    <n v="28.735632183908045"/>
    <n v="36063.218390804599"/>
    <n v="31375"/>
    <n v="0"/>
    <d v="2016-04-28T00:00:00"/>
    <d v="2016-06-07T00:00:00"/>
    <x v="2"/>
    <d v="2016-04-25T00:00:00"/>
    <m/>
    <n v="2022"/>
    <n v="36"/>
    <d v="2016-04-22T00:00:00"/>
    <m/>
    <n v="0"/>
    <m/>
    <n v="251000"/>
    <n v="6289"/>
    <n v="5653"/>
    <d v="2016-04-27T00:00:00"/>
    <x v="1"/>
    <x v="4"/>
    <m/>
    <x v="0"/>
    <x v="1"/>
    <x v="0"/>
    <x v="0"/>
    <x v="0"/>
    <n v="410314"/>
    <m/>
    <m/>
    <s v="16-0517-00--0-E"/>
    <x v="0"/>
    <m/>
  </r>
  <r>
    <x v="2"/>
    <x v="551"/>
    <m/>
    <x v="1"/>
    <x v="5"/>
    <s v="13/04/2016"/>
    <x v="11"/>
    <n v="31110"/>
    <s v="GASTOS POR REFRIGERIOS AL PERSONAL PERMANENTE Y CONSULTORES INDIVIDUALES DE LÍNEA DE LAS INSTITUCIONES PÚBLICAS"/>
    <x v="0"/>
    <s v="AUGUSTO FLORES"/>
    <s v="SERV-009/2016"/>
    <d v="2016-04-14T00:00:00"/>
    <x v="8"/>
    <n v="289"/>
    <x v="1"/>
    <x v="783"/>
    <m/>
    <x v="1"/>
    <x v="2134"/>
    <x v="57"/>
    <x v="43"/>
    <x v="8"/>
    <x v="3"/>
    <x v="1"/>
    <x v="2"/>
    <x v="0"/>
    <x v="1"/>
    <x v="0"/>
    <s v="63/2016"/>
    <x v="1"/>
    <x v="3"/>
    <d v="2016-04-22T00:00:00"/>
    <s v="CAMP-IT-005/2016"/>
    <d v="2016-04-22T00:00:00"/>
    <n v="111"/>
    <n v="162"/>
    <n v="117"/>
    <n v="263550"/>
    <n v="162"/>
    <m/>
    <s v="INDUSTRIAS DE ACEITE FINO SA"/>
    <d v="2016-04-22T00:00:00"/>
    <x v="14"/>
    <n v="15"/>
    <x v="0"/>
    <d v="2016-04-19T00:00:00"/>
    <d v="2016-04-26T00:00:00"/>
    <x v="0"/>
    <m/>
    <m/>
    <s v="CLQ-620 ADQUISICION DE VIVERES"/>
    <s v="SERV-009/2016"/>
    <n v="31110"/>
    <n v="2"/>
    <s v="ACEITE FINO BIDON DE 20 LTS ."/>
    <s v="BID"/>
    <n v="1255"/>
    <n v="210"/>
    <n v="263550"/>
    <x v="0"/>
    <x v="0"/>
    <n v="1255"/>
    <n v="263550"/>
    <n v="30.172413793103448"/>
    <n v="37866.379310344826"/>
    <n v="32943.75"/>
    <m/>
    <d v="2016-05-11T00:00:00"/>
    <d v="2016-06-20T00:00:00"/>
    <x v="2"/>
    <d v="2016-04-28T00:00:00"/>
    <m/>
    <s v="1018-1019-1020-1022-1023-1021"/>
    <s v="36A"/>
    <d v="2016-04-22T00:00:00"/>
    <m/>
    <m/>
    <m/>
    <n v="263550"/>
    <n v="6290"/>
    <n v="5652"/>
    <d v="2016-04-27T00:00:00"/>
    <x v="1"/>
    <x v="4"/>
    <m/>
    <x v="0"/>
    <x v="0"/>
    <x v="1"/>
    <x v="0"/>
    <x v="0"/>
    <m/>
    <m/>
    <m/>
    <s v="16-0517-00--0-E"/>
    <x v="0"/>
    <m/>
  </r>
  <r>
    <x v="2"/>
    <x v="551"/>
    <m/>
    <x v="1"/>
    <x v="5"/>
    <s v="13/04/2016"/>
    <x v="11"/>
    <n v="31110"/>
    <s v="GASTOS POR REFRIGERIOS AL PERSONAL PERMANENTE Y CONSULTORES INDIVIDUALES DE LÍNEA DE LAS INSTITUCIONES PÚBLICAS"/>
    <x v="0"/>
    <s v="AUGUSTO FLORES"/>
    <s v="SERV-009/2016"/>
    <d v="2016-04-14T00:00:00"/>
    <x v="8"/>
    <n v="289"/>
    <x v="1"/>
    <x v="783"/>
    <m/>
    <x v="2"/>
    <x v="2135"/>
    <x v="57"/>
    <x v="24"/>
    <x v="8"/>
    <x v="3"/>
    <x v="1"/>
    <x v="2"/>
    <x v="0"/>
    <x v="1"/>
    <x v="0"/>
    <s v="63/2016"/>
    <x v="1"/>
    <x v="3"/>
    <d v="2016-05-06T00:00:00"/>
    <s v="CAMP-IT-006/2016"/>
    <d v="2016-05-06T00:00:00"/>
    <n v="112"/>
    <n v="164"/>
    <n v="118"/>
    <n v="306929.34999999998"/>
    <n v="164"/>
    <m/>
    <s v="JOSE POMA LIMA"/>
    <d v="2016-05-06T00:00:00"/>
    <x v="18"/>
    <s v="PARCIALES "/>
    <x v="0"/>
    <d v="2016-05-06T00:00:00"/>
    <d v="2016-05-16T00:00:00"/>
    <x v="2"/>
    <s v="A"/>
    <n v="4827"/>
    <s v="CLQ-620 ADQUISICION DE VIVERES"/>
    <s v="SERV-009/2016"/>
    <n v="31110"/>
    <n v="3"/>
    <s v="ARROZ GRANO DE ORO 1RA CALIDAD OKINAWA ."/>
    <s v="QQ"/>
    <n v="1255"/>
    <n v="244.565217391"/>
    <n v="306929.34782570502"/>
    <x v="0"/>
    <x v="0"/>
    <n v="627.49998400078096"/>
    <n v="153464.67000000001"/>
    <n v="35.138680659626438"/>
    <n v="22049.521551724141"/>
    <n v="19183.083750000002"/>
    <m/>
    <d v="2016-05-26T00:00:00"/>
    <d v="2016-07-05T00:00:00"/>
    <x v="3"/>
    <d v="2016-05-16T00:00:00"/>
    <m/>
    <s v="NN"/>
    <n v="46"/>
    <d v="2016-05-16T00:00:00"/>
    <m/>
    <m/>
    <m/>
    <n v="153464.67000000001"/>
    <m/>
    <m/>
    <m/>
    <x v="1"/>
    <x v="1"/>
    <m/>
    <x v="0"/>
    <x v="0"/>
    <x v="1"/>
    <x v="0"/>
    <x v="0"/>
    <m/>
    <m/>
    <m/>
    <s v="16-0517-00--0-E"/>
    <x v="0"/>
    <m/>
  </r>
  <r>
    <x v="2"/>
    <x v="551"/>
    <m/>
    <x v="1"/>
    <x v="5"/>
    <s v="13/04/2016"/>
    <x v="11"/>
    <n v="31110"/>
    <s v="GASTOS POR REFRIGERIOS AL PERSONAL PERMANENTE Y CONSULTORES INDIVIDUALES DE LÍNEA DE LAS INSTITUCIONES PÚBLICAS"/>
    <x v="0"/>
    <s v="AUGUSTO FLORES"/>
    <s v="SERV-009/2016"/>
    <d v="2016-04-14T00:00:00"/>
    <x v="8"/>
    <n v="289"/>
    <x v="1"/>
    <x v="783"/>
    <m/>
    <x v="2"/>
    <x v="2135"/>
    <x v="9"/>
    <x v="24"/>
    <x v="8"/>
    <x v="3"/>
    <x v="1"/>
    <x v="2"/>
    <x v="0"/>
    <x v="1"/>
    <x v="0"/>
    <s v="63/2016"/>
    <x v="1"/>
    <x v="3"/>
    <d v="2016-05-06T00:00:00"/>
    <s v="CAMP-IT-006/2016"/>
    <d v="2016-05-06T00:00:00"/>
    <n v="112"/>
    <n v="164"/>
    <n v="118"/>
    <m/>
    <n v="164"/>
    <m/>
    <s v="JOSE POMA LIMA"/>
    <d v="2016-05-06T00:00:00"/>
    <x v="18"/>
    <s v="PARCIALES "/>
    <x v="0"/>
    <d v="2016-05-06T00:00:00"/>
    <d v="2016-05-16T00:00:00"/>
    <x v="2"/>
    <s v="A"/>
    <n v="4827"/>
    <s v="CLQ-620 ADQUISICION DE VIVERES"/>
    <s v="SERV-009/2016"/>
    <n v="31110"/>
    <n v="3"/>
    <s v="ARROZ GRANO DE ORO 1RA CALIDAD OKINAWA ."/>
    <s v="QQ"/>
    <m/>
    <n v="244.565217391"/>
    <n v="0"/>
    <x v="0"/>
    <x v="0"/>
    <m/>
    <n v="0"/>
    <n v="35.138680659626438"/>
    <n v="0"/>
    <n v="0"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549"/>
    <m/>
    <x v="2"/>
    <x v="5"/>
    <s v="14/04/2016"/>
    <x v="12"/>
    <n v="39800"/>
    <s v="OTROS REPUESTOS Y ACCESORIOS"/>
    <x v="4"/>
    <s v="CESAR ROCHA ZANGA"/>
    <s v="ADQ MANTTO Y SERV 070/2016"/>
    <d v="2016-04-15T00:00:00"/>
    <x v="8"/>
    <n v="290"/>
    <x v="1"/>
    <x v="784"/>
    <n v="50000"/>
    <x v="0"/>
    <x v="2136"/>
    <x v="1"/>
    <x v="8"/>
    <x v="8"/>
    <x v="3"/>
    <x v="1"/>
    <x v="2"/>
    <x v="0"/>
    <x v="1"/>
    <x v="0"/>
    <m/>
    <x v="1"/>
    <x v="3"/>
    <d v="2016-05-11T00:00:00"/>
    <s v="IT-MANTTO Y SERV/018-2016"/>
    <d v="2016-05-25T00:00:00"/>
    <n v="159"/>
    <n v="235"/>
    <n v="155"/>
    <n v="19239"/>
    <n v="235"/>
    <m/>
    <s v="SEINSAM INDUSTRIALES SAN MIGUEL"/>
    <d v="2016-05-25T00:00:00"/>
    <x v="2"/>
    <n v="15"/>
    <x v="1"/>
    <d v="2016-04-25T00:00:00"/>
    <d v="2016-05-30T00:00:00"/>
    <x v="0"/>
    <m/>
    <m/>
    <s v="CLQ-618 ADQUISICION DE RODAMIENTOS VARIAS MEDIDAS"/>
    <s v="ADQ MANTTO Y SERV 070/2016"/>
    <n v="39800"/>
    <n v="1"/>
    <s v=" RODAMIENTOS VARIAS MEDIDAS ."/>
    <s v="LOTE"/>
    <n v="1"/>
    <n v="19239"/>
    <n v="19239"/>
    <x v="0"/>
    <x v="0"/>
    <n v="1"/>
    <n v="19239"/>
    <n v="2764.2241379310344"/>
    <n v="2764.2241379310344"/>
    <n v="2404.875"/>
    <n v="0"/>
    <d v="2016-06-14T00:00:00"/>
    <d v="2016-07-24T00:00:00"/>
    <x v="4"/>
    <d v="2016-06-15T00:00:00"/>
    <n v="4409"/>
    <n v="4"/>
    <n v="264"/>
    <d v="2016-08-03T00:00:00"/>
    <m/>
    <n v="0"/>
    <m/>
    <n v="19239"/>
    <m/>
    <m/>
    <m/>
    <x v="1"/>
    <x v="6"/>
    <m/>
    <x v="0"/>
    <x v="0"/>
    <x v="1"/>
    <x v="0"/>
    <x v="0"/>
    <n v="449569"/>
    <m/>
    <m/>
    <s v="16-0517-00--0-E"/>
    <x v="0"/>
    <m/>
  </r>
  <r>
    <x v="2"/>
    <x v="549"/>
    <m/>
    <x v="2"/>
    <x v="5"/>
    <s v="14/04/2016"/>
    <x v="12"/>
    <n v="39800"/>
    <s v="OTROS REPUESTOS Y ACCESORIOS"/>
    <x v="4"/>
    <s v="CESAR ROCHA ZANGA"/>
    <s v="ADQ MANTTO Y SERV 070/2016"/>
    <d v="2016-04-15T00:00:00"/>
    <x v="8"/>
    <n v="290"/>
    <x v="1"/>
    <x v="784"/>
    <m/>
    <x v="0"/>
    <x v="2136"/>
    <x v="1"/>
    <x v="8"/>
    <x v="8"/>
    <x v="3"/>
    <x v="1"/>
    <x v="2"/>
    <x v="0"/>
    <x v="1"/>
    <x v="0"/>
    <m/>
    <x v="1"/>
    <x v="3"/>
    <d v="2016-05-11T00:00:00"/>
    <s v="IT-MANTTO Y SERV/018-2016"/>
    <d v="2016-05-25T00:00:00"/>
    <n v="159"/>
    <n v="234"/>
    <n v="155"/>
    <n v="14400"/>
    <n v="234"/>
    <m/>
    <s v="DEH-ING SUMINISTROS INDUSTRIALES  Y TECNOLOGICOS"/>
    <d v="2016-05-25T00:00:00"/>
    <x v="2"/>
    <n v="42"/>
    <x v="1"/>
    <d v="2016-04-25T00:00:00"/>
    <d v="2016-05-30T00:00:00"/>
    <x v="0"/>
    <m/>
    <m/>
    <s v="CLQ-618 ADQUISICION DE RODAMIENTOS VARIAS MEDIDAS"/>
    <s v="ADQ MANTTO Y SERV 070/2016"/>
    <n v="39800"/>
    <n v="1"/>
    <s v=" RODAMIENTOS VARIAS MEDIDAS ."/>
    <s v="LOTE"/>
    <n v="1"/>
    <n v="14400"/>
    <n v="14400"/>
    <x v="0"/>
    <x v="0"/>
    <n v="1"/>
    <n v="14400"/>
    <n v="2068.9655172413795"/>
    <n v="2068.9655172413795"/>
    <n v="1800.0000000000002"/>
    <n v="0"/>
    <d v="2016-07-11T00:00:00"/>
    <d v="2016-08-20T00:00:00"/>
    <x v="5"/>
    <d v="2016-07-07T00:00:00"/>
    <n v="4477"/>
    <n v="28"/>
    <n v="275"/>
    <d v="2016-08-15T00:00:00"/>
    <m/>
    <n v="0"/>
    <m/>
    <n v="14400"/>
    <m/>
    <m/>
    <m/>
    <x v="1"/>
    <x v="6"/>
    <m/>
    <x v="0"/>
    <x v="0"/>
    <x v="1"/>
    <x v="0"/>
    <x v="0"/>
    <n v="319357"/>
    <m/>
    <m/>
    <s v="16-0517-00--0-E"/>
    <x v="0"/>
    <m/>
  </r>
  <r>
    <x v="2"/>
    <x v="549"/>
    <m/>
    <x v="5"/>
    <x v="5"/>
    <s v="14/04/2016"/>
    <x v="12"/>
    <n v="39800"/>
    <s v="OTROS REPUESTOS Y ACCESORIOS"/>
    <x v="4"/>
    <s v="CESAR ROCHA ZANGA"/>
    <s v="ADQ MANTTO Y SERV 070/2016"/>
    <d v="2016-04-15T00:00:00"/>
    <x v="8"/>
    <n v="290"/>
    <x v="1"/>
    <x v="784"/>
    <m/>
    <x v="0"/>
    <x v="2136"/>
    <x v="1"/>
    <x v="8"/>
    <x v="8"/>
    <x v="3"/>
    <x v="1"/>
    <x v="2"/>
    <x v="0"/>
    <x v="1"/>
    <x v="0"/>
    <m/>
    <x v="1"/>
    <x v="3"/>
    <d v="2016-05-11T00:00:00"/>
    <s v="IT-MANTTO Y SERV/018-2016"/>
    <d v="2016-05-25T00:00:00"/>
    <n v="159"/>
    <n v="233"/>
    <n v="155"/>
    <n v="15980"/>
    <n v="233"/>
    <m/>
    <s v="ROCAT IMPORTACIONES"/>
    <d v="2016-05-25T00:00:00"/>
    <x v="2"/>
    <n v="7"/>
    <x v="2"/>
    <d v="2016-04-21T00:00:00"/>
    <d v="2016-05-30T00:00:00"/>
    <x v="0"/>
    <m/>
    <m/>
    <s v="CLQ-618 ADQUISICION DE RODAMIENTOS VARIAS MEDIDAS"/>
    <s v="ADQ MANTTO Y SERV 070/2016"/>
    <n v="39800"/>
    <n v="1"/>
    <s v=" RODAMIENTOS VARIAS MEDIDAS ."/>
    <s v="LOTE"/>
    <n v="1"/>
    <n v="7576"/>
    <n v="7576"/>
    <x v="0"/>
    <x v="0"/>
    <n v="1"/>
    <n v="7576"/>
    <n v="1088.5057471264367"/>
    <n v="1088.5057471264367"/>
    <n v="947"/>
    <n v="0"/>
    <d v="2016-06-08T00:00:00"/>
    <d v="2016-07-18T00:00:00"/>
    <x v="4"/>
    <d v="2016-06-07T00:00:00"/>
    <n v="4376"/>
    <n v="224"/>
    <n v="263"/>
    <d v="2016-08-03T00:00:00"/>
    <m/>
    <n v="0"/>
    <m/>
    <n v="7576"/>
    <m/>
    <m/>
    <m/>
    <x v="1"/>
    <x v="6"/>
    <m/>
    <x v="0"/>
    <x v="0"/>
    <x v="1"/>
    <x v="0"/>
    <x v="0"/>
    <m/>
    <m/>
    <m/>
    <s v="16-0517-00--0-E"/>
    <x v="0"/>
    <m/>
  </r>
  <r>
    <x v="2"/>
    <x v="549"/>
    <m/>
    <x v="5"/>
    <x v="5"/>
    <s v="14/04/2016"/>
    <x v="12"/>
    <n v="39800"/>
    <s v="OTROS REPUESTOS Y ACCESORIOS"/>
    <x v="4"/>
    <s v="CESAR ROCHA ZANGA"/>
    <s v="ADQ MANTTO Y SERV 070/2016"/>
    <d v="2016-04-15T00:00:00"/>
    <x v="8"/>
    <n v="290"/>
    <x v="1"/>
    <x v="784"/>
    <m/>
    <x v="0"/>
    <x v="2136"/>
    <x v="1"/>
    <x v="8"/>
    <x v="8"/>
    <x v="3"/>
    <x v="1"/>
    <x v="2"/>
    <x v="0"/>
    <x v="1"/>
    <x v="0"/>
    <m/>
    <x v="1"/>
    <x v="3"/>
    <d v="2016-05-11T00:00:00"/>
    <s v="IT-MANTTO Y SERV/018-2016"/>
    <d v="2016-05-25T00:00:00"/>
    <n v="159"/>
    <n v="233"/>
    <n v="155"/>
    <m/>
    <n v="233"/>
    <m/>
    <s v="ROCAT IMPORTACIONES"/>
    <d v="2016-05-25T00:00:00"/>
    <x v="2"/>
    <n v="12"/>
    <x v="2"/>
    <d v="2016-04-21T00:00:00"/>
    <d v="2016-05-30T00:00:00"/>
    <x v="0"/>
    <m/>
    <m/>
    <s v="CLQ-618 ADQUISICION DE RODAMIENTOS VARIAS MEDIDAS"/>
    <s v="ADQ MANTTO Y SERV 070/2016"/>
    <n v="39800"/>
    <n v="1"/>
    <s v=" RODAMIENTOS VARIAS MEDIDAS ."/>
    <s v="LOTE"/>
    <n v="1"/>
    <n v="8404"/>
    <n v="8404"/>
    <x v="0"/>
    <x v="0"/>
    <n v="1"/>
    <n v="8404"/>
    <n v="1207.471264367816"/>
    <n v="1207.471264367816"/>
    <n v="1050.5"/>
    <n v="0"/>
    <d v="2016-06-11T00:00:00"/>
    <d v="2016-07-21T00:00:00"/>
    <x v="4"/>
    <d v="2016-06-07T00:00:00"/>
    <n v="4376"/>
    <n v="224"/>
    <n v="263"/>
    <d v="2016-08-03T00:00:00"/>
    <m/>
    <n v="0"/>
    <m/>
    <n v="8404"/>
    <m/>
    <m/>
    <m/>
    <x v="1"/>
    <x v="6"/>
    <m/>
    <x v="0"/>
    <x v="0"/>
    <x v="1"/>
    <x v="0"/>
    <x v="0"/>
    <m/>
    <m/>
    <m/>
    <s v="16-0517-00--0-E"/>
    <x v="0"/>
    <m/>
  </r>
  <r>
    <x v="2"/>
    <x v="178"/>
    <m/>
    <x v="1"/>
    <x v="3"/>
    <s v="18/04/2016"/>
    <x v="8"/>
    <n v="43120"/>
    <s v="EQUIPO DE COMPUTACIÓN"/>
    <x v="7"/>
    <s v="JUAN CARLOS SALAZAR ARANIBAR"/>
    <s v="SIS-011/2016"/>
    <d v="2016-04-18T00:00:00"/>
    <x v="8"/>
    <n v="129"/>
    <x v="1"/>
    <x v="785"/>
    <n v="36000"/>
    <x v="0"/>
    <x v="2137"/>
    <x v="10"/>
    <x v="7"/>
    <x v="259"/>
    <x v="3"/>
    <x v="1"/>
    <x v="2"/>
    <x v="0"/>
    <x v="1"/>
    <x v="0"/>
    <m/>
    <x v="1"/>
    <x v="3"/>
    <d v="2016-05-16T00:00:00"/>
    <s v="IT-SIS-06/2016"/>
    <d v="2016-06-03T00:00:00"/>
    <n v="174"/>
    <n v="256"/>
    <n v="171"/>
    <n v="19719"/>
    <n v="256"/>
    <m/>
    <s v="NETWORKING GOLDNET"/>
    <d v="2016-06-03T00:00:00"/>
    <x v="14"/>
    <n v="5"/>
    <x v="0"/>
    <s v="04/05/2016"/>
    <m/>
    <x v="0"/>
    <m/>
    <m/>
    <s v="CLQ-244 ADQUISICION DE EQUIPOS DE COMPUTACION"/>
    <s v="SIS-011/2016"/>
    <n v="43120"/>
    <n v="1"/>
    <s v="CPU PROCESADOR i7, RAM 8 GB, VIDEO INDEPENDIENTE 4 GB PUERTOS USB, ETHERNET 10/100/1000, WIRELESS, DISCO DURO DE 1 TB, TECLADO, MOUSE, ESTABILIZADOR. MARCA REGISTRADA O GENERICO CPU ENSAMBLADA, PROCESADOR INTEL &quot;SEXTA GENERACION DE 3.4 GHZ&quot; TARJETA MADRE ASUS MODELO 297P MEMORIA KINGSTONE DDRIVE 8GB HDD TOSHIBA 1 TB LECTOR ASUS COPIADOR CD/DVD 24X, TARJETA DE VIDEO ZOGIS &quot;ENVIDIA GEFORCE MOD GTF30 4GB&quot; TARJETA INALAMBRICA TPLINK PCIE TL-WN88IND, ESTABILIZADOR OMEGA 1200W"/>
    <s v="PZ"/>
    <n v="2"/>
    <n v="7957"/>
    <n v="15914"/>
    <x v="0"/>
    <x v="0"/>
    <n v="2"/>
    <n v="15914"/>
    <n v="1143.2471264367816"/>
    <n v="2286.4942528735633"/>
    <n v="1989.25"/>
    <n v="1"/>
    <d v="1900-01-04T00:00:00"/>
    <d v="1900-02-13T00:00:00"/>
    <x v="12"/>
    <m/>
    <m/>
    <n v="8"/>
    <n v="125"/>
    <d v="2016-06-14T00:00:00"/>
    <m/>
    <n v="0"/>
    <m/>
    <n v="15914"/>
    <m/>
    <m/>
    <m/>
    <x v="1"/>
    <x v="9"/>
    <m/>
    <x v="0"/>
    <x v="0"/>
    <x v="0"/>
    <x v="1"/>
    <x v="0"/>
    <m/>
    <m/>
    <m/>
    <s v="16-0517-00--0-E"/>
    <x v="0"/>
    <m/>
  </r>
  <r>
    <x v="2"/>
    <x v="178"/>
    <m/>
    <x v="1"/>
    <x v="3"/>
    <s v="18/04/2016"/>
    <x v="8"/>
    <n v="43120"/>
    <s v="EQUIPO DE COMPUTACIÓN"/>
    <x v="7"/>
    <s v="JUAN CARLOS SALAZAR ARANIBAR"/>
    <s v="SIS-011/2016"/>
    <d v="2016-04-18T00:00:00"/>
    <x v="8"/>
    <n v="129"/>
    <x v="1"/>
    <x v="785"/>
    <m/>
    <x v="1"/>
    <x v="2138"/>
    <x v="1"/>
    <x v="7"/>
    <x v="260"/>
    <x v="3"/>
    <x v="1"/>
    <x v="2"/>
    <x v="0"/>
    <x v="1"/>
    <x v="0"/>
    <m/>
    <x v="1"/>
    <x v="3"/>
    <d v="2016-05-16T00:00:00"/>
    <s v="IT-SIS-06/2016"/>
    <d v="2016-06-03T00:00:00"/>
    <n v="174"/>
    <n v="257"/>
    <n v="171"/>
    <n v="14655"/>
    <n v="257"/>
    <m/>
    <s v="ALBATECH COMUNICACIONES SRL"/>
    <d v="2016-06-03T00:00:00"/>
    <x v="2"/>
    <n v="4"/>
    <x v="0"/>
    <s v="04/05/2016"/>
    <m/>
    <x v="0"/>
    <m/>
    <m/>
    <s v="CLQ-244 ADQUISICION DE EQUIPOS DE COMPUTACION"/>
    <s v="SIS-011/2016"/>
    <n v="43120"/>
    <n v="2"/>
    <s v="TABLET YOGA TAB 3 PRO LENOVO IDEA YOGA 3.13 PRO INTEL 5Y71/4GB RAM/12 GB SSD HDD/13.3 MULTITOCH QHD IPS/ SILVER/ WIN 8.1"/>
    <s v="PZ"/>
    <n v="1"/>
    <n v="11305"/>
    <n v="11305"/>
    <x v="0"/>
    <x v="0"/>
    <m/>
    <n v="0"/>
    <n v="1624.2816091954023"/>
    <n v="0"/>
    <n v="0"/>
    <n v="0"/>
    <d v="1900-01-03T00:00:00"/>
    <d v="1900-02-12T00:00:00"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6-0517-00--0-E"/>
    <x v="0"/>
    <m/>
  </r>
  <r>
    <x v="2"/>
    <x v="178"/>
    <m/>
    <x v="1"/>
    <x v="3"/>
    <s v="18/04/2016"/>
    <x v="8"/>
    <n v="43120"/>
    <s v="EQUIPO DE COMPUTACIÓN"/>
    <x v="7"/>
    <s v="JUAN CARLOS SALAZAR ARANIBAR"/>
    <s v="SIS-011/2016"/>
    <d v="2016-04-18T00:00:00"/>
    <x v="8"/>
    <n v="129"/>
    <x v="1"/>
    <x v="785"/>
    <m/>
    <x v="2"/>
    <x v="2139"/>
    <x v="0"/>
    <x v="7"/>
    <x v="261"/>
    <x v="3"/>
    <x v="1"/>
    <x v="2"/>
    <x v="0"/>
    <x v="1"/>
    <x v="0"/>
    <m/>
    <x v="1"/>
    <x v="3"/>
    <d v="2016-05-16T00:00:00"/>
    <s v="IT-SIS-06/2016"/>
    <d v="2016-06-03T00:00:00"/>
    <n v="174"/>
    <n v="257"/>
    <n v="171"/>
    <m/>
    <n v="257"/>
    <m/>
    <s v="ALBATECH COMUNICACIONES SRL"/>
    <d v="2016-06-03T00:00:00"/>
    <x v="2"/>
    <n v="4"/>
    <x v="0"/>
    <s v="04/05/2016"/>
    <m/>
    <x v="0"/>
    <m/>
    <m/>
    <s v="CLQ-244 ADQUISICION DE EQUIPOS DE COMPUTACION"/>
    <s v="SIS-011/2016"/>
    <n v="43120"/>
    <n v="3"/>
    <s v="MONITOR DE 24&quot; TV, LED FULL HD IPS , LG 24MN42A"/>
    <s v="PZ"/>
    <n v="2"/>
    <n v="1675"/>
    <n v="3350"/>
    <x v="0"/>
    <x v="0"/>
    <m/>
    <n v="0"/>
    <n v="240.66091954022988"/>
    <n v="0"/>
    <n v="0"/>
    <n v="0"/>
    <d v="1900-01-03T00:00:00"/>
    <d v="1900-02-12T00:00:00"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6-0517-00--0-E"/>
    <x v="0"/>
    <m/>
  </r>
  <r>
    <x v="2"/>
    <x v="178"/>
    <m/>
    <x v="1"/>
    <x v="3"/>
    <s v="18/04/2016"/>
    <x v="8"/>
    <n v="43120"/>
    <s v="EQUIPO DE COMPUTACIÓN"/>
    <x v="7"/>
    <s v="JUAN CARLOS SALAZAR ARANIBAR"/>
    <s v="SIS-011/2016"/>
    <d v="2016-04-18T00:00:00"/>
    <x v="8"/>
    <n v="129"/>
    <x v="1"/>
    <x v="785"/>
    <m/>
    <x v="4"/>
    <x v="2140"/>
    <x v="1"/>
    <x v="7"/>
    <x v="262"/>
    <x v="3"/>
    <x v="1"/>
    <x v="2"/>
    <x v="0"/>
    <x v="1"/>
    <x v="0"/>
    <m/>
    <x v="1"/>
    <x v="3"/>
    <d v="2016-05-16T00:00:00"/>
    <s v="IT-SIS-06/2016"/>
    <d v="2016-06-03T00:00:00"/>
    <n v="174"/>
    <n v="256"/>
    <n v="171"/>
    <m/>
    <n v="256"/>
    <m/>
    <s v="NETWORKING GOLDNET"/>
    <d v="2016-06-03T00:00:00"/>
    <x v="14"/>
    <n v="5"/>
    <x v="0"/>
    <s v="04/05/2016"/>
    <m/>
    <x v="0"/>
    <m/>
    <m/>
    <s v="CLQ-244 ADQUISICION DE EQUIPOS DE COMPUTACION"/>
    <s v="SIS-011/2016"/>
    <n v="43120"/>
    <n v="4"/>
    <s v="NETBOOK PANTALLA 11.6&quot; PROCESADOR CORE i3 RAM 4G, DISCO DURO 500 GB LENOVO, DELL, HP, TOSHIBA CORE MSY 4GBRAM, HDD 1TB MONITOR 11.6 PULG TOUCH SCREEN WINDOWS 8.1  HP PAVILON 11"/>
    <s v="PZ"/>
    <n v="1"/>
    <n v="3805"/>
    <n v="3805"/>
    <x v="0"/>
    <x v="0"/>
    <n v="1"/>
    <n v="3805"/>
    <n v="546.69540229885058"/>
    <n v="546.69540229885058"/>
    <n v="475.625"/>
    <n v="0"/>
    <d v="1900-01-04T00:00:00"/>
    <d v="1900-02-13T00:00:00"/>
    <x v="12"/>
    <m/>
    <m/>
    <n v="8"/>
    <n v="125"/>
    <d v="2016-06-14T00:00:00"/>
    <m/>
    <n v="0"/>
    <m/>
    <n v="3805"/>
    <m/>
    <m/>
    <m/>
    <x v="1"/>
    <x v="9"/>
    <m/>
    <x v="0"/>
    <x v="0"/>
    <x v="0"/>
    <x v="1"/>
    <x v="0"/>
    <m/>
    <m/>
    <m/>
    <s v="16-0517-00--0-E"/>
    <x v="0"/>
    <m/>
  </r>
  <r>
    <x v="2"/>
    <x v="178"/>
    <m/>
    <x v="1"/>
    <x v="3"/>
    <s v="18/04/2016"/>
    <x v="8"/>
    <n v="43120"/>
    <s v="EQUIPO DE COMPUTACIÓN"/>
    <x v="7"/>
    <s v="JUAN CARLOS SALAZAR ARANIBAR"/>
    <s v="SIS-011/2016"/>
    <d v="2016-04-18T00:00:00"/>
    <x v="8"/>
    <n v="129"/>
    <x v="1"/>
    <x v="785"/>
    <m/>
    <x v="5"/>
    <x v="2141"/>
    <x v="1"/>
    <x v="7"/>
    <x v="8"/>
    <x v="3"/>
    <x v="1"/>
    <x v="2"/>
    <x v="0"/>
    <x v="1"/>
    <x v="0"/>
    <m/>
    <x v="1"/>
    <x v="3"/>
    <d v="2016-05-16T00:00:00"/>
    <s v="IT-SIS-06/2016"/>
    <d v="2016-06-03T00:00:00"/>
    <n v="174"/>
    <s v="X"/>
    <n v="171"/>
    <m/>
    <s v="X"/>
    <m/>
    <m/>
    <d v="2016-06-03T00:00:00"/>
    <x v="0"/>
    <m/>
    <x v="0"/>
    <m/>
    <m/>
    <x v="0"/>
    <m/>
    <m/>
    <s v="CLQ-244 ADQUISICION DE EQUIPOS DE COMPUTACION"/>
    <s v="SIS-011/2016"/>
    <n v="43120"/>
    <n v="5"/>
    <s v="TABLET 10.1&quot; SAMSUNG LENOVO ."/>
    <s v="PZ"/>
    <n v="1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0"/>
    <x v="1"/>
    <x v="0"/>
    <m/>
    <m/>
    <m/>
    <s v="16-0517-00--0-E"/>
    <x v="0"/>
    <m/>
  </r>
  <r>
    <x v="2"/>
    <x v="556"/>
    <n v="28"/>
    <x v="2"/>
    <x v="5"/>
    <s v="21/04/2016"/>
    <x v="12"/>
    <n v="43700"/>
    <s v="OTRAS MAQUINARIAS Y EQUIPO"/>
    <x v="4"/>
    <s v="CESAR ROCHA ZANGA"/>
    <s v="ADQ. MANTTO Y SERV 074/2016"/>
    <d v="2016-04-25T00:00:00"/>
    <x v="8"/>
    <n v="298"/>
    <x v="1"/>
    <x v="786"/>
    <n v="260000"/>
    <x v="0"/>
    <x v="2142"/>
    <x v="1"/>
    <x v="8"/>
    <x v="8"/>
    <x v="3"/>
    <x v="1"/>
    <x v="2"/>
    <x v="0"/>
    <x v="1"/>
    <x v="0"/>
    <n v="70"/>
    <x v="1"/>
    <x v="3"/>
    <d v="2016-05-16T00:00:00"/>
    <s v="IT-MANTTO Y SERV/019/2016"/>
    <d v="2016-05-19T00:00:00"/>
    <n v="153"/>
    <n v="225"/>
    <n v="152"/>
    <n v="189900"/>
    <n v="225"/>
    <m/>
    <s v="COMERCIAL &quot;R Y K&quot;"/>
    <d v="2016-05-19T00:00:00"/>
    <x v="2"/>
    <n v="10"/>
    <x v="1"/>
    <d v="2016-05-05T00:00:00"/>
    <d v="2016-05-19T00:00:00"/>
    <x v="1"/>
    <m/>
    <m/>
    <s v="CLQ-625 ADQUISICION DE EJES DE TRACCION PARA VOLQUETE DT-12"/>
    <s v="ADQ. MANTTO Y SERV 074/2016"/>
    <n v="43700"/>
    <n v="1"/>
    <s v="EJES DE TRACCION PARA VOLQUETE DT-12 ."/>
    <s v="LOTE"/>
    <n v="1"/>
    <n v="189900"/>
    <n v="189900"/>
    <x v="0"/>
    <x v="0"/>
    <n v="1"/>
    <n v="189900"/>
    <n v="27284.482758620688"/>
    <n v="27284.482758620688"/>
    <n v="23737.5"/>
    <n v="0"/>
    <d v="2016-05-29T00:00:00"/>
    <d v="2016-07-08T00:00:00"/>
    <x v="3"/>
    <d v="2016-05-20T00:00:00"/>
    <n v="4328"/>
    <n v="41"/>
    <n v="261"/>
    <d v="2016-08-01T00:00:00"/>
    <m/>
    <n v="0"/>
    <m/>
    <n v="189900"/>
    <n v="6893"/>
    <n v="6236"/>
    <d v="2016-09-12T00:00:00"/>
    <x v="1"/>
    <x v="6"/>
    <d v="2016-08-22T00:00:00"/>
    <x v="0"/>
    <x v="0"/>
    <x v="1"/>
    <x v="0"/>
    <x v="0"/>
    <n v="419948"/>
    <n v="2120153"/>
    <n v="2205049"/>
    <s v="16-0517-00-674037-0-E"/>
    <x v="0"/>
    <m/>
  </r>
  <r>
    <x v="2"/>
    <x v="556"/>
    <n v="28"/>
    <x v="2"/>
    <x v="5"/>
    <s v="21/04/2016"/>
    <x v="12"/>
    <n v="43700"/>
    <s v="OTRAS MAQUINARIAS Y EQUIPO"/>
    <x v="4"/>
    <s v="CESAR ROCHA ZANGA"/>
    <s v="ADQ. MANTTO Y SERV 074/2016"/>
    <d v="2016-04-25T00:00:00"/>
    <x v="8"/>
    <n v="298"/>
    <x v="1"/>
    <x v="786"/>
    <m/>
    <x v="0"/>
    <x v="2142"/>
    <x v="1"/>
    <x v="8"/>
    <x v="8"/>
    <x v="3"/>
    <x v="1"/>
    <x v="2"/>
    <x v="0"/>
    <x v="1"/>
    <x v="0"/>
    <n v="70"/>
    <x v="1"/>
    <x v="3"/>
    <d v="2016-05-16T00:00:00"/>
    <s v="IT-MANTTO Y SERV/019/2016"/>
    <d v="2016-05-19T00:00:00"/>
    <n v="153"/>
    <n v="226"/>
    <n v="152"/>
    <n v="49932"/>
    <n v="226"/>
    <s v="EMC-UAL-C-083-C-1/2016"/>
    <s v="ESTRATEGIA LOGISTICA SRL"/>
    <d v="2016-05-26T00:00:00"/>
    <x v="2"/>
    <n v="100"/>
    <x v="1"/>
    <d v="2016-05-04T00:00:00"/>
    <d v="2016-05-26T00:00:00"/>
    <x v="1"/>
    <m/>
    <m/>
    <s v="CLQ-625 ADQUISICION DE EJES DE TRACCION PARA VOLQUETE DT-12"/>
    <s v="ADQ. MANTTO Y SERV 074/2016"/>
    <n v="43700"/>
    <n v="1"/>
    <s v="EJES DE TRACCION PARA VOLQUETE DT-12 ."/>
    <s v="LOTE"/>
    <n v="1"/>
    <n v="49932"/>
    <n v="49932"/>
    <x v="0"/>
    <x v="0"/>
    <n v="1"/>
    <n v="49932"/>
    <n v="7174.1379310344828"/>
    <n v="7174.1379310344828"/>
    <n v="6241.5"/>
    <n v="0"/>
    <d v="2016-09-03T00:00:00"/>
    <d v="2016-10-13T00:00:00"/>
    <x v="12"/>
    <d v="2016-07-01T00:00:00"/>
    <n v="4463"/>
    <n v="8"/>
    <n v="400"/>
    <d v="2016-10-07T00:00:00"/>
    <m/>
    <n v="0"/>
    <m/>
    <n v="49932"/>
    <m/>
    <m/>
    <m/>
    <x v="1"/>
    <x v="7"/>
    <d v="2016-11-01T00:00:00"/>
    <x v="0"/>
    <x v="0"/>
    <x v="1"/>
    <x v="0"/>
    <x v="1"/>
    <n v="421235"/>
    <n v="2120153"/>
    <n v="2205049"/>
    <s v="16-0517-00-674037-0-E"/>
    <x v="0"/>
    <m/>
  </r>
  <r>
    <x v="2"/>
    <x v="555"/>
    <m/>
    <x v="2"/>
    <x v="5"/>
    <s v="21/04/2016"/>
    <x v="12"/>
    <n v="39800"/>
    <s v="OTROS REPUESTOS Y ACCESORIOS"/>
    <x v="4"/>
    <s v="CESAR ROCHA ZANGA"/>
    <s v="ADQ. MANTTO Y SERV 079/016"/>
    <d v="2016-04-25T00:00:00"/>
    <x v="8"/>
    <n v="299"/>
    <x v="1"/>
    <x v="787"/>
    <n v="237329.59"/>
    <x v="0"/>
    <x v="2143"/>
    <x v="1"/>
    <x v="8"/>
    <x v="8"/>
    <x v="3"/>
    <x v="1"/>
    <x v="2"/>
    <x v="0"/>
    <x v="1"/>
    <x v="0"/>
    <n v="744"/>
    <x v="1"/>
    <x v="3"/>
    <d v="2016-05-19T00:00:00"/>
    <s v="IT-MANTTO Y SERV/022-2016"/>
    <d v="2016-05-25T00:00:00"/>
    <n v="158"/>
    <n v="232"/>
    <n v="337"/>
    <n v="229900"/>
    <n v="232"/>
    <s v="EMC-UAL-C-083-F/2016"/>
    <s v="COMERCIAL &quot;R Y K&quot;"/>
    <d v="2016-06-02T00:00:00"/>
    <x v="2"/>
    <n v="21"/>
    <x v="2"/>
    <d v="2016-05-09T00:00:00"/>
    <d v="2016-06-02T00:00:00"/>
    <x v="0"/>
    <m/>
    <m/>
    <s v="CLQ-624 ADQUISICION DE REPUESTOS DE PERFORADORA S-36 IR"/>
    <s v="ADQ. MANTTO Y SERV 079/016"/>
    <n v="39800"/>
    <n v="1"/>
    <s v="REPUESTOS DE PERFORADORA S-36 IR ."/>
    <s v="LOTE"/>
    <n v="1"/>
    <n v="229900"/>
    <n v="229900"/>
    <x v="0"/>
    <x v="0"/>
    <n v="1"/>
    <n v="229900"/>
    <n v="33031.6091954023"/>
    <n v="33031.6091954023"/>
    <n v="28737.5"/>
    <n v="0"/>
    <d v="2016-07-01T00:00:00"/>
    <d v="2016-08-10T00:00:00"/>
    <x v="4"/>
    <d v="2016-06-29T00:00:00"/>
    <n v="4452"/>
    <n v="55"/>
    <n v="249"/>
    <d v="2016-08-01T00:00:00"/>
    <m/>
    <n v="0"/>
    <m/>
    <n v="229900"/>
    <m/>
    <m/>
    <m/>
    <x v="1"/>
    <x v="6"/>
    <m/>
    <x v="0"/>
    <x v="0"/>
    <x v="1"/>
    <x v="0"/>
    <x v="1"/>
    <n v="43960"/>
    <n v="2123634"/>
    <n v="2123711"/>
    <s v="16-0517-00-675026-0-E"/>
    <x v="0"/>
    <m/>
  </r>
  <r>
    <x v="2"/>
    <x v="559"/>
    <m/>
    <x v="2"/>
    <x v="5"/>
    <s v="21/04/2016"/>
    <x v="12"/>
    <n v="43700"/>
    <s v="OTRAS MAQUINARIAS Y EQUIPO"/>
    <x v="4"/>
    <s v="CESAR ROCHA ZANGA"/>
    <s v="ADQ. MANTTO Y SERV 076/2016"/>
    <d v="2016-04-25T00:00:00"/>
    <x v="8"/>
    <n v="320"/>
    <x v="1"/>
    <x v="788"/>
    <n v="280000"/>
    <x v="0"/>
    <x v="2144"/>
    <x v="1"/>
    <x v="7"/>
    <x v="8"/>
    <x v="3"/>
    <x v="1"/>
    <x v="2"/>
    <x v="0"/>
    <x v="1"/>
    <x v="0"/>
    <n v="71"/>
    <x v="1"/>
    <x v="3"/>
    <d v="2016-05-19T00:00:00"/>
    <s v="IT-MANTTO Y SERV/021-2016"/>
    <d v="2016-05-25T00:00:00"/>
    <n v="157"/>
    <n v="231"/>
    <n v="349"/>
    <n v="220000"/>
    <n v="231"/>
    <s v="EMC-UAL-C-087/2016"/>
    <s v="ESTRATEGIA LOGISTICA SRL"/>
    <d v="2016-06-15T00:00:00"/>
    <x v="2"/>
    <n v="30"/>
    <x v="1"/>
    <d v="2016-05-04T00:00:00"/>
    <d v="2016-06-15T00:00:00"/>
    <x v="0"/>
    <m/>
    <m/>
    <s v="CLQ-628 ADQUISICION DE MOTOR DEUTZ MODELO BF4M 1013EC"/>
    <s v="ADQ. MANTTO Y SERV 076/2016"/>
    <n v="43700"/>
    <n v="1"/>
    <s v="MOTOR DEUTZ MODELO BF4M 1013EC ."/>
    <s v="PZ"/>
    <n v="1"/>
    <n v="220000"/>
    <n v="220000"/>
    <x v="0"/>
    <x v="0"/>
    <n v="1"/>
    <n v="220000"/>
    <n v="31609.19540229885"/>
    <n v="31609.19540229885"/>
    <n v="27500"/>
    <n v="0"/>
    <d v="2016-07-15T00:00:00"/>
    <d v="2016-08-24T00:00:00"/>
    <x v="5"/>
    <d v="2016-07-01T00:00:00"/>
    <n v="4462"/>
    <n v="7"/>
    <n v="323"/>
    <d v="2016-08-25T00:00:00"/>
    <m/>
    <n v="0"/>
    <m/>
    <n v="220000"/>
    <m/>
    <m/>
    <m/>
    <x v="1"/>
    <x v="6"/>
    <m/>
    <x v="0"/>
    <x v="0"/>
    <x v="1"/>
    <x v="0"/>
    <x v="1"/>
    <n v="429443"/>
    <n v="2147015"/>
    <n v="2147034"/>
    <s v="16-0517-00-681156-0-E"/>
    <x v="0"/>
    <m/>
  </r>
  <r>
    <x v="2"/>
    <x v="547"/>
    <m/>
    <x v="2"/>
    <x v="5"/>
    <s v="20/04/2016"/>
    <x v="8"/>
    <n v="33300"/>
    <s v="PRENDAS DE VESTIR"/>
    <x v="5"/>
    <s v="RUBEN MURIEL LEYTON"/>
    <s v="SIMA-077/2016"/>
    <d v="2016-04-25T00:00:00"/>
    <x v="8"/>
    <n v="304"/>
    <x v="1"/>
    <x v="789"/>
    <n v="455000"/>
    <x v="0"/>
    <x v="2145"/>
    <x v="170"/>
    <x v="7"/>
    <x v="263"/>
    <x v="3"/>
    <x v="1"/>
    <x v="2"/>
    <x v="0"/>
    <x v="1"/>
    <x v="0"/>
    <n v="67"/>
    <x v="1"/>
    <x v="3"/>
    <s v="11/05/2016"/>
    <s v="SIMA-IT-12/2016"/>
    <d v="2016-05-19T00:00:00"/>
    <n v="177"/>
    <n v="260"/>
    <n v="174"/>
    <n v="283400"/>
    <n v="260"/>
    <m/>
    <s v="CONBYTEX SRL"/>
    <d v="2016-05-19T00:00:00"/>
    <x v="2"/>
    <n v="30"/>
    <x v="1"/>
    <s v="03/05/2016"/>
    <d v="2016-05-20T00:00:00"/>
    <x v="0"/>
    <m/>
    <m/>
    <s v="CLQ-616 ADQUISICION DE OVEROLES TERMICOS"/>
    <s v="SIMA-077/2016"/>
    <n v="33300"/>
    <n v="1"/>
    <s v="OVEROL TERMICO TALLA S  TELA KAQUI PRIMERA CALIDAD COLOR VERDE MILITAR, FIBRA NACIONAL 2 CAPAS, FORRO TELA BONGUE, REFLECTIVOS 1&quot; MARCA 3M FON ROJO ,TRIPLE COSTURA, LOGO EMPRESA Y SEGURIDAD, CON CAPUCHA"/>
    <s v="PZ"/>
    <n v="74"/>
    <n v="218"/>
    <n v="16132"/>
    <x v="0"/>
    <x v="0"/>
    <n v="74"/>
    <n v="16132"/>
    <n v="31.321839080459771"/>
    <n v="2317.8160919540232"/>
    <n v="2016.5000000000002"/>
    <n v="0"/>
    <d v="2016-06-19T00:00:00"/>
    <d v="2016-07-29T00:00:00"/>
    <x v="4"/>
    <d v="2016-06-10T00:00:00"/>
    <n v="4387"/>
    <n v="23"/>
    <n v="267"/>
    <d v="2016-08-04T00:00:00"/>
    <m/>
    <n v="0"/>
    <m/>
    <n v="16132"/>
    <m/>
    <m/>
    <m/>
    <x v="1"/>
    <x v="6"/>
    <m/>
    <x v="0"/>
    <x v="0"/>
    <x v="1"/>
    <x v="0"/>
    <x v="0"/>
    <n v="427823"/>
    <n v="2118482"/>
    <n v="2118483"/>
    <s v="16-0517-00-673523-0-E"/>
    <x v="0"/>
    <m/>
  </r>
  <r>
    <x v="2"/>
    <x v="547"/>
    <m/>
    <x v="2"/>
    <x v="5"/>
    <s v="20/04/2016"/>
    <x v="8"/>
    <n v="33300"/>
    <s v="PRENDAS DE VESTIR"/>
    <x v="5"/>
    <s v="RUBEN MURIEL LEYTON"/>
    <s v="SIMA-077/2016"/>
    <d v="2016-04-25T00:00:00"/>
    <x v="8"/>
    <n v="304"/>
    <x v="1"/>
    <x v="789"/>
    <m/>
    <x v="1"/>
    <x v="807"/>
    <x v="171"/>
    <x v="7"/>
    <x v="263"/>
    <x v="3"/>
    <x v="1"/>
    <x v="2"/>
    <x v="0"/>
    <x v="1"/>
    <x v="0"/>
    <n v="67"/>
    <x v="1"/>
    <x v="3"/>
    <s v="11/05/2016"/>
    <s v="SIMA-IT-12/2016"/>
    <d v="2016-05-19T00:00:00"/>
    <n v="177"/>
    <n v="260"/>
    <n v="174"/>
    <m/>
    <n v="260"/>
    <m/>
    <s v="CONBYTEX SRL"/>
    <d v="2016-05-19T00:00:00"/>
    <x v="2"/>
    <n v="30"/>
    <x v="1"/>
    <s v="03/05/2016"/>
    <d v="2016-05-20T00:00:00"/>
    <x v="0"/>
    <m/>
    <m/>
    <s v="CLQ-616 ADQUISICION DE OVEROLES TERMICOS"/>
    <s v="SIMA-077/2016"/>
    <n v="33300"/>
    <n v="2"/>
    <s v="OVEROL TERMICO TALLA M  TELA KAQUI PRIMERA CALIDAD COLOR VERDE MILITAR, FIBRA NACIONAL 2 CAPAS, FORRO TELA BONGUE, REFLECTIVOS 1&quot; MARCA 3M FON ROJO ,TRIPLE COSTURA, LOGO EMPRESA Y SEGURIDAD, CON CAPUCHA"/>
    <s v="PZ"/>
    <n v="484"/>
    <n v="218"/>
    <n v="105512"/>
    <x v="0"/>
    <x v="0"/>
    <n v="484"/>
    <n v="105512"/>
    <n v="31.321839080459771"/>
    <n v="15159.770114942528"/>
    <n v="13189"/>
    <n v="0"/>
    <d v="2016-06-19T00:00:00"/>
    <d v="2016-07-29T00:00:00"/>
    <x v="4"/>
    <d v="2016-06-10T00:00:00"/>
    <n v="4387"/>
    <n v="23"/>
    <n v="267"/>
    <d v="2016-08-04T00:00:00"/>
    <m/>
    <n v="0"/>
    <m/>
    <n v="105512"/>
    <m/>
    <m/>
    <m/>
    <x v="1"/>
    <x v="6"/>
    <m/>
    <x v="0"/>
    <x v="0"/>
    <x v="1"/>
    <x v="0"/>
    <x v="0"/>
    <n v="427823"/>
    <n v="2118482"/>
    <n v="2118483"/>
    <s v="16-0517-00-673523-0-E"/>
    <x v="0"/>
    <m/>
  </r>
  <r>
    <x v="2"/>
    <x v="547"/>
    <m/>
    <x v="2"/>
    <x v="5"/>
    <s v="20/04/2016"/>
    <x v="8"/>
    <n v="33300"/>
    <s v="PRENDAS DE VESTIR"/>
    <x v="5"/>
    <s v="RUBEN MURIEL LEYTON"/>
    <s v="SIMA-077/2016"/>
    <d v="2016-04-25T00:00:00"/>
    <x v="8"/>
    <n v="304"/>
    <x v="1"/>
    <x v="789"/>
    <m/>
    <x v="2"/>
    <x v="806"/>
    <x v="98"/>
    <x v="7"/>
    <x v="263"/>
    <x v="3"/>
    <x v="1"/>
    <x v="2"/>
    <x v="0"/>
    <x v="1"/>
    <x v="0"/>
    <n v="67"/>
    <x v="1"/>
    <x v="3"/>
    <s v="11/05/2016"/>
    <s v="SIMA-IT-12/2016"/>
    <d v="2016-05-19T00:00:00"/>
    <n v="177"/>
    <n v="260"/>
    <n v="174"/>
    <m/>
    <n v="260"/>
    <m/>
    <s v="CONBYTEX SRL"/>
    <d v="2016-05-19T00:00:00"/>
    <x v="2"/>
    <n v="30"/>
    <x v="1"/>
    <s v="03/05/2016"/>
    <d v="2016-05-20T00:00:00"/>
    <x v="0"/>
    <m/>
    <m/>
    <s v="CLQ-616 ADQUISICION DE OVEROLES TERMICOS"/>
    <s v="SIMA-077/2016"/>
    <n v="33300"/>
    <n v="3"/>
    <s v="OVEROL TERMICO TALLA L  TELA KAQUI PRIMERA CALIDAD COLOR VERDE MILITAR, FIBRA NACIONAL 2 CAPAS, FORRO TELA BONGUE, REFLECTIVOS 1&quot; MARCA 3M FON ROJO ,TRIPLE COSTURA, LOGO EMPRESA Y SEGURIDAD, CON CAPUCHA"/>
    <s v="PZ"/>
    <n v="600"/>
    <n v="218"/>
    <n v="130800"/>
    <x v="0"/>
    <x v="0"/>
    <n v="600"/>
    <n v="130800"/>
    <n v="31.321839080459771"/>
    <n v="18793.103448275862"/>
    <n v="16350"/>
    <n v="0"/>
    <d v="2016-06-19T00:00:00"/>
    <d v="2016-07-29T00:00:00"/>
    <x v="4"/>
    <d v="2016-06-10T00:00:00"/>
    <n v="4387"/>
    <n v="23"/>
    <n v="267"/>
    <d v="2016-08-04T00:00:00"/>
    <m/>
    <n v="0"/>
    <m/>
    <n v="130800"/>
    <m/>
    <m/>
    <m/>
    <x v="1"/>
    <x v="6"/>
    <m/>
    <x v="0"/>
    <x v="0"/>
    <x v="1"/>
    <x v="0"/>
    <x v="0"/>
    <n v="427823"/>
    <n v="2118482"/>
    <n v="2118483"/>
    <s v="16-0517-00-673523-0-E"/>
    <x v="0"/>
    <m/>
  </r>
  <r>
    <x v="2"/>
    <x v="547"/>
    <m/>
    <x v="2"/>
    <x v="5"/>
    <s v="20/04/2016"/>
    <x v="8"/>
    <n v="33300"/>
    <s v="PRENDAS DE VESTIR"/>
    <x v="5"/>
    <s v="RUBEN MURIEL LEYTON"/>
    <s v="SIMA-077/2016"/>
    <d v="2016-04-25T00:00:00"/>
    <x v="8"/>
    <n v="304"/>
    <x v="1"/>
    <x v="789"/>
    <m/>
    <x v="4"/>
    <x v="808"/>
    <x v="127"/>
    <x v="7"/>
    <x v="263"/>
    <x v="3"/>
    <x v="1"/>
    <x v="2"/>
    <x v="0"/>
    <x v="1"/>
    <x v="0"/>
    <n v="67"/>
    <x v="1"/>
    <x v="3"/>
    <s v="11/05/2016"/>
    <s v="SIMA-IT-12/2016"/>
    <d v="2016-05-19T00:00:00"/>
    <n v="177"/>
    <n v="260"/>
    <n v="174"/>
    <m/>
    <n v="260"/>
    <m/>
    <s v="CONBYTEX SRL"/>
    <d v="2016-05-19T00:00:00"/>
    <x v="2"/>
    <n v="30"/>
    <x v="1"/>
    <s v="03/05/2016"/>
    <d v="2016-05-20T00:00:00"/>
    <x v="0"/>
    <m/>
    <m/>
    <s v="CLQ-616 ADQUISICION DE OVEROLES TERMICOS"/>
    <s v="SIMA-077/2016"/>
    <n v="33300"/>
    <n v="4"/>
    <s v="OVEROL TERMICO TALLA XL  TELA KAQUI PRIMERA CALIDAD COLOR VERDE MILITAR, FIBRA NACIONAL 2 CAPAS, FORRO TELA BONGUE, REFLECTIVOS 1&quot; MARCA 3M FON ROJO ,TRIPLE COSTURA, LOGO EMPRESA Y SEGURIDAD, CON CAPUCHA"/>
    <s v="PZ"/>
    <n v="130"/>
    <n v="218"/>
    <n v="28340"/>
    <x v="0"/>
    <x v="0"/>
    <n v="130"/>
    <n v="28340"/>
    <n v="31.321839080459771"/>
    <n v="4071.8390804597702"/>
    <n v="3542.5"/>
    <n v="0"/>
    <d v="2016-06-19T00:00:00"/>
    <d v="2016-07-29T00:00:00"/>
    <x v="4"/>
    <d v="2016-06-10T00:00:00"/>
    <n v="4387"/>
    <n v="23"/>
    <n v="267"/>
    <d v="2016-08-04T00:00:00"/>
    <m/>
    <n v="0"/>
    <m/>
    <n v="28340"/>
    <m/>
    <m/>
    <m/>
    <x v="1"/>
    <x v="6"/>
    <m/>
    <x v="0"/>
    <x v="0"/>
    <x v="1"/>
    <x v="0"/>
    <x v="0"/>
    <n v="427823"/>
    <n v="2118482"/>
    <n v="2118483"/>
    <s v="16-0517-00-673523-0-E"/>
    <x v="0"/>
    <m/>
  </r>
  <r>
    <x v="2"/>
    <x v="547"/>
    <m/>
    <x v="2"/>
    <x v="5"/>
    <s v="20/04/2016"/>
    <x v="8"/>
    <n v="33300"/>
    <s v="PRENDAS DE VESTIR"/>
    <x v="5"/>
    <s v="RUBEN MURIEL LEYTON"/>
    <s v="SIMA-077/2016"/>
    <d v="2016-04-25T00:00:00"/>
    <x v="8"/>
    <n v="304"/>
    <x v="1"/>
    <x v="789"/>
    <m/>
    <x v="5"/>
    <x v="2146"/>
    <x v="6"/>
    <x v="7"/>
    <x v="263"/>
    <x v="3"/>
    <x v="1"/>
    <x v="2"/>
    <x v="0"/>
    <x v="1"/>
    <x v="0"/>
    <n v="67"/>
    <x v="1"/>
    <x v="3"/>
    <s v="11/05/2016"/>
    <s v="SIMA-IT-12/2016"/>
    <d v="2016-05-19T00:00:00"/>
    <n v="177"/>
    <n v="260"/>
    <n v="174"/>
    <m/>
    <n v="260"/>
    <m/>
    <s v="CONBYTEX SRL"/>
    <d v="2016-05-19T00:00:00"/>
    <x v="2"/>
    <n v="30"/>
    <x v="1"/>
    <s v="03/05/2016"/>
    <d v="2016-05-20T00:00:00"/>
    <x v="0"/>
    <m/>
    <m/>
    <s v="CLQ-616 ADQUISICION DE OVEROLES TERMICOS"/>
    <s v="SIMA-077/2016"/>
    <n v="33300"/>
    <n v="5"/>
    <s v="OVEROL TERMICO TALLA XXL  TELA KAQUI PRIMERA CALIDAD COLOR VERDE MILITAR, FIBRA NACIONAL 2 CAPAS, FORRO TELA BONGUE, REFLECTIVOS 1&quot; MARCA 3M FON ROJO ,TRIPLE COSTURA, LOGO EMPRESA Y SEGURIDAD, CON CAPUCHA"/>
    <s v="PZ"/>
    <n v="12"/>
    <n v="218"/>
    <n v="2616"/>
    <x v="0"/>
    <x v="0"/>
    <n v="12"/>
    <n v="2616"/>
    <n v="31.321839080459771"/>
    <n v="375.86206896551727"/>
    <n v="327"/>
    <n v="0"/>
    <d v="2016-06-19T00:00:00"/>
    <d v="2016-07-29T00:00:00"/>
    <x v="4"/>
    <d v="2016-06-10T00:00:00"/>
    <n v="4387"/>
    <n v="23"/>
    <n v="267"/>
    <d v="2016-08-04T00:00:00"/>
    <m/>
    <n v="0"/>
    <m/>
    <n v="2616"/>
    <m/>
    <m/>
    <m/>
    <x v="1"/>
    <x v="6"/>
    <m/>
    <x v="0"/>
    <x v="0"/>
    <x v="1"/>
    <x v="0"/>
    <x v="0"/>
    <n v="427823"/>
    <n v="2118482"/>
    <n v="2118483"/>
    <s v="16-0517-00-673523-0-E"/>
    <x v="0"/>
    <m/>
  </r>
  <r>
    <x v="2"/>
    <x v="548"/>
    <n v="66"/>
    <x v="5"/>
    <x v="5"/>
    <s v="20/04/2015"/>
    <x v="11"/>
    <n v="34600"/>
    <s v="PRODUCTOS METÁLICOS"/>
    <x v="4"/>
    <s v="CESAR ROCHA ZANGA"/>
    <s v="ADQ.MANTTO Y SERV 071/2016"/>
    <d v="2016-04-25T00:00:00"/>
    <x v="8"/>
    <n v="300"/>
    <x v="1"/>
    <x v="790"/>
    <n v="207200"/>
    <x v="0"/>
    <x v="2147"/>
    <x v="29"/>
    <x v="7"/>
    <x v="8"/>
    <x v="3"/>
    <x v="1"/>
    <x v="2"/>
    <x v="0"/>
    <x v="1"/>
    <x v="0"/>
    <n v="123"/>
    <x v="3"/>
    <x v="4"/>
    <d v="2016-09-15T00:00:00"/>
    <s v="IT-MANTTO Y SERV/037/2016"/>
    <d v="2016-09-30T00:00:00"/>
    <n v="328"/>
    <n v="439"/>
    <n v="301"/>
    <n v="200080"/>
    <n v="439"/>
    <s v="EMC-UAL-C-0123/2016"/>
    <s v="ESTRATEGIA LOGISTICA SRL"/>
    <m/>
    <x v="2"/>
    <n v="5"/>
    <x v="2"/>
    <d v="2016-09-06T00:00:00"/>
    <d v="2016-10-13T00:00:00"/>
    <x v="1"/>
    <m/>
    <m/>
    <s v="CLQ-617 ADQUISICION DE MATERIAL FERROSO"/>
    <s v="ADQ.MANTTO Y SERV 071/2016"/>
    <n v="34600"/>
    <n v="1"/>
    <s v="PLANCHA DE ACERO ARS 3/4&quot;,1.30X0.55M ."/>
    <s v="PZ"/>
    <n v="12"/>
    <n v="3755"/>
    <n v="45060"/>
    <x v="0"/>
    <x v="0"/>
    <n v="12"/>
    <n v="45060"/>
    <n v="539.5114942528736"/>
    <n v="6474.1379310344837"/>
    <n v="5632.5000000000009"/>
    <n v="0"/>
    <d v="2016-10-20T00:00:00"/>
    <d v="2016-11-29T00:00:00"/>
    <x v="12"/>
    <d v="2016-10-17T00:00:00"/>
    <n v="4773"/>
    <n v="1"/>
    <n v="611"/>
    <d v="2016-12-08T00:00:00"/>
    <m/>
    <n v="0"/>
    <m/>
    <n v="45060"/>
    <m/>
    <m/>
    <m/>
    <x v="1"/>
    <x v="8"/>
    <m/>
    <x v="0"/>
    <x v="0"/>
    <x v="1"/>
    <x v="0"/>
    <x v="1"/>
    <n v="479446"/>
    <n v="2250656"/>
    <n v="2250657"/>
    <s v="16-0517-00-707830-0-E"/>
    <x v="0"/>
    <m/>
  </r>
  <r>
    <x v="2"/>
    <x v="548"/>
    <n v="66"/>
    <x v="5"/>
    <x v="5"/>
    <s v="20/04/2015"/>
    <x v="11"/>
    <n v="34600"/>
    <s v="PRODUCTOS METÁLICOS"/>
    <x v="4"/>
    <s v="CESAR ROCHA ZANGA"/>
    <s v="ADQ.MANTTO Y SERV 071/2016"/>
    <d v="2016-04-25T00:00:00"/>
    <x v="8"/>
    <n v="300"/>
    <x v="1"/>
    <x v="790"/>
    <m/>
    <x v="0"/>
    <x v="2147"/>
    <x v="9"/>
    <x v="7"/>
    <x v="8"/>
    <x v="3"/>
    <x v="1"/>
    <x v="2"/>
    <x v="0"/>
    <x v="1"/>
    <x v="0"/>
    <n v="123"/>
    <x v="3"/>
    <x v="4"/>
    <d v="2016-09-15T00:00:00"/>
    <s v="IT-MANTTO Y SERV/037/2016"/>
    <d v="2016-09-30T00:00:00"/>
    <n v="328"/>
    <n v="439"/>
    <n v="301"/>
    <m/>
    <n v="439"/>
    <s v="EMC-UAL-C-0123/2016"/>
    <s v="ESTRATEGIA LOGISTICA SRL"/>
    <m/>
    <x v="2"/>
    <n v="30"/>
    <x v="2"/>
    <d v="2016-09-06T00:00:00"/>
    <d v="2016-10-13T00:00:00"/>
    <x v="1"/>
    <m/>
    <m/>
    <s v="CLQ-617 ADQUISICION DE MATERIAL FERROSO"/>
    <s v="ADQ.MANTTO Y SERV 071/2016"/>
    <n v="34600"/>
    <n v="1"/>
    <s v="PLANCHA DE ACERO ARS 3/4&quot;,1.30X0.55M ."/>
    <s v="PZ"/>
    <n v="4"/>
    <n v="3755"/>
    <n v="15020"/>
    <x v="0"/>
    <x v="0"/>
    <n v="4"/>
    <n v="15020"/>
    <n v="539.5114942528736"/>
    <n v="2158.0459770114944"/>
    <n v="1877.5000000000002"/>
    <n v="0"/>
    <d v="2016-11-24T00:00:00"/>
    <d v="2017-01-03T00:00:00"/>
    <x v="12"/>
    <d v="2016-11-09T00:00:00"/>
    <n v="4829"/>
    <n v="8"/>
    <n v="611"/>
    <d v="2016-12-08T00:00:00"/>
    <m/>
    <n v="0"/>
    <m/>
    <n v="15020"/>
    <m/>
    <m/>
    <m/>
    <x v="1"/>
    <x v="8"/>
    <m/>
    <x v="0"/>
    <x v="0"/>
    <x v="1"/>
    <x v="0"/>
    <x v="1"/>
    <n v="479446"/>
    <n v="2250656"/>
    <n v="2250657"/>
    <s v="16-0517-00-707830-0-E"/>
    <x v="0"/>
    <m/>
  </r>
  <r>
    <x v="2"/>
    <x v="548"/>
    <n v="66"/>
    <x v="5"/>
    <x v="5"/>
    <s v="20/04/2015"/>
    <x v="11"/>
    <n v="34600"/>
    <s v="PRODUCTOS METÁLICOS"/>
    <x v="4"/>
    <s v="CESAR ROCHA ZANGA"/>
    <s v="ADQ.MANTTO Y SERV 071/2016"/>
    <d v="2016-04-25T00:00:00"/>
    <x v="8"/>
    <n v="300"/>
    <x v="1"/>
    <x v="790"/>
    <m/>
    <x v="1"/>
    <x v="2148"/>
    <x v="6"/>
    <x v="7"/>
    <x v="8"/>
    <x v="3"/>
    <x v="1"/>
    <x v="2"/>
    <x v="0"/>
    <x v="1"/>
    <x v="0"/>
    <n v="123"/>
    <x v="3"/>
    <x v="4"/>
    <d v="2016-09-15T00:00:00"/>
    <s v="IT-MANTTO Y SERV/037/2016"/>
    <d v="2016-09-30T00:00:00"/>
    <n v="328"/>
    <n v="439"/>
    <n v="301"/>
    <m/>
    <n v="439"/>
    <s v="EMC-UAL-C-0123/2016"/>
    <s v="ESTRATEGIA LOGISTICA SRL"/>
    <m/>
    <x v="2"/>
    <n v="5"/>
    <x v="2"/>
    <d v="2016-09-06T00:00:00"/>
    <d v="2016-10-13T00:00:00"/>
    <x v="1"/>
    <m/>
    <m/>
    <s v="CLQ-617 ADQUISICION DE MATERIAL FERROSO"/>
    <s v="ADQ.MANTTO Y SERV 071/2016"/>
    <n v="34600"/>
    <n v="2"/>
    <s v="PLANCHA DE ACERO ARS 1.1/4&quot;,1.70X0.55M ."/>
    <s v="PZ"/>
    <n v="12"/>
    <n v="8525"/>
    <n v="102300"/>
    <x v="0"/>
    <x v="0"/>
    <n v="12"/>
    <n v="102300"/>
    <n v="1224.8563218390805"/>
    <n v="14698.275862068966"/>
    <n v="12787.5"/>
    <n v="0"/>
    <d v="2016-10-20T00:00:00"/>
    <d v="2016-11-29T00:00:00"/>
    <x v="12"/>
    <d v="2016-10-17T00:00:00"/>
    <n v="4773"/>
    <n v="1"/>
    <n v="611"/>
    <d v="2016-12-08T00:00:00"/>
    <m/>
    <n v="0"/>
    <m/>
    <n v="102300"/>
    <m/>
    <m/>
    <m/>
    <x v="1"/>
    <x v="8"/>
    <m/>
    <x v="0"/>
    <x v="0"/>
    <x v="1"/>
    <x v="0"/>
    <x v="1"/>
    <n v="479446"/>
    <n v="2250656"/>
    <n v="2250657"/>
    <s v="16-0517-00-707830-0-E"/>
    <x v="0"/>
    <m/>
  </r>
  <r>
    <x v="2"/>
    <x v="548"/>
    <n v="66"/>
    <x v="5"/>
    <x v="5"/>
    <s v="20/04/2015"/>
    <x v="11"/>
    <n v="34600"/>
    <s v="PRODUCTOS METÁLICOS"/>
    <x v="4"/>
    <s v="CESAR ROCHA ZANGA"/>
    <s v="ADQ.MANTTO Y SERV 071/2016"/>
    <d v="2016-04-25T00:00:00"/>
    <x v="8"/>
    <n v="300"/>
    <x v="1"/>
    <x v="790"/>
    <m/>
    <x v="2"/>
    <x v="2149"/>
    <x v="13"/>
    <x v="7"/>
    <x v="8"/>
    <x v="3"/>
    <x v="1"/>
    <x v="2"/>
    <x v="0"/>
    <x v="1"/>
    <x v="0"/>
    <n v="123"/>
    <x v="3"/>
    <x v="4"/>
    <d v="2016-09-15T00:00:00"/>
    <s v="IT-MANTTO Y SERV/037/2016"/>
    <d v="2016-09-30T00:00:00"/>
    <n v="328"/>
    <n v="439"/>
    <n v="301"/>
    <m/>
    <n v="439"/>
    <s v="EMC-UAL-C-0123/2016"/>
    <s v="ESTRATEGIA LOGISTICA SRL"/>
    <m/>
    <x v="2"/>
    <n v="5"/>
    <x v="2"/>
    <d v="2016-09-06T00:00:00"/>
    <d v="2016-10-13T00:00:00"/>
    <x v="1"/>
    <m/>
    <m/>
    <s v="CLQ-617 ADQUISICION DE MATERIAL FERROSO"/>
    <s v="ADQ.MANTTO Y SERV 071/2016"/>
    <n v="34600"/>
    <n v="3"/>
    <s v="PLANCHA DE ACERO ARS 5/16&quot;,2.00X1.00M ."/>
    <s v="PZ"/>
    <n v="8"/>
    <n v="3770"/>
    <n v="30160"/>
    <x v="0"/>
    <x v="0"/>
    <n v="8"/>
    <n v="30160"/>
    <n v="541.66666666666663"/>
    <n v="4333.333333333333"/>
    <n v="3769.9999999999995"/>
    <n v="0"/>
    <d v="2016-10-20T00:00:00"/>
    <d v="2016-11-29T00:00:00"/>
    <x v="12"/>
    <d v="2016-10-17T00:00:00"/>
    <n v="4773"/>
    <n v="1"/>
    <n v="611"/>
    <d v="2016-12-08T00:00:00"/>
    <m/>
    <n v="0"/>
    <m/>
    <n v="30160"/>
    <m/>
    <m/>
    <m/>
    <x v="1"/>
    <x v="8"/>
    <m/>
    <x v="0"/>
    <x v="0"/>
    <x v="1"/>
    <x v="0"/>
    <x v="1"/>
    <n v="479446"/>
    <n v="2250656"/>
    <n v="2250657"/>
    <s v="16-0517-00-707830-0-E"/>
    <x v="0"/>
    <m/>
  </r>
  <r>
    <x v="2"/>
    <x v="548"/>
    <n v="66"/>
    <x v="5"/>
    <x v="5"/>
    <s v="20/04/2015"/>
    <x v="11"/>
    <n v="34600"/>
    <s v="PRODUCTOS METÁLICOS"/>
    <x v="4"/>
    <s v="CESAR ROCHA ZANGA"/>
    <s v="ADQ.MANTTO Y SERV 071/2016"/>
    <d v="2016-04-25T00:00:00"/>
    <x v="8"/>
    <n v="300"/>
    <x v="1"/>
    <x v="790"/>
    <m/>
    <x v="2"/>
    <x v="2149"/>
    <x v="9"/>
    <x v="7"/>
    <x v="8"/>
    <x v="3"/>
    <x v="1"/>
    <x v="2"/>
    <x v="0"/>
    <x v="1"/>
    <x v="0"/>
    <n v="123"/>
    <x v="3"/>
    <x v="4"/>
    <d v="2016-09-15T00:00:00"/>
    <s v="IT-MANTTO Y SERV/037/2016"/>
    <d v="2016-09-30T00:00:00"/>
    <n v="328"/>
    <n v="439"/>
    <n v="301"/>
    <m/>
    <n v="439"/>
    <s v="EMC-UAL-C-0123/2016"/>
    <s v="ESTRATEGIA LOGISTICA SRL"/>
    <m/>
    <x v="2"/>
    <n v="30"/>
    <x v="2"/>
    <d v="2016-09-06T00:00:00"/>
    <d v="2016-10-13T00:00:00"/>
    <x v="1"/>
    <m/>
    <m/>
    <s v="CLQ-617 ADQUISICION DE MATERIAL FERROSO"/>
    <s v="ADQ.MANTTO Y SERV 071/2016"/>
    <n v="34600"/>
    <n v="3"/>
    <s v="PLANCHA DE ACERO ARS 5/16&quot;,2.00X1.00M ."/>
    <s v="PZ"/>
    <n v="2"/>
    <n v="3770"/>
    <n v="7540"/>
    <x v="0"/>
    <x v="0"/>
    <n v="2"/>
    <n v="7540"/>
    <n v="541.66666666666663"/>
    <n v="1083.3333333333333"/>
    <n v="942.49999999999989"/>
    <n v="0"/>
    <d v="2016-11-24T00:00:00"/>
    <d v="2017-01-03T00:00:00"/>
    <x v="12"/>
    <d v="2016-11-09T00:00:00"/>
    <n v="4829"/>
    <n v="8"/>
    <n v="611"/>
    <d v="2016-12-08T00:00:00"/>
    <m/>
    <n v="0"/>
    <m/>
    <n v="7540"/>
    <m/>
    <m/>
    <m/>
    <x v="1"/>
    <x v="8"/>
    <m/>
    <x v="0"/>
    <x v="0"/>
    <x v="1"/>
    <x v="0"/>
    <x v="1"/>
    <n v="479446"/>
    <n v="2250656"/>
    <n v="2250657"/>
    <s v="16-0517-00-707830-0-E"/>
    <x v="0"/>
    <m/>
  </r>
  <r>
    <x v="2"/>
    <x v="558"/>
    <m/>
    <x v="2"/>
    <x v="5"/>
    <s v="21/04/2015"/>
    <x v="8"/>
    <n v="34500"/>
    <s v="PRODUCTOS NO METALICOS Y PLASTICOS"/>
    <x v="6"/>
    <s v="REYNALDO PARDO F."/>
    <s v="ADQ/MINA-022/2016"/>
    <d v="2016-04-25T00:00:00"/>
    <x v="8"/>
    <n v="301"/>
    <x v="1"/>
    <x v="791"/>
    <n v="695500"/>
    <x v="0"/>
    <x v="2150"/>
    <x v="36"/>
    <x v="30"/>
    <x v="8"/>
    <x v="3"/>
    <x v="1"/>
    <x v="2"/>
    <x v="0"/>
    <x v="1"/>
    <x v="0"/>
    <n v="73"/>
    <x v="1"/>
    <x v="3"/>
    <s v="16/05/2016"/>
    <s v="IT/MINA-024/2016"/>
    <d v="2015-06-09T00:00:00"/>
    <n v="181"/>
    <n v="266"/>
    <n v="181"/>
    <n v="604210"/>
    <n v="266"/>
    <m/>
    <s v="PLASTIFORTE SRL"/>
    <d v="2016-06-09T00:00:00"/>
    <x v="2"/>
    <n v="10"/>
    <x v="1"/>
    <s v="12/05/2016"/>
    <d v="2016-06-13T00:00:00"/>
    <x v="0"/>
    <m/>
    <m/>
    <s v="CLQ-627 ADQUISICION DE TUBERIAS HDPE"/>
    <s v="ADQ/MINA-022/2016"/>
    <n v="34500"/>
    <n v="1"/>
    <s v="TUBERIA HDPE PE 100 SDR 11 PN 12.5, 3/4&quot; 25 MM ."/>
    <s v="M"/>
    <n v="300"/>
    <n v="7"/>
    <n v="2100"/>
    <x v="0"/>
    <x v="0"/>
    <n v="300"/>
    <n v="2100"/>
    <n v="1.0057471264367817"/>
    <n v="301.72413793103448"/>
    <n v="262.5"/>
    <n v="0"/>
    <d v="2016-06-23T00:00:00"/>
    <d v="2016-08-02T00:00:00"/>
    <x v="4"/>
    <d v="2016-06-15T00:00:00"/>
    <n v="4407"/>
    <n v="237"/>
    <n v="351"/>
    <d v="2016-09-06T00:00:00"/>
    <m/>
    <n v="0"/>
    <m/>
    <n v="2100"/>
    <m/>
    <m/>
    <m/>
    <x v="1"/>
    <x v="3"/>
    <m/>
    <x v="0"/>
    <x v="0"/>
    <x v="1"/>
    <x v="0"/>
    <x v="0"/>
    <n v="427697"/>
    <n v="2148291"/>
    <n v="2148293"/>
    <s v="16-0517-00-681528-0-E "/>
    <x v="0"/>
    <m/>
  </r>
  <r>
    <x v="2"/>
    <x v="558"/>
    <m/>
    <x v="2"/>
    <x v="5"/>
    <s v="21/04/2015"/>
    <x v="8"/>
    <n v="34500"/>
    <s v="PRODUCTOS NO METALICOS Y PLASTICOS"/>
    <x v="6"/>
    <s v="REYNALDO PARDO F."/>
    <s v="ADQ/MINA-022/2016"/>
    <d v="2016-04-25T00:00:00"/>
    <x v="8"/>
    <n v="301"/>
    <x v="1"/>
    <x v="791"/>
    <m/>
    <x v="1"/>
    <x v="2151"/>
    <x v="56"/>
    <x v="30"/>
    <x v="8"/>
    <x v="3"/>
    <x v="1"/>
    <x v="2"/>
    <x v="0"/>
    <x v="1"/>
    <x v="0"/>
    <n v="73"/>
    <x v="1"/>
    <x v="3"/>
    <s v="16/05/2016"/>
    <s v="IT/MINA-024/2016"/>
    <d v="2015-06-09T00:00:00"/>
    <n v="181"/>
    <n v="266"/>
    <n v="181"/>
    <m/>
    <n v="266"/>
    <m/>
    <s v="PLASTIFORTE SRL"/>
    <d v="2016-06-09T00:00:00"/>
    <x v="2"/>
    <n v="10"/>
    <x v="1"/>
    <s v="12/05/2016"/>
    <d v="2016-06-13T00:00:00"/>
    <x v="0"/>
    <m/>
    <m/>
    <s v="CLQ-627 ADQUISICION DE TUBERIAS HDPE"/>
    <s v="ADQ/MINA-022/2016"/>
    <n v="34500"/>
    <n v="2"/>
    <s v="TUBERIA HDPE PE 100 SDR 11 PN 16, 1&quot; 32 MM ."/>
    <s v="M"/>
    <n v="8000"/>
    <n v="8.3000000000000007"/>
    <n v="66400"/>
    <x v="0"/>
    <x v="0"/>
    <n v="5000"/>
    <n v="41500"/>
    <n v="1.1925287356321841"/>
    <n v="5962.6436781609209"/>
    <n v="5187.5000000000009"/>
    <n v="3000"/>
    <d v="2016-06-23T00:00:00"/>
    <d v="2016-08-02T00:00:00"/>
    <x v="4"/>
    <d v="2016-06-15T00:00:00"/>
    <n v="4407"/>
    <n v="237"/>
    <n v="351"/>
    <d v="2016-09-06T00:00:00"/>
    <m/>
    <n v="0"/>
    <m/>
    <n v="41500"/>
    <m/>
    <m/>
    <m/>
    <x v="1"/>
    <x v="3"/>
    <m/>
    <x v="0"/>
    <x v="0"/>
    <x v="1"/>
    <x v="0"/>
    <x v="0"/>
    <n v="427697"/>
    <n v="2148291"/>
    <n v="2148293"/>
    <s v="16-0517-00-681528-0-E "/>
    <x v="0"/>
    <m/>
  </r>
  <r>
    <x v="2"/>
    <x v="558"/>
    <m/>
    <x v="2"/>
    <x v="5"/>
    <s v="21/04/2015"/>
    <x v="8"/>
    <n v="34500"/>
    <s v="PRODUCTOS NO METALICOS Y PLASTICOS"/>
    <x v="6"/>
    <s v="REYNALDO PARDO F."/>
    <s v="ADQ/MINA-022/2016"/>
    <d v="2016-04-25T00:00:00"/>
    <x v="8"/>
    <n v="301"/>
    <x v="1"/>
    <x v="791"/>
    <m/>
    <x v="1"/>
    <x v="2151"/>
    <x v="9"/>
    <x v="30"/>
    <x v="8"/>
    <x v="3"/>
    <x v="1"/>
    <x v="2"/>
    <x v="0"/>
    <x v="1"/>
    <x v="0"/>
    <n v="73"/>
    <x v="1"/>
    <x v="3"/>
    <s v="16/05/2016"/>
    <s v="IT/MINA-024/2016"/>
    <d v="2015-06-09T00:00:00"/>
    <n v="181"/>
    <n v="266"/>
    <n v="181"/>
    <m/>
    <n v="266"/>
    <m/>
    <s v="PLASTIFORTE SRL"/>
    <d v="2016-06-09T00:00:00"/>
    <x v="2"/>
    <n v="10"/>
    <x v="1"/>
    <s v="12/05/2016"/>
    <d v="2016-06-13T00:00:00"/>
    <x v="0"/>
    <m/>
    <m/>
    <s v="CLQ-627 ADQUISICION DE TUBERIAS HDPE"/>
    <s v="ADQ/MINA-022/2016"/>
    <n v="34500"/>
    <n v="2"/>
    <s v="TUBERIA HDPE PE 100 SDR 11 PN 16, 1&quot; 32 MM ."/>
    <s v="M"/>
    <m/>
    <n v="8.3000000000000007"/>
    <n v="0"/>
    <x v="0"/>
    <x v="0"/>
    <n v="2500"/>
    <n v="20750"/>
    <n v="1.1925287356321841"/>
    <n v="2981.3218390804604"/>
    <n v="2593.7500000000005"/>
    <n v="500"/>
    <d v="2016-06-23T00:00:00"/>
    <d v="2016-08-02T00:00:00"/>
    <x v="4"/>
    <d v="2016-06-22T00:00:00"/>
    <n v="4429"/>
    <n v="244"/>
    <n v="351"/>
    <d v="2016-09-06T00:00:00"/>
    <m/>
    <n v="0"/>
    <m/>
    <n v="20750"/>
    <m/>
    <m/>
    <m/>
    <x v="1"/>
    <x v="3"/>
    <m/>
    <x v="0"/>
    <x v="0"/>
    <x v="1"/>
    <x v="0"/>
    <x v="0"/>
    <n v="427697"/>
    <n v="2148291"/>
    <n v="2148293"/>
    <s v="16-0517-00-681528-0-E "/>
    <x v="0"/>
    <m/>
  </r>
  <r>
    <x v="2"/>
    <x v="558"/>
    <m/>
    <x v="2"/>
    <x v="5"/>
    <s v="21/04/2015"/>
    <x v="8"/>
    <n v="34500"/>
    <s v="PRODUCTOS NO METALICOS Y PLASTICOS"/>
    <x v="6"/>
    <s v="REYNALDO PARDO F."/>
    <s v="ADQ/MINA-022/2016"/>
    <d v="2016-04-25T00:00:00"/>
    <x v="8"/>
    <n v="301"/>
    <x v="1"/>
    <x v="791"/>
    <m/>
    <x v="1"/>
    <x v="2151"/>
    <x v="9"/>
    <x v="30"/>
    <x v="8"/>
    <x v="3"/>
    <x v="1"/>
    <x v="2"/>
    <x v="0"/>
    <x v="1"/>
    <x v="0"/>
    <n v="73"/>
    <x v="1"/>
    <x v="3"/>
    <s v="16/05/2016"/>
    <s v="IT/MINA-024/2016"/>
    <d v="2015-06-09T00:00:00"/>
    <n v="181"/>
    <n v="266"/>
    <n v="181"/>
    <m/>
    <n v="266"/>
    <m/>
    <s v="PLASTIFORTE SRL"/>
    <d v="2016-06-09T00:00:00"/>
    <x v="2"/>
    <n v="10"/>
    <x v="1"/>
    <s v="12/05/2016"/>
    <d v="2016-06-13T00:00:00"/>
    <x v="0"/>
    <m/>
    <m/>
    <s v="CLQ-627 ADQUISICION DE TUBERIAS HDPE"/>
    <s v="ADQ/MINA-022/2016"/>
    <n v="34500"/>
    <n v="2"/>
    <s v="TUBERIA HDPE PE 100 SDR 11 PN 16, 1&quot; 32 MM ."/>
    <s v="M"/>
    <m/>
    <n v="8.3000000000000007"/>
    <n v="0"/>
    <x v="0"/>
    <x v="0"/>
    <n v="500"/>
    <n v="4150"/>
    <n v="1.1925287356321841"/>
    <n v="596.26436781609209"/>
    <n v="518.75000000000011"/>
    <n v="0"/>
    <d v="2016-06-23T00:00:00"/>
    <d v="2016-08-02T00:00:00"/>
    <x v="4"/>
    <d v="2016-06-23T00:00:00"/>
    <n v="4434"/>
    <n v="255"/>
    <n v="351"/>
    <d v="2016-09-06T00:00:00"/>
    <m/>
    <n v="0"/>
    <m/>
    <n v="4150"/>
    <m/>
    <m/>
    <m/>
    <x v="1"/>
    <x v="3"/>
    <m/>
    <x v="0"/>
    <x v="0"/>
    <x v="1"/>
    <x v="0"/>
    <x v="0"/>
    <n v="427697"/>
    <n v="2148291"/>
    <n v="2148293"/>
    <s v="16-0517-00-681528-0-E "/>
    <x v="0"/>
    <m/>
  </r>
  <r>
    <x v="2"/>
    <x v="558"/>
    <m/>
    <x v="2"/>
    <x v="5"/>
    <s v="21/04/2015"/>
    <x v="8"/>
    <n v="34500"/>
    <s v="PRODUCTOS NO METALICOS Y PLASTICOS"/>
    <x v="6"/>
    <s v="REYNALDO PARDO F."/>
    <s v="ADQ/MINA-022/2016"/>
    <d v="2016-04-25T00:00:00"/>
    <x v="8"/>
    <n v="301"/>
    <x v="1"/>
    <x v="791"/>
    <m/>
    <x v="2"/>
    <x v="2152"/>
    <x v="56"/>
    <x v="30"/>
    <x v="8"/>
    <x v="3"/>
    <x v="1"/>
    <x v="2"/>
    <x v="0"/>
    <x v="1"/>
    <x v="0"/>
    <n v="73"/>
    <x v="1"/>
    <x v="3"/>
    <s v="16/05/2016"/>
    <s v="IT/MINA-024/2016"/>
    <d v="2015-06-09T00:00:00"/>
    <n v="181"/>
    <n v="266"/>
    <n v="181"/>
    <m/>
    <n v="266"/>
    <m/>
    <s v="PLASTIFORTE SRL"/>
    <d v="2016-06-09T00:00:00"/>
    <x v="2"/>
    <n v="10"/>
    <x v="1"/>
    <s v="12/05/2016"/>
    <d v="2016-06-13T00:00:00"/>
    <x v="0"/>
    <m/>
    <m/>
    <s v="CLQ-627 ADQUISICION DE TUBERIAS HDPE"/>
    <s v="ADQ/MINA-022/2016"/>
    <n v="34500"/>
    <n v="3"/>
    <s v="TUBERIA HDPE PE 100 SDR 11 PN 16, 2&quot; 63 MM ."/>
    <s v="M"/>
    <n v="8000"/>
    <n v="28.91"/>
    <n v="231280"/>
    <x v="0"/>
    <x v="0"/>
    <n v="4000"/>
    <n v="115640"/>
    <n v="4.1537356321839081"/>
    <n v="16614.942528735632"/>
    <n v="14455"/>
    <n v="4000"/>
    <d v="2016-06-23T00:00:00"/>
    <d v="2016-08-02T00:00:00"/>
    <x v="4"/>
    <d v="2016-06-15T00:00:00"/>
    <n v="4407"/>
    <n v="237"/>
    <n v="351"/>
    <d v="2016-09-06T00:00:00"/>
    <m/>
    <n v="0"/>
    <m/>
    <n v="115640"/>
    <m/>
    <m/>
    <m/>
    <x v="1"/>
    <x v="3"/>
    <m/>
    <x v="0"/>
    <x v="0"/>
    <x v="1"/>
    <x v="0"/>
    <x v="0"/>
    <n v="427697"/>
    <n v="2148291"/>
    <n v="2148293"/>
    <s v="16-0517-00-681528-0-E "/>
    <x v="0"/>
    <m/>
  </r>
  <r>
    <x v="2"/>
    <x v="558"/>
    <m/>
    <x v="2"/>
    <x v="5"/>
    <s v="21/04/2015"/>
    <x v="8"/>
    <n v="34500"/>
    <s v="PRODUCTOS NO METALICOS Y PLASTICOS"/>
    <x v="6"/>
    <s v="REYNALDO PARDO F."/>
    <s v="ADQ/MINA-022/2016"/>
    <d v="2016-04-25T00:00:00"/>
    <x v="8"/>
    <n v="301"/>
    <x v="1"/>
    <x v="791"/>
    <m/>
    <x v="2"/>
    <x v="2152"/>
    <x v="9"/>
    <x v="30"/>
    <x v="8"/>
    <x v="3"/>
    <x v="1"/>
    <x v="2"/>
    <x v="0"/>
    <x v="1"/>
    <x v="0"/>
    <n v="73"/>
    <x v="1"/>
    <x v="3"/>
    <s v="16/05/2016"/>
    <s v="IT/MINA-024/2016"/>
    <d v="2015-06-09T00:00:00"/>
    <n v="181"/>
    <n v="266"/>
    <n v="181"/>
    <m/>
    <n v="266"/>
    <m/>
    <s v="PLASTIFORTE SRL"/>
    <d v="2016-06-09T00:00:00"/>
    <x v="2"/>
    <n v="10"/>
    <x v="1"/>
    <s v="12/05/2016"/>
    <d v="2016-06-13T00:00:00"/>
    <x v="0"/>
    <m/>
    <m/>
    <s v="CLQ-627 ADQUISICION DE TUBERIAS HDPE"/>
    <s v="ADQ/MINA-022/2016"/>
    <n v="34500"/>
    <n v="3"/>
    <s v="TUBERIA HDPE PE 100 SDR 11 PN 16, 2&quot; 63 MM ."/>
    <s v="M"/>
    <n v="0"/>
    <n v="28.91"/>
    <n v="0"/>
    <x v="0"/>
    <x v="0"/>
    <n v="1200"/>
    <n v="34692"/>
    <n v="4.1537356321839081"/>
    <n v="4984.4827586206893"/>
    <n v="4336.5"/>
    <n v="2800"/>
    <d v="2016-06-23T00:00:00"/>
    <d v="2016-08-02T00:00:00"/>
    <x v="4"/>
    <d v="2016-06-22T00:00:00"/>
    <n v="4429"/>
    <n v="244"/>
    <n v="351"/>
    <d v="2016-09-06T00:00:00"/>
    <m/>
    <n v="0"/>
    <m/>
    <n v="34692"/>
    <m/>
    <m/>
    <m/>
    <x v="1"/>
    <x v="3"/>
    <m/>
    <x v="0"/>
    <x v="0"/>
    <x v="1"/>
    <x v="0"/>
    <x v="0"/>
    <n v="427697"/>
    <n v="2148291"/>
    <n v="2148293"/>
    <s v="16-0517-00-681528-0-E "/>
    <x v="0"/>
    <m/>
  </r>
  <r>
    <x v="2"/>
    <x v="558"/>
    <m/>
    <x v="2"/>
    <x v="5"/>
    <s v="21/04/2015"/>
    <x v="8"/>
    <n v="34500"/>
    <s v="PRODUCTOS NO METALICOS Y PLASTICOS"/>
    <x v="6"/>
    <s v="REYNALDO PARDO F."/>
    <s v="ADQ/MINA-022/2016"/>
    <d v="2016-04-25T00:00:00"/>
    <x v="8"/>
    <n v="301"/>
    <x v="1"/>
    <x v="791"/>
    <m/>
    <x v="2"/>
    <x v="2152"/>
    <x v="9"/>
    <x v="30"/>
    <x v="8"/>
    <x v="3"/>
    <x v="1"/>
    <x v="2"/>
    <x v="0"/>
    <x v="1"/>
    <x v="0"/>
    <n v="73"/>
    <x v="1"/>
    <x v="3"/>
    <s v="16/05/2016"/>
    <s v="IT/MINA-024/2016"/>
    <d v="2015-06-09T00:00:00"/>
    <n v="181"/>
    <n v="266"/>
    <n v="181"/>
    <m/>
    <n v="266"/>
    <m/>
    <s v="PLASTIFORTE SRL"/>
    <d v="2016-06-09T00:00:00"/>
    <x v="2"/>
    <n v="10"/>
    <x v="1"/>
    <s v="12/05/2016"/>
    <d v="2016-06-13T00:00:00"/>
    <x v="0"/>
    <m/>
    <m/>
    <s v="CLQ-627 ADQUISICION DE TUBERIAS HDPE"/>
    <s v="ADQ/MINA-022/2016"/>
    <n v="34500"/>
    <n v="3"/>
    <s v="TUBERIA HDPE PE 100 SDR 11 PN 16, 2&quot; 63 MM ."/>
    <s v="M"/>
    <n v="0"/>
    <n v="28.91"/>
    <n v="0"/>
    <x v="0"/>
    <x v="0"/>
    <n v="1600"/>
    <n v="46256"/>
    <n v="4.1537356321839081"/>
    <n v="6645.977011494253"/>
    <n v="5782"/>
    <n v="1200"/>
    <d v="2016-06-23T00:00:00"/>
    <d v="2016-08-02T00:00:00"/>
    <x v="4"/>
    <d v="2016-06-23T00:00:00"/>
    <n v="4433"/>
    <n v="254"/>
    <n v="351"/>
    <d v="2016-09-06T00:00:00"/>
    <m/>
    <n v="0"/>
    <m/>
    <n v="46256"/>
    <m/>
    <m/>
    <m/>
    <x v="1"/>
    <x v="3"/>
    <m/>
    <x v="0"/>
    <x v="0"/>
    <x v="1"/>
    <x v="0"/>
    <x v="0"/>
    <n v="427697"/>
    <n v="2148291"/>
    <n v="2148293"/>
    <s v="16-0517-00-681528-0-E "/>
    <x v="0"/>
    <m/>
  </r>
  <r>
    <x v="2"/>
    <x v="558"/>
    <m/>
    <x v="2"/>
    <x v="5"/>
    <s v="21/04/2015"/>
    <x v="8"/>
    <n v="34500"/>
    <s v="PRODUCTOS NO METALICOS Y PLASTICOS"/>
    <x v="6"/>
    <s v="REYNALDO PARDO F."/>
    <s v="ADQ/MINA-022/2016"/>
    <d v="2016-04-25T00:00:00"/>
    <x v="8"/>
    <n v="301"/>
    <x v="1"/>
    <x v="791"/>
    <m/>
    <x v="2"/>
    <x v="2152"/>
    <x v="9"/>
    <x v="30"/>
    <x v="8"/>
    <x v="3"/>
    <x v="1"/>
    <x v="2"/>
    <x v="0"/>
    <x v="1"/>
    <x v="0"/>
    <n v="73"/>
    <x v="1"/>
    <x v="3"/>
    <s v="16/05/2016"/>
    <s v="IT/MINA-024/2016"/>
    <d v="2015-06-09T00:00:00"/>
    <n v="181"/>
    <n v="266"/>
    <n v="181"/>
    <m/>
    <n v="266"/>
    <m/>
    <s v="PLASTIFORTE SRL"/>
    <d v="2016-06-09T00:00:00"/>
    <x v="2"/>
    <n v="10"/>
    <x v="1"/>
    <s v="12/05/2016"/>
    <d v="2016-06-13T00:00:00"/>
    <x v="0"/>
    <m/>
    <m/>
    <s v="CLQ-627 ADQUISICION DE TUBERIAS HDPE"/>
    <s v="ADQ/MINA-022/2016"/>
    <n v="34500"/>
    <n v="3"/>
    <s v="TUBERIA HDPE PE 100 SDR 11 PN 16, 2&quot; 63 MM ."/>
    <s v="M"/>
    <n v="0"/>
    <n v="28.91"/>
    <n v="0"/>
    <x v="0"/>
    <x v="0"/>
    <n v="1200"/>
    <n v="34692"/>
    <n v="4.1537356321839081"/>
    <n v="4984.4827586206893"/>
    <n v="4336.5"/>
    <n v="0"/>
    <d v="2016-06-23T00:00:00"/>
    <d v="2016-08-02T00:00:00"/>
    <x v="4"/>
    <d v="2016-06-23T00:00:00"/>
    <n v="4434"/>
    <n v="255"/>
    <n v="351"/>
    <d v="2016-09-06T00:00:00"/>
    <m/>
    <n v="0"/>
    <m/>
    <n v="34692"/>
    <m/>
    <m/>
    <m/>
    <x v="1"/>
    <x v="3"/>
    <m/>
    <x v="0"/>
    <x v="0"/>
    <x v="1"/>
    <x v="0"/>
    <x v="0"/>
    <n v="427697"/>
    <n v="2148291"/>
    <n v="2148293"/>
    <s v="16-0517-00-681528-0-E "/>
    <x v="0"/>
    <m/>
  </r>
  <r>
    <x v="2"/>
    <x v="558"/>
    <m/>
    <x v="2"/>
    <x v="5"/>
    <s v="21/04/2015"/>
    <x v="8"/>
    <n v="34500"/>
    <s v="PRODUCTOS NO METALICOS Y PLASTICOS"/>
    <x v="6"/>
    <s v="REYNALDO PARDO F."/>
    <s v="ADQ/MINA-022/2016"/>
    <d v="2016-04-25T00:00:00"/>
    <x v="8"/>
    <n v="301"/>
    <x v="1"/>
    <x v="791"/>
    <m/>
    <x v="4"/>
    <x v="2153"/>
    <x v="175"/>
    <x v="30"/>
    <x v="8"/>
    <x v="3"/>
    <x v="1"/>
    <x v="2"/>
    <x v="0"/>
    <x v="1"/>
    <x v="0"/>
    <n v="73"/>
    <x v="1"/>
    <x v="3"/>
    <s v="16/05/2016"/>
    <s v="IT/MINA-024/2016"/>
    <d v="2015-06-09T00:00:00"/>
    <n v="181"/>
    <n v="266"/>
    <n v="181"/>
    <m/>
    <n v="266"/>
    <m/>
    <s v="PLASTIFORTE SRL"/>
    <d v="2016-06-09T00:00:00"/>
    <x v="2"/>
    <n v="10"/>
    <x v="1"/>
    <s v="12/05/2016"/>
    <d v="2016-06-13T00:00:00"/>
    <x v="0"/>
    <m/>
    <m/>
    <s v="CLQ-627 ADQUISICION DE TUBERIAS HDPE"/>
    <s v="ADQ/MINA-022/2016"/>
    <n v="34500"/>
    <n v="4"/>
    <s v="TUBERIA HDPE PE 100 SDR 11 PN 16, 4&quot; 110 MM ."/>
    <s v="M"/>
    <n v="3500"/>
    <n v="86.98"/>
    <n v="304430"/>
    <x v="0"/>
    <x v="0"/>
    <n v="800"/>
    <n v="69584"/>
    <n v="12.49712643678161"/>
    <n v="9997.7011494252874"/>
    <n v="8698"/>
    <n v="2700"/>
    <d v="2016-06-23T00:00:00"/>
    <d v="2016-08-02T00:00:00"/>
    <x v="4"/>
    <d v="2016-06-15T00:00:00"/>
    <n v="4407"/>
    <n v="237"/>
    <n v="351"/>
    <d v="2016-09-06T00:00:00"/>
    <m/>
    <n v="0"/>
    <m/>
    <n v="69584"/>
    <m/>
    <m/>
    <m/>
    <x v="1"/>
    <x v="3"/>
    <m/>
    <x v="0"/>
    <x v="0"/>
    <x v="1"/>
    <x v="0"/>
    <x v="0"/>
    <n v="427697"/>
    <n v="2148291"/>
    <n v="2148293"/>
    <s v="16-0517-00-681528-0-E "/>
    <x v="0"/>
    <m/>
  </r>
  <r>
    <x v="2"/>
    <x v="558"/>
    <m/>
    <x v="2"/>
    <x v="5"/>
    <s v="21/04/2015"/>
    <x v="8"/>
    <n v="34500"/>
    <s v="PRODUCTOS NO METALICOS Y PLASTICOS"/>
    <x v="6"/>
    <s v="REYNALDO PARDO F."/>
    <s v="ADQ/MINA-022/2016"/>
    <d v="2016-04-25T00:00:00"/>
    <x v="8"/>
    <n v="301"/>
    <x v="1"/>
    <x v="791"/>
    <m/>
    <x v="4"/>
    <x v="2153"/>
    <x v="9"/>
    <x v="30"/>
    <x v="8"/>
    <x v="3"/>
    <x v="1"/>
    <x v="2"/>
    <x v="0"/>
    <x v="1"/>
    <x v="0"/>
    <n v="73"/>
    <x v="1"/>
    <x v="3"/>
    <s v="16/05/2016"/>
    <s v="IT/MINA-024/2016"/>
    <d v="2015-06-09T00:00:00"/>
    <n v="181"/>
    <n v="266"/>
    <n v="181"/>
    <m/>
    <n v="266"/>
    <m/>
    <s v="PLASTIFORTE SRL"/>
    <d v="2016-06-09T00:00:00"/>
    <x v="2"/>
    <n v="10"/>
    <x v="1"/>
    <s v="12/05/2016"/>
    <d v="2016-06-13T00:00:00"/>
    <x v="0"/>
    <m/>
    <m/>
    <s v="CLQ-627 ADQUISICION DE TUBERIAS HDPE"/>
    <s v="ADQ/MINA-022/2016"/>
    <n v="34500"/>
    <n v="4"/>
    <s v="TUBERIA HDPE PE 100 SDR 11 PN 16, 4&quot; 110 MM ."/>
    <s v="M"/>
    <n v="0"/>
    <n v="86.98"/>
    <n v="0"/>
    <x v="0"/>
    <x v="0"/>
    <n v="700"/>
    <n v="60886"/>
    <n v="12.49712643678161"/>
    <n v="8747.9885057471274"/>
    <n v="7610.7500000000009"/>
    <n v="2000"/>
    <d v="2016-06-23T00:00:00"/>
    <d v="2016-08-02T00:00:00"/>
    <x v="4"/>
    <d v="2016-06-22T00:00:00"/>
    <n v="4429"/>
    <n v="244"/>
    <n v="351"/>
    <d v="2016-09-06T00:00:00"/>
    <m/>
    <n v="0"/>
    <m/>
    <n v="60886"/>
    <m/>
    <m/>
    <m/>
    <x v="1"/>
    <x v="3"/>
    <m/>
    <x v="0"/>
    <x v="0"/>
    <x v="1"/>
    <x v="0"/>
    <x v="0"/>
    <n v="427697"/>
    <n v="2148291"/>
    <n v="2148293"/>
    <s v="16-0517-00-681528-0-E "/>
    <x v="0"/>
    <m/>
  </r>
  <r>
    <x v="2"/>
    <x v="558"/>
    <m/>
    <x v="2"/>
    <x v="5"/>
    <s v="21/04/2015"/>
    <x v="8"/>
    <n v="34500"/>
    <s v="PRODUCTOS NO METALICOS Y PLASTICOS"/>
    <x v="6"/>
    <s v="REYNALDO PARDO F."/>
    <s v="ADQ/MINA-022/2016"/>
    <d v="2016-04-25T00:00:00"/>
    <x v="8"/>
    <n v="301"/>
    <x v="1"/>
    <x v="791"/>
    <m/>
    <x v="4"/>
    <x v="2153"/>
    <x v="9"/>
    <x v="30"/>
    <x v="8"/>
    <x v="3"/>
    <x v="1"/>
    <x v="2"/>
    <x v="0"/>
    <x v="1"/>
    <x v="0"/>
    <n v="73"/>
    <x v="1"/>
    <x v="3"/>
    <s v="16/05/2016"/>
    <s v="IT/MINA-024/2016"/>
    <d v="2015-06-09T00:00:00"/>
    <n v="181"/>
    <n v="266"/>
    <n v="181"/>
    <m/>
    <n v="266"/>
    <m/>
    <s v="PLASTIFORTE SRL"/>
    <d v="2016-06-09T00:00:00"/>
    <x v="2"/>
    <n v="10"/>
    <x v="1"/>
    <s v="12/05/2016"/>
    <d v="2016-06-13T00:00:00"/>
    <x v="0"/>
    <m/>
    <m/>
    <s v="CLQ-627 ADQUISICION DE TUBERIAS HDPE"/>
    <s v="ADQ/MINA-022/2016"/>
    <n v="34500"/>
    <n v="4"/>
    <s v="TUBERIA HDPE PE 100 SDR 11 PN 16, 4&quot; 110 MM ."/>
    <s v="M"/>
    <n v="0"/>
    <n v="86.98"/>
    <n v="0"/>
    <x v="0"/>
    <x v="0"/>
    <n v="1300"/>
    <n v="113074"/>
    <n v="12.49712643678161"/>
    <n v="16246.264367816093"/>
    <n v="14134.25"/>
    <n v="700"/>
    <d v="2016-06-23T00:00:00"/>
    <d v="2016-08-02T00:00:00"/>
    <x v="4"/>
    <d v="2016-06-23T00:00:00"/>
    <n v="4433"/>
    <n v="254"/>
    <n v="351"/>
    <d v="2016-09-06T00:00:00"/>
    <m/>
    <n v="0"/>
    <m/>
    <n v="113074"/>
    <m/>
    <m/>
    <m/>
    <x v="1"/>
    <x v="3"/>
    <m/>
    <x v="0"/>
    <x v="0"/>
    <x v="1"/>
    <x v="0"/>
    <x v="0"/>
    <n v="427697"/>
    <n v="2148291"/>
    <n v="2148293"/>
    <s v="16-0517-00-681528-0-E "/>
    <x v="0"/>
    <m/>
  </r>
  <r>
    <x v="2"/>
    <x v="558"/>
    <m/>
    <x v="2"/>
    <x v="5"/>
    <s v="21/04/2015"/>
    <x v="8"/>
    <n v="34500"/>
    <s v="PRODUCTOS NO METALICOS Y PLASTICOS"/>
    <x v="6"/>
    <s v="REYNALDO PARDO F."/>
    <s v="ADQ/MINA-022/2016"/>
    <d v="2016-04-25T00:00:00"/>
    <x v="8"/>
    <n v="301"/>
    <x v="1"/>
    <x v="791"/>
    <m/>
    <x v="4"/>
    <x v="2153"/>
    <x v="9"/>
    <x v="30"/>
    <x v="8"/>
    <x v="3"/>
    <x v="1"/>
    <x v="2"/>
    <x v="0"/>
    <x v="1"/>
    <x v="0"/>
    <n v="73"/>
    <x v="1"/>
    <x v="3"/>
    <s v="16/05/2016"/>
    <s v="IT/MINA-024/2016"/>
    <d v="2015-06-09T00:00:00"/>
    <n v="181"/>
    <n v="266"/>
    <n v="181"/>
    <m/>
    <n v="266"/>
    <m/>
    <s v="PLASTIFORTE SRL"/>
    <d v="2016-06-09T00:00:00"/>
    <x v="2"/>
    <n v="10"/>
    <x v="1"/>
    <s v="12/05/2016"/>
    <d v="2016-06-13T00:00:00"/>
    <x v="0"/>
    <m/>
    <m/>
    <s v="CLQ-627 ADQUISICION DE TUBERIAS HDPE"/>
    <s v="ADQ/MINA-022/2016"/>
    <n v="34500"/>
    <n v="4"/>
    <s v="TUBERIA HDPE PE 100 SDR 11 PN 16, 4&quot; 110 MM ."/>
    <s v="M"/>
    <n v="0"/>
    <n v="86.98"/>
    <n v="0"/>
    <x v="0"/>
    <x v="0"/>
    <n v="700"/>
    <n v="60886"/>
    <n v="12.49712643678161"/>
    <n v="8747.9885057471274"/>
    <n v="7610.7500000000009"/>
    <n v="0"/>
    <d v="2016-06-23T00:00:00"/>
    <d v="2016-08-02T00:00:00"/>
    <x v="4"/>
    <d v="2016-06-23T00:00:00"/>
    <n v="4434"/>
    <n v="255"/>
    <n v="351"/>
    <d v="2016-09-06T00:00:00"/>
    <m/>
    <n v="0"/>
    <m/>
    <n v="60886"/>
    <m/>
    <m/>
    <m/>
    <x v="1"/>
    <x v="3"/>
    <m/>
    <x v="0"/>
    <x v="0"/>
    <x v="1"/>
    <x v="0"/>
    <x v="0"/>
    <n v="427697"/>
    <n v="2148291"/>
    <n v="2148293"/>
    <s v="16-0517-00-681528-0-E "/>
    <x v="0"/>
    <m/>
  </r>
  <r>
    <x v="2"/>
    <x v="550"/>
    <m/>
    <x v="1"/>
    <x v="5"/>
    <s v="18/04/2016"/>
    <x v="8"/>
    <n v="34600"/>
    <s v="PRODUCTOS METÁLICOS"/>
    <x v="10"/>
    <s v="ZENON CORDOVA GONZALES"/>
    <s v="CMB/EMC/ING PLA-ADQ/011/"/>
    <d v="2016-04-21T00:00:00"/>
    <x v="8"/>
    <n v="292"/>
    <x v="1"/>
    <x v="792"/>
    <n v="4800"/>
    <x v="0"/>
    <x v="2154"/>
    <x v="38"/>
    <x v="7"/>
    <x v="264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CLQ-619 ADQUISICION DE PIEDRAS ESMERILES PARA TRABAJOS DE GEOLOGIA"/>
    <s v="CMB/EMC/ING PLA-ADQ/011/"/>
    <n v="34600"/>
    <n v="1"/>
    <s v="PIEDRA ESMERIL WIDIA 7&quot;X 1&quot; DIAM AGUJERO 1.1/4&quot; CARBURO DE SILICIO GRANO c60"/>
    <s v="PZ"/>
    <n v="6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550"/>
    <m/>
    <x v="1"/>
    <x v="5"/>
    <s v="18/04/2016"/>
    <x v="8"/>
    <n v="34600"/>
    <s v="PRODUCTOS METÁLICOS"/>
    <x v="10"/>
    <s v="ZENON CORDOVA GONZALES"/>
    <s v="CMB/EMC/ING PLA-ADQ/011/"/>
    <d v="2016-04-21T00:00:00"/>
    <x v="8"/>
    <n v="292"/>
    <x v="1"/>
    <x v="792"/>
    <m/>
    <x v="1"/>
    <x v="2155"/>
    <x v="27"/>
    <x v="7"/>
    <x v="264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CLQ-619 ADQUISICION DE PIEDRAS ESMERILES PARA TRABAJOS DE GEOLOGIA"/>
    <s v="CMB/EMC/ING PLA-ADQ/011/"/>
    <n v="34600"/>
    <n v="2"/>
    <s v="PIEDRA ESMERIL WIDIA 8&quot;X 1&quot; DIAM AGUJERO 1.1/4&quot; CARBURO DE SILICIO GRANO c60"/>
    <s v="PZ"/>
    <n v="5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557"/>
    <m/>
    <x v="2"/>
    <x v="5"/>
    <s v="20/04/2016"/>
    <x v="12"/>
    <n v="39700"/>
    <s v="MATERIAL ELECTRICO"/>
    <x v="2"/>
    <s v="EUFREDO ZANGA"/>
    <s v="PCPL 055/2016"/>
    <d v="2016-04-25T00:00:00"/>
    <x v="8"/>
    <n v="302"/>
    <x v="1"/>
    <x v="793"/>
    <n v="15000"/>
    <x v="0"/>
    <x v="2156"/>
    <x v="13"/>
    <x v="7"/>
    <x v="8"/>
    <x v="3"/>
    <x v="1"/>
    <x v="2"/>
    <x v="0"/>
    <x v="1"/>
    <x v="0"/>
    <m/>
    <x v="1"/>
    <x v="3"/>
    <d v="2016-05-06T00:00:00"/>
    <s v="PCPL 0044/2016"/>
    <d v="2016-05-10T00:00:00"/>
    <n v="120"/>
    <n v="178"/>
    <m/>
    <n v="11140"/>
    <n v="178"/>
    <m/>
    <s v="SMS INTEGRACION Y CONTROL LTDA"/>
    <d v="2016-05-10T00:00:00"/>
    <x v="2"/>
    <n v="40"/>
    <x v="2"/>
    <d v="2016-04-28T00:00:00"/>
    <d v="2016-05-25T00:00:00"/>
    <x v="0"/>
    <m/>
    <m/>
    <s v="CLQ-626 ADQUISICION DE ELECTROVALVULA DE 5/2 VIAS SIMPLE"/>
    <s v="PCPL 055/2016"/>
    <n v="39700"/>
    <n v="1"/>
    <s v="ELECTROVALVULA DE 5/2 VIAS SIMPLE ."/>
    <s v="PZ"/>
    <n v="10"/>
    <n v="1114"/>
    <n v="11140"/>
    <x v="0"/>
    <x v="0"/>
    <n v="10"/>
    <n v="11140"/>
    <n v="160.05747126436782"/>
    <n v="1600.5747126436781"/>
    <n v="1392.5"/>
    <n v="0"/>
    <d v="2016-07-20T00:00:00"/>
    <d v="2016-08-29T00:00:00"/>
    <x v="4"/>
    <d v="2016-06-27T00:00:00"/>
    <n v="4445"/>
    <n v="72"/>
    <n v="330"/>
    <d v="2016-08-26T00:00:00"/>
    <m/>
    <n v="0"/>
    <m/>
    <n v="11140"/>
    <m/>
    <m/>
    <m/>
    <x v="1"/>
    <x v="3"/>
    <d v="2016-09-06T00:00:00"/>
    <x v="0"/>
    <x v="0"/>
    <x v="1"/>
    <x v="0"/>
    <x v="0"/>
    <m/>
    <m/>
    <m/>
    <s v="16-0517-00--0-E"/>
    <x v="0"/>
    <m/>
  </r>
  <r>
    <x v="2"/>
    <x v="542"/>
    <n v="56"/>
    <x v="5"/>
    <x v="5"/>
    <s v="27/04/2016"/>
    <x v="11"/>
    <n v="34500"/>
    <s v="PRODUCTOS NO METALICOS Y PLASTICOS"/>
    <x v="9"/>
    <s v="EDMY MAGNE GUTIERREZ"/>
    <s v="CMB/EMC/OCIV-ADQ-S/028/2016"/>
    <d v="2016-04-29T00:00:00"/>
    <x v="8"/>
    <n v="295"/>
    <x v="1"/>
    <x v="794"/>
    <n v="50000"/>
    <x v="0"/>
    <x v="2157"/>
    <x v="1"/>
    <x v="8"/>
    <x v="8"/>
    <x v="3"/>
    <x v="1"/>
    <x v="2"/>
    <x v="0"/>
    <x v="1"/>
    <x v="0"/>
    <m/>
    <x v="1"/>
    <x v="3"/>
    <d v="2016-05-11T00:00:00"/>
    <s v="CMB/EMC/OCIV-ADQ-S/IT-028/028/2016"/>
    <d v="2016-05-18T00:00:00"/>
    <n v="150"/>
    <n v="221"/>
    <n v="149"/>
    <n v="30945"/>
    <n v="221"/>
    <m/>
    <s v="IMPORTADORA NICHOLSON"/>
    <d v="2016-05-18T00:00:00"/>
    <x v="2"/>
    <n v="5"/>
    <x v="1"/>
    <d v="2016-05-10T00:00:00"/>
    <d v="2016-06-10T00:00:00"/>
    <x v="1"/>
    <m/>
    <m/>
    <s v="CLQ-611 ADQUISICION DE MATERIAL PARA INSTALACION SANITARIA OBRAS CIVILES"/>
    <s v="CMB/EMC/OCIV-ADQ-S/028/2016"/>
    <n v="34500"/>
    <n v="1"/>
    <s v="MATERIAL PARA INSTALACION SANITARIA OBRAS CIVILES ."/>
    <s v="LOTE"/>
    <n v="1"/>
    <n v="30945"/>
    <n v="30945"/>
    <x v="0"/>
    <x v="0"/>
    <n v="1"/>
    <n v="30945"/>
    <n v="4446.1206896551721"/>
    <n v="4446.1206896551721"/>
    <n v="3868.1249999999995"/>
    <n v="0"/>
    <d v="2016-06-15T00:00:00"/>
    <d v="2016-07-25T00:00:00"/>
    <x v="5"/>
    <d v="2016-07-22T00:00:00"/>
    <n v="4510"/>
    <n v="98"/>
    <n v="289"/>
    <d v="2016-12-05T00:00:00"/>
    <n v="37"/>
    <n v="5724.8249999999998"/>
    <m/>
    <n v="25220.174999999999"/>
    <m/>
    <m/>
    <m/>
    <x v="1"/>
    <x v="3"/>
    <d v="2016-09-04T00:00:00"/>
    <x v="0"/>
    <x v="0"/>
    <x v="1"/>
    <x v="0"/>
    <x v="0"/>
    <n v="451629"/>
    <n v="2145732"/>
    <n v="2145734"/>
    <s v="16-0517-00-680834-0-E"/>
    <x v="0"/>
    <m/>
  </r>
  <r>
    <x v="2"/>
    <x v="542"/>
    <n v="56"/>
    <x v="6"/>
    <x v="5"/>
    <s v="27/04/2016"/>
    <x v="11"/>
    <n v="34500"/>
    <s v="PRODUCTOS NO METALICOS Y PLASTICOS"/>
    <x v="9"/>
    <s v="EDMY MAGNE GUTIERREZ"/>
    <s v="CMB/EMC/OCIV-ADQ-S/028/2016"/>
    <d v="2016-04-29T00:00:00"/>
    <x v="8"/>
    <n v="295"/>
    <x v="1"/>
    <x v="794"/>
    <m/>
    <x v="0"/>
    <x v="2157"/>
    <x v="1"/>
    <x v="8"/>
    <x v="8"/>
    <x v="3"/>
    <x v="1"/>
    <x v="2"/>
    <x v="0"/>
    <x v="1"/>
    <x v="0"/>
    <m/>
    <x v="1"/>
    <x v="3"/>
    <d v="2016-05-11T00:00:00"/>
    <s v="CMB/EMC/OCIV-ADQ-S/IT-028/028/2016"/>
    <d v="2016-05-18T00:00:00"/>
    <n v="150"/>
    <n v="222"/>
    <n v="149"/>
    <n v="11345"/>
    <n v="222"/>
    <m/>
    <s v="COMERCIAL DEREK"/>
    <d v="2016-05-18T00:00:00"/>
    <x v="2"/>
    <n v="15"/>
    <x v="1"/>
    <d v="2016-05-10T00:00:00"/>
    <d v="2016-05-30T00:00:00"/>
    <x v="1"/>
    <m/>
    <m/>
    <s v="CLQ-611 ADQUISICION DE MATERIAL PARA INSTALACION SANITARIA OBRAS CIVILES"/>
    <s v="CMB/EMC/OCIV-ADQ-S/028/2016"/>
    <n v="34500"/>
    <n v="1"/>
    <s v="MATERIAL PARA INSTALACION SANITARIA OBRAS CIVILES ."/>
    <s v="LOTE"/>
    <n v="1"/>
    <n v="11345"/>
    <n v="11345"/>
    <x v="0"/>
    <x v="0"/>
    <n v="1"/>
    <n v="11345"/>
    <n v="1630.028735632184"/>
    <n v="1630.028735632184"/>
    <n v="1418.125"/>
    <n v="0"/>
    <d v="2016-06-14T00:00:00"/>
    <d v="2016-07-24T00:00:00"/>
    <x v="4"/>
    <d v="2016-06-14T00:00:00"/>
    <n v="4442"/>
    <n v="45"/>
    <n v="246"/>
    <d v="2016-07-28T00:00:00"/>
    <m/>
    <n v="0"/>
    <m/>
    <n v="11345"/>
    <n v="6967"/>
    <n v="6313"/>
    <d v="2016-08-23T00:00:00"/>
    <x v="1"/>
    <x v="5"/>
    <m/>
    <x v="0"/>
    <x v="0"/>
    <x v="1"/>
    <x v="0"/>
    <x v="0"/>
    <m/>
    <m/>
    <m/>
    <s v="16-0517-00--0-E"/>
    <x v="0"/>
    <m/>
  </r>
  <r>
    <x v="2"/>
    <x v="543"/>
    <m/>
    <x v="1"/>
    <x v="5"/>
    <s v="13/04/2016"/>
    <x v="12"/>
    <n v="39800"/>
    <s v="OTROS REPUESTOS Y ACCESORIOS"/>
    <x v="4"/>
    <s v="CLOVIS VELASCO"/>
    <s v="ADQ. MANTTO Y SERV 057/2016"/>
    <d v="2016-04-29T00:00:00"/>
    <x v="8"/>
    <n v="285"/>
    <x v="1"/>
    <x v="795"/>
    <n v="100000"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s v="CLQ-612 ADQUISICION DE REPUESTOS CARROS GRAMBY"/>
    <s v="ADQ. MANTTO Y SERV 057/2016"/>
    <n v="3980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546"/>
    <n v="52"/>
    <x v="6"/>
    <x v="5"/>
    <s v="22/04/2016"/>
    <x v="11"/>
    <n v="33300"/>
    <s v="PRENDAS DE VESTIR"/>
    <x v="5"/>
    <s v="RUBEN MURIEL LEYTON"/>
    <s v="SIMA-078/2016"/>
    <d v="2016-04-28T00:00:00"/>
    <x v="8"/>
    <n v="281"/>
    <x v="1"/>
    <x v="796"/>
    <n v="45000"/>
    <x v="0"/>
    <x v="2158"/>
    <x v="44"/>
    <x v="7"/>
    <x v="8"/>
    <x v="3"/>
    <x v="1"/>
    <x v="2"/>
    <x v="0"/>
    <x v="1"/>
    <x v="0"/>
    <m/>
    <x v="1"/>
    <x v="3"/>
    <d v="2016-05-25T00:00:00"/>
    <s v="SIMA-IT-17/2016"/>
    <d v="2016-06-02T00:00:00"/>
    <n v="173"/>
    <n v="255"/>
    <n v="170"/>
    <n v="19000"/>
    <n v="255"/>
    <m/>
    <s v="COMERCIAL DEREK"/>
    <d v="2016-06-02T00:00:00"/>
    <x v="2"/>
    <n v="5"/>
    <x v="1"/>
    <d v="2016-05-10T00:00:00"/>
    <d v="2016-06-10T00:00:00"/>
    <x v="1"/>
    <m/>
    <m/>
    <s v="CLQ-615 ADQUISICION DE ANTEOJOS DE REJILLA"/>
    <s v="SIMA-078/2016"/>
    <n v="33300"/>
    <n v="1"/>
    <s v="LENTES DE REJILLA ."/>
    <s v="PZ"/>
    <n v="150"/>
    <n v="38"/>
    <n v="5700"/>
    <x v="0"/>
    <x v="0"/>
    <n v="150"/>
    <n v="5700"/>
    <n v="5.4597701149425291"/>
    <n v="818.9655172413793"/>
    <n v="712.5"/>
    <n v="0"/>
    <d v="2016-06-15T00:00:00"/>
    <d v="2016-07-25T00:00:00"/>
    <x v="4"/>
    <d v="2016-06-14T00:00:00"/>
    <n v="4404"/>
    <n v="36"/>
    <n v="245"/>
    <d v="2016-07-28T00:00:00"/>
    <m/>
    <n v="0"/>
    <m/>
    <n v="5700"/>
    <n v="6904"/>
    <n v="6314"/>
    <d v="2016-08-23T00:00:00"/>
    <x v="1"/>
    <x v="5"/>
    <m/>
    <x v="4"/>
    <x v="0"/>
    <x v="1"/>
    <x v="0"/>
    <x v="0"/>
    <m/>
    <m/>
    <m/>
    <s v="16-0517-00--0-E"/>
    <x v="0"/>
    <m/>
  </r>
  <r>
    <x v="2"/>
    <x v="546"/>
    <n v="52"/>
    <x v="6"/>
    <x v="5"/>
    <s v="22/04/2016"/>
    <x v="11"/>
    <n v="33300"/>
    <s v="PRENDAS DE VESTIR"/>
    <x v="5"/>
    <s v="RUBEN MURIEL LEYTON"/>
    <s v="SIMA-078/2016"/>
    <d v="2016-04-28T00:00:00"/>
    <x v="8"/>
    <n v="281"/>
    <x v="1"/>
    <x v="796"/>
    <m/>
    <x v="0"/>
    <x v="2158"/>
    <x v="9"/>
    <x v="7"/>
    <x v="8"/>
    <x v="3"/>
    <x v="1"/>
    <x v="2"/>
    <x v="0"/>
    <x v="1"/>
    <x v="0"/>
    <m/>
    <x v="1"/>
    <x v="3"/>
    <d v="2016-05-25T00:00:00"/>
    <s v="SIMA-IT-17/2016"/>
    <d v="2016-06-02T00:00:00"/>
    <n v="173"/>
    <n v="255"/>
    <n v="170"/>
    <m/>
    <n v="255"/>
    <m/>
    <s v="COMERCIAL DEREK"/>
    <d v="2016-06-02T00:00:00"/>
    <x v="2"/>
    <n v="90"/>
    <x v="1"/>
    <d v="2016-05-10T00:00:00"/>
    <d v="2016-06-10T00:00:00"/>
    <x v="1"/>
    <m/>
    <m/>
    <s v="CLQ-615 ADQUISICION DE ANTEOJOS DE REJILLA"/>
    <s v="SIMA-078/2016"/>
    <n v="33300"/>
    <n v="1"/>
    <s v="LENTES DE REJILLA ."/>
    <s v="PZ"/>
    <n v="350"/>
    <n v="38"/>
    <n v="13300"/>
    <x v="0"/>
    <x v="0"/>
    <n v="30"/>
    <n v="1140"/>
    <n v="5.4597701149425291"/>
    <n v="163.79310344827587"/>
    <n v="142.5"/>
    <n v="320"/>
    <d v="2016-09-08T00:00:00"/>
    <d v="2016-10-18T00:00:00"/>
    <x v="4"/>
    <d v="2016-06-14T00:00:00"/>
    <n v="4404"/>
    <n v="36"/>
    <n v="245"/>
    <d v="2016-07-28T00:00:00"/>
    <m/>
    <n v="0"/>
    <m/>
    <n v="1140"/>
    <n v="6904"/>
    <n v="6314"/>
    <d v="2016-08-23T00:00:00"/>
    <x v="1"/>
    <x v="5"/>
    <m/>
    <x v="0"/>
    <x v="0"/>
    <x v="1"/>
    <x v="0"/>
    <x v="0"/>
    <m/>
    <m/>
    <m/>
    <s v="16-0517-00--0-E"/>
    <x v="0"/>
    <m/>
  </r>
  <r>
    <x v="2"/>
    <x v="546"/>
    <n v="52"/>
    <x v="5"/>
    <x v="5"/>
    <s v="22/04/2016"/>
    <x v="11"/>
    <n v="33300"/>
    <s v="PRENDAS DE VESTIR"/>
    <x v="5"/>
    <s v="RUBEN MURIEL LEYTON"/>
    <s v="SIMA-078/2016"/>
    <d v="2016-04-28T00:00:00"/>
    <x v="8"/>
    <n v="281"/>
    <x v="1"/>
    <x v="796"/>
    <m/>
    <x v="0"/>
    <x v="2158"/>
    <x v="9"/>
    <x v="7"/>
    <x v="8"/>
    <x v="3"/>
    <x v="1"/>
    <x v="2"/>
    <x v="0"/>
    <x v="1"/>
    <x v="0"/>
    <m/>
    <x v="1"/>
    <x v="3"/>
    <d v="2016-05-25T00:00:00"/>
    <s v="SIMA-IT-17/2016"/>
    <d v="2016-06-02T00:00:00"/>
    <n v="173"/>
    <n v="255"/>
    <n v="170"/>
    <m/>
    <n v="255"/>
    <m/>
    <s v="COMERCIAL DEREK"/>
    <d v="2016-06-02T00:00:00"/>
    <x v="2"/>
    <n v="90"/>
    <x v="1"/>
    <d v="2016-05-10T00:00:00"/>
    <d v="2016-06-10T00:00:00"/>
    <x v="1"/>
    <m/>
    <m/>
    <s v="CLQ-615 ADQUISICION DE ANTEOJOS DE REJILLA"/>
    <s v="SIMA-078/2016"/>
    <n v="33300"/>
    <n v="1"/>
    <s v="LENTES DE REJILLA ."/>
    <s v="PZ"/>
    <m/>
    <n v="38"/>
    <n v="0"/>
    <x v="0"/>
    <x v="0"/>
    <n v="320"/>
    <n v="12160"/>
    <n v="5.4597701149425291"/>
    <n v="1747.1264367816093"/>
    <n v="1520"/>
    <n v="0"/>
    <d v="2016-09-08T00:00:00"/>
    <d v="2016-10-18T00:00:00"/>
    <x v="12"/>
    <d v="2016-09-21T00:00:00"/>
    <n v="4664"/>
    <n v="9"/>
    <n v="535"/>
    <d v="2016-12-05T00:00:00"/>
    <n v="13"/>
    <n v="790.4"/>
    <m/>
    <n v="11369.6"/>
    <m/>
    <m/>
    <m/>
    <x v="1"/>
    <x v="8"/>
    <m/>
    <x v="0"/>
    <x v="0"/>
    <x v="1"/>
    <x v="0"/>
    <x v="0"/>
    <m/>
    <m/>
    <m/>
    <s v="16-0517-00--0-E"/>
    <x v="0"/>
    <m/>
  </r>
  <r>
    <x v="2"/>
    <x v="552"/>
    <n v="140"/>
    <x v="14"/>
    <x v="5"/>
    <s v="27/04/2016"/>
    <x v="12"/>
    <n v="34600"/>
    <s v="PRODUCTOS METÁLICOS"/>
    <x v="9"/>
    <s v="EDMY MAGNE GUTIERREZ"/>
    <s v="CMB/EMC/OCIV-ADQ-A/029/2016"/>
    <d v="2016-04-29T00:00:00"/>
    <x v="8"/>
    <n v="296"/>
    <x v="1"/>
    <x v="797"/>
    <n v="75000"/>
    <x v="0"/>
    <x v="2159"/>
    <x v="0"/>
    <x v="7"/>
    <x v="8"/>
    <x v="3"/>
    <x v="1"/>
    <x v="2"/>
    <x v="0"/>
    <x v="1"/>
    <x v="0"/>
    <m/>
    <x v="1"/>
    <x v="3"/>
    <d v="2016-10-19T00:00:00"/>
    <s v="CMB/EMC/OCIV-ADQ-A/IT-046/046/2016"/>
    <d v="2016-11-14T00:00:00"/>
    <n v="409"/>
    <n v="551"/>
    <n v="394"/>
    <n v="39792"/>
    <n v="551"/>
    <m/>
    <s v="SIMVA-SERVICIOS INDUSTRIALES EN MANTENIMIENTO Y MONTAJE VARGAS"/>
    <d v="2016-11-14T00:00:00"/>
    <x v="2"/>
    <n v="25"/>
    <x v="1"/>
    <d v="2016-11-08T00:00:00"/>
    <m/>
    <x v="1"/>
    <m/>
    <m/>
    <s v="CLQ-621 ADQUISICION DE CARPINTERIA DE ALUMINIO"/>
    <s v="CMB/EMC/OCIV-ADQ-A/029/2016"/>
    <n v="34600"/>
    <n v="1"/>
    <s v="PUERTA ABATIBLE UNA HOJA ROTURA PUENTE TÉRMICO.MEDIDAS H=2.45M, A=1.32M.+ MARCO._x000a_COLOR: PLATA ANODIZADO MATE_x000a_APERTURA LATERAL IZQUIERDA_x000a_PINTURA ELECTROSTÁTICA_x000a_TIPO PUERTA FRANCESA, DOS PANELES, LA PARTE SUPERIOR VIDRIADA (VIDRIO TEMPLADO)_x000a_DEBERÁ CONTAR OBLIGATORIAMENTE CON LA QUINCALLERÍA NECESARIA: CIERRA PUERTAS BRAZO HIDRÁULICO (BC) ALUMINIO YALE, CHAPA DE EMBUTIR, JALADOR Y BISAGRAS._x000a_ ."/>
    <s v="PZ"/>
    <n v="2"/>
    <n v="4974"/>
    <n v="9948"/>
    <x v="0"/>
    <x v="0"/>
    <m/>
    <n v="0"/>
    <n v="714.65517241379314"/>
    <n v="0"/>
    <n v="0"/>
    <n v="0"/>
    <d v="1900-01-24T00:00:00"/>
    <d v="1900-03-05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552"/>
    <n v="140"/>
    <x v="14"/>
    <x v="5"/>
    <s v="27/04/2016"/>
    <x v="12"/>
    <n v="34600"/>
    <s v="PRODUCTOS METÁLICOS"/>
    <x v="9"/>
    <s v="EDMY MAGNE GUTIERREZ"/>
    <s v="CMB/EMC/OCIV-ADQ-A/029/2016"/>
    <d v="2016-04-29T00:00:00"/>
    <x v="8"/>
    <n v="296"/>
    <x v="1"/>
    <x v="797"/>
    <m/>
    <x v="1"/>
    <x v="2160"/>
    <x v="0"/>
    <x v="7"/>
    <x v="8"/>
    <x v="3"/>
    <x v="1"/>
    <x v="2"/>
    <x v="0"/>
    <x v="1"/>
    <x v="0"/>
    <m/>
    <x v="1"/>
    <x v="3"/>
    <d v="2016-10-19T00:00:00"/>
    <s v="CMB/EMC/OCIV-ADQ-A/IT-046/046/2016"/>
    <d v="2016-11-14T00:00:00"/>
    <n v="409"/>
    <n v="551"/>
    <n v="394"/>
    <m/>
    <n v="551"/>
    <m/>
    <s v="SIMVA-SERVICIOS INDUSTRIALES EN MANTENIMIENTO Y MONTAJE VARGAS"/>
    <d v="2016-11-14T00:00:00"/>
    <x v="2"/>
    <n v="25"/>
    <x v="1"/>
    <d v="2016-11-08T00:00:00"/>
    <m/>
    <x v="1"/>
    <m/>
    <m/>
    <s v="CLQ-621 ADQUISICION DE CARPINTERIA DE ALUMINIO"/>
    <s v="CMB/EMC/OCIV-ADQ-A/029/2016"/>
    <n v="34600"/>
    <n v="2"/>
    <s v="PUERTA ABATIBLE UNA HOJA ROTURA PUENTE TÉRMICO.MEDIDAS H=2.45M, A=1.32M.+ MARCO._x000a_COLOR: PLATA ANODIZADO MATE_x000a_APERTURA LATERAL DERECHA._x000a_PINTURA ELECTROSTÁTICA._x000a_TIPO PUERTA FRANCESA, DOS PANELES, LA PARTE SUPERIOR VIDRIADA (VIDRIO TEMPLADO)_x000a_DEBERÁ CONTAR CON LA SIGUIENTE QUINCALLERÍA: CIERRA PUERTAS BRAZO HIDRÁULICO (BC) ALUMINIO YALE, CHAPA DE EMBUTIR, JALADOR Y BISAGRAS. _x000a_   ."/>
    <s v="PZ"/>
    <n v="2"/>
    <n v="4974"/>
    <n v="9948"/>
    <x v="0"/>
    <x v="0"/>
    <m/>
    <n v="0"/>
    <n v="714.65517241379314"/>
    <n v="0"/>
    <n v="0"/>
    <n v="0"/>
    <d v="1900-01-24T00:00:00"/>
    <d v="1900-03-05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552"/>
    <n v="140"/>
    <x v="14"/>
    <x v="5"/>
    <s v="27/04/2016"/>
    <x v="12"/>
    <n v="34600"/>
    <s v="PRODUCTOS METÁLICOS"/>
    <x v="9"/>
    <s v="EDMY MAGNE GUTIERREZ"/>
    <s v="CMB/EMC/OCIV-ADQ-A/029/2016"/>
    <d v="2016-04-29T00:00:00"/>
    <x v="8"/>
    <n v="296"/>
    <x v="1"/>
    <x v="797"/>
    <m/>
    <x v="2"/>
    <x v="2161"/>
    <x v="0"/>
    <x v="7"/>
    <x v="8"/>
    <x v="3"/>
    <x v="1"/>
    <x v="2"/>
    <x v="0"/>
    <x v="1"/>
    <x v="0"/>
    <m/>
    <x v="1"/>
    <x v="3"/>
    <d v="2016-10-19T00:00:00"/>
    <s v="CMB/EMC/OCIV-ADQ-A/IT-046/046/2016"/>
    <d v="2016-11-14T00:00:00"/>
    <n v="409"/>
    <n v="551"/>
    <n v="394"/>
    <m/>
    <n v="551"/>
    <m/>
    <s v="SIMVA-SERVICIOS INDUSTRIALES EN MANTENIMIENTO Y MONTAJE VARGAS"/>
    <d v="2016-11-14T00:00:00"/>
    <x v="2"/>
    <n v="25"/>
    <x v="1"/>
    <d v="2016-11-08T00:00:00"/>
    <m/>
    <x v="1"/>
    <m/>
    <m/>
    <s v="CLQ-621 ADQUISICION DE CARPINTERIA DE ALUMINIO"/>
    <s v="CMB/EMC/OCIV-ADQ-A/029/2016"/>
    <n v="34600"/>
    <n v="3"/>
    <s v="PUERTA ABATIBLE UNA HOJA ROTURA PUENTE TÉRMICO.MEDIDAS H=2.45M, A=1.32M.+ MARCO._x000a_COLOR: PLATA ANODIZADO MATE_x000a_APERTURA LATERAL DERECHA._x000a_PINTURA ELECTROSTÁTICA._x000a_TIPO PUERTA FRANCESA, DOS PANELES, LOS DOS PANELES VIDRIADOS (VIDRIO TEMPLADO)_x000a_DEBERÁ CONTAR CON LA SIGUIENTE QUINCALLERÍA: CIERRA PUERTAS BRAZO HIDRÁULICO (BC) ALUMINIO YALE, CHAPA DE EMBUTIR, JALADOR Y BISAGRAS._x000a_ ."/>
    <s v="PZ"/>
    <n v="2"/>
    <n v="4974"/>
    <n v="9948"/>
    <x v="0"/>
    <x v="0"/>
    <m/>
    <n v="0"/>
    <n v="714.65517241379314"/>
    <n v="0"/>
    <n v="0"/>
    <n v="0"/>
    <d v="1900-01-24T00:00:00"/>
    <d v="1900-03-05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552"/>
    <n v="140"/>
    <x v="14"/>
    <x v="5"/>
    <s v="27/04/2016"/>
    <x v="12"/>
    <n v="34600"/>
    <s v="PRODUCTOS METÁLICOS"/>
    <x v="9"/>
    <s v="EDMY MAGNE GUTIERREZ"/>
    <s v="CMB/EMC/OCIV-ADQ-A/029/2016"/>
    <d v="2016-04-29T00:00:00"/>
    <x v="8"/>
    <n v="296"/>
    <x v="1"/>
    <x v="797"/>
    <m/>
    <x v="4"/>
    <x v="2162"/>
    <x v="0"/>
    <x v="7"/>
    <x v="8"/>
    <x v="3"/>
    <x v="1"/>
    <x v="2"/>
    <x v="0"/>
    <x v="1"/>
    <x v="0"/>
    <m/>
    <x v="1"/>
    <x v="3"/>
    <d v="2016-10-19T00:00:00"/>
    <s v="CMB/EMC/OCIV-ADQ-A/IT-046/046/2016"/>
    <d v="2016-11-14T00:00:00"/>
    <n v="409"/>
    <n v="551"/>
    <n v="394"/>
    <m/>
    <n v="551"/>
    <m/>
    <s v="SIMVA-SERVICIOS INDUSTRIALES EN MANTENIMIENTO Y MONTAJE VARGAS"/>
    <d v="2016-11-14T00:00:00"/>
    <x v="2"/>
    <n v="25"/>
    <x v="1"/>
    <d v="2016-11-08T00:00:00"/>
    <m/>
    <x v="1"/>
    <m/>
    <m/>
    <s v="CLQ-621 ADQUISICION DE CARPINTERIA DE ALUMINIO"/>
    <s v="CMB/EMC/OCIV-ADQ-A/029/2016"/>
    <n v="34600"/>
    <n v="4"/>
    <s v="PUERTA ABATIBLE UNA HOJA ROTURA PUENTE TÉRMICO.MEDIDAS H=2.45M, A=1.32M.+ MARCO._x000a_COLOR: PLATA ANODIZADO MATE_x000a_APERTURA LATERAL IZQUIERDA._x000a_PINTURA ELECTROSTÁTICA._x000a_TIPO PUERTA FRANCESA, DOS PANELES, LOS DOS PANELES VIDRIADOS (VIDRIO TEMPLADO)_x000a_DEBERÁ CONTAR CON LA SIGUIENTE QUINCALLERÍA: CIERRA PUERTAS BRAZO HIDRÁULICO (BC) ALUMINIO YALE, CHAPA DE EMBUTIR, JALADOR Y BISAGRAS._x000a_ ."/>
    <s v="PZ"/>
    <n v="2"/>
    <n v="4974"/>
    <n v="9948"/>
    <x v="0"/>
    <x v="0"/>
    <m/>
    <n v="0"/>
    <n v="714.65517241379314"/>
    <n v="0"/>
    <n v="0"/>
    <n v="0"/>
    <d v="1900-01-24T00:00:00"/>
    <d v="1900-03-05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552"/>
    <n v="140"/>
    <x v="14"/>
    <x v="5"/>
    <s v="27/04/2016"/>
    <x v="12"/>
    <n v="34600"/>
    <s v="PRODUCTOS METÁLICOS"/>
    <x v="9"/>
    <s v="EDMY MAGNE GUTIERREZ"/>
    <s v="CMB/EMC/OCIV-ADQ-A/029/2016"/>
    <d v="2016-04-29T00:00:00"/>
    <x v="8"/>
    <n v="296"/>
    <x v="1"/>
    <x v="797"/>
    <m/>
    <x v="5"/>
    <x v="2163"/>
    <x v="1"/>
    <x v="7"/>
    <x v="8"/>
    <x v="3"/>
    <x v="1"/>
    <x v="2"/>
    <x v="0"/>
    <x v="1"/>
    <x v="0"/>
    <m/>
    <x v="1"/>
    <x v="3"/>
    <d v="2016-10-19T00:00:00"/>
    <s v="CMB/EMC/OCIV-ADQ-A/IT-046/046/2016"/>
    <d v="2016-11-14T00:00:00"/>
    <n v="409"/>
    <n v="552"/>
    <n v="394"/>
    <n v="7458"/>
    <n v="552"/>
    <m/>
    <s v="MINERS HOME"/>
    <d v="2016-11-14T00:00:00"/>
    <x v="2"/>
    <d v="2016-12-19T00:00:00"/>
    <x v="1"/>
    <d v="2016-11-11T00:00:00"/>
    <m/>
    <x v="1"/>
    <m/>
    <m/>
    <s v="CLQ-621 ADQUISICION DE CARPINTERIA DE ALUMINIO"/>
    <s v="CMB/EMC/OCIV-ADQ-A/029/2016"/>
    <n v="34600"/>
    <n v="5"/>
    <s v="PUERTA ABATIBLE UNA HOJA._x000a_MEDIDAS H=2.10M, A=0.90M.+ MARCO._x000a_COLOR: PLATA ANODIZADO MATE_x000a_APERTURA LATERAL IZQUIERDA._x000a_PINTURA ELECTROSTÁTICA._x000a_DEBERÁ CONTAR CON LA SIGUIENTE QUINCALLERÍA: CIERRA PUERTAS BRAZO HIDRÁULICO (BC) ALUMINIO YALE, CHAPA DE EMBUTIR, JALADOR Y BISAGRAS. _x000a_ ."/>
    <s v="PZ"/>
    <n v="1"/>
    <n v="5733"/>
    <n v="5733"/>
    <x v="0"/>
    <x v="0"/>
    <m/>
    <n v="0"/>
    <n v="823.70689655172418"/>
    <n v="0"/>
    <n v="0"/>
    <n v="0"/>
    <d v="2016-12-19T00:00:00"/>
    <d v="2017-01-2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552"/>
    <n v="140"/>
    <x v="14"/>
    <x v="5"/>
    <s v="27/04/2016"/>
    <x v="12"/>
    <n v="34600"/>
    <s v="PRODUCTOS METÁLICOS"/>
    <x v="9"/>
    <s v="EDMY MAGNE GUTIERREZ"/>
    <s v="CMB/EMC/OCIV-ADQ-A/029/2016"/>
    <d v="2016-04-29T00:00:00"/>
    <x v="8"/>
    <n v="296"/>
    <x v="1"/>
    <x v="797"/>
    <m/>
    <x v="6"/>
    <x v="2164"/>
    <x v="10"/>
    <x v="7"/>
    <x v="8"/>
    <x v="3"/>
    <x v="1"/>
    <x v="2"/>
    <x v="0"/>
    <x v="1"/>
    <x v="0"/>
    <m/>
    <x v="1"/>
    <x v="3"/>
    <d v="2016-10-19T00:00:00"/>
    <s v="CMB/EMC/OCIV-ADQ-A/IT-046/046/2016"/>
    <d v="2016-11-14T00:00:00"/>
    <n v="409"/>
    <n v="552"/>
    <n v="394"/>
    <m/>
    <n v="552"/>
    <m/>
    <s v="MINERS HOME"/>
    <d v="2016-11-14T00:00:00"/>
    <x v="2"/>
    <d v="2016-12-19T00:00:00"/>
    <x v="1"/>
    <d v="2016-11-11T00:00:00"/>
    <m/>
    <x v="1"/>
    <m/>
    <m/>
    <s v="CLQ-621 ADQUISICION DE CARPINTERIA DE ALUMINIO"/>
    <s v="CMB/EMC/OCIV-ADQ-A/029/2016"/>
    <n v="34600"/>
    <n v="6"/>
    <s v="VENTANA ABATIBLE UNA HOJA DE H=0.40M, A=0.40M. + MARCO, ROTURA PUENTE TÉRMICO._x000a_COLOR: PLATA ANODIZADO MATE_x000a_CON QUINCALLERÍA (JALADOR, PICAPORTE)_x000a_BURLETS_x000a_ _x000a_ ."/>
    <s v="PZ"/>
    <n v="3"/>
    <n v="575"/>
    <n v="1725"/>
    <x v="0"/>
    <x v="0"/>
    <m/>
    <n v="0"/>
    <n v="82.614942528735639"/>
    <n v="0"/>
    <n v="0"/>
    <n v="0"/>
    <d v="2016-12-19T00:00:00"/>
    <d v="2017-01-2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553"/>
    <m/>
    <x v="2"/>
    <x v="5"/>
    <s v="28/04/2016"/>
    <x v="11"/>
    <n v="33300"/>
    <s v="PRENDAS DE VESTIR"/>
    <x v="5"/>
    <s v="RUBEN MURIEL LEYTON"/>
    <s v="SIMA-096/2016"/>
    <d v="2016-04-28T00:00:00"/>
    <x v="8"/>
    <n v="303"/>
    <x v="1"/>
    <x v="798"/>
    <n v="21000"/>
    <x v="0"/>
    <x v="2165"/>
    <x v="36"/>
    <x v="7"/>
    <x v="8"/>
    <x v="3"/>
    <x v="1"/>
    <x v="2"/>
    <x v="0"/>
    <x v="1"/>
    <x v="0"/>
    <m/>
    <x v="1"/>
    <x v="3"/>
    <d v="2016-05-23T00:00:00"/>
    <s v="SIMA-IT-14/2016"/>
    <d v="2016-05-25T00:00:00"/>
    <n v="162"/>
    <n v="240"/>
    <n v="159"/>
    <n v="10200"/>
    <n v="240"/>
    <m/>
    <s v="SAFETY PETROL"/>
    <d v="2016-05-25T00:00:00"/>
    <x v="2"/>
    <n v="3"/>
    <x v="2"/>
    <d v="2016-05-04T00:00:00"/>
    <d v="2016-06-08T00:00:00"/>
    <x v="0"/>
    <m/>
    <m/>
    <s v="CLQ-622 ADQUISICION DE OVEROLES DESHECHABLES"/>
    <s v="SIMA-096/2016"/>
    <n v="33300"/>
    <n v="1"/>
    <s v="OVEROLES DESHECHABLES ."/>
    <s v="PZ"/>
    <n v="300"/>
    <n v="34"/>
    <n v="10200"/>
    <x v="0"/>
    <x v="0"/>
    <n v="300"/>
    <n v="10200"/>
    <n v="4.8850574712643677"/>
    <n v="1465.5172413793102"/>
    <n v="1275"/>
    <n v="0"/>
    <d v="2016-06-11T00:00:00"/>
    <d v="2016-07-21T00:00:00"/>
    <x v="4"/>
    <d v="2016-06-10T00:00:00"/>
    <n v="4390"/>
    <n v="72"/>
    <n v="242"/>
    <d v="2016-07-28T00:00:00"/>
    <m/>
    <n v="0"/>
    <m/>
    <n v="10200"/>
    <m/>
    <m/>
    <m/>
    <x v="1"/>
    <x v="5"/>
    <m/>
    <x v="0"/>
    <x v="0"/>
    <x v="1"/>
    <x v="0"/>
    <x v="0"/>
    <m/>
    <m/>
    <m/>
    <s v="16-0517-00--0-E"/>
    <x v="0"/>
    <m/>
  </r>
  <r>
    <x v="2"/>
    <x v="554"/>
    <m/>
    <x v="2"/>
    <x v="5"/>
    <s v="22/04/2016"/>
    <x v="11"/>
    <n v="33300"/>
    <s v="PRENDAS DE VESTIR"/>
    <x v="5"/>
    <s v="RUBEN MURIEL LEYTON"/>
    <s v="SIMA-097/2016"/>
    <d v="2016-04-28T00:00:00"/>
    <x v="8"/>
    <n v="297"/>
    <x v="1"/>
    <x v="799"/>
    <n v="90000"/>
    <x v="0"/>
    <x v="2166"/>
    <x v="11"/>
    <x v="7"/>
    <x v="8"/>
    <x v="3"/>
    <x v="1"/>
    <x v="2"/>
    <x v="0"/>
    <x v="1"/>
    <x v="0"/>
    <m/>
    <x v="1"/>
    <x v="3"/>
    <d v="2016-05-23T00:00:00"/>
    <s v="SIMA-IT-15/2016"/>
    <d v="2016-05-25T00:00:00"/>
    <n v="161"/>
    <n v="239"/>
    <n v="158"/>
    <n v="44550"/>
    <n v="239"/>
    <m/>
    <s v="HERGO LTDA"/>
    <d v="2016-05-25T00:00:00"/>
    <x v="2"/>
    <n v="5"/>
    <x v="2"/>
    <d v="2016-05-10T00:00:00"/>
    <d v="2016-06-06T00:00:00"/>
    <x v="0"/>
    <m/>
    <m/>
    <s v="CLQ-623 ADQUISICION DE CABOS DE VIDA CON AMORTIGUADOR"/>
    <s v="SIMA-097/2016"/>
    <n v="33300"/>
    <n v="1"/>
    <s v="CABOS DE VIDA CON AMORTIGUADOR ."/>
    <s v="PZ"/>
    <n v="150"/>
    <n v="297"/>
    <n v="44550"/>
    <x v="0"/>
    <x v="0"/>
    <n v="150"/>
    <n v="44550"/>
    <n v="42.672413793103452"/>
    <n v="6400.8620689655181"/>
    <n v="5568.7500000000009"/>
    <n v="0"/>
    <d v="2016-06-11T00:00:00"/>
    <d v="2016-07-21T00:00:00"/>
    <x v="4"/>
    <d v="2016-06-10T00:00:00"/>
    <n v="4388"/>
    <n v="2548"/>
    <n v="243"/>
    <d v="2016-07-28T00:00:00"/>
    <m/>
    <n v="0"/>
    <m/>
    <n v="44550"/>
    <m/>
    <m/>
    <m/>
    <x v="1"/>
    <x v="5"/>
    <m/>
    <x v="0"/>
    <x v="0"/>
    <x v="1"/>
    <x v="0"/>
    <x v="0"/>
    <n v="425895"/>
    <n v="2118476"/>
    <n v="2118477"/>
    <s v="16-0517-00-673521-0-E"/>
    <x v="0"/>
    <m/>
  </r>
  <r>
    <x v="2"/>
    <x v="560"/>
    <m/>
    <x v="2"/>
    <x v="5"/>
    <s v="27/04/2016"/>
    <x v="11"/>
    <n v="34600"/>
    <s v="PRODUCTOS METÁLICOS"/>
    <x v="2"/>
    <s v="ALFREDO HIDALGO PEÑAFIEL"/>
    <s v="PCPL-053/2016"/>
    <d v="2016-04-29T00:00:00"/>
    <x v="8"/>
    <n v="328"/>
    <x v="1"/>
    <x v="800"/>
    <n v="47051.91"/>
    <x v="0"/>
    <x v="2167"/>
    <x v="1"/>
    <x v="8"/>
    <x v="8"/>
    <x v="3"/>
    <x v="1"/>
    <x v="2"/>
    <x v="0"/>
    <x v="1"/>
    <x v="0"/>
    <m/>
    <x v="1"/>
    <x v="3"/>
    <d v="2016-05-23T00:00:00"/>
    <s v="IT-PCPL-0045/2016"/>
    <d v="2016-05-31T00:00:00"/>
    <n v="172"/>
    <n v="254"/>
    <n v="169"/>
    <n v="21000"/>
    <n v="254"/>
    <m/>
    <s v="TORNIVOL"/>
    <d v="2016-05-31T00:00:00"/>
    <x v="2"/>
    <n v="15"/>
    <x v="1"/>
    <d v="2016-05-09T00:00:00"/>
    <d v="2016-06-04T00:00:00"/>
    <x v="0"/>
    <m/>
    <m/>
    <s v="CLQ-629 ADQUISICION DE FIERROS PLETINAS Y CAÑERIAS"/>
    <s v="PCPL-053/2016"/>
    <n v="34600"/>
    <n v="1"/>
    <s v="FIERRO PLETINAS Y CAÑERIAS ."/>
    <s v="LOTE"/>
    <n v="1"/>
    <n v="21000"/>
    <n v="21000"/>
    <x v="0"/>
    <x v="0"/>
    <n v="1"/>
    <n v="21000"/>
    <n v="3017.2413793103447"/>
    <n v="3017.2413793103447"/>
    <n v="2625"/>
    <n v="0"/>
    <d v="2016-06-19T00:00:00"/>
    <d v="2016-07-29T00:00:00"/>
    <x v="4"/>
    <d v="2016-06-13T00:00:00"/>
    <n v="4397"/>
    <n v="168"/>
    <n v="268"/>
    <d v="2016-08-12T00:00:00"/>
    <m/>
    <n v="0"/>
    <m/>
    <n v="21000"/>
    <m/>
    <m/>
    <m/>
    <x v="1"/>
    <x v="3"/>
    <d v="2016-09-04T00:00:00"/>
    <x v="0"/>
    <x v="0"/>
    <x v="1"/>
    <x v="0"/>
    <x v="0"/>
    <n v="427205"/>
    <n v="2130028"/>
    <n v="2130033"/>
    <s v="16-0517-00-676478-0-E"/>
    <x v="0"/>
    <m/>
  </r>
  <r>
    <x v="2"/>
    <x v="560"/>
    <m/>
    <x v="9"/>
    <x v="5"/>
    <s v="27/04/2016"/>
    <x v="11"/>
    <n v="34600"/>
    <s v="PRODUCTOS METÁLICOS"/>
    <x v="2"/>
    <s v="ALFREDO HIDALGO PEÑAFIEL"/>
    <s v="PCPL-053/2016"/>
    <d v="2016-04-29T00:00:00"/>
    <x v="8"/>
    <n v="328"/>
    <x v="1"/>
    <x v="800"/>
    <m/>
    <x v="0"/>
    <x v="2167"/>
    <x v="1"/>
    <x v="8"/>
    <x v="8"/>
    <x v="3"/>
    <x v="1"/>
    <x v="2"/>
    <x v="0"/>
    <x v="1"/>
    <x v="0"/>
    <m/>
    <x v="1"/>
    <x v="3"/>
    <d v="2016-05-23T00:00:00"/>
    <s v="IT-PCPL-0045/2016"/>
    <d v="2016-05-31T00:00:00"/>
    <n v="172"/>
    <n v="252"/>
    <n v="169"/>
    <n v="13811.91"/>
    <n v="252"/>
    <m/>
    <s v="IMPORT-EXPORT &quot;LAS LOMAS LTDA&quot;"/>
    <d v="2016-05-31T00:00:00"/>
    <x v="18"/>
    <n v="15"/>
    <x v="1"/>
    <d v="2016-05-10T00:00:00"/>
    <d v="2016-06-03T00:00:00"/>
    <x v="1"/>
    <m/>
    <m/>
    <s v="CLQ-629 ADQUISICION DE FIERROS PLETINAS Y CAÑERIAS"/>
    <s v="PCPL-053/2016"/>
    <n v="34600"/>
    <n v="1"/>
    <s v="FIERRO PLETINAS Y CAÑERIAS ."/>
    <s v="LOTE"/>
    <n v="1"/>
    <n v="13811.91"/>
    <n v="13811.91"/>
    <x v="0"/>
    <x v="0"/>
    <n v="1"/>
    <n v="13811.91"/>
    <n v="1984.469827586207"/>
    <n v="1984.469827586207"/>
    <n v="1726.48875"/>
    <n v="0"/>
    <d v="2016-06-18T00:00:00"/>
    <d v="2016-07-28T00:00:00"/>
    <x v="4"/>
    <d v="2016-06-16T00:00:00"/>
    <n v="4414"/>
    <n v="2642"/>
    <n v="105"/>
    <d v="2016-05-31T00:00:00"/>
    <m/>
    <n v="0"/>
    <m/>
    <n v="13811.91"/>
    <n v="6587"/>
    <n v="5921"/>
    <d v="2016-07-15T00:00:00"/>
    <x v="1"/>
    <x v="1"/>
    <m/>
    <x v="0"/>
    <x v="0"/>
    <x v="1"/>
    <x v="0"/>
    <x v="0"/>
    <m/>
    <m/>
    <m/>
    <s v="16-0517-00--0-E"/>
    <x v="0"/>
    <m/>
  </r>
  <r>
    <x v="2"/>
    <x v="560"/>
    <m/>
    <x v="2"/>
    <x v="5"/>
    <s v="27/04/2016"/>
    <x v="11"/>
    <n v="34600"/>
    <s v="PRODUCTOS METÁLICOS"/>
    <x v="2"/>
    <s v="ALFREDO HIDALGO PEÑAFIEL"/>
    <s v="PCPL-053/2016"/>
    <d v="2016-04-29T00:00:00"/>
    <x v="8"/>
    <n v="328"/>
    <x v="1"/>
    <x v="800"/>
    <m/>
    <x v="0"/>
    <x v="2167"/>
    <x v="1"/>
    <x v="8"/>
    <x v="8"/>
    <x v="3"/>
    <x v="1"/>
    <x v="2"/>
    <x v="0"/>
    <x v="1"/>
    <x v="0"/>
    <m/>
    <x v="1"/>
    <x v="3"/>
    <d v="2016-05-23T00:00:00"/>
    <s v="IT-PCPL-0045/2016"/>
    <d v="2016-05-31T00:00:00"/>
    <n v="172"/>
    <n v="253"/>
    <n v="169"/>
    <n v="12240"/>
    <n v="253"/>
    <m/>
    <s v="SOCIEDAD COMERCIAL LA LLAVE SA"/>
    <d v="2016-05-31T00:00:00"/>
    <x v="2"/>
    <n v="5"/>
    <x v="1"/>
    <d v="2016-05-10T00:00:00"/>
    <d v="2016-06-09T00:00:00"/>
    <x v="0"/>
    <m/>
    <m/>
    <s v="CLQ-629 ADQUISICION DE FIERROS PLETINAS Y CAÑERIAS"/>
    <s v="PCPL-053/2016"/>
    <n v="34600"/>
    <n v="1"/>
    <s v="FIERRO PLETINAS Y CAÑERIAS ."/>
    <s v="LOTE"/>
    <n v="1"/>
    <n v="12240"/>
    <n v="12240"/>
    <x v="0"/>
    <x v="0"/>
    <n v="1"/>
    <n v="12240"/>
    <n v="1758.6206896551723"/>
    <n v="1758.6206896551723"/>
    <n v="1530"/>
    <n v="0"/>
    <d v="2016-06-14T00:00:00"/>
    <d v="2016-07-24T00:00:00"/>
    <x v="4"/>
    <d v="2016-06-14T00:00:00"/>
    <n v="4402"/>
    <n v="235"/>
    <n v="269"/>
    <d v="2016-08-22T00:00:00"/>
    <m/>
    <n v="0"/>
    <m/>
    <n v="12240"/>
    <m/>
    <m/>
    <m/>
    <x v="1"/>
    <x v="3"/>
    <d v="2016-09-04T00:00:00"/>
    <x v="0"/>
    <x v="0"/>
    <x v="1"/>
    <x v="0"/>
    <x v="0"/>
    <m/>
    <m/>
    <m/>
    <s v="16-0517-00--0-E"/>
    <x v="0"/>
    <m/>
  </r>
  <r>
    <x v="2"/>
    <x v="561"/>
    <m/>
    <x v="1"/>
    <x v="5"/>
    <s v="27/04/2016"/>
    <x v="8"/>
    <n v="39900"/>
    <s v="OTROS MATERIALES Y SUMINISTROS"/>
    <x v="2"/>
    <s v="ENRIQUE HUANCAPAZA CONDORI"/>
    <s v="PCPL-058A/2016"/>
    <d v="2016-04-29T00:00:00"/>
    <x v="8"/>
    <n v="326"/>
    <x v="1"/>
    <x v="801"/>
    <n v="20000"/>
    <x v="0"/>
    <x v="2168"/>
    <x v="62"/>
    <x v="7"/>
    <x v="8"/>
    <x v="3"/>
    <x v="1"/>
    <x v="2"/>
    <x v="0"/>
    <x v="1"/>
    <x v="0"/>
    <m/>
    <x v="1"/>
    <x v="3"/>
    <s v="04/05/2016"/>
    <s v="IT-PCPL-043/2016"/>
    <d v="2016-05-06T00:00:00"/>
    <n v="129"/>
    <n v="193"/>
    <n v="131"/>
    <n v="14800"/>
    <n v="193"/>
    <m/>
    <s v="SAN JUAN REPRESENTACIONES"/>
    <d v="2016-05-06T00:00:00"/>
    <x v="2"/>
    <n v="40"/>
    <x v="1"/>
    <s v="04/05/2016"/>
    <d v="2016-05-04T00:00:00"/>
    <x v="0"/>
    <m/>
    <m/>
    <s v="CLQ-630 ADQUISICION DE PRECINTOS DE SEGURIDAD (TRANSPORTE DE ZINC Y ESTAÑO)"/>
    <s v="PCPL-058A/2016"/>
    <n v="39900"/>
    <n v="1"/>
    <s v="PRECINTO DE SEGURIDAD ."/>
    <s v="PZ"/>
    <n v="10000"/>
    <n v="1.48"/>
    <n v="14800"/>
    <x v="0"/>
    <x v="0"/>
    <n v="2000"/>
    <n v="2960"/>
    <n v="0.21264367816091953"/>
    <n v="425.28735632183907"/>
    <n v="370"/>
    <n v="0"/>
    <d v="2016-06-13T00:00:00"/>
    <d v="2016-07-23T00:00:00"/>
    <x v="3"/>
    <d v="2016-05-09T00:00:00"/>
    <n v="4319"/>
    <n v="37"/>
    <n v="166"/>
    <d v="2016-06-27T00:00:00"/>
    <m/>
    <n v="0"/>
    <m/>
    <n v="2960"/>
    <m/>
    <m/>
    <m/>
    <x v="1"/>
    <x v="9"/>
    <m/>
    <x v="0"/>
    <x v="0"/>
    <x v="1"/>
    <x v="0"/>
    <x v="0"/>
    <m/>
    <m/>
    <m/>
    <s v="16-0517-00--0-E"/>
    <x v="0"/>
    <m/>
  </r>
  <r>
    <x v="2"/>
    <x v="562"/>
    <m/>
    <x v="2"/>
    <x v="5"/>
    <s v="27/04/2016"/>
    <x v="11"/>
    <n v="43200"/>
    <s v="MAQUINARIA Y EQUIPO DE PRODUCCIÓN"/>
    <x v="2"/>
    <s v="ALFREDO HIDALGO PEÑAFIEL"/>
    <s v="PCPL-054/2016"/>
    <d v="2016-04-29T00:00:00"/>
    <x v="8"/>
    <n v="325"/>
    <x v="1"/>
    <x v="802"/>
    <n v="30000"/>
    <x v="0"/>
    <x v="2169"/>
    <x v="26"/>
    <x v="7"/>
    <x v="8"/>
    <x v="3"/>
    <x v="1"/>
    <x v="2"/>
    <x v="0"/>
    <x v="1"/>
    <x v="0"/>
    <m/>
    <x v="1"/>
    <x v="3"/>
    <d v="2016-05-30T00:00:00"/>
    <s v="IT-PCPL-048/2016"/>
    <d v="2016-06-02T00:00:00"/>
    <n v="175"/>
    <n v="258"/>
    <n v="172"/>
    <n v="18060"/>
    <n v="258"/>
    <m/>
    <s v="TORNIVOL"/>
    <d v="2016-06-02T00:00:00"/>
    <x v="2"/>
    <n v="15"/>
    <x v="1"/>
    <d v="2016-05-20T00:00:00"/>
    <d v="2016-06-10T00:00:00"/>
    <x v="0"/>
    <m/>
    <m/>
    <s v="CLQ-631 ADQUISICION DE PATIN TRASPALETA (PATIN HIDRAULICO)"/>
    <s v="PCPL-054/2016"/>
    <n v="43200"/>
    <n v="1"/>
    <s v="PATIN TRASPALETA (PATIN HIDRAULICO) ."/>
    <s v="PZ"/>
    <n v="4"/>
    <n v="4515"/>
    <n v="18060"/>
    <x v="0"/>
    <x v="0"/>
    <n v="4"/>
    <n v="18060"/>
    <n v="648.70689655172418"/>
    <n v="2594.8275862068967"/>
    <n v="2257.5"/>
    <n v="0"/>
    <d v="2016-06-25T00:00:00"/>
    <d v="2016-08-04T00:00:00"/>
    <x v="4"/>
    <d v="2016-06-14T00:00:00"/>
    <n v="4400"/>
    <n v="166"/>
    <n v="244"/>
    <d v="2016-07-28T00:00:00"/>
    <m/>
    <n v="0"/>
    <m/>
    <n v="18060"/>
    <m/>
    <m/>
    <m/>
    <x v="1"/>
    <x v="5"/>
    <m/>
    <x v="0"/>
    <x v="0"/>
    <x v="1"/>
    <x v="0"/>
    <x v="0"/>
    <m/>
    <m/>
    <m/>
    <s v="16-0517-00--0-E"/>
    <x v="0"/>
    <m/>
  </r>
  <r>
    <x v="2"/>
    <x v="563"/>
    <n v="122"/>
    <x v="2"/>
    <x v="5"/>
    <s v="27/04/2016"/>
    <x v="12"/>
    <n v="39700"/>
    <s v="MATERIAL ELECTRICO"/>
    <x v="2"/>
    <s v="EUFREDO ZANGA"/>
    <s v="PCPL-058/2016"/>
    <d v="2016-04-29T00:00:00"/>
    <x v="8"/>
    <n v="324"/>
    <x v="1"/>
    <x v="803"/>
    <n v="28950"/>
    <x v="0"/>
    <x v="2170"/>
    <x v="1"/>
    <x v="8"/>
    <x v="8"/>
    <x v="3"/>
    <x v="1"/>
    <x v="2"/>
    <x v="0"/>
    <x v="1"/>
    <x v="0"/>
    <m/>
    <x v="1"/>
    <x v="3"/>
    <d v="2016-05-30T00:00:00"/>
    <s v="PCPL-47/2016"/>
    <d v="2016-06-01T00:00:00"/>
    <n v="168"/>
    <n v="248"/>
    <n v="155"/>
    <n v="12518"/>
    <n v="248"/>
    <m/>
    <s v="TRITEC SRL"/>
    <d v="2016-06-01T00:00:00"/>
    <x v="2"/>
    <n v="60"/>
    <x v="2"/>
    <d v="2016-05-19T00:00:00"/>
    <d v="2016-06-10T00:00:00"/>
    <x v="1"/>
    <m/>
    <m/>
    <s v="CLQ-632 ADQUISICION DE CONTACTOR ELECTRICO TRIFASICO"/>
    <s v="PCPL-058/2016"/>
    <n v="39700"/>
    <n v="1"/>
    <s v="CONTACTOR ELECTRICO TRIFASICO ."/>
    <s v="LOTE"/>
    <n v="1"/>
    <n v="12518"/>
    <n v="12518"/>
    <x v="0"/>
    <x v="0"/>
    <n v="1"/>
    <n v="12518"/>
    <n v="1798.5632183908046"/>
    <n v="1798.5632183908046"/>
    <n v="1564.75"/>
    <n v="0"/>
    <d v="2016-09-02T00:00:00"/>
    <d v="2016-10-12T00:00:00"/>
    <x v="12"/>
    <d v="2016-08-30T00:00:00"/>
    <n v="4607"/>
    <n v="148"/>
    <n v="381"/>
    <d v="2016-09-26T00:00:00"/>
    <m/>
    <n v="0"/>
    <m/>
    <n v="12518"/>
    <m/>
    <m/>
    <m/>
    <x v="1"/>
    <x v="2"/>
    <d v="2016-10-17T00:00:00"/>
    <x v="0"/>
    <x v="0"/>
    <x v="1"/>
    <x v="0"/>
    <x v="0"/>
    <m/>
    <m/>
    <m/>
    <s v="16-0517-00--0-E"/>
    <x v="0"/>
    <m/>
  </r>
  <r>
    <x v="2"/>
    <x v="564"/>
    <n v="18"/>
    <x v="5"/>
    <x v="5"/>
    <s v="28/04/2016"/>
    <x v="8"/>
    <n v="34600"/>
    <s v="PRODUCTOS METÁLICOS"/>
    <x v="6"/>
    <s v="REYNALDO PARDO F."/>
    <s v="ADQ/MINA-023/2016"/>
    <d v="2016-04-29T00:00:00"/>
    <x v="8"/>
    <n v="329"/>
    <x v="1"/>
    <x v="804"/>
    <n v="1200000"/>
    <x v="0"/>
    <x v="2171"/>
    <x v="61"/>
    <x v="30"/>
    <x v="8"/>
    <x v="3"/>
    <x v="1"/>
    <x v="2"/>
    <x v="0"/>
    <x v="1"/>
    <x v="0"/>
    <n v="75"/>
    <x v="2"/>
    <x v="16"/>
    <s v="02/06/2016"/>
    <s v="IT/MINA-025/2016"/>
    <d v="2016-06-08T00:00:00"/>
    <n v="180"/>
    <n v="265"/>
    <n v="346"/>
    <n v="1050300"/>
    <n v="265"/>
    <s v="EMC-UAL-C-090/2016"/>
    <s v="SERMINEL SRL"/>
    <d v="2016-06-08T00:00:00"/>
    <x v="2"/>
    <n v="1"/>
    <x v="2"/>
    <s v="12/05/2016"/>
    <d v="2016-06-09T00:00:00"/>
    <x v="1"/>
    <m/>
    <m/>
    <s v="CLQ-633 ADQUISICION DE LINEAS DE CAUVILLE"/>
    <s v="ADQ/MINA-023/2016"/>
    <n v="34600"/>
    <n v="1"/>
    <s v="LINEA DE CAUVILLE DE 60 LB/YD3 ."/>
    <s v="M"/>
    <n v="530"/>
    <n v="374.2"/>
    <n v="198326"/>
    <x v="0"/>
    <x v="0"/>
    <n v="530"/>
    <n v="198326"/>
    <n v="53.764367816091955"/>
    <n v="28495.114942528737"/>
    <n v="24790.75"/>
    <n v="970"/>
    <d v="2016-06-10T00:00:00"/>
    <d v="2016-07-20T00:00:00"/>
    <x v="4"/>
    <d v="2016-06-10T00:00:00"/>
    <n v="4385"/>
    <n v="49"/>
    <n v="418"/>
    <d v="2016-10-12T00:00:00"/>
    <n v="0"/>
    <n v="0"/>
    <m/>
    <n v="198326"/>
    <s v="CHEQUE"/>
    <m/>
    <m/>
    <x v="1"/>
    <x v="2"/>
    <d v="2016-10-12T00:00:00"/>
    <x v="0"/>
    <x v="0"/>
    <x v="1"/>
    <x v="0"/>
    <x v="1"/>
    <n v="426869"/>
    <n v="2182993"/>
    <n v="2183001"/>
    <s v="16-0517-00-691308-0-E"/>
    <x v="0"/>
    <m/>
  </r>
  <r>
    <x v="2"/>
    <x v="564"/>
    <n v="18"/>
    <x v="5"/>
    <x v="5"/>
    <s v="28/04/2016"/>
    <x v="8"/>
    <n v="34600"/>
    <s v="PRODUCTOS METÁLICOS"/>
    <x v="6"/>
    <s v="REYNALDO PARDO F."/>
    <s v="ADQ/MINA-023/2016"/>
    <d v="2016-04-29T00:00:00"/>
    <x v="8"/>
    <n v="329"/>
    <x v="1"/>
    <x v="804"/>
    <m/>
    <x v="0"/>
    <x v="2171"/>
    <x v="9"/>
    <x v="30"/>
    <x v="8"/>
    <x v="3"/>
    <x v="1"/>
    <x v="2"/>
    <x v="0"/>
    <x v="1"/>
    <x v="0"/>
    <n v="75"/>
    <x v="2"/>
    <x v="16"/>
    <s v="02/06/2016"/>
    <s v="IT/MINA-025/2016"/>
    <d v="2016-06-08T00:00:00"/>
    <n v="180"/>
    <n v="265"/>
    <n v="346"/>
    <m/>
    <n v="265"/>
    <s v="EMC-UAL-C-090/2016"/>
    <s v="SERMINEL SRL"/>
    <d v="2016-06-08T00:00:00"/>
    <x v="2"/>
    <n v="45"/>
    <x v="2"/>
    <s v="12/05/2016"/>
    <d v="2016-06-09T00:00:00"/>
    <x v="1"/>
    <m/>
    <m/>
    <s v="CLQ-633 ADQUISICION DE LINEAS DE CAUVILLE"/>
    <s v="ADQ/MINA-023/2016"/>
    <n v="34600"/>
    <n v="1"/>
    <s v="LINEA DE CAUVILLE DE 60 LB/YD3 ."/>
    <s v="M"/>
    <n v="970"/>
    <n v="374.2"/>
    <n v="362974"/>
    <x v="0"/>
    <x v="0"/>
    <n v="970"/>
    <n v="362974"/>
    <n v="53.764367816091955"/>
    <n v="52151.436781609198"/>
    <n v="45371.75"/>
    <n v="0"/>
    <d v="2016-08-12T00:00:00"/>
    <d v="2016-09-21T00:00:00"/>
    <x v="12"/>
    <d v="2016-08-24T00:00:00"/>
    <n v="4589"/>
    <n v="108"/>
    <n v="418"/>
    <d v="2016-10-12T00:00:00"/>
    <n v="12"/>
    <n v="21778.44"/>
    <m/>
    <n v="341195.56"/>
    <s v="CHEQUE"/>
    <m/>
    <m/>
    <x v="1"/>
    <x v="2"/>
    <d v="2016-10-12T00:00:00"/>
    <x v="0"/>
    <x v="0"/>
    <x v="1"/>
    <x v="0"/>
    <x v="1"/>
    <n v="426869"/>
    <n v="2182993"/>
    <n v="2183001"/>
    <s v="16-0517-00-691308-0-E"/>
    <x v="0"/>
    <m/>
  </r>
  <r>
    <x v="2"/>
    <x v="564"/>
    <n v="18"/>
    <x v="5"/>
    <x v="5"/>
    <s v="28/04/2016"/>
    <x v="8"/>
    <n v="34600"/>
    <s v="PRODUCTOS METÁLICOS"/>
    <x v="6"/>
    <s v="REYNALDO PARDO F."/>
    <s v="ADQ/MINA-023/2016"/>
    <d v="2016-04-29T00:00:00"/>
    <x v="8"/>
    <n v="329"/>
    <x v="1"/>
    <x v="804"/>
    <m/>
    <x v="1"/>
    <x v="2172"/>
    <x v="69"/>
    <x v="30"/>
    <x v="8"/>
    <x v="3"/>
    <x v="1"/>
    <x v="2"/>
    <x v="0"/>
    <x v="1"/>
    <x v="0"/>
    <n v="75"/>
    <x v="2"/>
    <x v="16"/>
    <s v="02/06/2016"/>
    <s v="IT/MINA-025/2016"/>
    <d v="2016-06-08T00:00:00"/>
    <n v="180"/>
    <n v="265"/>
    <n v="346"/>
    <m/>
    <n v="265"/>
    <s v="EMC-UAL-C-090/2016"/>
    <s v="SERMINEL SRL"/>
    <d v="2016-06-08T00:00:00"/>
    <x v="2"/>
    <n v="1"/>
    <x v="2"/>
    <s v="12/05/2016"/>
    <d v="2016-06-09T00:00:00"/>
    <x v="1"/>
    <m/>
    <m/>
    <s v="CLQ-633 ADQUISICION DE LINEAS DE CAUVILLE"/>
    <s v="ADQ/MINA-023/2016"/>
    <n v="34600"/>
    <n v="2"/>
    <s v="LINEA DE CAUVILLE DE 30 LB/YD3 ."/>
    <s v="M"/>
    <n v="2500"/>
    <n v="195.6"/>
    <n v="489000"/>
    <x v="0"/>
    <x v="0"/>
    <n v="2500"/>
    <n v="489000"/>
    <n v="28.103448275862068"/>
    <n v="70258.620689655174"/>
    <n v="61125"/>
    <n v="0"/>
    <d v="2016-06-10T00:00:00"/>
    <d v="2016-07-20T00:00:00"/>
    <x v="4"/>
    <d v="2016-06-10T00:00:00"/>
    <n v="4385"/>
    <n v="49"/>
    <n v="418"/>
    <d v="2016-10-12T00:00:00"/>
    <n v="0"/>
    <n v="0"/>
    <m/>
    <n v="489000"/>
    <s v="CHEQUE"/>
    <m/>
    <m/>
    <x v="1"/>
    <x v="2"/>
    <d v="2016-10-12T00:00:00"/>
    <x v="0"/>
    <x v="0"/>
    <x v="1"/>
    <x v="0"/>
    <x v="1"/>
    <n v="426869"/>
    <n v="2182993"/>
    <n v="2183001"/>
    <s v="16-0517-00-691308-0-E"/>
    <x v="0"/>
    <m/>
  </r>
  <r>
    <x v="2"/>
    <x v="606"/>
    <n v="124"/>
    <x v="5"/>
    <x v="3"/>
    <s v="02/02/2016"/>
    <x v="11"/>
    <n v="42320"/>
    <s v="PROYECTOS E INVERSIONES"/>
    <x v="6"/>
    <s v="REYNALDO PARDO F."/>
    <s v="PROY-INV-001/2016"/>
    <m/>
    <x v="6"/>
    <s v="69A"/>
    <x v="3"/>
    <x v="805"/>
    <n v="10843193"/>
    <x v="0"/>
    <x v="2173"/>
    <x v="1"/>
    <x v="15"/>
    <x v="8"/>
    <x v="3"/>
    <x v="1"/>
    <x v="2"/>
    <x v="0"/>
    <x v="1"/>
    <x v="0"/>
    <n v="20"/>
    <x v="8"/>
    <x v="17"/>
    <d v="2016-02-10T00:00:00"/>
    <s v="PROY INV/MINA-001/2016"/>
    <d v="2016-02-11T00:00:00"/>
    <s v="GG004/2016"/>
    <n v="10"/>
    <m/>
    <n v="10843193"/>
    <s v="10A"/>
    <s v="EMC-UAL-C-042/2016"/>
    <s v="IESA SRL"/>
    <d v="2016-02-19T00:00:00"/>
    <x v="2"/>
    <s v="6 MESES"/>
    <x v="0"/>
    <d v="2016-02-05T00:00:00"/>
    <d v="2016-02-23T00:00:00"/>
    <x v="1"/>
    <m/>
    <m/>
    <s v="CLQ-I1 SERVICIO DE CONTRUCCION DE LA RAMPA DE SUPERFICIE A INTERIOR MINA FASE II"/>
    <s v="PROY-INV-001/2016"/>
    <n v="42320"/>
    <n v="1"/>
    <s v="CONTRUCCION DE LA RAMPA DE SUPERFICIE A INTERIOR MINA FASE II ."/>
    <s v="SERV"/>
    <n v="1"/>
    <n v="10843193"/>
    <n v="10843193"/>
    <x v="0"/>
    <x v="0"/>
    <m/>
    <n v="5421596.5"/>
    <n v="1557930.0287356321"/>
    <n v="0"/>
    <n v="0"/>
    <n v="5421596.5"/>
    <d v="2016-08-23T00:00:00"/>
    <d v="2016-10-02T00:00:00"/>
    <x v="2"/>
    <d v="2016-04-04T00:00:00"/>
    <m/>
    <m/>
    <n v="47"/>
    <d v="2016-04-08T00:00:00"/>
    <m/>
    <n v="0"/>
    <m/>
    <n v="5421596.5"/>
    <n v="6374"/>
    <n v="5721"/>
    <d v="2016-05-18T00:00:00"/>
    <x v="1"/>
    <x v="4"/>
    <m/>
    <x v="0"/>
    <x v="2"/>
    <x v="1"/>
    <x v="0"/>
    <x v="1"/>
    <n v="436468"/>
    <n v="2165824"/>
    <m/>
    <s v="16-0517-00-686641-0-E"/>
    <x v="0"/>
    <s v="BOLETA DE GARANTIA DE ANTICIPO 50%"/>
  </r>
  <r>
    <x v="2"/>
    <x v="606"/>
    <n v="124"/>
    <x v="5"/>
    <x v="3"/>
    <s v="02/02/2016"/>
    <x v="11"/>
    <n v="42320"/>
    <s v="PROYECTOS E INVERSIONES"/>
    <x v="6"/>
    <s v="REYNALDO PARDO F."/>
    <s v="PROY-INV-001/2016"/>
    <m/>
    <x v="6"/>
    <s v="69A"/>
    <x v="3"/>
    <x v="805"/>
    <m/>
    <x v="0"/>
    <x v="2173"/>
    <x v="9"/>
    <x v="15"/>
    <x v="8"/>
    <x v="3"/>
    <x v="1"/>
    <x v="2"/>
    <x v="0"/>
    <x v="1"/>
    <x v="0"/>
    <n v="20"/>
    <x v="8"/>
    <x v="17"/>
    <d v="2016-02-10T00:00:00"/>
    <s v="PROY INV/MINA-001/2016"/>
    <d v="2016-02-11T00:00:00"/>
    <s v="GG004/2016"/>
    <n v="10"/>
    <m/>
    <m/>
    <s v="10A"/>
    <s v="EMC-UAL-C-042/2016"/>
    <s v="IESA SRL"/>
    <d v="2016-02-19T00:00:00"/>
    <x v="2"/>
    <s v="6 MESES"/>
    <x v="0"/>
    <d v="2016-02-05T00:00:00"/>
    <d v="2016-02-23T00:00:00"/>
    <x v="1"/>
    <m/>
    <m/>
    <s v="CLQ-I1 SERVICIO DE CONTRUCCION DE LA RAMPA DE SUPERFICIE A INTERIOR MINA FASE II"/>
    <s v="PROY-INV-001/2016"/>
    <n v="42320"/>
    <n v="1"/>
    <s v="CONTRUCCION DE LA RAMPA DE SUPERFICIE A INTERIOR MINA FASE II ."/>
    <s v="SERV"/>
    <m/>
    <n v="10843193"/>
    <n v="0"/>
    <x v="0"/>
    <x v="0"/>
    <m/>
    <n v="1429683.08"/>
    <n v="1557930.0287356321"/>
    <n v="0"/>
    <n v="0"/>
    <n v="9413509.9199999999"/>
    <d v="2016-08-23T00:00:00"/>
    <d v="2016-10-02T00:00:00"/>
    <x v="1"/>
    <d v="2016-03-25T00:00:00"/>
    <s v="EMC-SUPV-C-001/2016"/>
    <n v="1"/>
    <n v="48"/>
    <d v="2016-04-12T00:00:00"/>
    <m/>
    <n v="0"/>
    <m/>
    <n v="1429683.08"/>
    <n v="6373"/>
    <n v="5709"/>
    <d v="2016-05-18T00:00:00"/>
    <x v="1"/>
    <x v="4"/>
    <m/>
    <x v="0"/>
    <x v="2"/>
    <x v="1"/>
    <x v="0"/>
    <x v="1"/>
    <n v="436468"/>
    <n v="2165824"/>
    <m/>
    <s v="16-0517-00-686641-0-E"/>
    <x v="0"/>
    <s v="AVANCE DE OBRA"/>
  </r>
  <r>
    <x v="2"/>
    <x v="606"/>
    <n v="124"/>
    <x v="5"/>
    <x v="3"/>
    <s v="02/02/2016"/>
    <x v="11"/>
    <n v="42320"/>
    <s v="PROYECTOS E INVERSIONES"/>
    <x v="6"/>
    <s v="REYNALDO PARDO F."/>
    <s v="PROY-INV-001/2016"/>
    <m/>
    <x v="6"/>
    <s v="69A"/>
    <x v="3"/>
    <x v="805"/>
    <m/>
    <x v="0"/>
    <x v="2173"/>
    <x v="9"/>
    <x v="15"/>
    <x v="8"/>
    <x v="3"/>
    <x v="1"/>
    <x v="2"/>
    <x v="0"/>
    <x v="1"/>
    <x v="0"/>
    <n v="20"/>
    <x v="8"/>
    <x v="17"/>
    <d v="2016-02-10T00:00:00"/>
    <s v="PROY INV/MINA-001/2016"/>
    <d v="2016-02-11T00:00:00"/>
    <s v="GG004/2016"/>
    <n v="10"/>
    <m/>
    <m/>
    <s v="10A"/>
    <s v="EMC-UAL-C-042/2016"/>
    <s v="IESA SRL"/>
    <d v="2016-02-19T00:00:00"/>
    <x v="2"/>
    <s v="6 MESES"/>
    <x v="0"/>
    <d v="2016-02-05T00:00:00"/>
    <d v="2016-02-23T00:00:00"/>
    <x v="1"/>
    <m/>
    <m/>
    <s v="CLQ-I1 SERVICIO DE CONTRUCCION DE LA RAMPA DE SUPERFICIE A INTERIOR MINA FASE II"/>
    <s v="PROY-INV-001/2016"/>
    <n v="42320"/>
    <n v="1"/>
    <s v="CONTRUCCION DE LA RAMPA DE SUPERFICIE A INTERIOR MINA FASE II ."/>
    <s v="SERV"/>
    <m/>
    <n v="10843193"/>
    <n v="0"/>
    <x v="0"/>
    <x v="0"/>
    <m/>
    <n v="-55238.400000000001"/>
    <n v="1557930.0287356321"/>
    <n v="0"/>
    <n v="0"/>
    <m/>
    <d v="2016-08-23T00:00:00"/>
    <d v="2016-10-02T00:00:00"/>
    <x v="1"/>
    <d v="2016-03-25T00:00:00"/>
    <s v="EMC-SUPV-C-001/2016"/>
    <n v="1"/>
    <n v="48"/>
    <d v="2016-04-12T00:00:00"/>
    <m/>
    <n v="0"/>
    <m/>
    <n v="-55238.400000000001"/>
    <n v="6373"/>
    <n v="5709"/>
    <d v="2016-05-18T00:00:00"/>
    <x v="1"/>
    <x v="4"/>
    <m/>
    <x v="0"/>
    <x v="2"/>
    <x v="1"/>
    <x v="0"/>
    <x v="1"/>
    <n v="436468"/>
    <n v="2165824"/>
    <m/>
    <s v="16-0517-00-686641-0-E"/>
    <x v="0"/>
    <s v="DIESEL"/>
  </r>
  <r>
    <x v="2"/>
    <x v="606"/>
    <n v="124"/>
    <x v="5"/>
    <x v="3"/>
    <s v="02/02/2016"/>
    <x v="11"/>
    <n v="42320"/>
    <s v="PROYECTOS E INVERSIONES"/>
    <x v="6"/>
    <s v="REYNALDO PARDO F."/>
    <s v="PROY-INV-001/2016"/>
    <m/>
    <x v="6"/>
    <s v="69A"/>
    <x v="3"/>
    <x v="805"/>
    <m/>
    <x v="0"/>
    <x v="2173"/>
    <x v="9"/>
    <x v="15"/>
    <x v="8"/>
    <x v="3"/>
    <x v="1"/>
    <x v="2"/>
    <x v="0"/>
    <x v="1"/>
    <x v="0"/>
    <n v="20"/>
    <x v="8"/>
    <x v="17"/>
    <d v="2016-02-10T00:00:00"/>
    <s v="PROY INV/MINA-001/2016"/>
    <d v="2016-02-11T00:00:00"/>
    <s v="GG004/2016"/>
    <n v="10"/>
    <m/>
    <m/>
    <s v="10A"/>
    <s v="EMC-UAL-C-042/2016"/>
    <s v="IESA SRL"/>
    <d v="2016-02-19T00:00:00"/>
    <x v="2"/>
    <s v="6 MESES"/>
    <x v="0"/>
    <d v="2016-02-05T00:00:00"/>
    <d v="2016-02-23T00:00:00"/>
    <x v="1"/>
    <m/>
    <m/>
    <s v="CLQ-I1 SERVICIO DE CONTRUCCION DE LA RAMPA DE SUPERFICIE A INTERIOR MINA FASE II"/>
    <s v="PROY-INV-001/2016"/>
    <n v="42320"/>
    <n v="1"/>
    <s v="CONTRUCCION DE LA RAMPA DE SUPERFICIE A INTERIOR MINA FASE II ."/>
    <s v="SERV"/>
    <m/>
    <n v="10843193"/>
    <n v="0"/>
    <x v="0"/>
    <x v="0"/>
    <m/>
    <n v="1214027.46"/>
    <n v="1557930.0287356321"/>
    <n v="0"/>
    <n v="0"/>
    <n v="8199482.46"/>
    <d v="2016-08-23T00:00:00"/>
    <d v="2016-10-02T00:00:00"/>
    <x v="2"/>
    <d v="2016-04-25T00:00:00"/>
    <s v="EMC-SUPV-C-002/2016"/>
    <s v="2-3"/>
    <n v="103"/>
    <d v="2016-05-31T00:00:00"/>
    <m/>
    <n v="0"/>
    <m/>
    <n v="1214027.46"/>
    <n v="6775"/>
    <n v="6161"/>
    <d v="2016-08-17T00:00:00"/>
    <x v="1"/>
    <x v="1"/>
    <m/>
    <x v="0"/>
    <x v="2"/>
    <x v="1"/>
    <x v="0"/>
    <x v="1"/>
    <n v="436468"/>
    <n v="2165824"/>
    <m/>
    <s v="16-0517-00-686641-0-E"/>
    <x v="0"/>
    <s v="AVANCE DE OBRA"/>
  </r>
  <r>
    <x v="2"/>
    <x v="606"/>
    <n v="124"/>
    <x v="5"/>
    <x v="3"/>
    <s v="02/02/2016"/>
    <x v="11"/>
    <n v="42320"/>
    <s v="PROYECTOS E INVERSIONES"/>
    <x v="6"/>
    <s v="REYNALDO PARDO F."/>
    <s v="PROY-INV-001/2016"/>
    <m/>
    <x v="6"/>
    <s v="69A"/>
    <x v="3"/>
    <x v="805"/>
    <m/>
    <x v="0"/>
    <x v="2173"/>
    <x v="9"/>
    <x v="15"/>
    <x v="8"/>
    <x v="3"/>
    <x v="1"/>
    <x v="2"/>
    <x v="0"/>
    <x v="1"/>
    <x v="0"/>
    <n v="20"/>
    <x v="8"/>
    <x v="17"/>
    <d v="2016-02-10T00:00:00"/>
    <s v="PROY INV/MINA-001/2016"/>
    <d v="2016-02-11T00:00:00"/>
    <s v="GG004/2016"/>
    <n v="10"/>
    <m/>
    <m/>
    <s v="10A"/>
    <s v="EMC-UAL-C-042/2016"/>
    <s v="IESA SRL"/>
    <d v="2016-02-19T00:00:00"/>
    <x v="2"/>
    <s v="6 MESES"/>
    <x v="0"/>
    <d v="2016-02-05T00:00:00"/>
    <d v="2016-02-23T00:00:00"/>
    <x v="1"/>
    <m/>
    <m/>
    <s v="CLQ-I1 SERVICIO DE CONTRUCCION DE LA RAMPA DE SUPERFICIE A INTERIOR MINA FASE II"/>
    <s v="PROY-INV-001/2016"/>
    <n v="42320"/>
    <n v="1"/>
    <s v="CONTRUCCION DE LA RAMPA DE SUPERFICIE A INTERIOR MINA FASE II ."/>
    <s v="SERV"/>
    <m/>
    <n v="10843193"/>
    <n v="0"/>
    <x v="0"/>
    <x v="0"/>
    <m/>
    <n v="-41428.800000000003"/>
    <n v="1557930.0287356321"/>
    <n v="0"/>
    <n v="0"/>
    <m/>
    <d v="2016-08-23T00:00:00"/>
    <d v="2016-10-02T00:00:00"/>
    <x v="2"/>
    <d v="2016-04-25T00:00:00"/>
    <s v="EMC-SUPV-C-002/2016"/>
    <s v="2-3"/>
    <n v="103"/>
    <d v="2016-05-31T00:00:00"/>
    <m/>
    <n v="0"/>
    <m/>
    <n v="-41428.800000000003"/>
    <n v="6775"/>
    <n v="6161"/>
    <d v="2016-08-17T00:00:00"/>
    <x v="1"/>
    <x v="1"/>
    <m/>
    <x v="0"/>
    <x v="2"/>
    <x v="1"/>
    <x v="0"/>
    <x v="1"/>
    <n v="436468"/>
    <n v="2165824"/>
    <m/>
    <s v="16-0517-00-686641-0-E"/>
    <x v="0"/>
    <s v="DIESEL"/>
  </r>
  <r>
    <x v="2"/>
    <x v="606"/>
    <n v="124"/>
    <x v="5"/>
    <x v="3"/>
    <s v="02/02/2016"/>
    <x v="11"/>
    <n v="42320"/>
    <s v="PROYECTOS E INVERSIONES"/>
    <x v="6"/>
    <s v="REYNALDO PARDO F."/>
    <s v="PROY-INV-001/2016"/>
    <m/>
    <x v="6"/>
    <s v="69A"/>
    <x v="3"/>
    <x v="805"/>
    <m/>
    <x v="0"/>
    <x v="2173"/>
    <x v="9"/>
    <x v="15"/>
    <x v="8"/>
    <x v="3"/>
    <x v="1"/>
    <x v="2"/>
    <x v="0"/>
    <x v="1"/>
    <x v="0"/>
    <n v="20"/>
    <x v="8"/>
    <x v="17"/>
    <d v="2016-02-10T00:00:00"/>
    <s v="PROY INV/MINA-001/2016"/>
    <d v="2016-02-11T00:00:00"/>
    <s v="GG004/2016"/>
    <n v="10"/>
    <m/>
    <m/>
    <s v="10A"/>
    <s v="EMC-UAL-C-042/2016"/>
    <s v="IESA SRL"/>
    <d v="2016-02-19T00:00:00"/>
    <x v="2"/>
    <s v="6 MESES"/>
    <x v="0"/>
    <d v="2016-02-05T00:00:00"/>
    <d v="2016-02-23T00:00:00"/>
    <x v="1"/>
    <m/>
    <m/>
    <s v="CLQ-I1 SERVICIO DE CONTRUCCION DE LA RAMPA DE SUPERFICIE A INTERIOR MINA FASE II"/>
    <s v="PROY-INV-001/2016"/>
    <n v="42320"/>
    <n v="1"/>
    <s v="CONTRUCCION DE LA RAMPA DE SUPERFICIE A INTERIOR MINA FASE II ."/>
    <s v="SERV"/>
    <m/>
    <n v="10843193"/>
    <n v="0"/>
    <x v="0"/>
    <x v="0"/>
    <m/>
    <n v="-1084319.3"/>
    <n v="1557930.0287356321"/>
    <n v="0"/>
    <n v="0"/>
    <m/>
    <d v="2016-08-23T00:00:00"/>
    <d v="2016-10-02T00:00:00"/>
    <x v="2"/>
    <d v="2016-04-25T00:00:00"/>
    <s v="EMC-SUPV-C-002/2016"/>
    <s v="2-3"/>
    <n v="103"/>
    <d v="2016-05-31T00:00:00"/>
    <m/>
    <n v="0"/>
    <m/>
    <n v="-1084319.3"/>
    <n v="6775"/>
    <n v="6161"/>
    <d v="2016-08-17T00:00:00"/>
    <x v="1"/>
    <x v="1"/>
    <m/>
    <x v="0"/>
    <x v="2"/>
    <x v="1"/>
    <x v="0"/>
    <x v="1"/>
    <n v="436468"/>
    <n v="2165824"/>
    <m/>
    <s v="16-0517-00-686641-0-E"/>
    <x v="0"/>
    <s v="DESCUENTO POR BOLETA DE ANTICIPO"/>
  </r>
  <r>
    <x v="2"/>
    <x v="606"/>
    <n v="124"/>
    <x v="5"/>
    <x v="3"/>
    <s v="02/02/2016"/>
    <x v="11"/>
    <n v="42320"/>
    <s v="PROYECTOS E INVERSIONES"/>
    <x v="6"/>
    <s v="REYNALDO PARDO F."/>
    <s v="PROY-INV-001/2016"/>
    <m/>
    <x v="6"/>
    <s v="69A"/>
    <x v="3"/>
    <x v="805"/>
    <m/>
    <x v="0"/>
    <x v="2173"/>
    <x v="9"/>
    <x v="15"/>
    <x v="8"/>
    <x v="3"/>
    <x v="1"/>
    <x v="2"/>
    <x v="0"/>
    <x v="1"/>
    <x v="0"/>
    <n v="20"/>
    <x v="8"/>
    <x v="17"/>
    <d v="2016-02-10T00:00:00"/>
    <s v="PROY INV/MINA-001/2016"/>
    <d v="2016-02-11T00:00:00"/>
    <s v="GG004/2016"/>
    <n v="10"/>
    <m/>
    <m/>
    <s v="10A"/>
    <s v="EMC-UAL-C-042/2016"/>
    <s v="IESA SRL"/>
    <d v="2016-02-19T00:00:00"/>
    <x v="2"/>
    <s v="6 MESES"/>
    <x v="0"/>
    <d v="2016-02-05T00:00:00"/>
    <d v="2016-02-23T00:00:00"/>
    <x v="1"/>
    <m/>
    <m/>
    <s v="CLQ-I1 SERVICIO DE CONTRUCCION DE LA RAMPA DE SUPERFICIE A INTERIOR MINA FASE II"/>
    <s v="PROY-INV-001/2016"/>
    <n v="42320"/>
    <n v="1"/>
    <s v="CONTRUCCION DE LA RAMPA DE SUPERFICIE A INTERIOR MINA FASE II ."/>
    <s v="SERV"/>
    <m/>
    <n v="10843193"/>
    <n v="0"/>
    <x v="0"/>
    <x v="0"/>
    <m/>
    <n v="1768187.74"/>
    <n v="1557930.0287356321"/>
    <n v="0"/>
    <n v="0"/>
    <n v="6431294.7199999997"/>
    <d v="2016-08-23T00:00:00"/>
    <d v="2016-10-02T00:00:00"/>
    <x v="3"/>
    <d v="2016-05-26T00:00:00"/>
    <s v="EMC-SUPV-C-003/2016"/>
    <s v="4-5"/>
    <n v="106"/>
    <d v="2016-05-31T00:00:00"/>
    <m/>
    <n v="0"/>
    <m/>
    <n v="1768187.74"/>
    <n v="6776"/>
    <n v="6095"/>
    <d v="2016-08-12T00:00:00"/>
    <x v="1"/>
    <x v="1"/>
    <m/>
    <x v="0"/>
    <x v="2"/>
    <x v="1"/>
    <x v="0"/>
    <x v="1"/>
    <n v="436468"/>
    <n v="2165824"/>
    <m/>
    <s v="16-0517-00-686641-0-E"/>
    <x v="0"/>
    <s v="AVANCE DE OBRA"/>
  </r>
  <r>
    <x v="2"/>
    <x v="606"/>
    <n v="124"/>
    <x v="5"/>
    <x v="3"/>
    <s v="02/02/2016"/>
    <x v="11"/>
    <n v="42320"/>
    <s v="PROYECTOS E INVERSIONES"/>
    <x v="6"/>
    <s v="REYNALDO PARDO F."/>
    <s v="PROY-INV-001/2016"/>
    <m/>
    <x v="6"/>
    <s v="69A"/>
    <x v="3"/>
    <x v="805"/>
    <m/>
    <x v="0"/>
    <x v="2173"/>
    <x v="9"/>
    <x v="15"/>
    <x v="8"/>
    <x v="3"/>
    <x v="1"/>
    <x v="2"/>
    <x v="0"/>
    <x v="1"/>
    <x v="0"/>
    <n v="20"/>
    <x v="8"/>
    <x v="17"/>
    <d v="2016-02-10T00:00:00"/>
    <s v="PROY INV/MINA-001/2016"/>
    <d v="2016-02-11T00:00:00"/>
    <s v="GG004/2016"/>
    <n v="10"/>
    <m/>
    <m/>
    <s v="10A"/>
    <s v="EMC-UAL-C-042/2016"/>
    <s v="IESA SRL"/>
    <d v="2016-02-19T00:00:00"/>
    <x v="2"/>
    <s v="6 MESES"/>
    <x v="0"/>
    <d v="2016-02-05T00:00:00"/>
    <d v="2016-02-23T00:00:00"/>
    <x v="1"/>
    <m/>
    <m/>
    <s v="CLQ-I1 SERVICIO DE CONTRUCCION DE LA RAMPA DE SUPERFICIE A INTERIOR MINA FASE II"/>
    <s v="PROY-INV-001/2016"/>
    <n v="42320"/>
    <n v="1"/>
    <s v="CONTRUCCION DE LA RAMPA DE SUPERFICIE A INTERIOR MINA FASE II ."/>
    <s v="SERV"/>
    <m/>
    <n v="10843193"/>
    <n v="0"/>
    <x v="0"/>
    <x v="0"/>
    <m/>
    <n v="-1084319.3"/>
    <n v="1557930.0287356321"/>
    <n v="0"/>
    <n v="0"/>
    <m/>
    <d v="2016-08-23T00:00:00"/>
    <d v="2016-10-02T00:00:00"/>
    <x v="3"/>
    <d v="2016-05-26T00:00:00"/>
    <s v="EMC-SUPV-C-003/2016"/>
    <s v="4-5"/>
    <n v="106"/>
    <d v="2016-05-31T00:00:00"/>
    <m/>
    <n v="0"/>
    <m/>
    <n v="-1084319.3"/>
    <n v="6776"/>
    <n v="6095"/>
    <d v="2016-08-12T00:00:00"/>
    <x v="1"/>
    <x v="1"/>
    <m/>
    <x v="0"/>
    <x v="2"/>
    <x v="1"/>
    <x v="0"/>
    <x v="1"/>
    <n v="436468"/>
    <n v="2165824"/>
    <m/>
    <s v="16-0517-00-686641-0-E"/>
    <x v="0"/>
    <s v="DESCUENTO POR BOLETA DE ANTICIPO"/>
  </r>
  <r>
    <x v="2"/>
    <x v="606"/>
    <n v="124"/>
    <x v="5"/>
    <x v="3"/>
    <s v="02/02/2016"/>
    <x v="11"/>
    <n v="42320"/>
    <s v="PROYECTOS E INVERSIONES"/>
    <x v="6"/>
    <s v="REYNALDO PARDO F."/>
    <s v="PROY-INV-001/2016"/>
    <m/>
    <x v="6"/>
    <s v="69A"/>
    <x v="3"/>
    <x v="805"/>
    <m/>
    <x v="0"/>
    <x v="2173"/>
    <x v="9"/>
    <x v="15"/>
    <x v="8"/>
    <x v="3"/>
    <x v="1"/>
    <x v="2"/>
    <x v="0"/>
    <x v="1"/>
    <x v="0"/>
    <n v="20"/>
    <x v="8"/>
    <x v="17"/>
    <d v="2016-02-10T00:00:00"/>
    <s v="PROY INV/MINA-001/2016"/>
    <d v="2016-02-11T00:00:00"/>
    <s v="GG004/2016"/>
    <n v="10"/>
    <m/>
    <m/>
    <s v="10A"/>
    <s v="EMC-UAL-C-042/2016"/>
    <s v="IESA SRL"/>
    <d v="2016-02-19T00:00:00"/>
    <x v="2"/>
    <s v="6 MESES"/>
    <x v="0"/>
    <d v="2016-02-05T00:00:00"/>
    <d v="2016-02-23T00:00:00"/>
    <x v="1"/>
    <m/>
    <m/>
    <s v="CLQ-I1 SERVICIO DE CONTRUCCION DE LA RAMPA DE SUPERFICIE A INTERIOR MINA FASE II"/>
    <s v="PROY-INV-001/2016"/>
    <n v="42320"/>
    <n v="1"/>
    <s v="CONTRUCCION DE LA RAMPA DE SUPERFICIE A INTERIOR MINA FASE II ."/>
    <s v="SERV"/>
    <m/>
    <n v="10843193"/>
    <n v="0"/>
    <x v="0"/>
    <x v="0"/>
    <m/>
    <n v="-46132"/>
    <n v="1557930.0287356321"/>
    <n v="0"/>
    <n v="0"/>
    <m/>
    <d v="2016-08-23T00:00:00"/>
    <d v="2016-10-02T00:00:00"/>
    <x v="3"/>
    <d v="2016-05-26T00:00:00"/>
    <s v="EMC-SUPV-C-003/2016"/>
    <s v="4-5"/>
    <n v="106"/>
    <d v="2016-05-31T00:00:00"/>
    <m/>
    <n v="0"/>
    <m/>
    <n v="-46132"/>
    <n v="6776"/>
    <n v="6095"/>
    <d v="2016-08-12T00:00:00"/>
    <x v="1"/>
    <x v="1"/>
    <m/>
    <x v="0"/>
    <x v="2"/>
    <x v="1"/>
    <x v="0"/>
    <x v="1"/>
    <n v="436468"/>
    <n v="2165824"/>
    <m/>
    <s v="16-0517-00-686641-0-E"/>
    <x v="0"/>
    <s v="DIESEL"/>
  </r>
  <r>
    <x v="2"/>
    <x v="606"/>
    <n v="124"/>
    <x v="5"/>
    <x v="3"/>
    <s v="02/02/2016"/>
    <x v="11"/>
    <n v="42320"/>
    <s v="PROYECTOS E INVERSIONES"/>
    <x v="6"/>
    <s v="REYNALDO PARDO F."/>
    <s v="PROY-INV-001/2016"/>
    <m/>
    <x v="6"/>
    <s v="69A"/>
    <x v="3"/>
    <x v="805"/>
    <m/>
    <x v="0"/>
    <x v="2173"/>
    <x v="9"/>
    <x v="15"/>
    <x v="8"/>
    <x v="3"/>
    <x v="1"/>
    <x v="2"/>
    <x v="0"/>
    <x v="1"/>
    <x v="0"/>
    <n v="20"/>
    <x v="8"/>
    <x v="17"/>
    <d v="2016-02-10T00:00:00"/>
    <s v="PROY INV/MINA-001/2016"/>
    <d v="2016-02-11T00:00:00"/>
    <s v="GG004/2016"/>
    <n v="10"/>
    <m/>
    <m/>
    <s v="10A"/>
    <s v="EMC-UAL-C-042/2016"/>
    <s v="IESA SRL"/>
    <d v="2016-02-19T00:00:00"/>
    <x v="2"/>
    <s v="6 MESES"/>
    <x v="0"/>
    <d v="2016-02-05T00:00:00"/>
    <d v="2016-02-23T00:00:00"/>
    <x v="1"/>
    <m/>
    <m/>
    <s v="CLQ-I1 SERVICIO DE CONTRUCCION DE LA RAMPA DE SUPERFICIE A INTERIOR MINA FASE II"/>
    <s v="PROY-INV-001/2016"/>
    <n v="42320"/>
    <n v="1"/>
    <s v="CONTRUCCION DE LA RAMPA DE SUPERFICIE A INTERIOR MINA FASE II ."/>
    <s v="SERV"/>
    <m/>
    <n v="10843193"/>
    <n v="0"/>
    <x v="0"/>
    <x v="0"/>
    <m/>
    <n v="2064102.71"/>
    <n v="1557930.0287356321"/>
    <n v="0"/>
    <n v="0"/>
    <n v="4367192.01"/>
    <d v="2016-08-23T00:00:00"/>
    <d v="2016-10-02T00:00:00"/>
    <x v="4"/>
    <d v="2016-06-25T00:00:00"/>
    <s v="EMC-SUPV-C-004/2016"/>
    <s v="6-7"/>
    <n v="201"/>
    <d v="2016-06-30T00:00:00"/>
    <m/>
    <n v="0"/>
    <m/>
    <n v="2064102.71"/>
    <n v="6777"/>
    <n v="6162"/>
    <d v="2016-08-17T00:00:00"/>
    <x v="1"/>
    <x v="9"/>
    <m/>
    <x v="0"/>
    <x v="2"/>
    <x v="1"/>
    <x v="0"/>
    <x v="1"/>
    <n v="436468"/>
    <n v="2165824"/>
    <m/>
    <s v="16-0517-00-686641-0-E"/>
    <x v="0"/>
    <s v="AVANCE DE OBRA"/>
  </r>
  <r>
    <x v="2"/>
    <x v="606"/>
    <n v="124"/>
    <x v="5"/>
    <x v="3"/>
    <s v="02/02/2016"/>
    <x v="11"/>
    <n v="42320"/>
    <s v="PROYECTOS E INVERSIONES"/>
    <x v="6"/>
    <s v="REYNALDO PARDO F."/>
    <s v="PROY-INV-001/2016"/>
    <m/>
    <x v="6"/>
    <s v="69A"/>
    <x v="3"/>
    <x v="805"/>
    <m/>
    <x v="0"/>
    <x v="2173"/>
    <x v="9"/>
    <x v="15"/>
    <x v="8"/>
    <x v="3"/>
    <x v="1"/>
    <x v="2"/>
    <x v="0"/>
    <x v="1"/>
    <x v="0"/>
    <n v="20"/>
    <x v="8"/>
    <x v="17"/>
    <d v="2016-02-10T00:00:00"/>
    <s v="PROY INV/MINA-001/2016"/>
    <d v="2016-02-11T00:00:00"/>
    <s v="GG004/2016"/>
    <n v="10"/>
    <m/>
    <m/>
    <s v="10A"/>
    <s v="EMC-UAL-C-042/2016"/>
    <s v="IESA SRL"/>
    <d v="2016-02-19T00:00:00"/>
    <x v="2"/>
    <s v="6 MESES"/>
    <x v="0"/>
    <d v="2016-02-05T00:00:00"/>
    <d v="2016-02-23T00:00:00"/>
    <x v="1"/>
    <m/>
    <m/>
    <s v="CLQ-I1 SERVICIO DE CONTRUCCION DE LA RAMPA DE SUPERFICIE A INTERIOR MINA FASE II"/>
    <s v="PROY-INV-001/2016"/>
    <n v="42320"/>
    <n v="1"/>
    <s v="CONTRUCCION DE LA RAMPA DE SUPERFICIE A INTERIOR MINA FASE II ."/>
    <s v="SERV"/>
    <m/>
    <n v="10843193"/>
    <n v="0"/>
    <x v="0"/>
    <x v="0"/>
    <m/>
    <n v="-1084319.3"/>
    <n v="1557930.0287356321"/>
    <n v="0"/>
    <n v="0"/>
    <m/>
    <d v="2016-08-23T00:00:00"/>
    <d v="2016-10-02T00:00:00"/>
    <x v="4"/>
    <d v="2016-06-25T00:00:00"/>
    <s v="EMC-SUPV-C-004/2016"/>
    <s v="6-7"/>
    <n v="201"/>
    <d v="2016-06-30T00:00:00"/>
    <m/>
    <n v="0"/>
    <m/>
    <n v="-1084319.3"/>
    <n v="6777"/>
    <n v="6162"/>
    <d v="2016-08-17T00:00:00"/>
    <x v="1"/>
    <x v="9"/>
    <m/>
    <x v="0"/>
    <x v="2"/>
    <x v="1"/>
    <x v="0"/>
    <x v="1"/>
    <n v="436468"/>
    <n v="2165824"/>
    <m/>
    <s v="16-0517-00-686641-0-E"/>
    <x v="0"/>
    <s v="DESCUENTO POR BOLETA DE ANTICIPO"/>
  </r>
  <r>
    <x v="2"/>
    <x v="606"/>
    <n v="124"/>
    <x v="5"/>
    <x v="3"/>
    <s v="02/02/2016"/>
    <x v="11"/>
    <n v="42320"/>
    <s v="PROYECTOS E INVERSIONES"/>
    <x v="6"/>
    <s v="REYNALDO PARDO F."/>
    <s v="PROY-INV-001/2016"/>
    <m/>
    <x v="6"/>
    <s v="69A"/>
    <x v="3"/>
    <x v="805"/>
    <m/>
    <x v="0"/>
    <x v="2173"/>
    <x v="9"/>
    <x v="15"/>
    <x v="8"/>
    <x v="3"/>
    <x v="1"/>
    <x v="2"/>
    <x v="0"/>
    <x v="1"/>
    <x v="0"/>
    <n v="20"/>
    <x v="8"/>
    <x v="17"/>
    <d v="2016-02-10T00:00:00"/>
    <s v="PROY INV/MINA-001/2016"/>
    <d v="2016-02-11T00:00:00"/>
    <s v="GG004/2016"/>
    <n v="10"/>
    <m/>
    <m/>
    <s v="10A"/>
    <s v="EMC-UAL-C-042/2016"/>
    <s v="IESA SRL"/>
    <d v="2016-02-19T00:00:00"/>
    <x v="2"/>
    <s v="6 MESES"/>
    <x v="0"/>
    <d v="2016-02-05T00:00:00"/>
    <d v="2016-02-23T00:00:00"/>
    <x v="1"/>
    <m/>
    <m/>
    <s v="CLQ-I1 SERVICIO DE CONTRUCCION DE LA RAMPA DE SUPERFICIE A INTERIOR MINA FASE II"/>
    <s v="PROY-INV-001/2016"/>
    <n v="42320"/>
    <n v="1"/>
    <s v="CONTRUCCION DE LA RAMPA DE SUPERFICIE A INTERIOR MINA FASE II ."/>
    <s v="SERV"/>
    <m/>
    <n v="10843193"/>
    <n v="0"/>
    <x v="0"/>
    <x v="0"/>
    <m/>
    <n v="-60075.6"/>
    <n v="1557930.0287356321"/>
    <n v="0"/>
    <n v="0"/>
    <m/>
    <d v="2016-08-23T00:00:00"/>
    <d v="2016-10-02T00:00:00"/>
    <x v="4"/>
    <d v="2016-06-25T00:00:00"/>
    <s v="EMC-SUPV-C-004/2016"/>
    <s v="6-7"/>
    <n v="201"/>
    <d v="2016-06-30T00:00:00"/>
    <m/>
    <n v="0"/>
    <m/>
    <n v="-60075.6"/>
    <n v="6777"/>
    <n v="6162"/>
    <d v="2016-08-17T00:00:00"/>
    <x v="1"/>
    <x v="9"/>
    <m/>
    <x v="0"/>
    <x v="2"/>
    <x v="1"/>
    <x v="0"/>
    <x v="1"/>
    <n v="436468"/>
    <n v="2165824"/>
    <m/>
    <s v="16-0517-00-686641-0-E"/>
    <x v="0"/>
    <s v="DIESEL"/>
  </r>
  <r>
    <x v="2"/>
    <x v="606"/>
    <n v="124"/>
    <x v="5"/>
    <x v="3"/>
    <s v="02/02/2016"/>
    <x v="11"/>
    <n v="42320"/>
    <s v="PROYECTOS E INVERSIONES"/>
    <x v="6"/>
    <s v="REYNALDO PARDO F."/>
    <s v="PROY-INV-001/2016"/>
    <m/>
    <x v="6"/>
    <s v="69A"/>
    <x v="3"/>
    <x v="805"/>
    <m/>
    <x v="0"/>
    <x v="2173"/>
    <x v="9"/>
    <x v="15"/>
    <x v="8"/>
    <x v="3"/>
    <x v="1"/>
    <x v="2"/>
    <x v="0"/>
    <x v="1"/>
    <x v="0"/>
    <n v="20"/>
    <x v="8"/>
    <x v="17"/>
    <d v="2016-02-10T00:00:00"/>
    <s v="PROY INV/MINA-001/2016"/>
    <d v="2016-02-11T00:00:00"/>
    <s v="GG004/2016"/>
    <n v="10"/>
    <m/>
    <m/>
    <s v="10A"/>
    <s v="EMC-UAL-C-042/2016"/>
    <s v="IESA SRL"/>
    <d v="2016-02-19T00:00:00"/>
    <x v="2"/>
    <s v="6 MESES"/>
    <x v="0"/>
    <d v="2016-02-05T00:00:00"/>
    <d v="2016-02-23T00:00:00"/>
    <x v="1"/>
    <m/>
    <m/>
    <s v="CLQ-I1 SERVICIO DE CONTRUCCION DE LA RAMPA DE SUPERFICIE A INTERIOR MINA FASE II"/>
    <s v="PROY-INV-001/2016"/>
    <n v="42320"/>
    <n v="1"/>
    <s v="CONTRUCCION DE LA RAMPA DE SUPERFICIE A INTERIOR MINA FASE II ."/>
    <s v="SERV"/>
    <m/>
    <n v="10843193"/>
    <n v="0"/>
    <x v="0"/>
    <x v="0"/>
    <m/>
    <n v="1479522.45"/>
    <n v="1557930.0287356321"/>
    <n v="0"/>
    <n v="0"/>
    <n v="2887669.5599999996"/>
    <d v="2016-08-23T00:00:00"/>
    <d v="2016-10-02T00:00:00"/>
    <x v="5"/>
    <d v="2016-07-25T00:00:00"/>
    <s v="EMC-SUPV-C-005/2016"/>
    <s v="8-9"/>
    <n v="248"/>
    <d v="2016-08-29T00:00:00"/>
    <m/>
    <n v="0"/>
    <m/>
    <n v="1479522.45"/>
    <n v="6778"/>
    <n v="6094"/>
    <d v="2016-08-12T00:00:00"/>
    <x v="1"/>
    <x v="6"/>
    <m/>
    <x v="0"/>
    <x v="2"/>
    <x v="1"/>
    <x v="0"/>
    <x v="1"/>
    <n v="436468"/>
    <n v="2165824"/>
    <m/>
    <s v="16-0517-00-686641-0-E"/>
    <x v="0"/>
    <s v="AVANCE DE OBRA"/>
  </r>
  <r>
    <x v="2"/>
    <x v="606"/>
    <n v="124"/>
    <x v="5"/>
    <x v="3"/>
    <s v="02/02/2016"/>
    <x v="11"/>
    <n v="42320"/>
    <s v="PROYECTOS E INVERSIONES"/>
    <x v="6"/>
    <s v="REYNALDO PARDO F."/>
    <s v="PROY-INV-001/2016"/>
    <m/>
    <x v="6"/>
    <s v="69A"/>
    <x v="3"/>
    <x v="805"/>
    <m/>
    <x v="0"/>
    <x v="2173"/>
    <x v="9"/>
    <x v="15"/>
    <x v="8"/>
    <x v="3"/>
    <x v="1"/>
    <x v="2"/>
    <x v="0"/>
    <x v="1"/>
    <x v="0"/>
    <n v="20"/>
    <x v="8"/>
    <x v="17"/>
    <d v="2016-02-10T00:00:00"/>
    <s v="PROY INV/MINA-001/2016"/>
    <d v="2016-02-11T00:00:00"/>
    <s v="GG004/2016"/>
    <n v="10"/>
    <m/>
    <m/>
    <s v="10A"/>
    <s v="EMC-UAL-C-042/2016"/>
    <s v="IESA SRL"/>
    <d v="2016-02-19T00:00:00"/>
    <x v="2"/>
    <s v="6 MESES"/>
    <x v="0"/>
    <d v="2016-02-05T00:00:00"/>
    <d v="2016-02-23T00:00:00"/>
    <x v="1"/>
    <m/>
    <m/>
    <s v="CLQ-I1 SERVICIO DE CONTRUCCION DE LA RAMPA DE SUPERFICIE A INTERIOR MINA FASE II"/>
    <s v="PROY-INV-001/2016"/>
    <n v="42320"/>
    <n v="1"/>
    <s v="CONTRUCCION DE LA RAMPA DE SUPERFICIE A INTERIOR MINA FASE II ."/>
    <s v="SERV"/>
    <m/>
    <n v="10843193"/>
    <n v="0"/>
    <x v="0"/>
    <x v="0"/>
    <m/>
    <n v="-1084319.3"/>
    <n v="1557930.0287356321"/>
    <n v="0"/>
    <n v="0"/>
    <m/>
    <d v="2016-08-23T00:00:00"/>
    <d v="2016-10-02T00:00:00"/>
    <x v="5"/>
    <d v="2016-07-25T00:00:00"/>
    <s v="EMC-SUPV-C-005/2016"/>
    <s v="8-9"/>
    <n v="248"/>
    <d v="2016-08-29T00:00:00"/>
    <m/>
    <n v="0"/>
    <m/>
    <n v="-1084319.3"/>
    <n v="6778"/>
    <n v="6094"/>
    <d v="2016-08-12T00:00:00"/>
    <x v="1"/>
    <x v="6"/>
    <m/>
    <x v="0"/>
    <x v="2"/>
    <x v="1"/>
    <x v="0"/>
    <x v="1"/>
    <n v="436468"/>
    <n v="2165824"/>
    <m/>
    <s v="16-0517-00-686641-0-E"/>
    <x v="0"/>
    <s v="DESCUENTO POR BOLETA DE ANTICIPO"/>
  </r>
  <r>
    <x v="2"/>
    <x v="606"/>
    <n v="124"/>
    <x v="5"/>
    <x v="3"/>
    <s v="02/02/2016"/>
    <x v="11"/>
    <n v="42320"/>
    <s v="PROYECTOS E INVERSIONES"/>
    <x v="6"/>
    <s v="REYNALDO PARDO F."/>
    <s v="PROY-INV-001/2016"/>
    <m/>
    <x v="6"/>
    <s v="69A"/>
    <x v="3"/>
    <x v="805"/>
    <m/>
    <x v="0"/>
    <x v="2173"/>
    <x v="9"/>
    <x v="15"/>
    <x v="8"/>
    <x v="3"/>
    <x v="1"/>
    <x v="2"/>
    <x v="0"/>
    <x v="1"/>
    <x v="0"/>
    <n v="20"/>
    <x v="8"/>
    <x v="17"/>
    <d v="2016-02-10T00:00:00"/>
    <s v="PROY INV/MINA-001/2016"/>
    <d v="2016-02-11T00:00:00"/>
    <s v="GG004/2016"/>
    <n v="10"/>
    <m/>
    <m/>
    <s v="10A"/>
    <s v="EMC-UAL-C-042/2016"/>
    <s v="IESA SRL"/>
    <d v="2016-02-19T00:00:00"/>
    <x v="2"/>
    <s v="6 MESES"/>
    <x v="0"/>
    <d v="2016-02-05T00:00:00"/>
    <d v="2016-02-23T00:00:00"/>
    <x v="1"/>
    <m/>
    <m/>
    <s v="CLQ-I1 SERVICIO DE CONTRUCCION DE LA RAMPA DE SUPERFICIE A INTERIOR MINA FASE II"/>
    <s v="PROY-INV-001/2016"/>
    <n v="42320"/>
    <n v="1"/>
    <s v="CONTRUCCION DE LA RAMPA DE SUPERFICIE A INTERIOR MINA FASE II ."/>
    <s v="SERV"/>
    <m/>
    <n v="10843193"/>
    <n v="0"/>
    <x v="0"/>
    <x v="0"/>
    <m/>
    <n v="-41428.800000000003"/>
    <n v="1557930.0287356321"/>
    <n v="0"/>
    <n v="0"/>
    <m/>
    <d v="2016-08-23T00:00:00"/>
    <d v="2016-10-02T00:00:00"/>
    <x v="5"/>
    <d v="2016-07-25T00:00:00"/>
    <s v="EMC-SUPV-C-005/2016"/>
    <s v="8-9"/>
    <n v="248"/>
    <d v="2016-08-29T00:00:00"/>
    <m/>
    <n v="0"/>
    <m/>
    <n v="-41428.800000000003"/>
    <n v="6778"/>
    <n v="6094"/>
    <d v="2016-08-12T00:00:00"/>
    <x v="1"/>
    <x v="6"/>
    <m/>
    <x v="0"/>
    <x v="2"/>
    <x v="1"/>
    <x v="0"/>
    <x v="1"/>
    <n v="436468"/>
    <n v="2165824"/>
    <m/>
    <s v="16-0517-00-686641-0-E"/>
    <x v="0"/>
    <s v="DIESEL"/>
  </r>
  <r>
    <x v="2"/>
    <x v="606"/>
    <n v="124"/>
    <x v="5"/>
    <x v="3"/>
    <s v="02/02/2016"/>
    <x v="11"/>
    <n v="42320"/>
    <s v="PROYECTOS E INVERSIONES"/>
    <x v="6"/>
    <s v="REYNALDO PARDO F."/>
    <s v="PROY-INV-001/2016"/>
    <m/>
    <x v="6"/>
    <s v="69A"/>
    <x v="3"/>
    <x v="805"/>
    <m/>
    <x v="0"/>
    <x v="2173"/>
    <x v="9"/>
    <x v="15"/>
    <x v="8"/>
    <x v="3"/>
    <x v="1"/>
    <x v="2"/>
    <x v="0"/>
    <x v="1"/>
    <x v="0"/>
    <n v="20"/>
    <x v="8"/>
    <x v="17"/>
    <d v="2016-02-10T00:00:00"/>
    <s v="PROY INV/MINA-001/2016"/>
    <d v="2016-02-11T00:00:00"/>
    <s v="GG004/2016"/>
    <n v="10"/>
    <m/>
    <m/>
    <s v="10A"/>
    <s v="EMC-UAL-C-042/2016"/>
    <s v="IESA SRL"/>
    <d v="2016-02-19T00:00:00"/>
    <x v="2"/>
    <s v="6 MESES"/>
    <x v="0"/>
    <d v="2016-02-05T00:00:00"/>
    <d v="2016-02-23T00:00:00"/>
    <x v="1"/>
    <m/>
    <m/>
    <s v="CLQ-I1 SERVICIO DE CONTRUCCION DE LA RAMPA DE SUPERFICIE A INTERIOR MINA FASE II"/>
    <s v="PROY-INV-001/2016"/>
    <n v="42320"/>
    <n v="1"/>
    <s v="CONTRUCCION DE LA RAMPA DE SUPERFICIE A INTERIOR MINA FASE II ."/>
    <s v="SERV"/>
    <m/>
    <n v="10843193"/>
    <n v="0"/>
    <x v="0"/>
    <x v="0"/>
    <m/>
    <n v="2388454.94"/>
    <n v="1557930.0287356321"/>
    <n v="0"/>
    <n v="0"/>
    <n v="499214.61999999965"/>
    <d v="2016-09-05T00:00:00"/>
    <d v="2016-10-15T00:00:00"/>
    <x v="6"/>
    <d v="2016-08-25T00:00:00"/>
    <s v="EMC-SUPV-C-006/2016"/>
    <s v="11-12"/>
    <n v="348"/>
    <d v="2016-09-12T00:00:00"/>
    <m/>
    <n v="0"/>
    <m/>
    <n v="2388454.94"/>
    <n v="7149"/>
    <n v="6424"/>
    <d v="2016-10-12T00:00:00"/>
    <x v="1"/>
    <x v="3"/>
    <m/>
    <x v="0"/>
    <x v="2"/>
    <x v="1"/>
    <x v="0"/>
    <x v="1"/>
    <n v="436468"/>
    <n v="2165824"/>
    <m/>
    <s v="16-0517-00-686641-0-E"/>
    <x v="0"/>
    <s v="AVANCE DE OBRA ADENDA EMC-UAL-A014/2016"/>
  </r>
  <r>
    <x v="2"/>
    <x v="606"/>
    <n v="124"/>
    <x v="5"/>
    <x v="3"/>
    <s v="02/02/2016"/>
    <x v="11"/>
    <n v="42320"/>
    <s v="PROYECTOS E INVERSIONES"/>
    <x v="6"/>
    <s v="REYNALDO PARDO F."/>
    <s v="PROY-INV-001/2016"/>
    <m/>
    <x v="6"/>
    <s v="69A"/>
    <x v="3"/>
    <x v="805"/>
    <m/>
    <x v="0"/>
    <x v="2173"/>
    <x v="9"/>
    <x v="15"/>
    <x v="8"/>
    <x v="3"/>
    <x v="1"/>
    <x v="2"/>
    <x v="0"/>
    <x v="1"/>
    <x v="0"/>
    <n v="20"/>
    <x v="8"/>
    <x v="17"/>
    <d v="2016-02-10T00:00:00"/>
    <s v="PROY INV/MINA-001/2016"/>
    <d v="2016-02-11T00:00:00"/>
    <s v="GG004/2016"/>
    <n v="10"/>
    <m/>
    <m/>
    <s v="10A"/>
    <s v="EMC-UAL-C-042/2016"/>
    <s v="IESA SRL"/>
    <d v="2016-02-19T00:00:00"/>
    <x v="2"/>
    <s v="6 MESES"/>
    <x v="0"/>
    <d v="2016-02-05T00:00:00"/>
    <d v="2016-02-23T00:00:00"/>
    <x v="1"/>
    <m/>
    <m/>
    <s v="CLQ-I1 SERVICIO DE CONTRUCCION DE LA RAMPA DE SUPERFICIE A INTERIOR MINA FASE II"/>
    <s v="PROY-INV-001/2016"/>
    <n v="42320"/>
    <n v="1"/>
    <s v="CONTRUCCION DE LA RAMPA DE SUPERFICIE A INTERIOR MINA FASE II ."/>
    <s v="SERV"/>
    <m/>
    <n v="10843193"/>
    <n v="0"/>
    <x v="0"/>
    <x v="0"/>
    <m/>
    <n v="-1084319.3"/>
    <n v="1557930.0287356321"/>
    <n v="0"/>
    <n v="0"/>
    <m/>
    <d v="2016-09-05T00:00:00"/>
    <d v="2016-10-15T00:00:00"/>
    <x v="6"/>
    <d v="2016-08-25T00:00:00"/>
    <s v="EMC-SUPV-C-006/2016"/>
    <s v="11-12"/>
    <n v="348"/>
    <d v="2016-09-12T00:00:00"/>
    <m/>
    <n v="0"/>
    <m/>
    <n v="-1084319.3"/>
    <n v="7149"/>
    <n v="6424"/>
    <d v="2016-10-12T00:00:00"/>
    <x v="1"/>
    <x v="3"/>
    <m/>
    <x v="0"/>
    <x v="2"/>
    <x v="1"/>
    <x v="0"/>
    <x v="1"/>
    <n v="436468"/>
    <n v="2165824"/>
    <m/>
    <s v="16-0517-00-686641-0-E"/>
    <x v="0"/>
    <s v="DESCUENTO POR BOLETA DE ANTICIPO"/>
  </r>
  <r>
    <x v="2"/>
    <x v="606"/>
    <n v="124"/>
    <x v="5"/>
    <x v="3"/>
    <s v="02/02/2016"/>
    <x v="11"/>
    <n v="42320"/>
    <s v="PROYECTOS E INVERSIONES"/>
    <x v="6"/>
    <s v="REYNALDO PARDO F."/>
    <s v="PROY-INV-001/2016"/>
    <m/>
    <x v="6"/>
    <s v="69A"/>
    <x v="3"/>
    <x v="805"/>
    <m/>
    <x v="0"/>
    <x v="2173"/>
    <x v="9"/>
    <x v="15"/>
    <x v="8"/>
    <x v="3"/>
    <x v="1"/>
    <x v="2"/>
    <x v="0"/>
    <x v="1"/>
    <x v="0"/>
    <n v="20"/>
    <x v="8"/>
    <x v="17"/>
    <d v="2016-02-10T00:00:00"/>
    <s v="PROY INV/MINA-001/2016"/>
    <d v="2016-02-11T00:00:00"/>
    <s v="GG004/2016"/>
    <n v="10"/>
    <m/>
    <m/>
    <s v="10A"/>
    <s v="EMC-UAL-C-042/2016"/>
    <s v="IESA SRL"/>
    <d v="2016-02-19T00:00:00"/>
    <x v="2"/>
    <s v="6 MESES"/>
    <x v="0"/>
    <d v="2016-02-05T00:00:00"/>
    <d v="2016-02-23T00:00:00"/>
    <x v="1"/>
    <m/>
    <m/>
    <s v="CLQ-I1 SERVICIO DE CONTRUCCION DE LA RAMPA DE SUPERFICIE A INTERIOR MINA FASE II"/>
    <s v="PROY-INV-001/2016"/>
    <n v="42320"/>
    <n v="1"/>
    <s v="CONTRUCCION DE LA RAMPA DE SUPERFICIE A INTERIOR MINA FASE II ."/>
    <s v="SERV"/>
    <m/>
    <n v="10843193"/>
    <n v="0"/>
    <x v="0"/>
    <x v="0"/>
    <m/>
    <n v="-63677.599999999999"/>
    <n v="1557930.0287356321"/>
    <n v="0"/>
    <n v="0"/>
    <m/>
    <d v="2016-09-05T00:00:00"/>
    <d v="2016-10-15T00:00:00"/>
    <x v="6"/>
    <d v="2016-08-25T00:00:00"/>
    <s v="EMC-SUPV-C-006/2016"/>
    <s v="11-12"/>
    <n v="348"/>
    <d v="2016-09-12T00:00:00"/>
    <m/>
    <n v="0"/>
    <m/>
    <n v="-63677.599999999999"/>
    <n v="7149"/>
    <n v="6424"/>
    <d v="2016-10-12T00:00:00"/>
    <x v="1"/>
    <x v="3"/>
    <m/>
    <x v="0"/>
    <x v="2"/>
    <x v="1"/>
    <x v="0"/>
    <x v="1"/>
    <n v="436468"/>
    <n v="2165824"/>
    <m/>
    <s v="16-0517-00-686641-0-E"/>
    <x v="0"/>
    <s v="DIESEL"/>
  </r>
  <r>
    <x v="2"/>
    <x v="606"/>
    <n v="124"/>
    <x v="5"/>
    <x v="3"/>
    <s v="02/02/2016"/>
    <x v="11"/>
    <n v="42320"/>
    <s v="PROYECTOS E INVERSIONES"/>
    <x v="6"/>
    <s v="REYNALDO PARDO F."/>
    <s v="PROY-INV-001/2016"/>
    <m/>
    <x v="6"/>
    <s v="69A"/>
    <x v="3"/>
    <x v="805"/>
    <m/>
    <x v="0"/>
    <x v="2173"/>
    <x v="9"/>
    <x v="15"/>
    <x v="8"/>
    <x v="3"/>
    <x v="1"/>
    <x v="2"/>
    <x v="0"/>
    <x v="1"/>
    <x v="0"/>
    <n v="20"/>
    <x v="8"/>
    <x v="17"/>
    <d v="2016-02-10T00:00:00"/>
    <s v="PROY INV/MINA-001/2016"/>
    <d v="2016-02-11T00:00:00"/>
    <s v="GG004/2016"/>
    <n v="10"/>
    <m/>
    <m/>
    <s v="10A"/>
    <s v="EMC-UAL-C-042/2016"/>
    <s v="IESA SRL"/>
    <d v="2016-02-19T00:00:00"/>
    <x v="2"/>
    <s v="6 MESES"/>
    <x v="0"/>
    <d v="2016-02-05T00:00:00"/>
    <d v="2016-02-23T00:00:00"/>
    <x v="1"/>
    <m/>
    <m/>
    <s v="CLQ-I1 SERVICIO DE CONTRUCCION DE LA RAMPA DE SUPERFICIE A INTERIOR MINA FASE II"/>
    <s v="PROY-INV-001/2016"/>
    <n v="42320"/>
    <n v="1"/>
    <s v="CONTRUCCION DE LA RAMPA DE SUPERFICIE A INTERIOR MINA FASE II ."/>
    <s v="SERV"/>
    <m/>
    <n v="10843193"/>
    <n v="0"/>
    <x v="0"/>
    <x v="0"/>
    <m/>
    <n v="499214.55"/>
    <n v="1557930.0287356321"/>
    <n v="0"/>
    <n v="0"/>
    <n v="6.9999999657738954E-2"/>
    <d v="2016-09-05T00:00:00"/>
    <d v="2016-10-15T00:00:00"/>
    <x v="7"/>
    <d v="2016-09-05T00:00:00"/>
    <s v="EMC-SUPV-C-007/2016"/>
    <s v="13"/>
    <n v="459"/>
    <d v="2016-10-31T00:00:00"/>
    <m/>
    <n v="0"/>
    <m/>
    <n v="499214.55"/>
    <m/>
    <m/>
    <m/>
    <x v="1"/>
    <x v="2"/>
    <m/>
    <x v="0"/>
    <x v="2"/>
    <x v="1"/>
    <x v="0"/>
    <x v="1"/>
    <n v="436468"/>
    <n v="2165824"/>
    <m/>
    <s v="16-0517-00-686641-0-E"/>
    <x v="0"/>
    <m/>
  </r>
  <r>
    <x v="2"/>
    <x v="570"/>
    <m/>
    <x v="2"/>
    <x v="14"/>
    <s v="29/01/2016"/>
    <x v="12"/>
    <n v="34500"/>
    <s v="PRODUCTOS NO METALICOS Y PLASTICOS"/>
    <x v="2"/>
    <s v="ALFREDO HIDALGO PEÑAFIEL"/>
    <s v="PCPL-0009/2016"/>
    <d v="2016-02-03T00:00:00"/>
    <x v="6"/>
    <n v="38"/>
    <x v="1"/>
    <x v="806"/>
    <n v="192147.4"/>
    <x v="0"/>
    <x v="2174"/>
    <x v="1"/>
    <x v="8"/>
    <x v="8"/>
    <x v="3"/>
    <x v="1"/>
    <x v="2"/>
    <x v="0"/>
    <x v="1"/>
    <x v="0"/>
    <n v="7"/>
    <x v="1"/>
    <x v="3"/>
    <d v="2016-02-29T00:00:00"/>
    <s v="IT-PCPL-014/2016"/>
    <d v="2016-03-02T00:00:00"/>
    <n v="25"/>
    <n v="33"/>
    <n v="79"/>
    <n v="192147.4"/>
    <n v="33"/>
    <s v="EMC-UAL-C-048/2016"/>
    <s v="PLASTIFORTE SRL"/>
    <d v="2016-03-07T00:00:00"/>
    <x v="2"/>
    <n v="48"/>
    <x v="0"/>
    <d v="2016-02-25T00:00:00"/>
    <d v="2016-03-07T00:00:00"/>
    <x v="0"/>
    <m/>
    <m/>
    <s v="CLQ-7 ADQUISICION DE TUBERIAS,ACCESORIOS HDPE Y PVC"/>
    <s v="PCPL-0009/2016"/>
    <n v="34500"/>
    <n v="1"/>
    <s v="TUBERIAS,ACCESORIOS HDPE Y PVC ."/>
    <s v="LOTE"/>
    <n v="1"/>
    <n v="192147.4"/>
    <n v="192147.4"/>
    <x v="0"/>
    <x v="0"/>
    <n v="0.77819684263227085"/>
    <n v="149528.5"/>
    <n v="27607.385057471263"/>
    <n v="21483.97988505747"/>
    <n v="18691.0625"/>
    <n v="0.22180315736772915"/>
    <d v="2016-04-24T00:00:00"/>
    <d v="2016-06-03T00:00:00"/>
    <x v="1"/>
    <d v="2016-03-11T00:00:00"/>
    <n v="4100"/>
    <n v="60"/>
    <n v="45"/>
    <d v="2016-04-26T00:00:00"/>
    <m/>
    <n v="0"/>
    <m/>
    <n v="149528.5"/>
    <n v="6578"/>
    <n v="5939"/>
    <m/>
    <x v="1"/>
    <x v="4"/>
    <m/>
    <x v="0"/>
    <x v="0"/>
    <x v="1"/>
    <x v="0"/>
    <x v="1"/>
    <n v="415860"/>
    <n v="2050199"/>
    <n v="2104112"/>
    <s v="16-0517-00-653709-0-E"/>
    <x v="0"/>
    <m/>
  </r>
  <r>
    <x v="2"/>
    <x v="570"/>
    <m/>
    <x v="2"/>
    <x v="14"/>
    <s v="29/01/2016"/>
    <x v="12"/>
    <n v="34500"/>
    <s v="PRODUCTOS NO METALICOS Y PLASTICOS"/>
    <x v="2"/>
    <s v="ALFREDO HIDALGO PEÑAFIEL"/>
    <s v="PCPL-0009/2016"/>
    <d v="2016-02-03T00:00:00"/>
    <x v="6"/>
    <n v="38"/>
    <x v="1"/>
    <x v="806"/>
    <m/>
    <x v="0"/>
    <x v="2174"/>
    <x v="1"/>
    <x v="8"/>
    <x v="8"/>
    <x v="3"/>
    <x v="1"/>
    <x v="2"/>
    <x v="0"/>
    <x v="1"/>
    <x v="0"/>
    <n v="7"/>
    <x v="1"/>
    <x v="3"/>
    <d v="2016-02-29T00:00:00"/>
    <s v="IT-PCPL-014/2016"/>
    <d v="2016-03-02T00:00:00"/>
    <n v="25"/>
    <n v="33"/>
    <n v="79"/>
    <m/>
    <n v="33"/>
    <s v="EMC-UAL-C-048/2016"/>
    <s v="PLASTIFORTE SRL"/>
    <d v="2016-03-07T00:00:00"/>
    <x v="2"/>
    <n v="48"/>
    <x v="0"/>
    <d v="2016-02-25T00:00:00"/>
    <d v="2016-03-07T00:00:00"/>
    <x v="0"/>
    <m/>
    <m/>
    <s v="CLQ-7 ADQUISICION DE TUBERIAS,ACCESORIOS HDPE Y PVC"/>
    <s v="PCPL-0009/2016"/>
    <n v="34500"/>
    <n v="1"/>
    <s v="TUBERIAS,ACCESORIOS HDPE Y PVC ."/>
    <s v="LOTE"/>
    <m/>
    <n v="192147.4"/>
    <n v="0"/>
    <x v="0"/>
    <x v="0"/>
    <n v="0.22180315736772915"/>
    <n v="42618.9"/>
    <n v="27607.385057471263"/>
    <n v="6123.4051724137926"/>
    <n v="5327.3624999999993"/>
    <n v="0"/>
    <d v="2016-04-24T00:00:00"/>
    <d v="2016-06-03T00:00:00"/>
    <x v="2"/>
    <d v="2016-04-20T00:00:00"/>
    <n v="4201"/>
    <n v="123"/>
    <n v="206"/>
    <d v="2016-04-26T00:00:00"/>
    <m/>
    <n v="0"/>
    <m/>
    <n v="42618.9"/>
    <m/>
    <m/>
    <m/>
    <x v="1"/>
    <x v="4"/>
    <m/>
    <x v="0"/>
    <x v="0"/>
    <x v="1"/>
    <x v="0"/>
    <x v="1"/>
    <n v="415860"/>
    <n v="2050199"/>
    <n v="2104112"/>
    <s v="16-0517-00-653709-0-E"/>
    <x v="0"/>
    <m/>
  </r>
  <r>
    <x v="2"/>
    <x v="173"/>
    <m/>
    <x v="2"/>
    <x v="3"/>
    <s v="01/03/2016"/>
    <x v="11"/>
    <n v="33300"/>
    <s v="PRENDAS DE VESTIR"/>
    <x v="5"/>
    <s v="RUBEN MURIEL LEYTON"/>
    <s v="SIMA-034/2016"/>
    <d v="2016-03-03T00:00:00"/>
    <x v="7"/>
    <m/>
    <x v="1"/>
    <x v="807"/>
    <n v="213500"/>
    <x v="0"/>
    <x v="2175"/>
    <x v="176"/>
    <x v="7"/>
    <x v="8"/>
    <x v="3"/>
    <x v="1"/>
    <x v="2"/>
    <x v="0"/>
    <x v="1"/>
    <x v="0"/>
    <n v="32"/>
    <x v="1"/>
    <x v="3"/>
    <d v="2016-04-04T00:00:00"/>
    <s v="SIMARS-IT-10/2016"/>
    <d v="2016-04-11T00:00:00"/>
    <n v="75"/>
    <n v="105"/>
    <n v="87"/>
    <n v="174100"/>
    <n v="105"/>
    <s v="EMC-UAL-C-058/2016"/>
    <s v="GRUPO INDUSTRIAL Y COMERCIAL SRL"/>
    <d v="2016-04-12T00:00:00"/>
    <x v="2"/>
    <n v="45"/>
    <x v="1"/>
    <d v="2016-03-11T00:00:00"/>
    <d v="2016-04-12T00:00:00"/>
    <x v="0"/>
    <m/>
    <m/>
    <s v="CLQ-239 ADQUISICION DE ROPA DE TRABAJO: OVEROLES Y CHALECOS"/>
    <s v="SIMA-034/2016"/>
    <n v="33300"/>
    <n v="1"/>
    <s v="OVEROLES ."/>
    <s v="PZ"/>
    <n v="1100"/>
    <n v="155"/>
    <n v="170500"/>
    <x v="0"/>
    <x v="0"/>
    <n v="400"/>
    <n v="62000"/>
    <n v="22.270114942528735"/>
    <n v="8908.045977011494"/>
    <n v="7750"/>
    <n v="700"/>
    <d v="2016-05-27T00:00:00"/>
    <d v="2016-07-06T00:00:00"/>
    <x v="4"/>
    <d v="2016-06-03T00:00:00"/>
    <n v="4370"/>
    <n v="63"/>
    <n v="247"/>
    <d v="2016-08-24T00:00:00"/>
    <n v="7"/>
    <n v="2170"/>
    <m/>
    <n v="59830"/>
    <m/>
    <m/>
    <m/>
    <x v="1"/>
    <x v="6"/>
    <m/>
    <x v="0"/>
    <x v="0"/>
    <x v="1"/>
    <x v="0"/>
    <x v="1"/>
    <n v="448092"/>
    <n v="2146772"/>
    <n v="2146798"/>
    <s v="16-0517-00-681085-0-E"/>
    <x v="0"/>
    <m/>
  </r>
  <r>
    <x v="2"/>
    <x v="173"/>
    <m/>
    <x v="2"/>
    <x v="3"/>
    <s v="01/03/2016"/>
    <x v="11"/>
    <n v="33300"/>
    <s v="PRENDAS DE VESTIR"/>
    <x v="5"/>
    <s v="RUBEN MURIEL LEYTON"/>
    <s v="SIMA-034/2016"/>
    <d v="2016-03-03T00:00:00"/>
    <x v="7"/>
    <m/>
    <x v="1"/>
    <x v="807"/>
    <m/>
    <x v="0"/>
    <x v="2175"/>
    <x v="9"/>
    <x v="7"/>
    <x v="8"/>
    <x v="3"/>
    <x v="1"/>
    <x v="2"/>
    <x v="0"/>
    <x v="1"/>
    <x v="0"/>
    <n v="32"/>
    <x v="1"/>
    <x v="3"/>
    <d v="2016-04-04T00:00:00"/>
    <s v="SIMARS-IT-10/2016"/>
    <d v="2016-04-11T00:00:00"/>
    <n v="75"/>
    <n v="105"/>
    <n v="87"/>
    <m/>
    <n v="105"/>
    <s v="EMC-UAL-C-058/2016"/>
    <s v="GRUPO INDUSTRIAL Y COMERCIAL SRL"/>
    <d v="2016-04-12T00:00:00"/>
    <x v="2"/>
    <n v="45"/>
    <x v="1"/>
    <d v="2016-03-11T00:00:00"/>
    <d v="2016-04-12T00:00:00"/>
    <x v="0"/>
    <m/>
    <m/>
    <s v="CLQ-239 ADQUISICION DE ROPA DE TRABAJO: OVEROLES Y CHALECOS"/>
    <s v="SIMA-034/2016"/>
    <n v="33300"/>
    <n v="1"/>
    <s v="OVEROLES ."/>
    <s v="PZ"/>
    <n v="0"/>
    <n v="155"/>
    <n v="0"/>
    <x v="0"/>
    <x v="0"/>
    <n v="700"/>
    <n v="108500"/>
    <n v="22.270114942528735"/>
    <n v="15589.080459770115"/>
    <n v="13562.5"/>
    <n v="0"/>
    <d v="2016-05-27T00:00:00"/>
    <d v="2016-07-06T00:00:00"/>
    <x v="5"/>
    <d v="2016-07-04T00:00:00"/>
    <n v="4464"/>
    <n v="79"/>
    <n v="247"/>
    <d v="2016-08-24T00:00:00"/>
    <n v="38"/>
    <n v="20615"/>
    <m/>
    <n v="87885"/>
    <m/>
    <m/>
    <m/>
    <x v="1"/>
    <x v="6"/>
    <m/>
    <x v="0"/>
    <x v="0"/>
    <x v="1"/>
    <x v="0"/>
    <x v="1"/>
    <n v="448092"/>
    <n v="2146772"/>
    <n v="2146798"/>
    <s v="16-0517-00-681085-0-E"/>
    <x v="0"/>
    <m/>
  </r>
  <r>
    <x v="2"/>
    <x v="173"/>
    <m/>
    <x v="2"/>
    <x v="3"/>
    <s v="01/03/2016"/>
    <x v="11"/>
    <n v="33300"/>
    <s v="PRENDAS DE VESTIR"/>
    <x v="5"/>
    <s v="RUBEN MURIEL LEYTON"/>
    <s v="SIMA-034/2016"/>
    <d v="2016-03-03T00:00:00"/>
    <x v="7"/>
    <m/>
    <x v="1"/>
    <x v="807"/>
    <m/>
    <x v="1"/>
    <x v="2176"/>
    <x v="25"/>
    <x v="7"/>
    <x v="8"/>
    <x v="3"/>
    <x v="1"/>
    <x v="2"/>
    <x v="0"/>
    <x v="1"/>
    <x v="0"/>
    <n v="32"/>
    <x v="1"/>
    <x v="3"/>
    <d v="2016-04-04T00:00:00"/>
    <s v="SIMARS-IT-10/2016"/>
    <d v="2016-04-11T00:00:00"/>
    <n v="75"/>
    <n v="105"/>
    <n v="87"/>
    <m/>
    <n v="105"/>
    <s v="EMC-UAL-C-058/2016"/>
    <s v="GRUPO INDUSTRIAL Y COMERCIAL SRL"/>
    <d v="2016-04-12T00:00:00"/>
    <x v="2"/>
    <n v="45"/>
    <x v="1"/>
    <d v="2016-03-11T00:00:00"/>
    <d v="2016-04-12T00:00:00"/>
    <x v="0"/>
    <m/>
    <m/>
    <s v="CLQ-239 ADQUISICION DE ROPA DE TRABAJO: OVEROLES Y CHALECOS"/>
    <s v="SIMA-034/2016"/>
    <n v="33300"/>
    <n v="2"/>
    <s v="CHALECOS ."/>
    <s v="PZ"/>
    <n v="30"/>
    <n v="120"/>
    <n v="3600"/>
    <x v="0"/>
    <x v="0"/>
    <n v="30"/>
    <n v="3600"/>
    <n v="17.241379310344829"/>
    <n v="517.24137931034488"/>
    <n v="450.00000000000006"/>
    <n v="0"/>
    <d v="2016-05-27T00:00:00"/>
    <d v="2016-07-06T00:00:00"/>
    <x v="4"/>
    <d v="2016-06-03T00:00:00"/>
    <n v="4370"/>
    <n v="63"/>
    <n v="247"/>
    <d v="2016-08-24T00:00:00"/>
    <n v="7"/>
    <n v="126"/>
    <m/>
    <n v="3474"/>
    <m/>
    <m/>
    <m/>
    <x v="1"/>
    <x v="6"/>
    <m/>
    <x v="0"/>
    <x v="0"/>
    <x v="1"/>
    <x v="0"/>
    <x v="1"/>
    <n v="448092"/>
    <n v="2146772"/>
    <n v="2146798"/>
    <s v="16-0517-00-681085-0-E"/>
    <x v="0"/>
    <m/>
  </r>
  <r>
    <x v="2"/>
    <x v="366"/>
    <n v="154"/>
    <x v="5"/>
    <x v="4"/>
    <s v="17/03/2016"/>
    <x v="12"/>
    <n v="43200"/>
    <s v="MAQUINARIA Y EQUIPO DE PRODUCCIÓN"/>
    <x v="2"/>
    <s v="ALFREDO HIDALGO PEÑAFIEL"/>
    <s v="PCPL-039/2016"/>
    <d v="2016-03-21T00:00:00"/>
    <x v="7"/>
    <n v="197"/>
    <x v="1"/>
    <x v="808"/>
    <n v="1000000"/>
    <x v="0"/>
    <x v="2177"/>
    <x v="1"/>
    <x v="8"/>
    <x v="8"/>
    <x v="3"/>
    <x v="1"/>
    <x v="2"/>
    <x v="0"/>
    <x v="1"/>
    <x v="0"/>
    <n v="49"/>
    <x v="1"/>
    <x v="3"/>
    <d v="2016-04-21T00:00:00"/>
    <s v="IT-PCPL-039/2016"/>
    <d v="2016-05-04T00:00:00"/>
    <n v="114"/>
    <n v="169"/>
    <n v="176"/>
    <n v="420297.1"/>
    <n v="169"/>
    <s v="EMC-UAL-C-070/2016"/>
    <s v="HANSA LTDA"/>
    <d v="2016-05-10T00:00:00"/>
    <x v="2"/>
    <n v="110"/>
    <x v="2"/>
    <d v="2016-04-18T00:00:00"/>
    <d v="2016-05-10T00:00:00"/>
    <x v="1"/>
    <m/>
    <m/>
    <s v="CLQ-434 ADQUISICION DE BOMBAS MULTIETAPAS"/>
    <s v="PCPL-039/2016"/>
    <n v="43200"/>
    <n v="1"/>
    <s v="BOMBAS MULTIETAPAS ."/>
    <s v="LOTE"/>
    <n v="1"/>
    <n v="420297.1"/>
    <n v="420297.1"/>
    <x v="0"/>
    <x v="0"/>
    <n v="1"/>
    <n v="420297.1"/>
    <n v="60387.514367816089"/>
    <n v="60387.514367816089"/>
    <n v="52537.137499999997"/>
    <n v="0"/>
    <d v="2016-10-13T00:00:00"/>
    <d v="2016-11-22T00:00:00"/>
    <x v="12"/>
    <d v="2016-10-13T00:00:00"/>
    <n v="4753"/>
    <n v="1245"/>
    <n v="483"/>
    <d v="2016-12-15T00:00:00"/>
    <m/>
    <n v="0"/>
    <m/>
    <n v="420297.1"/>
    <m/>
    <m/>
    <m/>
    <x v="1"/>
    <x v="8"/>
    <m/>
    <x v="0"/>
    <x v="0"/>
    <x v="1"/>
    <x v="0"/>
    <x v="1"/>
    <n v="506564"/>
    <s v="SI"/>
    <s v="SI"/>
    <s v="16-0517-00-712175-0-E"/>
    <x v="0"/>
    <m/>
  </r>
  <r>
    <x v="2"/>
    <x v="188"/>
    <m/>
    <x v="1"/>
    <x v="3"/>
    <s v="02/03/2016"/>
    <x v="12"/>
    <n v="24120"/>
    <s v="MANTENIMIENTO Y REPARACION DE MAQUINARIA Y EQUIPOS"/>
    <x v="4"/>
    <s v="RAFAEL ALVAREZ GARCIA"/>
    <s v="ADQ MANTTO Y SERV 015/2016"/>
    <d v="2016-03-07T00:00:00"/>
    <x v="7"/>
    <n v="136"/>
    <x v="1"/>
    <x v="809"/>
    <n v="25000"/>
    <x v="0"/>
    <x v="2178"/>
    <x v="1"/>
    <x v="8"/>
    <x v="8"/>
    <x v="3"/>
    <x v="1"/>
    <x v="2"/>
    <x v="0"/>
    <x v="1"/>
    <x v="0"/>
    <m/>
    <x v="1"/>
    <x v="3"/>
    <d v="2016-03-28T00:00:00"/>
    <s v="IT-MANTTO Y SERV 015/2016"/>
    <d v="2016-04-01T00:00:00"/>
    <n v="67"/>
    <n v="88"/>
    <n v="73"/>
    <n v="20498.400000000001"/>
    <n v="88"/>
    <m/>
    <s v="PROFIMAR LTDA"/>
    <d v="2016-04-01T00:00:00"/>
    <x v="2"/>
    <n v="7"/>
    <x v="0"/>
    <d v="2016-03-12T00:00:00"/>
    <d v="2016-04-11T00:00:00"/>
    <x v="0"/>
    <m/>
    <m/>
    <s v="CLQ-252 ADQUISICION DE FILTROS PARA CARGADOR 950-H"/>
    <s v="ADQ MANTTO Y SERV 015/2016"/>
    <n v="24120"/>
    <n v="1"/>
    <s v="FILTROS PARA CAT 950 H ."/>
    <s v="LOTE"/>
    <n v="1"/>
    <n v="20498.400000000001"/>
    <n v="20498.400000000001"/>
    <x v="0"/>
    <x v="0"/>
    <n v="1"/>
    <n v="20498.400000000001"/>
    <n v="2945.1724137931037"/>
    <n v="2945.1724137931037"/>
    <n v="2562.3000000000002"/>
    <n v="0"/>
    <d v="2016-04-18T00:00:00"/>
    <d v="2016-05-28T00:00:00"/>
    <x v="2"/>
    <d v="2016-04-21T00:00:00"/>
    <n v="4204"/>
    <n v="2463"/>
    <n v="97"/>
    <d v="2016-06-01T00:00:00"/>
    <n v="1"/>
    <n v="102.492"/>
    <m/>
    <n v="20395.908000000003"/>
    <m/>
    <m/>
    <m/>
    <x v="1"/>
    <x v="9"/>
    <m/>
    <x v="0"/>
    <x v="0"/>
    <x v="1"/>
    <x v="0"/>
    <x v="0"/>
    <n v="423050"/>
    <n v="2073198"/>
    <n v="2073213"/>
    <s v="16-0517-00-660671-0-E"/>
    <x v="0"/>
    <m/>
  </r>
  <r>
    <x v="2"/>
    <x v="607"/>
    <n v="144"/>
    <x v="5"/>
    <x v="5"/>
    <s v="29/04/2016"/>
    <x v="11"/>
    <n v="39700"/>
    <s v="MATERIAL ELECTRICO"/>
    <x v="0"/>
    <s v="AUGUSTO FLORES"/>
    <s v="CAMP-14/2016"/>
    <d v="2016-05-17T00:00:00"/>
    <x v="9"/>
    <n v="332"/>
    <x v="1"/>
    <x v="810"/>
    <n v="8000"/>
    <x v="0"/>
    <x v="2179"/>
    <x v="1"/>
    <x v="8"/>
    <x v="8"/>
    <x v="3"/>
    <x v="1"/>
    <x v="2"/>
    <x v="0"/>
    <x v="1"/>
    <x v="0"/>
    <m/>
    <x v="1"/>
    <x v="3"/>
    <d v="2016-07-14T00:00:00"/>
    <s v="CAMP-IT-014/2016"/>
    <d v="2016-07-21T00:00:00"/>
    <n v="229"/>
    <n v="336"/>
    <n v="231"/>
    <n v="7979.9"/>
    <n v="336"/>
    <m/>
    <s v="CIMATEL IMPORTACIONES SRL"/>
    <d v="2016-07-21T00:00:00"/>
    <x v="2"/>
    <n v="20"/>
    <x v="1"/>
    <d v="2016-07-11T00:00:00"/>
    <d v="2016-07-29T00:00:00"/>
    <x v="1"/>
    <m/>
    <m/>
    <s v="CLQ-644 ADQUISICION DE MATERIAL ELECTRICO PARA CAMPAMENTOS"/>
    <s v="CAMP-14/2016"/>
    <n v="39700"/>
    <n v="1"/>
    <s v=" MATERIAL ELECTRICO PARA CAMPAMENTOS ."/>
    <s v="LOTE"/>
    <n v="1"/>
    <n v="7979.9"/>
    <n v="7979.9"/>
    <x v="0"/>
    <x v="0"/>
    <n v="1"/>
    <n v="7979.9"/>
    <n v="1146.5373563218391"/>
    <n v="1146.5373563218391"/>
    <n v="997.48749999999995"/>
    <n v="0"/>
    <d v="2016-08-18T00:00:00"/>
    <d v="2016-09-27T00:00:00"/>
    <x v="12"/>
    <d v="2016-08-15T00:00:00"/>
    <n v="4679"/>
    <n v="10"/>
    <n v="445"/>
    <d v="2016-10-26T00:00:00"/>
    <m/>
    <n v="0"/>
    <m/>
    <n v="7979.9"/>
    <m/>
    <m/>
    <m/>
    <x v="1"/>
    <x v="7"/>
    <m/>
    <x v="0"/>
    <x v="0"/>
    <x v="1"/>
    <x v="0"/>
    <x v="0"/>
    <m/>
    <m/>
    <m/>
    <s v="16-0517-00--0-E"/>
    <x v="0"/>
    <m/>
  </r>
  <r>
    <x v="2"/>
    <x v="544"/>
    <m/>
    <x v="2"/>
    <x v="5"/>
    <s v="13/04/2016"/>
    <x v="12"/>
    <n v="39800"/>
    <s v="OTROS REPUESTOS Y ACCESORIOS"/>
    <x v="4"/>
    <s v="CLOVIS VELASCO"/>
    <s v="ADQ MANTTO Y SERV 056/2016"/>
    <d v="2016-05-17T00:00:00"/>
    <x v="9"/>
    <n v="284"/>
    <x v="1"/>
    <x v="811"/>
    <n v="75000"/>
    <x v="0"/>
    <x v="2180"/>
    <x v="1"/>
    <x v="8"/>
    <x v="8"/>
    <x v="3"/>
    <x v="1"/>
    <x v="2"/>
    <x v="0"/>
    <x v="1"/>
    <x v="0"/>
    <m/>
    <x v="1"/>
    <x v="3"/>
    <d v="2016-06-02T00:00:00"/>
    <s v="IT MANTTO/SERV-MTZA 11/2016"/>
    <d v="2016-06-15T00:00:00"/>
    <n v="185"/>
    <n v="270"/>
    <n v="185"/>
    <n v="68950"/>
    <n v="270"/>
    <m/>
    <s v="COMERCIAL AVA"/>
    <d v="2016-06-15T00:00:00"/>
    <x v="2"/>
    <n v="10"/>
    <x v="2"/>
    <d v="2016-05-20T00:00:00"/>
    <d v="2016-06-16T00:00:00"/>
    <x v="0"/>
    <m/>
    <m/>
    <s v="CLQ-613 ADQUISICION DE REPUESTOS COMPRESORES ER8 Y ER9"/>
    <s v="ADQ MANTTO Y SERV 056/2016"/>
    <n v="39800"/>
    <n v="1"/>
    <s v="REPUESTOS COMPRESORES ER8 Y ER9 ."/>
    <s v="LOTE"/>
    <n v="1"/>
    <n v="68950"/>
    <n v="68950"/>
    <x v="0"/>
    <x v="0"/>
    <n v="1"/>
    <n v="68950"/>
    <n v="9906.6091954022995"/>
    <n v="9906.6091954022995"/>
    <n v="8618.75"/>
    <n v="0"/>
    <d v="2016-06-30T00:00:00"/>
    <d v="2016-08-09T00:00:00"/>
    <x v="4"/>
    <d v="2016-06-17T00:00:00"/>
    <n v="4425"/>
    <n v="1"/>
    <n v="253"/>
    <d v="2016-08-15T00:00:00"/>
    <m/>
    <n v="0"/>
    <m/>
    <n v="68950"/>
    <m/>
    <m/>
    <m/>
    <x v="1"/>
    <x v="6"/>
    <m/>
    <x v="0"/>
    <x v="0"/>
    <x v="1"/>
    <x v="0"/>
    <x v="0"/>
    <n v="429671"/>
    <n v="2130380"/>
    <n v="2130388"/>
    <s v="16-0517-00-676749-0-E"/>
    <x v="0"/>
    <m/>
  </r>
  <r>
    <x v="2"/>
    <x v="565"/>
    <n v="100"/>
    <x v="2"/>
    <x v="5"/>
    <s v="10/09/2016"/>
    <x v="11"/>
    <n v="34600"/>
    <s v="PRODUCTOS METÁLICOS"/>
    <x v="9"/>
    <s v="EDMY MAGNE GUTIERREZ"/>
    <s v="CMB/EMC/OCIV-ADQ-G/027/2016"/>
    <d v="2016-05-17T00:00:00"/>
    <x v="9"/>
    <n v="338"/>
    <x v="1"/>
    <x v="812"/>
    <n v="50000"/>
    <x v="0"/>
    <x v="2181"/>
    <x v="1"/>
    <x v="8"/>
    <x v="8"/>
    <x v="3"/>
    <x v="1"/>
    <x v="2"/>
    <x v="0"/>
    <x v="1"/>
    <x v="0"/>
    <m/>
    <x v="1"/>
    <x v="3"/>
    <d v="2016-09-13T00:00:00"/>
    <s v="CMB/EMC/OCIV-ADQ-G/IT-047/047/2016"/>
    <d v="2016-09-29T00:00:00"/>
    <n v="319"/>
    <n v="427"/>
    <n v="292"/>
    <n v="34600"/>
    <n v="427"/>
    <m/>
    <s v="FERRETERIA COLUMBUS"/>
    <d v="2016-09-29T00:00:00"/>
    <x v="2"/>
    <n v="15"/>
    <x v="1"/>
    <d v="2016-09-06T00:00:00"/>
    <d v="2016-10-10T00:00:00"/>
    <x v="1"/>
    <m/>
    <m/>
    <s v="CLQ-634 ADQUISICION DE GRIFERIA PARA OBRAS CIVILES"/>
    <s v="CMB/EMC/OCIV-ADQ-G/027/2016"/>
    <n v="34600"/>
    <n v="1"/>
    <s v="GRIFERIA PARA OBRAS CIVILES ."/>
    <s v="LOTE"/>
    <n v="1"/>
    <n v="34600"/>
    <n v="34600"/>
    <x v="0"/>
    <x v="0"/>
    <n v="1"/>
    <n v="34600"/>
    <n v="4971.2643678160921"/>
    <n v="4971.2643678160921"/>
    <n v="4325"/>
    <n v="0"/>
    <d v="2016-10-25T00:00:00"/>
    <d v="2016-12-04T00:00:00"/>
    <x v="12"/>
    <d v="2016-10-27T00:00:00"/>
    <n v="4808"/>
    <s v="968-969"/>
    <n v="607"/>
    <d v="2016-12-27T00:00:00"/>
    <n v="2"/>
    <n v="346"/>
    <m/>
    <n v="34254"/>
    <m/>
    <m/>
    <m/>
    <x v="1"/>
    <x v="8"/>
    <m/>
    <x v="0"/>
    <x v="0"/>
    <x v="1"/>
    <x v="0"/>
    <x v="0"/>
    <n v="479771"/>
    <s v="SI"/>
    <s v="SI"/>
    <s v="16-0517-00-716201-0-E"/>
    <x v="0"/>
    <m/>
  </r>
  <r>
    <x v="2"/>
    <x v="565"/>
    <n v="100"/>
    <x v="2"/>
    <x v="5"/>
    <s v="10/09/2016"/>
    <x v="11"/>
    <n v="34600"/>
    <s v="PRODUCTOS METÁLICOS"/>
    <x v="9"/>
    <s v="EDMY MAGNE GUTIERREZ"/>
    <s v="CMB/EMC/OCIV-ADQ-G/027/2016"/>
    <d v="2016-05-17T00:00:00"/>
    <x v="9"/>
    <n v="338"/>
    <x v="1"/>
    <x v="812"/>
    <m/>
    <x v="0"/>
    <x v="2181"/>
    <x v="1"/>
    <x v="8"/>
    <x v="8"/>
    <x v="3"/>
    <x v="1"/>
    <x v="2"/>
    <x v="0"/>
    <x v="1"/>
    <x v="0"/>
    <m/>
    <x v="1"/>
    <x v="3"/>
    <d v="2016-09-13T00:00:00"/>
    <s v="CMB/EMC/OCIV-ADQ-G/IT-047/047/2016"/>
    <d v="2016-09-29T00:00:00"/>
    <n v="319"/>
    <n v="426"/>
    <n v="292"/>
    <n v="12515"/>
    <n v="426"/>
    <m/>
    <s v="IMPORTADORA NICHOLSON"/>
    <d v="2016-09-29T00:00:00"/>
    <x v="2"/>
    <n v="7"/>
    <x v="1"/>
    <d v="2016-09-06T00:00:00"/>
    <d v="2016-10-11T00:00:00"/>
    <x v="1"/>
    <m/>
    <m/>
    <s v="CLQ-634 ADQUISICION DE GRIFERIA PARA OBRAS CIVILES"/>
    <s v="CMB/EMC/OCIV-ADQ-G/027/2016"/>
    <n v="34600"/>
    <n v="1"/>
    <s v="GRIFERIA PARA OBRAS CIVILES ."/>
    <s v="LOTE"/>
    <n v="1"/>
    <n v="12515"/>
    <n v="12515"/>
    <x v="0"/>
    <x v="0"/>
    <n v="1"/>
    <n v="12515"/>
    <n v="1798.132183908046"/>
    <n v="1798.132183908046"/>
    <n v="1564.375"/>
    <n v="0"/>
    <d v="2016-10-18T00:00:00"/>
    <d v="2016-11-27T00:00:00"/>
    <x v="12"/>
    <d v="2016-11-25T00:00:00"/>
    <n v="4907"/>
    <n v="357"/>
    <n v="606"/>
    <d v="2016-12-27T00:00:00"/>
    <n v="38"/>
    <n v="2377.85"/>
    <m/>
    <n v="10137.15"/>
    <m/>
    <m/>
    <m/>
    <x v="1"/>
    <x v="8"/>
    <m/>
    <x v="0"/>
    <x v="0"/>
    <x v="1"/>
    <x v="0"/>
    <x v="0"/>
    <m/>
    <m/>
    <m/>
    <s v="16-0517-00--0-E"/>
    <x v="0"/>
    <m/>
  </r>
  <r>
    <x v="2"/>
    <x v="566"/>
    <n v="22"/>
    <x v="5"/>
    <x v="5"/>
    <s v="10/05/2016"/>
    <x v="12"/>
    <n v="31300"/>
    <s v="PRODUCTOS AGRICOLAS, PECUARIOS Y FORESTALES"/>
    <x v="9"/>
    <s v="EDMY MAGNE GUTIERREZ"/>
    <s v="CMB/EMC/OCIV-ADQ-M/030/2016"/>
    <d v="2016-05-17T00:00:00"/>
    <x v="9"/>
    <n v="337"/>
    <x v="1"/>
    <x v="813"/>
    <n v="50000"/>
    <x v="0"/>
    <x v="2182"/>
    <x v="1"/>
    <x v="8"/>
    <x v="8"/>
    <x v="3"/>
    <x v="1"/>
    <x v="2"/>
    <x v="0"/>
    <x v="1"/>
    <x v="0"/>
    <m/>
    <x v="1"/>
    <x v="3"/>
    <d v="2016-06-24T00:00:00"/>
    <s v="CMB/EMC/OCIV-ADQ-M/IT-030/030/2016"/>
    <d v="2016-07-11T00:00:00"/>
    <n v="216"/>
    <n v="313"/>
    <n v="219"/>
    <n v="49944"/>
    <n v="313"/>
    <m/>
    <s v="MUEBLERIA Y EBANISTERIA FUTURISTA"/>
    <d v="2016-07-11T00:00:00"/>
    <x v="2"/>
    <n v="30"/>
    <x v="2"/>
    <d v="2016-05-29T00:00:00"/>
    <d v="2016-07-18T00:00:00"/>
    <x v="1"/>
    <m/>
    <m/>
    <s v="CLQ-635 ADQUISICION DE CARPINTERIA DE MADERA OBRAS CIVILES"/>
    <s v="CMB/EMC/OCIV-ADQ-M/030/2016"/>
    <n v="31300"/>
    <n v="1"/>
    <s v="CARPINTERIA DE MADERA OBRAS CIVILES ."/>
    <s v="LOTE"/>
    <n v="1"/>
    <n v="49944"/>
    <n v="49944"/>
    <x v="0"/>
    <x v="0"/>
    <n v="1"/>
    <n v="49944"/>
    <n v="7175.8620689655172"/>
    <n v="7175.8620689655172"/>
    <n v="6243"/>
    <n v="0"/>
    <d v="2016-08-29T00:00:00"/>
    <d v="2016-10-08T00:00:00"/>
    <x v="12"/>
    <d v="2016-09-20T00:00:00"/>
    <n v="4692"/>
    <n v="51"/>
    <n v="452"/>
    <d v="2016-10-27T00:00:00"/>
    <n v="22"/>
    <n v="5493.84"/>
    <m/>
    <n v="44450.16"/>
    <m/>
    <m/>
    <m/>
    <x v="1"/>
    <x v="7"/>
    <d v="2016-11-08T00:00:00"/>
    <x v="0"/>
    <x v="0"/>
    <x v="1"/>
    <x v="0"/>
    <x v="0"/>
    <n v="442579"/>
    <n v="2211520"/>
    <n v="2211521"/>
    <s v="16-0517-00-698822-0-E"/>
    <x v="0"/>
    <m/>
  </r>
  <r>
    <x v="2"/>
    <x v="567"/>
    <m/>
    <x v="2"/>
    <x v="5"/>
    <s v="29/04/2016"/>
    <x v="11"/>
    <n v="34800"/>
    <s v="HERRAMIENTAS MENORES"/>
    <x v="0"/>
    <s v="AUGUSTO FLORES"/>
    <s v="CMAP-10/2016"/>
    <d v="2016-05-17T00:00:00"/>
    <x v="9"/>
    <n v="331"/>
    <x v="1"/>
    <x v="814"/>
    <n v="9397"/>
    <x v="0"/>
    <x v="2183"/>
    <x v="1"/>
    <x v="8"/>
    <x v="8"/>
    <x v="3"/>
    <x v="1"/>
    <x v="2"/>
    <x v="0"/>
    <x v="1"/>
    <x v="0"/>
    <m/>
    <x v="1"/>
    <x v="3"/>
    <d v="2016-06-06T00:00:00"/>
    <s v="CAMP-IT-0016/2016"/>
    <d v="2016-06-14T00:00:00"/>
    <n v="187"/>
    <n v="272"/>
    <n v="187"/>
    <n v="3028"/>
    <n v="272"/>
    <m/>
    <s v="CIMATEL IMPORTACIONES SRL"/>
    <d v="2016-06-14T00:00:00"/>
    <x v="2"/>
    <n v="15"/>
    <x v="1"/>
    <d v="2016-05-24T00:00:00"/>
    <d v="2016-06-17T00:00:00"/>
    <x v="0"/>
    <m/>
    <m/>
    <s v="CLQ-636 ADQUISICION DE LLAVES STILLSON Y CRESCENT"/>
    <s v="CMAP-10/2016"/>
    <n v="34800"/>
    <n v="1"/>
    <s v="LLAVES STILLSON Y CRESCENT ."/>
    <s v="LOTE"/>
    <n v="1"/>
    <n v="3028"/>
    <n v="3028"/>
    <x v="0"/>
    <x v="0"/>
    <n v="1"/>
    <n v="3028"/>
    <n v="435.05747126436779"/>
    <n v="435.05747126436779"/>
    <n v="378.5"/>
    <n v="0"/>
    <d v="2016-07-02T00:00:00"/>
    <d v="2016-08-11T00:00:00"/>
    <x v="5"/>
    <d v="2016-07-05T00:00:00"/>
    <n v="4469"/>
    <n v="1015"/>
    <m/>
    <m/>
    <n v="3"/>
    <n v="45.42"/>
    <m/>
    <n v="2982.58"/>
    <m/>
    <m/>
    <m/>
    <x v="0"/>
    <x v="0"/>
    <m/>
    <x v="0"/>
    <x v="0"/>
    <x v="1"/>
    <x v="0"/>
    <x v="0"/>
    <m/>
    <m/>
    <m/>
    <s v="16-0517-00--0-E"/>
    <x v="0"/>
    <m/>
  </r>
  <r>
    <x v="2"/>
    <x v="608"/>
    <n v="24"/>
    <x v="5"/>
    <x v="5"/>
    <s v="29/04/2016"/>
    <x v="11"/>
    <n v="34600"/>
    <s v="PRODUCTOS METÁLICOS"/>
    <x v="0"/>
    <s v="AUGUSTO FLORES"/>
    <s v="CAMP-09/2016"/>
    <d v="2016-05-17T00:00:00"/>
    <x v="9"/>
    <n v="330"/>
    <x v="1"/>
    <x v="815"/>
    <n v="45000"/>
    <x v="0"/>
    <x v="2184"/>
    <x v="1"/>
    <x v="8"/>
    <x v="8"/>
    <x v="3"/>
    <x v="1"/>
    <x v="2"/>
    <x v="0"/>
    <x v="1"/>
    <x v="0"/>
    <m/>
    <x v="1"/>
    <x v="3"/>
    <d v="2016-07-14T00:00:00"/>
    <s v="CAMP-IT-009/2016"/>
    <d v="2016-07-14T00:00:00"/>
    <s v="CAMP-IT-009/2016"/>
    <n v="330"/>
    <n v="228"/>
    <n v="14175"/>
    <n v="330"/>
    <m/>
    <s v="IMPORTADORA NICHOLSON"/>
    <d v="2016-07-19T00:00:00"/>
    <x v="2"/>
    <n v="5"/>
    <x v="1"/>
    <d v="2016-07-13T00:00:00"/>
    <d v="2016-07-31T00:00:00"/>
    <x v="1"/>
    <m/>
    <m/>
    <s v="CLQ-637 ADQUISICION DE MATERIAL DE FERRETERIA: ACCESORIOS PARA CAÑERIA"/>
    <s v="CAMP-09/2016"/>
    <n v="34600"/>
    <n v="1"/>
    <s v="MATERIAL DE FERRETERIA: ACCESORIOS PARA CAÑERIA ."/>
    <s v="LOTE"/>
    <n v="1"/>
    <n v="14175"/>
    <n v="14175"/>
    <x v="0"/>
    <x v="0"/>
    <n v="1"/>
    <n v="14175"/>
    <n v="2036.6379310344828"/>
    <n v="2036.6379310344828"/>
    <n v="1771.875"/>
    <n v="0"/>
    <d v="2016-08-05T00:00:00"/>
    <d v="2016-09-14T00:00:00"/>
    <x v="12"/>
    <d v="2016-08-17T00:00:00"/>
    <n v="4678"/>
    <n v="304"/>
    <n v="424"/>
    <d v="2016-10-19T00:00:00"/>
    <n v="12"/>
    <n v="850.5"/>
    <m/>
    <n v="13324.5"/>
    <m/>
    <m/>
    <m/>
    <x v="1"/>
    <x v="7"/>
    <m/>
    <x v="0"/>
    <x v="0"/>
    <x v="1"/>
    <x v="0"/>
    <x v="0"/>
    <m/>
    <m/>
    <m/>
    <s v="16-0517-00--0-E"/>
    <x v="0"/>
    <m/>
  </r>
  <r>
    <x v="2"/>
    <x v="608"/>
    <n v="24"/>
    <x v="5"/>
    <x v="5"/>
    <s v="29/04/2016"/>
    <x v="11"/>
    <n v="34600"/>
    <s v="PRODUCTOS METÁLICOS"/>
    <x v="0"/>
    <s v="AUGUSTO FLORES"/>
    <s v="CAMP-09/2016"/>
    <d v="2016-05-17T00:00:00"/>
    <x v="9"/>
    <n v="330"/>
    <x v="1"/>
    <x v="815"/>
    <m/>
    <x v="0"/>
    <x v="2184"/>
    <x v="1"/>
    <x v="8"/>
    <x v="8"/>
    <x v="3"/>
    <x v="1"/>
    <x v="2"/>
    <x v="0"/>
    <x v="1"/>
    <x v="0"/>
    <m/>
    <x v="1"/>
    <x v="3"/>
    <d v="2016-07-14T00:00:00"/>
    <s v="CAMP-IT-009/2016"/>
    <d v="2016-07-14T00:00:00"/>
    <s v="CAMP-IT-009/2016"/>
    <n v="331"/>
    <n v="228"/>
    <n v="8928"/>
    <n v="331"/>
    <m/>
    <s v="CIMATEL IMPORTACIONES SRL"/>
    <d v="2016-07-19T00:00:00"/>
    <x v="2"/>
    <n v="30"/>
    <x v="1"/>
    <d v="2016-07-12T00:00:00"/>
    <d v="2016-07-29T00:00:00"/>
    <x v="1"/>
    <m/>
    <m/>
    <s v="CLQ-637 ADQUISICION DE MATERIAL DE FERRETERIA: ACCESORIOS PARA CAÑERIA"/>
    <s v="CAMP-09/2016"/>
    <n v="34600"/>
    <n v="1"/>
    <s v="MATERIAL DE FERRETERIA: ACCESORIOS PARA CAÑERIA ."/>
    <s v="LOTE"/>
    <n v="1"/>
    <n v="8928"/>
    <n v="8928"/>
    <x v="0"/>
    <x v="0"/>
    <n v="1"/>
    <n v="8928"/>
    <n v="1282.7586206896551"/>
    <n v="1282.7586206896551"/>
    <n v="1116"/>
    <n v="0"/>
    <d v="2016-08-28T00:00:00"/>
    <d v="2016-10-07T00:00:00"/>
    <x v="12"/>
    <d v="2016-08-15T00:00:00"/>
    <n v="4579"/>
    <n v="1728"/>
    <n v="389"/>
    <d v="2016-09-26T00:00:00"/>
    <m/>
    <n v="0"/>
    <m/>
    <n v="8928"/>
    <m/>
    <m/>
    <m/>
    <x v="1"/>
    <x v="7"/>
    <m/>
    <x v="0"/>
    <x v="0"/>
    <x v="1"/>
    <x v="0"/>
    <x v="0"/>
    <m/>
    <m/>
    <m/>
    <s v="16-0517-00--0-E"/>
    <x v="0"/>
    <m/>
  </r>
  <r>
    <x v="2"/>
    <x v="609"/>
    <n v="66"/>
    <x v="5"/>
    <x v="5"/>
    <s v="29/04/2016"/>
    <x v="11"/>
    <n v="33200"/>
    <s v="CONFECCIÓN TEXTILES"/>
    <x v="0"/>
    <s v="AUGUSTO FLORES"/>
    <s v="CAMP-13/2016"/>
    <d v="2016-05-17T00:00:00"/>
    <x v="9"/>
    <n v="333"/>
    <x v="1"/>
    <x v="816"/>
    <n v="70000"/>
    <x v="0"/>
    <x v="2185"/>
    <x v="1"/>
    <x v="8"/>
    <x v="8"/>
    <x v="3"/>
    <x v="1"/>
    <x v="2"/>
    <x v="0"/>
    <x v="1"/>
    <x v="0"/>
    <m/>
    <x v="1"/>
    <x v="3"/>
    <d v="2016-09-20T00:00:00"/>
    <s v="CAMP-IT-022/2016"/>
    <d v="2016-09-28T00:00:00"/>
    <n v="315"/>
    <n v="420"/>
    <n v="288"/>
    <n v="44370"/>
    <n v="420"/>
    <m/>
    <s v="CONBYTEX SRL"/>
    <d v="2016-09-28T00:00:00"/>
    <x v="2"/>
    <n v="20"/>
    <x v="1"/>
    <d v="2016-08-16T00:00:00"/>
    <d v="2016-10-03T00:00:00"/>
    <x v="1"/>
    <m/>
    <m/>
    <s v="CLQ-638 ADQUISICION DE TEXTILES"/>
    <s v="CAMP-13/2016"/>
    <n v="33200"/>
    <n v="1"/>
    <s v="TEXTILES: ROPA DE CAMA ."/>
    <s v="LOTE"/>
    <n v="1"/>
    <n v="44370"/>
    <n v="44370"/>
    <x v="0"/>
    <x v="0"/>
    <n v="1"/>
    <n v="44370"/>
    <n v="6375"/>
    <n v="6375"/>
    <n v="5546.25"/>
    <n v="0"/>
    <d v="2016-10-23T00:00:00"/>
    <d v="2016-12-02T00:00:00"/>
    <x v="12"/>
    <d v="2016-10-26T00:00:00"/>
    <s v=" -"/>
    <s v="141-142"/>
    <n v="458"/>
    <d v="2016-10-31T00:00:00"/>
    <n v="3"/>
    <n v="665.55000000000007"/>
    <m/>
    <n v="43704.45"/>
    <m/>
    <m/>
    <m/>
    <x v="1"/>
    <x v="2"/>
    <m/>
    <x v="0"/>
    <x v="0"/>
    <x v="1"/>
    <x v="0"/>
    <x v="0"/>
    <n v="474790"/>
    <n v="2208300"/>
    <n v="2208301"/>
    <s v="16-0517-00-698096-0-E"/>
    <x v="0"/>
    <m/>
  </r>
  <r>
    <x v="2"/>
    <x v="610"/>
    <m/>
    <x v="2"/>
    <x v="5"/>
    <s v="29/04/2016"/>
    <x v="11"/>
    <n v="34800"/>
    <s v="HERRAMIENTAS MENORES"/>
    <x v="0"/>
    <s v="AUGUSTO FLORES"/>
    <s v="CAMP-15/2016"/>
    <d v="2016-05-17T00:00:00"/>
    <x v="9"/>
    <n v="334"/>
    <x v="1"/>
    <x v="817"/>
    <n v="12778"/>
    <x v="0"/>
    <x v="1965"/>
    <x v="1"/>
    <x v="8"/>
    <x v="8"/>
    <x v="3"/>
    <x v="1"/>
    <x v="2"/>
    <x v="0"/>
    <x v="1"/>
    <x v="0"/>
    <m/>
    <x v="1"/>
    <x v="3"/>
    <d v="2016-06-06T00:00:00"/>
    <s v="CAMP-IT-015/2016"/>
    <d v="2016-06-14T00:00:00"/>
    <n v="186"/>
    <n v="271"/>
    <n v="186"/>
    <n v="12116"/>
    <n v="271"/>
    <m/>
    <s v="IMPORTADORA NICHOLSON"/>
    <d v="2016-06-14T00:00:00"/>
    <x v="2"/>
    <n v="5"/>
    <x v="1"/>
    <d v="2016-05-20T00:00:00"/>
    <d v="2016-06-23T00:00:00"/>
    <x v="0"/>
    <m/>
    <m/>
    <s v="CLQ-639 ADQUISICION DE HERRAMIENTAS MENORES"/>
    <s v="CAMP-15/2016"/>
    <n v="34800"/>
    <n v="1"/>
    <s v="HERRAMIENTAS MENORES ."/>
    <s v="LOTE"/>
    <n v="1"/>
    <n v="12116"/>
    <n v="12116"/>
    <x v="0"/>
    <x v="0"/>
    <n v="1"/>
    <n v="12116"/>
    <n v="1740.8045977011495"/>
    <n v="1740.8045977011495"/>
    <n v="1514.5"/>
    <n v="0"/>
    <d v="2016-06-28T00:00:00"/>
    <d v="2016-08-07T00:00:00"/>
    <x v="5"/>
    <d v="2016-07-22T00:00:00"/>
    <n v="4517"/>
    <n v="639"/>
    <n v="277"/>
    <d v="2016-08-17T00:00:00"/>
    <n v="24"/>
    <n v="1453.92"/>
    <m/>
    <n v="10662.08"/>
    <m/>
    <m/>
    <m/>
    <x v="1"/>
    <x v="6"/>
    <m/>
    <x v="0"/>
    <x v="0"/>
    <x v="1"/>
    <x v="0"/>
    <x v="0"/>
    <m/>
    <m/>
    <m/>
    <s v="16-0517-00--0-E"/>
    <x v="0"/>
    <m/>
  </r>
  <r>
    <x v="2"/>
    <x v="611"/>
    <n v="94"/>
    <x v="5"/>
    <x v="5"/>
    <d v="2016-05-10T00:00:00"/>
    <x v="12"/>
    <n v="31300"/>
    <s v="PRODUCTOS AGRICOLAS, PECUARIOS Y FORESTALES"/>
    <x v="9"/>
    <s v="EDMY MAGNE GUTIERREZ"/>
    <s v="CMB/EMC/OCIV-ADQ-M/034/2016"/>
    <d v="2016-05-17T00:00:00"/>
    <x v="9"/>
    <n v="346"/>
    <x v="1"/>
    <x v="818"/>
    <n v="46800"/>
    <x v="0"/>
    <x v="2186"/>
    <x v="1"/>
    <x v="8"/>
    <x v="8"/>
    <x v="3"/>
    <x v="1"/>
    <x v="2"/>
    <x v="0"/>
    <x v="1"/>
    <x v="0"/>
    <m/>
    <x v="1"/>
    <x v="3"/>
    <d v="2016-09-12T00:00:00"/>
    <s v="CMB/EMC/OCIV-ADQ-M/IT-044/044/2016"/>
    <d v="2016-09-27T00:00:00"/>
    <n v="317"/>
    <n v="424"/>
    <n v="390"/>
    <n v="21320"/>
    <n v="424"/>
    <m/>
    <s v="ASERRADERO ECONOMICO"/>
    <d v="2016-09-27T00:00:00"/>
    <x v="2"/>
    <n v="7"/>
    <x v="2"/>
    <d v="2016-09-01T00:00:00"/>
    <d v="2016-10-03T00:00:00"/>
    <x v="1"/>
    <m/>
    <m/>
    <s v="CLQ-641 ADQUISICION DE MADERAS,ZOCALOS, TABLONES, VIGAS Y OTROS DE CONSTRUCCION"/>
    <s v="CMB/EMC/OCIV-ADQ-M/034/2016"/>
    <n v="31300"/>
    <n v="1"/>
    <s v="MADERAS,ZOCALOS, TABLONES, VIGAS Y OTROS DE CONSTRUCCION ."/>
    <s v="LOTE"/>
    <n v="1"/>
    <n v="21320"/>
    <n v="21320"/>
    <x v="0"/>
    <x v="0"/>
    <n v="1"/>
    <n v="21320"/>
    <n v="3063.2183908045977"/>
    <n v="3063.2183908045977"/>
    <n v="2665"/>
    <n v="0"/>
    <d v="2016-10-12T00:00:00"/>
    <d v="2016-11-21T00:00:00"/>
    <x v="12"/>
    <d v="2016-10-13T00:00:00"/>
    <n v="4744"/>
    <n v="296"/>
    <n v="516"/>
    <d v="2016-11-29T00:00:00"/>
    <n v="1"/>
    <n v="106.60000000000001"/>
    <m/>
    <n v="21213.4"/>
    <m/>
    <m/>
    <m/>
    <x v="1"/>
    <x v="8"/>
    <m/>
    <x v="0"/>
    <x v="0"/>
    <x v="1"/>
    <x v="0"/>
    <x v="0"/>
    <n v="474982"/>
    <n v="2250660"/>
    <n v="2250661"/>
    <s v="16-0517-00-706127-0-E"/>
    <x v="0"/>
    <m/>
  </r>
  <r>
    <x v="2"/>
    <x v="612"/>
    <n v="106"/>
    <x v="2"/>
    <x v="5"/>
    <d v="2016-05-10T00:00:00"/>
    <x v="11"/>
    <n v="34200"/>
    <s v="PRODUCTOS QUIMICOS"/>
    <x v="9"/>
    <s v="EDMY MAGNE GUTIERREZ"/>
    <s v="CMB/EMC/OCIV-ADQ-P/033/2016"/>
    <d v="2016-05-17T00:00:00"/>
    <x v="9"/>
    <n v="344"/>
    <x v="1"/>
    <x v="819"/>
    <n v="21576"/>
    <x v="0"/>
    <x v="2187"/>
    <x v="1"/>
    <x v="8"/>
    <x v="8"/>
    <x v="3"/>
    <x v="1"/>
    <x v="2"/>
    <x v="0"/>
    <x v="1"/>
    <x v="0"/>
    <m/>
    <x v="1"/>
    <x v="3"/>
    <d v="2016-10-17T00:00:00"/>
    <s v="CMB/EMC/OCIV-ADQ-P/IT-053/053/2016"/>
    <d v="2016-10-24T00:00:00"/>
    <n v="370"/>
    <n v="501"/>
    <n v="354"/>
    <n v="18155.650000000001"/>
    <n v="501"/>
    <m/>
    <s v="MONOPOL LTDA"/>
    <d v="2016-10-25T00:00:00"/>
    <x v="2"/>
    <n v="2"/>
    <x v="2"/>
    <d v="2016-09-28T00:00:00"/>
    <d v="2016-11-08T00:00:00"/>
    <x v="2"/>
    <n v="12"/>
    <m/>
    <s v="CLQ-642 ADQUISICION DE PINTURA PARA TRABAJOS DE OBRAS CIVILES"/>
    <s v="CMB/EMC/OCIV-ADQ-P/033/2016"/>
    <n v="34200"/>
    <n v="1"/>
    <s v="PINTURAS LATEX ."/>
    <s v="LOTE"/>
    <n v="1"/>
    <n v="18155.650000000001"/>
    <n v="18155.650000000001"/>
    <x v="0"/>
    <x v="0"/>
    <n v="1"/>
    <n v="18155.650000000001"/>
    <n v="2608.5704022988507"/>
    <n v="2608.5704022988507"/>
    <n v="2269.4562500000002"/>
    <n v="0"/>
    <d v="2016-11-10T00:00:00"/>
    <d v="2016-12-20T00:00:00"/>
    <x v="12"/>
    <d v="2016-11-09T00:00:00"/>
    <n v="4896"/>
    <n v="2159"/>
    <n v="589"/>
    <d v="2016-12-29T00:00:00"/>
    <m/>
    <n v="0"/>
    <m/>
    <n v="18155.650000000001"/>
    <m/>
    <m/>
    <m/>
    <x v="1"/>
    <x v="8"/>
    <m/>
    <x v="0"/>
    <x v="0"/>
    <x v="1"/>
    <x v="0"/>
    <x v="0"/>
    <m/>
    <m/>
    <m/>
    <m/>
    <x v="0"/>
    <m/>
  </r>
  <r>
    <x v="2"/>
    <x v="613"/>
    <n v="90"/>
    <x v="2"/>
    <x v="5"/>
    <d v="2016-05-10T00:00:00"/>
    <x v="12"/>
    <n v="39800"/>
    <s v="OTROS REPUESTOS Y ACCESORIOS"/>
    <x v="9"/>
    <s v="EDMY MAGNE GUTIERREZ"/>
    <s v="CMB/EMC/OCIV-ADQ-M/032/2016"/>
    <d v="2016-05-17T00:00:00"/>
    <x v="9"/>
    <n v="347"/>
    <x v="1"/>
    <x v="820"/>
    <n v="40200"/>
    <x v="0"/>
    <x v="2188"/>
    <x v="1"/>
    <x v="7"/>
    <x v="8"/>
    <x v="3"/>
    <x v="1"/>
    <x v="2"/>
    <x v="0"/>
    <x v="1"/>
    <x v="0"/>
    <m/>
    <x v="1"/>
    <x v="3"/>
    <d v="2016-06-08T00:00:00"/>
    <s v="CMB/EMC/OCIV-ADQ-M/IT-032/032/2016"/>
    <d v="2016-06-22T00:00:00"/>
    <n v="190"/>
    <n v="278"/>
    <n v="196"/>
    <n v="25543.200000000001"/>
    <n v="278"/>
    <m/>
    <s v="ATLAS COPCO BOLIVIANA SA"/>
    <d v="2016-06-22T00:00:00"/>
    <x v="2"/>
    <n v="40"/>
    <x v="2"/>
    <d v="2016-05-23T00:00:00"/>
    <d v="2016-06-24T00:00:00"/>
    <x v="0"/>
    <m/>
    <m/>
    <s v="CLQ-643 ADQUISICION DE REPUESTOS Y ACCESORIOS  PARA EQUIPOS OBRAS CIVILES"/>
    <s v="CMB/EMC/OCIV-ADQ-M/032/2016"/>
    <n v="39800"/>
    <n v="1"/>
    <s v="TEX 40 PE ."/>
    <s v="PZ"/>
    <n v="1"/>
    <n v="23107.200000000001"/>
    <n v="23107.200000000001"/>
    <x v="0"/>
    <x v="0"/>
    <n v="1"/>
    <n v="23107.200000000001"/>
    <n v="3320"/>
    <n v="3320"/>
    <n v="2888.4"/>
    <n v="0"/>
    <d v="2016-08-19T00:00:00"/>
    <d v="2016-09-28T00:00:00"/>
    <x v="5"/>
    <d v="2016-07-25T00:00:00"/>
    <n v="4527"/>
    <n v="71"/>
    <n v="352"/>
    <d v="2016-09-12T00:00:00"/>
    <m/>
    <n v="0"/>
    <m/>
    <n v="23107.200000000001"/>
    <m/>
    <m/>
    <m/>
    <x v="1"/>
    <x v="3"/>
    <d v="2016-09-21T00:00:00"/>
    <x v="0"/>
    <x v="0"/>
    <x v="1"/>
    <x v="0"/>
    <x v="0"/>
    <n v="434437"/>
    <n v="2161481"/>
    <n v="2161504"/>
    <s v="16-0517-00-685457-0-E "/>
    <x v="0"/>
    <m/>
  </r>
  <r>
    <x v="2"/>
    <x v="613"/>
    <n v="90"/>
    <x v="2"/>
    <x v="5"/>
    <d v="2016-05-10T00:00:00"/>
    <x v="12"/>
    <n v="39800"/>
    <s v="OTROS REPUESTOS Y ACCESORIOS"/>
    <x v="9"/>
    <s v="EDMY MAGNE GUTIERREZ"/>
    <s v="CMB/EMC/OCIV-ADQ-M/032/2016"/>
    <d v="2016-05-17T00:00:00"/>
    <x v="9"/>
    <n v="347"/>
    <x v="1"/>
    <x v="820"/>
    <m/>
    <x v="1"/>
    <x v="2189"/>
    <x v="27"/>
    <x v="7"/>
    <x v="8"/>
    <x v="3"/>
    <x v="1"/>
    <x v="2"/>
    <x v="0"/>
    <x v="1"/>
    <x v="0"/>
    <m/>
    <x v="1"/>
    <x v="3"/>
    <d v="2016-06-08T00:00:00"/>
    <s v="CMB/EMC/OCIV-ADQ-M/IT-032/032/2016"/>
    <d v="2016-06-22T00:00:00"/>
    <n v="190"/>
    <n v="278"/>
    <n v="196"/>
    <m/>
    <n v="278"/>
    <m/>
    <s v="ATLAS COPCO BOLIVIANA SA"/>
    <d v="2016-06-22T00:00:00"/>
    <x v="2"/>
    <n v="40"/>
    <x v="2"/>
    <d v="2016-05-23T00:00:00"/>
    <d v="2016-06-24T00:00:00"/>
    <x v="0"/>
    <m/>
    <m/>
    <s v="CLQ-643 ADQUISICION DE REPUESTOS Y ACCESORIOS  PARA EQUIPOS OBRAS CIVILES"/>
    <s v="CMB/EMC/OCIV-ADQ-M/032/2016"/>
    <n v="39800"/>
    <n v="2"/>
    <s v="MANGUERA 20 MMX3M C/ACOPLAMIENTO DE GARRAS ."/>
    <s v="PZ"/>
    <n v="5"/>
    <n v="487.2"/>
    <n v="2436"/>
    <x v="0"/>
    <x v="0"/>
    <n v="5"/>
    <n v="2436"/>
    <n v="70"/>
    <n v="350"/>
    <n v="304.5"/>
    <n v="0"/>
    <d v="2016-08-19T00:00:00"/>
    <d v="2016-09-28T00:00:00"/>
    <x v="5"/>
    <d v="2016-07-25T00:00:00"/>
    <n v="4527"/>
    <n v="71"/>
    <n v="352"/>
    <d v="2016-09-12T00:00:00"/>
    <m/>
    <n v="0"/>
    <m/>
    <n v="2436"/>
    <m/>
    <m/>
    <m/>
    <x v="1"/>
    <x v="3"/>
    <d v="2016-09-21T00:00:00"/>
    <x v="0"/>
    <x v="0"/>
    <x v="1"/>
    <x v="0"/>
    <x v="0"/>
    <n v="434437"/>
    <n v="2161481"/>
    <n v="2161504"/>
    <s v="16-0517-00-685457-0-E "/>
    <x v="0"/>
    <m/>
  </r>
  <r>
    <x v="2"/>
    <x v="614"/>
    <m/>
    <x v="2"/>
    <x v="6"/>
    <d v="2016-05-10T00:00:00"/>
    <x v="11"/>
    <n v="34400"/>
    <s v="PRODUCTOS DE CUERO Y CAUCHO"/>
    <x v="5"/>
    <s v="RUBEN MURIEL LEYTON"/>
    <s v="SIMA-105/2016"/>
    <d v="2016-05-17T00:00:00"/>
    <x v="9"/>
    <n v="343"/>
    <x v="1"/>
    <x v="821"/>
    <n v="77000"/>
    <x v="0"/>
    <x v="2190"/>
    <x v="3"/>
    <x v="22"/>
    <x v="8"/>
    <x v="3"/>
    <x v="1"/>
    <x v="2"/>
    <x v="0"/>
    <x v="1"/>
    <x v="0"/>
    <m/>
    <x v="1"/>
    <x v="3"/>
    <d v="2016-05-25T00:00:00"/>
    <s v="SIMA-IT-16/2016"/>
    <d v="2016-05-30T00:00:00"/>
    <n v="170"/>
    <n v="250"/>
    <n v="167"/>
    <n v="65100"/>
    <n v="250"/>
    <m/>
    <s v="HERGO LTDA"/>
    <d v="2016-05-30T00:00:00"/>
    <x v="2"/>
    <n v="1"/>
    <x v="1"/>
    <d v="2016-05-24T00:00:00"/>
    <d v="2016-05-30T00:00:00"/>
    <x v="0"/>
    <m/>
    <m/>
    <s v="CLQ-800 ADQUISICION DE GUANTE DE NEOPRENO PALMA LISA"/>
    <s v="SIMA-105/2016"/>
    <n v="34400"/>
    <n v="1"/>
    <s v="GUANTE DE NEOPRENO PALMA LISA ."/>
    <s v="PAR"/>
    <n v="200"/>
    <n v="93"/>
    <n v="18600"/>
    <x v="0"/>
    <x v="0"/>
    <n v="200"/>
    <n v="18600"/>
    <n v="13.362068965517242"/>
    <n v="2672.4137931034484"/>
    <n v="2325"/>
    <n v="0"/>
    <d v="2016-05-31T00:00:00"/>
    <d v="2016-07-10T00:00:00"/>
    <x v="3"/>
    <d v="2016-05-30T00:00:00"/>
    <n v="4386"/>
    <n v="2547"/>
    <n v="266"/>
    <d v="2016-08-04T00:00:00"/>
    <m/>
    <n v="0"/>
    <m/>
    <n v="18600"/>
    <m/>
    <m/>
    <m/>
    <x v="1"/>
    <x v="6"/>
    <m/>
    <x v="0"/>
    <x v="0"/>
    <x v="1"/>
    <x v="0"/>
    <x v="0"/>
    <n v="445882"/>
    <n v="2124157"/>
    <n v="2146988"/>
    <s v="16-0517-00-675151-0-E"/>
    <x v="0"/>
    <m/>
  </r>
  <r>
    <x v="2"/>
    <x v="614"/>
    <m/>
    <x v="2"/>
    <x v="6"/>
    <d v="2016-05-10T00:00:00"/>
    <x v="11"/>
    <n v="34400"/>
    <s v="PRODUCTOS DE CUERO Y CAUCHO"/>
    <x v="5"/>
    <s v="RUBEN MURIEL LEYTON"/>
    <s v="SIMA-105/2016"/>
    <d v="2016-05-17T00:00:00"/>
    <x v="9"/>
    <n v="343"/>
    <x v="1"/>
    <x v="821"/>
    <m/>
    <x v="0"/>
    <x v="2190"/>
    <x v="9"/>
    <x v="22"/>
    <x v="8"/>
    <x v="3"/>
    <x v="1"/>
    <x v="2"/>
    <x v="0"/>
    <x v="1"/>
    <x v="0"/>
    <m/>
    <x v="1"/>
    <x v="3"/>
    <d v="2016-05-25T00:00:00"/>
    <s v="SIMA-IT-16/2016"/>
    <d v="2016-05-30T00:00:00"/>
    <n v="170"/>
    <n v="250"/>
    <n v="167"/>
    <m/>
    <n v="250"/>
    <m/>
    <s v="HERGO LTDA"/>
    <d v="2016-05-30T00:00:00"/>
    <x v="2"/>
    <n v="50"/>
    <x v="1"/>
    <d v="2016-05-24T00:00:00"/>
    <d v="2016-05-30T00:00:00"/>
    <x v="0"/>
    <m/>
    <m/>
    <s v="CLQ-800 ADQUISICION DE GUANTE DE NEOPRENO PALMA LISA"/>
    <s v="SIMA-105/2016"/>
    <n v="34400"/>
    <n v="1"/>
    <s v="GUANTE DE NEOPRENO PALMA LISA ."/>
    <s v="PAR"/>
    <n v="500"/>
    <n v="93"/>
    <n v="46500"/>
    <x v="0"/>
    <x v="0"/>
    <n v="500"/>
    <n v="46500"/>
    <n v="13.362068965517242"/>
    <n v="6681.0344827586214"/>
    <n v="5812.5000000000009"/>
    <n v="0"/>
    <d v="2016-07-19T00:00:00"/>
    <d v="2016-08-28T00:00:00"/>
    <x v="5"/>
    <d v="2016-07-06T00:00:00"/>
    <n v="4470"/>
    <n v="150"/>
    <n v="333"/>
    <d v="2016-08-26T00:00:00"/>
    <m/>
    <n v="0"/>
    <m/>
    <n v="46500"/>
    <m/>
    <m/>
    <m/>
    <x v="1"/>
    <x v="6"/>
    <m/>
    <x v="0"/>
    <x v="0"/>
    <x v="1"/>
    <x v="0"/>
    <x v="0"/>
    <n v="445882"/>
    <n v="2124157"/>
    <n v="2146988"/>
    <s v="16-0517-00-675151-0-E"/>
    <x v="0"/>
    <m/>
  </r>
  <r>
    <x v="2"/>
    <x v="615"/>
    <n v="132"/>
    <x v="5"/>
    <x v="6"/>
    <d v="2016-05-10T00:00:00"/>
    <x v="11"/>
    <n v="34400"/>
    <s v="PRODUCTOS DE CUERO Y CAUCHO"/>
    <x v="5"/>
    <s v="RUBEN MURIEL LEYTON"/>
    <s v="SIMA-104/2016"/>
    <d v="2016-05-17T00:00:00"/>
    <x v="9"/>
    <n v="342"/>
    <x v="1"/>
    <x v="822"/>
    <n v="97500"/>
    <x v="0"/>
    <x v="2191"/>
    <x v="177"/>
    <x v="22"/>
    <x v="8"/>
    <x v="3"/>
    <x v="1"/>
    <x v="2"/>
    <x v="0"/>
    <x v="1"/>
    <x v="0"/>
    <m/>
    <x v="1"/>
    <x v="3"/>
    <d v="2016-05-26T00:00:00"/>
    <s v="SIMA-IT-19/2016"/>
    <d v="2016-05-30T00:00:00"/>
    <n v="171"/>
    <n v="251"/>
    <n v="168"/>
    <n v="60450"/>
    <n v="251"/>
    <m/>
    <s v="IMPORTADORA EDYMAX SRL"/>
    <d v="2016-05-30T00:00:00"/>
    <x v="2"/>
    <n v="50"/>
    <x v="1"/>
    <d v="2016-05-24T00:00:00"/>
    <d v="2016-06-04T00:00:00"/>
    <x v="1"/>
    <m/>
    <m/>
    <s v="CLQ-801 ADQUISICION DE GUANTES DE NEOPRENO PALMA CORRUGADA"/>
    <s v="SIMA-104/2016"/>
    <n v="34400"/>
    <n v="1"/>
    <s v="GUANTES DE NEOPRENO PALMA CORRUGADA ."/>
    <s v="PAR"/>
    <n v="650"/>
    <n v="93"/>
    <n v="60450"/>
    <x v="0"/>
    <x v="0"/>
    <n v="650"/>
    <n v="60450"/>
    <n v="13.362068965517242"/>
    <n v="8685.3448275862065"/>
    <n v="7556.25"/>
    <n v="0"/>
    <d v="2016-07-24T00:00:00"/>
    <d v="2016-09-02T00:00:00"/>
    <x v="12"/>
    <d v="2016-08-30T00:00:00"/>
    <n v="4601"/>
    <n v="243"/>
    <n v="382"/>
    <d v="2016-09-20T00:00:00"/>
    <n v="37"/>
    <n v="11183.25"/>
    <m/>
    <n v="49266.75"/>
    <m/>
    <m/>
    <m/>
    <x v="1"/>
    <x v="7"/>
    <m/>
    <x v="0"/>
    <x v="0"/>
    <x v="1"/>
    <x v="0"/>
    <x v="0"/>
    <n v="469166"/>
    <n v="2209213"/>
    <n v="2209318"/>
    <s v="16-0517-00-698240-0-E"/>
    <x v="0"/>
    <m/>
  </r>
  <r>
    <x v="2"/>
    <x v="616"/>
    <m/>
    <x v="2"/>
    <x v="6"/>
    <d v="2016-05-11T00:00:00"/>
    <x v="12"/>
    <n v="39700"/>
    <s v="MATERIAL ELECTRICO"/>
    <x v="6"/>
    <s v="REYNALDO PARDO F."/>
    <s v="ADQ/MINA-030/2016"/>
    <d v="2016-05-17T00:00:00"/>
    <x v="9"/>
    <n v="352"/>
    <x v="1"/>
    <x v="823"/>
    <n v="11000"/>
    <x v="0"/>
    <x v="2192"/>
    <x v="44"/>
    <x v="3"/>
    <x v="8"/>
    <x v="3"/>
    <x v="1"/>
    <x v="2"/>
    <x v="0"/>
    <x v="1"/>
    <x v="0"/>
    <m/>
    <x v="1"/>
    <x v="3"/>
    <d v="2016-05-26T00:00:00"/>
    <s v="IT/MINA-027/2016"/>
    <d v="2016-05-31T00:00:00"/>
    <n v="165"/>
    <n v="243"/>
    <n v="155"/>
    <n v="10500"/>
    <n v="243"/>
    <m/>
    <s v="COMERCIAL DEREK"/>
    <m/>
    <x v="2"/>
    <n v="15"/>
    <x v="2"/>
    <d v="2016-05-23T00:00:00"/>
    <d v="2016-06-02T00:00:00"/>
    <x v="0"/>
    <m/>
    <m/>
    <s v="CLQ-802 ADQUISICION DE ELECTRODOS 7018"/>
    <s v="ADQ/MINA-030/2016"/>
    <n v="39700"/>
    <n v="1"/>
    <s v="ELECTRODOS 7018 ."/>
    <s v="KG"/>
    <n v="500"/>
    <n v="21"/>
    <n v="10500"/>
    <x v="0"/>
    <x v="0"/>
    <n v="500"/>
    <n v="10500"/>
    <n v="3.0172413793103448"/>
    <n v="1508.6206896551723"/>
    <n v="1312.5"/>
    <n v="0"/>
    <d v="2016-06-17T00:00:00"/>
    <d v="2016-07-27T00:00:00"/>
    <x v="4"/>
    <d v="2016-06-17T00:00:00"/>
    <n v="4418"/>
    <n v="34"/>
    <n v="238"/>
    <d v="2016-07-28T00:00:00"/>
    <m/>
    <n v="0"/>
    <m/>
    <n v="10500"/>
    <m/>
    <m/>
    <m/>
    <x v="1"/>
    <x v="5"/>
    <m/>
    <x v="0"/>
    <x v="0"/>
    <x v="1"/>
    <x v="0"/>
    <x v="0"/>
    <m/>
    <m/>
    <m/>
    <s v="16-0517-00--0-E"/>
    <x v="0"/>
    <m/>
  </r>
  <r>
    <x v="2"/>
    <x v="617"/>
    <m/>
    <x v="2"/>
    <x v="6"/>
    <d v="2016-05-11T00:00:00"/>
    <x v="12"/>
    <n v="43700"/>
    <s v="OTRAS MAQUINARIAS Y EQUIPO"/>
    <x v="6"/>
    <s v="REYNALDO PARDO F."/>
    <s v="ADQ/MINA-024/2016"/>
    <d v="2016-05-17T00:00:00"/>
    <x v="9"/>
    <n v="353"/>
    <x v="1"/>
    <x v="824"/>
    <n v="99000"/>
    <x v="0"/>
    <x v="2193"/>
    <x v="10"/>
    <x v="7"/>
    <x v="8"/>
    <x v="3"/>
    <x v="1"/>
    <x v="2"/>
    <x v="0"/>
    <x v="1"/>
    <x v="0"/>
    <m/>
    <x v="1"/>
    <x v="3"/>
    <d v="2016-06-08T00:00:00"/>
    <s v="IT/MINA-029/2016"/>
    <d v="2016-06-14T00:00:00"/>
    <n v="183"/>
    <n v="268"/>
    <n v="183"/>
    <n v="96420"/>
    <n v="268"/>
    <m/>
    <s v="MGR EQUIPOS Y REPUESTOS "/>
    <d v="2016-06-14T00:00:00"/>
    <x v="2"/>
    <n v="20"/>
    <x v="2"/>
    <d v="2016-05-23T00:00:00"/>
    <d v="2016-06-21T00:00:00"/>
    <x v="0"/>
    <m/>
    <m/>
    <s v="CLQ-804 ADQUISICION DE MOTOSIERRAS"/>
    <s v="ADQ/MINA-024/2016"/>
    <n v="43700"/>
    <n v="1"/>
    <s v=" MOTOSIERRAS ."/>
    <s v="PZ"/>
    <n v="3"/>
    <n v="32140"/>
    <n v="96420"/>
    <x v="0"/>
    <x v="0"/>
    <n v="3"/>
    <n v="96420"/>
    <n v="4617.8160919540232"/>
    <n v="13853.448275862069"/>
    <n v="12052.5"/>
    <n v="0"/>
    <d v="2016-07-11T00:00:00"/>
    <d v="2016-08-20T00:00:00"/>
    <x v="5"/>
    <d v="2016-07-11T00:00:00"/>
    <n v="4482"/>
    <n v="5"/>
    <n v="331"/>
    <d v="2016-09-15T00:00:00"/>
    <m/>
    <n v="0"/>
    <m/>
    <n v="96420"/>
    <m/>
    <m/>
    <m/>
    <x v="1"/>
    <x v="3"/>
    <d v="2016-09-21T00:00:00"/>
    <x v="0"/>
    <x v="0"/>
    <x v="1"/>
    <x v="0"/>
    <x v="0"/>
    <n v="439217"/>
    <n v="2160895"/>
    <m/>
    <s v="16-0517-00-685288-0-E"/>
    <x v="0"/>
    <m/>
  </r>
  <r>
    <x v="2"/>
    <x v="618"/>
    <m/>
    <x v="2"/>
    <x v="6"/>
    <d v="2016-05-11T00:00:00"/>
    <x v="12"/>
    <n v="34600"/>
    <s v="PRODUCTOS METÁLICOS"/>
    <x v="6"/>
    <s v="REYNALDO PARDO F."/>
    <s v="ADQ/MINA-029/2016"/>
    <d v="2016-05-17T00:00:00"/>
    <x v="9"/>
    <n v="350"/>
    <x v="1"/>
    <x v="825"/>
    <n v="8000"/>
    <x v="0"/>
    <x v="2194"/>
    <x v="36"/>
    <x v="30"/>
    <x v="8"/>
    <x v="3"/>
    <x v="1"/>
    <x v="2"/>
    <x v="0"/>
    <x v="1"/>
    <x v="0"/>
    <m/>
    <x v="1"/>
    <x v="3"/>
    <d v="2016-05-26T00:00:00"/>
    <s v="IT/MINA-026/2016"/>
    <d v="2016-05-31T00:00:00"/>
    <n v="164"/>
    <n v="242"/>
    <m/>
    <n v="7650"/>
    <n v="242"/>
    <m/>
    <s v="COMERCIAL DEREK"/>
    <d v="2016-05-31T00:00:00"/>
    <x v="2"/>
    <n v="15"/>
    <x v="2"/>
    <d v="2016-05-23T00:00:00"/>
    <d v="2016-06-02T00:00:00"/>
    <x v="0"/>
    <m/>
    <m/>
    <s v="CLQ-805 ADQUISICION DE CAÑERIA GALVANIZADA "/>
    <s v="ADQ/MINA-029/2016"/>
    <n v="34600"/>
    <n v="1"/>
    <s v="CAÑERIA GALVANIZADA  3/4&quot; ."/>
    <s v="M"/>
    <n v="300"/>
    <n v="25.5"/>
    <n v="7650"/>
    <x v="0"/>
    <x v="0"/>
    <n v="300"/>
    <n v="7650"/>
    <n v="3.6637931034482758"/>
    <n v="1099.1379310344828"/>
    <n v="956.25"/>
    <n v="0"/>
    <d v="2016-06-17T00:00:00"/>
    <d v="2016-07-27T00:00:00"/>
    <x v="4"/>
    <d v="2016-06-14T00:00:00"/>
    <n v="4403"/>
    <n v="35"/>
    <n v="237"/>
    <d v="2016-08-15T00:00:00"/>
    <m/>
    <n v="0"/>
    <m/>
    <n v="7650"/>
    <m/>
    <m/>
    <m/>
    <x v="1"/>
    <x v="6"/>
    <m/>
    <x v="0"/>
    <x v="0"/>
    <x v="1"/>
    <x v="0"/>
    <x v="0"/>
    <m/>
    <m/>
    <m/>
    <s v="16-0517-00--0-E"/>
    <x v="0"/>
    <m/>
  </r>
  <r>
    <x v="2"/>
    <x v="619"/>
    <n v="126"/>
    <x v="7"/>
    <x v="5"/>
    <d v="2016-05-19T00:00:00"/>
    <x v="11"/>
    <n v="39700"/>
    <s v="MATERIAL ELECTRICO"/>
    <x v="9"/>
    <s v="EDMY MAGNE GUTIERREZ"/>
    <s v="CMB/EMC/OCIV-ADQ-E/031/2016"/>
    <d v="2016-05-25T00:00:00"/>
    <x v="9"/>
    <n v="362"/>
    <x v="1"/>
    <x v="826"/>
    <n v="193217"/>
    <x v="0"/>
    <x v="2195"/>
    <x v="1"/>
    <x v="8"/>
    <x v="8"/>
    <x v="3"/>
    <x v="1"/>
    <x v="2"/>
    <x v="0"/>
    <x v="1"/>
    <x v="0"/>
    <n v="85"/>
    <x v="1"/>
    <x v="18"/>
    <d v="2016-09-13T00:00:00"/>
    <s v="CMB/EMC/OCIV-ADQ-A/IT-048/048/2016"/>
    <d v="2016-09-13T00:00:00"/>
    <s v="CMB/EMC/OCIV-ADQ-A/IT-048/048/2016"/>
    <n v="421"/>
    <n v="289"/>
    <n v="19926.509999999998"/>
    <n v="421"/>
    <m/>
    <s v="ELECTRORED BOLIVIA SRL"/>
    <d v="2016-10-25T00:00:00"/>
    <x v="2"/>
    <n v="30"/>
    <x v="2"/>
    <d v="2016-10-20T00:00:00"/>
    <m/>
    <x v="1"/>
    <m/>
    <m/>
    <s v="CLQ-640 ADQUISICION DE MATERIAL ELECTRICO OBRAS CIVILES"/>
    <s v="CMB/EMC/OCIV-ADQ-E/031/2016"/>
    <n v="39700"/>
    <n v="1"/>
    <s v=" MATERIAL ELECTRICO OBRAS CIVILES ."/>
    <s v="LOTE"/>
    <n v="1"/>
    <n v="19926.509999999998"/>
    <n v="19926.509999999998"/>
    <x v="0"/>
    <x v="0"/>
    <m/>
    <n v="0"/>
    <n v="2863.0043103448274"/>
    <n v="0"/>
    <n v="0"/>
    <n v="0"/>
    <d v="1900-02-10T00:00:00"/>
    <d v="1900-03-22T00:00:00"/>
    <x v="12"/>
    <m/>
    <m/>
    <m/>
    <m/>
    <m/>
    <m/>
    <n v="0"/>
    <m/>
    <n v="0"/>
    <m/>
    <m/>
    <m/>
    <x v="0"/>
    <x v="7"/>
    <m/>
    <x v="0"/>
    <x v="0"/>
    <x v="1"/>
    <x v="0"/>
    <x v="0"/>
    <m/>
    <m/>
    <m/>
    <s v="16-0517-00--0-E"/>
    <x v="0"/>
    <m/>
  </r>
  <r>
    <x v="2"/>
    <x v="619"/>
    <n v="126"/>
    <x v="7"/>
    <x v="5"/>
    <d v="2016-05-19T00:00:00"/>
    <x v="11"/>
    <n v="39700"/>
    <s v="MATERIAL ELECTRICO"/>
    <x v="9"/>
    <s v="EDMY MAGNE GUTIERREZ"/>
    <s v="CMB/EMC/OCIV-ADQ-E/031/2016"/>
    <d v="2016-05-25T00:00:00"/>
    <x v="9"/>
    <n v="362"/>
    <x v="1"/>
    <x v="826"/>
    <m/>
    <x v="0"/>
    <x v="2195"/>
    <x v="1"/>
    <x v="8"/>
    <x v="8"/>
    <x v="3"/>
    <x v="1"/>
    <x v="2"/>
    <x v="0"/>
    <x v="1"/>
    <x v="0"/>
    <n v="85"/>
    <x v="1"/>
    <x v="18"/>
    <d v="2016-09-13T00:00:00"/>
    <s v="CMB/EMC/OCIV-ADQ-A/IT-048/048/2016"/>
    <d v="2016-09-13T00:00:00"/>
    <s v="CMB/EMC/OCIV-ADQ-A/IT-048/048/2016"/>
    <n v="423"/>
    <n v="289"/>
    <n v="13716.1"/>
    <n v="423"/>
    <m/>
    <s v="BOLIVIAN ELECTRIC"/>
    <d v="2016-10-25T00:00:00"/>
    <x v="2"/>
    <n v="4"/>
    <x v="2"/>
    <d v="2016-10-18T00:00:00"/>
    <m/>
    <x v="1"/>
    <m/>
    <m/>
    <s v="CLQ-640 ADQUISICION DE MATERIAL ELECTRICO OBRAS CIVILES"/>
    <s v="CMB/EMC/OCIV-ADQ-E/031/2016"/>
    <n v="39700"/>
    <n v="1"/>
    <s v=" MATERIAL ELECTRICO OBRAS CIVILES ."/>
    <s v="LOTE"/>
    <n v="1"/>
    <n v="13716.1"/>
    <n v="13716.1"/>
    <x v="0"/>
    <x v="0"/>
    <m/>
    <n v="0"/>
    <n v="1970.7040229885058"/>
    <n v="0"/>
    <n v="0"/>
    <n v="0"/>
    <d v="1900-01-05T00:00:00"/>
    <d v="1900-02-14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619"/>
    <n v="126"/>
    <x v="15"/>
    <x v="5"/>
    <d v="2016-05-19T00:00:00"/>
    <x v="11"/>
    <n v="39700"/>
    <s v="MATERIAL ELECTRICO"/>
    <x v="9"/>
    <s v="EDMY MAGNE GUTIERREZ"/>
    <s v="CMB/EMC/OCIV-ADQ-E/031/2016"/>
    <d v="2016-05-25T00:00:00"/>
    <x v="9"/>
    <n v="362"/>
    <x v="1"/>
    <x v="826"/>
    <m/>
    <x v="0"/>
    <x v="2195"/>
    <x v="1"/>
    <x v="8"/>
    <x v="8"/>
    <x v="3"/>
    <x v="1"/>
    <x v="2"/>
    <x v="0"/>
    <x v="1"/>
    <x v="0"/>
    <n v="85"/>
    <x v="1"/>
    <x v="18"/>
    <d v="2016-09-13T00:00:00"/>
    <s v="CMB/EMC/OCIV-ADQ-A/IT-048/048/2016"/>
    <d v="2016-09-13T00:00:00"/>
    <s v="CMB/EMC/OCIV-ADQ-A/IT-048/048/2016"/>
    <n v="422"/>
    <n v="289"/>
    <n v="60994.6"/>
    <n v="422"/>
    <m/>
    <s v="CIMATEL IMPORTACIONES SRL"/>
    <d v="2016-10-25T00:00:00"/>
    <x v="2"/>
    <n v="20"/>
    <x v="2"/>
    <d v="2016-10-19T00:00:00"/>
    <m/>
    <x v="1"/>
    <m/>
    <m/>
    <s v="CLQ-640 ADQUISICION DE MATERIAL ELECTRICO OBRAS CIVILES"/>
    <s v="CMB/EMC/OCIV-ADQ-E/031/2016"/>
    <n v="39700"/>
    <n v="1"/>
    <s v=" MATERIAL ELECTRICO OBRAS CIVILES ."/>
    <s v="LOTE"/>
    <n v="1"/>
    <n v="60994.6"/>
    <n v="60994.6"/>
    <x v="0"/>
    <x v="0"/>
    <m/>
    <n v="0"/>
    <n v="8763.5919540229879"/>
    <n v="0"/>
    <n v="0"/>
    <n v="0"/>
    <d v="1900-01-27T00:00:00"/>
    <d v="1900-03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620"/>
    <m/>
    <x v="2"/>
    <x v="6"/>
    <d v="2016-05-20T00:00:00"/>
    <x v="12"/>
    <n v="39500"/>
    <s v="UTILES DE ESCRITORIO Y OFICINA"/>
    <x v="7"/>
    <s v="JUAN CARLOS SALAZAR ARANIBAR"/>
    <s v="SIS-025/2016"/>
    <d v="2016-05-25T00:00:00"/>
    <x v="9"/>
    <s v="368A"/>
    <x v="1"/>
    <x v="827"/>
    <n v="56000"/>
    <x v="0"/>
    <x v="1985"/>
    <x v="1"/>
    <x v="8"/>
    <x v="8"/>
    <x v="3"/>
    <x v="1"/>
    <x v="2"/>
    <x v="0"/>
    <x v="1"/>
    <x v="0"/>
    <m/>
    <x v="1"/>
    <x v="3"/>
    <d v="2016-06-13T00:00:00"/>
    <s v="IT-SIS-012/2016"/>
    <d v="2016-06-16T00:00:00"/>
    <n v="184"/>
    <n v="269"/>
    <n v="184"/>
    <n v="41460"/>
    <n v="269"/>
    <m/>
    <s v="IMAGINATICA"/>
    <d v="2016-06-16T00:00:00"/>
    <x v="2"/>
    <n v="7"/>
    <x v="2"/>
    <d v="2016-06-08T00:00:00"/>
    <d v="2016-06-27T00:00:00"/>
    <x v="0"/>
    <m/>
    <m/>
    <s v="CLQ-809 ADQUISICION DE TONNERS, TINTAS Y CINTAS"/>
    <s v="SIS-025/2016"/>
    <n v="39500"/>
    <n v="1"/>
    <s v="TONNERS, TINTAS Y CINTAS ."/>
    <s v="LOTE"/>
    <n v="1"/>
    <n v="41460"/>
    <n v="41460"/>
    <x v="0"/>
    <x v="0"/>
    <n v="1"/>
    <n v="41460"/>
    <n v="5956.8965517241377"/>
    <n v="5956.8965517241377"/>
    <n v="5182.5"/>
    <n v="0"/>
    <d v="2016-07-06T00:00:00"/>
    <d v="2016-08-15T00:00:00"/>
    <x v="5"/>
    <d v="2016-07-06T00:00:00"/>
    <n v="4495"/>
    <s v="140-141-142"/>
    <n v="304"/>
    <d v="2016-08-31T00:00:00"/>
    <m/>
    <n v="0"/>
    <m/>
    <n v="41460"/>
    <m/>
    <m/>
    <m/>
    <x v="1"/>
    <x v="3"/>
    <d v="2016-09-04T00:00:00"/>
    <x v="0"/>
    <x v="0"/>
    <x v="1"/>
    <x v="0"/>
    <x v="0"/>
    <n v="432056"/>
    <n v="2148087"/>
    <n v="2148098"/>
    <s v="16-0517-00-681480-0-E "/>
    <x v="0"/>
    <m/>
  </r>
  <r>
    <x v="2"/>
    <x v="621"/>
    <m/>
    <x v="3"/>
    <x v="6"/>
    <d v="2016-05-20T00:00:00"/>
    <x v="12"/>
    <s v="ANULADO"/>
    <s v="ANULADO"/>
    <x v="4"/>
    <s v="RUBEN ALONZO CHOQUE"/>
    <s v="MANTTO/SERV/068/2016"/>
    <d v="2016-05-25T00:00:00"/>
    <x v="9"/>
    <n v="371"/>
    <x v="1"/>
    <x v="828"/>
    <m/>
    <x v="0"/>
    <x v="2196"/>
    <x v="1"/>
    <x v="8"/>
    <x v="8"/>
    <x v="3"/>
    <x v="1"/>
    <x v="2"/>
    <x v="0"/>
    <x v="1"/>
    <x v="0"/>
    <n v="81"/>
    <x v="1"/>
    <x v="3"/>
    <m/>
    <m/>
    <m/>
    <m/>
    <m/>
    <m/>
    <m/>
    <s v="NN"/>
    <m/>
    <m/>
    <m/>
    <x v="0"/>
    <m/>
    <x v="0"/>
    <m/>
    <m/>
    <x v="0"/>
    <m/>
    <m/>
    <s v="CLQ-810 ADQUISICION DE REPUESTOS ELECTRICOS PARA SCOOPS"/>
    <s v="MANTTO/SERV/068/2016"/>
    <s v="ANULADO"/>
    <n v="1"/>
    <s v="REPUESTOS ELECTRICOS PARA SCOOPS ."/>
    <s v="LOTE"/>
    <n v="1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622"/>
    <m/>
    <x v="3"/>
    <x v="6"/>
    <d v="2016-05-20T00:00:00"/>
    <x v="11"/>
    <s v="ANULADO"/>
    <s v="ANULADO"/>
    <x v="4"/>
    <s v="RUBEN ALONZO CHOQUE"/>
    <s v="MANTTO/SERV/066/2016"/>
    <d v="2016-05-25T00:00:00"/>
    <x v="9"/>
    <n v="370"/>
    <x v="1"/>
    <x v="829"/>
    <m/>
    <x v="0"/>
    <x v="2197"/>
    <x v="9"/>
    <x v="6"/>
    <x v="8"/>
    <x v="3"/>
    <x v="1"/>
    <x v="2"/>
    <x v="0"/>
    <x v="1"/>
    <x v="0"/>
    <n v="88"/>
    <x v="9"/>
    <x v="5"/>
    <m/>
    <m/>
    <m/>
    <m/>
    <m/>
    <m/>
    <m/>
    <s v="NN"/>
    <m/>
    <m/>
    <m/>
    <x v="0"/>
    <m/>
    <x v="0"/>
    <m/>
    <m/>
    <x v="0"/>
    <m/>
    <m/>
    <s v="CLQ-811 ADQUISICION DE REPUESTOS ELECTRICOS INTERIOR MINA Y SUPERFICIE"/>
    <s v="MANTTO/SERV/066/2016"/>
    <s v="ANULADO"/>
    <n v="1"/>
    <s v="REPUESTOS ELECTRICOS INTERIOR MINA Y SUPERFICIE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623"/>
    <m/>
    <x v="3"/>
    <x v="6"/>
    <d v="2016-05-20T00:00:00"/>
    <x v="12"/>
    <s v="ANULADO"/>
    <s v="ANULADO"/>
    <x v="4"/>
    <s v="RUBEN ALONZO CHOQUE"/>
    <s v="MANTTO/SERV/067/2016"/>
    <d v="2016-05-25T00:00:00"/>
    <x v="9"/>
    <n v="369"/>
    <x v="1"/>
    <x v="830"/>
    <m/>
    <x v="0"/>
    <x v="2198"/>
    <x v="1"/>
    <x v="8"/>
    <x v="8"/>
    <x v="3"/>
    <x v="1"/>
    <x v="2"/>
    <x v="0"/>
    <x v="1"/>
    <x v="0"/>
    <n v="79"/>
    <x v="1"/>
    <x v="3"/>
    <m/>
    <m/>
    <m/>
    <m/>
    <m/>
    <m/>
    <m/>
    <s v="NN"/>
    <m/>
    <m/>
    <m/>
    <x v="0"/>
    <m/>
    <x v="0"/>
    <m/>
    <m/>
    <x v="0"/>
    <m/>
    <m/>
    <s v="CLQ-812 ADQUISICION DE REPUESTOS PARA VOLQUETES Y SCOOPS"/>
    <s v="MANTTO/SERV/067/2016"/>
    <s v="ANULADO"/>
    <n v="1"/>
    <s v="REPUESTOS PARA VOLQUETES Y SCOOPS ."/>
    <s v="LOTE"/>
    <n v="1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624"/>
    <m/>
    <x v="3"/>
    <x v="6"/>
    <d v="2016-05-20T00:00:00"/>
    <x v="12"/>
    <s v="ANULADO"/>
    <s v="ANULADO"/>
    <x v="4"/>
    <s v="RUBEN ALONZO CHOQUE"/>
    <s v="MANTTO/SERV/069/2016"/>
    <d v="2016-05-25T00:00:00"/>
    <x v="9"/>
    <n v="372"/>
    <x v="1"/>
    <x v="831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s v="NN"/>
    <m/>
    <m/>
    <m/>
    <x v="0"/>
    <m/>
    <x v="0"/>
    <m/>
    <m/>
    <x v="0"/>
    <m/>
    <m/>
    <s v="CLQ-813 ADQUISICION DE REPUESTOS ELECTRICOS PARA MICROSCOOP TAMROCK Y JARVIS "/>
    <s v="MANTTO/SERV/069/2016"/>
    <s v="ANULADO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s v="ANULADO UNIDAD SOLICITANTE"/>
  </r>
  <r>
    <x v="2"/>
    <x v="625"/>
    <n v="2"/>
    <x v="1"/>
    <x v="6"/>
    <d v="2016-05-19T00:00:00"/>
    <x v="11"/>
    <n v="43700"/>
    <s v="OTRAS MAQUINARIAS Y EQUIPO"/>
    <x v="0"/>
    <s v="AUGUSTO FLORES"/>
    <s v="CAMP-17/2016"/>
    <d v="2016-05-25T00:00:00"/>
    <x v="9"/>
    <n v="377"/>
    <x v="1"/>
    <x v="832"/>
    <n v="30000"/>
    <x v="0"/>
    <x v="2199"/>
    <x v="48"/>
    <x v="7"/>
    <x v="8"/>
    <x v="3"/>
    <x v="1"/>
    <x v="2"/>
    <x v="0"/>
    <x v="1"/>
    <x v="0"/>
    <m/>
    <x v="1"/>
    <x v="3"/>
    <d v="2016-06-17T00:00:00"/>
    <s v="CAMP-IT-017/2016"/>
    <d v="2016-06-24T00:00:00"/>
    <n v="198"/>
    <n v="288"/>
    <n v="202"/>
    <n v="16250"/>
    <n v="288"/>
    <m/>
    <s v="COMERCIAL CHELA"/>
    <d v="2016-06-24T00:00:00"/>
    <x v="18"/>
    <n v="2"/>
    <x v="1"/>
    <d v="2016-06-03T00:00:00"/>
    <m/>
    <x v="2"/>
    <m/>
    <n v="4928"/>
    <s v="CLQ-816 ADQUISICION DE ESTUFAS DE 10 ELEMENTOS"/>
    <s v="CAMP-17/2016"/>
    <n v="43700"/>
    <n v="1"/>
    <s v="ESTUFAS A CIRCULACION DE ACEITE TIPO RADIADOR ."/>
    <s v="PZ"/>
    <n v="25"/>
    <n v="650"/>
    <n v="16250"/>
    <x v="0"/>
    <x v="0"/>
    <n v="1"/>
    <n v="650"/>
    <n v="93.390804597701148"/>
    <n v="93.390804597701148"/>
    <n v="81.25"/>
    <n v="0"/>
    <d v="1900-01-01T00:00:00"/>
    <d v="1900-02-10T00:00:00"/>
    <x v="12"/>
    <m/>
    <m/>
    <m/>
    <n v="136"/>
    <d v="2016-06-24T00:00:00"/>
    <m/>
    <n v="0"/>
    <m/>
    <n v="650"/>
    <m/>
    <m/>
    <m/>
    <x v="1"/>
    <x v="9"/>
    <m/>
    <x v="0"/>
    <x v="0"/>
    <x v="1"/>
    <x v="0"/>
    <x v="0"/>
    <m/>
    <m/>
    <m/>
    <s v="16-0517-00--0-E"/>
    <x v="0"/>
    <m/>
  </r>
  <r>
    <x v="2"/>
    <x v="626"/>
    <n v="144"/>
    <x v="5"/>
    <x v="6"/>
    <d v="2016-05-19T00:00:00"/>
    <x v="11"/>
    <n v="33300"/>
    <s v="PRENDAS DE VESTIR"/>
    <x v="0"/>
    <s v="AUGUSTO FLORES"/>
    <s v="CAMP-16/2016"/>
    <d v="2016-05-24T00:00:00"/>
    <x v="9"/>
    <n v="376"/>
    <x v="1"/>
    <x v="833"/>
    <n v="12000"/>
    <x v="0"/>
    <x v="2200"/>
    <x v="34"/>
    <x v="7"/>
    <x v="8"/>
    <x v="3"/>
    <x v="1"/>
    <x v="2"/>
    <x v="0"/>
    <x v="1"/>
    <x v="0"/>
    <m/>
    <x v="1"/>
    <x v="3"/>
    <d v="2016-07-19T00:00:00"/>
    <s v="CAMP-IT-016/2016"/>
    <d v="2016-07-22T00:00:00"/>
    <n v="230"/>
    <n v="338"/>
    <n v="232"/>
    <n v="11960"/>
    <n v="338"/>
    <m/>
    <s v="CONBYTEX SRL"/>
    <d v="2016-07-22T00:00:00"/>
    <x v="2"/>
    <n v="20"/>
    <x v="1"/>
    <d v="2016-07-04T00:00:00"/>
    <d v="2016-07-28T00:00:00"/>
    <x v="1"/>
    <m/>
    <m/>
    <s v="CLQ-817 ADQUISICION DE ROPA DE SEGURIDAD PARA PERSONAL DE VIGILANCIA"/>
    <s v="CAMP-16/2016"/>
    <n v="33300"/>
    <n v="1"/>
    <s v="OVEROL TERMICO COLOR NEGRO ."/>
    <s v="PZ"/>
    <n v="50"/>
    <n v="172"/>
    <n v="8600"/>
    <x v="0"/>
    <x v="0"/>
    <n v="50"/>
    <n v="8600"/>
    <n v="24.712643678160919"/>
    <n v="1235.632183908046"/>
    <n v="1075"/>
    <n v="0"/>
    <d v="2016-08-17T00:00:00"/>
    <d v="2016-09-26T00:00:00"/>
    <x v="12"/>
    <d v="2016-08-18T00:00:00"/>
    <n v="4572"/>
    <n v="103"/>
    <n v="369"/>
    <d v="2016-09-14T00:00:00"/>
    <n v="1"/>
    <n v="43"/>
    <m/>
    <n v="8557"/>
    <m/>
    <m/>
    <m/>
    <x v="1"/>
    <x v="7"/>
    <m/>
    <x v="0"/>
    <x v="0"/>
    <x v="1"/>
    <x v="0"/>
    <x v="0"/>
    <m/>
    <m/>
    <m/>
    <s v="16-0517-00--0-E"/>
    <x v="0"/>
    <s v="NUEVO INCICIO COTIZACION"/>
  </r>
  <r>
    <x v="2"/>
    <x v="626"/>
    <n v="144"/>
    <x v="5"/>
    <x v="6"/>
    <d v="2016-05-19T00:00:00"/>
    <x v="11"/>
    <n v="33300"/>
    <s v="PRENDAS DE VESTIR"/>
    <x v="0"/>
    <s v="AUGUSTO FLORES"/>
    <s v="CAMP-16/2016"/>
    <d v="2016-05-24T00:00:00"/>
    <x v="9"/>
    <n v="376"/>
    <x v="1"/>
    <x v="833"/>
    <m/>
    <x v="1"/>
    <x v="2201"/>
    <x v="178"/>
    <x v="7"/>
    <x v="8"/>
    <x v="3"/>
    <x v="1"/>
    <x v="2"/>
    <x v="0"/>
    <x v="1"/>
    <x v="0"/>
    <m/>
    <x v="1"/>
    <x v="3"/>
    <d v="2016-07-19T00:00:00"/>
    <s v="CAMP-IT-016/2016"/>
    <d v="2016-07-22T00:00:00"/>
    <n v="230"/>
    <n v="338"/>
    <n v="232"/>
    <m/>
    <n v="338"/>
    <m/>
    <s v="CONBYTEX SRL"/>
    <d v="2016-07-22T00:00:00"/>
    <x v="2"/>
    <n v="20"/>
    <x v="1"/>
    <d v="2016-07-04T00:00:00"/>
    <d v="2016-07-28T00:00:00"/>
    <x v="1"/>
    <m/>
    <m/>
    <s v="CLQ-817 ADQUISICION DE ROPA DE SEGURIDAD PARA PERSONAL DE VIGILANCIA"/>
    <s v="CAMP-16/2016"/>
    <n v="33300"/>
    <n v="2"/>
    <s v="PONCHOS PARA AGUA ."/>
    <s v="PZ"/>
    <n v="56"/>
    <n v="60"/>
    <n v="3360"/>
    <x v="0"/>
    <x v="0"/>
    <n v="56"/>
    <n v="3360"/>
    <n v="8.6206896551724146"/>
    <n v="482.75862068965523"/>
    <n v="420.00000000000006"/>
    <n v="0"/>
    <d v="2016-08-17T00:00:00"/>
    <d v="2016-09-26T00:00:00"/>
    <x v="12"/>
    <d v="2016-08-18T00:00:00"/>
    <n v="4572"/>
    <n v="103"/>
    <n v="369"/>
    <d v="2016-09-14T00:00:00"/>
    <n v="1"/>
    <n v="16.8"/>
    <m/>
    <n v="3343.2"/>
    <m/>
    <m/>
    <m/>
    <x v="1"/>
    <x v="7"/>
    <m/>
    <x v="0"/>
    <x v="0"/>
    <x v="1"/>
    <x v="0"/>
    <x v="0"/>
    <m/>
    <m/>
    <m/>
    <s v="16-0517-00--0-E"/>
    <x v="0"/>
    <s v="NUEVO INCICIO COTIZACION"/>
  </r>
  <r>
    <x v="2"/>
    <x v="627"/>
    <m/>
    <x v="2"/>
    <x v="14"/>
    <d v="2016-03-10T00:00:00"/>
    <x v="11"/>
    <n v="39990"/>
    <s v="OTROS MATERIALES Y SUMINISTROS"/>
    <x v="1"/>
    <s v="FRECIA LAGRAVA FLORES"/>
    <s v="EMC/PLAN MAT. 011/2016"/>
    <d v="2016-03-18T00:00:00"/>
    <x v="7"/>
    <n v="54"/>
    <x v="1"/>
    <x v="834"/>
    <n v="39000"/>
    <x v="0"/>
    <x v="2202"/>
    <x v="44"/>
    <x v="3"/>
    <x v="8"/>
    <x v="3"/>
    <x v="1"/>
    <x v="2"/>
    <x v="0"/>
    <x v="1"/>
    <x v="0"/>
    <m/>
    <x v="1"/>
    <x v="3"/>
    <d v="2016-03-22T00:00:00"/>
    <s v="IT-PLAN-MAT 003/2016"/>
    <d v="2016-03-30T00:00:00"/>
    <n v="53"/>
    <n v="75"/>
    <n v="57"/>
    <n v="9000"/>
    <n v="75"/>
    <m/>
    <s v="MAXIMA CONDE DE QUISPE"/>
    <d v="2016-03-30T00:00:00"/>
    <x v="2"/>
    <s v="PARCIALES "/>
    <x v="0"/>
    <d v="2016-03-22T00:00:00"/>
    <d v="2016-04-01T00:00:00"/>
    <x v="0"/>
    <m/>
    <m/>
    <s v="CLQ-45 ADQUISICION DE ESTOPA O HUAYPE DE ALGODÓN O TRAPOS"/>
    <s v="EMC/PLAN MAT. 011/2016"/>
    <n v="39990"/>
    <n v="1"/>
    <s v="ESTOPA Y HUAYPE ."/>
    <s v="KG"/>
    <n v="500"/>
    <n v="18"/>
    <n v="9000"/>
    <x v="0"/>
    <x v="0"/>
    <n v="200"/>
    <n v="3600"/>
    <n v="2.5862068965517242"/>
    <n v="517.24137931034488"/>
    <n v="450.00000000000006"/>
    <n v="300"/>
    <d v="2016-12-31T00:00:00"/>
    <d v="2017-02-09T00:00:00"/>
    <x v="2"/>
    <d v="2016-04-01T00:00:00"/>
    <n v="4153"/>
    <n v="15"/>
    <n v="71"/>
    <d v="2016-05-19T00:00:00"/>
    <m/>
    <n v="0"/>
    <m/>
    <n v="3600"/>
    <s v="EFECTIVO"/>
    <n v="7042"/>
    <d v="2016-07-06T00:00:00"/>
    <x v="1"/>
    <x v="1"/>
    <m/>
    <x v="0"/>
    <x v="0"/>
    <x v="1"/>
    <x v="0"/>
    <x v="0"/>
    <m/>
    <m/>
    <m/>
    <s v="16-0517-00--0-E"/>
    <x v="0"/>
    <m/>
  </r>
  <r>
    <x v="2"/>
    <x v="627"/>
    <m/>
    <x v="2"/>
    <x v="14"/>
    <d v="2016-03-10T00:00:00"/>
    <x v="11"/>
    <n v="39990"/>
    <s v="OTROS MATERIALES Y SUMINISTROS"/>
    <x v="1"/>
    <s v="FRECIA LAGRAVA FLORES"/>
    <s v="EMC/PLAN MAT. 011/2016"/>
    <d v="2016-03-18T00:00:00"/>
    <x v="7"/>
    <n v="54"/>
    <x v="1"/>
    <x v="834"/>
    <m/>
    <x v="0"/>
    <x v="2202"/>
    <x v="9"/>
    <x v="3"/>
    <x v="8"/>
    <x v="3"/>
    <x v="1"/>
    <x v="2"/>
    <x v="0"/>
    <x v="1"/>
    <x v="0"/>
    <m/>
    <x v="1"/>
    <x v="3"/>
    <d v="2016-03-22T00:00:00"/>
    <s v="IT-PLAN-MAT 003/2016"/>
    <d v="2016-03-30T00:00:00"/>
    <n v="53"/>
    <n v="75"/>
    <n v="57"/>
    <m/>
    <n v="75"/>
    <m/>
    <s v="MAXIMA CONDE DE QUISPE"/>
    <d v="2016-03-30T00:00:00"/>
    <x v="2"/>
    <s v="PARCIALES "/>
    <x v="0"/>
    <d v="2016-03-22T00:00:00"/>
    <d v="2016-04-01T00:00:00"/>
    <x v="0"/>
    <m/>
    <m/>
    <s v="CLQ-45 ADQUISICION DE ESTOPA O HUAYPE DE ALGODÓN O TRAPOS"/>
    <s v="EMC/PLAN MAT. 011/2016"/>
    <n v="39990"/>
    <n v="1"/>
    <s v="ESTOPA Y HUAYPE ."/>
    <s v="KG"/>
    <n v="0"/>
    <n v="18"/>
    <n v="0"/>
    <x v="0"/>
    <x v="0"/>
    <n v="300"/>
    <n v="5400"/>
    <n v="2.5862068965517242"/>
    <n v="775.86206896551721"/>
    <n v="675"/>
    <n v="0"/>
    <d v="2016-12-31T00:00:00"/>
    <d v="2017-02-09T00:00:00"/>
    <x v="5"/>
    <d v="2016-07-06T00:00:00"/>
    <n v="4480"/>
    <n v="40"/>
    <n v="287"/>
    <d v="2016-08-17T00:00:00"/>
    <m/>
    <n v="0"/>
    <m/>
    <n v="5400"/>
    <m/>
    <m/>
    <m/>
    <x v="1"/>
    <x v="6"/>
    <m/>
    <x v="0"/>
    <x v="0"/>
    <x v="1"/>
    <x v="0"/>
    <x v="0"/>
    <m/>
    <m/>
    <m/>
    <s v="16-0517-00--0-E"/>
    <x v="0"/>
    <m/>
  </r>
  <r>
    <x v="2"/>
    <x v="628"/>
    <m/>
    <x v="1"/>
    <x v="14"/>
    <d v="2016-01-29T00:00:00"/>
    <x v="11"/>
    <n v="34600"/>
    <s v="PRODUCTOS METÁLICOS"/>
    <x v="9"/>
    <s v="EDMY MAGNE GUTIERREZ"/>
    <s v="CMB/EMC/OCIV-ADQ-A/005/2016"/>
    <d v="2016-02-03T00:00:00"/>
    <x v="6"/>
    <n v="47"/>
    <x v="1"/>
    <x v="835"/>
    <n v="31000"/>
    <x v="0"/>
    <x v="2203"/>
    <x v="1"/>
    <x v="8"/>
    <x v="8"/>
    <x v="3"/>
    <x v="1"/>
    <x v="2"/>
    <x v="0"/>
    <x v="1"/>
    <x v="0"/>
    <m/>
    <x v="1"/>
    <x v="3"/>
    <d v="2016-03-15T00:00:00"/>
    <s v="CMB/EMC/OCIV-ADQ-A/IT-005/2016"/>
    <d v="2016-03-31T00:00:00"/>
    <n v="64"/>
    <n v="86"/>
    <n v="70"/>
    <n v="26765"/>
    <n v="86"/>
    <m/>
    <s v="TORNIVOL"/>
    <d v="2016-03-31T00:00:00"/>
    <x v="2"/>
    <n v="15"/>
    <x v="0"/>
    <d v="2016-02-17T00:00:00"/>
    <d v="2016-04-12T00:00:00"/>
    <x v="0"/>
    <m/>
    <m/>
    <s v="CLQ-52 ADQUISICION DE ACERO CORRUGADO DE CONSTRUCCION"/>
    <s v="CMB/EMC/OCIV-ADQ-A/005/2016"/>
    <n v="34600"/>
    <n v="1"/>
    <s v="ACEROS CORRUGADOS DE CONSTRUCCION ."/>
    <s v="LOTE"/>
    <n v="1"/>
    <n v="26765"/>
    <n v="26765"/>
    <x v="0"/>
    <x v="0"/>
    <n v="1"/>
    <n v="26765"/>
    <n v="3845.5459770114944"/>
    <n v="3845.5459770114944"/>
    <n v="3345.625"/>
    <n v="0"/>
    <d v="2016-04-27T00:00:00"/>
    <d v="2016-06-06T00:00:00"/>
    <x v="2"/>
    <d v="2016-04-13T00:00:00"/>
    <n v="4174"/>
    <n v="98"/>
    <n v="80"/>
    <d v="2016-06-28T00:00:00"/>
    <m/>
    <n v="0"/>
    <m/>
    <n v="26765"/>
    <m/>
    <m/>
    <m/>
    <x v="1"/>
    <x v="9"/>
    <m/>
    <x v="0"/>
    <x v="0"/>
    <x v="1"/>
    <x v="0"/>
    <x v="0"/>
    <n v="433701"/>
    <n v="2086376"/>
    <n v="2086378"/>
    <s v="16-0517-00-664501-0-E"/>
    <x v="0"/>
    <m/>
  </r>
  <r>
    <x v="2"/>
    <x v="541"/>
    <n v="20"/>
    <x v="5"/>
    <x v="5"/>
    <d v="2016-04-12T00:00:00"/>
    <x v="12"/>
    <n v="39800"/>
    <s v="OTROS REPUESTOS Y ACCESORIOS"/>
    <x v="2"/>
    <s v="ALFREDO HIDALGO PEÑAFIEL"/>
    <s v="PCPL-052/2016"/>
    <d v="2016-05-24T00:00:00"/>
    <x v="9"/>
    <n v="286"/>
    <x v="1"/>
    <x v="836"/>
    <n v="163293"/>
    <x v="0"/>
    <x v="2204"/>
    <x v="1"/>
    <x v="8"/>
    <x v="8"/>
    <x v="3"/>
    <x v="1"/>
    <x v="2"/>
    <x v="0"/>
    <x v="1"/>
    <x v="0"/>
    <n v="84"/>
    <x v="1"/>
    <x v="11"/>
    <d v="2016-06-08T00:00:00"/>
    <s v="IT-PCPL-051/2016"/>
    <d v="2016-06-22T00:00:00"/>
    <n v="192"/>
    <n v="280"/>
    <n v="198"/>
    <n v="163293"/>
    <n v="280"/>
    <s v="EMC-UAL-C-090-B/2016"/>
    <s v="MARCI SRL"/>
    <d v="2016-06-30T00:00:00"/>
    <x v="2"/>
    <n v="90"/>
    <x v="2"/>
    <d v="2016-05-31T00:00:00"/>
    <d v="2016-06-30T00:00:00"/>
    <x v="1"/>
    <m/>
    <m/>
    <s v="CLQ-610 ADQUISICION DE REPUESTOS DE TRANSMISION MECÁNICA: FILTROS DE ZINC"/>
    <s v="PCPL-052/2016"/>
    <n v="39800"/>
    <n v="1"/>
    <s v="FILTROS DE DISCO COMESA 6 X6 ."/>
    <s v="LOTE"/>
    <n v="1"/>
    <n v="163293"/>
    <n v="163293"/>
    <x v="0"/>
    <x v="0"/>
    <n v="1"/>
    <n v="163293"/>
    <n v="23461.637931034482"/>
    <n v="23461.637931034482"/>
    <n v="20411.625"/>
    <n v="0"/>
    <d v="2016-11-03T00:00:00"/>
    <d v="2016-12-13T00:00:00"/>
    <x v="12"/>
    <d v="2016-09-07T00:00:00"/>
    <n v="4639"/>
    <n v="48"/>
    <n v="394"/>
    <d v="2016-09-27T00:00:00"/>
    <m/>
    <n v="0"/>
    <m/>
    <n v="163293"/>
    <m/>
    <m/>
    <m/>
    <x v="1"/>
    <x v="2"/>
    <d v="2016-10-25T00:00:00"/>
    <x v="0"/>
    <x v="0"/>
    <x v="1"/>
    <x v="0"/>
    <x v="1"/>
    <n v="465639"/>
    <n v="2195626"/>
    <n v="2195643"/>
    <s v="16-0517-00-694936-0-E"/>
    <x v="0"/>
    <m/>
  </r>
  <r>
    <x v="2"/>
    <x v="629"/>
    <n v="30"/>
    <x v="5"/>
    <x v="6"/>
    <d v="2016-05-20T00:00:00"/>
    <x v="12"/>
    <n v="24120"/>
    <s v="MANTENIMIENTO Y REPARACION DE MAQUINARIA Y EQUIPOS"/>
    <x v="4"/>
    <s v="RUBEN ALONZO CHOQUE"/>
    <s v="ADQ MANTTO Y SERV ELECT 01/2016"/>
    <d v="2016-05-24T00:00:00"/>
    <x v="9"/>
    <n v="363"/>
    <x v="3"/>
    <x v="837"/>
    <n v="685000"/>
    <x v="0"/>
    <x v="2205"/>
    <x v="0"/>
    <x v="7"/>
    <x v="8"/>
    <x v="3"/>
    <x v="1"/>
    <x v="2"/>
    <x v="0"/>
    <x v="1"/>
    <x v="0"/>
    <n v="77"/>
    <x v="3"/>
    <x v="4"/>
    <d v="2016-06-16T00:00:00"/>
    <s v="IT-MANTTO-MINA 001/2016"/>
    <d v="2016-06-26T00:00:00"/>
    <n v="193"/>
    <n v="281"/>
    <n v="255"/>
    <n v="521590"/>
    <n v="281"/>
    <s v="EMC-UAL-C-096/2016"/>
    <s v="TECSERMIN"/>
    <d v="2016-07-11T00:00:00"/>
    <x v="2"/>
    <n v="23"/>
    <x v="2"/>
    <d v="2016-06-02T00:00:00"/>
    <d v="2016-07-11T00:00:00"/>
    <x v="1"/>
    <m/>
    <m/>
    <s v="CLQ-807 SERVICIO DE REPARACION COMPLETA DE INDUCIDOS DE LOCOMOTORAS"/>
    <s v="ADQ MANTTO Y SERV ELECT 01/2016"/>
    <n v="24120"/>
    <n v="1"/>
    <s v="REPARACION COMPLETA DE INDUCIDO DE LOCOMOTORA RUSA 10 TON ."/>
    <s v="PZ"/>
    <n v="2"/>
    <n v="89980"/>
    <n v="179960"/>
    <x v="0"/>
    <x v="0"/>
    <n v="2"/>
    <n v="179960"/>
    <n v="12928.160919540231"/>
    <n v="25856.321839080461"/>
    <n v="22495"/>
    <n v="0"/>
    <d v="2016-08-11T00:00:00"/>
    <d v="2016-09-20T00:00:00"/>
    <x v="6"/>
    <d v="2016-08-30T00:00:00"/>
    <s v="MANTTO Y SERV 139/2016"/>
    <n v="11"/>
    <n v="457"/>
    <d v="2016-10-28T00:00:00"/>
    <n v="19"/>
    <n v="17096.2"/>
    <m/>
    <n v="162863.79999999999"/>
    <m/>
    <m/>
    <m/>
    <x v="1"/>
    <x v="2"/>
    <m/>
    <x v="0"/>
    <x v="0"/>
    <x v="1"/>
    <x v="0"/>
    <x v="1"/>
    <n v="439261"/>
    <n v="2208288"/>
    <n v="2208294"/>
    <s v="16-0517-00-688717-0-E"/>
    <x v="0"/>
    <m/>
  </r>
  <r>
    <x v="2"/>
    <x v="629"/>
    <n v="30"/>
    <x v="5"/>
    <x v="6"/>
    <d v="2016-05-20T00:00:00"/>
    <x v="12"/>
    <n v="24120"/>
    <s v="MANTENIMIENTO Y REPARACION DE MAQUINARIA Y EQUIPOS"/>
    <x v="4"/>
    <s v="RUBEN ALONZO CHOQUE"/>
    <s v="ADQ MANTTO Y SERV ELECT 01/2016"/>
    <d v="2016-05-24T00:00:00"/>
    <x v="9"/>
    <n v="363"/>
    <x v="3"/>
    <x v="837"/>
    <m/>
    <x v="1"/>
    <x v="2206"/>
    <x v="0"/>
    <x v="7"/>
    <x v="8"/>
    <x v="3"/>
    <x v="1"/>
    <x v="2"/>
    <x v="0"/>
    <x v="1"/>
    <x v="0"/>
    <n v="77"/>
    <x v="3"/>
    <x v="4"/>
    <d v="2016-06-16T00:00:00"/>
    <s v="IT-MANTTO-MINA 001/2016"/>
    <d v="2016-06-26T00:00:00"/>
    <n v="193"/>
    <n v="281"/>
    <n v="255"/>
    <m/>
    <n v="281"/>
    <s v="EMC-UAL-C-096/2016"/>
    <s v="TECSERMIN"/>
    <d v="2016-07-11T00:00:00"/>
    <x v="2"/>
    <n v="22"/>
    <x v="2"/>
    <d v="2016-06-02T00:00:00"/>
    <d v="2016-07-11T00:00:00"/>
    <x v="1"/>
    <m/>
    <m/>
    <s v="CLQ-807 SERVICIO DE REPARACION COMPLETA DE INDUCIDOS DE LOCOMOTORAS"/>
    <s v="ADQ MANTTO Y SERV ELECT 01/2016"/>
    <n v="24120"/>
    <n v="2"/>
    <s v="REPARACION COMPLETA DE INDUCIDO DE LOCOMOTORA RUSA 7 TON ."/>
    <s v="PZ"/>
    <n v="2"/>
    <n v="79300"/>
    <n v="158600"/>
    <x v="0"/>
    <x v="0"/>
    <n v="2"/>
    <n v="158600"/>
    <n v="11393.67816091954"/>
    <n v="22787.356321839081"/>
    <n v="19825"/>
    <n v="0"/>
    <d v="2016-08-10T00:00:00"/>
    <d v="2016-09-19T00:00:00"/>
    <x v="6"/>
    <d v="2016-08-19T00:00:00"/>
    <s v="MANTTO Y SERV 139/2016"/>
    <n v="12"/>
    <n v="457"/>
    <d v="2016-10-28T00:00:00"/>
    <n v="9"/>
    <n v="7137"/>
    <m/>
    <n v="151463"/>
    <m/>
    <m/>
    <m/>
    <x v="1"/>
    <x v="2"/>
    <m/>
    <x v="0"/>
    <x v="0"/>
    <x v="1"/>
    <x v="0"/>
    <x v="1"/>
    <n v="439261"/>
    <n v="2208288"/>
    <n v="2208294"/>
    <s v="16-0517-00-688717-0-E"/>
    <x v="0"/>
    <m/>
  </r>
  <r>
    <x v="2"/>
    <x v="629"/>
    <n v="30"/>
    <x v="5"/>
    <x v="6"/>
    <d v="2016-05-20T00:00:00"/>
    <x v="12"/>
    <n v="24120"/>
    <s v="MANTENIMIENTO Y REPARACION DE MAQUINARIA Y EQUIPOS"/>
    <x v="4"/>
    <s v="RUBEN ALONZO CHOQUE"/>
    <s v="ADQ MANTTO Y SERV ELECT 01/2016"/>
    <d v="2016-05-24T00:00:00"/>
    <x v="9"/>
    <n v="363"/>
    <x v="3"/>
    <x v="837"/>
    <m/>
    <x v="2"/>
    <x v="2207"/>
    <x v="1"/>
    <x v="7"/>
    <x v="8"/>
    <x v="3"/>
    <x v="1"/>
    <x v="2"/>
    <x v="0"/>
    <x v="1"/>
    <x v="0"/>
    <n v="77"/>
    <x v="3"/>
    <x v="4"/>
    <d v="2016-06-16T00:00:00"/>
    <s v="IT-MANTTO-MINA 001/2016"/>
    <d v="2016-06-26T00:00:00"/>
    <n v="193"/>
    <n v="281"/>
    <n v="255"/>
    <m/>
    <n v="281"/>
    <s v="EMC-UAL-C-096/2016"/>
    <s v="TECSERMIN"/>
    <d v="2016-07-11T00:00:00"/>
    <x v="2"/>
    <n v="30"/>
    <x v="2"/>
    <d v="2016-06-02T00:00:00"/>
    <d v="2016-07-11T00:00:00"/>
    <x v="1"/>
    <m/>
    <m/>
    <s v="CLQ-807 SERVICIO DE REPARACION COMPLETA DE INDUCIDOS DE LOCOMOTORAS"/>
    <s v="ADQ MANTTO Y SERV ELECT 01/2016"/>
    <n v="24120"/>
    <n v="3"/>
    <s v="REPARACION COMPLETA DE INDUCIDO DE LOCOMOTORA DIEMA 4 TON ."/>
    <s v="PZ"/>
    <n v="1"/>
    <n v="49800"/>
    <n v="49800"/>
    <x v="0"/>
    <x v="0"/>
    <n v="1"/>
    <n v="49800"/>
    <n v="7155.1724137931033"/>
    <n v="7155.1724137931033"/>
    <n v="6225"/>
    <n v="0"/>
    <d v="2016-08-22T00:00:00"/>
    <d v="2016-10-01T00:00:00"/>
    <x v="6"/>
    <d v="2016-08-30T00:00:00"/>
    <s v="MANTTO Y SERV 139/2016"/>
    <n v="13"/>
    <n v="457"/>
    <d v="2016-10-28T00:00:00"/>
    <n v="8"/>
    <n v="1992"/>
    <m/>
    <n v="47808"/>
    <m/>
    <m/>
    <m/>
    <x v="1"/>
    <x v="2"/>
    <m/>
    <x v="0"/>
    <x v="0"/>
    <x v="1"/>
    <x v="0"/>
    <x v="1"/>
    <n v="439261"/>
    <n v="2208288"/>
    <n v="2208294"/>
    <s v="16-0517-00-688717-0-E"/>
    <x v="0"/>
    <m/>
  </r>
  <r>
    <x v="2"/>
    <x v="629"/>
    <n v="30"/>
    <x v="5"/>
    <x v="6"/>
    <d v="2016-05-20T00:00:00"/>
    <x v="12"/>
    <n v="24120"/>
    <s v="MANTENIMIENTO Y REPARACION DE MAQUINARIA Y EQUIPOS"/>
    <x v="4"/>
    <s v="RUBEN ALONZO CHOQUE"/>
    <s v="ADQ MANTTO Y SERV ELECT 01/2016"/>
    <d v="2016-05-24T00:00:00"/>
    <x v="9"/>
    <n v="363"/>
    <x v="3"/>
    <x v="837"/>
    <m/>
    <x v="4"/>
    <x v="2208"/>
    <x v="1"/>
    <x v="7"/>
    <x v="8"/>
    <x v="3"/>
    <x v="1"/>
    <x v="2"/>
    <x v="0"/>
    <x v="1"/>
    <x v="0"/>
    <n v="77"/>
    <x v="3"/>
    <x v="4"/>
    <d v="2016-06-16T00:00:00"/>
    <s v="IT-MANTTO-MINA 001/2016"/>
    <d v="2016-06-26T00:00:00"/>
    <n v="193"/>
    <n v="281"/>
    <n v="255"/>
    <m/>
    <n v="281"/>
    <s v="EMC-UAL-C-096/2016"/>
    <s v="TECSERMIN"/>
    <d v="2016-07-11T00:00:00"/>
    <x v="2"/>
    <n v="30"/>
    <x v="2"/>
    <d v="2016-06-02T00:00:00"/>
    <d v="2016-07-11T00:00:00"/>
    <x v="1"/>
    <m/>
    <m/>
    <s v="CLQ-807 SERVICIO DE REPARACION COMPLETA DE INDUCIDOS DE LOCOMOTORAS"/>
    <s v="ADQ MANTTO Y SERV ELECT 01/2016"/>
    <n v="24120"/>
    <n v="4"/>
    <s v="REPARACION COMPLETA DE INDUCIDO DE LOCOMOTORA DIEMA 2 TON ."/>
    <s v="PZ"/>
    <n v="1"/>
    <n v="24990"/>
    <n v="24990"/>
    <x v="0"/>
    <x v="0"/>
    <n v="1"/>
    <n v="24990"/>
    <n v="3590.5172413793102"/>
    <n v="3590.5172413793102"/>
    <n v="3123.75"/>
    <n v="0"/>
    <d v="2016-08-22T00:00:00"/>
    <d v="2016-10-01T00:00:00"/>
    <x v="6"/>
    <d v="2016-08-19T00:00:00"/>
    <s v="MANTTO Y SERV 139/2016"/>
    <n v="14"/>
    <n v="457"/>
    <d v="2016-10-28T00:00:00"/>
    <n v="0"/>
    <n v="0"/>
    <m/>
    <n v="24990"/>
    <m/>
    <m/>
    <m/>
    <x v="1"/>
    <x v="2"/>
    <m/>
    <x v="0"/>
    <x v="0"/>
    <x v="1"/>
    <x v="0"/>
    <x v="1"/>
    <n v="439261"/>
    <n v="2208288"/>
    <n v="2208294"/>
    <s v="16-0517-00-688717-0-E"/>
    <x v="0"/>
    <m/>
  </r>
  <r>
    <x v="2"/>
    <x v="629"/>
    <n v="30"/>
    <x v="5"/>
    <x v="6"/>
    <d v="2016-05-20T00:00:00"/>
    <x v="12"/>
    <n v="24120"/>
    <s v="MANTENIMIENTO Y REPARACION DE MAQUINARIA Y EQUIPOS"/>
    <x v="4"/>
    <s v="RUBEN ALONZO CHOQUE"/>
    <s v="ADQ MANTTO Y SERV ELECT 01/2016"/>
    <d v="2016-05-24T00:00:00"/>
    <x v="9"/>
    <n v="363"/>
    <x v="3"/>
    <x v="837"/>
    <m/>
    <x v="5"/>
    <x v="2209"/>
    <x v="1"/>
    <x v="7"/>
    <x v="8"/>
    <x v="3"/>
    <x v="1"/>
    <x v="2"/>
    <x v="0"/>
    <x v="1"/>
    <x v="0"/>
    <n v="77"/>
    <x v="3"/>
    <x v="4"/>
    <d v="2016-06-16T00:00:00"/>
    <s v="IT-MANTTO-MINA 001/2016"/>
    <d v="2016-06-26T00:00:00"/>
    <n v="193"/>
    <n v="281"/>
    <n v="255"/>
    <m/>
    <n v="281"/>
    <s v="EMC-UAL-C-096/2016"/>
    <s v="TECSERMIN"/>
    <d v="2016-07-11T00:00:00"/>
    <x v="2"/>
    <n v="30"/>
    <x v="2"/>
    <d v="2016-06-02T00:00:00"/>
    <d v="2016-07-11T00:00:00"/>
    <x v="1"/>
    <m/>
    <m/>
    <s v="CLQ-807 SERVICIO DE REPARACION COMPLETA DE INDUCIDOS DE LOCOMOTORAS"/>
    <s v="ADQ MANTTO Y SERV ELECT 01/2016"/>
    <n v="24120"/>
    <n v="5"/>
    <s v="REPARACION COMPLETA DE INDUCIDO DE LOCOMOTORA SERMINSA 10 TON ."/>
    <s v="PZ"/>
    <n v="1"/>
    <n v="89300"/>
    <n v="89300"/>
    <x v="0"/>
    <x v="0"/>
    <n v="1"/>
    <n v="89300"/>
    <n v="12830.459770114943"/>
    <n v="12830.459770114943"/>
    <n v="11162.5"/>
    <n v="0"/>
    <d v="2016-08-22T00:00:00"/>
    <d v="2016-10-01T00:00:00"/>
    <x v="6"/>
    <d v="2016-08-19T00:00:00"/>
    <s v="MANTTO Y SERV 139/2016"/>
    <n v="15"/>
    <n v="457"/>
    <d v="2016-10-28T00:00:00"/>
    <n v="0"/>
    <n v="0"/>
    <m/>
    <n v="89300"/>
    <m/>
    <m/>
    <m/>
    <x v="1"/>
    <x v="2"/>
    <m/>
    <x v="0"/>
    <x v="0"/>
    <x v="1"/>
    <x v="0"/>
    <x v="1"/>
    <n v="439261"/>
    <n v="2208288"/>
    <n v="2208294"/>
    <s v="16-0517-00-688717-0-E"/>
    <x v="0"/>
    <m/>
  </r>
  <r>
    <x v="2"/>
    <x v="629"/>
    <n v="30"/>
    <x v="5"/>
    <x v="6"/>
    <d v="2016-05-20T00:00:00"/>
    <x v="12"/>
    <n v="24120"/>
    <s v="MANTENIMIENTO Y REPARACION DE MAQUINARIA Y EQUIPOS"/>
    <x v="4"/>
    <s v="RUBEN ALONZO CHOQUE"/>
    <s v="ADQ MANTTO Y SERV ELECT 01/2016"/>
    <d v="2016-05-24T00:00:00"/>
    <x v="9"/>
    <n v="363"/>
    <x v="3"/>
    <x v="837"/>
    <m/>
    <x v="6"/>
    <x v="2210"/>
    <x v="1"/>
    <x v="7"/>
    <x v="8"/>
    <x v="3"/>
    <x v="1"/>
    <x v="2"/>
    <x v="0"/>
    <x v="1"/>
    <x v="0"/>
    <n v="77"/>
    <x v="3"/>
    <x v="4"/>
    <d v="2016-06-16T00:00:00"/>
    <s v="IT-MANTTO-MINA 001/2016"/>
    <d v="2016-06-26T00:00:00"/>
    <n v="193"/>
    <n v="281"/>
    <n v="255"/>
    <m/>
    <n v="281"/>
    <s v="EMC-UAL-C-096/2016"/>
    <s v="TECSERMIN"/>
    <d v="2016-07-11T00:00:00"/>
    <x v="2"/>
    <n v="8"/>
    <x v="2"/>
    <d v="2016-06-02T00:00:00"/>
    <d v="2016-07-11T00:00:00"/>
    <x v="1"/>
    <m/>
    <m/>
    <s v="CLQ-807 SERVICIO DE REPARACION COMPLETA DE INDUCIDOS DE LOCOMOTORAS"/>
    <s v="ADQ MANTTO Y SERV ELECT 01/2016"/>
    <n v="24120"/>
    <n v="6"/>
    <s v="CAMBIO DE EJE A INDUCIDO LOCOMOTORA SERMINSA 10 TON ."/>
    <s v="PZ"/>
    <n v="1"/>
    <n v="18940"/>
    <n v="18940"/>
    <x v="0"/>
    <x v="0"/>
    <n v="1"/>
    <n v="18940"/>
    <n v="2721.2643678160921"/>
    <n v="2721.2643678160921"/>
    <n v="2367.5"/>
    <n v="0"/>
    <d v="2016-07-21T00:00:00"/>
    <d v="2016-08-30T00:00:00"/>
    <x v="5"/>
    <d v="2016-07-22T00:00:00"/>
    <s v="MANTTO Y SERV 137/2016"/>
    <n v="3"/>
    <n v="404"/>
    <d v="2016-10-03T00:00:00"/>
    <n v="1"/>
    <n v="94.7"/>
    <m/>
    <n v="18845.3"/>
    <m/>
    <m/>
    <m/>
    <x v="1"/>
    <x v="2"/>
    <m/>
    <x v="0"/>
    <x v="0"/>
    <x v="1"/>
    <x v="0"/>
    <x v="1"/>
    <n v="439261"/>
    <n v="2208288"/>
    <n v="2208294"/>
    <s v="16-0517-00-688717-0-E"/>
    <x v="0"/>
    <m/>
  </r>
  <r>
    <x v="2"/>
    <x v="630"/>
    <m/>
    <x v="2"/>
    <x v="6"/>
    <d v="2016-05-18T00:00:00"/>
    <x v="12"/>
    <n v="34400"/>
    <s v="PRODUCTOS DE CUERO Y CAUCHO"/>
    <x v="2"/>
    <s v="ALFREDO HIDALGO PEÑAFIEL"/>
    <s v="PCPL-060/2016"/>
    <d v="2016-05-25T00:00:00"/>
    <x v="9"/>
    <n v="373"/>
    <x v="1"/>
    <x v="838"/>
    <n v="100000"/>
    <x v="0"/>
    <x v="2211"/>
    <x v="1"/>
    <x v="8"/>
    <x v="8"/>
    <x v="3"/>
    <x v="1"/>
    <x v="2"/>
    <x v="0"/>
    <x v="1"/>
    <x v="0"/>
    <m/>
    <x v="1"/>
    <x v="3"/>
    <d v="2016-06-02T00:00:00"/>
    <s v="IT-PCPL-042/2016"/>
    <d v="2016-06-06T00:00:00"/>
    <n v="179"/>
    <n v="264"/>
    <n v="180"/>
    <n v="86240"/>
    <n v="264"/>
    <m/>
    <s v="FANAGOM SRL"/>
    <d v="2016-06-06T00:00:00"/>
    <x v="2"/>
    <n v="20"/>
    <x v="1"/>
    <d v="2016-06-01T00:00:00"/>
    <d v="2016-06-14T00:00:00"/>
    <x v="0"/>
    <m/>
    <m/>
    <s v="CLQ-808 ADQUISICION DE COMPRA BUJE DE GOMA COPLON MOLINO COMESA Y GOMA EN PLANCHA SIN HILO DE 1/8&quot;, 1/4&quot; Y 1/2&quot;"/>
    <s v="PCPL-060/2016"/>
    <n v="34400"/>
    <n v="1"/>
    <s v="BUJE DE GOMA COPLON MOLINO COMESA Y GOMA EN PLANCHA SIN HILO DE 1/8&quot;, 1/4&quot; Y 1/2&quot; ."/>
    <s v="LOTE"/>
    <n v="1"/>
    <n v="86240"/>
    <n v="86240"/>
    <x v="0"/>
    <x v="0"/>
    <n v="1"/>
    <n v="86240"/>
    <n v="12390.80459770115"/>
    <n v="12390.80459770115"/>
    <n v="10780"/>
    <n v="0"/>
    <d v="2016-07-04T00:00:00"/>
    <d v="2016-08-13T00:00:00"/>
    <x v="5"/>
    <d v="2016-07-04T00:00:00"/>
    <n v="4465"/>
    <n v="775"/>
    <n v="297"/>
    <d v="2016-08-22T00:00:00"/>
    <m/>
    <n v="0"/>
    <m/>
    <n v="86240"/>
    <m/>
    <m/>
    <m/>
    <x v="1"/>
    <x v="3"/>
    <d v="2016-09-04T00:00:00"/>
    <x v="0"/>
    <x v="0"/>
    <x v="1"/>
    <x v="0"/>
    <x v="0"/>
    <n v="434222"/>
    <n v="2145754"/>
    <n v="2145755"/>
    <s v="16-0517-00-680841-0-E"/>
    <x v="0"/>
    <m/>
  </r>
  <r>
    <x v="2"/>
    <x v="631"/>
    <m/>
    <x v="2"/>
    <x v="6"/>
    <d v="2016-05-18T00:00:00"/>
    <x v="12"/>
    <n v="39800"/>
    <s v="OTROS REPUESTOS Y ACCESORIOS"/>
    <x v="2"/>
    <s v="ALFREDO HIDALGO PEÑAFIEL"/>
    <s v="PCPL-061/2016"/>
    <d v="2016-05-24T00:00:00"/>
    <x v="9"/>
    <n v="374"/>
    <x v="1"/>
    <x v="839"/>
    <n v="78270"/>
    <x v="0"/>
    <x v="1809"/>
    <x v="1"/>
    <x v="8"/>
    <x v="8"/>
    <x v="3"/>
    <x v="1"/>
    <x v="2"/>
    <x v="0"/>
    <x v="1"/>
    <x v="0"/>
    <n v="78"/>
    <x v="1"/>
    <x v="3"/>
    <d v="2016-06-15T00:00:00"/>
    <s v="IT-PCPL-059/2016"/>
    <d v="2016-06-22T00:00:00"/>
    <n v="194"/>
    <n v="282"/>
    <n v="199"/>
    <n v="78270"/>
    <n v="282"/>
    <m/>
    <s v="TALLERES &quot;PACHECO VISOC&quot;"/>
    <d v="2016-06-22T00:00:00"/>
    <x v="2"/>
    <n v="27"/>
    <x v="1"/>
    <d v="2016-06-02T00:00:00"/>
    <d v="2016-06-23T00:00:00"/>
    <x v="0"/>
    <m/>
    <m/>
    <s v="CLQ-814 ADQUISICION DE POLINES DE DIFERENTES MEDIDAS"/>
    <s v="PCPL-061/2016"/>
    <n v="39800"/>
    <n v="1"/>
    <s v="POLINES DE DIFERENTES MEDIDAS ."/>
    <s v="LOTE"/>
    <n v="1"/>
    <n v="78270"/>
    <n v="78270"/>
    <x v="0"/>
    <x v="0"/>
    <n v="1"/>
    <n v="78270"/>
    <n v="11245.689655172413"/>
    <n v="11245.689655172413"/>
    <n v="9783.75"/>
    <n v="0"/>
    <d v="2016-07-20T00:00:00"/>
    <d v="2016-08-29T00:00:00"/>
    <x v="6"/>
    <d v="2016-08-12T00:00:00"/>
    <n v="4548"/>
    <n v="52"/>
    <n v="347"/>
    <d v="2016-09-06T00:00:00"/>
    <n v="23"/>
    <n v="9001.0500000000011"/>
    <m/>
    <n v="69268.95"/>
    <m/>
    <m/>
    <m/>
    <x v="1"/>
    <x v="3"/>
    <m/>
    <x v="0"/>
    <x v="0"/>
    <x v="1"/>
    <x v="0"/>
    <x v="0"/>
    <n v="455227"/>
    <n v="2160107"/>
    <n v="2160117"/>
    <s v="16-0517-00-685074-0-E"/>
    <x v="0"/>
    <m/>
  </r>
  <r>
    <x v="2"/>
    <x v="632"/>
    <m/>
    <x v="3"/>
    <x v="6"/>
    <d v="2016-05-26T00:00:00"/>
    <x v="12"/>
    <s v="ANULADO"/>
    <s v="ANULADO"/>
    <x v="4"/>
    <s v="RUBEN ALONZO CHOQUE"/>
    <s v="MANTTO/SERV/65/2016"/>
    <d v="2016-05-31T00:00:00"/>
    <x v="9"/>
    <n v="758"/>
    <x v="1"/>
    <x v="840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s v="NN"/>
    <m/>
    <m/>
    <m/>
    <x v="0"/>
    <m/>
    <x v="0"/>
    <m/>
    <m/>
    <x v="0"/>
    <m/>
    <m/>
    <s v="CLQ-822 ADQUISICION DE EQUIPOS DE MEDICION Y REPUESTOS ELECTRICOS INTERIOR MINA Y SUPERFICIE"/>
    <s v="MANTTO/SERV/65/2016"/>
    <s v="ANULADO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633"/>
    <n v="26"/>
    <x v="5"/>
    <x v="6"/>
    <d v="2016-05-30T00:00:00"/>
    <x v="12"/>
    <n v="39800"/>
    <s v="OTROS REPUESTOS Y ACCESORIOS"/>
    <x v="2"/>
    <s v="ALFREDO HIDALGO PEÑAFIEL"/>
    <s v="PCPL 062/2016"/>
    <d v="2016-06-01T00:00:00"/>
    <x v="10"/>
    <n v="755"/>
    <x v="1"/>
    <x v="841"/>
    <n v="90270"/>
    <x v="0"/>
    <x v="2212"/>
    <x v="22"/>
    <x v="22"/>
    <x v="8"/>
    <x v="3"/>
    <x v="1"/>
    <x v="2"/>
    <x v="0"/>
    <x v="1"/>
    <x v="0"/>
    <n v="83"/>
    <x v="2"/>
    <x v="15"/>
    <d v="2016-06-22T00:00:00"/>
    <s v="IT-PCPL-065/2016"/>
    <d v="2016-07-12T00:00:00"/>
    <n v="217"/>
    <n v="314"/>
    <n v="220"/>
    <n v="90270"/>
    <n v="314"/>
    <m/>
    <s v="TALLERES &quot;PACHECO VISOC&quot;"/>
    <d v="2016-07-12T00:00:00"/>
    <x v="2"/>
    <n v="35"/>
    <x v="2"/>
    <d v="2016-06-08T00:00:00"/>
    <d v="2016-07-18T00:00:00"/>
    <x v="1"/>
    <m/>
    <m/>
    <s v="CLQ-818 ADQUISICION DE REPUESTOS TRANSMISION MECANICA: BRAZOS SOPORTE CLASIFICADOR HELICOIDAL "/>
    <s v="PCPL 062/2016"/>
    <n v="39800"/>
    <n v="1"/>
    <s v="BRAZOS SOPORTE CLASIFICADOR HELICOIDAL  ."/>
    <s v="PAR"/>
    <n v="60"/>
    <n v="1504.5"/>
    <n v="90270"/>
    <x v="0"/>
    <x v="0"/>
    <n v="60"/>
    <n v="90270"/>
    <n v="216.16379310344828"/>
    <n v="12969.827586206897"/>
    <n v="11283.75"/>
    <n v="0"/>
    <d v="2016-09-03T00:00:00"/>
    <d v="2016-10-13T00:00:00"/>
    <x v="12"/>
    <d v="2016-08-30T00:00:00"/>
    <n v="4602"/>
    <n v="55"/>
    <n v="375"/>
    <d v="2016-09-21T00:00:00"/>
    <m/>
    <n v="0"/>
    <m/>
    <n v="90270"/>
    <m/>
    <m/>
    <m/>
    <x v="1"/>
    <x v="7"/>
    <m/>
    <x v="0"/>
    <x v="0"/>
    <x v="1"/>
    <x v="0"/>
    <x v="0"/>
    <n v="455228"/>
    <n v="2234321"/>
    <n v="2234326"/>
    <s v="16-0517-00-686541-0-E"/>
    <x v="0"/>
    <m/>
  </r>
  <r>
    <x v="2"/>
    <x v="634"/>
    <m/>
    <x v="2"/>
    <x v="6"/>
    <d v="2016-05-30T00:00:00"/>
    <x v="12"/>
    <n v="43200"/>
    <s v="MAQUINARIA Y EQUIPO DE PRODUCCIÓN"/>
    <x v="2"/>
    <s v="ALFREDO HIDALGO PEÑAFIEL"/>
    <s v="PCPL-064/2016"/>
    <d v="2016-06-01T00:00:00"/>
    <x v="10"/>
    <n v="754"/>
    <x v="1"/>
    <x v="842"/>
    <n v="100000"/>
    <x v="0"/>
    <x v="2213"/>
    <x v="10"/>
    <x v="7"/>
    <x v="8"/>
    <x v="3"/>
    <x v="1"/>
    <x v="2"/>
    <x v="0"/>
    <x v="1"/>
    <x v="0"/>
    <m/>
    <x v="1"/>
    <x v="3"/>
    <d v="2016-06-22T00:00:00"/>
    <s v="IT-PCPL-066/2016"/>
    <d v="2016-06-28T00:00:00"/>
    <n v="203"/>
    <n v="296"/>
    <n v="206"/>
    <n v="49939.8"/>
    <n v="296"/>
    <m/>
    <s v="EQUIPOS TECNICOS INTERNACIONAL SRL"/>
    <d v="2016-06-28T00:00:00"/>
    <x v="2"/>
    <n v="40"/>
    <x v="1"/>
    <d v="2016-06-10T00:00:00"/>
    <d v="2016-07-19T00:00:00"/>
    <x v="1"/>
    <m/>
    <m/>
    <s v="CLQ-819 ADQUISICION DE BOMBA PARA REACTIVO SULFATO DE COBRE"/>
    <s v="PCPL-064/2016"/>
    <n v="43200"/>
    <n v="1"/>
    <s v="BOMBA PARA REACTIVO SULFATO DE COBRE ."/>
    <s v="PZ"/>
    <n v="3"/>
    <n v="16646.599999999999"/>
    <n v="49939.799999999996"/>
    <x v="0"/>
    <x v="0"/>
    <n v="3"/>
    <n v="49939.799999999996"/>
    <n v="2391.7528735632181"/>
    <n v="7175.258620689654"/>
    <n v="6242.4749999999985"/>
    <n v="0"/>
    <d v="2016-08-28T00:00:00"/>
    <d v="2016-10-07T00:00:00"/>
    <x v="12"/>
    <d v="2016-08-25T00:00:00"/>
    <n v="4605"/>
    <n v="51"/>
    <n v="374"/>
    <d v="2016-09-20T00:00:00"/>
    <m/>
    <n v="0"/>
    <m/>
    <n v="49939.799999999996"/>
    <m/>
    <m/>
    <m/>
    <x v="1"/>
    <x v="2"/>
    <d v="2016-10-12T00:00:00"/>
    <x v="0"/>
    <x v="0"/>
    <x v="1"/>
    <x v="0"/>
    <x v="0"/>
    <n v="450059"/>
    <n v="2183030"/>
    <n v="2183032"/>
    <s v="16-0517-00-691317-0-E"/>
    <x v="0"/>
    <m/>
  </r>
  <r>
    <x v="2"/>
    <x v="635"/>
    <m/>
    <x v="2"/>
    <x v="6"/>
    <d v="2016-05-30T00:00:00"/>
    <x v="12"/>
    <n v="39800"/>
    <s v="OTROS REPUESTOS Y ACCESORIOS"/>
    <x v="2"/>
    <s v="ALFREDO HIDALGO PEÑAFIEL"/>
    <s v="PCPL-065/2016"/>
    <d v="2016-06-01T00:00:00"/>
    <x v="10"/>
    <n v="753"/>
    <x v="1"/>
    <x v="843"/>
    <n v="33596"/>
    <x v="0"/>
    <x v="2214"/>
    <x v="1"/>
    <x v="8"/>
    <x v="8"/>
    <x v="3"/>
    <x v="1"/>
    <x v="2"/>
    <x v="0"/>
    <x v="1"/>
    <x v="0"/>
    <m/>
    <x v="1"/>
    <x v="3"/>
    <d v="2016-06-13T00:00:00"/>
    <s v="IT-PCPL-056/2016"/>
    <d v="2016-06-22T00:00:00"/>
    <n v="191"/>
    <n v="279"/>
    <n v="197"/>
    <n v="33596"/>
    <n v="279"/>
    <m/>
    <s v="INDUMAR SRL"/>
    <d v="2016-06-22T00:00:00"/>
    <x v="2"/>
    <n v="25"/>
    <x v="2"/>
    <d v="2016-06-08T00:00:00"/>
    <d v="2016-06-24T00:00:00"/>
    <x v="0"/>
    <m/>
    <m/>
    <s v="CLQ-820 ADQUISICION DE REVESTIMIENTOS EN POLIURETANO PARA BOMBA ASH 8X8 ESPECIAL"/>
    <s v="PCPL-065/2016"/>
    <n v="39800"/>
    <n v="1"/>
    <s v="REVESTIMIENTOS EN POLIURETANO PARA BOMBA ASH 8X8 ESPECIAL ."/>
    <s v="LOTE"/>
    <n v="1"/>
    <n v="33596"/>
    <n v="33596"/>
    <x v="0"/>
    <x v="0"/>
    <n v="1"/>
    <n v="33596"/>
    <n v="4827.0114942528735"/>
    <n v="4827.0114942528735"/>
    <n v="4199.5"/>
    <n v="0"/>
    <d v="2016-07-29T00:00:00"/>
    <d v="2016-09-07T00:00:00"/>
    <x v="5"/>
    <d v="2016-07-13T00:00:00"/>
    <n v="4489"/>
    <n v="2"/>
    <n v="317"/>
    <d v="2016-08-24T00:00:00"/>
    <m/>
    <n v="0"/>
    <m/>
    <n v="33596"/>
    <m/>
    <m/>
    <m/>
    <x v="1"/>
    <x v="6"/>
    <m/>
    <x v="0"/>
    <x v="0"/>
    <x v="1"/>
    <x v="0"/>
    <x v="0"/>
    <n v="440064"/>
    <n v="2146852"/>
    <n v="2146857"/>
    <s v="16-0517-00-681104-0-E"/>
    <x v="0"/>
    <m/>
  </r>
  <r>
    <x v="2"/>
    <x v="636"/>
    <n v="112"/>
    <x v="5"/>
    <x v="6"/>
    <d v="2016-05-30T00:00:00"/>
    <x v="11"/>
    <n v="34600"/>
    <s v="PRODUCTOS METÁLICOS"/>
    <x v="2"/>
    <s v="ALFREDO HIDALGO PEÑAFIEL"/>
    <s v="PCPL-063/2016"/>
    <d v="2016-06-01T00:00:00"/>
    <x v="10"/>
    <n v="752"/>
    <x v="1"/>
    <x v="844"/>
    <n v="34998.199999999997"/>
    <x v="0"/>
    <x v="2215"/>
    <x v="1"/>
    <x v="8"/>
    <x v="8"/>
    <x v="3"/>
    <x v="1"/>
    <x v="2"/>
    <x v="0"/>
    <x v="1"/>
    <x v="0"/>
    <m/>
    <x v="1"/>
    <x v="3"/>
    <d v="2016-07-12T00:00:00"/>
    <s v="IT-PCPL-060/2016"/>
    <d v="2016-07-20T00:00:00"/>
    <n v="197"/>
    <n v="287"/>
    <n v="201"/>
    <n v="7818"/>
    <n v="287"/>
    <m/>
    <s v="TORNIVOL"/>
    <d v="2016-07-20T00:00:00"/>
    <x v="2"/>
    <n v="15"/>
    <x v="2"/>
    <d v="2016-07-05T00:00:00"/>
    <d v="2016-07-28T00:00:00"/>
    <x v="1"/>
    <n v="5"/>
    <n v="4988"/>
    <s v="CLQ-821 ADQUISICION DE PERNOS EN DIFERENTES MEDIDAS"/>
    <s v="PCPL-063/2016"/>
    <n v="34600"/>
    <n v="1"/>
    <s v="PERNOS EN DIFERENTES MEDIDAS ."/>
    <s v="LOTE"/>
    <n v="1"/>
    <n v="7818"/>
    <n v="7818"/>
    <x v="0"/>
    <x v="0"/>
    <n v="1"/>
    <n v="7818"/>
    <n v="1123.2758620689656"/>
    <n v="1123.2758620689656"/>
    <n v="977.25"/>
    <n v="0"/>
    <d v="2016-08-12T00:00:00"/>
    <d v="2016-09-21T00:00:00"/>
    <x v="12"/>
    <d v="2016-08-05T00:00:00"/>
    <n v="4580"/>
    <n v="39"/>
    <n v="520"/>
    <d v="2016-11-29T00:00:00"/>
    <m/>
    <n v="0"/>
    <m/>
    <n v="7818"/>
    <m/>
    <m/>
    <m/>
    <x v="1"/>
    <x v="8"/>
    <m/>
    <x v="0"/>
    <x v="0"/>
    <x v="1"/>
    <x v="0"/>
    <x v="0"/>
    <m/>
    <m/>
    <m/>
    <s v="16-0517-00--0-E"/>
    <x v="0"/>
    <m/>
  </r>
  <r>
    <x v="2"/>
    <x v="636"/>
    <n v="112"/>
    <x v="5"/>
    <x v="6"/>
    <d v="2016-05-30T00:00:00"/>
    <x v="11"/>
    <n v="34600"/>
    <s v="PRODUCTOS METÁLICOS"/>
    <x v="2"/>
    <s v="ALFREDO HIDALGO PEÑAFIEL"/>
    <s v="PCPL-063/2016"/>
    <d v="2016-06-01T00:00:00"/>
    <x v="10"/>
    <n v="752"/>
    <x v="1"/>
    <x v="844"/>
    <m/>
    <x v="0"/>
    <x v="2215"/>
    <x v="1"/>
    <x v="8"/>
    <x v="8"/>
    <x v="3"/>
    <x v="1"/>
    <x v="2"/>
    <x v="0"/>
    <x v="1"/>
    <x v="0"/>
    <m/>
    <x v="1"/>
    <x v="3"/>
    <d v="2016-07-12T00:00:00"/>
    <s v="IT-PCPL-060/2016"/>
    <d v="2016-07-20T00:00:00"/>
    <n v="197"/>
    <n v="286"/>
    <n v="201"/>
    <n v="13855"/>
    <n v="286"/>
    <m/>
    <s v="PERNO CENTRO LTDA"/>
    <d v="2016-07-20T00:00:00"/>
    <x v="2"/>
    <n v="5"/>
    <x v="1"/>
    <d v="2016-07-05T00:00:00"/>
    <d v="2016-08-02T00:00:00"/>
    <x v="7"/>
    <n v="5"/>
    <n v="4988"/>
    <s v="CLQ-821 ADQUISICION DE PERNOS EN DIFERENTES MEDIDAS"/>
    <s v="PCPL-063/2016"/>
    <n v="34600"/>
    <n v="1"/>
    <s v="PERNOS EN DIFERENTES MEDIDAS ."/>
    <s v="LOTE"/>
    <n v="1"/>
    <n v="13855"/>
    <n v="13855"/>
    <x v="0"/>
    <x v="0"/>
    <n v="1"/>
    <n v="13855"/>
    <n v="1990.66091954023"/>
    <n v="1990.66091954023"/>
    <n v="1731.875"/>
    <n v="0"/>
    <d v="2016-08-07T00:00:00"/>
    <d v="2016-09-16T00:00:00"/>
    <x v="12"/>
    <d v="2016-08-07T00:00:00"/>
    <n v="4581"/>
    <n v="24070"/>
    <n v="518"/>
    <d v="2016-11-29T00:00:00"/>
    <m/>
    <n v="0"/>
    <m/>
    <n v="13855"/>
    <m/>
    <m/>
    <m/>
    <x v="1"/>
    <x v="8"/>
    <m/>
    <x v="0"/>
    <x v="0"/>
    <x v="1"/>
    <x v="0"/>
    <x v="0"/>
    <m/>
    <m/>
    <m/>
    <s v="16-0517-00--0-E"/>
    <x v="0"/>
    <m/>
  </r>
  <r>
    <x v="2"/>
    <x v="636"/>
    <n v="112"/>
    <x v="4"/>
    <x v="6"/>
    <d v="2016-05-30T00:00:00"/>
    <x v="11"/>
    <n v="34600"/>
    <s v="PRODUCTOS METÁLICOS"/>
    <x v="2"/>
    <s v="ALFREDO HIDALGO PEÑAFIEL"/>
    <s v="PCPL-063/2016"/>
    <d v="2016-06-01T00:00:00"/>
    <x v="10"/>
    <n v="752"/>
    <x v="1"/>
    <x v="844"/>
    <m/>
    <x v="0"/>
    <x v="2215"/>
    <x v="1"/>
    <x v="8"/>
    <x v="8"/>
    <x v="3"/>
    <x v="1"/>
    <x v="2"/>
    <x v="0"/>
    <x v="1"/>
    <x v="0"/>
    <m/>
    <x v="1"/>
    <x v="3"/>
    <d v="2016-07-12T00:00:00"/>
    <s v="IT-PCPL-060/2016"/>
    <d v="2016-07-20T00:00:00"/>
    <n v="197"/>
    <n v="335"/>
    <n v="201"/>
    <m/>
    <n v="335"/>
    <m/>
    <s v="PERNOBOL"/>
    <d v="2016-07-20T00:00:00"/>
    <x v="14"/>
    <n v="15"/>
    <x v="2"/>
    <d v="2016-07-05T00:00:00"/>
    <m/>
    <x v="0"/>
    <m/>
    <m/>
    <s v="CLQ-821 ADQUISICION DE PERNOS EN DIFERENTES MEDIDAS"/>
    <s v="PCPL-063/2016"/>
    <n v="34600"/>
    <n v="1"/>
    <s v="PERNOS EN DIFERENTES MEDIDAS ."/>
    <s v="LOTE"/>
    <n v="1"/>
    <n v="13325.2"/>
    <n v="13325.2"/>
    <x v="0"/>
    <x v="0"/>
    <m/>
    <n v="0"/>
    <n v="1914.5402298850577"/>
    <n v="0"/>
    <n v="0"/>
    <n v="0"/>
    <d v="1900-01-14T00:00:00"/>
    <d v="1900-02-23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637"/>
    <m/>
    <x v="13"/>
    <x v="6"/>
    <d v="2016-05-30T00:00:00"/>
    <x v="11"/>
    <n v="34600"/>
    <s v="PRODUCTOS METÁLICOS"/>
    <x v="2"/>
    <s v="ALFREDO HIDALGO PEÑAFIEL"/>
    <s v="PCPL-066/2016"/>
    <d v="2016-06-01T00:00:00"/>
    <x v="10"/>
    <n v="751"/>
    <x v="1"/>
    <x v="845"/>
    <n v="26280"/>
    <x v="0"/>
    <x v="2216"/>
    <x v="1"/>
    <x v="8"/>
    <x v="8"/>
    <x v="3"/>
    <x v="1"/>
    <x v="2"/>
    <x v="0"/>
    <x v="1"/>
    <x v="0"/>
    <m/>
    <x v="1"/>
    <x v="3"/>
    <d v="2016-06-13T00:00:00"/>
    <s v="IT-PCPL-057/2016"/>
    <d v="2016-06-24T00:00:00"/>
    <n v="200"/>
    <n v="291"/>
    <n v="204"/>
    <n v="26280"/>
    <n v="291"/>
    <m/>
    <s v="SERVICIOS INDUSTRIALES SAN MIGUEL"/>
    <d v="2016-06-24T00:00:00"/>
    <x v="2"/>
    <n v="15"/>
    <x v="1"/>
    <d v="2016-06-09T00:00:00"/>
    <d v="2016-06-29T00:00:00"/>
    <x v="0"/>
    <m/>
    <m/>
    <s v="CLQ-823 ADQUISICION DE ECLISAS PARA ZARANDAS VIBRATORIAS"/>
    <s v="PCPL-066/2016"/>
    <n v="34600"/>
    <n v="1"/>
    <s v="ECLISAS PARA ZARANDAS VIBRATORIAS ."/>
    <s v="LOTE"/>
    <n v="1"/>
    <n v="26280"/>
    <n v="26280"/>
    <x v="0"/>
    <x v="0"/>
    <n v="1"/>
    <n v="26280"/>
    <n v="3775.8620689655172"/>
    <n v="3775.8620689655172"/>
    <n v="3285"/>
    <n v="0"/>
    <d v="2016-07-14T00:00:00"/>
    <d v="2016-08-23T00:00:00"/>
    <x v="5"/>
    <d v="2016-07-13T00:00:00"/>
    <n v="4487"/>
    <n v="7"/>
    <n v="280"/>
    <d v="2016-08-24T00:00:00"/>
    <m/>
    <n v="0"/>
    <m/>
    <n v="26280"/>
    <m/>
    <m/>
    <m/>
    <x v="1"/>
    <x v="6"/>
    <m/>
    <x v="0"/>
    <x v="0"/>
    <x v="1"/>
    <x v="0"/>
    <x v="0"/>
    <n v="448958"/>
    <n v="2132109"/>
    <m/>
    <s v="16-0517-00-677165-0-E"/>
    <x v="0"/>
    <s v="CAMBIO DE ACTA"/>
  </r>
  <r>
    <x v="2"/>
    <x v="638"/>
    <n v="132"/>
    <x v="5"/>
    <x v="6"/>
    <d v="2016-05-30T00:00:00"/>
    <x v="11"/>
    <n v="34110"/>
    <s v="COMBUSTIBLES, LUBRICANTES Y DERIVADOS PARA CONSUMO"/>
    <x v="4"/>
    <s v="CLOVIS VELASCO"/>
    <s v="ADQ MANTTO Y SERV 085/2016"/>
    <d v="2016-06-01T00:00:00"/>
    <x v="10"/>
    <n v="759"/>
    <x v="1"/>
    <x v="846"/>
    <n v="140000"/>
    <x v="1"/>
    <x v="2217"/>
    <x v="18"/>
    <x v="13"/>
    <x v="8"/>
    <x v="3"/>
    <x v="1"/>
    <x v="2"/>
    <x v="0"/>
    <x v="1"/>
    <x v="0"/>
    <n v="86"/>
    <x v="3"/>
    <x v="4"/>
    <d v="2016-06-22T00:00:00"/>
    <s v="IT MANTTO/SERV-MTZA 16/2016"/>
    <d v="2016-07-14T00:00:00"/>
    <n v="214"/>
    <n v="311"/>
    <n v="317"/>
    <n v="28500"/>
    <n v="311"/>
    <m/>
    <s v="SOCIEDAD COMERCIAL LA LLAVE SA"/>
    <d v="2016-07-14T00:00:00"/>
    <x v="2"/>
    <n v="5"/>
    <x v="1"/>
    <d v="2016-06-06T00:00:00"/>
    <d v="2016-07-22T00:00:00"/>
    <x v="1"/>
    <m/>
    <m/>
    <s v="CLQ-824 ADQUISICION DE ACEITE PARA COMPRESORES"/>
    <s v="ADQ MANTTO Y SERV 085/2016"/>
    <n v="34110"/>
    <n v="2"/>
    <s v="ULTRACOOLANT SSR ."/>
    <s v="LTS"/>
    <n v="200"/>
    <n v="142.5"/>
    <n v="28500"/>
    <x v="0"/>
    <x v="0"/>
    <n v="200"/>
    <n v="28500"/>
    <n v="20.474137931034484"/>
    <n v="4094.8275862068967"/>
    <n v="3562.5"/>
    <n v="0"/>
    <d v="2016-07-27T00:00:00"/>
    <d v="2016-09-05T00:00:00"/>
    <x v="12"/>
    <d v="2016-07-28T00:00:00"/>
    <n v="4534"/>
    <n v="368"/>
    <n v="426"/>
    <d v="2016-10-19T00:00:00"/>
    <n v="1"/>
    <n v="142.5"/>
    <m/>
    <n v="28357.5"/>
    <m/>
    <m/>
    <m/>
    <x v="1"/>
    <x v="7"/>
    <d v="2016-11-04T00:00:00"/>
    <x v="0"/>
    <x v="0"/>
    <x v="1"/>
    <x v="0"/>
    <x v="0"/>
    <n v="443672"/>
    <n v="2208280"/>
    <n v="2208282"/>
    <s v="16-0517-00-698091-0-E"/>
    <x v="0"/>
    <m/>
  </r>
  <r>
    <x v="2"/>
    <x v="638"/>
    <n v="132"/>
    <x v="5"/>
    <x v="6"/>
    <d v="2016-05-30T00:00:00"/>
    <x v="11"/>
    <n v="34110"/>
    <s v="COMBUSTIBLES, LUBRICANTES Y DERIVADOS PARA CONSUMO"/>
    <x v="4"/>
    <s v="CLOVIS VELASCO"/>
    <s v="ADQ MANTTO Y SERV 085/2016"/>
    <d v="2016-06-01T00:00:00"/>
    <x v="10"/>
    <n v="759"/>
    <x v="1"/>
    <x v="846"/>
    <m/>
    <x v="0"/>
    <x v="2218"/>
    <x v="179"/>
    <x v="13"/>
    <x v="8"/>
    <x v="3"/>
    <x v="1"/>
    <x v="2"/>
    <x v="0"/>
    <x v="1"/>
    <x v="0"/>
    <m/>
    <x v="3"/>
    <x v="4"/>
    <d v="2016-07-26T00:00:00"/>
    <s v="IT MANTTO/SERV-MTZA 100/2016"/>
    <d v="2016-08-04T00:00:00"/>
    <n v="239"/>
    <n v="348"/>
    <n v="243"/>
    <n v="81515.520000000004"/>
    <n v="348"/>
    <m/>
    <s v="IMCRUZ"/>
    <d v="2016-08-04T00:00:00"/>
    <x v="2"/>
    <n v="7"/>
    <x v="1"/>
    <d v="2016-07-07T00:00:00"/>
    <d v="2016-08-10T00:00:00"/>
    <x v="1"/>
    <m/>
    <m/>
    <s v="CLQ-824 ADQUISICION DE ACEITE PARA COMPRESORES"/>
    <s v="ADQ MANTTO Y SERV 085/2016"/>
    <n v="34110"/>
    <n v="1"/>
    <s v="ACEITE PARA COMPRESORA ISO 100 ."/>
    <s v="LTS"/>
    <n v="2498.4"/>
    <n v="32.627090000000003"/>
    <n v="81515.521656000012"/>
    <x v="0"/>
    <x v="0"/>
    <n v="2498.4"/>
    <n v="81515.521656000012"/>
    <n v="4.687800287356322"/>
    <n v="11712.000237931035"/>
    <n v="10189.440207000001"/>
    <n v="0"/>
    <d v="2016-08-17T00:00:00"/>
    <d v="2016-09-26T00:00:00"/>
    <x v="12"/>
    <d v="2016-08-17T00:00:00"/>
    <n v="4563"/>
    <n v="69"/>
    <n v="428"/>
    <d v="2016-10-24T00:00:00"/>
    <m/>
    <n v="0"/>
    <m/>
    <n v="81515.521656000012"/>
    <m/>
    <m/>
    <m/>
    <x v="1"/>
    <x v="7"/>
    <d v="2016-11-04T00:00:00"/>
    <x v="0"/>
    <x v="0"/>
    <x v="1"/>
    <x v="0"/>
    <x v="0"/>
    <n v="477807"/>
    <n v="2208280"/>
    <n v="2208282"/>
    <s v="16-0517-00-698091-0-E"/>
    <x v="0"/>
    <m/>
  </r>
  <r>
    <x v="2"/>
    <x v="639"/>
    <m/>
    <x v="3"/>
    <x v="6"/>
    <d v="2016-05-30T00:00:00"/>
    <x v="12"/>
    <s v="ANULADO"/>
    <s v="ANULADO"/>
    <x v="4"/>
    <s v="RUBEN ALONZO CHOQUE"/>
    <s v="ADQ.MANTTO Y SERV ELECT 01/2016"/>
    <d v="2016-06-01T00:00:00"/>
    <x v="10"/>
    <n v="825"/>
    <x v="3"/>
    <x v="847"/>
    <m/>
    <x v="3"/>
    <x v="9"/>
    <x v="9"/>
    <x v="6"/>
    <x v="8"/>
    <x v="3"/>
    <x v="1"/>
    <x v="2"/>
    <x v="0"/>
    <x v="1"/>
    <x v="0"/>
    <m/>
    <x v="1"/>
    <x v="3"/>
    <m/>
    <m/>
    <m/>
    <m/>
    <n v="267"/>
    <m/>
    <m/>
    <s v="NN"/>
    <m/>
    <s v="GYG TEC"/>
    <m/>
    <x v="0"/>
    <m/>
    <x v="0"/>
    <m/>
    <m/>
    <x v="0"/>
    <m/>
    <m/>
    <s v="CLQ-825 SERVICIO DE ALQUILER TRANFORMADOR DE POTENCIA DE 500 KVA"/>
    <s v="ADQ.MANTTO Y SERV ELECT 01/2016"/>
    <s v="ANULADO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s v="ANULADO"/>
  </r>
  <r>
    <x v="2"/>
    <x v="640"/>
    <m/>
    <x v="2"/>
    <x v="7"/>
    <d v="2016-06-01T00:00:00"/>
    <x v="11"/>
    <n v="39800"/>
    <s v="OTROS REPUESTOS Y ACCESORIOS"/>
    <x v="2"/>
    <s v="EUFREDO ZANGA"/>
    <s v="PCPL 069/2016"/>
    <d v="2016-06-03T00:00:00"/>
    <x v="10"/>
    <n v="383"/>
    <x v="1"/>
    <x v="848"/>
    <n v="29045"/>
    <x v="0"/>
    <x v="2219"/>
    <x v="1"/>
    <x v="8"/>
    <x v="8"/>
    <x v="3"/>
    <x v="1"/>
    <x v="2"/>
    <x v="0"/>
    <x v="1"/>
    <x v="0"/>
    <m/>
    <x v="1"/>
    <x v="3"/>
    <d v="2016-06-16T00:00:00"/>
    <s v="PCPL 0055/2016"/>
    <d v="2016-06-24T00:00:00"/>
    <n v="201"/>
    <n v="293"/>
    <n v="205"/>
    <n v="16872"/>
    <n v="293"/>
    <m/>
    <s v="ROCAT IMPORTACIONES"/>
    <d v="2016-06-24T00:00:00"/>
    <x v="2"/>
    <n v="8"/>
    <x v="1"/>
    <d v="2016-06-03T00:00:00"/>
    <d v="2016-07-04T00:00:00"/>
    <x v="0"/>
    <m/>
    <m/>
    <s v="CLQ-1000 ADQUISICION DE RODAMIENTOS DE BOLAS Y RODAMIENTOS DE RODILLOS EN DIFERENTES MEDIDAS"/>
    <s v="PCPL 069/2016"/>
    <n v="39800"/>
    <n v="1"/>
    <s v="RODAMIENTOS DE BOLAS Y RODAMIENTOS DE RODILLOS EN DIFERENTES MEDIDAS ."/>
    <s v="LOTE"/>
    <n v="1"/>
    <n v="16872"/>
    <n v="16872"/>
    <x v="0"/>
    <x v="0"/>
    <n v="1"/>
    <n v="16872"/>
    <n v="2424.1379310344828"/>
    <n v="2424.1379310344828"/>
    <n v="2109"/>
    <n v="0"/>
    <d v="2016-07-12T00:00:00"/>
    <d v="2016-08-21T00:00:00"/>
    <x v="5"/>
    <d v="2016-07-08T00:00:00"/>
    <n v="4485"/>
    <n v="78"/>
    <n v="282"/>
    <d v="2016-08-17T00:00:00"/>
    <m/>
    <n v="0"/>
    <m/>
    <n v="16872"/>
    <m/>
    <m/>
    <m/>
    <x v="1"/>
    <x v="6"/>
    <m/>
    <x v="0"/>
    <x v="0"/>
    <x v="1"/>
    <x v="0"/>
    <x v="0"/>
    <m/>
    <m/>
    <m/>
    <s v="16-0517-00--0-E"/>
    <x v="0"/>
    <m/>
  </r>
  <r>
    <x v="2"/>
    <x v="640"/>
    <m/>
    <x v="2"/>
    <x v="7"/>
    <d v="2016-06-01T00:00:00"/>
    <x v="11"/>
    <n v="39800"/>
    <s v="OTROS REPUESTOS Y ACCESORIOS"/>
    <x v="2"/>
    <s v="EUFREDO ZANGA"/>
    <s v="PCPL 069/2016"/>
    <d v="2016-06-03T00:00:00"/>
    <x v="10"/>
    <n v="383"/>
    <x v="1"/>
    <x v="848"/>
    <m/>
    <x v="0"/>
    <x v="2219"/>
    <x v="1"/>
    <x v="8"/>
    <x v="8"/>
    <x v="3"/>
    <x v="1"/>
    <x v="2"/>
    <x v="0"/>
    <x v="1"/>
    <x v="0"/>
    <m/>
    <x v="1"/>
    <x v="3"/>
    <d v="2016-06-16T00:00:00"/>
    <s v="PCPL 0055/2016"/>
    <d v="2016-06-24T00:00:00"/>
    <n v="201"/>
    <n v="292"/>
    <n v="205"/>
    <n v="9229"/>
    <n v="292"/>
    <m/>
    <s v="FINI LAGER SA"/>
    <d v="2016-06-24T00:00:00"/>
    <x v="2"/>
    <n v="5"/>
    <x v="1"/>
    <d v="2016-06-06T00:00:00"/>
    <d v="2016-07-04T00:00:00"/>
    <x v="0"/>
    <m/>
    <m/>
    <s v="CLQ-1000 ADQUISICION DE RODAMIENTOS DE BOLAS Y RODAMIENTOS DE RODILLOS EN DIFERENTES MEDIDAS"/>
    <s v="PCPL 069/2016"/>
    <n v="39800"/>
    <n v="1"/>
    <s v="RODAMIENTOS DE BOLAS Y RODAMIENTOS DE RODILLOS EN DIFERENTES MEDIDAS ."/>
    <s v="LOTE"/>
    <n v="1"/>
    <n v="9229"/>
    <n v="9229"/>
    <x v="0"/>
    <x v="0"/>
    <n v="1"/>
    <n v="9229"/>
    <n v="1326.0057471264367"/>
    <n v="1326.0057471264367"/>
    <n v="1153.625"/>
    <n v="0"/>
    <d v="2016-07-09T00:00:00"/>
    <d v="2016-08-18T00:00:00"/>
    <x v="5"/>
    <d v="2016-07-06T00:00:00"/>
    <n v="4472"/>
    <n v="185"/>
    <n v="281"/>
    <d v="2016-08-17T00:00:00"/>
    <m/>
    <n v="0"/>
    <m/>
    <n v="9229"/>
    <m/>
    <m/>
    <m/>
    <x v="1"/>
    <x v="6"/>
    <m/>
    <x v="0"/>
    <x v="0"/>
    <x v="1"/>
    <x v="0"/>
    <x v="0"/>
    <m/>
    <m/>
    <m/>
    <s v="16-0517-00--0-E"/>
    <x v="0"/>
    <m/>
  </r>
  <r>
    <x v="2"/>
    <x v="641"/>
    <n v="108"/>
    <x v="5"/>
    <x v="6"/>
    <d v="2016-06-01T00:00:00"/>
    <x v="11"/>
    <n v="34200"/>
    <s v="PRODUCTOS QUIMICOS"/>
    <x v="5"/>
    <s v="RUBEN MURIEL LEYTON"/>
    <s v="SIMA-128/2016"/>
    <d v="2016-06-03T00:00:00"/>
    <x v="10"/>
    <n v="384"/>
    <x v="1"/>
    <x v="849"/>
    <n v="6300"/>
    <x v="0"/>
    <x v="2220"/>
    <x v="77"/>
    <x v="35"/>
    <x v="8"/>
    <x v="3"/>
    <x v="1"/>
    <x v="2"/>
    <x v="0"/>
    <x v="1"/>
    <x v="0"/>
    <m/>
    <x v="1"/>
    <x v="3"/>
    <d v="2016-07-25T00:00:00"/>
    <s v="SIMA-IT-29/2016"/>
    <d v="2016-07-29T00:00:00"/>
    <n v="236"/>
    <n v="345"/>
    <n v="236"/>
    <n v="4308.1499999999996"/>
    <n v="345"/>
    <m/>
    <s v="MONOPOL LTDA"/>
    <d v="2016-07-29T00:00:00"/>
    <x v="2"/>
    <n v="2"/>
    <x v="1"/>
    <d v="2016-07-18T00:00:00"/>
    <d v="2016-08-03T00:00:00"/>
    <x v="2"/>
    <n v="5"/>
    <n v="4988"/>
    <s v="CLQ-827 ADQUISICION DE PINTURA SINTETICA BRILLO"/>
    <s v="SIMA-128/2016"/>
    <n v="34200"/>
    <n v="1"/>
    <s v=" PINTURA SINTETICA BRILLO ."/>
    <s v="GAL"/>
    <n v="35"/>
    <n v="123.09"/>
    <n v="4308.1500000000005"/>
    <x v="0"/>
    <x v="0"/>
    <n v="35"/>
    <n v="4308.1500000000005"/>
    <n v="17.685344827586206"/>
    <n v="618.98706896551721"/>
    <n v="538.51874999999995"/>
    <n v="0"/>
    <d v="2016-08-05T00:00:00"/>
    <d v="2016-09-14T00:00:00"/>
    <x v="12"/>
    <d v="2016-08-22T00:00:00"/>
    <n v="4582"/>
    <n v="814"/>
    <n v="383"/>
    <d v="2016-09-21T00:00:00"/>
    <m/>
    <n v="0"/>
    <m/>
    <n v="4308.1500000000005"/>
    <m/>
    <m/>
    <m/>
    <x v="1"/>
    <x v="2"/>
    <m/>
    <x v="0"/>
    <x v="0"/>
    <x v="1"/>
    <x v="0"/>
    <x v="0"/>
    <m/>
    <m/>
    <m/>
    <s v="16-0517-00--0-E"/>
    <x v="0"/>
    <m/>
  </r>
  <r>
    <x v="2"/>
    <x v="342"/>
    <m/>
    <x v="1"/>
    <x v="4"/>
    <d v="2016-03-08T00:00:00"/>
    <x v="12"/>
    <n v="34800"/>
    <s v="HERRAMIENTAS MENORES"/>
    <x v="2"/>
    <s v="EUFREDO ZANGA"/>
    <s v="PCPL 0031/2016"/>
    <d v="2016-03-10T00:00:00"/>
    <x v="7"/>
    <n v="150"/>
    <x v="1"/>
    <x v="850"/>
    <n v="8272.23"/>
    <x v="0"/>
    <x v="2221"/>
    <x v="10"/>
    <x v="7"/>
    <x v="8"/>
    <x v="3"/>
    <x v="1"/>
    <x v="2"/>
    <x v="0"/>
    <x v="1"/>
    <x v="0"/>
    <m/>
    <x v="1"/>
    <x v="3"/>
    <d v="2016-03-23T00:00:00"/>
    <s v="ITPL 0023/2016"/>
    <d v="2016-03-31T00:00:00"/>
    <n v="55"/>
    <n v="71"/>
    <n v="59"/>
    <n v="8272.23"/>
    <n v="71"/>
    <m/>
    <s v="ELECTRORED BOLIVIA SRL"/>
    <d v="2016-03-31T00:00:00"/>
    <x v="2"/>
    <n v="10"/>
    <x v="0"/>
    <d v="2016-03-22T00:00:00"/>
    <d v="2016-04-01T00:00:00"/>
    <x v="0"/>
    <m/>
    <m/>
    <s v="CLQ-410 ADQUISICION DE HERRAMIENTAS MENORES (ELECTRICOS):PINZA DIGITAL"/>
    <s v="PCPL 0031/2016"/>
    <n v="34800"/>
    <n v="1"/>
    <s v="PINZA DIGITAL VOLTIAMPERIMETRICO AC/DC ."/>
    <s v="PZ"/>
    <n v="3"/>
    <n v="2757.41"/>
    <n v="8272.23"/>
    <x v="0"/>
    <x v="0"/>
    <n v="3"/>
    <n v="8272.23"/>
    <n v="396.17959770114942"/>
    <n v="1188.5387931034484"/>
    <n v="1034.0287500000002"/>
    <n v="0"/>
    <d v="2016-04-11T00:00:00"/>
    <d v="2016-05-21T00:00:00"/>
    <x v="2"/>
    <d v="2016-04-11T00:00:00"/>
    <n v="4191"/>
    <n v="726"/>
    <n v="101"/>
    <d v="2016-05-30T00:00:00"/>
    <m/>
    <n v="0"/>
    <m/>
    <n v="8272.23"/>
    <m/>
    <m/>
    <m/>
    <x v="1"/>
    <x v="1"/>
    <m/>
    <x v="0"/>
    <x v="0"/>
    <x v="1"/>
    <x v="0"/>
    <x v="0"/>
    <m/>
    <m/>
    <m/>
    <s v="16-0517-00--0-E"/>
    <x v="0"/>
    <m/>
  </r>
  <r>
    <x v="2"/>
    <x v="168"/>
    <m/>
    <x v="1"/>
    <x v="3"/>
    <d v="2016-02-26T00:00:00"/>
    <x v="12"/>
    <n v="34600"/>
    <s v="PRODUCTOS METÁLICOS"/>
    <x v="10"/>
    <s v="ZENON CORDOVA GONZALES"/>
    <s v="CMB/EMC/ING-ADQ/006/2016"/>
    <m/>
    <x v="6"/>
    <n v="117"/>
    <x v="1"/>
    <x v="851"/>
    <n v="18000"/>
    <x v="0"/>
    <x v="2222"/>
    <x v="6"/>
    <x v="7"/>
    <x v="8"/>
    <x v="3"/>
    <x v="1"/>
    <x v="2"/>
    <x v="0"/>
    <x v="1"/>
    <x v="0"/>
    <m/>
    <x v="1"/>
    <x v="3"/>
    <d v="2016-03-25T00:00:00"/>
    <s v="IT CMB/EMC/ING-PLA/009/2016"/>
    <d v="2016-03-30T00:00:00"/>
    <n v="50"/>
    <n v="70"/>
    <n v="54"/>
    <n v="17400"/>
    <n v="70"/>
    <m/>
    <s v="TORNIVOL"/>
    <d v="2016-03-30T00:00:00"/>
    <x v="2"/>
    <n v="15"/>
    <x v="0"/>
    <d v="2016-03-10T00:00:00"/>
    <d v="2016-04-02T00:00:00"/>
    <x v="0"/>
    <m/>
    <m/>
    <s v="CLQ-234 ADQUISICION DE ESCALERAS DE ALUMINIO"/>
    <s v="CMB/EMC/ING-ADQ/006/2016"/>
    <n v="34600"/>
    <n v="1"/>
    <s v="ESCALERAS DE ALUMINIO ."/>
    <s v="PZ"/>
    <n v="10"/>
    <n v="1740"/>
    <n v="17400"/>
    <x v="0"/>
    <x v="0"/>
    <n v="10"/>
    <n v="17400"/>
    <n v="250"/>
    <n v="2500"/>
    <n v="2175"/>
    <n v="2"/>
    <d v="2016-04-17T00:00:00"/>
    <d v="2016-05-27T00:00:00"/>
    <x v="2"/>
    <d v="2016-04-13T00:00:00"/>
    <n v="4173"/>
    <n v="97"/>
    <n v="109"/>
    <d v="2016-06-02T00:00:00"/>
    <m/>
    <n v="0"/>
    <m/>
    <n v="17400"/>
    <m/>
    <m/>
    <m/>
    <x v="1"/>
    <x v="9"/>
    <m/>
    <x v="0"/>
    <x v="0"/>
    <x v="1"/>
    <x v="0"/>
    <x v="0"/>
    <m/>
    <m/>
    <m/>
    <s v="16-0517-00--0-E"/>
    <x v="0"/>
    <m/>
  </r>
  <r>
    <x v="2"/>
    <x v="642"/>
    <n v="126"/>
    <x v="2"/>
    <x v="6"/>
    <d v="2016-06-02T00:00:00"/>
    <x v="11"/>
    <n v="34800"/>
    <s v="HERRAMIENTAS MENORES"/>
    <x v="4"/>
    <s v="CESAR ROCHA ZANGA"/>
    <s v="ADQ MANTTO Y SERV 078/2016"/>
    <d v="2016-06-07T00:00:00"/>
    <x v="10"/>
    <n v="387"/>
    <x v="1"/>
    <x v="852"/>
    <n v="562947.5"/>
    <x v="0"/>
    <x v="2223"/>
    <x v="1"/>
    <x v="8"/>
    <x v="8"/>
    <x v="3"/>
    <x v="1"/>
    <x v="2"/>
    <x v="0"/>
    <x v="1"/>
    <x v="0"/>
    <n v="89"/>
    <x v="10"/>
    <x v="4"/>
    <d v="2016-09-29T00:00:00"/>
    <s v="IT-MANTTO Y SERV/029-2016"/>
    <d v="2016-10-18T00:00:00"/>
    <n v="349"/>
    <n v="467"/>
    <n v="324"/>
    <n v="32573"/>
    <n v="467"/>
    <m/>
    <s v="PROVEDURIA INDUSTRIAL SRL"/>
    <d v="2016-10-18T00:00:00"/>
    <x v="2"/>
    <n v="3"/>
    <x v="2"/>
    <d v="2016-09-28T00:00:00"/>
    <d v="2016-11-04T00:00:00"/>
    <x v="1"/>
    <m/>
    <m/>
    <s v="CLQ-826 ADQUISICION DE HERRAMIENTAS P/TALLER TRACKLESS"/>
    <s v="ADQ MANTTO Y SERV 078/2016"/>
    <n v="34800"/>
    <n v="1"/>
    <s v="HERRAMIENTAS P/TALLER TRACKLESS ."/>
    <s v="LOTE"/>
    <n v="1"/>
    <n v="32573"/>
    <n v="32573"/>
    <x v="0"/>
    <x v="0"/>
    <n v="1"/>
    <n v="32573"/>
    <n v="4680.0287356321842"/>
    <n v="4680.0287356321842"/>
    <n v="4071.625"/>
    <n v="0"/>
    <d v="2016-11-09T00:00:00"/>
    <d v="2016-12-19T00:00:00"/>
    <x v="12"/>
    <d v="2016-11-09T00:00:00"/>
    <n v="4836"/>
    <n v="561"/>
    <n v="533"/>
    <d v="2016-12-23T00:00:00"/>
    <m/>
    <n v="0"/>
    <m/>
    <n v="32573"/>
    <m/>
    <m/>
    <m/>
    <x v="0"/>
    <x v="0"/>
    <m/>
    <x v="0"/>
    <x v="0"/>
    <x v="1"/>
    <x v="0"/>
    <x v="0"/>
    <n v="487278"/>
    <s v="SI"/>
    <m/>
    <s v="16-0517-00-715504-0-E"/>
    <x v="1"/>
    <m/>
  </r>
  <r>
    <x v="2"/>
    <x v="642"/>
    <n v="126"/>
    <x v="2"/>
    <x v="6"/>
    <d v="2016-06-02T00:00:00"/>
    <x v="11"/>
    <n v="34800"/>
    <s v="HERRAMIENTAS MENORES"/>
    <x v="4"/>
    <s v="CESAR ROCHA ZANGA"/>
    <s v="ADQ MANTTO Y SERV 078/2016"/>
    <d v="2016-06-07T00:00:00"/>
    <x v="10"/>
    <n v="387"/>
    <x v="1"/>
    <x v="852"/>
    <m/>
    <x v="0"/>
    <x v="2223"/>
    <x v="1"/>
    <x v="8"/>
    <x v="8"/>
    <x v="3"/>
    <x v="1"/>
    <x v="2"/>
    <x v="0"/>
    <x v="1"/>
    <x v="0"/>
    <n v="89"/>
    <x v="10"/>
    <x v="4"/>
    <d v="2016-09-29T00:00:00"/>
    <s v="IT-MANTTO Y SERV/029-2016"/>
    <d v="2016-10-18T00:00:00"/>
    <n v="349"/>
    <n v="471"/>
    <n v="324"/>
    <n v="4740"/>
    <n v="471"/>
    <m/>
    <s v="HANSA LTDA"/>
    <d v="2016-10-18T00:00:00"/>
    <x v="2"/>
    <n v="10"/>
    <x v="1"/>
    <d v="2016-09-28T00:00:00"/>
    <d v="2016-11-03T00:00:00"/>
    <x v="1"/>
    <m/>
    <m/>
    <s v="CLQ-826 ADQUISICION DE HERRAMIENTAS P/TALLER TRACKLESS"/>
    <s v="ADQ MANTTO Y SERV 078/2016"/>
    <n v="34800"/>
    <n v="1"/>
    <s v="HERRAMIENTAS P/TALLER TRACKLESS ."/>
    <s v="LOTE"/>
    <n v="1"/>
    <n v="4740"/>
    <n v="4740"/>
    <x v="0"/>
    <x v="0"/>
    <n v="1"/>
    <n v="4740"/>
    <n v="681.0344827586207"/>
    <n v="681.0344827586207"/>
    <n v="592.5"/>
    <n v="0"/>
    <d v="2016-11-13T00:00:00"/>
    <d v="2016-12-23T00:00:00"/>
    <x v="12"/>
    <d v="2016-11-11T00:00:00"/>
    <n v="4889"/>
    <n v="1688"/>
    <m/>
    <m/>
    <m/>
    <n v="0"/>
    <m/>
    <n v="4740"/>
    <m/>
    <m/>
    <m/>
    <x v="0"/>
    <x v="0"/>
    <m/>
    <x v="0"/>
    <x v="0"/>
    <x v="1"/>
    <x v="0"/>
    <x v="0"/>
    <m/>
    <m/>
    <m/>
    <s v="16-0517-00-715504-0-E"/>
    <x v="1"/>
    <m/>
  </r>
  <r>
    <x v="2"/>
    <x v="642"/>
    <n v="126"/>
    <x v="2"/>
    <x v="6"/>
    <d v="2016-06-02T00:00:00"/>
    <x v="11"/>
    <n v="34800"/>
    <s v="HERRAMIENTAS MENORES"/>
    <x v="4"/>
    <s v="CESAR ROCHA ZANGA"/>
    <s v="ADQ MANTTO Y SERV 078/2016"/>
    <d v="2016-06-07T00:00:00"/>
    <x v="10"/>
    <n v="387"/>
    <x v="1"/>
    <x v="852"/>
    <m/>
    <x v="0"/>
    <x v="2223"/>
    <x v="1"/>
    <x v="8"/>
    <x v="8"/>
    <x v="3"/>
    <x v="1"/>
    <x v="2"/>
    <x v="0"/>
    <x v="1"/>
    <x v="0"/>
    <n v="89"/>
    <x v="10"/>
    <x v="4"/>
    <d v="2016-09-29T00:00:00"/>
    <s v="IT-MANTTO Y SERV/029-2016"/>
    <d v="2016-10-18T00:00:00"/>
    <n v="349"/>
    <n v="470"/>
    <n v="389"/>
    <n v="306350"/>
    <n v="470"/>
    <s v="EMC-UAL-C-0131-A/2016"/>
    <s v="ROGHUR SA"/>
    <d v="2016-11-03T00:00:00"/>
    <x v="2"/>
    <n v="10"/>
    <x v="1"/>
    <d v="2016-09-28T00:00:00"/>
    <d v="2016-10-27T00:00:00"/>
    <x v="1"/>
    <m/>
    <m/>
    <s v="CLQ-826 ADQUISICION DE HERRAMIENTAS P/TALLER TRACKLESS"/>
    <s v="ADQ MANTTO Y SERV 078/2016"/>
    <n v="34800"/>
    <n v="1"/>
    <s v="HERRAMIENTAS P/TALLER TRACKLESS ."/>
    <s v="LOTE"/>
    <n v="1"/>
    <n v="58350"/>
    <n v="58350"/>
    <x v="0"/>
    <x v="0"/>
    <n v="1"/>
    <n v="58350"/>
    <n v="8383.6206896551721"/>
    <n v="8383.6206896551721"/>
    <n v="7293.75"/>
    <n v="0"/>
    <d v="2016-11-07T00:00:00"/>
    <d v="2016-12-17T00:00:00"/>
    <x v="12"/>
    <d v="2016-11-07T00:00:00"/>
    <n v="4823"/>
    <n v="338"/>
    <n v="614"/>
    <d v="2016-12-23T00:00:00"/>
    <m/>
    <n v="0"/>
    <m/>
    <n v="58350"/>
    <m/>
    <m/>
    <m/>
    <x v="0"/>
    <x v="0"/>
    <m/>
    <x v="0"/>
    <x v="0"/>
    <x v="1"/>
    <x v="0"/>
    <x v="1"/>
    <n v="486297"/>
    <s v="SI"/>
    <m/>
    <s v="16-0517-00-715504-0-E"/>
    <x v="1"/>
    <m/>
  </r>
  <r>
    <x v="2"/>
    <x v="642"/>
    <n v="126"/>
    <x v="1"/>
    <x v="6"/>
    <d v="2016-06-02T00:00:00"/>
    <x v="11"/>
    <n v="34800"/>
    <s v="HERRAMIENTAS MENORES"/>
    <x v="4"/>
    <s v="CESAR ROCHA ZANGA"/>
    <s v="ADQ MANTTO Y SERV 078/2016"/>
    <d v="2016-06-07T00:00:00"/>
    <x v="10"/>
    <n v="387"/>
    <x v="1"/>
    <x v="852"/>
    <m/>
    <x v="0"/>
    <x v="2223"/>
    <x v="1"/>
    <x v="8"/>
    <x v="8"/>
    <x v="3"/>
    <x v="1"/>
    <x v="2"/>
    <x v="0"/>
    <x v="1"/>
    <x v="0"/>
    <n v="89"/>
    <x v="10"/>
    <x v="4"/>
    <d v="2016-09-29T00:00:00"/>
    <s v="IT-MANTTO Y SERV/029-2016"/>
    <d v="2016-10-18T00:00:00"/>
    <n v="349"/>
    <n v="470"/>
    <n v="389"/>
    <m/>
    <n v="470"/>
    <s v="EMC-UAL-C-0131-A/2016"/>
    <s v="ROGHUR SA"/>
    <d v="2016-11-03T00:00:00"/>
    <x v="2"/>
    <n v="64"/>
    <x v="1"/>
    <d v="2016-09-28T00:00:00"/>
    <d v="2016-10-27T00:00:00"/>
    <x v="1"/>
    <m/>
    <m/>
    <s v="CLQ-826 ADQUISICION DE HERRAMIENTAS P/TALLER TRACKLESS"/>
    <s v="ADQ MANTTO Y SERV 078/2016"/>
    <n v="34800"/>
    <n v="1"/>
    <s v="HERRAMIENTAS P/TALLER TRACKLESS ."/>
    <s v="LOTE"/>
    <n v="1"/>
    <n v="248000"/>
    <n v="248000"/>
    <x v="0"/>
    <x v="0"/>
    <m/>
    <n v="0"/>
    <n v="35632.183908045976"/>
    <n v="0"/>
    <n v="0"/>
    <n v="0"/>
    <d v="2016-12-20T00:00:00"/>
    <d v="2017-01-29T00:00:00"/>
    <x v="12"/>
    <m/>
    <m/>
    <m/>
    <m/>
    <m/>
    <m/>
    <n v="0"/>
    <m/>
    <n v="0"/>
    <m/>
    <m/>
    <m/>
    <x v="0"/>
    <x v="0"/>
    <m/>
    <x v="0"/>
    <x v="0"/>
    <x v="1"/>
    <x v="0"/>
    <x v="1"/>
    <n v="486297"/>
    <s v="SI"/>
    <m/>
    <s v="16-0517-00-715504-0-E"/>
    <x v="1"/>
    <m/>
  </r>
  <r>
    <x v="2"/>
    <x v="642"/>
    <n v="126"/>
    <x v="2"/>
    <x v="6"/>
    <d v="2016-06-02T00:00:00"/>
    <x v="11"/>
    <n v="34800"/>
    <s v="HERRAMIENTAS MENORES"/>
    <x v="4"/>
    <s v="CESAR ROCHA ZANGA"/>
    <s v="ADQ MANTTO Y SERV 078/2016"/>
    <d v="2016-06-07T00:00:00"/>
    <x v="10"/>
    <n v="387"/>
    <x v="1"/>
    <x v="852"/>
    <m/>
    <x v="0"/>
    <x v="2223"/>
    <x v="1"/>
    <x v="8"/>
    <x v="8"/>
    <x v="3"/>
    <x v="1"/>
    <x v="2"/>
    <x v="0"/>
    <x v="1"/>
    <x v="0"/>
    <n v="89"/>
    <x v="10"/>
    <x v="4"/>
    <d v="2016-09-29T00:00:00"/>
    <s v="IT-MANTTO Y SERV/029-2016"/>
    <d v="2016-10-18T00:00:00"/>
    <n v="349"/>
    <n v="468"/>
    <n v="324"/>
    <n v="40951.03"/>
    <n v="468"/>
    <m/>
    <s v="FERRETERIA UNIVERSAL LTDA"/>
    <d v="2016-10-18T00:00:00"/>
    <x v="2"/>
    <n v="15"/>
    <x v="2"/>
    <d v="2016-09-28T00:00:00"/>
    <d v="2016-11-07T00:00:00"/>
    <x v="1"/>
    <m/>
    <m/>
    <s v="CLQ-826 ADQUISICION DE HERRAMIENTAS P/TALLER TRACKLESS"/>
    <s v="ADQ MANTTO Y SERV 078/2016"/>
    <n v="34800"/>
    <n v="1"/>
    <s v="HERRAMIENTAS P/TALLER TRACKLESS ."/>
    <s v="LOTE"/>
    <n v="1"/>
    <n v="40951.03"/>
    <n v="40951.03"/>
    <x v="0"/>
    <x v="0"/>
    <n v="1"/>
    <n v="40951.03"/>
    <n v="5883.7686781609191"/>
    <n v="5883.7686781609191"/>
    <n v="5118.8787499999999"/>
    <n v="0"/>
    <d v="2016-11-26T00:00:00"/>
    <d v="2017-01-05T00:00:00"/>
    <x v="12"/>
    <d v="2016-11-21T00:00:00"/>
    <n v="4893"/>
    <n v="1274"/>
    <n v="612"/>
    <d v="2016-12-23T00:00:00"/>
    <m/>
    <n v="0"/>
    <m/>
    <n v="40951.03"/>
    <m/>
    <m/>
    <m/>
    <x v="0"/>
    <x v="0"/>
    <m/>
    <x v="0"/>
    <x v="0"/>
    <x v="1"/>
    <x v="0"/>
    <x v="0"/>
    <n v="517601"/>
    <s v="SI"/>
    <m/>
    <s v="16-0517-00-715504-0-E"/>
    <x v="1"/>
    <m/>
  </r>
  <r>
    <x v="2"/>
    <x v="642"/>
    <n v="126"/>
    <x v="2"/>
    <x v="6"/>
    <d v="2016-06-02T00:00:00"/>
    <x v="11"/>
    <n v="34800"/>
    <s v="HERRAMIENTAS MENORES"/>
    <x v="4"/>
    <s v="CESAR ROCHA ZANGA"/>
    <s v="ADQ MANTTO Y SERV 078/2016"/>
    <d v="2016-06-07T00:00:00"/>
    <x v="10"/>
    <n v="387"/>
    <x v="1"/>
    <x v="852"/>
    <m/>
    <x v="2"/>
    <x v="2224"/>
    <x v="10"/>
    <x v="73"/>
    <x v="8"/>
    <x v="3"/>
    <x v="1"/>
    <x v="2"/>
    <x v="0"/>
    <x v="1"/>
    <x v="0"/>
    <n v="89"/>
    <x v="10"/>
    <x v="4"/>
    <d v="2016-09-29T00:00:00"/>
    <s v="IT-MANTTO Y SERV/029-2016"/>
    <d v="2016-10-18T00:00:00"/>
    <n v="349"/>
    <n v="469"/>
    <n v="389"/>
    <n v="108202.48"/>
    <n v="469"/>
    <s v="EMC-UAL-C-0129/2016"/>
    <s v="HERRACRUZ SA"/>
    <d v="2016-10-27T00:00:00"/>
    <x v="2"/>
    <n v="40"/>
    <x v="1"/>
    <d v="2016-09-28T00:00:00"/>
    <d v="2016-10-27T00:00:00"/>
    <x v="1"/>
    <m/>
    <m/>
    <s v="CLQ-826 ADQUISICION DE HERRAMIENTAS P/TALLER TRACKLESS"/>
    <s v="ADQ MANTTO Y SERV 078/2016"/>
    <n v="34800"/>
    <n v="3"/>
    <s v="JGO DE DADOS ENCASTRE DE 1&quot;  N° 1&quot;,1.1/16&quot;,1.1/8&quot;,1.3/16&quot;1.1/4&quot;, 1.5/16&quot;, 1.3/8&quot;, 1.7/16&quot;,1.1/2&quot;,1.9/16&quot;, 1.5/8&quot;, 1.3/4&quot;,1.7/8&quot;,2&quot;  MAS ACCESORIOS: RACHET REVERSIBLE , ALARGUES, BARROTE DE FUERZA, PREFERENTE WILLIAMS. ."/>
    <s v="JGO "/>
    <n v="3"/>
    <n v="23224.23"/>
    <n v="69672.69"/>
    <x v="0"/>
    <x v="0"/>
    <n v="3"/>
    <n v="69672.69"/>
    <n v="3336.8146551724139"/>
    <n v="10010.443965517243"/>
    <n v="8709.0862500000003"/>
    <n v="0"/>
    <d v="2016-12-06T00:00:00"/>
    <d v="2017-01-15T00:00:00"/>
    <x v="12"/>
    <d v="2016-11-30T00:00:00"/>
    <n v="4926"/>
    <n v="575"/>
    <n v="613"/>
    <d v="2016-12-23T00:00:00"/>
    <m/>
    <n v="0"/>
    <m/>
    <n v="69672.69"/>
    <m/>
    <m/>
    <m/>
    <x v="0"/>
    <x v="0"/>
    <m/>
    <x v="0"/>
    <x v="0"/>
    <x v="1"/>
    <x v="0"/>
    <x v="1"/>
    <n v="485930"/>
    <s v="SI"/>
    <m/>
    <s v="16-0517-00-715504-0-E"/>
    <x v="1"/>
    <m/>
  </r>
  <r>
    <x v="2"/>
    <x v="642"/>
    <n v="126"/>
    <x v="2"/>
    <x v="6"/>
    <d v="2016-06-02T00:00:00"/>
    <x v="11"/>
    <n v="34800"/>
    <s v="HERRAMIENTAS MENORES"/>
    <x v="4"/>
    <s v="CESAR ROCHA ZANGA"/>
    <s v="ADQ MANTTO Y SERV 078/2016"/>
    <d v="2016-06-07T00:00:00"/>
    <x v="10"/>
    <n v="387"/>
    <x v="1"/>
    <x v="852"/>
    <m/>
    <x v="9"/>
    <x v="2225"/>
    <x v="26"/>
    <x v="31"/>
    <x v="8"/>
    <x v="3"/>
    <x v="1"/>
    <x v="2"/>
    <x v="0"/>
    <x v="1"/>
    <x v="0"/>
    <n v="89"/>
    <x v="10"/>
    <x v="4"/>
    <d v="2016-09-29T00:00:00"/>
    <s v="IT-MANTTO Y SERV/029-2016"/>
    <d v="2016-10-18T00:00:00"/>
    <n v="349"/>
    <n v="469"/>
    <n v="389"/>
    <m/>
    <n v="469"/>
    <s v="EMC-UAL-C-0129/2016"/>
    <s v="HERRACRUZ SA"/>
    <d v="2016-10-27T00:00:00"/>
    <x v="2"/>
    <n v="10"/>
    <x v="1"/>
    <d v="2016-09-28T00:00:00"/>
    <d v="2016-10-27T00:00:00"/>
    <x v="1"/>
    <m/>
    <m/>
    <s v="CLQ-826 ADQUISICION DE HERRAMIENTAS P/TALLER TRACKLESS"/>
    <s v="ADQ MANTTO Y SERV 078/2016"/>
    <n v="34800"/>
    <n v="8"/>
    <s v="ESLINGAS DE POLIESTER  (100 MM X 400 MM) CAPACIDAD DE 4000 KG. ."/>
    <s v="PZA"/>
    <n v="4"/>
    <n v="408.68"/>
    <n v="1634.72"/>
    <x v="0"/>
    <x v="0"/>
    <n v="4"/>
    <n v="1634.72"/>
    <n v="58.718390804597703"/>
    <n v="234.87356321839081"/>
    <n v="204.34"/>
    <n v="0"/>
    <d v="2016-11-07T00:00:00"/>
    <d v="2016-12-17T00:00:00"/>
    <x v="12"/>
    <d v="2016-11-07T00:00:00"/>
    <n v="4825"/>
    <n v="471"/>
    <n v="613"/>
    <d v="2016-12-23T00:00:00"/>
    <m/>
    <n v="0"/>
    <m/>
    <n v="1634.72"/>
    <m/>
    <m/>
    <m/>
    <x v="0"/>
    <x v="0"/>
    <m/>
    <x v="0"/>
    <x v="0"/>
    <x v="1"/>
    <x v="0"/>
    <x v="1"/>
    <n v="485930"/>
    <s v="SI"/>
    <m/>
    <s v="16-0517-00-715504-0-E"/>
    <x v="1"/>
    <m/>
  </r>
  <r>
    <x v="2"/>
    <x v="642"/>
    <n v="126"/>
    <x v="2"/>
    <x v="6"/>
    <d v="2016-06-02T00:00:00"/>
    <x v="11"/>
    <n v="34800"/>
    <s v="HERRAMIENTAS MENORES"/>
    <x v="4"/>
    <s v="CESAR ROCHA ZANGA"/>
    <s v="ADQ MANTTO Y SERV 078/2016"/>
    <d v="2016-06-07T00:00:00"/>
    <x v="10"/>
    <n v="387"/>
    <x v="1"/>
    <x v="852"/>
    <m/>
    <x v="21"/>
    <x v="1089"/>
    <x v="10"/>
    <x v="31"/>
    <x v="8"/>
    <x v="3"/>
    <x v="1"/>
    <x v="2"/>
    <x v="0"/>
    <x v="1"/>
    <x v="0"/>
    <n v="89"/>
    <x v="10"/>
    <x v="4"/>
    <d v="2016-09-29T00:00:00"/>
    <s v="IT-MANTTO Y SERV/029-2016"/>
    <d v="2016-10-18T00:00:00"/>
    <n v="349"/>
    <n v="469"/>
    <n v="389"/>
    <m/>
    <n v="469"/>
    <s v="EMC-UAL-C-0129/2016"/>
    <s v="HERRACRUZ SA"/>
    <d v="2016-10-27T00:00:00"/>
    <x v="2"/>
    <n v="10"/>
    <x v="1"/>
    <d v="2016-09-28T00:00:00"/>
    <d v="2016-10-27T00:00:00"/>
    <x v="1"/>
    <m/>
    <m/>
    <s v="CLQ-826 ADQUISICION DE HERRAMIENTAS P/TALLER TRACKLESS"/>
    <s v="ADQ MANTTO Y SERV 078/2016"/>
    <n v="34800"/>
    <n v="20"/>
    <s v="AMOLADOR 220VAC/50HZ, P/DISCO 9&quot; ."/>
    <s v="PZA"/>
    <n v="3"/>
    <n v="1636.87"/>
    <n v="4910.6099999999997"/>
    <x v="0"/>
    <x v="0"/>
    <n v="3"/>
    <n v="4910.6099999999997"/>
    <n v="235.18247126436779"/>
    <n v="705.54741379310337"/>
    <n v="613.82624999999996"/>
    <n v="0"/>
    <d v="2016-11-07T00:00:00"/>
    <d v="2016-12-17T00:00:00"/>
    <x v="12"/>
    <d v="2016-11-07T00:00:00"/>
    <n v="4825"/>
    <n v="471"/>
    <n v="613"/>
    <d v="2016-12-23T00:00:00"/>
    <m/>
    <n v="0"/>
    <m/>
    <n v="4910.6099999999997"/>
    <m/>
    <m/>
    <m/>
    <x v="0"/>
    <x v="0"/>
    <m/>
    <x v="0"/>
    <x v="0"/>
    <x v="1"/>
    <x v="0"/>
    <x v="1"/>
    <n v="485930"/>
    <s v="SI"/>
    <m/>
    <s v="16-0517-00-715504-0-E"/>
    <x v="1"/>
    <m/>
  </r>
  <r>
    <x v="2"/>
    <x v="642"/>
    <n v="126"/>
    <x v="2"/>
    <x v="6"/>
    <d v="2016-06-02T00:00:00"/>
    <x v="11"/>
    <n v="34800"/>
    <s v="HERRAMIENTAS MENORES"/>
    <x v="4"/>
    <s v="CESAR ROCHA ZANGA"/>
    <s v="ADQ MANTTO Y SERV 078/2016"/>
    <d v="2016-06-07T00:00:00"/>
    <x v="10"/>
    <n v="387"/>
    <x v="1"/>
    <x v="852"/>
    <m/>
    <x v="23"/>
    <x v="2226"/>
    <x v="0"/>
    <x v="31"/>
    <x v="8"/>
    <x v="3"/>
    <x v="1"/>
    <x v="2"/>
    <x v="0"/>
    <x v="1"/>
    <x v="0"/>
    <n v="89"/>
    <x v="10"/>
    <x v="4"/>
    <d v="2016-09-29T00:00:00"/>
    <s v="IT-MANTTO Y SERV/029-2016"/>
    <d v="2016-10-18T00:00:00"/>
    <n v="349"/>
    <n v="469"/>
    <n v="389"/>
    <m/>
    <n v="469"/>
    <s v="EMC-UAL-C-0129/2016"/>
    <s v="HERRACRUZ SA"/>
    <d v="2016-10-27T00:00:00"/>
    <x v="2"/>
    <n v="10"/>
    <x v="1"/>
    <d v="2016-09-28T00:00:00"/>
    <d v="2016-10-27T00:00:00"/>
    <x v="1"/>
    <m/>
    <m/>
    <s v="CLQ-826 ADQUISICION DE HERRAMIENTAS P/TALLER TRACKLESS"/>
    <s v="ADQ MANTTO Y SERV 078/2016"/>
    <n v="34800"/>
    <n v="22"/>
    <s v="RECTIFICADORA 650W DE POTENCIA    ROTACION DE 10.000 A 28.000 O SUPERIOR ."/>
    <s v="PZA"/>
    <n v="2"/>
    <n v="2979.75"/>
    <n v="5959.5"/>
    <x v="0"/>
    <x v="0"/>
    <n v="2"/>
    <n v="5959.5"/>
    <n v="428.125"/>
    <n v="856.25"/>
    <n v="744.9375"/>
    <n v="0"/>
    <d v="2016-11-07T00:00:00"/>
    <d v="2016-12-17T00:00:00"/>
    <x v="12"/>
    <d v="2016-11-07T00:00:00"/>
    <n v="4825"/>
    <n v="471"/>
    <n v="613"/>
    <d v="2016-12-23T00:00:00"/>
    <m/>
    <n v="0"/>
    <m/>
    <n v="5959.5"/>
    <m/>
    <m/>
    <m/>
    <x v="0"/>
    <x v="0"/>
    <m/>
    <x v="0"/>
    <x v="0"/>
    <x v="1"/>
    <x v="0"/>
    <x v="1"/>
    <n v="485930"/>
    <s v="SI"/>
    <m/>
    <s v="16-0517-00-715504-0-E"/>
    <x v="1"/>
    <m/>
  </r>
  <r>
    <x v="2"/>
    <x v="642"/>
    <n v="126"/>
    <x v="2"/>
    <x v="6"/>
    <d v="2016-06-02T00:00:00"/>
    <x v="11"/>
    <n v="34800"/>
    <s v="HERRAMIENTAS MENORES"/>
    <x v="4"/>
    <s v="CESAR ROCHA ZANGA"/>
    <s v="ADQ MANTTO Y SERV 078/2016"/>
    <d v="2016-06-07T00:00:00"/>
    <x v="10"/>
    <n v="387"/>
    <x v="1"/>
    <x v="852"/>
    <m/>
    <x v="25"/>
    <x v="2227"/>
    <x v="0"/>
    <x v="31"/>
    <x v="8"/>
    <x v="3"/>
    <x v="1"/>
    <x v="2"/>
    <x v="0"/>
    <x v="1"/>
    <x v="0"/>
    <n v="89"/>
    <x v="10"/>
    <x v="4"/>
    <d v="2016-09-29T00:00:00"/>
    <s v="IT-MANTTO Y SERV/029-2016"/>
    <d v="2016-10-18T00:00:00"/>
    <n v="349"/>
    <n v="469"/>
    <n v="389"/>
    <m/>
    <n v="469"/>
    <s v="EMC-UAL-C-0129/2016"/>
    <s v="HERRACRUZ SA"/>
    <d v="2016-10-27T00:00:00"/>
    <x v="2"/>
    <n v="10"/>
    <x v="1"/>
    <d v="2016-09-28T00:00:00"/>
    <d v="2016-10-27T00:00:00"/>
    <x v="1"/>
    <m/>
    <m/>
    <s v="CLQ-826 ADQUISICION DE HERRAMIENTAS P/TALLER TRACKLESS"/>
    <s v="ADQ MANTTO Y SERV 078/2016"/>
    <n v="34800"/>
    <n v="24"/>
    <s v="TECLE MECANICO DE 2 TN.  PREFERENTEMENTE (YALE) ."/>
    <s v="PZA"/>
    <n v="2"/>
    <n v="1885.88"/>
    <n v="3771.76"/>
    <x v="0"/>
    <x v="0"/>
    <n v="2"/>
    <n v="3771.76"/>
    <n v="270.95977011494256"/>
    <n v="541.91954022988511"/>
    <n v="471.47"/>
    <n v="0"/>
    <d v="2016-11-07T00:00:00"/>
    <d v="2016-12-17T00:00:00"/>
    <x v="12"/>
    <d v="2016-11-07T00:00:00"/>
    <n v="4825"/>
    <n v="471"/>
    <n v="613"/>
    <d v="2016-12-23T00:00:00"/>
    <m/>
    <n v="0"/>
    <m/>
    <n v="3771.76"/>
    <m/>
    <m/>
    <m/>
    <x v="0"/>
    <x v="0"/>
    <m/>
    <x v="0"/>
    <x v="0"/>
    <x v="1"/>
    <x v="0"/>
    <x v="1"/>
    <n v="485930"/>
    <s v="SI"/>
    <m/>
    <s v="16-0517-00-715504-0-E"/>
    <x v="1"/>
    <m/>
  </r>
  <r>
    <x v="2"/>
    <x v="642"/>
    <n v="126"/>
    <x v="2"/>
    <x v="6"/>
    <d v="2016-06-02T00:00:00"/>
    <x v="11"/>
    <n v="34800"/>
    <s v="HERRAMIENTAS MENORES"/>
    <x v="4"/>
    <s v="CESAR ROCHA ZANGA"/>
    <s v="ADQ MANTTO Y SERV 078/2016"/>
    <d v="2016-06-07T00:00:00"/>
    <x v="10"/>
    <n v="387"/>
    <x v="1"/>
    <x v="852"/>
    <m/>
    <x v="26"/>
    <x v="2228"/>
    <x v="38"/>
    <x v="46"/>
    <x v="8"/>
    <x v="3"/>
    <x v="1"/>
    <x v="2"/>
    <x v="0"/>
    <x v="1"/>
    <x v="0"/>
    <n v="89"/>
    <x v="10"/>
    <x v="4"/>
    <d v="2016-09-29T00:00:00"/>
    <s v="IT-MANTTO Y SERV/029-2016"/>
    <d v="2016-10-18T00:00:00"/>
    <n v="349"/>
    <n v="469"/>
    <n v="389"/>
    <m/>
    <n v="469"/>
    <s v="EMC-UAL-C-0129/2016"/>
    <s v="HERRACRUZ SA"/>
    <d v="2016-10-27T00:00:00"/>
    <x v="2"/>
    <n v="40"/>
    <x v="1"/>
    <d v="2016-09-28T00:00:00"/>
    <d v="2016-10-27T00:00:00"/>
    <x v="1"/>
    <m/>
    <m/>
    <s v="CLQ-826 ADQUISICION DE HERRAMIENTAS P/TALLER TRACKLESS"/>
    <s v="ADQ MANTTO Y SERV 078/2016"/>
    <n v="34800"/>
    <n v="25"/>
    <s v="JGO  DESTORNILLADORES  DE IMPACTO ."/>
    <s v="Jgo."/>
    <n v="6"/>
    <n v="2619.42"/>
    <n v="15716.52"/>
    <x v="0"/>
    <x v="0"/>
    <n v="6"/>
    <n v="15716.52"/>
    <n v="376.35344827586209"/>
    <n v="2258.1206896551726"/>
    <n v="1964.5650000000001"/>
    <n v="0"/>
    <d v="2016-12-06T00:00:00"/>
    <d v="2017-01-15T00:00:00"/>
    <x v="12"/>
    <d v="2016-11-30T00:00:00"/>
    <n v="4926"/>
    <n v="575"/>
    <n v="613"/>
    <d v="2016-12-23T00:00:00"/>
    <m/>
    <n v="0"/>
    <m/>
    <n v="15716.52"/>
    <m/>
    <m/>
    <m/>
    <x v="0"/>
    <x v="0"/>
    <m/>
    <x v="0"/>
    <x v="0"/>
    <x v="1"/>
    <x v="0"/>
    <x v="1"/>
    <n v="485930"/>
    <s v="SI"/>
    <m/>
    <s v="16-0517-00-715504-0-E"/>
    <x v="1"/>
    <m/>
  </r>
  <r>
    <x v="2"/>
    <x v="642"/>
    <n v="126"/>
    <x v="2"/>
    <x v="6"/>
    <d v="2016-06-02T00:00:00"/>
    <x v="11"/>
    <n v="34800"/>
    <s v="HERRAMIENTAS MENORES"/>
    <x v="4"/>
    <s v="CESAR ROCHA ZANGA"/>
    <s v="ADQ MANTTO Y SERV 078/2016"/>
    <d v="2016-06-07T00:00:00"/>
    <x v="10"/>
    <n v="387"/>
    <x v="1"/>
    <x v="852"/>
    <m/>
    <x v="36"/>
    <x v="2229"/>
    <x v="10"/>
    <x v="31"/>
    <x v="8"/>
    <x v="3"/>
    <x v="1"/>
    <x v="2"/>
    <x v="0"/>
    <x v="1"/>
    <x v="0"/>
    <n v="89"/>
    <x v="10"/>
    <x v="4"/>
    <d v="2016-09-29T00:00:00"/>
    <s v="IT-MANTTO Y SERV/029-2016"/>
    <d v="2016-10-18T00:00:00"/>
    <n v="349"/>
    <n v="469"/>
    <n v="389"/>
    <m/>
    <n v="469"/>
    <s v="EMC-UAL-C-0129/2016"/>
    <s v="HERRACRUZ SA"/>
    <d v="2016-10-27T00:00:00"/>
    <x v="2"/>
    <n v="10"/>
    <x v="1"/>
    <d v="2016-09-28T00:00:00"/>
    <d v="2016-10-27T00:00:00"/>
    <x v="1"/>
    <m/>
    <m/>
    <s v="CLQ-826 ADQUISICION DE HERRAMIENTAS P/TALLER TRACKLESS"/>
    <s v="ADQ MANTTO Y SERV 078/2016"/>
    <n v="34800"/>
    <n v="31"/>
    <s v="COMPRESOR DE ANILLAS  2.5&quot; - 6&quot; O MAYOR , ALTURA DE  4&quot; ."/>
    <s v="PZA"/>
    <n v="3"/>
    <n v="159.4"/>
    <n v="478.20000000000005"/>
    <x v="0"/>
    <x v="0"/>
    <n v="3"/>
    <n v="478.20000000000005"/>
    <n v="22.902298850574713"/>
    <n v="68.706896551724142"/>
    <n v="59.775000000000006"/>
    <n v="0"/>
    <d v="2016-11-06T00:00:00"/>
    <d v="2016-12-16T00:00:00"/>
    <x v="12"/>
    <d v="2016-11-30T00:00:00"/>
    <n v="4926"/>
    <n v="575"/>
    <n v="613"/>
    <d v="2016-12-23T00:00:00"/>
    <n v="24"/>
    <n v="57.384000000000007"/>
    <m/>
    <n v="420.81600000000003"/>
    <m/>
    <m/>
    <m/>
    <x v="0"/>
    <x v="0"/>
    <m/>
    <x v="0"/>
    <x v="0"/>
    <x v="1"/>
    <x v="0"/>
    <x v="1"/>
    <n v="485930"/>
    <s v="SI"/>
    <m/>
    <s v="16-0517-00-715504-0-E"/>
    <x v="1"/>
    <m/>
  </r>
  <r>
    <x v="2"/>
    <x v="642"/>
    <n v="126"/>
    <x v="2"/>
    <x v="6"/>
    <d v="2016-06-02T00:00:00"/>
    <x v="11"/>
    <n v="34800"/>
    <s v="HERRAMIENTAS MENORES"/>
    <x v="4"/>
    <s v="CESAR ROCHA ZANGA"/>
    <s v="ADQ MANTTO Y SERV 078/2016"/>
    <d v="2016-06-07T00:00:00"/>
    <x v="10"/>
    <n v="387"/>
    <x v="1"/>
    <x v="852"/>
    <m/>
    <x v="37"/>
    <x v="2230"/>
    <x v="26"/>
    <x v="73"/>
    <x v="8"/>
    <x v="3"/>
    <x v="1"/>
    <x v="2"/>
    <x v="0"/>
    <x v="1"/>
    <x v="0"/>
    <n v="89"/>
    <x v="10"/>
    <x v="4"/>
    <d v="2016-09-29T00:00:00"/>
    <s v="IT-MANTTO Y SERV/029-2016"/>
    <d v="2016-10-18T00:00:00"/>
    <n v="349"/>
    <n v="469"/>
    <n v="389"/>
    <m/>
    <n v="469"/>
    <s v="EMC-UAL-C-0129/2016"/>
    <s v="HERRACRUZ SA"/>
    <d v="2016-10-27T00:00:00"/>
    <x v="2"/>
    <n v="40"/>
    <x v="1"/>
    <d v="2016-09-28T00:00:00"/>
    <d v="2016-10-27T00:00:00"/>
    <x v="1"/>
    <m/>
    <m/>
    <s v="CLQ-826 ADQUISICION DE HERRAMIENTAS P/TALLER TRACKLESS"/>
    <s v="ADQ MANTTO Y SERV 078/2016"/>
    <n v="34800"/>
    <n v="32"/>
    <s v="JGO DE LIMAS PARA ACEROS DE 12&quot; .(FORMA : PLANA MEDIA CAÑA, REDONDO,CUADRADO) ."/>
    <s v="JGO "/>
    <n v="4"/>
    <n v="1514.62"/>
    <n v="6058.48"/>
    <x v="0"/>
    <x v="0"/>
    <n v="4"/>
    <n v="6058.48"/>
    <n v="217.61781609195401"/>
    <n v="870.47126436781605"/>
    <n v="757.31"/>
    <n v="0"/>
    <d v="2016-12-06T00:00:00"/>
    <d v="2017-01-15T00:00:00"/>
    <x v="12"/>
    <d v="2016-11-30T00:00:00"/>
    <n v="4926"/>
    <n v="575"/>
    <n v="613"/>
    <d v="2016-12-23T00:00:00"/>
    <m/>
    <n v="0"/>
    <m/>
    <n v="6058.48"/>
    <m/>
    <m/>
    <m/>
    <x v="0"/>
    <x v="0"/>
    <m/>
    <x v="0"/>
    <x v="0"/>
    <x v="1"/>
    <x v="0"/>
    <x v="1"/>
    <n v="485930"/>
    <s v="SI"/>
    <m/>
    <s v="16-0517-00-715504-0-E"/>
    <x v="1"/>
    <m/>
  </r>
  <r>
    <x v="2"/>
    <x v="642"/>
    <n v="126"/>
    <x v="2"/>
    <x v="6"/>
    <d v="2016-06-02T00:00:00"/>
    <x v="11"/>
    <n v="34800"/>
    <s v="HERRAMIENTAS MENORES"/>
    <x v="4"/>
    <s v="CESAR ROCHA ZANGA"/>
    <s v="ADQ MANTTO Y SERV 078/2016"/>
    <d v="2016-06-07T00:00:00"/>
    <x v="10"/>
    <n v="387"/>
    <x v="1"/>
    <x v="852"/>
    <m/>
    <x v="0"/>
    <x v="2223"/>
    <x v="1"/>
    <x v="8"/>
    <x v="8"/>
    <x v="3"/>
    <x v="1"/>
    <x v="2"/>
    <x v="0"/>
    <x v="1"/>
    <x v="0"/>
    <n v="89"/>
    <x v="10"/>
    <x v="4"/>
    <d v="2016-09-29T00:00:00"/>
    <s v="IT-MANTTO Y SERV/029-2016"/>
    <d v="2016-10-18T00:00:00"/>
    <n v="349"/>
    <n v="472"/>
    <n v="324"/>
    <n v="11800"/>
    <n v="472"/>
    <m/>
    <s v="HERGO LTDA"/>
    <d v="2016-10-18T00:00:00"/>
    <x v="2"/>
    <n v="7"/>
    <x v="1"/>
    <d v="2016-09-28T00:00:00"/>
    <d v="2016-10-28T00:00:00"/>
    <x v="1"/>
    <m/>
    <m/>
    <s v="CLQ-826 ADQUISICION DE HERRAMIENTAS P/TALLER TRACKLESS"/>
    <s v="ADQ MANTTO Y SERV 078/2016"/>
    <n v="34800"/>
    <n v="1"/>
    <s v="HERRAMIENTAS P/TALLER TRACKLESS ."/>
    <s v="LOTE"/>
    <n v="1"/>
    <n v="11800"/>
    <n v="11800"/>
    <x v="0"/>
    <x v="0"/>
    <n v="1"/>
    <n v="11800"/>
    <n v="1695.4022988505747"/>
    <n v="1695.4022988505747"/>
    <n v="1475"/>
    <n v="0"/>
    <d v="2016-11-04T00:00:00"/>
    <d v="2016-12-14T00:00:00"/>
    <x v="12"/>
    <d v="2016-10-31T00:00:00"/>
    <n v="4815"/>
    <n v="146"/>
    <m/>
    <m/>
    <m/>
    <n v="0"/>
    <m/>
    <n v="11800"/>
    <m/>
    <m/>
    <m/>
    <x v="0"/>
    <x v="0"/>
    <m/>
    <x v="0"/>
    <x v="0"/>
    <x v="1"/>
    <x v="0"/>
    <x v="0"/>
    <m/>
    <m/>
    <m/>
    <s v="16-0517-00-715504-0-E"/>
    <x v="1"/>
    <m/>
  </r>
  <r>
    <x v="2"/>
    <x v="643"/>
    <m/>
    <x v="1"/>
    <x v="7"/>
    <d v="2016-06-02T00:00:00"/>
    <x v="12"/>
    <n v="25900"/>
    <s v="SERVICIOS TECNICOS Y OTROS"/>
    <x v="2"/>
    <s v="ALFREDO HIDALGO PEÑAFIEL"/>
    <s v="PCPL-068/2016"/>
    <d v="2016-06-07T00:00:00"/>
    <x v="10"/>
    <n v="389"/>
    <x v="3"/>
    <x v="853"/>
    <n v="30000"/>
    <x v="0"/>
    <x v="2231"/>
    <x v="1"/>
    <x v="15"/>
    <x v="8"/>
    <x v="3"/>
    <x v="1"/>
    <x v="2"/>
    <x v="0"/>
    <x v="1"/>
    <x v="0"/>
    <m/>
    <x v="1"/>
    <x v="3"/>
    <d v="2016-06-20T00:00:00"/>
    <s v="IT-PCPL-064/2016"/>
    <d v="2016-06-28T00:00:00"/>
    <n v="206"/>
    <n v="299"/>
    <n v="209"/>
    <n v="28700"/>
    <n v="299"/>
    <m/>
    <s v="SERVICIOS INDUSTRIALES MAYA"/>
    <d v="2016-06-28T00:00:00"/>
    <x v="2"/>
    <n v="10"/>
    <x v="2"/>
    <d v="2016-06-13T00:00:00"/>
    <d v="2016-08-02T00:00:00"/>
    <x v="0"/>
    <m/>
    <m/>
    <s v="CLQ-1002 SERVICIO DE MANTENIMIENTO RED DE GAS INTERNA DE LOS TANQUES  3 Y 4"/>
    <s v="PCPL-068/2016"/>
    <n v="25900"/>
    <n v="1"/>
    <s v="MANTENIMIENTO RED DE GAS INTERNA DE LOS TANQUES  3 Y 4 ."/>
    <s v="SERV"/>
    <n v="1"/>
    <n v="28700"/>
    <n v="28700"/>
    <x v="0"/>
    <x v="0"/>
    <n v="1"/>
    <n v="28700"/>
    <n v="4123.5632183908046"/>
    <n v="4123.5632183908046"/>
    <n v="3587.5"/>
    <n v="0"/>
    <d v="2016-08-16T00:00:00"/>
    <d v="2016-09-25T00:00:00"/>
    <x v="6"/>
    <d v="2016-08-07T00:00:00"/>
    <s v=" -"/>
    <n v="36"/>
    <n v="306"/>
    <d v="2016-08-31T00:00:00"/>
    <m/>
    <n v="0"/>
    <m/>
    <n v="28700"/>
    <m/>
    <m/>
    <m/>
    <x v="1"/>
    <x v="6"/>
    <m/>
    <x v="0"/>
    <x v="0"/>
    <x v="1"/>
    <x v="0"/>
    <x v="0"/>
    <n v="461411"/>
    <n v="2160211"/>
    <n v="2160229"/>
    <s v="16-0517-00-681049-0-E"/>
    <x v="0"/>
    <m/>
  </r>
  <r>
    <x v="2"/>
    <x v="644"/>
    <n v="82"/>
    <x v="1"/>
    <x v="7"/>
    <d v="2016-06-02T00:00:00"/>
    <x v="12"/>
    <n v="39800"/>
    <s v="OTROS REPUESTOS Y ACCESORIOS"/>
    <x v="2"/>
    <s v="ALFREDO HIDALGO PEÑAFIEL"/>
    <s v="PCPL-070/2016"/>
    <d v="2016-06-07T00:00:00"/>
    <x v="10"/>
    <n v="388"/>
    <x v="1"/>
    <x v="854"/>
    <n v="54000"/>
    <x v="0"/>
    <x v="2232"/>
    <x v="1"/>
    <x v="8"/>
    <x v="8"/>
    <x v="3"/>
    <x v="1"/>
    <x v="2"/>
    <x v="0"/>
    <x v="1"/>
    <x v="0"/>
    <m/>
    <x v="1"/>
    <x v="3"/>
    <d v="2016-06-16T00:00:00"/>
    <s v="IT-PCPL-062/2016"/>
    <d v="2016-06-27T00:00:00"/>
    <n v="204"/>
    <n v="297"/>
    <n v="207"/>
    <n v="54000"/>
    <n v="297"/>
    <m/>
    <s v="TEKIN SRL"/>
    <d v="2016-06-28T00:00:00"/>
    <x v="2"/>
    <n v="25"/>
    <x v="2"/>
    <d v="2016-06-13T00:00:00"/>
    <d v="2016-07-04T00:00:00"/>
    <x v="0"/>
    <m/>
    <m/>
    <s v="CLQ-1003 ADQUISICION DE EMPAQUETADURAS GORE 100% EN DIFERENTES MEDIDAS"/>
    <s v="PCPL-070/2016"/>
    <n v="39800"/>
    <n v="1"/>
    <s v="EMPAQUETADURAS GORE 100% EN DIFERENTES MEDIDAS ."/>
    <s v="LOTE"/>
    <n v="1"/>
    <n v="54000"/>
    <n v="54000"/>
    <x v="0"/>
    <x v="0"/>
    <n v="1"/>
    <n v="54000"/>
    <n v="7758.6206896551721"/>
    <n v="7758.6206896551721"/>
    <n v="6750"/>
    <n v="0"/>
    <d v="2016-08-06T00:00:00"/>
    <d v="2016-09-15T00:00:00"/>
    <x v="5"/>
    <d v="2016-07-13T00:00:00"/>
    <n v="4490"/>
    <n v="70"/>
    <n v="298"/>
    <d v="2016-09-05T00:00:00"/>
    <m/>
    <n v="0"/>
    <m/>
    <n v="54000"/>
    <m/>
    <m/>
    <m/>
    <x v="1"/>
    <x v="3"/>
    <d v="2016-09-12T00:00:00"/>
    <x v="0"/>
    <x v="0"/>
    <x v="1"/>
    <x v="0"/>
    <x v="0"/>
    <n v="436539"/>
    <n v="2153153"/>
    <n v="2153162"/>
    <s v="16-0517-00-682942-0-E"/>
    <x v="0"/>
    <m/>
  </r>
  <r>
    <x v="2"/>
    <x v="645"/>
    <m/>
    <x v="1"/>
    <x v="7"/>
    <d v="2016-06-02T00:00:00"/>
    <x v="12"/>
    <n v="24120"/>
    <s v="MANTENIMIENTO Y REPARACION DE MAQUINARIA Y EQUIPOS"/>
    <x v="4"/>
    <s v="RAFAEL ALVAREZ GARCIA"/>
    <s v="ADQ MANTTO Y SERV 086/2016"/>
    <d v="2016-06-07T00:00:00"/>
    <x v="10"/>
    <n v="391"/>
    <x v="3"/>
    <x v="855"/>
    <n v="187500"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s v="CLQ-1005 SERVICIO DE REPARACION VOLQUETE VOLVO FL7"/>
    <s v="ADQ MANTTO Y SERV 086/2016"/>
    <n v="2412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646"/>
    <m/>
    <x v="1"/>
    <x v="7"/>
    <d v="2016-06-03T00:00:00"/>
    <x v="12"/>
    <n v="25900"/>
    <s v="SERVICIOS TECNICOS Y OTROS"/>
    <x v="2"/>
    <s v="ALFREDO HIDALGO PEÑAFIEL"/>
    <s v="PCPL-067/2016"/>
    <d v="2016-06-07T00:00:00"/>
    <x v="10"/>
    <n v="394"/>
    <x v="3"/>
    <x v="856"/>
    <n v="60000"/>
    <x v="0"/>
    <x v="2233"/>
    <x v="1"/>
    <x v="15"/>
    <x v="8"/>
    <x v="3"/>
    <x v="1"/>
    <x v="2"/>
    <x v="0"/>
    <x v="1"/>
    <x v="0"/>
    <m/>
    <x v="1"/>
    <x v="3"/>
    <d v="2016-06-17T00:00:00"/>
    <s v="IT-PCPL-063/2016"/>
    <d v="2016-06-28T00:00:00"/>
    <n v="205"/>
    <n v="298"/>
    <n v="208"/>
    <n v="42170.07"/>
    <n v="298"/>
    <s v="EMC-UAL-C-094/2016"/>
    <s v="ATLAS COPCO BOLIVIANA SA"/>
    <d v="2016-07-04T00:00:00"/>
    <x v="2"/>
    <n v="42"/>
    <x v="2"/>
    <d v="2016-06-13T00:00:00"/>
    <d v="2016-07-04T00:00:00"/>
    <x v="0"/>
    <m/>
    <m/>
    <s v="CLQ-1006 SERVICIO DE MANTENIMIENTO 4000 HORAS COMPRESOR"/>
    <s v="PCPL-067/2016"/>
    <n v="25900"/>
    <n v="1"/>
    <s v="MANTENIMIENTO 4000 HORAS COMPRESOR ."/>
    <s v="SERV"/>
    <n v="1"/>
    <n v="42170.07"/>
    <n v="42170.07"/>
    <x v="0"/>
    <x v="0"/>
    <n v="1"/>
    <n v="42170.07"/>
    <n v="6058.9181034482763"/>
    <n v="6058.9181034482763"/>
    <n v="5271.25875"/>
    <n v="0"/>
    <d v="2016-08-31T00:00:00"/>
    <d v="2016-10-10T00:00:00"/>
    <x v="6"/>
    <d v="2016-08-18T00:00:00"/>
    <s v=" -"/>
    <n v="163"/>
    <n v="320"/>
    <d v="2016-08-31T00:00:00"/>
    <m/>
    <n v="0"/>
    <m/>
    <n v="42170.07"/>
    <m/>
    <m/>
    <m/>
    <x v="1"/>
    <x v="6"/>
    <m/>
    <x v="0"/>
    <x v="0"/>
    <x v="1"/>
    <x v="0"/>
    <x v="1"/>
    <n v="445525"/>
    <n v="2143993"/>
    <n v="2144017"/>
    <s v="16-0517-00-680316-0-E"/>
    <x v="0"/>
    <m/>
  </r>
  <r>
    <x v="2"/>
    <x v="162"/>
    <n v="8"/>
    <x v="1"/>
    <x v="3"/>
    <d v="2016-02-24T00:00:00"/>
    <x v="12"/>
    <n v="34200"/>
    <s v="PRODUCTOS QUIMICOS"/>
    <x v="2"/>
    <s v="ENRIQUE HUANCAPAZA CONDORI"/>
    <s v="PCPL-030/2016"/>
    <d v="2016-02-25T00:00:00"/>
    <x v="6"/>
    <n v="114"/>
    <x v="1"/>
    <x v="857"/>
    <n v="700000"/>
    <x v="0"/>
    <x v="1117"/>
    <x v="180"/>
    <x v="3"/>
    <x v="8"/>
    <x v="3"/>
    <x v="1"/>
    <x v="2"/>
    <x v="0"/>
    <x v="1"/>
    <x v="0"/>
    <n v="24"/>
    <x v="1"/>
    <x v="3"/>
    <d v="2016-04-07T00:00:00"/>
    <s v="IT-PCPL-022/2016"/>
    <d v="2016-04-12T00:00:00"/>
    <n v="81"/>
    <n v="113"/>
    <n v="175"/>
    <n v="586826.4"/>
    <n v="113"/>
    <s v="EMC-UAL-C-0059-A/2016"/>
    <s v="OCIQUIM SRL"/>
    <d v="2016-04-18T00:00:00"/>
    <x v="2"/>
    <n v="5"/>
    <x v="2"/>
    <d v="2016-03-10T00:00:00"/>
    <d v="2016-04-14T00:00:00"/>
    <x v="0"/>
    <m/>
    <m/>
    <s v="CLQ-228 ADQUISICION DE ESPUMANTE,  MIBC"/>
    <s v="PCPL-030/2016"/>
    <n v="34200"/>
    <n v="1"/>
    <s v="ESPUMANTE METIL ISOBUTIL CARBINOL (MIBC) ."/>
    <s v="KG"/>
    <n v="12920"/>
    <n v="30.28"/>
    <n v="391217.60000000003"/>
    <x v="0"/>
    <x v="0"/>
    <n v="12920"/>
    <n v="391217.60000000003"/>
    <n v="4.3505747126436782"/>
    <n v="56209.425287356324"/>
    <n v="48902.200000000004"/>
    <n v="0"/>
    <d v="2016-04-19T00:00:00"/>
    <d v="2016-05-29T00:00:00"/>
    <x v="2"/>
    <d v="2016-04-18T00:00:00"/>
    <n v="4186"/>
    <n v="28"/>
    <n v="185"/>
    <d v="2016-06-30T00:00:00"/>
    <m/>
    <n v="0"/>
    <m/>
    <n v="391217.60000000003"/>
    <n v="6787"/>
    <n v="6176"/>
    <d v="2016-08-19T00:00:00"/>
    <x v="1"/>
    <x v="9"/>
    <m/>
    <x v="0"/>
    <x v="0"/>
    <x v="1"/>
    <x v="0"/>
    <x v="1"/>
    <n v="435371"/>
    <n v="2086503"/>
    <n v="2160941"/>
    <s v="16-0517-00-664498-0-E "/>
    <x v="0"/>
    <m/>
  </r>
  <r>
    <x v="2"/>
    <x v="162"/>
    <n v="8"/>
    <x v="1"/>
    <x v="3"/>
    <d v="2016-02-24T00:00:00"/>
    <x v="12"/>
    <n v="34200"/>
    <s v="PRODUCTOS QUIMICOS"/>
    <x v="2"/>
    <s v="ENRIQUE HUANCAPAZA CONDORI"/>
    <s v="PCPL-030/2016"/>
    <d v="2016-02-25T00:00:00"/>
    <x v="6"/>
    <n v="114"/>
    <x v="1"/>
    <x v="857"/>
    <m/>
    <x v="0"/>
    <x v="1117"/>
    <x v="9"/>
    <x v="3"/>
    <x v="8"/>
    <x v="3"/>
    <x v="1"/>
    <x v="2"/>
    <x v="0"/>
    <x v="1"/>
    <x v="0"/>
    <n v="24"/>
    <x v="1"/>
    <x v="3"/>
    <d v="2016-04-07T00:00:00"/>
    <s v="IT-PCPL-022/2016"/>
    <d v="2016-04-12T00:00:00"/>
    <n v="81"/>
    <n v="113"/>
    <n v="175"/>
    <m/>
    <n v="113"/>
    <s v="EMC-UAL-C-0059-A/2016"/>
    <s v="OCIQUIM SRL"/>
    <d v="2016-04-18T00:00:00"/>
    <x v="2"/>
    <n v="60"/>
    <x v="2"/>
    <d v="2016-03-10T00:00:00"/>
    <d v="2016-04-14T00:00:00"/>
    <x v="0"/>
    <m/>
    <m/>
    <s v="CLQ-228 ADQUISICION DE ESPUMANTE,  MIBC"/>
    <s v="PCPL-030/2016"/>
    <n v="34200"/>
    <n v="1"/>
    <s v="ESPUMANTE METIL ISOBUTIL CARBINOL (MIBC) ."/>
    <s v="KG"/>
    <n v="6460"/>
    <n v="30.28"/>
    <n v="195608.80000000002"/>
    <x v="0"/>
    <x v="0"/>
    <n v="6460"/>
    <n v="195608.80000000002"/>
    <n v="4.3505747126436782"/>
    <n v="28104.712643678162"/>
    <n v="24451.100000000002"/>
    <n v="0"/>
    <d v="2016-07-12T00:00:00"/>
    <d v="2016-08-21T00:00:00"/>
    <x v="6"/>
    <d v="2016-08-05T00:00:00"/>
    <n v="4545"/>
    <n v="71"/>
    <n v="360"/>
    <d v="2016-09-12T00:00:00"/>
    <n v="24"/>
    <n v="23473.056"/>
    <m/>
    <n v="172135.74400000001"/>
    <m/>
    <m/>
    <m/>
    <x v="1"/>
    <x v="3"/>
    <d v="2016-09-21T00:00:00"/>
    <x v="0"/>
    <x v="0"/>
    <x v="1"/>
    <x v="0"/>
    <x v="1"/>
    <n v="435371"/>
    <n v="2086503"/>
    <n v="2160941"/>
    <s v="16-0517-00-664498-0-E "/>
    <x v="0"/>
    <m/>
  </r>
  <r>
    <x v="2"/>
    <x v="647"/>
    <n v="80"/>
    <x v="2"/>
    <x v="7"/>
    <d v="2016-06-07T00:00:00"/>
    <x v="12"/>
    <n v="24120"/>
    <s v="MANTENIMIENTO Y REPARACION DE MAQUINARIA Y EQUIPOS"/>
    <x v="4"/>
    <s v="CESAR ROCHA ZANGA"/>
    <s v="ADQ MANTTO Y SERV 090/2016"/>
    <d v="2016-06-08T00:00:00"/>
    <x v="10"/>
    <n v="407"/>
    <x v="3"/>
    <x v="858"/>
    <n v="30000"/>
    <x v="0"/>
    <x v="2234"/>
    <x v="1"/>
    <x v="15"/>
    <x v="8"/>
    <x v="3"/>
    <x v="1"/>
    <x v="2"/>
    <x v="0"/>
    <x v="1"/>
    <x v="0"/>
    <m/>
    <x v="1"/>
    <x v="3"/>
    <d v="2016-10-31T00:00:00"/>
    <s v="IT-MANTTO Y SERV/041-2016"/>
    <d v="2016-11-15T00:00:00"/>
    <n v="425"/>
    <n v="579"/>
    <n v="413"/>
    <n v="29920"/>
    <n v="579"/>
    <m/>
    <s v="TEKIN SRL"/>
    <d v="2016-11-15T00:00:00"/>
    <x v="2"/>
    <n v="20"/>
    <x v="2"/>
    <d v="2016-11-15T00:00:00"/>
    <d v="2016-11-29T00:00:00"/>
    <x v="1"/>
    <m/>
    <m/>
    <s v="CLQ-1004 SERVICIO DE MECANIZADO DE MACERO MAS ARANDELAS PARA ARTICULACION CENTRAL SCOOP MODELO HST1A"/>
    <s v="ADQ MANTTO Y SERV 090/2016"/>
    <n v="24120"/>
    <n v="1"/>
    <s v="MECANIZADO DE MACERO MAS ARANDELAS PARA ARTICULACION CENTRAL SCOOP MODELO HST1A ."/>
    <s v="SERV"/>
    <n v="1"/>
    <n v="29920"/>
    <n v="29920"/>
    <x v="0"/>
    <x v="0"/>
    <n v="1"/>
    <n v="29920"/>
    <n v="4298.8505747126437"/>
    <n v="4298.8505747126437"/>
    <n v="3740"/>
    <n v="0"/>
    <d v="2016-12-15T00:00:00"/>
    <d v="2017-01-04T00:00:00"/>
    <x v="12"/>
    <d v="2016-12-15T00:00:00"/>
    <s v="MANTTO/SERV 164/2016"/>
    <n v="43"/>
    <n v="634"/>
    <d v="2016-12-29T00:00:00"/>
    <m/>
    <n v="0"/>
    <m/>
    <n v="29920"/>
    <m/>
    <m/>
    <m/>
    <x v="0"/>
    <x v="0"/>
    <m/>
    <x v="0"/>
    <x v="0"/>
    <x v="1"/>
    <x v="0"/>
    <x v="0"/>
    <n v="511442"/>
    <s v="SI"/>
    <s v="SI"/>
    <s v="16-0517-00-717066-0-E"/>
    <x v="0"/>
    <s v="ENTREGO PLANOS 09/09/2016"/>
  </r>
  <r>
    <x v="2"/>
    <x v="648"/>
    <n v="98"/>
    <x v="5"/>
    <x v="7"/>
    <d v="2016-06-06T00:00:00"/>
    <x v="11"/>
    <n v="33300"/>
    <s v="PRENDAS DE VESTIR"/>
    <x v="5"/>
    <s v="RUBEN MURIEL LEYTON"/>
    <s v="SIMA-132/2016"/>
    <d v="2016-06-08T00:00:00"/>
    <x v="10"/>
    <n v="587"/>
    <x v="1"/>
    <x v="859"/>
    <n v="88000"/>
    <x v="0"/>
    <x v="2235"/>
    <x v="156"/>
    <x v="7"/>
    <x v="8"/>
    <x v="3"/>
    <x v="1"/>
    <x v="2"/>
    <x v="0"/>
    <x v="1"/>
    <x v="0"/>
    <m/>
    <x v="1"/>
    <x v="3"/>
    <d v="2016-09-22T00:00:00"/>
    <s v="SIMA-IT-45/2016"/>
    <d v="2016-10-03T00:00:00"/>
    <n v="337"/>
    <n v="449"/>
    <n v="310"/>
    <n v="79367.5"/>
    <n v="449"/>
    <m/>
    <s v="SERMINEL SRL"/>
    <d v="2016-10-03T00:00:00"/>
    <x v="2"/>
    <n v="1"/>
    <x v="1"/>
    <d v="2016-09-12T00:00:00"/>
    <d v="2016-10-07T00:00:00"/>
    <x v="1"/>
    <m/>
    <m/>
    <s v="CLQ-1009 ADQUISICION DE IMPLEMENTOS DE SEGURIDAD: ROPA DE GOMA IMPERMEABLE"/>
    <s v="SIMA-132/2016"/>
    <n v="33300"/>
    <n v="1"/>
    <s v="ROPA IMPERMEABLE ."/>
    <s v="PZ"/>
    <n v="265"/>
    <n v="299.5"/>
    <n v="79367.5"/>
    <x v="0"/>
    <x v="0"/>
    <n v="265"/>
    <n v="79367.5"/>
    <n v="43.031609195402297"/>
    <n v="11403.376436781609"/>
    <n v="9920.9375"/>
    <n v="0"/>
    <d v="2016-10-10T00:00:00"/>
    <d v="2016-11-19T00:00:00"/>
    <x v="12"/>
    <d v="2016-10-10T00:00:00"/>
    <n v="4734"/>
    <n v="31"/>
    <n v="503"/>
    <d v="2016-12-05T00:00:00"/>
    <m/>
    <n v="0"/>
    <m/>
    <n v="79367.5"/>
    <m/>
    <m/>
    <m/>
    <x v="1"/>
    <x v="8"/>
    <m/>
    <x v="0"/>
    <x v="0"/>
    <x v="1"/>
    <x v="0"/>
    <x v="0"/>
    <n v="477106"/>
    <s v="SI"/>
    <s v="SI"/>
    <s v="16-0517-00-707834-0-E"/>
    <x v="0"/>
    <m/>
  </r>
  <r>
    <x v="2"/>
    <x v="649"/>
    <s v="46-156"/>
    <x v="5"/>
    <x v="7"/>
    <d v="2016-06-06T00:00:00"/>
    <x v="11"/>
    <n v="33300"/>
    <s v="PRENDAS DE VESTIR"/>
    <x v="5"/>
    <s v="RUBEN MURIEL LEYTON"/>
    <s v="SIMA-131/2016"/>
    <d v="2016-06-08T00:00:00"/>
    <x v="10"/>
    <n v="401"/>
    <x v="1"/>
    <x v="860"/>
    <n v="99000"/>
    <x v="0"/>
    <x v="2236"/>
    <x v="33"/>
    <x v="7"/>
    <x v="8"/>
    <x v="3"/>
    <x v="1"/>
    <x v="2"/>
    <x v="0"/>
    <x v="1"/>
    <x v="0"/>
    <m/>
    <x v="1"/>
    <x v="3"/>
    <d v="2016-07-21T00:00:00"/>
    <s v="SIMA-IT-24/2016"/>
    <d v="2016-07-29T00:00:00"/>
    <n v="238"/>
    <n v="347"/>
    <n v="242"/>
    <n v="85500"/>
    <n v="347"/>
    <m/>
    <s v="IMPORTADORA Y DISTIBUIDORA SERMINEL SRL"/>
    <d v="2016-07-29T00:00:00"/>
    <x v="2"/>
    <n v="30"/>
    <x v="2"/>
    <d v="2016-06-29T00:00:00"/>
    <d v="2016-08-03T00:00:00"/>
    <x v="1"/>
    <m/>
    <m/>
    <s v="CLQ-1011 ADQUISICION DE IMPLEMENTOS DE SEGURIDAD: CINTURON DE SEGURIDAD PORTALAMPARAS Y ARGOLLA PARA CABO DE VIDA"/>
    <s v="SIMA-131/2016"/>
    <n v="33300"/>
    <n v="1"/>
    <s v="CINTURON DE SEGURIDAD PORTALAMPARAS Y ARGOLLA PARA CABO DE VIDA ."/>
    <s v="PZ"/>
    <n v="180"/>
    <n v="475"/>
    <n v="85500"/>
    <x v="0"/>
    <x v="0"/>
    <n v="180"/>
    <n v="85500"/>
    <n v="68.247126436781613"/>
    <n v="12284.48275862069"/>
    <n v="10687.5"/>
    <n v="0"/>
    <d v="2016-09-14T00:00:00"/>
    <d v="2016-10-24T00:00:00"/>
    <x v="12"/>
    <d v="2016-10-12T00:00:00"/>
    <n v="4737"/>
    <n v="34"/>
    <n v="513"/>
    <d v="2016-12-05T00:00:00"/>
    <n v="28"/>
    <n v="11970"/>
    <m/>
    <n v="73530"/>
    <m/>
    <m/>
    <m/>
    <x v="1"/>
    <x v="8"/>
    <m/>
    <x v="0"/>
    <x v="0"/>
    <x v="1"/>
    <x v="0"/>
    <x v="0"/>
    <n v="451661"/>
    <s v="SI"/>
    <s v="SI"/>
    <s v="16-0517-00-707828-0-E"/>
    <x v="0"/>
    <m/>
  </r>
  <r>
    <x v="2"/>
    <x v="650"/>
    <n v="16"/>
    <x v="5"/>
    <x v="7"/>
    <d v="2016-06-06T00:00:00"/>
    <x v="11"/>
    <n v="33300"/>
    <s v="PRENDAS DE VESTIR"/>
    <x v="5"/>
    <s v="RUBEN MURIEL LEYTON"/>
    <s v="SIMA-130/2016"/>
    <d v="2016-06-08T00:00:00"/>
    <x v="10"/>
    <n v="400"/>
    <x v="1"/>
    <x v="861"/>
    <n v="49000"/>
    <x v="0"/>
    <x v="2237"/>
    <x v="161"/>
    <x v="7"/>
    <x v="8"/>
    <x v="3"/>
    <x v="1"/>
    <x v="2"/>
    <x v="0"/>
    <x v="1"/>
    <x v="0"/>
    <m/>
    <x v="1"/>
    <x v="3"/>
    <d v="2016-06-27T00:00:00"/>
    <s v="SIMA-IT-20/2016"/>
    <d v="2016-07-04T00:00:00"/>
    <n v="211"/>
    <n v="308"/>
    <n v="213"/>
    <n v="23800"/>
    <n v="308"/>
    <m/>
    <s v="IMPORTADORA EDYMAX SRL"/>
    <d v="2016-07-04T00:00:00"/>
    <x v="2"/>
    <n v="2"/>
    <x v="1"/>
    <d v="2016-06-16T00:00:00"/>
    <d v="2016-07-06T00:00:00"/>
    <x v="1"/>
    <m/>
    <m/>
    <s v="CLQ-1012 ADQUISICION DE IMPLEMENTOS DE SEGURIDAD: CARRILLERAS PARA CASCO"/>
    <s v="SIMA-130/2016"/>
    <n v="33300"/>
    <n v="1"/>
    <s v="CARRILLERAS PARA CASCO ."/>
    <s v="PZ"/>
    <n v="130"/>
    <n v="17"/>
    <n v="2210"/>
    <x v="0"/>
    <x v="0"/>
    <n v="130"/>
    <n v="2210"/>
    <n v="2.4425287356321839"/>
    <n v="317.5287356321839"/>
    <n v="276.25"/>
    <n v="0"/>
    <d v="2016-07-08T00:00:00"/>
    <d v="2016-08-17T00:00:00"/>
    <x v="5"/>
    <d v="2016-07-08T00:00:00"/>
    <n v="4481"/>
    <n v="102"/>
    <n v="286"/>
    <d v="2016-09-14T00:00:00"/>
    <m/>
    <n v="0"/>
    <m/>
    <n v="2210"/>
    <m/>
    <m/>
    <m/>
    <x v="1"/>
    <x v="7"/>
    <d v="2016-11-08T00:00:00"/>
    <x v="0"/>
    <x v="0"/>
    <x v="1"/>
    <x v="0"/>
    <x v="0"/>
    <n v="438224"/>
    <n v="2244716"/>
    <n v="2244724"/>
    <s v="16-0517-00-708296-0-E"/>
    <x v="0"/>
    <m/>
  </r>
  <r>
    <x v="2"/>
    <x v="650"/>
    <n v="16"/>
    <x v="5"/>
    <x v="7"/>
    <d v="2016-06-06T00:00:00"/>
    <x v="11"/>
    <n v="33300"/>
    <s v="PRENDAS DE VESTIR"/>
    <x v="5"/>
    <s v="RUBEN MURIEL LEYTON"/>
    <s v="SIMA-130/2016"/>
    <d v="2016-06-08T00:00:00"/>
    <x v="10"/>
    <n v="400"/>
    <x v="1"/>
    <x v="861"/>
    <m/>
    <x v="0"/>
    <x v="2237"/>
    <x v="9"/>
    <x v="7"/>
    <x v="8"/>
    <x v="3"/>
    <x v="1"/>
    <x v="2"/>
    <x v="0"/>
    <x v="1"/>
    <x v="0"/>
    <m/>
    <x v="1"/>
    <x v="3"/>
    <d v="2016-06-27T00:00:00"/>
    <s v="SIMA-IT-20/2016"/>
    <d v="2016-07-04T00:00:00"/>
    <n v="211"/>
    <n v="308"/>
    <n v="213"/>
    <m/>
    <n v="308"/>
    <m/>
    <s v="IMPORTADORA EDYMAX SRL"/>
    <d v="2016-07-04T00:00:00"/>
    <x v="2"/>
    <n v="10"/>
    <x v="1"/>
    <d v="2016-06-16T00:00:00"/>
    <d v="2016-07-06T00:00:00"/>
    <x v="1"/>
    <m/>
    <m/>
    <s v="CLQ-1012 ADQUISICION DE IMPLEMENTOS DE SEGURIDAD: CARRILLERAS PARA CASCO"/>
    <s v="SIMA-130/2016"/>
    <n v="33300"/>
    <n v="1"/>
    <s v="CARRILLERAS PARA CASCO ."/>
    <s v="PZ"/>
    <n v="1270"/>
    <n v="17"/>
    <n v="21590"/>
    <x v="0"/>
    <x v="0"/>
    <n v="7"/>
    <n v="119"/>
    <n v="2.4425287356321839"/>
    <n v="17.097701149425287"/>
    <n v="14.875"/>
    <n v="1263"/>
    <d v="2016-07-16T00:00:00"/>
    <d v="2016-08-25T00:00:00"/>
    <x v="5"/>
    <d v="2016-07-08T00:00:00"/>
    <n v="4481"/>
    <n v="102"/>
    <n v="286"/>
    <d v="2016-09-14T00:00:00"/>
    <m/>
    <n v="0"/>
    <m/>
    <n v="119"/>
    <m/>
    <m/>
    <m/>
    <x v="1"/>
    <x v="7"/>
    <d v="2016-11-08T00:00:00"/>
    <x v="0"/>
    <x v="0"/>
    <x v="1"/>
    <x v="0"/>
    <x v="0"/>
    <n v="438224"/>
    <n v="2244716"/>
    <n v="2244724"/>
    <s v="16-0517-00-708296-0-E"/>
    <x v="0"/>
    <m/>
  </r>
  <r>
    <x v="2"/>
    <x v="650"/>
    <n v="16"/>
    <x v="5"/>
    <x v="7"/>
    <d v="2016-06-06T00:00:00"/>
    <x v="11"/>
    <n v="33300"/>
    <s v="PRENDAS DE VESTIR"/>
    <x v="5"/>
    <s v="RUBEN MURIEL LEYTON"/>
    <s v="SIMA-130/2016"/>
    <d v="2016-06-08T00:00:00"/>
    <x v="10"/>
    <n v="400"/>
    <x v="1"/>
    <x v="861"/>
    <m/>
    <x v="0"/>
    <x v="2237"/>
    <x v="9"/>
    <x v="7"/>
    <x v="8"/>
    <x v="3"/>
    <x v="1"/>
    <x v="2"/>
    <x v="0"/>
    <x v="1"/>
    <x v="0"/>
    <m/>
    <x v="1"/>
    <x v="3"/>
    <d v="2016-06-27T00:00:00"/>
    <s v="SIMA-IT-20/2016"/>
    <d v="2016-07-04T00:00:00"/>
    <n v="211"/>
    <n v="308"/>
    <n v="213"/>
    <m/>
    <n v="308"/>
    <m/>
    <s v="IMPORTADORA EDYMAX SRL"/>
    <d v="2016-07-04T00:00:00"/>
    <x v="2"/>
    <n v="10"/>
    <x v="1"/>
    <d v="2016-06-16T00:00:00"/>
    <d v="2016-07-06T00:00:00"/>
    <x v="1"/>
    <m/>
    <m/>
    <s v="CLQ-1012 ADQUISICION DE IMPLEMENTOS DE SEGURIDAD: CARRILLERAS PARA CASCO"/>
    <s v="SIMA-130/2016"/>
    <n v="33300"/>
    <n v="1"/>
    <s v="CARRILLERAS PARA CASCO ."/>
    <s v="PZ"/>
    <m/>
    <n v="17"/>
    <n v="0"/>
    <x v="0"/>
    <x v="0"/>
    <n v="1263"/>
    <n v="21471"/>
    <n v="2.4425287356321839"/>
    <n v="3084.9137931034484"/>
    <n v="2683.875"/>
    <n v="0"/>
    <d v="2016-07-16T00:00:00"/>
    <d v="2016-08-25T00:00:00"/>
    <x v="12"/>
    <d v="2016-08-18T00:00:00"/>
    <n v="4571"/>
    <n v="513"/>
    <n v="286"/>
    <d v="2016-09-14T00:00:00"/>
    <n v="33"/>
    <n v="3542.7150000000001"/>
    <m/>
    <n v="17928.285"/>
    <m/>
    <m/>
    <m/>
    <x v="1"/>
    <x v="7"/>
    <d v="2016-11-08T00:00:00"/>
    <x v="0"/>
    <x v="0"/>
    <x v="1"/>
    <x v="0"/>
    <x v="0"/>
    <n v="438224"/>
    <n v="2244716"/>
    <n v="2244724"/>
    <s v="16-0517-00-708296-0-E"/>
    <x v="0"/>
    <m/>
  </r>
  <r>
    <x v="2"/>
    <x v="651"/>
    <m/>
    <x v="1"/>
    <x v="7"/>
    <d v="2016-06-07T00:00:00"/>
    <x v="12"/>
    <n v="24120"/>
    <s v="MANTENIMIENTO Y REPARACION DE MAQUINARIA Y EQUIPOS"/>
    <x v="4"/>
    <s v="DAVID CHIPANA VARGAS"/>
    <s v="ADQ MANTTO Y SERV 091/2016"/>
    <d v="2016-06-08T00:00:00"/>
    <x v="10"/>
    <n v="406"/>
    <x v="3"/>
    <x v="862"/>
    <n v="600000"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s v="CLQ-1013 SERVICIO DE REPARACION DE COMPRESOR"/>
    <s v="ADQ MANTTO Y SERV 091/2016"/>
    <n v="2412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652"/>
    <m/>
    <x v="1"/>
    <x v="3"/>
    <d v="2016-02-02T00:00:00"/>
    <x v="11"/>
    <n v="34800"/>
    <s v="HERRAMIENTAS MENORES"/>
    <x v="9"/>
    <s v="EDMY MAGNE GUTIERREZ"/>
    <s v="CMB/EMC/OCIV-ADQ-H/009/2016"/>
    <d v="2016-02-22T00:00:00"/>
    <x v="6"/>
    <n v="60"/>
    <x v="1"/>
    <x v="863"/>
    <n v="30490"/>
    <x v="0"/>
    <x v="1965"/>
    <x v="1"/>
    <x v="8"/>
    <x v="8"/>
    <x v="3"/>
    <x v="1"/>
    <x v="2"/>
    <x v="0"/>
    <x v="1"/>
    <x v="0"/>
    <m/>
    <x v="1"/>
    <x v="3"/>
    <d v="2016-03-22T00:00:00"/>
    <s v="CMB/EMC/OCIV-ADQ-H/IT-009/009/2016"/>
    <d v="2016-03-29T00:00:00"/>
    <n v="49"/>
    <n v="68"/>
    <n v="53"/>
    <n v="14489"/>
    <n v="68"/>
    <m/>
    <s v="TORNIVOL"/>
    <d v="2016-03-29T00:00:00"/>
    <x v="2"/>
    <n v="10"/>
    <x v="1"/>
    <d v="2016-02-29T00:00:00"/>
    <d v="2016-04-12T00:00:00"/>
    <x v="0"/>
    <m/>
    <m/>
    <s v="CLQ-49 ADQUISICION DE HERRAMIENTAS MENORES"/>
    <s v="CMB/EMC/OCIV-ADQ-H/009/2016"/>
    <n v="34800"/>
    <n v="1"/>
    <s v="HERRAMIENTAS MENORES ."/>
    <s v="LOTE"/>
    <n v="1"/>
    <n v="14489"/>
    <n v="14489"/>
    <x v="0"/>
    <x v="0"/>
    <n v="1"/>
    <n v="14489"/>
    <n v="2081.7528735632186"/>
    <n v="2081.7528735632186"/>
    <n v="1811.1250000000002"/>
    <n v="0"/>
    <d v="2016-04-22T00:00:00"/>
    <d v="2016-06-01T00:00:00"/>
    <x v="2"/>
    <d v="2016-04-13T00:00:00"/>
    <n v="4176"/>
    <s v="94-95"/>
    <n v="81"/>
    <d v="2016-06-06T00:00:00"/>
    <m/>
    <n v="0"/>
    <m/>
    <n v="14489"/>
    <m/>
    <m/>
    <m/>
    <x v="1"/>
    <x v="9"/>
    <m/>
    <x v="0"/>
    <x v="0"/>
    <x v="1"/>
    <x v="0"/>
    <x v="0"/>
    <m/>
    <m/>
    <m/>
    <s v="16-0517-00--0-E"/>
    <x v="0"/>
    <m/>
  </r>
  <r>
    <x v="2"/>
    <x v="652"/>
    <m/>
    <x v="1"/>
    <x v="3"/>
    <d v="2016-02-02T00:00:00"/>
    <x v="11"/>
    <n v="34800"/>
    <s v="HERRAMIENTAS MENORES"/>
    <x v="9"/>
    <s v="EDMY MAGNE GUTIERREZ"/>
    <s v="CMB/EMC/OCIV-ADQ-H/009/2016"/>
    <d v="2016-02-22T00:00:00"/>
    <x v="6"/>
    <n v="60"/>
    <x v="1"/>
    <x v="863"/>
    <m/>
    <x v="0"/>
    <x v="1965"/>
    <x v="1"/>
    <x v="8"/>
    <x v="8"/>
    <x v="3"/>
    <x v="1"/>
    <x v="2"/>
    <x v="0"/>
    <x v="1"/>
    <x v="0"/>
    <m/>
    <x v="1"/>
    <x v="3"/>
    <d v="2016-03-22T00:00:00"/>
    <s v="CMB/EMC/OCIV-ADQ-H/IT-009/009/2016"/>
    <d v="2016-03-29T00:00:00"/>
    <n v="49"/>
    <n v="69"/>
    <n v="53"/>
    <n v="8370"/>
    <n v="69"/>
    <m/>
    <s v="IMPORTADORA NICHOLSON"/>
    <d v="2016-03-29T00:00:00"/>
    <x v="2"/>
    <n v="3"/>
    <x v="1"/>
    <d v="2016-02-25T00:00:00"/>
    <d v="2016-04-13T00:00:00"/>
    <x v="0"/>
    <m/>
    <m/>
    <s v="CLQ-49 ADQUISICION DE HERRAMIENTAS MENORES"/>
    <s v="CMB/EMC/OCIV-ADQ-H/009/2016"/>
    <n v="34800"/>
    <n v="1"/>
    <s v="HERRAMIENTAS MENORES ."/>
    <s v="LOTE"/>
    <n v="1"/>
    <n v="8370"/>
    <n v="8370"/>
    <x v="0"/>
    <x v="0"/>
    <n v="1"/>
    <n v="8370"/>
    <n v="1202.5862068965516"/>
    <n v="1202.5862068965516"/>
    <n v="1046.25"/>
    <n v="0"/>
    <d v="2016-04-16T00:00:00"/>
    <d v="2016-05-26T00:00:00"/>
    <x v="2"/>
    <d v="2016-04-20T00:00:00"/>
    <n v="4196"/>
    <n v="30"/>
    <n v="82"/>
    <d v="2016-06-06T00:00:00"/>
    <n v="4"/>
    <n v="167.4"/>
    <m/>
    <n v="8202.6"/>
    <m/>
    <m/>
    <m/>
    <x v="1"/>
    <x v="9"/>
    <m/>
    <x v="0"/>
    <x v="0"/>
    <x v="1"/>
    <x v="0"/>
    <x v="0"/>
    <m/>
    <m/>
    <m/>
    <s v="16-0517-00--0-E"/>
    <x v="0"/>
    <m/>
  </r>
  <r>
    <x v="2"/>
    <x v="653"/>
    <m/>
    <x v="1"/>
    <x v="7"/>
    <d v="2016-06-06T00:00:00"/>
    <x v="11"/>
    <n v="34600"/>
    <s v="PRODUCTOS METÁLICOS"/>
    <x v="6"/>
    <s v="REYNALDO PARDO F."/>
    <s v="ADQ/MINA-032/2016"/>
    <d v="2016-06-14T00:00:00"/>
    <x v="10"/>
    <n v="410"/>
    <x v="1"/>
    <x v="864"/>
    <n v="98000"/>
    <x v="0"/>
    <x v="2238"/>
    <x v="45"/>
    <x v="74"/>
    <x v="8"/>
    <x v="3"/>
    <x v="1"/>
    <x v="2"/>
    <x v="0"/>
    <x v="1"/>
    <x v="0"/>
    <m/>
    <x v="1"/>
    <x v="3"/>
    <d v="2016-07-05T00:00:00"/>
    <s v="IT/MINA-031/2016"/>
    <d v="2016-07-12T00:00:00"/>
    <n v="219"/>
    <n v="319"/>
    <n v="222"/>
    <n v="48900"/>
    <n v="319"/>
    <m/>
    <s v="CIMATEL IMPORTACIONES SRL"/>
    <d v="2016-07-12T00:00:00"/>
    <x v="2"/>
    <n v="30"/>
    <x v="1"/>
    <d v="2016-06-22T00:00:00"/>
    <d v="2016-07-18T00:00:00"/>
    <x v="0"/>
    <m/>
    <m/>
    <s v="CLQ-1001 ADQUISICION DE MALLA OLIMPICA GALVANIZADA"/>
    <s v="ADQ/MINA-032/2016"/>
    <n v="34600"/>
    <n v="1"/>
    <s v="MALLA OLIMPICA GALVANIZADA ."/>
    <s v="M2"/>
    <n v="1000"/>
    <n v="48.9"/>
    <n v="48900"/>
    <x v="0"/>
    <x v="0"/>
    <n v="1000"/>
    <n v="48900"/>
    <n v="7.0258620689655169"/>
    <n v="7025.8620689655172"/>
    <n v="6112.5"/>
    <n v="0"/>
    <d v="2016-08-17T00:00:00"/>
    <d v="2016-09-26T00:00:00"/>
    <x v="5"/>
    <d v="2016-07-27T00:00:00"/>
    <n v="4528"/>
    <n v="1474"/>
    <n v="321"/>
    <d v="2016-08-24T00:00:00"/>
    <m/>
    <n v="0"/>
    <m/>
    <n v="48900"/>
    <m/>
    <m/>
    <m/>
    <x v="1"/>
    <x v="3"/>
    <d v="2016-09-05T00:00:00"/>
    <x v="0"/>
    <x v="0"/>
    <x v="1"/>
    <x v="0"/>
    <x v="0"/>
    <n v="455866"/>
    <n v="2146985"/>
    <n v="2146986"/>
    <s v="16-0517-00-681139-0-E"/>
    <x v="0"/>
    <m/>
  </r>
  <r>
    <x v="2"/>
    <x v="654"/>
    <n v="80"/>
    <x v="7"/>
    <x v="6"/>
    <d v="2016-06-07T00:00:00"/>
    <x v="12"/>
    <n v="43700"/>
    <s v="OTRAS MAQUINARIAS Y EQUIPO"/>
    <x v="4"/>
    <s v="CESAR ROCHA ZANGA"/>
    <s v="ADQ. MANTTO Y SERV 082/2016"/>
    <d v="2016-06-14T00:00:00"/>
    <x v="10"/>
    <n v="407"/>
    <x v="1"/>
    <x v="865"/>
    <n v="400000"/>
    <x v="0"/>
    <x v="2239"/>
    <x v="0"/>
    <x v="7"/>
    <x v="8"/>
    <x v="3"/>
    <x v="1"/>
    <x v="2"/>
    <x v="0"/>
    <x v="1"/>
    <x v="0"/>
    <n v="96"/>
    <x v="3"/>
    <x v="4"/>
    <d v="2016-08-08T00:00:00"/>
    <s v="IT-MANTTO Y SERV/033-2016"/>
    <d v="2016-09-05T00:00:00"/>
    <n v="281"/>
    <n v="371"/>
    <n v="252"/>
    <n v="376000"/>
    <n v="371"/>
    <s v="EMC-UAL-C-0109/2016"/>
    <s v="ESTRATEGIA LOGISTICA SRL"/>
    <d v="2016-09-13T00:00:00"/>
    <x v="2"/>
    <d v="2016-12-31T00:00:00"/>
    <x v="1"/>
    <d v="2016-08-01T00:00:00"/>
    <d v="2016-09-13T00:00:00"/>
    <x v="0"/>
    <m/>
    <m/>
    <s v="CLQ-829 ADQUISICION DE EJE DE TRACCION PARA VOLQUETE DT-12 DUX"/>
    <s v="ADQ. MANTTO Y SERV 082/2016"/>
    <n v="43700"/>
    <n v="1"/>
    <s v="PLANETARY AXLE ASSY FRONT &amp; REAR (2483) ."/>
    <s v="PZ"/>
    <n v="2"/>
    <n v="188000"/>
    <n v="376000"/>
    <x v="0"/>
    <x v="0"/>
    <m/>
    <n v="0"/>
    <n v="27011.494252873563"/>
    <n v="0"/>
    <n v="0"/>
    <n v="0"/>
    <d v="2016-12-30T00:00:00"/>
    <d v="2017-02-08T00:00:00"/>
    <x v="12"/>
    <m/>
    <m/>
    <m/>
    <m/>
    <m/>
    <m/>
    <n v="0"/>
    <m/>
    <n v="0"/>
    <m/>
    <m/>
    <m/>
    <x v="0"/>
    <x v="0"/>
    <m/>
    <x v="0"/>
    <x v="0"/>
    <x v="1"/>
    <x v="0"/>
    <x v="1"/>
    <n v="467103"/>
    <m/>
    <m/>
    <s v="16-0517-00--0-E"/>
    <x v="0"/>
    <m/>
  </r>
  <r>
    <x v="2"/>
    <x v="655"/>
    <m/>
    <x v="1"/>
    <x v="7"/>
    <d v="2016-06-15T00:00:00"/>
    <x v="12"/>
    <n v="39900"/>
    <s v="OTROS MATERIALES Y SUMINISTROS"/>
    <x v="2"/>
    <s v="EUFREDO ZANGA"/>
    <s v="PCPL 0073/2016"/>
    <d v="2016-06-15T00:00:00"/>
    <x v="10"/>
    <n v="415"/>
    <x v="1"/>
    <x v="866"/>
    <n v="7000"/>
    <x v="0"/>
    <x v="2240"/>
    <x v="1"/>
    <x v="8"/>
    <x v="8"/>
    <x v="3"/>
    <x v="1"/>
    <x v="2"/>
    <x v="0"/>
    <x v="1"/>
    <x v="0"/>
    <m/>
    <x v="1"/>
    <x v="3"/>
    <d v="2016-06-30T00:00:00"/>
    <s v="PCPL 0067/2016"/>
    <d v="2016-07-01T00:00:00"/>
    <n v="210"/>
    <n v="307"/>
    <n v="212"/>
    <n v="5680"/>
    <n v="307"/>
    <m/>
    <s v="METRICA LTDA"/>
    <d v="2016-07-01T00:00:00"/>
    <x v="2"/>
    <n v="3"/>
    <x v="2"/>
    <d v="2016-06-16T00:00:00"/>
    <d v="2016-07-05T00:00:00"/>
    <x v="0"/>
    <m/>
    <m/>
    <s v="CLQ-1022 ADQUISICION DE CELDAS DE CARGA Y CAJAS SUMADORAS"/>
    <s v="PCPL 0073/2016"/>
    <n v="39900"/>
    <n v="1"/>
    <s v="CELDAS DE CARGA Y CAJAS SUMADORAS ."/>
    <s v="LOTE"/>
    <n v="1"/>
    <n v="5680"/>
    <n v="5680"/>
    <x v="0"/>
    <x v="0"/>
    <n v="1"/>
    <n v="5680"/>
    <n v="816.09195402298849"/>
    <n v="816.09195402298849"/>
    <n v="710"/>
    <n v="0"/>
    <d v="2016-07-08T00:00:00"/>
    <d v="2016-08-17T00:00:00"/>
    <x v="5"/>
    <d v="2016-07-07T00:00:00"/>
    <n v="4473"/>
    <n v="42"/>
    <n v="316"/>
    <d v="2016-08-24T00:00:00"/>
    <m/>
    <n v="0"/>
    <m/>
    <n v="5680"/>
    <m/>
    <m/>
    <m/>
    <x v="1"/>
    <x v="6"/>
    <m/>
    <x v="0"/>
    <x v="0"/>
    <x v="1"/>
    <x v="0"/>
    <x v="0"/>
    <m/>
    <m/>
    <m/>
    <s v="16-0517-00--0-E"/>
    <x v="0"/>
    <m/>
  </r>
  <r>
    <x v="2"/>
    <x v="656"/>
    <m/>
    <x v="4"/>
    <x v="7"/>
    <d v="2016-06-07T00:00:00"/>
    <x v="12"/>
    <s v="ANULADO"/>
    <s v="ANULADO"/>
    <x v="4"/>
    <s v="CESAR ROCHA ZANGA"/>
    <s v="ADQ MANTTO Y SERV 083/2016"/>
    <d v="2016-06-16T00:00:00"/>
    <x v="10"/>
    <n v="405"/>
    <x v="1"/>
    <x v="867"/>
    <m/>
    <x v="3"/>
    <x v="9"/>
    <x v="9"/>
    <x v="6"/>
    <x v="8"/>
    <x v="3"/>
    <x v="1"/>
    <x v="2"/>
    <x v="0"/>
    <x v="1"/>
    <x v="0"/>
    <m/>
    <x v="1"/>
    <x v="3"/>
    <m/>
    <m/>
    <m/>
    <m/>
    <s v="ANULADO"/>
    <m/>
    <m/>
    <s v="ANULADO"/>
    <m/>
    <m/>
    <m/>
    <x v="0"/>
    <m/>
    <x v="0"/>
    <m/>
    <m/>
    <x v="0"/>
    <m/>
    <m/>
    <s v="CLQ-1014 ADQUISICION DE EJE DE TRACCION COMPLETO PARA VOLQUETE DT-12"/>
    <s v="ADQ MANTTO Y SERV 083/2016"/>
    <s v="ANULADO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657"/>
    <m/>
    <x v="1"/>
    <x v="7"/>
    <d v="2016-06-07T00:00:00"/>
    <x v="12"/>
    <n v="24120"/>
    <s v="MANTENIMIENTO Y REPARACION DE MAQUINARIA Y EQUIPOS"/>
    <x v="4"/>
    <s v="RAFAEL ALVAREZ GARCIA"/>
    <s v="ADQ MANTTO Y SERV 086/2016"/>
    <d v="2016-06-16T00:00:00"/>
    <x v="10"/>
    <n v="404"/>
    <x v="3"/>
    <x v="868"/>
    <n v="93750"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s v="CLQ-1015 SERVICIO DE REPARACION CARGADOR FRONTAL CAT 966E"/>
    <s v="ADQ MANTTO Y SERV 086/2016"/>
    <n v="2412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658"/>
    <m/>
    <x v="1"/>
    <x v="6"/>
    <d v="2016-06-16T00:00:00"/>
    <x v="11"/>
    <n v="34110"/>
    <s v="COMBUSTIBLES, LUBRICANTES Y DERIVADOS PARA CONSUMO"/>
    <x v="4"/>
    <s v="RAFAEL ALVAREZ GARCIA"/>
    <s v="ADQ MANTTO Y SERV 087/2016"/>
    <d v="2016-06-17T00:00:00"/>
    <x v="10"/>
    <n v="408"/>
    <x v="1"/>
    <x v="869"/>
    <n v="165232"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s v="CLQ-828 ADQUISICION DE LUBRICANTES GRASAS Y REFRIGERANTE"/>
    <s v="ADQ MANTTO Y SERV 087/2016"/>
    <n v="3411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140"/>
    <m/>
    <x v="1"/>
    <x v="3"/>
    <d v="2016-02-02T00:00:00"/>
    <x v="12"/>
    <n v="34400"/>
    <s v="PRODUCTOS DE CUERO Y CAUCHO"/>
    <x v="2"/>
    <s v="ALFREDO HIDALGO PEÑAFIEL"/>
    <s v="PCPL-014/2016"/>
    <d v="2016-02-04T00:00:00"/>
    <x v="6"/>
    <n v="69"/>
    <x v="1"/>
    <x v="870"/>
    <n v="100000"/>
    <x v="0"/>
    <x v="2241"/>
    <x v="1"/>
    <x v="8"/>
    <x v="8"/>
    <x v="3"/>
    <x v="1"/>
    <x v="2"/>
    <x v="0"/>
    <x v="1"/>
    <x v="0"/>
    <n v="16"/>
    <x v="1"/>
    <x v="3"/>
    <d v="2016-03-04T00:00:00"/>
    <s v="IT-PCPL-016/2016"/>
    <d v="2016-03-16T00:00:00"/>
    <n v="33"/>
    <n v="47"/>
    <n v="83"/>
    <n v="99925"/>
    <n v="47"/>
    <s v="EMC-UAL-C-052/2016"/>
    <s v="FANAGOM SRL"/>
    <d v="2016-03-21T00:00:00"/>
    <x v="2"/>
    <n v="40"/>
    <x v="1"/>
    <d v="2016-02-25T00:00:00"/>
    <d v="2016-03-21T00:00:00"/>
    <x v="0"/>
    <m/>
    <m/>
    <s v="CLQ-205 ADQUISICION DE ACCESORIOS DE GOMA EN DIFERENTES MEDIDAS PARA ESPIRALES PLANTA"/>
    <s v="PCPL-014/2016"/>
    <n v="34400"/>
    <n v="1"/>
    <s v="ACCESORIOS DE GOMA EN DIFERENTES MEDIDAS PARA ESPIRALES PLANTA ."/>
    <s v="LOTE"/>
    <n v="1"/>
    <n v="99925"/>
    <n v="99925"/>
    <x v="0"/>
    <x v="0"/>
    <n v="0.83337503127345514"/>
    <n v="83275"/>
    <n v="14357.040229885057"/>
    <n v="11964.798850574713"/>
    <n v="10409.375"/>
    <n v="0"/>
    <d v="2016-04-30T00:00:00"/>
    <d v="2016-06-09T00:00:00"/>
    <x v="2"/>
    <d v="2016-04-06T00:00:00"/>
    <n v="4160"/>
    <n v="307"/>
    <n v="130"/>
    <d v="2016-07-01T00:00:00"/>
    <m/>
    <n v="0"/>
    <m/>
    <n v="83275"/>
    <m/>
    <m/>
    <m/>
    <x v="1"/>
    <x v="5"/>
    <m/>
    <x v="0"/>
    <x v="0"/>
    <x v="1"/>
    <x v="0"/>
    <x v="1"/>
    <n v="435420"/>
    <n v="2088644"/>
    <n v="2088685"/>
    <s v="16-0517-00-665179-0-E"/>
    <x v="0"/>
    <m/>
  </r>
  <r>
    <x v="2"/>
    <x v="140"/>
    <m/>
    <x v="1"/>
    <x v="3"/>
    <d v="2016-02-02T00:00:00"/>
    <x v="12"/>
    <n v="34400"/>
    <s v="PRODUCTOS DE CUERO Y CAUCHO"/>
    <x v="2"/>
    <s v="ALFREDO HIDALGO PEÑAFIEL"/>
    <s v="PCPL-014/2016"/>
    <d v="2016-02-04T00:00:00"/>
    <x v="6"/>
    <n v="69"/>
    <x v="1"/>
    <x v="870"/>
    <m/>
    <x v="0"/>
    <x v="2241"/>
    <x v="1"/>
    <x v="8"/>
    <x v="8"/>
    <x v="3"/>
    <x v="1"/>
    <x v="2"/>
    <x v="0"/>
    <x v="1"/>
    <x v="0"/>
    <n v="16"/>
    <x v="1"/>
    <x v="3"/>
    <d v="2016-03-04T00:00:00"/>
    <s v="IT-PCPL-016/2016"/>
    <d v="2016-03-16T00:00:00"/>
    <n v="33"/>
    <n v="47"/>
    <n v="83"/>
    <m/>
    <n v="47"/>
    <s v="EMC-UAL-C-052/2016"/>
    <s v="FANAGOM SRL"/>
    <d v="2016-03-21T00:00:00"/>
    <x v="2"/>
    <n v="40"/>
    <x v="1"/>
    <d v="2016-02-25T00:00:00"/>
    <d v="2016-03-21T00:00:00"/>
    <x v="0"/>
    <m/>
    <m/>
    <s v="CLQ-205 ADQUISICION DE ACCESORIOS DE GOMA EN DIFERENTES MEDIDAS PARA ESPIRALES PLANTA"/>
    <s v="PCPL-014/2016"/>
    <n v="34400"/>
    <n v="1"/>
    <s v="ACCESORIOS DE GOMA EN DIFERENTES MEDIDAS PARA ESPIRALES PLANTA ."/>
    <s v="LOTE"/>
    <n v="1"/>
    <n v="99925"/>
    <n v="99925"/>
    <x v="0"/>
    <x v="0"/>
    <n v="0.16662496872654492"/>
    <n v="16650"/>
    <n v="14357.040229885057"/>
    <n v="2392.2413793103447"/>
    <n v="2081.25"/>
    <n v="0"/>
    <d v="2016-04-30T00:00:00"/>
    <d v="2016-06-09T00:00:00"/>
    <x v="2"/>
    <d v="2016-04-21T00:00:00"/>
    <n v="4206"/>
    <n v="390"/>
    <n v="130"/>
    <d v="2016-07-01T00:00:00"/>
    <m/>
    <n v="0"/>
    <m/>
    <n v="16650"/>
    <m/>
    <m/>
    <m/>
    <x v="1"/>
    <x v="5"/>
    <m/>
    <x v="0"/>
    <x v="0"/>
    <x v="1"/>
    <x v="0"/>
    <x v="1"/>
    <n v="435420"/>
    <n v="2088644"/>
    <n v="2088685"/>
    <s v="16-0517-00-665179-0-E"/>
    <x v="0"/>
    <m/>
  </r>
  <r>
    <x v="2"/>
    <x v="659"/>
    <n v="72"/>
    <x v="6"/>
    <x v="14"/>
    <d v="2016-02-02T00:00:00"/>
    <x v="12"/>
    <n v="42230"/>
    <e v="#N/A"/>
    <x v="1"/>
    <s v="FRECIA LAGRAVA FLORES"/>
    <s v="EMC/PLAN-MAT 009/2016"/>
    <d v="2016-02-03T00:00:00"/>
    <x v="6"/>
    <n v="56"/>
    <x v="3"/>
    <x v="871"/>
    <n v="9700"/>
    <x v="0"/>
    <x v="2242"/>
    <x v="1"/>
    <x v="15"/>
    <x v="8"/>
    <x v="3"/>
    <x v="1"/>
    <x v="2"/>
    <x v="0"/>
    <x v="1"/>
    <x v="0"/>
    <m/>
    <x v="1"/>
    <x v="3"/>
    <d v="2016-03-22T00:00:00"/>
    <s v="IT-PLAN-MAT 0009/2016"/>
    <d v="2016-04-25T00:00:00"/>
    <n v="110"/>
    <n v="140"/>
    <n v="116"/>
    <n v="9700"/>
    <n v="140"/>
    <m/>
    <s v="OXILAP DISTRIBUIDORA DE GASES ESPECIALES"/>
    <d v="2016-04-25T00:00:00"/>
    <x v="2"/>
    <s v="DE ACUERDO A REQUERIMIENTO"/>
    <x v="0"/>
    <d v="2016-02-17T00:00:00"/>
    <m/>
    <x v="0"/>
    <m/>
    <m/>
    <s v="CLQ-43 SERVICIO DE MANTENIMIENTO DE CILIDROS Y CAMBIO DE VALVULAS"/>
    <s v="EMC/PLAN-MAT 009/2016"/>
    <n v="42230"/>
    <n v="1"/>
    <s v="MANTENIMIENTO DE CILIDROS ."/>
    <s v="SERV"/>
    <n v="1"/>
    <n v="50"/>
    <n v="50"/>
    <x v="0"/>
    <x v="0"/>
    <n v="4"/>
    <n v="200"/>
    <n v="7.1839080459770113"/>
    <n v="28.735632183908045"/>
    <n v="25"/>
    <n v="0"/>
    <d v="2016-12-31T00:00:00"/>
    <d v="2017-02-09T00:00:00"/>
    <x v="3"/>
    <d v="2016-05-05T00:00:00"/>
    <s v=" -"/>
    <n v="187"/>
    <n v="94"/>
    <d v="2016-05-30T00:00:00"/>
    <m/>
    <n v="0"/>
    <m/>
    <n v="200"/>
    <s v="CONTADO"/>
    <n v="7060"/>
    <d v="2016-07-14T00:00:00"/>
    <x v="1"/>
    <x v="1"/>
    <m/>
    <x v="0"/>
    <x v="0"/>
    <x v="1"/>
    <x v="0"/>
    <x v="0"/>
    <m/>
    <m/>
    <m/>
    <s v="16-0517-00--0-E"/>
    <x v="0"/>
    <m/>
  </r>
  <r>
    <x v="2"/>
    <x v="659"/>
    <n v="72"/>
    <x v="6"/>
    <x v="14"/>
    <d v="2016-02-02T00:00:00"/>
    <x v="12"/>
    <n v="42230"/>
    <e v="#N/A"/>
    <x v="1"/>
    <s v="FRECIA LAGRAVA FLORES"/>
    <s v="EMC/PLAN-MAT 009/2016"/>
    <d v="2016-02-03T00:00:00"/>
    <x v="6"/>
    <n v="56"/>
    <x v="3"/>
    <x v="871"/>
    <m/>
    <x v="0"/>
    <x v="2242"/>
    <x v="1"/>
    <x v="15"/>
    <x v="8"/>
    <x v="3"/>
    <x v="1"/>
    <x v="2"/>
    <x v="0"/>
    <x v="1"/>
    <x v="0"/>
    <m/>
    <x v="1"/>
    <x v="3"/>
    <d v="2016-03-22T00:00:00"/>
    <s v="IT-PLAN-MAT 0009/2016"/>
    <d v="2016-04-25T00:00:00"/>
    <n v="110"/>
    <n v="140"/>
    <n v="116"/>
    <m/>
    <n v="140"/>
    <m/>
    <s v="OXILAP DISTRIBUIDORA DE GASES ESPECIALES"/>
    <d v="2016-04-25T00:00:00"/>
    <x v="2"/>
    <s v="DE ACUERDO A REQUERIMIENTO"/>
    <x v="0"/>
    <d v="2016-02-17T00:00:00"/>
    <m/>
    <x v="0"/>
    <m/>
    <m/>
    <s v="CLQ-43 SERVICIO DE MANTENIMIENTO DE CILIDROS Y CAMBIO DE VALVULAS"/>
    <s v="EMC/PLAN-MAT 009/2016"/>
    <n v="42230"/>
    <n v="1"/>
    <s v="MANTENIMIENTO DE CILIDROS ."/>
    <s v="SERV"/>
    <n v="1"/>
    <n v="50"/>
    <n v="50"/>
    <x v="0"/>
    <x v="0"/>
    <n v="6"/>
    <n v="300"/>
    <n v="7.1839080459770113"/>
    <n v="43.103448275862064"/>
    <n v="37.499999999999993"/>
    <n v="0"/>
    <d v="2016-12-31T00:00:00"/>
    <d v="2017-02-09T00:00:00"/>
    <x v="3"/>
    <d v="2016-05-31T00:00:00"/>
    <s v=" -"/>
    <n v="71"/>
    <n v="94"/>
    <d v="2016-05-30T00:00:00"/>
    <m/>
    <n v="0"/>
    <m/>
    <n v="300"/>
    <s v="CONTADO"/>
    <n v="7060"/>
    <d v="2016-07-14T00:00:00"/>
    <x v="1"/>
    <x v="1"/>
    <m/>
    <x v="0"/>
    <x v="0"/>
    <x v="1"/>
    <x v="0"/>
    <x v="0"/>
    <m/>
    <m/>
    <m/>
    <s v="16-0517-00--0-E"/>
    <x v="0"/>
    <m/>
  </r>
  <r>
    <x v="2"/>
    <x v="659"/>
    <n v="72"/>
    <x v="10"/>
    <x v="14"/>
    <d v="2016-02-02T00:00:00"/>
    <x v="12"/>
    <n v="42230"/>
    <e v="#N/A"/>
    <x v="1"/>
    <s v="FRECIA LAGRAVA FLORES"/>
    <s v="EMC/PLAN-MAT 009/2016"/>
    <d v="2016-02-03T00:00:00"/>
    <x v="6"/>
    <n v="56"/>
    <x v="3"/>
    <x v="871"/>
    <m/>
    <x v="0"/>
    <x v="2242"/>
    <x v="1"/>
    <x v="15"/>
    <x v="8"/>
    <x v="3"/>
    <x v="1"/>
    <x v="2"/>
    <x v="0"/>
    <x v="1"/>
    <x v="0"/>
    <m/>
    <x v="1"/>
    <x v="3"/>
    <d v="2016-03-22T00:00:00"/>
    <s v="IT-PLAN-MAT 0009/2016"/>
    <d v="2016-04-25T00:00:00"/>
    <n v="110"/>
    <n v="140"/>
    <n v="116"/>
    <m/>
    <n v="140"/>
    <m/>
    <s v="OXILAP DISTRIBUIDORA DE GASES ESPECIALES"/>
    <d v="2016-04-25T00:00:00"/>
    <x v="2"/>
    <s v="DE ACUERDO A REQUERIMIENTO"/>
    <x v="0"/>
    <d v="2016-02-17T00:00:00"/>
    <m/>
    <x v="0"/>
    <m/>
    <m/>
    <s v="CLQ-43 SERVICIO DE MANTENIMIENTO DE CILIDROS Y CAMBIO DE VALVULAS"/>
    <s v="EMC/PLAN-MAT 009/2016"/>
    <n v="42230"/>
    <n v="1"/>
    <s v="MANTENIMIENTO DE CILIDROS ."/>
    <s v="SERV"/>
    <n v="1"/>
    <n v="50"/>
    <n v="50"/>
    <x v="0"/>
    <x v="0"/>
    <m/>
    <n v="0"/>
    <n v="7.1839080459770113"/>
    <n v="0"/>
    <n v="0"/>
    <n v="0"/>
    <d v="2016-12-31T00:00:00"/>
    <d v="2017-02-09T00:00:00"/>
    <x v="12"/>
    <m/>
    <s v=" -"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659"/>
    <n v="72"/>
    <x v="10"/>
    <x v="14"/>
    <d v="2016-02-02T00:00:00"/>
    <x v="12"/>
    <n v="42230"/>
    <e v="#N/A"/>
    <x v="1"/>
    <s v="FRECIA LAGRAVA FLORES"/>
    <s v="EMC/PLAN-MAT 009/2016"/>
    <d v="2016-02-03T00:00:00"/>
    <x v="6"/>
    <n v="56"/>
    <x v="3"/>
    <x v="871"/>
    <m/>
    <x v="0"/>
    <x v="2242"/>
    <x v="1"/>
    <x v="15"/>
    <x v="8"/>
    <x v="3"/>
    <x v="1"/>
    <x v="2"/>
    <x v="0"/>
    <x v="1"/>
    <x v="0"/>
    <m/>
    <x v="1"/>
    <x v="3"/>
    <d v="2016-03-22T00:00:00"/>
    <s v="IT-PLAN-MAT 0009/2016"/>
    <d v="2016-04-25T00:00:00"/>
    <n v="110"/>
    <n v="140"/>
    <n v="116"/>
    <m/>
    <n v="140"/>
    <m/>
    <s v="OXILAP DISTRIBUIDORA DE GASES ESPECIALES"/>
    <d v="2016-04-25T00:00:00"/>
    <x v="2"/>
    <s v="DE ACUERDO A REQUERIMIENTO"/>
    <x v="0"/>
    <d v="2016-02-17T00:00:00"/>
    <m/>
    <x v="0"/>
    <m/>
    <m/>
    <s v="CLQ-43 SERVICIO DE MANTENIMIENTO DE CILIDROS Y CAMBIO DE VALVULAS"/>
    <s v="EMC/PLAN-MAT 009/2016"/>
    <n v="42230"/>
    <n v="1"/>
    <s v="MANTENIMIENTO DE CILIDROS ."/>
    <s v="SERV"/>
    <n v="1"/>
    <n v="50"/>
    <n v="50"/>
    <x v="0"/>
    <x v="0"/>
    <m/>
    <n v="0"/>
    <n v="7.1839080459770113"/>
    <n v="0"/>
    <n v="0"/>
    <n v="0"/>
    <d v="2016-12-31T00:00:00"/>
    <d v="2017-02-09T00:00:00"/>
    <x v="12"/>
    <m/>
    <s v=" -"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659"/>
    <n v="72"/>
    <x v="10"/>
    <x v="14"/>
    <d v="2016-02-02T00:00:00"/>
    <x v="12"/>
    <n v="42230"/>
    <e v="#N/A"/>
    <x v="1"/>
    <s v="FRECIA LAGRAVA FLORES"/>
    <s v="EMC/PLAN-MAT 009/2016"/>
    <d v="2016-02-03T00:00:00"/>
    <x v="6"/>
    <n v="56"/>
    <x v="3"/>
    <x v="871"/>
    <m/>
    <x v="0"/>
    <x v="2242"/>
    <x v="1"/>
    <x v="15"/>
    <x v="8"/>
    <x v="3"/>
    <x v="1"/>
    <x v="2"/>
    <x v="0"/>
    <x v="1"/>
    <x v="0"/>
    <m/>
    <x v="1"/>
    <x v="3"/>
    <d v="2016-03-22T00:00:00"/>
    <s v="IT-PLAN-MAT 0009/2016"/>
    <d v="2016-04-25T00:00:00"/>
    <n v="110"/>
    <n v="140"/>
    <n v="116"/>
    <m/>
    <n v="140"/>
    <m/>
    <s v="OXILAP DISTRIBUIDORA DE GASES ESPECIALES"/>
    <d v="2016-04-25T00:00:00"/>
    <x v="2"/>
    <s v="DE ACUERDO A REQUERIMIENTO"/>
    <x v="0"/>
    <d v="2016-02-17T00:00:00"/>
    <m/>
    <x v="0"/>
    <m/>
    <m/>
    <s v="CLQ-43 SERVICIO DE MANTENIMIENTO DE CILIDROS Y CAMBIO DE VALVULAS"/>
    <s v="EMC/PLAN-MAT 009/2016"/>
    <n v="42230"/>
    <n v="1"/>
    <s v="MANTENIMIENTO DE CILIDROS ."/>
    <s v="SERV"/>
    <n v="1"/>
    <n v="50"/>
    <n v="50"/>
    <x v="0"/>
    <x v="0"/>
    <m/>
    <n v="0"/>
    <n v="7.1839080459770113"/>
    <n v="0"/>
    <n v="0"/>
    <n v="0"/>
    <d v="2016-12-31T00:00:00"/>
    <d v="2017-02-09T00:00:00"/>
    <x v="12"/>
    <m/>
    <s v=" -"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659"/>
    <n v="72"/>
    <x v="10"/>
    <x v="14"/>
    <d v="2016-02-02T00:00:00"/>
    <x v="12"/>
    <n v="42230"/>
    <e v="#N/A"/>
    <x v="1"/>
    <s v="FRECIA LAGRAVA FLORES"/>
    <s v="EMC/PLAN-MAT 009/2016"/>
    <d v="2016-02-03T00:00:00"/>
    <x v="6"/>
    <n v="56"/>
    <x v="3"/>
    <x v="871"/>
    <m/>
    <x v="0"/>
    <x v="2242"/>
    <x v="1"/>
    <x v="15"/>
    <x v="8"/>
    <x v="3"/>
    <x v="1"/>
    <x v="2"/>
    <x v="0"/>
    <x v="1"/>
    <x v="0"/>
    <m/>
    <x v="1"/>
    <x v="3"/>
    <d v="2016-03-22T00:00:00"/>
    <s v="IT-PLAN-MAT 0009/2016"/>
    <d v="2016-04-25T00:00:00"/>
    <n v="110"/>
    <n v="140"/>
    <n v="116"/>
    <m/>
    <n v="140"/>
    <m/>
    <s v="OXILAP DISTRIBUIDORA DE GASES ESPECIALES"/>
    <d v="2016-04-25T00:00:00"/>
    <x v="2"/>
    <s v="DE ACUERDO A REQUERIMIENTO"/>
    <x v="0"/>
    <d v="2016-02-17T00:00:00"/>
    <m/>
    <x v="0"/>
    <m/>
    <m/>
    <s v="CLQ-43 SERVICIO DE MANTENIMIENTO DE CILIDROS Y CAMBIO DE VALVULAS"/>
    <s v="EMC/PLAN-MAT 009/2016"/>
    <n v="42230"/>
    <n v="1"/>
    <s v="MANTENIMIENTO DE CILIDROS ."/>
    <s v="SERV"/>
    <n v="1"/>
    <n v="50"/>
    <n v="50"/>
    <x v="0"/>
    <x v="0"/>
    <m/>
    <n v="0"/>
    <n v="7.1839080459770113"/>
    <n v="0"/>
    <n v="0"/>
    <n v="0"/>
    <d v="2016-12-31T00:00:00"/>
    <d v="2017-02-09T00:00:00"/>
    <x v="12"/>
    <m/>
    <s v=" -"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659"/>
    <n v="72"/>
    <x v="10"/>
    <x v="14"/>
    <d v="2016-02-02T00:00:00"/>
    <x v="12"/>
    <n v="42230"/>
    <e v="#N/A"/>
    <x v="1"/>
    <s v="FRECIA LAGRAVA FLORES"/>
    <s v="EMC/PLAN-MAT 009/2016"/>
    <d v="2016-02-03T00:00:00"/>
    <x v="6"/>
    <n v="56"/>
    <x v="3"/>
    <x v="871"/>
    <m/>
    <x v="0"/>
    <x v="2242"/>
    <x v="1"/>
    <x v="15"/>
    <x v="8"/>
    <x v="3"/>
    <x v="1"/>
    <x v="2"/>
    <x v="0"/>
    <x v="1"/>
    <x v="0"/>
    <m/>
    <x v="1"/>
    <x v="3"/>
    <d v="2016-03-22T00:00:00"/>
    <s v="IT-PLAN-MAT 0009/2016"/>
    <d v="2016-04-25T00:00:00"/>
    <n v="110"/>
    <n v="140"/>
    <n v="116"/>
    <m/>
    <n v="140"/>
    <m/>
    <s v="OXILAP DISTRIBUIDORA DE GASES ESPECIALES"/>
    <d v="2016-04-25T00:00:00"/>
    <x v="2"/>
    <s v="DE ACUERDO A REQUERIMIENTO"/>
    <x v="0"/>
    <d v="2016-02-17T00:00:00"/>
    <m/>
    <x v="0"/>
    <m/>
    <m/>
    <s v="CLQ-43 SERVICIO DE MANTENIMIENTO DE CILIDROS Y CAMBIO DE VALVULAS"/>
    <s v="EMC/PLAN-MAT 009/2016"/>
    <n v="42230"/>
    <n v="1"/>
    <s v="MANTENIMIENTO DE CILIDROS ."/>
    <s v="SERV"/>
    <n v="1"/>
    <n v="50"/>
    <n v="50"/>
    <x v="0"/>
    <x v="0"/>
    <m/>
    <n v="0"/>
    <n v="7.1839080459770113"/>
    <n v="0"/>
    <n v="0"/>
    <n v="0"/>
    <d v="2016-12-31T00:00:00"/>
    <d v="2017-02-09T00:00:00"/>
    <x v="12"/>
    <m/>
    <s v=" -"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659"/>
    <n v="72"/>
    <x v="10"/>
    <x v="14"/>
    <d v="2016-02-02T00:00:00"/>
    <x v="12"/>
    <n v="42230"/>
    <e v="#N/A"/>
    <x v="1"/>
    <s v="FRECIA LAGRAVA FLORES"/>
    <s v="EMC/PLAN-MAT 009/2016"/>
    <d v="2016-02-03T00:00:00"/>
    <x v="6"/>
    <n v="56"/>
    <x v="3"/>
    <x v="871"/>
    <m/>
    <x v="0"/>
    <x v="2242"/>
    <x v="1"/>
    <x v="15"/>
    <x v="8"/>
    <x v="3"/>
    <x v="1"/>
    <x v="2"/>
    <x v="0"/>
    <x v="1"/>
    <x v="0"/>
    <m/>
    <x v="1"/>
    <x v="3"/>
    <d v="2016-03-22T00:00:00"/>
    <s v="IT-PLAN-MAT 0009/2016"/>
    <d v="2016-04-25T00:00:00"/>
    <n v="110"/>
    <n v="140"/>
    <n v="116"/>
    <m/>
    <n v="140"/>
    <m/>
    <s v="OXILAP DISTRIBUIDORA DE GASES ESPECIALES"/>
    <d v="2016-04-25T00:00:00"/>
    <x v="2"/>
    <s v="DE ACUERDO A REQUERIMIENTO"/>
    <x v="0"/>
    <d v="2016-02-17T00:00:00"/>
    <m/>
    <x v="0"/>
    <m/>
    <m/>
    <s v="CLQ-43 SERVICIO DE MANTENIMIENTO DE CILIDROS Y CAMBIO DE VALVULAS"/>
    <s v="EMC/PLAN-MAT 009/2016"/>
    <n v="42230"/>
    <n v="1"/>
    <s v="MANTENIMIENTO DE CILIDROS ."/>
    <s v="SERV"/>
    <n v="1"/>
    <n v="50"/>
    <n v="50"/>
    <x v="0"/>
    <x v="0"/>
    <m/>
    <n v="0"/>
    <n v="7.1839080459770113"/>
    <n v="0"/>
    <n v="0"/>
    <n v="0"/>
    <d v="2016-12-31T00:00:00"/>
    <d v="2017-02-09T00:00:00"/>
    <x v="12"/>
    <m/>
    <s v=" -"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659"/>
    <n v="72"/>
    <x v="10"/>
    <x v="14"/>
    <d v="2016-02-02T00:00:00"/>
    <x v="12"/>
    <n v="42230"/>
    <e v="#N/A"/>
    <x v="1"/>
    <s v="FRECIA LAGRAVA FLORES"/>
    <s v="EMC/PLAN-MAT 009/2016"/>
    <d v="2016-02-03T00:00:00"/>
    <x v="6"/>
    <n v="56"/>
    <x v="3"/>
    <x v="871"/>
    <m/>
    <x v="0"/>
    <x v="2242"/>
    <x v="1"/>
    <x v="15"/>
    <x v="8"/>
    <x v="3"/>
    <x v="1"/>
    <x v="2"/>
    <x v="0"/>
    <x v="1"/>
    <x v="0"/>
    <m/>
    <x v="1"/>
    <x v="3"/>
    <d v="2016-03-22T00:00:00"/>
    <s v="IT-PLAN-MAT 0009/2016"/>
    <d v="2016-04-25T00:00:00"/>
    <n v="110"/>
    <n v="140"/>
    <n v="116"/>
    <m/>
    <n v="140"/>
    <m/>
    <s v="OXILAP DISTRIBUIDORA DE GASES ESPECIALES"/>
    <d v="2016-04-25T00:00:00"/>
    <x v="2"/>
    <s v="DE ACUERDO A REQUERIMIENTO"/>
    <x v="0"/>
    <d v="2016-02-17T00:00:00"/>
    <m/>
    <x v="0"/>
    <m/>
    <m/>
    <s v="CLQ-43 SERVICIO DE MANTENIMIENTO DE CILIDROS Y CAMBIO DE VALVULAS"/>
    <s v="EMC/PLAN-MAT 009/2016"/>
    <n v="42230"/>
    <n v="1"/>
    <s v="MANTENIMIENTO DE CILIDROS ."/>
    <s v="SERV"/>
    <n v="1"/>
    <n v="50"/>
    <n v="50"/>
    <x v="0"/>
    <x v="0"/>
    <m/>
    <n v="0"/>
    <n v="7.1839080459770113"/>
    <n v="0"/>
    <n v="0"/>
    <n v="0"/>
    <d v="2016-12-31T00:00:00"/>
    <d v="2017-02-09T00:00:00"/>
    <x v="12"/>
    <m/>
    <s v=" -"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659"/>
    <n v="72"/>
    <x v="10"/>
    <x v="14"/>
    <d v="2016-02-02T00:00:00"/>
    <x v="12"/>
    <n v="42230"/>
    <e v="#N/A"/>
    <x v="1"/>
    <s v="FRECIA LAGRAVA FLORES"/>
    <s v="EMC/PLAN-MAT 009/2016"/>
    <d v="2016-02-03T00:00:00"/>
    <x v="6"/>
    <n v="56"/>
    <x v="3"/>
    <x v="871"/>
    <m/>
    <x v="0"/>
    <x v="2242"/>
    <x v="1"/>
    <x v="15"/>
    <x v="8"/>
    <x v="3"/>
    <x v="1"/>
    <x v="2"/>
    <x v="0"/>
    <x v="1"/>
    <x v="0"/>
    <m/>
    <x v="1"/>
    <x v="3"/>
    <d v="2016-03-22T00:00:00"/>
    <s v="IT-PLAN-MAT 0009/2016"/>
    <d v="2016-04-25T00:00:00"/>
    <n v="110"/>
    <n v="140"/>
    <n v="116"/>
    <m/>
    <n v="140"/>
    <m/>
    <s v="OXILAP DISTRIBUIDORA DE GASES ESPECIALES"/>
    <d v="2016-04-25T00:00:00"/>
    <x v="2"/>
    <s v="DE ACUERDO A REQUERIMIENTO"/>
    <x v="0"/>
    <d v="2016-02-17T00:00:00"/>
    <m/>
    <x v="0"/>
    <m/>
    <m/>
    <s v="CLQ-43 SERVICIO DE MANTENIMIENTO DE CILIDROS Y CAMBIO DE VALVULAS"/>
    <s v="EMC/PLAN-MAT 009/2016"/>
    <n v="42230"/>
    <n v="1"/>
    <s v="MANTENIMIENTO DE CILIDROS ."/>
    <s v="SERV"/>
    <n v="1"/>
    <n v="50"/>
    <n v="50"/>
    <x v="0"/>
    <x v="0"/>
    <m/>
    <n v="0"/>
    <n v="7.1839080459770113"/>
    <n v="0"/>
    <n v="0"/>
    <n v="0"/>
    <d v="2016-12-31T00:00:00"/>
    <d v="2017-02-09T00:00:00"/>
    <x v="12"/>
    <m/>
    <s v=" -"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659"/>
    <n v="72"/>
    <x v="10"/>
    <x v="14"/>
    <d v="2016-02-02T00:00:00"/>
    <x v="12"/>
    <n v="42230"/>
    <e v="#N/A"/>
    <x v="1"/>
    <s v="FRECIA LAGRAVA FLORES"/>
    <s v="EMC/PLAN-MAT 009/2016"/>
    <d v="2016-02-03T00:00:00"/>
    <x v="6"/>
    <n v="56"/>
    <x v="3"/>
    <x v="871"/>
    <m/>
    <x v="0"/>
    <x v="2242"/>
    <x v="1"/>
    <x v="15"/>
    <x v="8"/>
    <x v="3"/>
    <x v="1"/>
    <x v="2"/>
    <x v="0"/>
    <x v="1"/>
    <x v="0"/>
    <m/>
    <x v="1"/>
    <x v="3"/>
    <d v="2016-03-22T00:00:00"/>
    <s v="IT-PLAN-MAT 0009/2016"/>
    <d v="2016-04-25T00:00:00"/>
    <n v="110"/>
    <n v="140"/>
    <n v="116"/>
    <m/>
    <n v="140"/>
    <m/>
    <s v="OXILAP DISTRIBUIDORA DE GASES ESPECIALES"/>
    <d v="2016-04-25T00:00:00"/>
    <x v="2"/>
    <s v="DE ACUERDO A REQUERIMIENTO"/>
    <x v="0"/>
    <d v="2016-02-17T00:00:00"/>
    <m/>
    <x v="0"/>
    <m/>
    <m/>
    <s v="CLQ-43 SERVICIO DE MANTENIMIENTO DE CILIDROS Y CAMBIO DE VALVULAS"/>
    <s v="EMC/PLAN-MAT 009/2016"/>
    <n v="42230"/>
    <n v="1"/>
    <s v="MANTENIMIENTO DE CILIDROS ."/>
    <s v="SERV"/>
    <n v="1"/>
    <n v="50"/>
    <n v="50"/>
    <x v="0"/>
    <x v="0"/>
    <m/>
    <n v="0"/>
    <n v="7.1839080459770113"/>
    <n v="0"/>
    <n v="0"/>
    <n v="0"/>
    <d v="2016-12-31T00:00:00"/>
    <d v="2017-02-09T00:00:00"/>
    <x v="12"/>
    <m/>
    <s v=" -"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659"/>
    <n v="72"/>
    <x v="10"/>
    <x v="14"/>
    <d v="2016-02-02T00:00:00"/>
    <x v="12"/>
    <n v="42230"/>
    <e v="#N/A"/>
    <x v="1"/>
    <s v="FRECIA LAGRAVA FLORES"/>
    <s v="EMC/PLAN-MAT 009/2016"/>
    <d v="2016-02-03T00:00:00"/>
    <x v="6"/>
    <n v="56"/>
    <x v="3"/>
    <x v="871"/>
    <m/>
    <x v="0"/>
    <x v="2242"/>
    <x v="1"/>
    <x v="15"/>
    <x v="8"/>
    <x v="3"/>
    <x v="1"/>
    <x v="2"/>
    <x v="0"/>
    <x v="1"/>
    <x v="0"/>
    <m/>
    <x v="1"/>
    <x v="3"/>
    <d v="2016-03-22T00:00:00"/>
    <s v="IT-PLAN-MAT 0009/2016"/>
    <d v="2016-04-25T00:00:00"/>
    <n v="110"/>
    <n v="140"/>
    <n v="116"/>
    <m/>
    <n v="140"/>
    <m/>
    <s v="OXILAP DISTRIBUIDORA DE GASES ESPECIALES"/>
    <d v="2016-04-25T00:00:00"/>
    <x v="2"/>
    <s v="DE ACUERDO A REQUERIMIENTO"/>
    <x v="0"/>
    <d v="2016-02-17T00:00:00"/>
    <m/>
    <x v="0"/>
    <m/>
    <m/>
    <s v="CLQ-43 SERVICIO DE MANTENIMIENTO DE CILIDROS Y CAMBIO DE VALVULAS"/>
    <s v="EMC/PLAN-MAT 009/2016"/>
    <n v="42230"/>
    <n v="1"/>
    <s v="MANTENIMIENTO DE CILIDROS ."/>
    <s v="SERV"/>
    <n v="1"/>
    <n v="50"/>
    <n v="50"/>
    <x v="0"/>
    <x v="0"/>
    <m/>
    <n v="0"/>
    <n v="7.1839080459770113"/>
    <n v="0"/>
    <n v="0"/>
    <n v="0"/>
    <d v="2016-12-31T00:00:00"/>
    <d v="2017-02-09T00:00:00"/>
    <x v="12"/>
    <m/>
    <s v=" -"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659"/>
    <n v="72"/>
    <x v="10"/>
    <x v="14"/>
    <d v="2016-02-02T00:00:00"/>
    <x v="12"/>
    <n v="42230"/>
    <e v="#N/A"/>
    <x v="1"/>
    <s v="FRECIA LAGRAVA FLORES"/>
    <s v="EMC/PLAN-MAT 009/2016"/>
    <d v="2016-02-03T00:00:00"/>
    <x v="6"/>
    <n v="56"/>
    <x v="3"/>
    <x v="871"/>
    <m/>
    <x v="0"/>
    <x v="2242"/>
    <x v="1"/>
    <x v="15"/>
    <x v="8"/>
    <x v="3"/>
    <x v="1"/>
    <x v="2"/>
    <x v="0"/>
    <x v="1"/>
    <x v="0"/>
    <m/>
    <x v="1"/>
    <x v="3"/>
    <d v="2016-03-22T00:00:00"/>
    <s v="IT-PLAN-MAT 0009/2016"/>
    <d v="2016-04-25T00:00:00"/>
    <n v="110"/>
    <n v="140"/>
    <n v="116"/>
    <m/>
    <n v="140"/>
    <m/>
    <s v="OXILAP DISTRIBUIDORA DE GASES ESPECIALES"/>
    <d v="2016-04-25T00:00:00"/>
    <x v="2"/>
    <s v="DE ACUERDO A REQUERIMIENTO"/>
    <x v="0"/>
    <d v="2016-02-17T00:00:00"/>
    <m/>
    <x v="0"/>
    <m/>
    <m/>
    <s v="CLQ-43 SERVICIO DE MANTENIMIENTO DE CILIDROS Y CAMBIO DE VALVULAS"/>
    <s v="EMC/PLAN-MAT 009/2016"/>
    <n v="42230"/>
    <n v="1"/>
    <s v="MANTENIMIENTO DE CILIDROS ."/>
    <s v="SERV"/>
    <n v="1"/>
    <n v="50"/>
    <n v="50"/>
    <x v="0"/>
    <x v="0"/>
    <m/>
    <n v="0"/>
    <n v="7.1839080459770113"/>
    <n v="0"/>
    <n v="0"/>
    <n v="0"/>
    <d v="2016-12-31T00:00:00"/>
    <d v="2017-02-09T00:00:00"/>
    <x v="12"/>
    <m/>
    <s v=" -"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659"/>
    <n v="72"/>
    <x v="10"/>
    <x v="14"/>
    <d v="2016-02-02T00:00:00"/>
    <x v="12"/>
    <n v="42230"/>
    <e v="#N/A"/>
    <x v="1"/>
    <s v="FRECIA LAGRAVA FLORES"/>
    <s v="EMC/PLAN-MAT 009/2016"/>
    <d v="2016-02-03T00:00:00"/>
    <x v="6"/>
    <n v="56"/>
    <x v="3"/>
    <x v="871"/>
    <m/>
    <x v="0"/>
    <x v="2242"/>
    <x v="1"/>
    <x v="15"/>
    <x v="8"/>
    <x v="3"/>
    <x v="1"/>
    <x v="2"/>
    <x v="0"/>
    <x v="1"/>
    <x v="0"/>
    <m/>
    <x v="1"/>
    <x v="3"/>
    <d v="2016-03-22T00:00:00"/>
    <s v="IT-PLAN-MAT 0009/2016"/>
    <d v="2016-04-25T00:00:00"/>
    <n v="110"/>
    <n v="140"/>
    <n v="116"/>
    <m/>
    <n v="140"/>
    <m/>
    <s v="OXILAP DISTRIBUIDORA DE GASES ESPECIALES"/>
    <d v="2016-04-25T00:00:00"/>
    <x v="2"/>
    <s v="DE ACUERDO A REQUERIMIENTO"/>
    <x v="0"/>
    <d v="2016-02-17T00:00:00"/>
    <m/>
    <x v="0"/>
    <m/>
    <m/>
    <s v="CLQ-43 SERVICIO DE MANTENIMIENTO DE CILIDROS Y CAMBIO DE VALVULAS"/>
    <s v="EMC/PLAN-MAT 009/2016"/>
    <n v="42230"/>
    <n v="1"/>
    <s v="MANTENIMIENTO DE CILIDROS ."/>
    <s v="SERV"/>
    <n v="1"/>
    <n v="50"/>
    <n v="50"/>
    <x v="0"/>
    <x v="0"/>
    <m/>
    <n v="0"/>
    <n v="7.1839080459770113"/>
    <n v="0"/>
    <n v="0"/>
    <n v="0"/>
    <d v="2016-12-31T00:00:00"/>
    <d v="2017-02-09T00:00:00"/>
    <x v="12"/>
    <m/>
    <s v=" -"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659"/>
    <n v="72"/>
    <x v="6"/>
    <x v="14"/>
    <d v="2016-02-02T00:00:00"/>
    <x v="12"/>
    <n v="42230"/>
    <e v="#N/A"/>
    <x v="1"/>
    <s v="FRECIA LAGRAVA FLORES"/>
    <s v="EMC/PLAN-MAT 009/2016"/>
    <d v="2016-02-03T00:00:00"/>
    <x v="6"/>
    <n v="56"/>
    <x v="3"/>
    <x v="871"/>
    <m/>
    <x v="0"/>
    <x v="2243"/>
    <x v="1"/>
    <x v="15"/>
    <x v="8"/>
    <x v="3"/>
    <x v="1"/>
    <x v="2"/>
    <x v="0"/>
    <x v="1"/>
    <x v="0"/>
    <m/>
    <x v="1"/>
    <x v="3"/>
    <d v="2016-03-22T00:00:00"/>
    <s v="IT-PLAN-MAT 0009/2016"/>
    <d v="2016-04-25T00:00:00"/>
    <n v="110"/>
    <n v="140"/>
    <n v="116"/>
    <m/>
    <n v="140"/>
    <m/>
    <s v="OXILAP DISTRIBUIDORA DE GASES ESPECIALES"/>
    <d v="2016-04-25T00:00:00"/>
    <x v="2"/>
    <s v="DE ACUERDO A REQUERIMIENTO"/>
    <x v="0"/>
    <d v="2016-02-17T00:00:00"/>
    <m/>
    <x v="0"/>
    <m/>
    <m/>
    <s v="CLQ-43 SERVICIO DE MANTENIMIENTO DE CILIDROS Y CAMBIO DE VALVULAS"/>
    <s v="EMC/PLAN-MAT 009/2016"/>
    <n v="42230"/>
    <n v="1"/>
    <s v="CAMBIO DE VALVULAS ."/>
    <s v="SERV"/>
    <n v="1"/>
    <n v="250"/>
    <n v="250"/>
    <x v="0"/>
    <x v="0"/>
    <n v="4"/>
    <n v="1000"/>
    <n v="35.919540229885058"/>
    <n v="143.67816091954023"/>
    <n v="125"/>
    <n v="0"/>
    <d v="2016-12-31T00:00:00"/>
    <d v="2017-02-09T00:00:00"/>
    <x v="3"/>
    <d v="2016-05-05T00:00:00"/>
    <s v=" -"/>
    <n v="187"/>
    <n v="94"/>
    <d v="2016-05-30T00:00:00"/>
    <m/>
    <n v="0"/>
    <m/>
    <n v="1000"/>
    <s v="CONTADO"/>
    <n v="7060"/>
    <d v="2016-07-14T00:00:00"/>
    <x v="1"/>
    <x v="1"/>
    <m/>
    <x v="0"/>
    <x v="0"/>
    <x v="1"/>
    <x v="0"/>
    <x v="0"/>
    <m/>
    <m/>
    <m/>
    <s v="16-0517-00--0-E"/>
    <x v="0"/>
    <m/>
  </r>
  <r>
    <x v="2"/>
    <x v="659"/>
    <n v="72"/>
    <x v="6"/>
    <x v="14"/>
    <d v="2016-02-02T00:00:00"/>
    <x v="12"/>
    <n v="42230"/>
    <e v="#N/A"/>
    <x v="1"/>
    <s v="FRECIA LAGRAVA FLORES"/>
    <s v="EMC/PLAN-MAT 009/2016"/>
    <d v="2016-02-03T00:00:00"/>
    <x v="6"/>
    <n v="56"/>
    <x v="3"/>
    <x v="871"/>
    <m/>
    <x v="0"/>
    <x v="2243"/>
    <x v="1"/>
    <x v="15"/>
    <x v="8"/>
    <x v="3"/>
    <x v="1"/>
    <x v="2"/>
    <x v="0"/>
    <x v="1"/>
    <x v="0"/>
    <m/>
    <x v="1"/>
    <x v="3"/>
    <d v="2016-03-22T00:00:00"/>
    <s v="IT-PLAN-MAT 0009/2016"/>
    <d v="2016-04-25T00:00:00"/>
    <n v="110"/>
    <n v="140"/>
    <n v="116"/>
    <m/>
    <n v="140"/>
    <m/>
    <s v="OXILAP DISTRIBUIDORA DE GASES ESPECIALES"/>
    <d v="2016-04-25T00:00:00"/>
    <x v="2"/>
    <s v="DE ACUERDO A REQUERIMIENTO"/>
    <x v="0"/>
    <d v="2016-02-17T00:00:00"/>
    <m/>
    <x v="0"/>
    <m/>
    <m/>
    <s v="CLQ-43 SERVICIO DE MANTENIMIENTO DE CILIDROS Y CAMBIO DE VALVULAS"/>
    <s v="EMC/PLAN-MAT 009/2016"/>
    <n v="42230"/>
    <n v="1"/>
    <s v="CAMBIO DE VALVULAS ."/>
    <s v="SERV"/>
    <n v="1"/>
    <n v="250"/>
    <n v="250"/>
    <x v="0"/>
    <x v="0"/>
    <n v="7"/>
    <n v="1750"/>
    <n v="35.919540229885058"/>
    <n v="251.43678160919541"/>
    <n v="218.75"/>
    <n v="0"/>
    <d v="2016-12-31T00:00:00"/>
    <d v="2017-02-09T00:00:00"/>
    <x v="3"/>
    <d v="2016-05-31T00:00:00"/>
    <s v=" -"/>
    <n v="71"/>
    <n v="94"/>
    <d v="2016-05-30T00:00:00"/>
    <m/>
    <n v="0"/>
    <m/>
    <n v="1750"/>
    <s v="CONTADO"/>
    <n v="7060"/>
    <d v="2016-07-14T00:00:00"/>
    <x v="1"/>
    <x v="1"/>
    <m/>
    <x v="0"/>
    <x v="0"/>
    <x v="1"/>
    <x v="0"/>
    <x v="0"/>
    <m/>
    <m/>
    <m/>
    <s v="16-0517-00--0-E"/>
    <x v="0"/>
    <m/>
  </r>
  <r>
    <x v="2"/>
    <x v="659"/>
    <n v="72"/>
    <x v="6"/>
    <x v="14"/>
    <d v="2016-02-02T00:00:00"/>
    <x v="12"/>
    <n v="42230"/>
    <e v="#N/A"/>
    <x v="1"/>
    <s v="FRECIA LAGRAVA FLORES"/>
    <s v="EMC/PLAN-MAT 009/2016"/>
    <d v="2016-02-03T00:00:00"/>
    <x v="6"/>
    <n v="56"/>
    <x v="3"/>
    <x v="871"/>
    <m/>
    <x v="0"/>
    <x v="2243"/>
    <x v="1"/>
    <x v="15"/>
    <x v="8"/>
    <x v="3"/>
    <x v="1"/>
    <x v="2"/>
    <x v="0"/>
    <x v="1"/>
    <x v="0"/>
    <m/>
    <x v="1"/>
    <x v="3"/>
    <d v="2016-03-22T00:00:00"/>
    <s v="IT-PLAN-MAT 0009/2016"/>
    <d v="2016-04-25T00:00:00"/>
    <n v="110"/>
    <n v="140"/>
    <n v="116"/>
    <m/>
    <n v="140"/>
    <m/>
    <s v="OXILAP DISTRIBUIDORA DE GASES ESPECIALES"/>
    <d v="2016-04-25T00:00:00"/>
    <x v="2"/>
    <s v="DE ACUERDO A REQUERIMIENTO"/>
    <x v="0"/>
    <d v="2016-02-17T00:00:00"/>
    <m/>
    <x v="0"/>
    <m/>
    <m/>
    <s v="CLQ-43 SERVICIO DE MANTENIMIENTO DE CILIDROS Y CAMBIO DE VALVULAS"/>
    <s v="EMC/PLAN-MAT 009/2016"/>
    <n v="42230"/>
    <n v="1"/>
    <s v="CAMBIO DE VALVULAS ."/>
    <s v="SERV"/>
    <n v="1"/>
    <n v="250"/>
    <n v="250"/>
    <x v="0"/>
    <x v="0"/>
    <n v="3"/>
    <n v="750"/>
    <n v="35.919540229885058"/>
    <n v="107.75862068965517"/>
    <n v="93.75"/>
    <n v="0"/>
    <d v="2016-12-31T00:00:00"/>
    <d v="2017-02-09T00:00:00"/>
    <x v="4"/>
    <d v="2016-06-05T00:00:00"/>
    <s v=" -"/>
    <n v="226"/>
    <n v="196"/>
    <d v="2016-06-30T00:00:00"/>
    <m/>
    <n v="0"/>
    <m/>
    <n v="750"/>
    <s v="CONTADO"/>
    <n v="7059"/>
    <d v="2016-07-14T00:00:00"/>
    <x v="1"/>
    <x v="9"/>
    <m/>
    <x v="0"/>
    <x v="0"/>
    <x v="1"/>
    <x v="0"/>
    <x v="0"/>
    <m/>
    <m/>
    <m/>
    <s v="16-0517-00--0-E"/>
    <x v="0"/>
    <m/>
  </r>
  <r>
    <x v="2"/>
    <x v="659"/>
    <n v="72"/>
    <x v="6"/>
    <x v="14"/>
    <d v="2016-02-02T00:00:00"/>
    <x v="12"/>
    <n v="42230"/>
    <e v="#N/A"/>
    <x v="1"/>
    <s v="FRECIA LAGRAVA FLORES"/>
    <s v="EMC/PLAN-MAT 009/2016"/>
    <d v="2016-02-03T00:00:00"/>
    <x v="6"/>
    <n v="56"/>
    <x v="3"/>
    <x v="871"/>
    <m/>
    <x v="0"/>
    <x v="2243"/>
    <x v="1"/>
    <x v="15"/>
    <x v="8"/>
    <x v="3"/>
    <x v="1"/>
    <x v="2"/>
    <x v="0"/>
    <x v="1"/>
    <x v="0"/>
    <m/>
    <x v="1"/>
    <x v="3"/>
    <d v="2016-03-22T00:00:00"/>
    <s v="IT-PLAN-MAT 0009/2016"/>
    <d v="2016-04-25T00:00:00"/>
    <n v="110"/>
    <n v="140"/>
    <n v="116"/>
    <m/>
    <n v="140"/>
    <m/>
    <s v="OXILAP DISTRIBUIDORA DE GASES ESPECIALES"/>
    <d v="2016-04-25T00:00:00"/>
    <x v="2"/>
    <s v="DE ACUERDO A REQUERIMIENTO"/>
    <x v="0"/>
    <d v="2016-02-17T00:00:00"/>
    <m/>
    <x v="0"/>
    <m/>
    <m/>
    <s v="CLQ-43 SERVICIO DE MANTENIMIENTO DE CILIDROS Y CAMBIO DE VALVULAS"/>
    <s v="EMC/PLAN-MAT 009/2016"/>
    <n v="42230"/>
    <n v="1"/>
    <s v="CAMBIO DE VALVULAS ."/>
    <s v="SERV"/>
    <n v="1"/>
    <n v="250"/>
    <n v="250"/>
    <x v="0"/>
    <x v="0"/>
    <n v="5"/>
    <n v="1250"/>
    <n v="35.919540229885058"/>
    <n v="179.59770114942529"/>
    <n v="156.25"/>
    <n v="0"/>
    <d v="2016-12-31T00:00:00"/>
    <d v="2017-02-09T00:00:00"/>
    <x v="6"/>
    <d v="2016-08-02T00:00:00"/>
    <s v=" -"/>
    <n v="293"/>
    <n v="305"/>
    <d v="2016-08-22T00:00:00"/>
    <m/>
    <n v="0"/>
    <m/>
    <n v="1250"/>
    <s v="CONTADO"/>
    <n v="7319"/>
    <d v="2016-09-26T00:00:00"/>
    <x v="1"/>
    <x v="6"/>
    <m/>
    <x v="0"/>
    <x v="0"/>
    <x v="1"/>
    <x v="0"/>
    <x v="0"/>
    <m/>
    <m/>
    <m/>
    <s v="16-0517-00--0-E"/>
    <x v="0"/>
    <m/>
  </r>
  <r>
    <x v="2"/>
    <x v="659"/>
    <n v="72"/>
    <x v="5"/>
    <x v="14"/>
    <d v="2016-02-02T00:00:00"/>
    <x v="12"/>
    <n v="42230"/>
    <e v="#N/A"/>
    <x v="1"/>
    <s v="FRECIA LAGRAVA FLORES"/>
    <s v="EMC/PLAN-MAT 009/2016"/>
    <d v="2016-02-03T00:00:00"/>
    <x v="6"/>
    <n v="56"/>
    <x v="3"/>
    <x v="871"/>
    <m/>
    <x v="0"/>
    <x v="2243"/>
    <x v="1"/>
    <x v="15"/>
    <x v="8"/>
    <x v="3"/>
    <x v="1"/>
    <x v="2"/>
    <x v="0"/>
    <x v="1"/>
    <x v="0"/>
    <m/>
    <x v="1"/>
    <x v="3"/>
    <d v="2016-03-22T00:00:00"/>
    <s v="IT-PLAN-MAT 0009/2016"/>
    <d v="2016-04-25T00:00:00"/>
    <n v="110"/>
    <n v="140"/>
    <n v="116"/>
    <m/>
    <n v="140"/>
    <m/>
    <s v="OXILAP DISTRIBUIDORA DE GASES ESPECIALES"/>
    <d v="2016-04-25T00:00:00"/>
    <x v="2"/>
    <s v="DE ACUERDO A REQUERIMIENTO"/>
    <x v="0"/>
    <d v="2016-02-17T00:00:00"/>
    <m/>
    <x v="0"/>
    <m/>
    <m/>
    <s v="CLQ-43 SERVICIO DE MANTENIMIENTO DE CILIDROS Y CAMBIO DE VALVULAS"/>
    <s v="EMC/PLAN-MAT 009/2016"/>
    <n v="42230"/>
    <n v="1"/>
    <s v="CAMBIO DE VALVULAS ."/>
    <s v="SERV"/>
    <n v="1"/>
    <n v="250"/>
    <n v="250"/>
    <x v="0"/>
    <x v="0"/>
    <n v="6"/>
    <n v="1500"/>
    <n v="35.919540229885058"/>
    <n v="215.51724137931035"/>
    <n v="187.5"/>
    <n v="0"/>
    <d v="2016-12-31T00:00:00"/>
    <d v="2017-02-09T00:00:00"/>
    <x v="12"/>
    <d v="2016-12-02T00:00:00"/>
    <n v="4930"/>
    <n v="475"/>
    <n v="554"/>
    <d v="2016-12-13T00:00:00"/>
    <m/>
    <n v="0"/>
    <m/>
    <n v="1500"/>
    <m/>
    <m/>
    <m/>
    <x v="1"/>
    <x v="8"/>
    <m/>
    <x v="0"/>
    <x v="0"/>
    <x v="1"/>
    <x v="0"/>
    <x v="0"/>
    <m/>
    <m/>
    <m/>
    <s v="16-0517-00--0-E"/>
    <x v="0"/>
    <m/>
  </r>
  <r>
    <x v="2"/>
    <x v="659"/>
    <n v="72"/>
    <x v="10"/>
    <x v="14"/>
    <d v="2016-02-02T00:00:00"/>
    <x v="12"/>
    <n v="42230"/>
    <e v="#N/A"/>
    <x v="1"/>
    <s v="FRECIA LAGRAVA FLORES"/>
    <s v="EMC/PLAN-MAT 009/2016"/>
    <d v="2016-02-03T00:00:00"/>
    <x v="6"/>
    <n v="56"/>
    <x v="3"/>
    <x v="871"/>
    <m/>
    <x v="0"/>
    <x v="2243"/>
    <x v="1"/>
    <x v="15"/>
    <x v="8"/>
    <x v="3"/>
    <x v="1"/>
    <x v="2"/>
    <x v="0"/>
    <x v="1"/>
    <x v="0"/>
    <m/>
    <x v="1"/>
    <x v="3"/>
    <d v="2016-03-22T00:00:00"/>
    <s v="IT-PLAN-MAT 0009/2016"/>
    <d v="2016-04-25T00:00:00"/>
    <n v="110"/>
    <n v="140"/>
    <n v="116"/>
    <m/>
    <n v="140"/>
    <m/>
    <s v="OXILAP DISTRIBUIDORA DE GASES ESPECIALES"/>
    <d v="2016-04-25T00:00:00"/>
    <x v="2"/>
    <s v="DE ACUERDO A REQUERIMIENTO"/>
    <x v="0"/>
    <d v="2016-02-17T00:00:00"/>
    <m/>
    <x v="0"/>
    <m/>
    <m/>
    <s v="CLQ-43 SERVICIO DE MANTENIMIENTO DE CILIDROS Y CAMBIO DE VALVULAS"/>
    <s v="EMC/PLAN-MAT 009/2016"/>
    <n v="42230"/>
    <n v="1"/>
    <s v="CAMBIO DE VALVULAS ."/>
    <s v="SERV"/>
    <n v="1"/>
    <n v="250"/>
    <n v="250"/>
    <x v="0"/>
    <x v="0"/>
    <m/>
    <n v="0"/>
    <n v="35.919540229885058"/>
    <n v="0"/>
    <n v="0"/>
    <n v="0"/>
    <d v="2016-12-31T00:00:00"/>
    <d v="2017-02-09T00:00:00"/>
    <x v="12"/>
    <m/>
    <s v=" -"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659"/>
    <n v="72"/>
    <x v="10"/>
    <x v="14"/>
    <d v="2016-02-02T00:00:00"/>
    <x v="12"/>
    <n v="42230"/>
    <e v="#N/A"/>
    <x v="1"/>
    <s v="FRECIA LAGRAVA FLORES"/>
    <s v="EMC/PLAN-MAT 009/2016"/>
    <d v="2016-02-03T00:00:00"/>
    <x v="6"/>
    <n v="56"/>
    <x v="3"/>
    <x v="871"/>
    <m/>
    <x v="0"/>
    <x v="2243"/>
    <x v="1"/>
    <x v="15"/>
    <x v="8"/>
    <x v="3"/>
    <x v="1"/>
    <x v="2"/>
    <x v="0"/>
    <x v="1"/>
    <x v="0"/>
    <m/>
    <x v="1"/>
    <x v="3"/>
    <d v="2016-03-22T00:00:00"/>
    <s v="IT-PLAN-MAT 0009/2016"/>
    <d v="2016-04-25T00:00:00"/>
    <n v="110"/>
    <n v="140"/>
    <n v="116"/>
    <m/>
    <n v="140"/>
    <m/>
    <s v="OXILAP DISTRIBUIDORA DE GASES ESPECIALES"/>
    <d v="2016-04-25T00:00:00"/>
    <x v="2"/>
    <s v="DE ACUERDO A REQUERIMIENTO"/>
    <x v="0"/>
    <d v="2016-02-17T00:00:00"/>
    <m/>
    <x v="0"/>
    <m/>
    <m/>
    <s v="CLQ-43 SERVICIO DE MANTENIMIENTO DE CILIDROS Y CAMBIO DE VALVULAS"/>
    <s v="EMC/PLAN-MAT 009/2016"/>
    <n v="42230"/>
    <n v="1"/>
    <s v="CAMBIO DE VALVULAS ."/>
    <s v="SERV"/>
    <n v="1"/>
    <n v="250"/>
    <n v="250"/>
    <x v="0"/>
    <x v="0"/>
    <m/>
    <n v="0"/>
    <n v="35.919540229885058"/>
    <n v="0"/>
    <n v="0"/>
    <n v="0"/>
    <d v="2016-12-31T00:00:00"/>
    <d v="2017-02-09T00:00:00"/>
    <x v="12"/>
    <m/>
    <s v=" -"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659"/>
    <n v="72"/>
    <x v="10"/>
    <x v="14"/>
    <d v="2016-02-02T00:00:00"/>
    <x v="12"/>
    <n v="42230"/>
    <e v="#N/A"/>
    <x v="1"/>
    <s v="FRECIA LAGRAVA FLORES"/>
    <s v="EMC/PLAN-MAT 009/2016"/>
    <d v="2016-02-03T00:00:00"/>
    <x v="6"/>
    <n v="56"/>
    <x v="3"/>
    <x v="871"/>
    <m/>
    <x v="0"/>
    <x v="2243"/>
    <x v="1"/>
    <x v="15"/>
    <x v="8"/>
    <x v="3"/>
    <x v="1"/>
    <x v="2"/>
    <x v="0"/>
    <x v="1"/>
    <x v="0"/>
    <m/>
    <x v="1"/>
    <x v="3"/>
    <d v="2016-03-22T00:00:00"/>
    <s v="IT-PLAN-MAT 0009/2016"/>
    <d v="2016-04-25T00:00:00"/>
    <n v="110"/>
    <n v="140"/>
    <n v="116"/>
    <m/>
    <n v="140"/>
    <m/>
    <s v="OXILAP DISTRIBUIDORA DE GASES ESPECIALES"/>
    <d v="2016-04-25T00:00:00"/>
    <x v="2"/>
    <s v="DE ACUERDO A REQUERIMIENTO"/>
    <x v="0"/>
    <d v="2016-02-17T00:00:00"/>
    <m/>
    <x v="0"/>
    <m/>
    <m/>
    <s v="CLQ-43 SERVICIO DE MANTENIMIENTO DE CILIDROS Y CAMBIO DE VALVULAS"/>
    <s v="EMC/PLAN-MAT 009/2016"/>
    <n v="42230"/>
    <n v="1"/>
    <s v="CAMBIO DE VALVULAS ."/>
    <s v="SERV"/>
    <n v="1"/>
    <n v="250"/>
    <n v="250"/>
    <x v="0"/>
    <x v="0"/>
    <m/>
    <n v="0"/>
    <n v="35.919540229885058"/>
    <n v="0"/>
    <n v="0"/>
    <n v="0"/>
    <d v="2016-12-31T00:00:00"/>
    <d v="2017-02-09T00:00:00"/>
    <x v="12"/>
    <m/>
    <s v=" -"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659"/>
    <n v="72"/>
    <x v="10"/>
    <x v="14"/>
    <d v="2016-02-02T00:00:00"/>
    <x v="12"/>
    <n v="42230"/>
    <e v="#N/A"/>
    <x v="1"/>
    <s v="FRECIA LAGRAVA FLORES"/>
    <s v="EMC/PLAN-MAT 009/2016"/>
    <d v="2016-02-03T00:00:00"/>
    <x v="6"/>
    <n v="56"/>
    <x v="3"/>
    <x v="871"/>
    <m/>
    <x v="0"/>
    <x v="2243"/>
    <x v="1"/>
    <x v="15"/>
    <x v="8"/>
    <x v="3"/>
    <x v="1"/>
    <x v="2"/>
    <x v="0"/>
    <x v="1"/>
    <x v="0"/>
    <m/>
    <x v="1"/>
    <x v="3"/>
    <d v="2016-03-22T00:00:00"/>
    <s v="IT-PLAN-MAT 0009/2016"/>
    <d v="2016-04-25T00:00:00"/>
    <n v="110"/>
    <n v="140"/>
    <n v="116"/>
    <m/>
    <n v="140"/>
    <m/>
    <s v="OXILAP DISTRIBUIDORA DE GASES ESPECIALES"/>
    <d v="2016-04-25T00:00:00"/>
    <x v="2"/>
    <s v="DE ACUERDO A REQUERIMIENTO"/>
    <x v="0"/>
    <d v="2016-02-17T00:00:00"/>
    <m/>
    <x v="0"/>
    <m/>
    <m/>
    <s v="CLQ-43 SERVICIO DE MANTENIMIENTO DE CILIDROS Y CAMBIO DE VALVULAS"/>
    <s v="EMC/PLAN-MAT 009/2016"/>
    <n v="42230"/>
    <n v="1"/>
    <s v="CAMBIO DE VALVULAS ."/>
    <s v="SERV"/>
    <n v="1"/>
    <n v="250"/>
    <n v="250"/>
    <x v="0"/>
    <x v="0"/>
    <m/>
    <n v="0"/>
    <n v="35.919540229885058"/>
    <n v="0"/>
    <n v="0"/>
    <n v="0"/>
    <d v="2016-12-31T00:00:00"/>
    <d v="2017-02-09T00:00:00"/>
    <x v="12"/>
    <m/>
    <s v=" -"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659"/>
    <n v="72"/>
    <x v="10"/>
    <x v="14"/>
    <d v="2016-02-02T00:00:00"/>
    <x v="12"/>
    <n v="42230"/>
    <e v="#N/A"/>
    <x v="1"/>
    <s v="FRECIA LAGRAVA FLORES"/>
    <s v="EMC/PLAN-MAT 009/2016"/>
    <d v="2016-02-03T00:00:00"/>
    <x v="6"/>
    <n v="56"/>
    <x v="3"/>
    <x v="871"/>
    <m/>
    <x v="0"/>
    <x v="2243"/>
    <x v="1"/>
    <x v="15"/>
    <x v="8"/>
    <x v="3"/>
    <x v="1"/>
    <x v="2"/>
    <x v="0"/>
    <x v="1"/>
    <x v="0"/>
    <m/>
    <x v="1"/>
    <x v="3"/>
    <d v="2016-03-22T00:00:00"/>
    <s v="IT-PLAN-MAT 0009/2016"/>
    <d v="2016-04-25T00:00:00"/>
    <n v="110"/>
    <n v="140"/>
    <n v="116"/>
    <m/>
    <n v="140"/>
    <m/>
    <s v="OXILAP DISTRIBUIDORA DE GASES ESPECIALES"/>
    <d v="2016-04-25T00:00:00"/>
    <x v="2"/>
    <s v="DE ACUERDO A REQUERIMIENTO"/>
    <x v="0"/>
    <d v="2016-02-17T00:00:00"/>
    <m/>
    <x v="0"/>
    <m/>
    <m/>
    <s v="CLQ-43 SERVICIO DE MANTENIMIENTO DE CILIDROS Y CAMBIO DE VALVULAS"/>
    <s v="EMC/PLAN-MAT 009/2016"/>
    <n v="42230"/>
    <n v="1"/>
    <s v="CAMBIO DE VALVULAS ."/>
    <s v="SERV"/>
    <n v="1"/>
    <n v="250"/>
    <n v="250"/>
    <x v="0"/>
    <x v="0"/>
    <m/>
    <n v="0"/>
    <n v="35.919540229885058"/>
    <n v="0"/>
    <n v="0"/>
    <n v="0"/>
    <d v="2016-12-31T00:00:00"/>
    <d v="2017-02-09T00:00:00"/>
    <x v="12"/>
    <m/>
    <s v=" -"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659"/>
    <n v="72"/>
    <x v="10"/>
    <x v="14"/>
    <d v="2016-02-02T00:00:00"/>
    <x v="12"/>
    <n v="42230"/>
    <e v="#N/A"/>
    <x v="1"/>
    <s v="FRECIA LAGRAVA FLORES"/>
    <s v="EMC/PLAN-MAT 009/2016"/>
    <d v="2016-02-03T00:00:00"/>
    <x v="6"/>
    <n v="56"/>
    <x v="3"/>
    <x v="871"/>
    <m/>
    <x v="0"/>
    <x v="2243"/>
    <x v="1"/>
    <x v="15"/>
    <x v="8"/>
    <x v="3"/>
    <x v="1"/>
    <x v="2"/>
    <x v="0"/>
    <x v="1"/>
    <x v="0"/>
    <m/>
    <x v="1"/>
    <x v="3"/>
    <d v="2016-03-22T00:00:00"/>
    <s v="IT-PLAN-MAT 0009/2016"/>
    <d v="2016-04-25T00:00:00"/>
    <n v="110"/>
    <n v="140"/>
    <n v="116"/>
    <m/>
    <n v="140"/>
    <m/>
    <s v="OXILAP DISTRIBUIDORA DE GASES ESPECIALES"/>
    <d v="2016-04-25T00:00:00"/>
    <x v="2"/>
    <s v="DE ACUERDO A REQUERIMIENTO"/>
    <x v="0"/>
    <d v="2016-02-17T00:00:00"/>
    <m/>
    <x v="0"/>
    <m/>
    <m/>
    <s v="CLQ-43 SERVICIO DE MANTENIMIENTO DE CILIDROS Y CAMBIO DE VALVULAS"/>
    <s v="EMC/PLAN-MAT 009/2016"/>
    <n v="42230"/>
    <n v="1"/>
    <s v="CAMBIO DE VALVULAS ."/>
    <s v="SERV"/>
    <n v="1"/>
    <n v="250"/>
    <n v="250"/>
    <x v="0"/>
    <x v="0"/>
    <m/>
    <n v="0"/>
    <n v="35.919540229885058"/>
    <n v="0"/>
    <n v="0"/>
    <n v="0"/>
    <d v="2016-12-31T00:00:00"/>
    <d v="2017-02-09T00:00:00"/>
    <x v="12"/>
    <m/>
    <s v=" -"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659"/>
    <n v="72"/>
    <x v="10"/>
    <x v="14"/>
    <d v="2016-02-02T00:00:00"/>
    <x v="12"/>
    <n v="42230"/>
    <e v="#N/A"/>
    <x v="1"/>
    <s v="FRECIA LAGRAVA FLORES"/>
    <s v="EMC/PLAN-MAT 009/2016"/>
    <d v="2016-02-03T00:00:00"/>
    <x v="6"/>
    <n v="56"/>
    <x v="3"/>
    <x v="871"/>
    <m/>
    <x v="0"/>
    <x v="2243"/>
    <x v="1"/>
    <x v="15"/>
    <x v="8"/>
    <x v="3"/>
    <x v="1"/>
    <x v="2"/>
    <x v="0"/>
    <x v="1"/>
    <x v="0"/>
    <m/>
    <x v="1"/>
    <x v="3"/>
    <d v="2016-03-22T00:00:00"/>
    <s v="IT-PLAN-MAT 0009/2016"/>
    <d v="2016-04-25T00:00:00"/>
    <n v="110"/>
    <n v="140"/>
    <n v="116"/>
    <m/>
    <n v="140"/>
    <m/>
    <s v="OXILAP DISTRIBUIDORA DE GASES ESPECIALES"/>
    <d v="2016-04-25T00:00:00"/>
    <x v="2"/>
    <s v="DE ACUERDO A REQUERIMIENTO"/>
    <x v="0"/>
    <d v="2016-02-17T00:00:00"/>
    <m/>
    <x v="0"/>
    <m/>
    <m/>
    <s v="CLQ-43 SERVICIO DE MANTENIMIENTO DE CILIDROS Y CAMBIO DE VALVULAS"/>
    <s v="EMC/PLAN-MAT 009/2016"/>
    <n v="42230"/>
    <n v="1"/>
    <s v="CAMBIO DE VALVULAS ."/>
    <s v="SERV"/>
    <n v="1"/>
    <n v="250"/>
    <n v="250"/>
    <x v="0"/>
    <x v="0"/>
    <m/>
    <n v="0"/>
    <n v="35.919540229885058"/>
    <n v="0"/>
    <n v="0"/>
    <n v="0"/>
    <d v="2016-12-31T00:00:00"/>
    <d v="2017-02-09T00:00:00"/>
    <x v="12"/>
    <m/>
    <s v=" -"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659"/>
    <n v="72"/>
    <x v="10"/>
    <x v="14"/>
    <d v="2016-02-02T00:00:00"/>
    <x v="12"/>
    <n v="42230"/>
    <e v="#N/A"/>
    <x v="1"/>
    <s v="FRECIA LAGRAVA FLORES"/>
    <s v="EMC/PLAN-MAT 009/2016"/>
    <d v="2016-02-03T00:00:00"/>
    <x v="6"/>
    <n v="56"/>
    <x v="3"/>
    <x v="871"/>
    <m/>
    <x v="0"/>
    <x v="2243"/>
    <x v="1"/>
    <x v="15"/>
    <x v="8"/>
    <x v="3"/>
    <x v="1"/>
    <x v="2"/>
    <x v="0"/>
    <x v="1"/>
    <x v="0"/>
    <m/>
    <x v="1"/>
    <x v="3"/>
    <d v="2016-03-22T00:00:00"/>
    <s v="IT-PLAN-MAT 0009/2016"/>
    <d v="2016-04-25T00:00:00"/>
    <n v="110"/>
    <n v="140"/>
    <n v="116"/>
    <m/>
    <n v="140"/>
    <m/>
    <s v="OXILAP DISTRIBUIDORA DE GASES ESPECIALES"/>
    <d v="2016-04-25T00:00:00"/>
    <x v="2"/>
    <s v="DE ACUERDO A REQUERIMIENTO"/>
    <x v="0"/>
    <d v="2016-02-17T00:00:00"/>
    <m/>
    <x v="0"/>
    <m/>
    <m/>
    <s v="CLQ-43 SERVICIO DE MANTENIMIENTO DE CILIDROS Y CAMBIO DE VALVULAS"/>
    <s v="EMC/PLAN-MAT 009/2016"/>
    <n v="42230"/>
    <n v="1"/>
    <s v="CAMBIO DE VALVULAS ."/>
    <s v="SERV"/>
    <n v="1"/>
    <n v="250"/>
    <n v="250"/>
    <x v="0"/>
    <x v="0"/>
    <m/>
    <n v="0"/>
    <n v="35.919540229885058"/>
    <n v="0"/>
    <n v="0"/>
    <n v="0"/>
    <d v="2016-12-31T00:00:00"/>
    <d v="2017-02-09T00:00:00"/>
    <x v="12"/>
    <m/>
    <s v=" -"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659"/>
    <n v="72"/>
    <x v="10"/>
    <x v="14"/>
    <d v="2016-02-02T00:00:00"/>
    <x v="12"/>
    <n v="42230"/>
    <e v="#N/A"/>
    <x v="1"/>
    <s v="FRECIA LAGRAVA FLORES"/>
    <s v="EMC/PLAN-MAT 009/2016"/>
    <d v="2016-02-03T00:00:00"/>
    <x v="6"/>
    <n v="56"/>
    <x v="3"/>
    <x v="871"/>
    <m/>
    <x v="0"/>
    <x v="2243"/>
    <x v="1"/>
    <x v="15"/>
    <x v="8"/>
    <x v="3"/>
    <x v="1"/>
    <x v="2"/>
    <x v="0"/>
    <x v="1"/>
    <x v="0"/>
    <m/>
    <x v="1"/>
    <x v="3"/>
    <d v="2016-03-22T00:00:00"/>
    <s v="IT-PLAN-MAT 0009/2016"/>
    <d v="2016-04-25T00:00:00"/>
    <n v="110"/>
    <n v="140"/>
    <n v="116"/>
    <m/>
    <n v="140"/>
    <m/>
    <s v="OXILAP DISTRIBUIDORA DE GASES ESPECIALES"/>
    <d v="2016-04-25T00:00:00"/>
    <x v="2"/>
    <s v="DE ACUERDO A REQUERIMIENTO"/>
    <x v="0"/>
    <d v="2016-02-17T00:00:00"/>
    <m/>
    <x v="0"/>
    <m/>
    <m/>
    <s v="CLQ-43 SERVICIO DE MANTENIMIENTO DE CILIDROS Y CAMBIO DE VALVULAS"/>
    <s v="EMC/PLAN-MAT 009/2016"/>
    <n v="42230"/>
    <n v="1"/>
    <s v="CAMBIO DE VALVULAS ."/>
    <s v="SERV"/>
    <n v="1"/>
    <n v="250"/>
    <n v="250"/>
    <x v="0"/>
    <x v="0"/>
    <m/>
    <n v="0"/>
    <n v="35.919540229885058"/>
    <n v="0"/>
    <n v="0"/>
    <n v="0"/>
    <d v="2016-12-31T00:00:00"/>
    <d v="2017-02-09T00:00:00"/>
    <x v="12"/>
    <m/>
    <s v=" -"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659"/>
    <n v="72"/>
    <x v="10"/>
    <x v="14"/>
    <d v="2016-02-02T00:00:00"/>
    <x v="12"/>
    <n v="42230"/>
    <e v="#N/A"/>
    <x v="1"/>
    <s v="FRECIA LAGRAVA FLORES"/>
    <s v="EMC/PLAN-MAT 009/2016"/>
    <d v="2016-02-03T00:00:00"/>
    <x v="6"/>
    <n v="56"/>
    <x v="3"/>
    <x v="871"/>
    <m/>
    <x v="0"/>
    <x v="2243"/>
    <x v="1"/>
    <x v="15"/>
    <x v="8"/>
    <x v="3"/>
    <x v="1"/>
    <x v="2"/>
    <x v="0"/>
    <x v="1"/>
    <x v="0"/>
    <m/>
    <x v="1"/>
    <x v="3"/>
    <d v="2016-03-22T00:00:00"/>
    <s v="IT-PLAN-MAT 0009/2016"/>
    <d v="2016-04-25T00:00:00"/>
    <n v="110"/>
    <n v="140"/>
    <n v="116"/>
    <m/>
    <n v="140"/>
    <m/>
    <s v="OXILAP DISTRIBUIDORA DE GASES ESPECIALES"/>
    <d v="2016-04-25T00:00:00"/>
    <x v="2"/>
    <s v="DE ACUERDO A REQUERIMIENTO"/>
    <x v="0"/>
    <d v="2016-02-17T00:00:00"/>
    <m/>
    <x v="0"/>
    <m/>
    <m/>
    <s v="CLQ-43 SERVICIO DE MANTENIMIENTO DE CILIDROS Y CAMBIO DE VALVULAS"/>
    <s v="EMC/PLAN-MAT 009/2016"/>
    <n v="42230"/>
    <n v="1"/>
    <s v="CAMBIO DE VALVULAS ."/>
    <s v="SERV"/>
    <n v="1"/>
    <n v="250"/>
    <n v="250"/>
    <x v="0"/>
    <x v="0"/>
    <m/>
    <n v="0"/>
    <n v="35.919540229885058"/>
    <n v="0"/>
    <n v="0"/>
    <n v="0"/>
    <d v="2016-12-31T00:00:00"/>
    <d v="2017-02-09T00:00:00"/>
    <x v="12"/>
    <m/>
    <s v=" -"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659"/>
    <n v="72"/>
    <x v="10"/>
    <x v="14"/>
    <d v="2016-02-02T00:00:00"/>
    <x v="12"/>
    <n v="42230"/>
    <e v="#N/A"/>
    <x v="1"/>
    <s v="FRECIA LAGRAVA FLORES"/>
    <s v="EMC/PLAN-MAT 009/2016"/>
    <d v="2016-02-03T00:00:00"/>
    <x v="6"/>
    <n v="56"/>
    <x v="3"/>
    <x v="871"/>
    <m/>
    <x v="0"/>
    <x v="2243"/>
    <x v="1"/>
    <x v="15"/>
    <x v="8"/>
    <x v="3"/>
    <x v="1"/>
    <x v="2"/>
    <x v="0"/>
    <x v="1"/>
    <x v="0"/>
    <m/>
    <x v="1"/>
    <x v="3"/>
    <d v="2016-03-22T00:00:00"/>
    <s v="IT-PLAN-MAT 0009/2016"/>
    <d v="2016-04-25T00:00:00"/>
    <n v="110"/>
    <n v="140"/>
    <n v="116"/>
    <m/>
    <n v="140"/>
    <m/>
    <s v="OXILAP DISTRIBUIDORA DE GASES ESPECIALES"/>
    <d v="2016-04-25T00:00:00"/>
    <x v="2"/>
    <s v="DE ACUERDO A REQUERIMIENTO"/>
    <x v="0"/>
    <d v="2016-02-17T00:00:00"/>
    <m/>
    <x v="0"/>
    <m/>
    <m/>
    <s v="CLQ-43 SERVICIO DE MANTENIMIENTO DE CILIDROS Y CAMBIO DE VALVULAS"/>
    <s v="EMC/PLAN-MAT 009/2016"/>
    <n v="42230"/>
    <n v="1"/>
    <s v="CAMBIO DE VALVULAS ."/>
    <s v="SERV"/>
    <n v="1"/>
    <n v="250"/>
    <n v="250"/>
    <x v="0"/>
    <x v="0"/>
    <m/>
    <n v="0"/>
    <n v="35.919540229885058"/>
    <n v="0"/>
    <n v="0"/>
    <n v="0"/>
    <d v="2016-12-31T00:00:00"/>
    <d v="2017-02-09T00:00:00"/>
    <x v="12"/>
    <m/>
    <s v=" -"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659"/>
    <n v="72"/>
    <x v="10"/>
    <x v="14"/>
    <d v="2016-02-02T00:00:00"/>
    <x v="12"/>
    <n v="42230"/>
    <e v="#N/A"/>
    <x v="1"/>
    <s v="FRECIA LAGRAVA FLORES"/>
    <s v="EMC/PLAN-MAT 009/2016"/>
    <d v="2016-02-03T00:00:00"/>
    <x v="6"/>
    <n v="56"/>
    <x v="3"/>
    <x v="871"/>
    <m/>
    <x v="0"/>
    <x v="2243"/>
    <x v="1"/>
    <x v="15"/>
    <x v="8"/>
    <x v="3"/>
    <x v="1"/>
    <x v="2"/>
    <x v="0"/>
    <x v="1"/>
    <x v="0"/>
    <m/>
    <x v="1"/>
    <x v="3"/>
    <d v="2016-03-22T00:00:00"/>
    <s v="IT-PLAN-MAT 0009/2016"/>
    <d v="2016-04-25T00:00:00"/>
    <n v="110"/>
    <n v="140"/>
    <n v="116"/>
    <m/>
    <n v="140"/>
    <m/>
    <s v="OXILAP DISTRIBUIDORA DE GASES ESPECIALES"/>
    <d v="2016-04-25T00:00:00"/>
    <x v="2"/>
    <s v="DE ACUERDO A REQUERIMIENTO"/>
    <x v="0"/>
    <d v="2016-02-17T00:00:00"/>
    <m/>
    <x v="0"/>
    <m/>
    <m/>
    <s v="CLQ-43 SERVICIO DE MANTENIMIENTO DE CILIDROS Y CAMBIO DE VALVULAS"/>
    <s v="EMC/PLAN-MAT 009/2016"/>
    <n v="42230"/>
    <n v="1"/>
    <s v="CAMBIO DE VALVULAS ."/>
    <s v="SERV"/>
    <n v="1"/>
    <n v="250"/>
    <n v="250"/>
    <x v="0"/>
    <x v="0"/>
    <m/>
    <n v="0"/>
    <n v="35.919540229885058"/>
    <n v="0"/>
    <n v="0"/>
    <n v="0"/>
    <d v="2016-12-31T00:00:00"/>
    <d v="2017-02-09T00:00:00"/>
    <x v="12"/>
    <m/>
    <s v=" -"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659"/>
    <n v="72"/>
    <x v="10"/>
    <x v="14"/>
    <d v="2016-02-02T00:00:00"/>
    <x v="12"/>
    <n v="42230"/>
    <e v="#N/A"/>
    <x v="1"/>
    <s v="FRECIA LAGRAVA FLORES"/>
    <s v="EMC/PLAN-MAT 009/2016"/>
    <d v="2016-02-03T00:00:00"/>
    <x v="6"/>
    <n v="56"/>
    <x v="3"/>
    <x v="871"/>
    <m/>
    <x v="0"/>
    <x v="2243"/>
    <x v="1"/>
    <x v="15"/>
    <x v="8"/>
    <x v="3"/>
    <x v="1"/>
    <x v="2"/>
    <x v="0"/>
    <x v="1"/>
    <x v="0"/>
    <m/>
    <x v="1"/>
    <x v="3"/>
    <d v="2016-03-22T00:00:00"/>
    <s v="IT-PLAN-MAT 0009/2016"/>
    <d v="2016-04-25T00:00:00"/>
    <n v="110"/>
    <n v="140"/>
    <n v="116"/>
    <m/>
    <n v="140"/>
    <m/>
    <s v="OXILAP DISTRIBUIDORA DE GASES ESPECIALES"/>
    <d v="2016-04-25T00:00:00"/>
    <x v="2"/>
    <s v="DE ACUERDO A REQUERIMIENTO"/>
    <x v="0"/>
    <d v="2016-02-17T00:00:00"/>
    <m/>
    <x v="0"/>
    <m/>
    <m/>
    <s v="CLQ-43 SERVICIO DE MANTENIMIENTO DE CILIDROS Y CAMBIO DE VALVULAS"/>
    <s v="EMC/PLAN-MAT 009/2016"/>
    <n v="42230"/>
    <n v="1"/>
    <s v="CAMBIO DE VALVULAS ."/>
    <s v="SERV"/>
    <n v="1"/>
    <n v="250"/>
    <n v="250"/>
    <x v="0"/>
    <x v="0"/>
    <m/>
    <n v="0"/>
    <n v="35.919540229885058"/>
    <n v="0"/>
    <n v="0"/>
    <n v="0"/>
    <d v="2016-12-31T00:00:00"/>
    <d v="2017-02-09T00:00:00"/>
    <x v="12"/>
    <m/>
    <s v=" -"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659"/>
    <n v="72"/>
    <x v="10"/>
    <x v="14"/>
    <d v="2016-02-02T00:00:00"/>
    <x v="12"/>
    <n v="42230"/>
    <e v="#N/A"/>
    <x v="1"/>
    <s v="FRECIA LAGRAVA FLORES"/>
    <s v="EMC/PLAN-MAT 009/2016"/>
    <d v="2016-02-03T00:00:00"/>
    <x v="6"/>
    <n v="56"/>
    <x v="3"/>
    <x v="871"/>
    <m/>
    <x v="0"/>
    <x v="2243"/>
    <x v="1"/>
    <x v="15"/>
    <x v="8"/>
    <x v="3"/>
    <x v="1"/>
    <x v="2"/>
    <x v="0"/>
    <x v="1"/>
    <x v="0"/>
    <m/>
    <x v="1"/>
    <x v="3"/>
    <d v="2016-03-22T00:00:00"/>
    <s v="IT-PLAN-MAT 0009/2016"/>
    <d v="2016-04-25T00:00:00"/>
    <n v="110"/>
    <n v="140"/>
    <n v="116"/>
    <m/>
    <n v="140"/>
    <m/>
    <s v="OXILAP DISTRIBUIDORA DE GASES ESPECIALES"/>
    <d v="2016-04-25T00:00:00"/>
    <x v="2"/>
    <s v="DE ACUERDO A REQUERIMIENTO"/>
    <x v="0"/>
    <d v="2016-02-17T00:00:00"/>
    <m/>
    <x v="0"/>
    <m/>
    <m/>
    <s v="CLQ-43 SERVICIO DE MANTENIMIENTO DE CILIDROS Y CAMBIO DE VALVULAS"/>
    <s v="EMC/PLAN-MAT 009/2016"/>
    <n v="42230"/>
    <n v="1"/>
    <s v="CAMBIO DE VALVULAS ."/>
    <s v="SERV"/>
    <n v="1"/>
    <n v="250"/>
    <n v="250"/>
    <x v="0"/>
    <x v="0"/>
    <m/>
    <n v="0"/>
    <n v="35.919540229885058"/>
    <n v="0"/>
    <n v="0"/>
    <n v="0"/>
    <d v="2016-12-31T00:00:00"/>
    <d v="2017-02-09T00:00:00"/>
    <x v="12"/>
    <m/>
    <s v=" -"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659"/>
    <n v="72"/>
    <x v="10"/>
    <x v="14"/>
    <d v="2016-02-02T00:00:00"/>
    <x v="12"/>
    <n v="42230"/>
    <e v="#N/A"/>
    <x v="1"/>
    <s v="FRECIA LAGRAVA FLORES"/>
    <s v="EMC/PLAN-MAT 009/2016"/>
    <d v="2016-02-03T00:00:00"/>
    <x v="6"/>
    <n v="56"/>
    <x v="3"/>
    <x v="871"/>
    <m/>
    <x v="0"/>
    <x v="2243"/>
    <x v="1"/>
    <x v="15"/>
    <x v="8"/>
    <x v="3"/>
    <x v="1"/>
    <x v="2"/>
    <x v="0"/>
    <x v="1"/>
    <x v="0"/>
    <m/>
    <x v="1"/>
    <x v="3"/>
    <d v="2016-03-22T00:00:00"/>
    <s v="IT-PLAN-MAT 0009/2016"/>
    <d v="2016-04-25T00:00:00"/>
    <n v="110"/>
    <n v="140"/>
    <n v="116"/>
    <m/>
    <n v="140"/>
    <m/>
    <s v="OXILAP DISTRIBUIDORA DE GASES ESPECIALES"/>
    <d v="2016-04-25T00:00:00"/>
    <x v="2"/>
    <s v="DE ACUERDO A REQUERIMIENTO"/>
    <x v="0"/>
    <d v="2016-02-17T00:00:00"/>
    <m/>
    <x v="0"/>
    <m/>
    <m/>
    <s v="CLQ-43 SERVICIO DE MANTENIMIENTO DE CILIDROS Y CAMBIO DE VALVULAS"/>
    <s v="EMC/PLAN-MAT 009/2016"/>
    <n v="42230"/>
    <n v="1"/>
    <s v="CAMBIO DE VALVULAS ."/>
    <s v="SERV"/>
    <n v="1"/>
    <n v="250"/>
    <n v="250"/>
    <x v="0"/>
    <x v="0"/>
    <m/>
    <n v="0"/>
    <n v="35.919540229885058"/>
    <n v="0"/>
    <n v="0"/>
    <n v="0"/>
    <d v="2016-12-31T00:00:00"/>
    <d v="2017-02-09T00:00:00"/>
    <x v="12"/>
    <m/>
    <s v=" -"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659"/>
    <n v="72"/>
    <x v="10"/>
    <x v="14"/>
    <d v="2016-02-02T00:00:00"/>
    <x v="12"/>
    <n v="42230"/>
    <e v="#N/A"/>
    <x v="1"/>
    <s v="FRECIA LAGRAVA FLORES"/>
    <s v="EMC/PLAN-MAT 009/2016"/>
    <d v="2016-02-03T00:00:00"/>
    <x v="6"/>
    <n v="56"/>
    <x v="3"/>
    <x v="871"/>
    <m/>
    <x v="0"/>
    <x v="2243"/>
    <x v="1"/>
    <x v="15"/>
    <x v="8"/>
    <x v="3"/>
    <x v="1"/>
    <x v="2"/>
    <x v="0"/>
    <x v="1"/>
    <x v="0"/>
    <m/>
    <x v="1"/>
    <x v="3"/>
    <d v="2016-03-22T00:00:00"/>
    <s v="IT-PLAN-MAT 0009/2016"/>
    <d v="2016-04-25T00:00:00"/>
    <n v="110"/>
    <n v="140"/>
    <n v="116"/>
    <m/>
    <n v="140"/>
    <m/>
    <s v="OXILAP DISTRIBUIDORA DE GASES ESPECIALES"/>
    <d v="2016-04-25T00:00:00"/>
    <x v="2"/>
    <s v="DE ACUERDO A REQUERIMIENTO"/>
    <x v="0"/>
    <d v="2016-02-17T00:00:00"/>
    <m/>
    <x v="0"/>
    <m/>
    <m/>
    <s v="CLQ-43 SERVICIO DE MANTENIMIENTO DE CILIDROS Y CAMBIO DE VALVULAS"/>
    <s v="EMC/PLAN-MAT 009/2016"/>
    <n v="42230"/>
    <n v="1"/>
    <s v="CAMBIO DE VALVULAS ."/>
    <s v="SERV"/>
    <n v="1"/>
    <n v="250"/>
    <n v="250"/>
    <x v="0"/>
    <x v="0"/>
    <m/>
    <n v="0"/>
    <n v="35.919540229885058"/>
    <n v="0"/>
    <n v="0"/>
    <n v="0"/>
    <d v="2016-12-31T00:00:00"/>
    <d v="2017-02-09T00:00:00"/>
    <x v="12"/>
    <m/>
    <s v=" -"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659"/>
    <n v="72"/>
    <x v="10"/>
    <x v="14"/>
    <d v="2016-02-02T00:00:00"/>
    <x v="12"/>
    <n v="42230"/>
    <e v="#N/A"/>
    <x v="1"/>
    <s v="FRECIA LAGRAVA FLORES"/>
    <s v="EMC/PLAN-MAT 009/2016"/>
    <d v="2016-02-03T00:00:00"/>
    <x v="6"/>
    <n v="56"/>
    <x v="3"/>
    <x v="871"/>
    <m/>
    <x v="0"/>
    <x v="2243"/>
    <x v="1"/>
    <x v="15"/>
    <x v="8"/>
    <x v="3"/>
    <x v="1"/>
    <x v="2"/>
    <x v="0"/>
    <x v="1"/>
    <x v="0"/>
    <m/>
    <x v="1"/>
    <x v="3"/>
    <d v="2016-03-22T00:00:00"/>
    <s v="IT-PLAN-MAT 0009/2016"/>
    <d v="2016-04-25T00:00:00"/>
    <n v="110"/>
    <n v="140"/>
    <n v="116"/>
    <m/>
    <n v="140"/>
    <m/>
    <s v="OXILAP DISTRIBUIDORA DE GASES ESPECIALES"/>
    <d v="2016-04-25T00:00:00"/>
    <x v="2"/>
    <s v="DE ACUERDO A REQUERIMIENTO"/>
    <x v="0"/>
    <d v="2016-02-17T00:00:00"/>
    <m/>
    <x v="0"/>
    <m/>
    <m/>
    <s v="CLQ-43 SERVICIO DE MANTENIMIENTO DE CILIDROS Y CAMBIO DE VALVULAS"/>
    <s v="EMC/PLAN-MAT 009/2016"/>
    <n v="42230"/>
    <n v="1"/>
    <s v="CAMBIO DE VALVULAS ."/>
    <s v="SERV"/>
    <n v="1"/>
    <n v="250"/>
    <n v="250"/>
    <x v="0"/>
    <x v="0"/>
    <m/>
    <n v="0"/>
    <n v="35.919540229885058"/>
    <n v="0"/>
    <n v="0"/>
    <n v="0"/>
    <d v="2016-12-31T00:00:00"/>
    <d v="2017-02-09T00:00:00"/>
    <x v="12"/>
    <m/>
    <s v=" -"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659"/>
    <n v="72"/>
    <x v="10"/>
    <x v="14"/>
    <d v="2016-02-02T00:00:00"/>
    <x v="12"/>
    <n v="42230"/>
    <e v="#N/A"/>
    <x v="1"/>
    <s v="FRECIA LAGRAVA FLORES"/>
    <s v="EMC/PLAN-MAT 009/2016"/>
    <d v="2016-02-03T00:00:00"/>
    <x v="6"/>
    <n v="56"/>
    <x v="3"/>
    <x v="871"/>
    <m/>
    <x v="0"/>
    <x v="2243"/>
    <x v="1"/>
    <x v="15"/>
    <x v="8"/>
    <x v="3"/>
    <x v="1"/>
    <x v="2"/>
    <x v="0"/>
    <x v="1"/>
    <x v="0"/>
    <m/>
    <x v="1"/>
    <x v="3"/>
    <d v="2016-03-22T00:00:00"/>
    <s v="IT-PLAN-MAT 0009/2016"/>
    <d v="2016-04-25T00:00:00"/>
    <n v="110"/>
    <n v="140"/>
    <n v="116"/>
    <m/>
    <n v="140"/>
    <m/>
    <s v="OXILAP DISTRIBUIDORA DE GASES ESPECIALES"/>
    <d v="2016-04-25T00:00:00"/>
    <x v="2"/>
    <s v="DE ACUERDO A REQUERIMIENTO"/>
    <x v="0"/>
    <d v="2016-02-17T00:00:00"/>
    <m/>
    <x v="0"/>
    <m/>
    <m/>
    <s v="CLQ-43 SERVICIO DE MANTENIMIENTO DE CILIDROS Y CAMBIO DE VALVULAS"/>
    <s v="EMC/PLAN-MAT 009/2016"/>
    <n v="42230"/>
    <n v="1"/>
    <s v="CAMBIO DE VALVULAS ."/>
    <s v="SERV"/>
    <n v="1"/>
    <n v="250"/>
    <n v="250"/>
    <x v="0"/>
    <x v="0"/>
    <m/>
    <n v="0"/>
    <n v="35.919540229885058"/>
    <n v="0"/>
    <n v="0"/>
    <n v="0"/>
    <d v="2016-12-31T00:00:00"/>
    <d v="2017-02-09T00:00:00"/>
    <x v="12"/>
    <m/>
    <s v=" -"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659"/>
    <n v="72"/>
    <x v="10"/>
    <x v="14"/>
    <d v="2016-02-02T00:00:00"/>
    <x v="12"/>
    <n v="42230"/>
    <e v="#N/A"/>
    <x v="1"/>
    <s v="FRECIA LAGRAVA FLORES"/>
    <s v="EMC/PLAN-MAT 009/2016"/>
    <d v="2016-02-03T00:00:00"/>
    <x v="6"/>
    <n v="56"/>
    <x v="3"/>
    <x v="871"/>
    <m/>
    <x v="0"/>
    <x v="2243"/>
    <x v="1"/>
    <x v="15"/>
    <x v="8"/>
    <x v="3"/>
    <x v="1"/>
    <x v="2"/>
    <x v="0"/>
    <x v="1"/>
    <x v="0"/>
    <m/>
    <x v="1"/>
    <x v="3"/>
    <d v="2016-03-22T00:00:00"/>
    <s v="IT-PLAN-MAT 0009/2016"/>
    <d v="2016-04-25T00:00:00"/>
    <n v="110"/>
    <n v="140"/>
    <n v="116"/>
    <m/>
    <n v="140"/>
    <m/>
    <s v="OXILAP DISTRIBUIDORA DE GASES ESPECIALES"/>
    <d v="2016-04-25T00:00:00"/>
    <x v="2"/>
    <s v="DE ACUERDO A REQUERIMIENTO"/>
    <x v="0"/>
    <d v="2016-02-17T00:00:00"/>
    <m/>
    <x v="0"/>
    <m/>
    <m/>
    <s v="CLQ-43 SERVICIO DE MANTENIMIENTO DE CILIDROS Y CAMBIO DE VALVULAS"/>
    <s v="EMC/PLAN-MAT 009/2016"/>
    <n v="42230"/>
    <n v="1"/>
    <s v="CAMBIO DE VALVULAS ."/>
    <s v="SERV"/>
    <n v="1"/>
    <n v="250"/>
    <n v="250"/>
    <x v="0"/>
    <x v="0"/>
    <m/>
    <n v="0"/>
    <n v="35.919540229885058"/>
    <n v="0"/>
    <n v="0"/>
    <n v="0"/>
    <d v="2016-12-31T00:00:00"/>
    <d v="2017-02-09T00:00:00"/>
    <x v="12"/>
    <m/>
    <s v=" -"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659"/>
    <n v="72"/>
    <x v="10"/>
    <x v="14"/>
    <d v="2016-02-02T00:00:00"/>
    <x v="12"/>
    <n v="42230"/>
    <e v="#N/A"/>
    <x v="1"/>
    <s v="FRECIA LAGRAVA FLORES"/>
    <s v="EMC/PLAN-MAT 009/2016"/>
    <d v="2016-02-03T00:00:00"/>
    <x v="6"/>
    <n v="56"/>
    <x v="3"/>
    <x v="871"/>
    <m/>
    <x v="0"/>
    <x v="2243"/>
    <x v="1"/>
    <x v="15"/>
    <x v="8"/>
    <x v="3"/>
    <x v="1"/>
    <x v="2"/>
    <x v="0"/>
    <x v="1"/>
    <x v="0"/>
    <m/>
    <x v="1"/>
    <x v="3"/>
    <d v="2016-03-22T00:00:00"/>
    <s v="IT-PLAN-MAT 0009/2016"/>
    <d v="2016-04-25T00:00:00"/>
    <n v="110"/>
    <n v="140"/>
    <n v="116"/>
    <m/>
    <n v="140"/>
    <m/>
    <s v="OXILAP DISTRIBUIDORA DE GASES ESPECIALES"/>
    <d v="2016-04-25T00:00:00"/>
    <x v="2"/>
    <s v="DE ACUERDO A REQUERIMIENTO"/>
    <x v="0"/>
    <d v="2016-02-17T00:00:00"/>
    <m/>
    <x v="0"/>
    <m/>
    <m/>
    <s v="CLQ-43 SERVICIO DE MANTENIMIENTO DE CILIDROS Y CAMBIO DE VALVULAS"/>
    <s v="EMC/PLAN-MAT 009/2016"/>
    <n v="42230"/>
    <n v="1"/>
    <s v="CAMBIO DE VALVULAS ."/>
    <s v="SERV"/>
    <n v="1"/>
    <n v="250"/>
    <n v="250"/>
    <x v="0"/>
    <x v="0"/>
    <m/>
    <n v="0"/>
    <n v="35.919540229885058"/>
    <n v="0"/>
    <n v="0"/>
    <n v="0"/>
    <d v="2016-12-31T00:00:00"/>
    <d v="2017-02-09T00:00:00"/>
    <x v="12"/>
    <m/>
    <s v=" -"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659"/>
    <n v="72"/>
    <x v="10"/>
    <x v="14"/>
    <d v="2016-02-02T00:00:00"/>
    <x v="12"/>
    <n v="42230"/>
    <e v="#N/A"/>
    <x v="1"/>
    <s v="FRECIA LAGRAVA FLORES"/>
    <s v="EMC/PLAN-MAT 009/2016"/>
    <d v="2016-02-03T00:00:00"/>
    <x v="6"/>
    <n v="56"/>
    <x v="3"/>
    <x v="871"/>
    <m/>
    <x v="0"/>
    <x v="2243"/>
    <x v="1"/>
    <x v="15"/>
    <x v="8"/>
    <x v="3"/>
    <x v="1"/>
    <x v="2"/>
    <x v="0"/>
    <x v="1"/>
    <x v="0"/>
    <m/>
    <x v="1"/>
    <x v="3"/>
    <d v="2016-03-22T00:00:00"/>
    <s v="IT-PLAN-MAT 0009/2016"/>
    <d v="2016-04-25T00:00:00"/>
    <n v="110"/>
    <n v="140"/>
    <n v="116"/>
    <m/>
    <n v="140"/>
    <m/>
    <s v="OXILAP DISTRIBUIDORA DE GASES ESPECIALES"/>
    <d v="2016-04-25T00:00:00"/>
    <x v="2"/>
    <s v="DE ACUERDO A REQUERIMIENTO"/>
    <x v="0"/>
    <d v="2016-02-17T00:00:00"/>
    <m/>
    <x v="0"/>
    <m/>
    <m/>
    <s v="CLQ-43 SERVICIO DE MANTENIMIENTO DE CILIDROS Y CAMBIO DE VALVULAS"/>
    <s v="EMC/PLAN-MAT 009/2016"/>
    <n v="42230"/>
    <n v="1"/>
    <s v="CAMBIO DE VALVULAS ."/>
    <s v="SERV"/>
    <n v="1"/>
    <n v="250"/>
    <n v="250"/>
    <x v="0"/>
    <x v="0"/>
    <m/>
    <n v="0"/>
    <n v="35.919540229885058"/>
    <n v="0"/>
    <n v="0"/>
    <n v="0"/>
    <d v="2016-12-31T00:00:00"/>
    <d v="2017-02-09T00:00:00"/>
    <x v="12"/>
    <m/>
    <s v=" -"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659"/>
    <n v="72"/>
    <x v="10"/>
    <x v="14"/>
    <d v="2016-02-02T00:00:00"/>
    <x v="12"/>
    <n v="42230"/>
    <e v="#N/A"/>
    <x v="1"/>
    <s v="FRECIA LAGRAVA FLORES"/>
    <s v="EMC/PLAN-MAT 009/2016"/>
    <d v="2016-02-03T00:00:00"/>
    <x v="6"/>
    <n v="56"/>
    <x v="3"/>
    <x v="871"/>
    <m/>
    <x v="0"/>
    <x v="2243"/>
    <x v="1"/>
    <x v="15"/>
    <x v="8"/>
    <x v="3"/>
    <x v="1"/>
    <x v="2"/>
    <x v="0"/>
    <x v="1"/>
    <x v="0"/>
    <m/>
    <x v="1"/>
    <x v="3"/>
    <d v="2016-03-22T00:00:00"/>
    <s v="IT-PLAN-MAT 0009/2016"/>
    <d v="2016-04-25T00:00:00"/>
    <n v="110"/>
    <n v="140"/>
    <n v="116"/>
    <m/>
    <n v="140"/>
    <m/>
    <s v="OXILAP DISTRIBUIDORA DE GASES ESPECIALES"/>
    <d v="2016-04-25T00:00:00"/>
    <x v="2"/>
    <s v="DE ACUERDO A REQUERIMIENTO"/>
    <x v="0"/>
    <d v="2016-02-17T00:00:00"/>
    <m/>
    <x v="0"/>
    <m/>
    <m/>
    <s v="CLQ-43 SERVICIO DE MANTENIMIENTO DE CILIDROS Y CAMBIO DE VALVULAS"/>
    <s v="EMC/PLAN-MAT 009/2016"/>
    <n v="42230"/>
    <n v="1"/>
    <s v="CAMBIO DE VALVULAS ."/>
    <s v="SERV"/>
    <n v="1"/>
    <n v="250"/>
    <n v="250"/>
    <x v="0"/>
    <x v="0"/>
    <m/>
    <n v="0"/>
    <n v="35.919540229885058"/>
    <n v="0"/>
    <n v="0"/>
    <n v="0"/>
    <d v="2016-12-31T00:00:00"/>
    <d v="2017-02-09T00:00:00"/>
    <x v="12"/>
    <m/>
    <s v=" -"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659"/>
    <n v="72"/>
    <x v="10"/>
    <x v="14"/>
    <d v="2016-02-02T00:00:00"/>
    <x v="12"/>
    <n v="42230"/>
    <e v="#N/A"/>
    <x v="1"/>
    <s v="FRECIA LAGRAVA FLORES"/>
    <s v="EMC/PLAN-MAT 009/2016"/>
    <d v="2016-02-03T00:00:00"/>
    <x v="6"/>
    <n v="56"/>
    <x v="3"/>
    <x v="871"/>
    <m/>
    <x v="0"/>
    <x v="2243"/>
    <x v="1"/>
    <x v="15"/>
    <x v="8"/>
    <x v="3"/>
    <x v="1"/>
    <x v="2"/>
    <x v="0"/>
    <x v="1"/>
    <x v="0"/>
    <m/>
    <x v="1"/>
    <x v="3"/>
    <d v="2016-03-22T00:00:00"/>
    <s v="IT-PLAN-MAT 0009/2016"/>
    <d v="2016-04-25T00:00:00"/>
    <n v="110"/>
    <n v="140"/>
    <n v="116"/>
    <m/>
    <n v="140"/>
    <m/>
    <s v="OXILAP DISTRIBUIDORA DE GASES ESPECIALES"/>
    <d v="2016-04-25T00:00:00"/>
    <x v="2"/>
    <s v="DE ACUERDO A REQUERIMIENTO"/>
    <x v="0"/>
    <d v="2016-02-17T00:00:00"/>
    <m/>
    <x v="0"/>
    <m/>
    <m/>
    <s v="CLQ-43 SERVICIO DE MANTENIMIENTO DE CILIDROS Y CAMBIO DE VALVULAS"/>
    <s v="EMC/PLAN-MAT 009/2016"/>
    <n v="42230"/>
    <n v="1"/>
    <s v="CAMBIO DE VALVULAS ."/>
    <s v="SERV"/>
    <n v="1"/>
    <n v="250"/>
    <n v="250"/>
    <x v="0"/>
    <x v="0"/>
    <m/>
    <n v="0"/>
    <n v="35.919540229885058"/>
    <n v="0"/>
    <n v="0"/>
    <n v="0"/>
    <d v="2016-12-31T00:00:00"/>
    <d v="2017-02-09T00:00:00"/>
    <x v="12"/>
    <m/>
    <s v=" -"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659"/>
    <n v="72"/>
    <x v="10"/>
    <x v="14"/>
    <d v="2016-02-02T00:00:00"/>
    <x v="12"/>
    <n v="42230"/>
    <e v="#N/A"/>
    <x v="1"/>
    <s v="FRECIA LAGRAVA FLORES"/>
    <s v="EMC/PLAN-MAT 009/2016"/>
    <d v="2016-02-03T00:00:00"/>
    <x v="6"/>
    <n v="56"/>
    <x v="3"/>
    <x v="871"/>
    <m/>
    <x v="0"/>
    <x v="2243"/>
    <x v="1"/>
    <x v="15"/>
    <x v="8"/>
    <x v="3"/>
    <x v="1"/>
    <x v="2"/>
    <x v="0"/>
    <x v="1"/>
    <x v="0"/>
    <m/>
    <x v="1"/>
    <x v="3"/>
    <d v="2016-03-22T00:00:00"/>
    <s v="IT-PLAN-MAT 0009/2016"/>
    <d v="2016-04-25T00:00:00"/>
    <n v="110"/>
    <n v="140"/>
    <n v="116"/>
    <m/>
    <n v="140"/>
    <m/>
    <s v="OXILAP DISTRIBUIDORA DE GASES ESPECIALES"/>
    <d v="2016-04-25T00:00:00"/>
    <x v="2"/>
    <s v="DE ACUERDO A REQUERIMIENTO"/>
    <x v="0"/>
    <d v="2016-02-17T00:00:00"/>
    <m/>
    <x v="0"/>
    <m/>
    <m/>
    <s v="CLQ-43 SERVICIO DE MANTENIMIENTO DE CILIDROS Y CAMBIO DE VALVULAS"/>
    <s v="EMC/PLAN-MAT 009/2016"/>
    <n v="42230"/>
    <n v="1"/>
    <s v="CAMBIO DE VALVULAS ."/>
    <s v="SERV"/>
    <n v="1"/>
    <n v="250"/>
    <n v="250"/>
    <x v="0"/>
    <x v="0"/>
    <m/>
    <n v="0"/>
    <n v="35.919540229885058"/>
    <n v="0"/>
    <n v="0"/>
    <n v="0"/>
    <d v="2016-12-31T00:00:00"/>
    <d v="2017-02-09T00:00:00"/>
    <x v="12"/>
    <m/>
    <s v=" -"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659"/>
    <n v="72"/>
    <x v="10"/>
    <x v="14"/>
    <d v="2016-02-02T00:00:00"/>
    <x v="12"/>
    <n v="42230"/>
    <e v="#N/A"/>
    <x v="1"/>
    <s v="FRECIA LAGRAVA FLORES"/>
    <s v="EMC/PLAN-MAT 009/2016"/>
    <d v="2016-02-03T00:00:00"/>
    <x v="6"/>
    <n v="56"/>
    <x v="3"/>
    <x v="871"/>
    <m/>
    <x v="0"/>
    <x v="2243"/>
    <x v="1"/>
    <x v="15"/>
    <x v="8"/>
    <x v="3"/>
    <x v="1"/>
    <x v="2"/>
    <x v="0"/>
    <x v="1"/>
    <x v="0"/>
    <m/>
    <x v="1"/>
    <x v="3"/>
    <d v="2016-03-22T00:00:00"/>
    <s v="IT-PLAN-MAT 0009/2016"/>
    <d v="2016-04-25T00:00:00"/>
    <n v="110"/>
    <n v="140"/>
    <n v="116"/>
    <m/>
    <n v="140"/>
    <m/>
    <s v="OXILAP DISTRIBUIDORA DE GASES ESPECIALES"/>
    <d v="2016-04-25T00:00:00"/>
    <x v="2"/>
    <s v="DE ACUERDO A REQUERIMIENTO"/>
    <x v="0"/>
    <d v="2016-02-17T00:00:00"/>
    <m/>
    <x v="0"/>
    <m/>
    <m/>
    <s v="CLQ-43 SERVICIO DE MANTENIMIENTO DE CILIDROS Y CAMBIO DE VALVULAS"/>
    <s v="EMC/PLAN-MAT 009/2016"/>
    <n v="42230"/>
    <n v="1"/>
    <s v="CAMBIO DE VALVULAS ."/>
    <s v="SERV"/>
    <n v="1"/>
    <n v="250"/>
    <n v="250"/>
    <x v="0"/>
    <x v="0"/>
    <m/>
    <n v="0"/>
    <n v="35.919540229885058"/>
    <n v="0"/>
    <n v="0"/>
    <n v="0"/>
    <d v="2016-12-31T00:00:00"/>
    <d v="2017-02-09T00:00:00"/>
    <x v="12"/>
    <m/>
    <s v=" -"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659"/>
    <n v="72"/>
    <x v="10"/>
    <x v="14"/>
    <d v="2016-02-02T00:00:00"/>
    <x v="12"/>
    <n v="42230"/>
    <e v="#N/A"/>
    <x v="1"/>
    <s v="FRECIA LAGRAVA FLORES"/>
    <s v="EMC/PLAN-MAT 009/2016"/>
    <d v="2016-02-03T00:00:00"/>
    <x v="6"/>
    <n v="56"/>
    <x v="3"/>
    <x v="871"/>
    <m/>
    <x v="0"/>
    <x v="2243"/>
    <x v="1"/>
    <x v="15"/>
    <x v="8"/>
    <x v="3"/>
    <x v="1"/>
    <x v="2"/>
    <x v="0"/>
    <x v="1"/>
    <x v="0"/>
    <m/>
    <x v="1"/>
    <x v="3"/>
    <d v="2016-03-22T00:00:00"/>
    <s v="IT-PLAN-MAT 0009/2016"/>
    <d v="2016-04-25T00:00:00"/>
    <n v="110"/>
    <n v="140"/>
    <n v="116"/>
    <m/>
    <n v="140"/>
    <m/>
    <s v="OXILAP DISTRIBUIDORA DE GASES ESPECIALES"/>
    <d v="2016-04-25T00:00:00"/>
    <x v="2"/>
    <s v="DE ACUERDO A REQUERIMIENTO"/>
    <x v="0"/>
    <d v="2016-02-17T00:00:00"/>
    <m/>
    <x v="0"/>
    <m/>
    <m/>
    <s v="CLQ-43 SERVICIO DE MANTENIMIENTO DE CILIDROS Y CAMBIO DE VALVULAS"/>
    <s v="EMC/PLAN-MAT 009/2016"/>
    <n v="42230"/>
    <n v="1"/>
    <s v="CAMBIO DE VALVULAS ."/>
    <s v="SERV"/>
    <n v="1"/>
    <n v="250"/>
    <n v="250"/>
    <x v="0"/>
    <x v="0"/>
    <m/>
    <n v="0"/>
    <n v="35.919540229885058"/>
    <n v="0"/>
    <n v="0"/>
    <n v="0"/>
    <d v="2016-12-31T00:00:00"/>
    <d v="2017-02-09T00:00:00"/>
    <x v="12"/>
    <m/>
    <s v=" -"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659"/>
    <n v="72"/>
    <x v="10"/>
    <x v="14"/>
    <d v="2016-02-02T00:00:00"/>
    <x v="12"/>
    <n v="42230"/>
    <e v="#N/A"/>
    <x v="1"/>
    <s v="FRECIA LAGRAVA FLORES"/>
    <s v="EMC/PLAN-MAT 009/2016"/>
    <d v="2016-02-03T00:00:00"/>
    <x v="6"/>
    <n v="56"/>
    <x v="3"/>
    <x v="871"/>
    <m/>
    <x v="0"/>
    <x v="2243"/>
    <x v="1"/>
    <x v="15"/>
    <x v="8"/>
    <x v="3"/>
    <x v="1"/>
    <x v="2"/>
    <x v="0"/>
    <x v="1"/>
    <x v="0"/>
    <m/>
    <x v="1"/>
    <x v="3"/>
    <d v="2016-03-22T00:00:00"/>
    <s v="IT-PLAN-MAT 0009/2016"/>
    <d v="2016-04-25T00:00:00"/>
    <n v="110"/>
    <n v="140"/>
    <n v="116"/>
    <m/>
    <n v="140"/>
    <m/>
    <s v="OXILAP DISTRIBUIDORA DE GASES ESPECIALES"/>
    <d v="2016-04-25T00:00:00"/>
    <x v="2"/>
    <s v="DE ACUERDO A REQUERIMIENTO"/>
    <x v="0"/>
    <d v="2016-02-17T00:00:00"/>
    <m/>
    <x v="0"/>
    <m/>
    <m/>
    <s v="CLQ-43 SERVICIO DE MANTENIMIENTO DE CILIDROS Y CAMBIO DE VALVULAS"/>
    <s v="EMC/PLAN-MAT 009/2016"/>
    <n v="42230"/>
    <n v="1"/>
    <s v="CAMBIO DE VALVULAS ."/>
    <s v="SERV"/>
    <n v="1"/>
    <n v="250"/>
    <n v="250"/>
    <x v="0"/>
    <x v="0"/>
    <m/>
    <n v="0"/>
    <n v="35.919540229885058"/>
    <n v="0"/>
    <n v="0"/>
    <n v="0"/>
    <d v="2016-12-31T00:00:00"/>
    <d v="2017-02-09T00:00:00"/>
    <x v="12"/>
    <m/>
    <s v=" -"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659"/>
    <n v="72"/>
    <x v="10"/>
    <x v="14"/>
    <d v="2016-02-02T00:00:00"/>
    <x v="12"/>
    <n v="42230"/>
    <e v="#N/A"/>
    <x v="1"/>
    <s v="FRECIA LAGRAVA FLORES"/>
    <s v="EMC/PLAN-MAT 009/2016"/>
    <d v="2016-02-03T00:00:00"/>
    <x v="6"/>
    <n v="56"/>
    <x v="3"/>
    <x v="871"/>
    <m/>
    <x v="0"/>
    <x v="2243"/>
    <x v="1"/>
    <x v="15"/>
    <x v="8"/>
    <x v="3"/>
    <x v="1"/>
    <x v="2"/>
    <x v="0"/>
    <x v="1"/>
    <x v="0"/>
    <m/>
    <x v="1"/>
    <x v="3"/>
    <d v="2016-03-22T00:00:00"/>
    <s v="IT-PLAN-MAT 0009/2016"/>
    <d v="2016-04-25T00:00:00"/>
    <n v="110"/>
    <n v="140"/>
    <n v="116"/>
    <m/>
    <n v="140"/>
    <m/>
    <s v="OXILAP DISTRIBUIDORA DE GASES ESPECIALES"/>
    <d v="2016-04-25T00:00:00"/>
    <x v="2"/>
    <s v="DE ACUERDO A REQUERIMIENTO"/>
    <x v="0"/>
    <d v="2016-02-17T00:00:00"/>
    <m/>
    <x v="0"/>
    <m/>
    <m/>
    <s v="CLQ-43 SERVICIO DE MANTENIMIENTO DE CILIDROS Y CAMBIO DE VALVULAS"/>
    <s v="EMC/PLAN-MAT 009/2016"/>
    <n v="42230"/>
    <n v="1"/>
    <s v="CAMBIO DE VALVULAS ."/>
    <s v="SERV"/>
    <n v="1"/>
    <n v="250"/>
    <n v="250"/>
    <x v="0"/>
    <x v="0"/>
    <m/>
    <n v="0"/>
    <n v="35.919540229885058"/>
    <n v="0"/>
    <n v="0"/>
    <n v="0"/>
    <d v="2016-12-31T00:00:00"/>
    <d v="2017-02-09T00:00:00"/>
    <x v="12"/>
    <m/>
    <s v=" -"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660"/>
    <n v="32"/>
    <x v="5"/>
    <x v="7"/>
    <d v="2016-06-15T00:00:00"/>
    <x v="11"/>
    <n v="33300"/>
    <s v="PRENDAS DE VESTIR"/>
    <x v="5"/>
    <s v="RUBEN MURIEL LEYTON"/>
    <s v="SIMA-133/2016"/>
    <d v="2016-06-23T00:00:00"/>
    <x v="10"/>
    <n v="402"/>
    <x v="1"/>
    <x v="872"/>
    <n v="42000"/>
    <x v="0"/>
    <x v="2244"/>
    <x v="1"/>
    <x v="8"/>
    <x v="8"/>
    <x v="3"/>
    <x v="1"/>
    <x v="2"/>
    <x v="0"/>
    <x v="1"/>
    <x v="0"/>
    <m/>
    <x v="1"/>
    <x v="3"/>
    <d v="2016-07-22T00:00:00"/>
    <s v="SIMA-IT-28/2016"/>
    <d v="2016-08-08T00:00:00"/>
    <n v="243"/>
    <n v="358"/>
    <m/>
    <n v="31500"/>
    <n v="358"/>
    <m/>
    <s v="SAFETY PETROL"/>
    <d v="2016-08-08T00:00:00"/>
    <x v="2"/>
    <n v="10"/>
    <x v="1"/>
    <n v="29"/>
    <d v="2016-08-17T00:00:00"/>
    <x v="1"/>
    <m/>
    <m/>
    <s v="CLQ-1010 ADQUISICION DE IMPLEMENTOS DE SEGURIDAD: POLERAS Y SHORTS"/>
    <s v="SIMA-133/2016"/>
    <n v="33300"/>
    <n v="1"/>
    <s v="IMPLEMENTOS DE SEGURIDAD: POLERAS Y SHORTS ."/>
    <s v="LOTE"/>
    <n v="1"/>
    <n v="31500"/>
    <n v="31500"/>
    <x v="0"/>
    <x v="0"/>
    <n v="1"/>
    <n v="31500"/>
    <n v="4525.8620689655172"/>
    <n v="4525.8620689655172"/>
    <n v="3937.5"/>
    <n v="0"/>
    <d v="2016-08-29T00:00:00"/>
    <d v="2016-10-08T00:00:00"/>
    <x v="12"/>
    <d v="2016-08-29T00:00:00"/>
    <n v="4596"/>
    <n v="393"/>
    <n v="385"/>
    <d v="2016-09-21T00:00:00"/>
    <m/>
    <n v="0"/>
    <m/>
    <n v="31500"/>
    <m/>
    <m/>
    <m/>
    <x v="1"/>
    <x v="7"/>
    <d v="2016-11-08T00:00:00"/>
    <x v="0"/>
    <x v="0"/>
    <x v="1"/>
    <x v="0"/>
    <x v="0"/>
    <n v="454466"/>
    <n v="2211527"/>
    <n v="2211530"/>
    <s v="16-0517-00-694935-0-E"/>
    <x v="0"/>
    <m/>
  </r>
  <r>
    <x v="2"/>
    <x v="661"/>
    <m/>
    <x v="2"/>
    <x v="7"/>
    <d v="2016-06-16T00:00:00"/>
    <x v="11"/>
    <n v="39800"/>
    <s v="OTROS REPUESTOS Y ACCESORIOS"/>
    <x v="4"/>
    <s v="CESAR ROCHA ZANGA"/>
    <s v="ADQ MANTTO Y SERV 092/2016"/>
    <d v="2016-06-23T00:00:00"/>
    <x v="10"/>
    <n v="412"/>
    <x v="1"/>
    <x v="873"/>
    <n v="88566"/>
    <x v="0"/>
    <x v="2245"/>
    <x v="1"/>
    <x v="8"/>
    <x v="8"/>
    <x v="3"/>
    <x v="1"/>
    <x v="2"/>
    <x v="0"/>
    <x v="1"/>
    <x v="0"/>
    <m/>
    <x v="1"/>
    <x v="3"/>
    <d v="2016-07-11T00:00:00"/>
    <s v="IT-MANTTO Y SERV/028-2016"/>
    <d v="2016-07-14T00:00:00"/>
    <n v="221"/>
    <n v="321"/>
    <m/>
    <n v="67856.52"/>
    <n v="321"/>
    <m/>
    <s v="PROFIMAR LTDA"/>
    <d v="2016-07-14T00:00:00"/>
    <x v="2"/>
    <n v="15"/>
    <x v="1"/>
    <d v="2016-07-04T00:00:00"/>
    <d v="2016-07-19T00:00:00"/>
    <x v="0"/>
    <m/>
    <m/>
    <s v="CLQ-1017 ADQUISICION DE FILTROS PARA EQUIPO PESADO MINA"/>
    <s v="ADQ MANTTO Y SERV 092/2016"/>
    <n v="39800"/>
    <n v="1"/>
    <s v="FILTROS PARA EQUIPO PESADO MINA ."/>
    <s v="LOTE"/>
    <n v="1"/>
    <n v="67856.52"/>
    <n v="67856.52"/>
    <x v="0"/>
    <x v="0"/>
    <n v="1"/>
    <n v="67856.52"/>
    <n v="9749.5"/>
    <n v="9749.5"/>
    <n v="8482.0650000000005"/>
    <n v="0"/>
    <d v="2016-08-03T00:00:00"/>
    <d v="2016-09-12T00:00:00"/>
    <x v="6"/>
    <d v="2016-08-02T00:00:00"/>
    <n v="4537"/>
    <n v="246"/>
    <n v="322"/>
    <d v="2016-08-24T00:00:00"/>
    <m/>
    <n v="0"/>
    <m/>
    <n v="67856.52"/>
    <m/>
    <m/>
    <m/>
    <x v="1"/>
    <x v="3"/>
    <d v="2016-09-05T00:00:00"/>
    <x v="0"/>
    <x v="0"/>
    <x v="1"/>
    <x v="0"/>
    <x v="0"/>
    <n v="451037"/>
    <n v="2146908"/>
    <n v="2146915"/>
    <s v="16-0517-00-681118-0-E"/>
    <x v="0"/>
    <m/>
  </r>
  <r>
    <x v="2"/>
    <x v="662"/>
    <n v="132"/>
    <x v="5"/>
    <x v="7"/>
    <d v="2016-06-16T00:00:00"/>
    <x v="11"/>
    <n v="39800"/>
    <s v="OTROS REPUESTOS Y ACCESORIOS"/>
    <x v="4"/>
    <s v="CESAR ROCHA ZANGA"/>
    <s v="ADQ MANTTO Y SERV 093/2016"/>
    <d v="2016-06-23T00:00:00"/>
    <x v="10"/>
    <n v="411"/>
    <x v="1"/>
    <x v="874"/>
    <n v="32895"/>
    <x v="0"/>
    <x v="2026"/>
    <x v="1"/>
    <x v="8"/>
    <x v="8"/>
    <x v="3"/>
    <x v="1"/>
    <x v="2"/>
    <x v="0"/>
    <x v="1"/>
    <x v="0"/>
    <m/>
    <x v="1"/>
    <x v="3"/>
    <d v="2016-08-02T00:00:00"/>
    <s v="IT-MANTTO Y SERV/031/2016"/>
    <d v="2016-08-08T00:00:00"/>
    <n v="242"/>
    <n v="357"/>
    <n v="246"/>
    <n v="32591.599999999999"/>
    <n v="357"/>
    <m/>
    <s v="PROFIMAR LTDA"/>
    <d v="2016-08-08T00:00:00"/>
    <x v="2"/>
    <n v="15"/>
    <x v="1"/>
    <d v="2016-07-04T00:00:00"/>
    <d v="2016-08-19T00:00:00"/>
    <x v="1"/>
    <m/>
    <m/>
    <s v="CLQ-1018 ADQUISICION DE MANGUERAS HIDRAULICAS"/>
    <s v="ADQ MANTTO Y SERV 093/2016"/>
    <n v="39800"/>
    <n v="1"/>
    <s v="MANGUERAS HIDRAULICAS ."/>
    <s v="LOTE"/>
    <n v="1"/>
    <n v="32591.599999999999"/>
    <n v="32591.599999999999"/>
    <x v="0"/>
    <x v="0"/>
    <n v="1"/>
    <n v="32591.599999999999"/>
    <n v="4682.7011494252874"/>
    <n v="4682.7011494252874"/>
    <n v="4073.9500000000003"/>
    <n v="0"/>
    <d v="2016-09-03T00:00:00"/>
    <d v="2016-10-13T00:00:00"/>
    <x v="12"/>
    <d v="2016-09-02T00:00:00"/>
    <n v="4616"/>
    <n v="144"/>
    <n v="378"/>
    <d v="2016-09-20T00:00:00"/>
    <m/>
    <n v="0"/>
    <m/>
    <n v="32591.599999999999"/>
    <m/>
    <m/>
    <m/>
    <x v="1"/>
    <x v="7"/>
    <m/>
    <x v="0"/>
    <x v="0"/>
    <x v="1"/>
    <x v="0"/>
    <x v="0"/>
    <n v="459807"/>
    <n v="2209429"/>
    <n v="2209463"/>
    <s v="16-0517-00-698414-0-E"/>
    <x v="0"/>
    <m/>
  </r>
  <r>
    <x v="2"/>
    <x v="663"/>
    <n v="126"/>
    <x v="5"/>
    <x v="7"/>
    <d v="2016-06-16T00:00:00"/>
    <x v="12"/>
    <n v="39800"/>
    <s v="OTROS REPUESTOS Y ACCESORIOS"/>
    <x v="4"/>
    <s v="CESAR ROCHA ZANGA"/>
    <s v="ADQ MANTTO Y SERV 089/2016"/>
    <d v="2016-06-23T00:00:00"/>
    <x v="10"/>
    <n v="413"/>
    <x v="1"/>
    <x v="875"/>
    <n v="670223.9"/>
    <x v="0"/>
    <x v="2246"/>
    <x v="1"/>
    <x v="8"/>
    <x v="8"/>
    <x v="3"/>
    <x v="1"/>
    <x v="2"/>
    <x v="0"/>
    <x v="1"/>
    <x v="0"/>
    <n v="92"/>
    <x v="3"/>
    <x v="4"/>
    <d v="2016-07-11T00:00:00"/>
    <s v="IT-MANTTO Y SERV/027-2016"/>
    <d v="2016-07-19T00:00:00"/>
    <n v="225"/>
    <n v="329"/>
    <n v="267"/>
    <n v="635800"/>
    <n v="329"/>
    <s v="EMC-UAL-C-085/2016"/>
    <s v="COMERCIAL &quot;R Y K&quot;"/>
    <d v="2016-07-25T00:00:00"/>
    <x v="2"/>
    <n v="7"/>
    <x v="2"/>
    <d v="2016-07-01T00:00:00"/>
    <d v="2016-07-21T00:00:00"/>
    <x v="1"/>
    <m/>
    <m/>
    <s v="CLQ-1019 ADQUISICION DE REPUESTOS PARA PERFORADORAS JACKLEY Y STOPER SECO-250"/>
    <s v="ADQ MANTTO Y SERV 089/2016"/>
    <n v="39800"/>
    <n v="1"/>
    <s v="REPUESTOS PARA PERFORADORAS JACKLEY Y STOPER SECO-250 ."/>
    <s v="LOTE"/>
    <n v="1"/>
    <n v="445060"/>
    <n v="445060"/>
    <x v="0"/>
    <x v="0"/>
    <n v="0.45519705208286521"/>
    <n v="202590"/>
    <n v="63945.402298850575"/>
    <n v="29107.758620689652"/>
    <n v="25323.749999999996"/>
    <n v="0.54480294791713479"/>
    <d v="2016-07-30T00:00:00"/>
    <d v="2016-09-08T00:00:00"/>
    <x v="5"/>
    <d v="2016-07-21T00:00:00"/>
    <n v="4507"/>
    <n v="74"/>
    <n v="339"/>
    <d v="2016-09-20T00:00:00"/>
    <m/>
    <n v="0"/>
    <m/>
    <n v="202590"/>
    <m/>
    <m/>
    <m/>
    <x v="1"/>
    <x v="2"/>
    <d v="2016-10-25T00:00:00"/>
    <x v="0"/>
    <x v="0"/>
    <x v="1"/>
    <x v="0"/>
    <x v="1"/>
    <n v="445772"/>
    <n v="2195783"/>
    <n v="2195776"/>
    <s v="16-0517-00-694954-0-E"/>
    <x v="0"/>
    <m/>
  </r>
  <r>
    <x v="2"/>
    <x v="663"/>
    <n v="126"/>
    <x v="5"/>
    <x v="7"/>
    <d v="2016-06-16T00:00:00"/>
    <x v="12"/>
    <n v="39800"/>
    <s v="OTROS REPUESTOS Y ACCESORIOS"/>
    <x v="4"/>
    <s v="CESAR ROCHA ZANGA"/>
    <s v="ADQ MANTTO Y SERV 089/2016"/>
    <d v="2016-06-23T00:00:00"/>
    <x v="10"/>
    <n v="413"/>
    <x v="1"/>
    <x v="875"/>
    <m/>
    <x v="0"/>
    <x v="2246"/>
    <x v="9"/>
    <x v="8"/>
    <x v="8"/>
    <x v="3"/>
    <x v="1"/>
    <x v="2"/>
    <x v="0"/>
    <x v="1"/>
    <x v="0"/>
    <n v="92"/>
    <x v="3"/>
    <x v="4"/>
    <d v="2016-07-11T00:00:00"/>
    <s v="IT-MANTTO Y SERV/027-2016"/>
    <d v="2016-07-19T00:00:00"/>
    <n v="225"/>
    <n v="329"/>
    <n v="267"/>
    <m/>
    <n v="329"/>
    <s v="EMC-UAL-C-085/2016"/>
    <s v="COMERCIAL &quot;R Y K&quot;"/>
    <d v="2016-07-25T00:00:00"/>
    <x v="2"/>
    <n v="7"/>
    <x v="2"/>
    <d v="2016-07-01T00:00:00"/>
    <d v="2016-07-21T00:00:00"/>
    <x v="1"/>
    <m/>
    <m/>
    <s v="CLQ-1019 ADQUISICION DE REPUESTOS PARA PERFORADORAS JACKLEY Y STOPER SECO-250"/>
    <s v="ADQ MANTTO Y SERV 089/2016"/>
    <n v="39800"/>
    <n v="1"/>
    <s v="REPUESTOS PARA PERFORADORAS JACKLEY Y STOPER SECO-250 ."/>
    <s v="LOTE"/>
    <n v="0"/>
    <n v="445060"/>
    <n v="0"/>
    <x v="0"/>
    <x v="0"/>
    <n v="0.54480294791713479"/>
    <n v="242470"/>
    <n v="63945.402298850575"/>
    <n v="34837.643678160923"/>
    <n v="30308.750000000004"/>
    <n v="0"/>
    <d v="2016-07-30T00:00:00"/>
    <d v="2016-09-08T00:00:00"/>
    <x v="5"/>
    <d v="2016-07-28T00:00:00"/>
    <n v="4535"/>
    <s v="89-86"/>
    <n v="339"/>
    <d v="2016-09-20T00:00:00"/>
    <m/>
    <n v="0"/>
    <m/>
    <n v="242470"/>
    <m/>
    <m/>
    <m/>
    <x v="1"/>
    <x v="2"/>
    <d v="2016-10-25T00:00:00"/>
    <x v="0"/>
    <x v="0"/>
    <x v="1"/>
    <x v="0"/>
    <x v="1"/>
    <n v="445772"/>
    <n v="2195783"/>
    <n v="2195776"/>
    <s v="16-0517-00-694954-0-E"/>
    <x v="0"/>
    <m/>
  </r>
  <r>
    <x v="2"/>
    <x v="663"/>
    <n v="126"/>
    <x v="5"/>
    <x v="7"/>
    <d v="2016-06-16T00:00:00"/>
    <x v="12"/>
    <n v="39800"/>
    <s v="OTROS REPUESTOS Y ACCESORIOS"/>
    <x v="4"/>
    <s v="CESAR ROCHA ZANGA"/>
    <s v="ADQ MANTTO Y SERV 089/2016"/>
    <d v="2016-06-23T00:00:00"/>
    <x v="10"/>
    <n v="413"/>
    <x v="1"/>
    <x v="875"/>
    <m/>
    <x v="0"/>
    <x v="2246"/>
    <x v="1"/>
    <x v="8"/>
    <x v="8"/>
    <x v="3"/>
    <x v="1"/>
    <x v="2"/>
    <x v="0"/>
    <x v="1"/>
    <x v="0"/>
    <n v="92"/>
    <x v="3"/>
    <x v="4"/>
    <d v="2016-07-11T00:00:00"/>
    <s v="IT-MANTTO Y SERV/027-2016"/>
    <d v="2016-07-19T00:00:00"/>
    <n v="225"/>
    <n v="329"/>
    <n v="267"/>
    <m/>
    <n v="329"/>
    <s v="EMC-UAL-C-085/2016"/>
    <s v="COMERCIAL &quot;R Y K&quot;"/>
    <d v="2016-07-25T00:00:00"/>
    <x v="2"/>
    <n v="30"/>
    <x v="2"/>
    <d v="2016-07-01T00:00:00"/>
    <d v="2016-07-21T00:00:00"/>
    <x v="1"/>
    <m/>
    <m/>
    <s v="CLQ-1019 ADQUISICION DE REPUESTOS PARA PERFORADORAS JACKLEY Y STOPER SECO-250"/>
    <s v="ADQ MANTTO Y SERV 089/2016"/>
    <n v="39800"/>
    <n v="1"/>
    <s v="REPUESTOS PARA PERFORADORAS JACKLEY Y STOPER SECO-250 ."/>
    <s v="LOTE"/>
    <n v="1"/>
    <n v="190740"/>
    <n v="190740"/>
    <x v="0"/>
    <x v="0"/>
    <n v="5.0120582992555313E-2"/>
    <n v="9560"/>
    <n v="27405.172413793105"/>
    <n v="1373.5632183908046"/>
    <n v="1195"/>
    <n v="0.94987941700744472"/>
    <d v="2016-09-01T00:00:00"/>
    <d v="2016-10-11T00:00:00"/>
    <x v="5"/>
    <d v="2016-07-28T00:00:00"/>
    <n v="4535"/>
    <s v="89-86"/>
    <n v="339"/>
    <d v="2016-09-20T00:00:00"/>
    <m/>
    <n v="0"/>
    <m/>
    <n v="9560"/>
    <m/>
    <m/>
    <m/>
    <x v="1"/>
    <x v="2"/>
    <d v="2016-10-25T00:00:00"/>
    <x v="0"/>
    <x v="0"/>
    <x v="1"/>
    <x v="0"/>
    <x v="1"/>
    <n v="445772"/>
    <n v="2195783"/>
    <n v="2195776"/>
    <s v="16-0517-00-694954-0-E"/>
    <x v="0"/>
    <m/>
  </r>
  <r>
    <x v="2"/>
    <x v="663"/>
    <n v="126"/>
    <x v="5"/>
    <x v="7"/>
    <d v="2016-06-16T00:00:00"/>
    <x v="12"/>
    <n v="39800"/>
    <s v="OTROS REPUESTOS Y ACCESORIOS"/>
    <x v="4"/>
    <s v="CESAR ROCHA ZANGA"/>
    <s v="ADQ MANTTO Y SERV 089/2016"/>
    <d v="2016-06-23T00:00:00"/>
    <x v="10"/>
    <n v="413"/>
    <x v="1"/>
    <x v="875"/>
    <m/>
    <x v="0"/>
    <x v="2246"/>
    <x v="9"/>
    <x v="8"/>
    <x v="8"/>
    <x v="3"/>
    <x v="1"/>
    <x v="2"/>
    <x v="0"/>
    <x v="1"/>
    <x v="0"/>
    <n v="92"/>
    <x v="3"/>
    <x v="4"/>
    <d v="2016-07-11T00:00:00"/>
    <s v="IT-MANTTO Y SERV/027-2016"/>
    <d v="2016-07-19T00:00:00"/>
    <n v="225"/>
    <n v="329"/>
    <n v="267"/>
    <m/>
    <n v="329"/>
    <s v="EMC-UAL-C-085/2016"/>
    <s v="COMERCIAL &quot;R Y K&quot;"/>
    <d v="2016-07-25T00:00:00"/>
    <x v="2"/>
    <n v="30"/>
    <x v="2"/>
    <d v="2016-07-01T00:00:00"/>
    <d v="2016-07-21T00:00:00"/>
    <x v="1"/>
    <m/>
    <m/>
    <s v="CLQ-1019 ADQUISICION DE REPUESTOS PARA PERFORADORAS JACKLEY Y STOPER SECO-250"/>
    <s v="ADQ MANTTO Y SERV 089/2016"/>
    <n v="39800"/>
    <n v="1"/>
    <s v="REPUESTOS PARA PERFORADORAS JACKLEY Y STOPER SECO-250 ."/>
    <s v="LOTE"/>
    <n v="0"/>
    <n v="190740"/>
    <n v="0"/>
    <x v="0"/>
    <x v="0"/>
    <n v="0.55562545873964564"/>
    <n v="105980.00000000001"/>
    <n v="27405.172413793105"/>
    <n v="15227.011494252876"/>
    <n v="13247.500000000002"/>
    <n v="0.39425395826779908"/>
    <d v="2016-09-01T00:00:00"/>
    <d v="2016-10-11T00:00:00"/>
    <x v="6"/>
    <d v="2016-08-15T00:00:00"/>
    <n v="4551"/>
    <n v="99"/>
    <n v="339"/>
    <d v="2016-09-20T00:00:00"/>
    <m/>
    <n v="0"/>
    <m/>
    <n v="105980.00000000001"/>
    <m/>
    <m/>
    <m/>
    <x v="1"/>
    <x v="2"/>
    <d v="2016-10-25T00:00:00"/>
    <x v="0"/>
    <x v="0"/>
    <x v="1"/>
    <x v="0"/>
    <x v="1"/>
    <n v="445772"/>
    <n v="2195783"/>
    <n v="2195776"/>
    <s v="16-0517-00-694954-0-E"/>
    <x v="0"/>
    <m/>
  </r>
  <r>
    <x v="2"/>
    <x v="663"/>
    <n v="126"/>
    <x v="5"/>
    <x v="7"/>
    <d v="2016-06-16T00:00:00"/>
    <x v="12"/>
    <n v="39800"/>
    <s v="OTROS REPUESTOS Y ACCESORIOS"/>
    <x v="4"/>
    <s v="CESAR ROCHA ZANGA"/>
    <s v="ADQ MANTTO Y SERV 089/2016"/>
    <d v="2016-06-23T00:00:00"/>
    <x v="10"/>
    <n v="413"/>
    <x v="1"/>
    <x v="875"/>
    <m/>
    <x v="0"/>
    <x v="2246"/>
    <x v="9"/>
    <x v="8"/>
    <x v="8"/>
    <x v="3"/>
    <x v="1"/>
    <x v="2"/>
    <x v="0"/>
    <x v="1"/>
    <x v="0"/>
    <n v="92"/>
    <x v="3"/>
    <x v="4"/>
    <d v="2016-07-11T00:00:00"/>
    <s v="IT-MANTTO Y SERV/027-2016"/>
    <d v="2016-07-19T00:00:00"/>
    <n v="225"/>
    <n v="329"/>
    <n v="267"/>
    <m/>
    <n v="329"/>
    <s v="EMC-UAL-C-085/2016"/>
    <s v="COMERCIAL &quot;R Y K&quot;"/>
    <d v="2016-07-25T00:00:00"/>
    <x v="2"/>
    <n v="30"/>
    <x v="2"/>
    <d v="2016-07-01T00:00:00"/>
    <d v="2016-07-21T00:00:00"/>
    <x v="1"/>
    <m/>
    <m/>
    <s v="CLQ-1019 ADQUISICION DE REPUESTOS PARA PERFORADORAS JACKLEY Y STOPER SECO-250"/>
    <s v="ADQ MANTTO Y SERV 089/2016"/>
    <n v="39800"/>
    <n v="1"/>
    <s v="REPUESTOS PARA PERFORADORAS JACKLEY Y STOPER SECO-250 ."/>
    <s v="LOTE"/>
    <n v="0"/>
    <n v="190740"/>
    <n v="0"/>
    <x v="0"/>
    <x v="0"/>
    <n v="0.39425395826779908"/>
    <n v="75200"/>
    <n v="27405.172413793105"/>
    <n v="10804.597701149425"/>
    <n v="9400"/>
    <n v="0"/>
    <d v="2016-09-01T00:00:00"/>
    <d v="2016-10-11T00:00:00"/>
    <x v="12"/>
    <d v="2016-08-30T00:00:00"/>
    <n v="4598"/>
    <n v="1"/>
    <n v="339"/>
    <d v="2016-09-20T00:00:00"/>
    <m/>
    <n v="0"/>
    <m/>
    <n v="75200"/>
    <m/>
    <m/>
    <m/>
    <x v="1"/>
    <x v="2"/>
    <d v="2016-10-25T00:00:00"/>
    <x v="0"/>
    <x v="0"/>
    <x v="1"/>
    <x v="0"/>
    <x v="1"/>
    <n v="445772"/>
    <n v="2195783"/>
    <n v="2195776"/>
    <s v="16-0517-00-694954-0-E"/>
    <x v="0"/>
    <m/>
  </r>
  <r>
    <x v="2"/>
    <x v="664"/>
    <s v="16-156"/>
    <x v="6"/>
    <x v="7"/>
    <d v="2016-06-16T00:00:00"/>
    <x v="11"/>
    <n v="34110"/>
    <s v="COMBUSTIBLES, LUBRICANTES Y DERIVADOS PARA CONSUMO"/>
    <x v="2"/>
    <s v="ALFREDO HIDALGO PEÑAFIEL"/>
    <s v="PCPL-075/2016"/>
    <d v="2016-06-23T00:00:00"/>
    <x v="10"/>
    <n v="420"/>
    <x v="1"/>
    <x v="876"/>
    <n v="141815.32"/>
    <x v="0"/>
    <x v="2247"/>
    <x v="13"/>
    <x v="23"/>
    <x v="265"/>
    <x v="3"/>
    <x v="1"/>
    <x v="2"/>
    <x v="0"/>
    <x v="1"/>
    <x v="0"/>
    <n v="94"/>
    <x v="1"/>
    <x v="3"/>
    <d v="2016-07-06T00:00:00"/>
    <s v="IT-PCPL-069/2016"/>
    <d v="2016-07-12T00:00:00"/>
    <n v="218"/>
    <n v="317"/>
    <n v="221"/>
    <n v="42991.9"/>
    <n v="317"/>
    <m/>
    <s v="PRODIMSA "/>
    <d v="2016-07-12T00:00:00"/>
    <x v="2"/>
    <n v="5"/>
    <x v="1"/>
    <d v="2016-07-04T00:00:00"/>
    <d v="2016-07-19T00:00:00"/>
    <x v="1"/>
    <m/>
    <m/>
    <s v="CLQ-1025 ADQUISICION DE LUBRICANTE PARA DIFERENTES EQUIPOS PLANTA CONCENTRADORA"/>
    <s v="PCPL-075/2016"/>
    <n v="34110"/>
    <n v="1"/>
    <s v="GRASA ASFALTICA PARA PARES ABIERTOS  FLUIDA 650 YPF-FLUIDA 650 (205 LTS)"/>
    <s v="TAM"/>
    <n v="10"/>
    <n v="4299.1899999999996"/>
    <n v="42991.899999999994"/>
    <x v="0"/>
    <x v="0"/>
    <n v="9"/>
    <n v="38692.71"/>
    <n v="617.69971264367814"/>
    <n v="5559.2974137931033"/>
    <n v="4836.5887499999999"/>
    <n v="1"/>
    <d v="2016-07-24T00:00:00"/>
    <d v="2016-09-02T00:00:00"/>
    <x v="5"/>
    <d v="2016-07-21T00:00:00"/>
    <n v="4506"/>
    <n v="2425"/>
    <n v="294"/>
    <d v="2016-08-18T00:00:00"/>
    <m/>
    <n v="0"/>
    <m/>
    <n v="38692.71"/>
    <n v="7022"/>
    <n v="6377"/>
    <d v="2016-09-29T00:00:00"/>
    <x v="1"/>
    <x v="6"/>
    <m/>
    <x v="0"/>
    <x v="0"/>
    <x v="1"/>
    <x v="0"/>
    <x v="0"/>
    <n v="444005"/>
    <n v="2145730"/>
    <s v="SI"/>
    <s v="16-0517-00-680832-0-E"/>
    <x v="0"/>
    <m/>
  </r>
  <r>
    <x v="2"/>
    <x v="664"/>
    <s v="16-156"/>
    <x v="5"/>
    <x v="7"/>
    <d v="2016-06-16T00:00:00"/>
    <x v="11"/>
    <n v="34110"/>
    <s v="COMBUSTIBLES, LUBRICANTES Y DERIVADOS PARA CONSUMO"/>
    <x v="2"/>
    <s v="ALFREDO HIDALGO PEÑAFIEL"/>
    <s v="PCPL-075/2016"/>
    <d v="2016-06-23T00:00:00"/>
    <x v="10"/>
    <n v="420"/>
    <x v="1"/>
    <x v="876"/>
    <m/>
    <x v="0"/>
    <x v="2247"/>
    <x v="9"/>
    <x v="23"/>
    <x v="265"/>
    <x v="3"/>
    <x v="1"/>
    <x v="2"/>
    <x v="0"/>
    <x v="1"/>
    <x v="0"/>
    <n v="94"/>
    <x v="1"/>
    <x v="3"/>
    <d v="2016-07-06T00:00:00"/>
    <s v="IT-PCPL-069/2016"/>
    <d v="2016-07-12T00:00:00"/>
    <n v="218"/>
    <n v="317"/>
    <n v="221"/>
    <m/>
    <n v="317"/>
    <m/>
    <s v="PRODIMSA "/>
    <d v="2016-07-12T00:00:00"/>
    <x v="2"/>
    <n v="5"/>
    <x v="1"/>
    <d v="2016-07-04T00:00:00"/>
    <d v="2016-07-19T00:00:00"/>
    <x v="1"/>
    <m/>
    <m/>
    <s v="CLQ-1025 ADQUISICION DE LUBRICANTE PARA DIFERENTES EQUIPOS PLANTA CONCENTRADORA"/>
    <s v="PCPL-075/2016"/>
    <n v="34110"/>
    <n v="1"/>
    <s v="GRASA ASFALTICA PARA PARES ABIERTOS  FLUIDA 650 YPF-FLUIDA 650 (205 LTS)"/>
    <s v="TAM"/>
    <m/>
    <n v="4299.1899999999996"/>
    <n v="0"/>
    <x v="0"/>
    <x v="0"/>
    <n v="1"/>
    <n v="4299.1899999999996"/>
    <n v="617.69971264367814"/>
    <n v="617.69971264367814"/>
    <n v="537.39874999999995"/>
    <n v="0"/>
    <d v="2016-07-24T00:00:00"/>
    <d v="2016-09-02T00:00:00"/>
    <x v="12"/>
    <d v="2016-08-31T00:00:00"/>
    <n v="4642"/>
    <n v="3656"/>
    <n v="534"/>
    <d v="2016-12-05T00:00:00"/>
    <n v="38"/>
    <n v="816.84609999999986"/>
    <m/>
    <n v="3482.3438999999998"/>
    <m/>
    <m/>
    <m/>
    <x v="1"/>
    <x v="8"/>
    <m/>
    <x v="0"/>
    <x v="0"/>
    <x v="1"/>
    <x v="0"/>
    <x v="0"/>
    <n v="444005"/>
    <n v="2145730"/>
    <s v="SI"/>
    <s v="16-0517-00-680832-0-E"/>
    <x v="0"/>
    <m/>
  </r>
  <r>
    <x v="2"/>
    <x v="664"/>
    <s v="16-156"/>
    <x v="6"/>
    <x v="7"/>
    <d v="2016-06-16T00:00:00"/>
    <x v="11"/>
    <n v="34110"/>
    <s v="COMBUSTIBLES, LUBRICANTES Y DERIVADOS PARA CONSUMO"/>
    <x v="2"/>
    <s v="ALFREDO HIDALGO PEÑAFIEL"/>
    <s v="PCPL-075/2016"/>
    <d v="2016-06-23T00:00:00"/>
    <x v="10"/>
    <n v="420"/>
    <x v="1"/>
    <x v="876"/>
    <m/>
    <x v="1"/>
    <x v="1894"/>
    <x v="26"/>
    <x v="23"/>
    <x v="266"/>
    <x v="3"/>
    <x v="1"/>
    <x v="2"/>
    <x v="0"/>
    <x v="1"/>
    <x v="0"/>
    <n v="94"/>
    <x v="1"/>
    <x v="3"/>
    <d v="2016-07-06T00:00:00"/>
    <s v="IT-PCPL-069/2016"/>
    <d v="2016-07-12T00:00:00"/>
    <n v="218"/>
    <n v="318"/>
    <n v="221"/>
    <n v="18216.599999999999"/>
    <n v="318"/>
    <m/>
    <s v="FINI LAGER SA"/>
    <d v="2016-07-12T00:00:00"/>
    <x v="2"/>
    <n v="10"/>
    <x v="1"/>
    <d v="2016-06-28T00:00:00"/>
    <d v="2016-07-22T00:00:00"/>
    <x v="1"/>
    <m/>
    <m/>
    <s v="CLQ-1025 ADQUISICION DE LUBRICANTE PARA DIFERENTES EQUIPOS PLANTA CONCENTRADORA"/>
    <s v="PCPL-075/2016"/>
    <n v="34110"/>
    <n v="2"/>
    <s v="GRASA PARA RODAMIENTO TIMKEN/SKF SKF SUECO-50 KG"/>
    <s v="TAM"/>
    <n v="4"/>
    <n v="3497.9"/>
    <n v="13991.6"/>
    <x v="0"/>
    <x v="0"/>
    <n v="4"/>
    <n v="13991.6"/>
    <n v="502.57183908045977"/>
    <n v="2010.2873563218391"/>
    <n v="1748.95"/>
    <n v="0"/>
    <d v="2016-08-01T00:00:00"/>
    <d v="2016-09-10T00:00:00"/>
    <x v="5"/>
    <d v="2016-07-22T00:00:00"/>
    <n v="4525"/>
    <n v="267"/>
    <n v="291"/>
    <d v="2016-08-18T00:00:00"/>
    <m/>
    <n v="0"/>
    <m/>
    <n v="13991.6"/>
    <n v="7024"/>
    <n v="6565"/>
    <d v="2016-11-21T00:00:00"/>
    <x v="1"/>
    <x v="6"/>
    <m/>
    <x v="0"/>
    <x v="0"/>
    <x v="1"/>
    <x v="0"/>
    <x v="0"/>
    <m/>
    <m/>
    <m/>
    <s v="16-0517-00--0-E"/>
    <x v="0"/>
    <m/>
  </r>
  <r>
    <x v="2"/>
    <x v="664"/>
    <s v="16-156"/>
    <x v="6"/>
    <x v="7"/>
    <d v="2016-06-16T00:00:00"/>
    <x v="11"/>
    <n v="34110"/>
    <s v="COMBUSTIBLES, LUBRICANTES Y DERIVADOS PARA CONSUMO"/>
    <x v="2"/>
    <s v="ALFREDO HIDALGO PEÑAFIEL"/>
    <s v="PCPL-075/2016"/>
    <d v="2016-06-23T00:00:00"/>
    <x v="10"/>
    <n v="420"/>
    <x v="1"/>
    <x v="876"/>
    <m/>
    <x v="2"/>
    <x v="2248"/>
    <x v="34"/>
    <x v="3"/>
    <x v="267"/>
    <x v="3"/>
    <x v="1"/>
    <x v="2"/>
    <x v="0"/>
    <x v="1"/>
    <x v="0"/>
    <n v="94"/>
    <x v="1"/>
    <x v="3"/>
    <d v="2016-07-06T00:00:00"/>
    <s v="IT-PCPL-069/2016"/>
    <d v="2016-07-12T00:00:00"/>
    <n v="218"/>
    <n v="318"/>
    <n v="221"/>
    <m/>
    <n v="318"/>
    <m/>
    <s v="FINI LAGER SA"/>
    <d v="2016-07-12T00:00:00"/>
    <x v="2"/>
    <n v="10"/>
    <x v="1"/>
    <d v="2016-06-28T00:00:00"/>
    <d v="2016-07-22T00:00:00"/>
    <x v="1"/>
    <m/>
    <m/>
    <s v="CLQ-1025 ADQUISICION DE LUBRICANTE PARA DIFERENTES EQUIPOS PLANTA CONCENTRADORA"/>
    <s v="PCPL-075/2016"/>
    <n v="34110"/>
    <n v="3"/>
    <s v="GRASA BLOCK MOBIL BLOCK MEDIUM GREASE TIMKEN TIMKEN USA, ENVASE 1 KG"/>
    <s v="KG"/>
    <n v="50"/>
    <n v="84.5"/>
    <n v="4225"/>
    <x v="0"/>
    <x v="0"/>
    <n v="50"/>
    <n v="4225"/>
    <n v="12.14080459770115"/>
    <n v="607.04022988505756"/>
    <n v="528.12500000000011"/>
    <n v="0"/>
    <d v="2016-08-01T00:00:00"/>
    <d v="2016-09-10T00:00:00"/>
    <x v="5"/>
    <d v="2016-07-22T00:00:00"/>
    <n v="4525"/>
    <n v="267"/>
    <n v="291"/>
    <d v="2016-08-18T00:00:00"/>
    <m/>
    <n v="0"/>
    <m/>
    <n v="4225"/>
    <n v="7024"/>
    <n v="6565"/>
    <d v="2016-11-21T00:00:00"/>
    <x v="1"/>
    <x v="6"/>
    <m/>
    <x v="0"/>
    <x v="0"/>
    <x v="1"/>
    <x v="0"/>
    <x v="0"/>
    <m/>
    <m/>
    <m/>
    <s v="16-0517-00--0-E"/>
    <x v="0"/>
    <m/>
  </r>
  <r>
    <x v="2"/>
    <x v="664"/>
    <s v="16-156"/>
    <x v="6"/>
    <x v="7"/>
    <d v="2016-06-16T00:00:00"/>
    <x v="11"/>
    <n v="34110"/>
    <s v="COMBUSTIBLES, LUBRICANTES Y DERIVADOS PARA CONSUMO"/>
    <x v="2"/>
    <s v="ALFREDO HIDALGO PEÑAFIEL"/>
    <s v="PCPL-075/2016"/>
    <d v="2016-06-23T00:00:00"/>
    <x v="10"/>
    <n v="420"/>
    <x v="1"/>
    <x v="876"/>
    <m/>
    <x v="4"/>
    <x v="137"/>
    <x v="0"/>
    <x v="23"/>
    <x v="227"/>
    <x v="3"/>
    <x v="1"/>
    <x v="2"/>
    <x v="0"/>
    <x v="1"/>
    <x v="0"/>
    <n v="94"/>
    <x v="1"/>
    <x v="3"/>
    <d v="2016-07-06T00:00:00"/>
    <s v="IT-PCPL-069/2016"/>
    <d v="2016-07-12T00:00:00"/>
    <n v="218"/>
    <n v="316"/>
    <n v="221"/>
    <n v="77806.820000000007"/>
    <n v="316"/>
    <m/>
    <s v="ATLAS COPCO BOLIVIANA SA"/>
    <d v="2016-07-12T00:00:00"/>
    <x v="2"/>
    <n v="10"/>
    <x v="1"/>
    <d v="2016-07-04T00:00:00"/>
    <d v="2016-07-18T00:00:00"/>
    <x v="1"/>
    <m/>
    <m/>
    <s v="CLQ-1025 ADQUISICION DE LUBRICANTE PARA DIFERENTES EQUIPOS PLANTA CONCENTRADORA"/>
    <s v="PCPL-075/2016"/>
    <n v="34110"/>
    <n v="4"/>
    <s v="ACEITE ROTO INJECT  ATLAS COPCO"/>
    <s v="TAM"/>
    <n v="2"/>
    <n v="38903.410000000003"/>
    <n v="77806.820000000007"/>
    <x v="0"/>
    <x v="0"/>
    <n v="2"/>
    <n v="77806.820000000007"/>
    <n v="5589.5704022988511"/>
    <n v="11179.140804597702"/>
    <n v="9725.8525000000009"/>
    <n v="0"/>
    <d v="2016-07-28T00:00:00"/>
    <d v="2016-09-06T00:00:00"/>
    <x v="5"/>
    <d v="2016-07-25T00:00:00"/>
    <n v="4516"/>
    <n v="61"/>
    <n v="292"/>
    <d v="2016-08-18T00:00:00"/>
    <m/>
    <n v="0"/>
    <m/>
    <n v="77806.820000000007"/>
    <n v="7023"/>
    <n v="6355"/>
    <d v="2016-09-27T00:00:00"/>
    <x v="1"/>
    <x v="6"/>
    <m/>
    <x v="0"/>
    <x v="0"/>
    <x v="1"/>
    <x v="0"/>
    <x v="0"/>
    <n v="456301"/>
    <n v="2145730"/>
    <s v="SI"/>
    <s v="16-0517-00-680832-0-E"/>
    <x v="0"/>
    <m/>
  </r>
  <r>
    <x v="2"/>
    <x v="664"/>
    <s v="16-156"/>
    <x v="6"/>
    <x v="7"/>
    <d v="2016-06-16T00:00:00"/>
    <x v="11"/>
    <n v="34110"/>
    <s v="COMBUSTIBLES, LUBRICANTES Y DERIVADOS PARA CONSUMO"/>
    <x v="2"/>
    <s v="ALFREDO HIDALGO PEÑAFIEL"/>
    <s v="PCPL-075/2016"/>
    <d v="2016-06-23T00:00:00"/>
    <x v="10"/>
    <n v="420"/>
    <x v="1"/>
    <x v="876"/>
    <m/>
    <x v="5"/>
    <x v="1524"/>
    <x v="13"/>
    <x v="65"/>
    <x v="268"/>
    <x v="3"/>
    <x v="1"/>
    <x v="2"/>
    <x v="0"/>
    <x v="1"/>
    <x v="0"/>
    <n v="94"/>
    <x v="1"/>
    <x v="3"/>
    <d v="2016-07-06T00:00:00"/>
    <s v="IT-PCPL-069/2016"/>
    <d v="2016-07-12T00:00:00"/>
    <n v="218"/>
    <n v="315"/>
    <n v="221"/>
    <n v="2800"/>
    <n v="315"/>
    <m/>
    <s v="LUBRICENTRO ORURO"/>
    <d v="2016-07-12T00:00:00"/>
    <x v="2"/>
    <n v="1"/>
    <x v="1"/>
    <d v="2016-07-04T00:00:00"/>
    <d v="2016-07-27T00:00:00"/>
    <x v="1"/>
    <m/>
    <m/>
    <s v="CLQ-1025 ADQUISICION DE LUBRICANTE PARA DIFERENTES EQUIPOS PLANTA CONCENTRADORA"/>
    <s v="PCPL-075/2016"/>
    <n v="34110"/>
    <n v="5"/>
    <s v="GRASA INDUSTRIAL NLGI 2(ALVANIA EP2-REPSOL YPF) GRASA CHASSIS MULTIUSO NACIONAL-BALDE 20 KG"/>
    <s v="BALDES"/>
    <n v="10"/>
    <n v="280"/>
    <n v="2800"/>
    <x v="0"/>
    <x v="0"/>
    <n v="10"/>
    <n v="2800"/>
    <n v="40.229885057471265"/>
    <n v="402.29885057471267"/>
    <n v="350"/>
    <n v="0"/>
    <d v="2016-07-28T00:00:00"/>
    <d v="2016-09-06T00:00:00"/>
    <x v="5"/>
    <d v="2016-07-27T00:00:00"/>
    <n v="4533"/>
    <n v="2750"/>
    <n v="290"/>
    <d v="2016-08-18T00:00:00"/>
    <m/>
    <n v="0"/>
    <m/>
    <n v="2800"/>
    <m/>
    <m/>
    <m/>
    <x v="1"/>
    <x v="6"/>
    <m/>
    <x v="0"/>
    <x v="0"/>
    <x v="1"/>
    <x v="0"/>
    <x v="0"/>
    <m/>
    <m/>
    <m/>
    <s v="16-0517-00--0-E"/>
    <x v="0"/>
    <m/>
  </r>
  <r>
    <x v="2"/>
    <x v="665"/>
    <m/>
    <x v="2"/>
    <x v="7"/>
    <d v="2016-06-16T00:00:00"/>
    <x v="12"/>
    <n v="34400"/>
    <s v="PRODUCTOS DE CUERO Y CAUCHO"/>
    <x v="2"/>
    <s v="ALFREDO HIDALGO PEÑAFIEL"/>
    <s v="PCPL-076/2016"/>
    <d v="2016-06-23T00:00:00"/>
    <x v="10"/>
    <n v="419"/>
    <x v="1"/>
    <x v="877"/>
    <n v="100000"/>
    <x v="0"/>
    <x v="2249"/>
    <x v="1"/>
    <x v="8"/>
    <x v="8"/>
    <x v="3"/>
    <x v="1"/>
    <x v="2"/>
    <x v="0"/>
    <x v="1"/>
    <x v="0"/>
    <m/>
    <x v="1"/>
    <x v="3"/>
    <d v="2016-07-01T00:00:00"/>
    <s v="IT-PCPL-068/2016"/>
    <d v="2016-07-04T00:00:00"/>
    <n v="212"/>
    <n v="309"/>
    <n v="215"/>
    <n v="61400"/>
    <n v="309"/>
    <m/>
    <s v="FANAGOM SRL"/>
    <d v="2016-07-05T00:00:00"/>
    <x v="2"/>
    <n v="20"/>
    <x v="1"/>
    <d v="2016-06-30T00:00:00"/>
    <d v="2016-07-12T00:00:00"/>
    <x v="0"/>
    <m/>
    <m/>
    <s v="CLQ-1026 ADQUISICION DE REVESTIMIENTOS DE GOMA Y POLIURETANO CICLONES CAVEX D-6"/>
    <s v="PCPL-076/2016"/>
    <n v="34400"/>
    <n v="1"/>
    <s v="REVESTIMIENTOS DE GOMA Y POLIURETANO CICLONES CAVEX D-6 ."/>
    <s v="LOTE"/>
    <n v="1"/>
    <n v="61400"/>
    <n v="61400"/>
    <x v="0"/>
    <x v="0"/>
    <n v="1"/>
    <n v="61400"/>
    <n v="8821.8390804597693"/>
    <n v="8821.8390804597693"/>
    <n v="7674.9999999999991"/>
    <n v="0"/>
    <d v="2016-08-01T00:00:00"/>
    <d v="2016-09-10T00:00:00"/>
    <x v="5"/>
    <d v="2016-07-27T00:00:00"/>
    <n v="4532"/>
    <n v="912"/>
    <n v="300"/>
    <d v="2016-08-22T00:00:00"/>
    <m/>
    <n v="0"/>
    <m/>
    <n v="61400"/>
    <m/>
    <m/>
    <m/>
    <x v="1"/>
    <x v="3"/>
    <d v="2016-09-04T00:00:00"/>
    <x v="0"/>
    <x v="0"/>
    <x v="1"/>
    <x v="0"/>
    <x v="0"/>
    <n v="444935"/>
    <n v="2145741"/>
    <n v="2145743"/>
    <s v="16-0517-00-680835-0-E"/>
    <x v="0"/>
    <m/>
  </r>
  <r>
    <x v="2"/>
    <x v="666"/>
    <n v="38"/>
    <x v="7"/>
    <x v="7"/>
    <d v="2016-06-17T00:00:00"/>
    <x v="11"/>
    <n v="34400"/>
    <s v="PRODUCTOS DE CUERO Y CAUCHO"/>
    <x v="5"/>
    <s v="RUBEN MURIEL LEYTON"/>
    <s v="SIMA-144/2016"/>
    <d v="2016-06-23T00:00:00"/>
    <x v="10"/>
    <n v="428"/>
    <x v="1"/>
    <x v="878"/>
    <n v="36000"/>
    <x v="0"/>
    <x v="2250"/>
    <x v="87"/>
    <x v="7"/>
    <x v="8"/>
    <x v="3"/>
    <x v="1"/>
    <x v="2"/>
    <x v="0"/>
    <x v="1"/>
    <x v="0"/>
    <m/>
    <x v="1"/>
    <x v="3"/>
    <d v="2016-10-17T00:00:00"/>
    <s v="SIMA-IT-53/2016"/>
    <d v="2016-10-24T00:00:00"/>
    <n v="366"/>
    <n v="495"/>
    <n v="350"/>
    <n v="28800"/>
    <n v="495"/>
    <m/>
    <s v="VIVIANA LUCIA PACO"/>
    <d v="2016-10-25T00:00:00"/>
    <x v="2"/>
    <n v="28"/>
    <x v="1"/>
    <d v="2016-10-11T00:00:00"/>
    <m/>
    <x v="1"/>
    <m/>
    <m/>
    <s v="CLQ-1027 ADQUISICION DE MOCHILAS DE CUERO"/>
    <s v="SIMA-144/2016"/>
    <n v="34400"/>
    <n v="1"/>
    <s v="MOCHILAS DE CUERO ."/>
    <s v="PZ"/>
    <n v="120"/>
    <n v="240"/>
    <n v="28800"/>
    <x v="0"/>
    <x v="0"/>
    <m/>
    <n v="0"/>
    <n v="34.482758620689658"/>
    <n v="0"/>
    <n v="0"/>
    <n v="0"/>
    <d v="1900-01-27T00:00:00"/>
    <d v="1900-03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667"/>
    <n v="84"/>
    <x v="5"/>
    <x v="7"/>
    <d v="2016-06-17T00:00:00"/>
    <x v="12"/>
    <n v="43400"/>
    <s v="EQUIPO MEDICO Y DE LABORATORIO"/>
    <x v="5"/>
    <s v="RUBEN MURIEL LEYTON"/>
    <s v="SIMA-146/2016"/>
    <d v="2016-06-23T00:00:00"/>
    <x v="10"/>
    <n v="431"/>
    <x v="1"/>
    <x v="879"/>
    <n v="41540"/>
    <x v="0"/>
    <x v="2251"/>
    <x v="1"/>
    <x v="8"/>
    <x v="8"/>
    <x v="3"/>
    <x v="1"/>
    <x v="2"/>
    <x v="0"/>
    <x v="1"/>
    <x v="0"/>
    <m/>
    <x v="1"/>
    <x v="3"/>
    <d v="2016-09-12T00:00:00"/>
    <s v="SIMA-IT-43/2016"/>
    <d v="2016-10-03T00:00:00"/>
    <n v="332"/>
    <n v="443"/>
    <n v="304"/>
    <n v="36512"/>
    <n v="443"/>
    <m/>
    <s v="PROAGI SRL"/>
    <d v="2016-10-03T00:00:00"/>
    <x v="8"/>
    <n v="1"/>
    <x v="2"/>
    <d v="2016-09-07T00:00:00"/>
    <m/>
    <x v="0"/>
    <m/>
    <m/>
    <s v="CLQ-1028 ADQUISICION DE EQUIPOS DE MONITOREO DE GASES"/>
    <s v="SIMA-146/2016"/>
    <n v="43400"/>
    <n v="1"/>
    <s v="EQUIPOS DE MONITOREO DE GASES ."/>
    <s v="LOTE"/>
    <n v="1"/>
    <n v="36512"/>
    <n v="36512"/>
    <x v="0"/>
    <x v="0"/>
    <n v="1"/>
    <n v="36512"/>
    <n v="5245.977011494253"/>
    <n v="5245.977011494253"/>
    <n v="4564"/>
    <n v="0"/>
    <d v="1900-01-02T00:00:00"/>
    <d v="1900-02-11T00:00:00"/>
    <x v="12"/>
    <m/>
    <m/>
    <m/>
    <n v="405"/>
    <d v="2016-10-04T00:00:00"/>
    <m/>
    <n v="0"/>
    <m/>
    <n v="36512"/>
    <m/>
    <m/>
    <m/>
    <x v="1"/>
    <x v="2"/>
    <m/>
    <x v="0"/>
    <x v="0"/>
    <x v="1"/>
    <x v="0"/>
    <x v="0"/>
    <m/>
    <m/>
    <m/>
    <s v="16-0517-00--0-E"/>
    <x v="0"/>
    <m/>
  </r>
  <r>
    <x v="2"/>
    <x v="668"/>
    <m/>
    <x v="0"/>
    <x v="3"/>
    <d v="2016-02-03T00:00:00"/>
    <x v="12"/>
    <n v="39800"/>
    <s v="OTROS REPUESTOS Y ACCESORIOS"/>
    <x v="6"/>
    <s v="REYNALDO PARDO F."/>
    <s v="ADQ/MINA-004/2016"/>
    <d v="2016-02-04T00:00:00"/>
    <x v="6"/>
    <n v="63"/>
    <x v="1"/>
    <x v="880"/>
    <n v="30000"/>
    <x v="0"/>
    <x v="2252"/>
    <x v="13"/>
    <x v="7"/>
    <x v="8"/>
    <x v="3"/>
    <x v="1"/>
    <x v="2"/>
    <x v="0"/>
    <x v="1"/>
    <x v="0"/>
    <m/>
    <x v="1"/>
    <x v="3"/>
    <d v="2016-04-06T00:00:00"/>
    <s v="IT/MINA-011/2016"/>
    <d v="2016-04-11T00:00:00"/>
    <n v="73"/>
    <n v="102"/>
    <n v="84"/>
    <n v="15330"/>
    <n v="102"/>
    <m/>
    <s v="ATLAS COPCO BOLIVIANA SA"/>
    <d v="2016-04-10T00:00:00"/>
    <x v="2"/>
    <n v="1"/>
    <x v="2"/>
    <d v="2016-03-31T00:00:00"/>
    <d v="2016-04-12T00:00:00"/>
    <x v="0"/>
    <m/>
    <m/>
    <s v="CLQ-26 ADQUISICION DE SHANK ADAPTER R--32"/>
    <s v="ADQ/MINA-004/2016"/>
    <n v="39800"/>
    <n v="1"/>
    <s v="SHANK ADAPTER R--32 ."/>
    <s v="PZ"/>
    <n v="10"/>
    <n v="1533"/>
    <n v="15330"/>
    <x v="0"/>
    <x v="0"/>
    <n v="1"/>
    <n v="1533"/>
    <n v="220.25862068965517"/>
    <n v="220.25862068965517"/>
    <n v="191.625"/>
    <n v="0"/>
    <d v="2016-04-13T00:00:00"/>
    <d v="2016-05-23T00:00:00"/>
    <x v="2"/>
    <d v="2016-04-13T00:00:00"/>
    <n v="4169"/>
    <n v="303"/>
    <n v="132"/>
    <d v="2016-06-30T00:00:00"/>
    <m/>
    <n v="0"/>
    <m/>
    <n v="1533"/>
    <m/>
    <m/>
    <m/>
    <x v="1"/>
    <x v="9"/>
    <m/>
    <x v="0"/>
    <x v="0"/>
    <x v="1"/>
    <x v="0"/>
    <x v="0"/>
    <m/>
    <m/>
    <m/>
    <s v="16-0517-00--0-E"/>
    <x v="0"/>
    <m/>
  </r>
  <r>
    <x v="2"/>
    <x v="668"/>
    <m/>
    <x v="0"/>
    <x v="3"/>
    <d v="2016-02-03T00:00:00"/>
    <x v="12"/>
    <n v="39800"/>
    <s v="OTROS REPUESTOS Y ACCESORIOS"/>
    <x v="6"/>
    <s v="REYNALDO PARDO F."/>
    <s v="ADQ/MINA-004/2016"/>
    <d v="2016-02-04T00:00:00"/>
    <x v="6"/>
    <n v="63"/>
    <x v="1"/>
    <x v="880"/>
    <m/>
    <x v="0"/>
    <x v="2252"/>
    <x v="9"/>
    <x v="7"/>
    <x v="8"/>
    <x v="3"/>
    <x v="1"/>
    <x v="2"/>
    <x v="0"/>
    <x v="1"/>
    <x v="0"/>
    <m/>
    <x v="1"/>
    <x v="3"/>
    <d v="2016-04-06T00:00:00"/>
    <s v="IT/MINA-011/2016"/>
    <d v="2016-04-11T00:00:00"/>
    <n v="73"/>
    <n v="102"/>
    <n v="84"/>
    <m/>
    <n v="102"/>
    <m/>
    <s v="ATLAS COPCO BOLIVIANA SA"/>
    <d v="2016-04-10T00:00:00"/>
    <x v="2"/>
    <n v="25"/>
    <x v="2"/>
    <d v="2016-03-31T00:00:00"/>
    <d v="2016-04-12T00:00:00"/>
    <x v="0"/>
    <m/>
    <m/>
    <s v="CLQ-26 ADQUISICION DE SHANK ADAPTER R--32"/>
    <s v="ADQ/MINA-004/2016"/>
    <n v="39800"/>
    <n v="1"/>
    <s v="SHANK ADAPTER R--32 ."/>
    <s v="PZ"/>
    <n v="0"/>
    <n v="1533"/>
    <n v="0"/>
    <x v="0"/>
    <x v="0"/>
    <n v="9"/>
    <n v="13797"/>
    <n v="220.25862068965517"/>
    <n v="1982.3275862068965"/>
    <n v="1724.625"/>
    <n v="0"/>
    <d v="2016-05-17T00:00:00"/>
    <d v="2016-06-26T00:00:00"/>
    <x v="3"/>
    <d v="2016-05-16T00:00:00"/>
    <n v="4296"/>
    <n v="398"/>
    <n v="132"/>
    <d v="2016-06-30T00:00:00"/>
    <m/>
    <n v="0"/>
    <m/>
    <n v="13797"/>
    <m/>
    <m/>
    <m/>
    <x v="1"/>
    <x v="9"/>
    <m/>
    <x v="0"/>
    <x v="0"/>
    <x v="1"/>
    <x v="0"/>
    <x v="0"/>
    <m/>
    <m/>
    <m/>
    <s v="16-0517-00--0-E"/>
    <x v="0"/>
    <m/>
  </r>
  <r>
    <x v="2"/>
    <x v="669"/>
    <n v="56"/>
    <x v="6"/>
    <x v="3"/>
    <d v="2016-02-02T00:00:00"/>
    <x v="12"/>
    <n v="22300"/>
    <s v="FLETES Y ALMACENAMIENTO"/>
    <x v="1"/>
    <s v="FRECIA LAGRAVA FLORES"/>
    <s v="EMC/PLAN-MAT 006/2016"/>
    <d v="2016-02-03T00:00:00"/>
    <x v="6"/>
    <n v="45"/>
    <x v="3"/>
    <x v="881"/>
    <n v="164100"/>
    <x v="0"/>
    <x v="2253"/>
    <x v="1"/>
    <x v="15"/>
    <x v="8"/>
    <x v="3"/>
    <x v="1"/>
    <x v="2"/>
    <x v="0"/>
    <x v="1"/>
    <x v="0"/>
    <n v="16"/>
    <x v="11"/>
    <x v="19"/>
    <d v="2016-04-26T00:00:00"/>
    <s v="SIMA-IT-11/2016"/>
    <d v="2016-05-02T00:00:00"/>
    <n v="118"/>
    <n v="173"/>
    <n v="164"/>
    <n v="164100"/>
    <n v="173"/>
    <s v="EMC-UAL-C-071/2016"/>
    <s v="TRANSPORTADORA DE COMBUSTIBLE ZANSUR"/>
    <d v="2016-05-02T00:00:00"/>
    <x v="2"/>
    <s v="DE ACUERDO A REQUERIMIENTO"/>
    <x v="1"/>
    <d v="2016-02-15T00:00:00"/>
    <d v="2016-05-02T00:00:00"/>
    <x v="1"/>
    <m/>
    <m/>
    <s v="CLQ-41 SERVICIO DE TRANSPORTE POR CISTERNA"/>
    <s v="EMC/PLAN-MAT 006/2016"/>
    <n v="22300"/>
    <n v="1"/>
    <s v="TRANSPORTE POR CISTERNA GASOLINA ."/>
    <s v="SERV"/>
    <n v="1"/>
    <n v="1700"/>
    <n v="1700"/>
    <x v="0"/>
    <x v="0"/>
    <n v="1"/>
    <n v="1700"/>
    <n v="244.2528735632184"/>
    <n v="244.2528735632184"/>
    <n v="212.5"/>
    <n v="162400"/>
    <d v="2016-12-31T00:00:00"/>
    <d v="2017-02-09T00:00:00"/>
    <x v="3"/>
    <d v="2016-05-25T00:00:00"/>
    <n v="4306"/>
    <n v="28"/>
    <n v="100"/>
    <d v="2016-05-30T00:00:00"/>
    <m/>
    <n v="0"/>
    <m/>
    <n v="1700"/>
    <n v="6658"/>
    <n v="5999"/>
    <d v="2016-07-18T00:00:00"/>
    <x v="1"/>
    <x v="1"/>
    <m/>
    <x v="0"/>
    <x v="0"/>
    <x v="0"/>
    <x v="0"/>
    <x v="1"/>
    <n v="435756"/>
    <n v="2088252"/>
    <m/>
    <s v="16-0517-00-665094-0-E"/>
    <x v="0"/>
    <m/>
  </r>
  <r>
    <x v="2"/>
    <x v="669"/>
    <n v="56"/>
    <x v="6"/>
    <x v="3"/>
    <d v="2016-02-02T00:00:00"/>
    <x v="12"/>
    <n v="22300"/>
    <s v="FLETES Y ALMACENAMIENTO"/>
    <x v="1"/>
    <s v="FRECIA LAGRAVA FLORES"/>
    <s v="EMC/PLAN-MAT 006/2016"/>
    <d v="2016-02-03T00:00:00"/>
    <x v="6"/>
    <n v="45"/>
    <x v="3"/>
    <x v="881"/>
    <m/>
    <x v="0"/>
    <x v="2253"/>
    <x v="1"/>
    <x v="15"/>
    <x v="8"/>
    <x v="3"/>
    <x v="1"/>
    <x v="2"/>
    <x v="0"/>
    <x v="1"/>
    <x v="0"/>
    <n v="16"/>
    <x v="11"/>
    <x v="19"/>
    <d v="2016-04-26T00:00:00"/>
    <s v="SIMA-IT-11/2016"/>
    <d v="2016-05-02T00:00:00"/>
    <n v="118"/>
    <n v="173"/>
    <n v="164"/>
    <m/>
    <n v="173"/>
    <s v="EMC-UAL-C-071/2016"/>
    <s v="TRANSPORTADORA DE COMBUSTIBLE ZANSUR"/>
    <d v="2016-05-02T00:00:00"/>
    <x v="2"/>
    <s v="DE ACUERDO A REQUERIMIENTO"/>
    <x v="1"/>
    <d v="2016-02-15T00:00:00"/>
    <d v="2016-05-02T00:00:00"/>
    <x v="1"/>
    <m/>
    <m/>
    <s v="CLQ-41 SERVICIO DE TRANSPORTE POR CISTERNA"/>
    <s v="EMC/PLAN-MAT 006/2016"/>
    <n v="22300"/>
    <n v="1"/>
    <s v="TRANSPORTE POR CISTERNA GASOLINA ."/>
    <s v="SERV"/>
    <n v="1"/>
    <n v="1700"/>
    <n v="1700"/>
    <x v="0"/>
    <x v="0"/>
    <n v="1"/>
    <n v="1700"/>
    <n v="244.2528735632184"/>
    <n v="244.2528735632184"/>
    <n v="212.5"/>
    <n v="160700"/>
    <d v="2016-12-31T00:00:00"/>
    <d v="2017-02-09T00:00:00"/>
    <x v="4"/>
    <d v="2016-06-16T00:00:00"/>
    <n v="4411"/>
    <n v="31"/>
    <n v="195"/>
    <d v="2016-06-30T00:00:00"/>
    <m/>
    <n v="0"/>
    <m/>
    <n v="1700"/>
    <n v="6657"/>
    <n v="5998"/>
    <d v="2016-07-18T00:00:00"/>
    <x v="1"/>
    <x v="9"/>
    <m/>
    <x v="0"/>
    <x v="0"/>
    <x v="1"/>
    <x v="0"/>
    <x v="1"/>
    <n v="435756"/>
    <n v="2088252"/>
    <m/>
    <s v="16-0517-00-665094-0-E"/>
    <x v="0"/>
    <m/>
  </r>
  <r>
    <x v="2"/>
    <x v="669"/>
    <n v="56"/>
    <x v="6"/>
    <x v="3"/>
    <d v="2016-02-02T00:00:00"/>
    <x v="12"/>
    <n v="22300"/>
    <s v="FLETES Y ALMACENAMIENTO"/>
    <x v="1"/>
    <s v="FRECIA LAGRAVA FLORES"/>
    <s v="EMC/PLAN-MAT 006/2016"/>
    <d v="2016-02-03T00:00:00"/>
    <x v="6"/>
    <n v="45"/>
    <x v="3"/>
    <x v="881"/>
    <m/>
    <x v="0"/>
    <x v="2253"/>
    <x v="1"/>
    <x v="15"/>
    <x v="8"/>
    <x v="3"/>
    <x v="1"/>
    <x v="2"/>
    <x v="0"/>
    <x v="1"/>
    <x v="0"/>
    <n v="16"/>
    <x v="11"/>
    <x v="19"/>
    <d v="2016-04-26T00:00:00"/>
    <s v="SIMA-IT-11/2016"/>
    <d v="2016-05-02T00:00:00"/>
    <n v="118"/>
    <n v="173"/>
    <n v="164"/>
    <m/>
    <n v="173"/>
    <s v="EMC-UAL-C-071/2016"/>
    <s v="TRANSPORTADORA DE COMBUSTIBLE ZANSUR"/>
    <d v="2016-05-02T00:00:00"/>
    <x v="2"/>
    <s v="DE ACUERDO A REQUERIMIENTO"/>
    <x v="1"/>
    <d v="2016-02-15T00:00:00"/>
    <d v="2016-05-02T00:00:00"/>
    <x v="1"/>
    <m/>
    <m/>
    <s v="CLQ-41 SERVICIO DE TRANSPORTE POR CISTERNA"/>
    <s v="EMC/PLAN-MAT 006/2016"/>
    <n v="22300"/>
    <n v="1"/>
    <s v="TRANSPORTE POR CISTERNA GASOLINA ."/>
    <s v="SERV"/>
    <n v="1"/>
    <n v="1700"/>
    <n v="1700"/>
    <x v="0"/>
    <x v="0"/>
    <n v="1"/>
    <n v="1700"/>
    <n v="244.2528735632184"/>
    <n v="244.2528735632184"/>
    <n v="212.5"/>
    <n v="159000"/>
    <d v="2016-12-31T00:00:00"/>
    <d v="2017-02-09T00:00:00"/>
    <x v="5"/>
    <d v="2016-07-01T00:00:00"/>
    <n v="4450"/>
    <n v="34"/>
    <n v="259"/>
    <d v="2016-07-30T00:00:00"/>
    <m/>
    <n v="0"/>
    <m/>
    <n v="1700"/>
    <n v="6868"/>
    <n v="6186"/>
    <d v="2016-09-12T00:00:00"/>
    <x v="1"/>
    <x v="5"/>
    <m/>
    <x v="0"/>
    <x v="0"/>
    <x v="1"/>
    <x v="0"/>
    <x v="1"/>
    <n v="435756"/>
    <n v="2088252"/>
    <m/>
    <s v="16-0517-00-665094-0-E"/>
    <x v="0"/>
    <m/>
  </r>
  <r>
    <x v="2"/>
    <x v="669"/>
    <n v="56"/>
    <x v="6"/>
    <x v="3"/>
    <d v="2016-02-02T00:00:00"/>
    <x v="12"/>
    <n v="22300"/>
    <s v="FLETES Y ALMACENAMIENTO"/>
    <x v="1"/>
    <s v="FRECIA LAGRAVA FLORES"/>
    <s v="EMC/PLAN-MAT 006/2016"/>
    <d v="2016-02-03T00:00:00"/>
    <x v="6"/>
    <n v="45"/>
    <x v="3"/>
    <x v="881"/>
    <m/>
    <x v="0"/>
    <x v="2253"/>
    <x v="1"/>
    <x v="15"/>
    <x v="8"/>
    <x v="3"/>
    <x v="1"/>
    <x v="2"/>
    <x v="0"/>
    <x v="1"/>
    <x v="0"/>
    <n v="16"/>
    <x v="11"/>
    <x v="19"/>
    <d v="2016-04-26T00:00:00"/>
    <s v="SIMA-IT-11/2016"/>
    <d v="2016-05-02T00:00:00"/>
    <n v="118"/>
    <n v="173"/>
    <n v="164"/>
    <m/>
    <n v="173"/>
    <s v="EMC-UAL-C-071/2016"/>
    <s v="TRANSPORTADORA DE COMBUSTIBLE ZANSUR"/>
    <d v="2016-05-02T00:00:00"/>
    <x v="2"/>
    <s v="DE ACUERDO A REQUERIMIENTO"/>
    <x v="1"/>
    <d v="2016-02-15T00:00:00"/>
    <d v="2016-05-02T00:00:00"/>
    <x v="1"/>
    <m/>
    <m/>
    <s v="CLQ-41 SERVICIO DE TRANSPORTE POR CISTERNA"/>
    <s v="EMC/PLAN-MAT 006/2016"/>
    <n v="22300"/>
    <n v="1"/>
    <s v="TRANSPORTE POR CISTERNA GASOLINA ."/>
    <s v="SERV"/>
    <n v="1"/>
    <n v="1700"/>
    <n v="1700"/>
    <x v="0"/>
    <x v="0"/>
    <n v="1"/>
    <n v="1700"/>
    <n v="244.2528735632184"/>
    <n v="244.2528735632184"/>
    <n v="212.5"/>
    <n v="157300"/>
    <d v="2016-12-31T00:00:00"/>
    <d v="2017-02-09T00:00:00"/>
    <x v="5"/>
    <d v="2016-07-18T00:00:00"/>
    <n v="4499"/>
    <n v="37"/>
    <n v="259"/>
    <d v="2016-07-30T00:00:00"/>
    <m/>
    <n v="0"/>
    <m/>
    <n v="1700"/>
    <n v="6868"/>
    <n v="6186"/>
    <d v="2016-09-12T00:00:00"/>
    <x v="1"/>
    <x v="5"/>
    <m/>
    <x v="0"/>
    <x v="0"/>
    <x v="1"/>
    <x v="0"/>
    <x v="1"/>
    <n v="435756"/>
    <n v="2088252"/>
    <m/>
    <s v="16-0517-00-665094-0-E"/>
    <x v="0"/>
    <m/>
  </r>
  <r>
    <x v="2"/>
    <x v="669"/>
    <n v="56"/>
    <x v="6"/>
    <x v="3"/>
    <d v="2016-02-02T00:00:00"/>
    <x v="12"/>
    <n v="22300"/>
    <s v="FLETES Y ALMACENAMIENTO"/>
    <x v="1"/>
    <s v="FRECIA LAGRAVA FLORES"/>
    <s v="EMC/PLAN-MAT 006/2016"/>
    <d v="2016-02-03T00:00:00"/>
    <x v="6"/>
    <n v="45"/>
    <x v="3"/>
    <x v="881"/>
    <m/>
    <x v="0"/>
    <x v="2253"/>
    <x v="1"/>
    <x v="15"/>
    <x v="8"/>
    <x v="3"/>
    <x v="1"/>
    <x v="2"/>
    <x v="0"/>
    <x v="1"/>
    <x v="0"/>
    <n v="16"/>
    <x v="11"/>
    <x v="19"/>
    <d v="2016-04-26T00:00:00"/>
    <s v="SIMA-IT-11/2016"/>
    <d v="2016-05-02T00:00:00"/>
    <n v="118"/>
    <n v="173"/>
    <n v="164"/>
    <m/>
    <n v="173"/>
    <s v="EMC-UAL-C-071/2016"/>
    <s v="TRANSPORTADORA DE COMBUSTIBLE ZANSUR"/>
    <d v="2016-05-02T00:00:00"/>
    <x v="2"/>
    <s v="DE ACUERDO A REQUERIMIENTO"/>
    <x v="1"/>
    <d v="2016-02-15T00:00:00"/>
    <d v="2016-05-02T00:00:00"/>
    <x v="1"/>
    <m/>
    <m/>
    <s v="CLQ-41 SERVICIO DE TRANSPORTE POR CISTERNA"/>
    <s v="EMC/PLAN-MAT 006/2016"/>
    <n v="22300"/>
    <n v="1"/>
    <s v="TRANSPORTE POR CISTERNA GASOLINA ."/>
    <s v="SERV"/>
    <n v="1"/>
    <n v="1700"/>
    <n v="1700"/>
    <x v="0"/>
    <x v="0"/>
    <n v="1"/>
    <n v="1700"/>
    <n v="244.2528735632184"/>
    <n v="244.2528735632184"/>
    <n v="212.5"/>
    <n v="155600"/>
    <d v="2016-12-31T00:00:00"/>
    <d v="2017-02-09T00:00:00"/>
    <x v="6"/>
    <d v="2016-08-20T00:00:00"/>
    <n v="4576"/>
    <n v="104"/>
    <n v="335"/>
    <d v="2016-08-29T00:00:00"/>
    <m/>
    <n v="0"/>
    <m/>
    <n v="1700"/>
    <n v="7200"/>
    <n v="6524"/>
    <d v="2016-08-27T00:00:00"/>
    <x v="1"/>
    <x v="6"/>
    <m/>
    <x v="0"/>
    <x v="0"/>
    <x v="1"/>
    <x v="0"/>
    <x v="1"/>
    <n v="435756"/>
    <n v="2088252"/>
    <m/>
    <s v="16-0517-00-665094-0-E"/>
    <x v="0"/>
    <m/>
  </r>
  <r>
    <x v="2"/>
    <x v="669"/>
    <n v="56"/>
    <x v="6"/>
    <x v="3"/>
    <d v="2016-02-02T00:00:00"/>
    <x v="12"/>
    <n v="22300"/>
    <s v="FLETES Y ALMACENAMIENTO"/>
    <x v="1"/>
    <s v="FRECIA LAGRAVA FLORES"/>
    <s v="EMC/PLAN-MAT 006/2016"/>
    <d v="2016-02-03T00:00:00"/>
    <x v="6"/>
    <n v="45"/>
    <x v="3"/>
    <x v="881"/>
    <m/>
    <x v="0"/>
    <x v="2253"/>
    <x v="1"/>
    <x v="15"/>
    <x v="8"/>
    <x v="3"/>
    <x v="1"/>
    <x v="2"/>
    <x v="0"/>
    <x v="1"/>
    <x v="0"/>
    <n v="16"/>
    <x v="11"/>
    <x v="19"/>
    <d v="2016-04-26T00:00:00"/>
    <s v="SIMA-IT-11/2016"/>
    <d v="2016-05-02T00:00:00"/>
    <n v="118"/>
    <n v="173"/>
    <n v="164"/>
    <m/>
    <n v="173"/>
    <s v="EMC-UAL-C-071/2016"/>
    <s v="TRANSPORTADORA DE COMBUSTIBLE ZANSUR"/>
    <d v="2016-05-02T00:00:00"/>
    <x v="2"/>
    <s v="DE ACUERDO A REQUERIMIENTO"/>
    <x v="1"/>
    <d v="2016-02-15T00:00:00"/>
    <d v="2016-05-02T00:00:00"/>
    <x v="1"/>
    <m/>
    <m/>
    <s v="CLQ-41 SERVICIO DE TRANSPORTE POR CISTERNA"/>
    <s v="EMC/PLAN-MAT 006/2016"/>
    <n v="22300"/>
    <n v="1"/>
    <s v="TRANSPORTE POR CISTERNA GASOLINA ."/>
    <s v="SERV"/>
    <n v="1"/>
    <n v="1700"/>
    <n v="1700"/>
    <x v="0"/>
    <x v="0"/>
    <n v="1"/>
    <n v="1700"/>
    <n v="244.2528735632184"/>
    <n v="244.2528735632184"/>
    <n v="212.5"/>
    <n v="153900"/>
    <d v="2016-12-31T00:00:00"/>
    <d v="2017-02-09T00:00:00"/>
    <x v="7"/>
    <d v="2016-09-07T00:00:00"/>
    <n v="4634"/>
    <n v="107"/>
    <n v="402"/>
    <d v="2016-09-30T00:00:00"/>
    <m/>
    <n v="0"/>
    <m/>
    <n v="1700"/>
    <n v="7200"/>
    <n v="6524"/>
    <d v="2016-08-27T00:00:00"/>
    <x v="1"/>
    <x v="3"/>
    <d v="2016-09-30T00:00:00"/>
    <x v="0"/>
    <x v="0"/>
    <x v="1"/>
    <x v="0"/>
    <x v="1"/>
    <n v="435756"/>
    <n v="2088252"/>
    <m/>
    <s v="16-0517-00-665094-0-E"/>
    <x v="0"/>
    <m/>
  </r>
  <r>
    <x v="2"/>
    <x v="669"/>
    <n v="56"/>
    <x v="6"/>
    <x v="3"/>
    <d v="2016-02-02T00:00:00"/>
    <x v="12"/>
    <n v="22300"/>
    <s v="FLETES Y ALMACENAMIENTO"/>
    <x v="1"/>
    <s v="FRECIA LAGRAVA FLORES"/>
    <s v="EMC/PLAN-MAT 006/2016"/>
    <d v="2016-02-03T00:00:00"/>
    <x v="6"/>
    <n v="45"/>
    <x v="3"/>
    <x v="881"/>
    <m/>
    <x v="0"/>
    <x v="2253"/>
    <x v="1"/>
    <x v="15"/>
    <x v="8"/>
    <x v="3"/>
    <x v="1"/>
    <x v="2"/>
    <x v="0"/>
    <x v="1"/>
    <x v="0"/>
    <n v="16"/>
    <x v="11"/>
    <x v="19"/>
    <d v="2016-04-26T00:00:00"/>
    <s v="SIMA-IT-11/2016"/>
    <d v="2016-05-02T00:00:00"/>
    <n v="118"/>
    <n v="173"/>
    <n v="164"/>
    <m/>
    <n v="173"/>
    <s v="EMC-UAL-C-071/2016"/>
    <s v="TRANSPORTADORA DE COMBUSTIBLE ZANSUR"/>
    <d v="2016-05-02T00:00:00"/>
    <x v="2"/>
    <s v="DE ACUERDO A REQUERIMIENTO"/>
    <x v="1"/>
    <d v="2016-02-15T00:00:00"/>
    <d v="2016-05-02T00:00:00"/>
    <x v="1"/>
    <m/>
    <m/>
    <s v="CLQ-41 SERVICIO DE TRANSPORTE POR CISTERNA"/>
    <s v="EMC/PLAN-MAT 006/2016"/>
    <n v="22300"/>
    <n v="1"/>
    <s v="TRANSPORTE POR CISTERNA GASOLINA ."/>
    <s v="SERV"/>
    <n v="1"/>
    <n v="1700"/>
    <n v="1700"/>
    <x v="0"/>
    <x v="0"/>
    <n v="1"/>
    <n v="1700"/>
    <n v="244.2528735632184"/>
    <n v="244.2528735632184"/>
    <n v="212.5"/>
    <n v="152200"/>
    <d v="2016-12-31T00:00:00"/>
    <d v="2017-02-09T00:00:00"/>
    <x v="7"/>
    <d v="2016-09-24T00:00:00"/>
    <n v="4684"/>
    <n v="111"/>
    <n v="402"/>
    <d v="2016-09-30T00:00:00"/>
    <m/>
    <n v="0"/>
    <m/>
    <n v="1700"/>
    <n v="7200"/>
    <n v="6524"/>
    <d v="2016-08-27T00:00:00"/>
    <x v="1"/>
    <x v="3"/>
    <d v="2016-09-30T00:00:00"/>
    <x v="0"/>
    <x v="0"/>
    <x v="1"/>
    <x v="0"/>
    <x v="1"/>
    <n v="435756"/>
    <n v="2088252"/>
    <m/>
    <s v="16-0517-00-665094-0-E"/>
    <x v="0"/>
    <m/>
  </r>
  <r>
    <x v="2"/>
    <x v="669"/>
    <n v="56"/>
    <x v="6"/>
    <x v="3"/>
    <d v="2016-02-02T00:00:00"/>
    <x v="12"/>
    <n v="22300"/>
    <s v="FLETES Y ALMACENAMIENTO"/>
    <x v="1"/>
    <s v="FRECIA LAGRAVA FLORES"/>
    <s v="EMC/PLAN-MAT 006/2016"/>
    <d v="2016-02-03T00:00:00"/>
    <x v="6"/>
    <n v="45"/>
    <x v="3"/>
    <x v="881"/>
    <m/>
    <x v="0"/>
    <x v="2253"/>
    <x v="1"/>
    <x v="15"/>
    <x v="8"/>
    <x v="3"/>
    <x v="1"/>
    <x v="2"/>
    <x v="0"/>
    <x v="1"/>
    <x v="0"/>
    <n v="16"/>
    <x v="11"/>
    <x v="19"/>
    <d v="2016-04-26T00:00:00"/>
    <s v="SIMA-IT-11/2016"/>
    <d v="2016-05-02T00:00:00"/>
    <n v="118"/>
    <n v="173"/>
    <n v="164"/>
    <m/>
    <n v="173"/>
    <s v="EMC-UAL-C-071/2016"/>
    <s v="TRANSPORTADORA DE COMBUSTIBLE ZANSUR"/>
    <d v="2016-05-02T00:00:00"/>
    <x v="2"/>
    <s v="DE ACUERDO A REQUERIMIENTO"/>
    <x v="1"/>
    <d v="2016-02-15T00:00:00"/>
    <d v="2016-05-02T00:00:00"/>
    <x v="1"/>
    <m/>
    <m/>
    <s v="CLQ-41 SERVICIO DE TRANSPORTE POR CISTERNA"/>
    <s v="EMC/PLAN-MAT 006/2016"/>
    <n v="22300"/>
    <n v="1"/>
    <s v="TRANSPORTE POR CISTERNA GASOLINA ."/>
    <s v="SERV"/>
    <n v="1"/>
    <n v="1700"/>
    <n v="1700"/>
    <x v="0"/>
    <x v="0"/>
    <n v="1"/>
    <n v="1700"/>
    <n v="244.2528735632184"/>
    <n v="244.2528735632184"/>
    <n v="212.5"/>
    <n v="150500"/>
    <d v="2016-12-31T00:00:00"/>
    <d v="2017-02-09T00:00:00"/>
    <x v="12"/>
    <d v="2016-10-07T00:00:00"/>
    <n v="4727"/>
    <n v="114"/>
    <n v="460"/>
    <d v="2016-10-31T00:00:00"/>
    <m/>
    <n v="0"/>
    <m/>
    <n v="1700"/>
    <n v="7333"/>
    <n v="6589"/>
    <d v="2016-11-16T00:00:00"/>
    <x v="1"/>
    <x v="2"/>
    <d v="2016-10-31T00:00:00"/>
    <x v="0"/>
    <x v="0"/>
    <x v="1"/>
    <x v="0"/>
    <x v="1"/>
    <n v="435756"/>
    <n v="2088252"/>
    <m/>
    <s v="16-0517-00-665094-0-E"/>
    <x v="0"/>
    <m/>
  </r>
  <r>
    <x v="2"/>
    <x v="669"/>
    <n v="56"/>
    <x v="6"/>
    <x v="3"/>
    <d v="2016-02-02T00:00:00"/>
    <x v="12"/>
    <n v="22300"/>
    <s v="FLETES Y ALMACENAMIENTO"/>
    <x v="1"/>
    <s v="FRECIA LAGRAVA FLORES"/>
    <s v="EMC/PLAN-MAT 006/2016"/>
    <d v="2016-02-03T00:00:00"/>
    <x v="6"/>
    <n v="45"/>
    <x v="3"/>
    <x v="881"/>
    <m/>
    <x v="0"/>
    <x v="2253"/>
    <x v="1"/>
    <x v="15"/>
    <x v="8"/>
    <x v="3"/>
    <x v="1"/>
    <x v="2"/>
    <x v="0"/>
    <x v="1"/>
    <x v="0"/>
    <n v="16"/>
    <x v="11"/>
    <x v="19"/>
    <d v="2016-04-26T00:00:00"/>
    <s v="SIMA-IT-11/2016"/>
    <d v="2016-05-02T00:00:00"/>
    <n v="118"/>
    <n v="173"/>
    <n v="164"/>
    <m/>
    <n v="173"/>
    <s v="EMC-UAL-C-071/2016"/>
    <s v="TRANSPORTADORA DE COMBUSTIBLE ZANSUR"/>
    <d v="2016-05-02T00:00:00"/>
    <x v="2"/>
    <s v="DE ACUERDO A REQUERIMIENTO"/>
    <x v="1"/>
    <d v="2016-02-15T00:00:00"/>
    <d v="2016-05-02T00:00:00"/>
    <x v="1"/>
    <m/>
    <m/>
    <s v="CLQ-41 SERVICIO DE TRANSPORTE POR CISTERNA"/>
    <s v="EMC/PLAN-MAT 006/2016"/>
    <n v="22300"/>
    <n v="1"/>
    <s v="TRANSPORTE POR CISTERNA GASOLINA ."/>
    <s v="SERV"/>
    <n v="1"/>
    <n v="1700"/>
    <n v="1700"/>
    <x v="0"/>
    <x v="0"/>
    <n v="1"/>
    <n v="1700"/>
    <n v="244.2528735632184"/>
    <n v="244.2528735632184"/>
    <n v="212.5"/>
    <n v="148800"/>
    <d v="2016-12-31T00:00:00"/>
    <d v="2017-02-09T00:00:00"/>
    <x v="12"/>
    <d v="2016-10-27T00:00:00"/>
    <n v="4780"/>
    <n v="117"/>
    <n v="463"/>
    <d v="2016-11-01T00:00:00"/>
    <m/>
    <n v="0"/>
    <m/>
    <n v="1700"/>
    <s v="CONTADO"/>
    <n v="7605"/>
    <d v="2016-11-16T00:00:00"/>
    <x v="1"/>
    <x v="7"/>
    <d v="2016-11-01T00:00:00"/>
    <x v="0"/>
    <x v="0"/>
    <x v="1"/>
    <x v="0"/>
    <x v="1"/>
    <n v="435756"/>
    <n v="2088252"/>
    <m/>
    <s v="16-0517-00-665094-0-E"/>
    <x v="0"/>
    <m/>
  </r>
  <r>
    <x v="2"/>
    <x v="669"/>
    <n v="56"/>
    <x v="6"/>
    <x v="3"/>
    <d v="2016-02-02T00:00:00"/>
    <x v="12"/>
    <n v="22300"/>
    <s v="FLETES Y ALMACENAMIENTO"/>
    <x v="1"/>
    <s v="FRECIA LAGRAVA FLORES"/>
    <s v="EMC/PLAN-MAT 006/2016"/>
    <d v="2016-02-03T00:00:00"/>
    <x v="6"/>
    <n v="45"/>
    <x v="3"/>
    <x v="881"/>
    <m/>
    <x v="0"/>
    <x v="2253"/>
    <x v="1"/>
    <x v="15"/>
    <x v="8"/>
    <x v="3"/>
    <x v="1"/>
    <x v="2"/>
    <x v="0"/>
    <x v="1"/>
    <x v="0"/>
    <n v="16"/>
    <x v="11"/>
    <x v="19"/>
    <d v="2016-04-26T00:00:00"/>
    <s v="SIMA-IT-11/2016"/>
    <d v="2016-05-02T00:00:00"/>
    <n v="118"/>
    <n v="173"/>
    <n v="164"/>
    <m/>
    <n v="173"/>
    <s v="EMC-UAL-C-071/2016"/>
    <s v="TRANSPORTADORA DE COMBUSTIBLE ZANSUR"/>
    <d v="2016-05-02T00:00:00"/>
    <x v="2"/>
    <s v="DE ACUERDO A REQUERIMIENTO"/>
    <x v="1"/>
    <d v="2016-02-15T00:00:00"/>
    <d v="2016-05-02T00:00:00"/>
    <x v="1"/>
    <m/>
    <m/>
    <s v="CLQ-41 SERVICIO DE TRANSPORTE POR CISTERNA"/>
    <s v="EMC/PLAN-MAT 006/2016"/>
    <n v="22300"/>
    <n v="1"/>
    <s v="TRANSPORTE POR CISTERNA GASOLINA ."/>
    <s v="SERV"/>
    <n v="1"/>
    <n v="1700"/>
    <n v="1700"/>
    <x v="0"/>
    <x v="0"/>
    <n v="1"/>
    <n v="1700"/>
    <n v="244.2528735632184"/>
    <n v="244.2528735632184"/>
    <n v="212.5"/>
    <n v="147100"/>
    <d v="2016-12-31T00:00:00"/>
    <d v="2017-02-09T00:00:00"/>
    <x v="12"/>
    <d v="2016-11-18T00:00:00"/>
    <n v="4855"/>
    <n v="120"/>
    <n v="527"/>
    <d v="2016-12-01T00:00:00"/>
    <m/>
    <n v="0"/>
    <m/>
    <n v="1700"/>
    <n v="7442"/>
    <n v="6748"/>
    <d v="2016-12-09T00:00:00"/>
    <x v="1"/>
    <x v="8"/>
    <m/>
    <x v="0"/>
    <x v="0"/>
    <x v="1"/>
    <x v="0"/>
    <x v="1"/>
    <n v="435756"/>
    <n v="2088252"/>
    <m/>
    <s v="16-0517-00-665094-0-E"/>
    <x v="0"/>
    <m/>
  </r>
  <r>
    <x v="2"/>
    <x v="669"/>
    <n v="56"/>
    <x v="6"/>
    <x v="3"/>
    <d v="2016-02-02T00:00:00"/>
    <x v="12"/>
    <n v="22300"/>
    <s v="FLETES Y ALMACENAMIENTO"/>
    <x v="1"/>
    <s v="FRECIA LAGRAVA FLORES"/>
    <s v="EMC/PLAN-MAT 006/2016"/>
    <d v="2016-02-03T00:00:00"/>
    <x v="6"/>
    <n v="45"/>
    <x v="3"/>
    <x v="881"/>
    <m/>
    <x v="0"/>
    <x v="2253"/>
    <x v="1"/>
    <x v="15"/>
    <x v="8"/>
    <x v="3"/>
    <x v="1"/>
    <x v="2"/>
    <x v="0"/>
    <x v="1"/>
    <x v="0"/>
    <n v="16"/>
    <x v="11"/>
    <x v="19"/>
    <d v="2016-04-26T00:00:00"/>
    <s v="SIMA-IT-11/2016"/>
    <d v="2016-05-02T00:00:00"/>
    <n v="118"/>
    <n v="173"/>
    <n v="164"/>
    <m/>
    <n v="173"/>
    <s v="EMC-UAL-C-071/2016"/>
    <s v="TRANSPORTADORA DE COMBUSTIBLE ZANSUR"/>
    <d v="2016-05-02T00:00:00"/>
    <x v="2"/>
    <s v="DE ACUERDO A REQUERIMIENTO"/>
    <x v="1"/>
    <d v="2016-02-15T00:00:00"/>
    <d v="2016-05-02T00:00:00"/>
    <x v="1"/>
    <m/>
    <m/>
    <s v="CLQ-41 SERVICIO DE TRANSPORTE POR CISTERNA"/>
    <s v="EMC/PLAN-MAT 006/2016"/>
    <n v="22300"/>
    <n v="1"/>
    <s v="TRANSPORTE POR CISTERNA GASOLINA ."/>
    <s v="SERV"/>
    <n v="1"/>
    <n v="1700"/>
    <n v="1700"/>
    <x v="0"/>
    <x v="0"/>
    <n v="1"/>
    <n v="1700"/>
    <n v="244.2528735632184"/>
    <n v="244.2528735632184"/>
    <n v="212.5"/>
    <n v="145400"/>
    <d v="2016-12-31T00:00:00"/>
    <d v="2017-02-09T00:00:00"/>
    <x v="12"/>
    <d v="2016-12-02T00:00:00"/>
    <n v="4929"/>
    <n v="125"/>
    <n v="555"/>
    <d v="2016-12-13T00:00:00"/>
    <m/>
    <n v="0"/>
    <m/>
    <n v="1700"/>
    <m/>
    <m/>
    <m/>
    <x v="1"/>
    <x v="8"/>
    <m/>
    <x v="0"/>
    <x v="0"/>
    <x v="1"/>
    <x v="0"/>
    <x v="1"/>
    <n v="435756"/>
    <n v="2088252"/>
    <m/>
    <s v="16-0517-00-665094-0-E"/>
    <x v="0"/>
    <m/>
  </r>
  <r>
    <x v="2"/>
    <x v="669"/>
    <n v="56"/>
    <x v="2"/>
    <x v="3"/>
    <d v="2016-02-02T00:00:00"/>
    <x v="12"/>
    <n v="22300"/>
    <s v="FLETES Y ALMACENAMIENTO"/>
    <x v="1"/>
    <s v="FRECIA LAGRAVA FLORES"/>
    <s v="EMC/PLAN-MAT 006/2016"/>
    <d v="2016-02-03T00:00:00"/>
    <x v="6"/>
    <n v="45"/>
    <x v="3"/>
    <x v="881"/>
    <m/>
    <x v="0"/>
    <x v="2253"/>
    <x v="1"/>
    <x v="15"/>
    <x v="8"/>
    <x v="3"/>
    <x v="1"/>
    <x v="2"/>
    <x v="0"/>
    <x v="1"/>
    <x v="0"/>
    <n v="16"/>
    <x v="11"/>
    <x v="19"/>
    <d v="2016-04-26T00:00:00"/>
    <s v="SIMA-IT-11/2016"/>
    <d v="2016-05-02T00:00:00"/>
    <n v="118"/>
    <n v="173"/>
    <n v="164"/>
    <m/>
    <n v="173"/>
    <s v="EMC-UAL-C-071/2016"/>
    <s v="TRANSPORTADORA DE COMBUSTIBLE ZANSUR"/>
    <d v="2016-05-02T00:00:00"/>
    <x v="2"/>
    <s v="DE ACUERDO A REQUERIMIENTO"/>
    <x v="1"/>
    <d v="2016-02-15T00:00:00"/>
    <d v="2016-05-02T00:00:00"/>
    <x v="1"/>
    <m/>
    <m/>
    <s v="CLQ-41 SERVICIO DE TRANSPORTE POR CISTERNA"/>
    <s v="EMC/PLAN-MAT 006/2016"/>
    <n v="22300"/>
    <n v="1"/>
    <s v="TRANSPORTE POR CISTERNA GASOLINA ."/>
    <s v="SERV"/>
    <n v="1"/>
    <n v="1700"/>
    <n v="1700"/>
    <x v="0"/>
    <x v="0"/>
    <n v="1"/>
    <n v="1700"/>
    <n v="244.2528735632184"/>
    <n v="244.2528735632184"/>
    <n v="212.5"/>
    <n v="143700"/>
    <d v="2016-12-31T00:00:00"/>
    <d v="2017-02-09T00:00:00"/>
    <x v="12"/>
    <d v="2016-12-22T00:00:00"/>
    <n v="4969"/>
    <n v="128"/>
    <n v="629"/>
    <d v="2016-12-28T00:00:00"/>
    <m/>
    <n v="0"/>
    <m/>
    <n v="1700"/>
    <m/>
    <m/>
    <m/>
    <x v="1"/>
    <x v="8"/>
    <m/>
    <x v="0"/>
    <x v="0"/>
    <x v="1"/>
    <x v="0"/>
    <x v="1"/>
    <n v="435756"/>
    <n v="2088252"/>
    <m/>
    <s v="16-0517-00-665094-0-E"/>
    <x v="0"/>
    <m/>
  </r>
  <r>
    <x v="2"/>
    <x v="669"/>
    <n v="56"/>
    <x v="5"/>
    <x v="3"/>
    <d v="2016-02-02T00:00:00"/>
    <x v="12"/>
    <n v="22300"/>
    <s v="FLETES Y ALMACENAMIENTO"/>
    <x v="1"/>
    <s v="FRECIA LAGRAVA FLORES"/>
    <s v="EMC/PLAN-MAT 006/2016"/>
    <d v="2016-02-03T00:00:00"/>
    <x v="6"/>
    <n v="45"/>
    <x v="3"/>
    <x v="881"/>
    <m/>
    <x v="0"/>
    <x v="2253"/>
    <x v="1"/>
    <x v="15"/>
    <x v="8"/>
    <x v="3"/>
    <x v="1"/>
    <x v="2"/>
    <x v="0"/>
    <x v="1"/>
    <x v="0"/>
    <n v="16"/>
    <x v="11"/>
    <x v="19"/>
    <d v="2016-04-26T00:00:00"/>
    <s v="SIMA-IT-11/2016"/>
    <d v="2016-05-02T00:00:00"/>
    <n v="118"/>
    <n v="173"/>
    <n v="164"/>
    <m/>
    <n v="173"/>
    <s v="EMC-UAL-C-071/2016"/>
    <s v="TRANSPORTADORA DE COMBUSTIBLE ZANSUR"/>
    <d v="2016-05-02T00:00:00"/>
    <x v="2"/>
    <s v="DE ACUERDO A REQUERIMIENTO"/>
    <x v="1"/>
    <d v="2016-02-15T00:00:00"/>
    <d v="2016-05-02T00:00:00"/>
    <x v="1"/>
    <m/>
    <m/>
    <s v="CLQ-41 SERVICIO DE TRANSPORTE POR CISTERNA"/>
    <s v="EMC/PLAN-MAT 006/2016"/>
    <n v="22300"/>
    <n v="1"/>
    <s v="TRANSPORTE POR CISTERNA GASOLINA ."/>
    <s v="SERV"/>
    <n v="1"/>
    <n v="1700"/>
    <n v="1700"/>
    <x v="0"/>
    <x v="0"/>
    <m/>
    <n v="0"/>
    <n v="244.2528735632184"/>
    <n v="0"/>
    <n v="0"/>
    <n v="143700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1"/>
    <x v="0"/>
    <x v="1"/>
    <n v="435756"/>
    <n v="2088252"/>
    <m/>
    <s v="16-0517-00-665094-0-E"/>
    <x v="0"/>
    <m/>
  </r>
  <r>
    <x v="2"/>
    <x v="669"/>
    <n v="56"/>
    <x v="5"/>
    <x v="3"/>
    <d v="2016-02-02T00:00:00"/>
    <x v="12"/>
    <n v="22300"/>
    <s v="FLETES Y ALMACENAMIENTO"/>
    <x v="1"/>
    <s v="FRECIA LAGRAVA FLORES"/>
    <s v="EMC/PLAN-MAT 006/2016"/>
    <d v="2016-02-03T00:00:00"/>
    <x v="6"/>
    <n v="45"/>
    <x v="3"/>
    <x v="881"/>
    <m/>
    <x v="0"/>
    <x v="2253"/>
    <x v="1"/>
    <x v="15"/>
    <x v="8"/>
    <x v="3"/>
    <x v="1"/>
    <x v="2"/>
    <x v="0"/>
    <x v="1"/>
    <x v="0"/>
    <n v="16"/>
    <x v="11"/>
    <x v="19"/>
    <d v="2016-04-26T00:00:00"/>
    <s v="SIMA-IT-11/2016"/>
    <d v="2016-05-02T00:00:00"/>
    <n v="118"/>
    <n v="173"/>
    <n v="164"/>
    <m/>
    <n v="173"/>
    <s v="EMC-UAL-C-071/2016"/>
    <s v="TRANSPORTADORA DE COMBUSTIBLE ZANSUR"/>
    <d v="2016-05-02T00:00:00"/>
    <x v="2"/>
    <s v="DE ACUERDO A REQUERIMIENTO"/>
    <x v="1"/>
    <d v="2016-02-15T00:00:00"/>
    <d v="2016-05-02T00:00:00"/>
    <x v="1"/>
    <m/>
    <m/>
    <s v="CLQ-41 SERVICIO DE TRANSPORTE POR CISTERNA"/>
    <s v="EMC/PLAN-MAT 006/2016"/>
    <n v="22300"/>
    <n v="1"/>
    <s v="TRANSPORTE POR CISTERNA GASOLINA ."/>
    <s v="SERV"/>
    <n v="1"/>
    <n v="1700"/>
    <n v="1700"/>
    <x v="0"/>
    <x v="0"/>
    <m/>
    <n v="0"/>
    <n v="244.2528735632184"/>
    <n v="0"/>
    <n v="0"/>
    <n v="143700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1"/>
    <x v="0"/>
    <x v="1"/>
    <n v="435756"/>
    <n v="2088252"/>
    <m/>
    <s v="16-0517-00-665094-0-E"/>
    <x v="0"/>
    <m/>
  </r>
  <r>
    <x v="2"/>
    <x v="669"/>
    <n v="56"/>
    <x v="6"/>
    <x v="3"/>
    <d v="2016-02-02T00:00:00"/>
    <x v="12"/>
    <n v="22300"/>
    <s v="FLETES Y ALMACENAMIENTO"/>
    <x v="1"/>
    <s v="FRECIA LAGRAVA FLORES"/>
    <s v="EMC/PLAN-MAT 006/2016"/>
    <d v="2016-02-03T00:00:00"/>
    <x v="6"/>
    <n v="45"/>
    <x v="3"/>
    <x v="881"/>
    <m/>
    <x v="0"/>
    <x v="2254"/>
    <x v="1"/>
    <x v="15"/>
    <x v="8"/>
    <x v="3"/>
    <x v="1"/>
    <x v="2"/>
    <x v="0"/>
    <x v="1"/>
    <x v="0"/>
    <n v="16"/>
    <x v="11"/>
    <x v="19"/>
    <d v="2016-04-26T00:00:00"/>
    <s v="SIMA-IT-11/2016"/>
    <d v="2016-05-02T00:00:00"/>
    <n v="118"/>
    <n v="173"/>
    <n v="164"/>
    <m/>
    <n v="173"/>
    <s v="EMC-UAL-C-071/2016"/>
    <s v="TRANSPORTADORA DE COMBUSTIBLE ZANSUR"/>
    <d v="2016-05-02T00:00:00"/>
    <x v="2"/>
    <s v="DE ACUERDO A REQUERIMIENTO"/>
    <x v="1"/>
    <d v="2016-02-15T00:00:00"/>
    <d v="2016-05-02T00:00:00"/>
    <x v="1"/>
    <m/>
    <m/>
    <s v="CLQ-41 SERVICIO DE TRANSPORTE POR CISTERNA"/>
    <s v="EMC/PLAN-MAT 006/2016"/>
    <n v="22300"/>
    <n v="1"/>
    <s v="TRANSPORTE POR CISTERNA DIESEL ."/>
    <s v="SERV"/>
    <n v="1"/>
    <n v="2200"/>
    <n v="2200"/>
    <x v="0"/>
    <x v="0"/>
    <n v="2"/>
    <n v="4400"/>
    <n v="316.09195402298849"/>
    <n v="632.18390804597698"/>
    <n v="550"/>
    <n v="139300"/>
    <d v="2016-12-31T00:00:00"/>
    <d v="2017-02-09T00:00:00"/>
    <x v="3"/>
    <d v="2016-05-17T00:00:00"/>
    <n v="4248"/>
    <n v="25"/>
    <n v="100"/>
    <d v="2016-05-30T00:00:00"/>
    <m/>
    <n v="0"/>
    <m/>
    <n v="4400"/>
    <n v="6658"/>
    <n v="5999"/>
    <d v="2016-07-18T00:00:00"/>
    <x v="1"/>
    <x v="1"/>
    <m/>
    <x v="0"/>
    <x v="0"/>
    <x v="0"/>
    <x v="0"/>
    <x v="1"/>
    <n v="435756"/>
    <n v="2088252"/>
    <m/>
    <s v="16-0517-00-665094-0-E"/>
    <x v="0"/>
    <m/>
  </r>
  <r>
    <x v="2"/>
    <x v="669"/>
    <n v="56"/>
    <x v="6"/>
    <x v="3"/>
    <d v="2016-02-02T00:00:00"/>
    <x v="12"/>
    <n v="22300"/>
    <s v="FLETES Y ALMACENAMIENTO"/>
    <x v="1"/>
    <s v="FRECIA LAGRAVA FLORES"/>
    <s v="EMC/PLAN-MAT 006/2016"/>
    <d v="2016-02-03T00:00:00"/>
    <x v="6"/>
    <n v="45"/>
    <x v="3"/>
    <x v="881"/>
    <m/>
    <x v="0"/>
    <x v="2254"/>
    <x v="1"/>
    <x v="15"/>
    <x v="8"/>
    <x v="3"/>
    <x v="1"/>
    <x v="2"/>
    <x v="0"/>
    <x v="1"/>
    <x v="0"/>
    <n v="16"/>
    <x v="11"/>
    <x v="19"/>
    <d v="2016-04-26T00:00:00"/>
    <s v="SIMA-IT-11/2016"/>
    <d v="2016-05-02T00:00:00"/>
    <n v="118"/>
    <n v="173"/>
    <n v="164"/>
    <m/>
    <n v="173"/>
    <s v="EMC-UAL-C-071/2016"/>
    <s v="TRANSPORTADORA DE COMBUSTIBLE ZANSUR"/>
    <d v="2016-05-02T00:00:00"/>
    <x v="2"/>
    <s v="DE ACUERDO A REQUERIMIENTO"/>
    <x v="1"/>
    <d v="2016-02-15T00:00:00"/>
    <d v="2016-05-02T00:00:00"/>
    <x v="1"/>
    <m/>
    <m/>
    <s v="CLQ-41 SERVICIO DE TRANSPORTE POR CISTERNA"/>
    <s v="EMC/PLAN-MAT 006/2016"/>
    <n v="22300"/>
    <n v="1"/>
    <s v="TRANSPORTE POR CISTERNA DIESEL ."/>
    <s v="SERV"/>
    <n v="1"/>
    <n v="2200"/>
    <n v="2200"/>
    <x v="0"/>
    <x v="0"/>
    <n v="1"/>
    <n v="2200"/>
    <n v="316.09195402298849"/>
    <n v="316.09195402298849"/>
    <n v="275"/>
    <n v="137100"/>
    <d v="2016-12-31T00:00:00"/>
    <d v="2017-02-09T00:00:00"/>
    <x v="3"/>
    <d v="2016-05-20T00:00:00"/>
    <n v="4305"/>
    <n v="26"/>
    <n v="100"/>
    <d v="2016-05-30T00:00:00"/>
    <m/>
    <n v="0"/>
    <m/>
    <n v="2200"/>
    <n v="6658"/>
    <n v="5999"/>
    <d v="2016-07-18T00:00:00"/>
    <x v="1"/>
    <x v="1"/>
    <m/>
    <x v="0"/>
    <x v="0"/>
    <x v="0"/>
    <x v="0"/>
    <x v="1"/>
    <n v="435756"/>
    <n v="2088252"/>
    <m/>
    <s v="16-0517-00-665094-0-E"/>
    <x v="0"/>
    <m/>
  </r>
  <r>
    <x v="2"/>
    <x v="669"/>
    <n v="56"/>
    <x v="6"/>
    <x v="3"/>
    <d v="2016-02-02T00:00:00"/>
    <x v="12"/>
    <n v="22300"/>
    <s v="FLETES Y ALMACENAMIENTO"/>
    <x v="1"/>
    <s v="FRECIA LAGRAVA FLORES"/>
    <s v="EMC/PLAN-MAT 006/2016"/>
    <d v="2016-02-03T00:00:00"/>
    <x v="6"/>
    <n v="45"/>
    <x v="3"/>
    <x v="881"/>
    <m/>
    <x v="0"/>
    <x v="2254"/>
    <x v="1"/>
    <x v="15"/>
    <x v="8"/>
    <x v="3"/>
    <x v="1"/>
    <x v="2"/>
    <x v="0"/>
    <x v="1"/>
    <x v="0"/>
    <n v="16"/>
    <x v="11"/>
    <x v="19"/>
    <d v="2016-04-26T00:00:00"/>
    <s v="SIMA-IT-11/2016"/>
    <d v="2016-05-02T00:00:00"/>
    <n v="118"/>
    <n v="173"/>
    <n v="164"/>
    <m/>
    <n v="173"/>
    <s v="EMC-UAL-C-071/2016"/>
    <s v="TRANSPORTADORA DE COMBUSTIBLE ZANSUR"/>
    <d v="2016-05-02T00:00:00"/>
    <x v="2"/>
    <s v="DE ACUERDO A REQUERIMIENTO"/>
    <x v="1"/>
    <d v="2016-02-15T00:00:00"/>
    <d v="2016-05-02T00:00:00"/>
    <x v="1"/>
    <m/>
    <m/>
    <s v="CLQ-41 SERVICIO DE TRANSPORTE POR CISTERNA"/>
    <s v="EMC/PLAN-MAT 006/2016"/>
    <n v="22300"/>
    <n v="1"/>
    <s v="TRANSPORTE POR CISTERNA DIESEL ."/>
    <s v="SERV"/>
    <n v="1"/>
    <n v="2200"/>
    <n v="2200"/>
    <x v="0"/>
    <x v="0"/>
    <n v="1"/>
    <n v="2200"/>
    <n v="316.09195402298849"/>
    <n v="316.09195402298849"/>
    <n v="275"/>
    <n v="134900"/>
    <d v="2016-12-31T00:00:00"/>
    <d v="2017-02-09T00:00:00"/>
    <x v="3"/>
    <d v="2016-05-27T00:00:00"/>
    <n v="4309"/>
    <n v="29"/>
    <n v="100"/>
    <d v="2016-05-30T00:00:00"/>
    <m/>
    <n v="0"/>
    <m/>
    <n v="2200"/>
    <n v="6658"/>
    <n v="5999"/>
    <d v="2016-07-18T00:00:00"/>
    <x v="1"/>
    <x v="1"/>
    <m/>
    <x v="0"/>
    <x v="0"/>
    <x v="0"/>
    <x v="0"/>
    <x v="1"/>
    <n v="435756"/>
    <n v="2088252"/>
    <m/>
    <s v="16-0517-00-665094-0-E"/>
    <x v="0"/>
    <m/>
  </r>
  <r>
    <x v="2"/>
    <x v="669"/>
    <n v="56"/>
    <x v="6"/>
    <x v="3"/>
    <d v="2016-02-02T00:00:00"/>
    <x v="12"/>
    <n v="22300"/>
    <s v="FLETES Y ALMACENAMIENTO"/>
    <x v="1"/>
    <s v="FRECIA LAGRAVA FLORES"/>
    <s v="EMC/PLAN-MAT 006/2016"/>
    <d v="2016-02-03T00:00:00"/>
    <x v="6"/>
    <n v="45"/>
    <x v="3"/>
    <x v="881"/>
    <m/>
    <x v="0"/>
    <x v="2254"/>
    <x v="1"/>
    <x v="15"/>
    <x v="8"/>
    <x v="3"/>
    <x v="1"/>
    <x v="2"/>
    <x v="0"/>
    <x v="1"/>
    <x v="0"/>
    <n v="16"/>
    <x v="11"/>
    <x v="19"/>
    <d v="2016-04-26T00:00:00"/>
    <s v="SIMA-IT-11/2016"/>
    <d v="2016-05-02T00:00:00"/>
    <n v="118"/>
    <n v="173"/>
    <n v="164"/>
    <m/>
    <n v="173"/>
    <s v="EMC-UAL-C-071/2016"/>
    <s v="TRANSPORTADORA DE COMBUSTIBLE ZANSUR"/>
    <d v="2016-05-02T00:00:00"/>
    <x v="2"/>
    <s v="DE ACUERDO A REQUERIMIENTO"/>
    <x v="1"/>
    <d v="2016-02-15T00:00:00"/>
    <d v="2016-05-02T00:00:00"/>
    <x v="1"/>
    <m/>
    <m/>
    <s v="CLQ-41 SERVICIO DE TRANSPORTE POR CISTERNA"/>
    <s v="EMC/PLAN-MAT 006/2016"/>
    <n v="22300"/>
    <n v="1"/>
    <s v="TRANSPORTE POR CISTERNA DIESEL ."/>
    <s v="SERV"/>
    <n v="1"/>
    <n v="2200"/>
    <n v="2200"/>
    <x v="0"/>
    <x v="0"/>
    <n v="1"/>
    <n v="2200"/>
    <n v="316.09195402298849"/>
    <n v="316.09195402298849"/>
    <n v="275"/>
    <n v="132700"/>
    <d v="2016-12-31T00:00:00"/>
    <d v="2017-02-09T00:00:00"/>
    <x v="4"/>
    <d v="2016-06-14T00:00:00"/>
    <n v="4398"/>
    <n v="30"/>
    <n v="195"/>
    <d v="2016-06-30T00:00:00"/>
    <m/>
    <n v="0"/>
    <m/>
    <n v="2200"/>
    <n v="6657"/>
    <n v="5998"/>
    <d v="2016-07-18T00:00:00"/>
    <x v="1"/>
    <x v="9"/>
    <m/>
    <x v="0"/>
    <x v="0"/>
    <x v="1"/>
    <x v="0"/>
    <x v="1"/>
    <n v="435756"/>
    <n v="2088252"/>
    <m/>
    <s v="16-0517-00-665094-0-E"/>
    <x v="0"/>
    <m/>
  </r>
  <r>
    <x v="2"/>
    <x v="669"/>
    <n v="56"/>
    <x v="6"/>
    <x v="3"/>
    <d v="2016-02-02T00:00:00"/>
    <x v="12"/>
    <n v="22300"/>
    <s v="FLETES Y ALMACENAMIENTO"/>
    <x v="1"/>
    <s v="FRECIA LAGRAVA FLORES"/>
    <s v="EMC/PLAN-MAT 006/2016"/>
    <d v="2016-02-03T00:00:00"/>
    <x v="6"/>
    <n v="45"/>
    <x v="3"/>
    <x v="881"/>
    <m/>
    <x v="0"/>
    <x v="2254"/>
    <x v="1"/>
    <x v="15"/>
    <x v="8"/>
    <x v="3"/>
    <x v="1"/>
    <x v="2"/>
    <x v="0"/>
    <x v="1"/>
    <x v="0"/>
    <n v="16"/>
    <x v="11"/>
    <x v="19"/>
    <d v="2016-04-26T00:00:00"/>
    <s v="SIMA-IT-11/2016"/>
    <d v="2016-05-02T00:00:00"/>
    <n v="118"/>
    <n v="173"/>
    <n v="164"/>
    <m/>
    <n v="173"/>
    <s v="EMC-UAL-C-071/2016"/>
    <s v="TRANSPORTADORA DE COMBUSTIBLE ZANSUR"/>
    <d v="2016-05-02T00:00:00"/>
    <x v="2"/>
    <s v="DE ACUERDO A REQUERIMIENTO"/>
    <x v="1"/>
    <d v="2016-02-15T00:00:00"/>
    <d v="2016-05-02T00:00:00"/>
    <x v="1"/>
    <m/>
    <m/>
    <s v="CLQ-41 SERVICIO DE TRANSPORTE POR CISTERNA"/>
    <s v="EMC/PLAN-MAT 006/2016"/>
    <n v="22300"/>
    <n v="1"/>
    <s v="TRANSPORTE POR CISTERNA DIESEL ."/>
    <s v="SERV"/>
    <n v="1"/>
    <n v="2200"/>
    <n v="2200"/>
    <x v="0"/>
    <x v="0"/>
    <n v="1"/>
    <n v="2200"/>
    <n v="316.09195402298849"/>
    <n v="316.09195402298849"/>
    <n v="275"/>
    <n v="130500"/>
    <d v="2016-12-31T00:00:00"/>
    <d v="2017-02-09T00:00:00"/>
    <x v="4"/>
    <d v="2016-06-18T00:00:00"/>
    <n v="4417"/>
    <n v="32"/>
    <n v="195"/>
    <d v="2016-06-30T00:00:00"/>
    <m/>
    <n v="0"/>
    <m/>
    <n v="2200"/>
    <n v="6657"/>
    <n v="5998"/>
    <d v="2016-07-18T00:00:00"/>
    <x v="1"/>
    <x v="9"/>
    <m/>
    <x v="0"/>
    <x v="0"/>
    <x v="1"/>
    <x v="0"/>
    <x v="1"/>
    <n v="435756"/>
    <n v="2088252"/>
    <m/>
    <s v="16-0517-00-665094-0-E"/>
    <x v="0"/>
    <m/>
  </r>
  <r>
    <x v="2"/>
    <x v="669"/>
    <n v="56"/>
    <x v="6"/>
    <x v="3"/>
    <d v="2016-02-02T00:00:00"/>
    <x v="12"/>
    <n v="22300"/>
    <s v="FLETES Y ALMACENAMIENTO"/>
    <x v="1"/>
    <s v="FRECIA LAGRAVA FLORES"/>
    <s v="EMC/PLAN-MAT 006/2016"/>
    <d v="2016-02-03T00:00:00"/>
    <x v="6"/>
    <n v="45"/>
    <x v="3"/>
    <x v="881"/>
    <m/>
    <x v="0"/>
    <x v="2254"/>
    <x v="1"/>
    <x v="15"/>
    <x v="8"/>
    <x v="3"/>
    <x v="1"/>
    <x v="2"/>
    <x v="0"/>
    <x v="1"/>
    <x v="0"/>
    <n v="16"/>
    <x v="11"/>
    <x v="19"/>
    <d v="2016-04-26T00:00:00"/>
    <s v="SIMA-IT-11/2016"/>
    <d v="2016-05-02T00:00:00"/>
    <n v="118"/>
    <n v="173"/>
    <n v="164"/>
    <m/>
    <n v="173"/>
    <s v="EMC-UAL-C-071/2016"/>
    <s v="TRANSPORTADORA DE COMBUSTIBLE ZANSUR"/>
    <d v="2016-05-02T00:00:00"/>
    <x v="2"/>
    <s v="DE ACUERDO A REQUERIMIENTO"/>
    <x v="1"/>
    <d v="2016-02-15T00:00:00"/>
    <d v="2016-05-02T00:00:00"/>
    <x v="1"/>
    <m/>
    <m/>
    <s v="CLQ-41 SERVICIO DE TRANSPORTE POR CISTERNA"/>
    <s v="EMC/PLAN-MAT 006/2016"/>
    <n v="22300"/>
    <n v="1"/>
    <s v="TRANSPORTE POR CISTERNA DIESEL ."/>
    <s v="SERV"/>
    <n v="1"/>
    <n v="2200"/>
    <n v="2200"/>
    <x v="0"/>
    <x v="0"/>
    <n v="1"/>
    <n v="2200"/>
    <n v="316.09195402298849"/>
    <n v="316.09195402298849"/>
    <n v="275"/>
    <n v="128300"/>
    <d v="2016-12-31T00:00:00"/>
    <d v="2017-02-09T00:00:00"/>
    <x v="4"/>
    <d v="2016-06-28T00:00:00"/>
    <n v="4440"/>
    <n v="33"/>
    <n v="195"/>
    <d v="2016-06-30T00:00:00"/>
    <m/>
    <n v="0"/>
    <m/>
    <n v="2200"/>
    <n v="6657"/>
    <n v="5998"/>
    <d v="2016-07-18T00:00:00"/>
    <x v="1"/>
    <x v="9"/>
    <m/>
    <x v="0"/>
    <x v="0"/>
    <x v="1"/>
    <x v="0"/>
    <x v="1"/>
    <n v="435756"/>
    <n v="2088252"/>
    <m/>
    <s v="16-0517-00-665094-0-E"/>
    <x v="0"/>
    <m/>
  </r>
  <r>
    <x v="2"/>
    <x v="669"/>
    <n v="56"/>
    <x v="6"/>
    <x v="3"/>
    <d v="2016-02-02T00:00:00"/>
    <x v="12"/>
    <n v="22300"/>
    <s v="FLETES Y ALMACENAMIENTO"/>
    <x v="1"/>
    <s v="FRECIA LAGRAVA FLORES"/>
    <s v="EMC/PLAN-MAT 006/2016"/>
    <d v="2016-02-03T00:00:00"/>
    <x v="6"/>
    <n v="45"/>
    <x v="3"/>
    <x v="881"/>
    <m/>
    <x v="0"/>
    <x v="2254"/>
    <x v="1"/>
    <x v="15"/>
    <x v="8"/>
    <x v="3"/>
    <x v="1"/>
    <x v="2"/>
    <x v="0"/>
    <x v="1"/>
    <x v="0"/>
    <n v="16"/>
    <x v="11"/>
    <x v="19"/>
    <d v="2016-04-26T00:00:00"/>
    <s v="SIMA-IT-11/2016"/>
    <d v="2016-05-02T00:00:00"/>
    <n v="118"/>
    <n v="173"/>
    <n v="164"/>
    <m/>
    <n v="173"/>
    <s v="EMC-UAL-C-071/2016"/>
    <s v="TRANSPORTADORA DE COMBUSTIBLE ZANSUR"/>
    <d v="2016-05-02T00:00:00"/>
    <x v="2"/>
    <s v="DE ACUERDO A REQUERIMIENTO"/>
    <x v="1"/>
    <d v="2016-02-15T00:00:00"/>
    <d v="2016-05-02T00:00:00"/>
    <x v="1"/>
    <m/>
    <m/>
    <s v="CLQ-41 SERVICIO DE TRANSPORTE POR CISTERNA"/>
    <s v="EMC/PLAN-MAT 006/2016"/>
    <n v="22300"/>
    <n v="1"/>
    <s v="TRANSPORTE POR CISTERNA DIESEL ."/>
    <s v="SERV"/>
    <n v="1"/>
    <n v="2200"/>
    <n v="2200"/>
    <x v="0"/>
    <x v="0"/>
    <n v="1"/>
    <n v="2200"/>
    <n v="316.09195402298849"/>
    <n v="316.09195402298849"/>
    <n v="275"/>
    <n v="126100"/>
    <d v="2016-12-31T00:00:00"/>
    <d v="2017-02-09T00:00:00"/>
    <x v="5"/>
    <d v="2016-07-08T00:00:00"/>
    <n v="4478"/>
    <n v="35"/>
    <n v="259"/>
    <d v="2016-07-30T00:00:00"/>
    <m/>
    <n v="0"/>
    <m/>
    <n v="2200"/>
    <n v="6868"/>
    <n v="6186"/>
    <d v="2016-09-12T00:00:00"/>
    <x v="1"/>
    <x v="5"/>
    <m/>
    <x v="0"/>
    <x v="0"/>
    <x v="1"/>
    <x v="0"/>
    <x v="1"/>
    <n v="435756"/>
    <n v="2088252"/>
    <m/>
    <s v="16-0517-00-665094-0-E"/>
    <x v="0"/>
    <m/>
  </r>
  <r>
    <x v="2"/>
    <x v="669"/>
    <n v="56"/>
    <x v="6"/>
    <x v="3"/>
    <d v="2016-02-02T00:00:00"/>
    <x v="12"/>
    <n v="22300"/>
    <s v="FLETES Y ALMACENAMIENTO"/>
    <x v="1"/>
    <s v="FRECIA LAGRAVA FLORES"/>
    <s v="EMC/PLAN-MAT 006/2016"/>
    <d v="2016-02-03T00:00:00"/>
    <x v="6"/>
    <n v="45"/>
    <x v="3"/>
    <x v="881"/>
    <m/>
    <x v="0"/>
    <x v="2254"/>
    <x v="1"/>
    <x v="15"/>
    <x v="8"/>
    <x v="3"/>
    <x v="1"/>
    <x v="2"/>
    <x v="0"/>
    <x v="1"/>
    <x v="0"/>
    <n v="16"/>
    <x v="11"/>
    <x v="19"/>
    <d v="2016-04-26T00:00:00"/>
    <s v="SIMA-IT-11/2016"/>
    <d v="2016-05-02T00:00:00"/>
    <n v="118"/>
    <n v="173"/>
    <n v="164"/>
    <m/>
    <n v="173"/>
    <s v="EMC-UAL-C-071/2016"/>
    <s v="TRANSPORTADORA DE COMBUSTIBLE ZANSUR"/>
    <d v="2016-05-02T00:00:00"/>
    <x v="2"/>
    <s v="DE ACUERDO A REQUERIMIENTO"/>
    <x v="1"/>
    <d v="2016-02-15T00:00:00"/>
    <d v="2016-05-02T00:00:00"/>
    <x v="1"/>
    <m/>
    <m/>
    <s v="CLQ-41 SERVICIO DE TRANSPORTE POR CISTERNA"/>
    <s v="EMC/PLAN-MAT 006/2016"/>
    <n v="22300"/>
    <n v="1"/>
    <s v="TRANSPORTE POR CISTERNA DIESEL ."/>
    <s v="SERV"/>
    <n v="1"/>
    <n v="2200"/>
    <n v="2200"/>
    <x v="0"/>
    <x v="0"/>
    <n v="1"/>
    <n v="2200"/>
    <n v="316.09195402298849"/>
    <n v="316.09195402298849"/>
    <n v="275"/>
    <n v="123900"/>
    <d v="2016-12-31T00:00:00"/>
    <d v="2017-02-09T00:00:00"/>
    <x v="5"/>
    <d v="2016-07-15T00:00:00"/>
    <n v="4496"/>
    <n v="36"/>
    <n v="259"/>
    <d v="2016-07-30T00:00:00"/>
    <m/>
    <n v="0"/>
    <m/>
    <n v="2200"/>
    <n v="6868"/>
    <n v="6186"/>
    <d v="2016-09-12T00:00:00"/>
    <x v="1"/>
    <x v="5"/>
    <m/>
    <x v="0"/>
    <x v="0"/>
    <x v="1"/>
    <x v="0"/>
    <x v="1"/>
    <n v="435756"/>
    <n v="2088252"/>
    <m/>
    <s v="16-0517-00-665094-0-E"/>
    <x v="0"/>
    <m/>
  </r>
  <r>
    <x v="2"/>
    <x v="669"/>
    <n v="56"/>
    <x v="6"/>
    <x v="3"/>
    <d v="2016-02-02T00:00:00"/>
    <x v="12"/>
    <n v="22300"/>
    <s v="FLETES Y ALMACENAMIENTO"/>
    <x v="1"/>
    <s v="FRECIA LAGRAVA FLORES"/>
    <s v="EMC/PLAN-MAT 006/2016"/>
    <d v="2016-02-03T00:00:00"/>
    <x v="6"/>
    <n v="45"/>
    <x v="3"/>
    <x v="881"/>
    <m/>
    <x v="0"/>
    <x v="2254"/>
    <x v="1"/>
    <x v="15"/>
    <x v="8"/>
    <x v="3"/>
    <x v="1"/>
    <x v="2"/>
    <x v="0"/>
    <x v="1"/>
    <x v="0"/>
    <n v="16"/>
    <x v="11"/>
    <x v="19"/>
    <d v="2016-04-26T00:00:00"/>
    <s v="SIMA-IT-11/2016"/>
    <d v="2016-05-02T00:00:00"/>
    <n v="118"/>
    <n v="173"/>
    <n v="164"/>
    <m/>
    <n v="173"/>
    <s v="EMC-UAL-C-071/2016"/>
    <s v="TRANSPORTADORA DE COMBUSTIBLE ZANSUR"/>
    <d v="2016-05-02T00:00:00"/>
    <x v="2"/>
    <s v="DE ACUERDO A REQUERIMIENTO"/>
    <x v="1"/>
    <d v="2016-02-15T00:00:00"/>
    <d v="2016-05-02T00:00:00"/>
    <x v="1"/>
    <m/>
    <m/>
    <s v="CLQ-41 SERVICIO DE TRANSPORTE POR CISTERNA"/>
    <s v="EMC/PLAN-MAT 006/2016"/>
    <n v="22300"/>
    <n v="1"/>
    <s v="TRANSPORTE POR CISTERNA DIESEL ."/>
    <s v="SERV"/>
    <n v="1"/>
    <n v="2200"/>
    <n v="2200"/>
    <x v="0"/>
    <x v="0"/>
    <n v="1"/>
    <n v="2200"/>
    <n v="316.09195402298849"/>
    <n v="316.09195402298849"/>
    <n v="275"/>
    <n v="121700"/>
    <d v="2016-12-31T00:00:00"/>
    <d v="2017-02-09T00:00:00"/>
    <x v="6"/>
    <d v="2016-08-15T00:00:00"/>
    <n v="4542"/>
    <n v="101"/>
    <n v="335"/>
    <d v="2016-08-29T00:00:00"/>
    <m/>
    <n v="0"/>
    <m/>
    <n v="2200"/>
    <n v="7200"/>
    <n v="6524"/>
    <d v="2016-08-27T00:00:00"/>
    <x v="1"/>
    <x v="6"/>
    <m/>
    <x v="0"/>
    <x v="0"/>
    <x v="1"/>
    <x v="0"/>
    <x v="1"/>
    <n v="435756"/>
    <n v="2088252"/>
    <m/>
    <s v="16-0517-00-665094-0-E"/>
    <x v="0"/>
    <m/>
  </r>
  <r>
    <x v="2"/>
    <x v="669"/>
    <n v="56"/>
    <x v="6"/>
    <x v="3"/>
    <d v="2016-02-02T00:00:00"/>
    <x v="12"/>
    <n v="22300"/>
    <s v="FLETES Y ALMACENAMIENTO"/>
    <x v="1"/>
    <s v="FRECIA LAGRAVA FLORES"/>
    <s v="EMC/PLAN-MAT 006/2016"/>
    <d v="2016-02-03T00:00:00"/>
    <x v="6"/>
    <n v="45"/>
    <x v="3"/>
    <x v="881"/>
    <m/>
    <x v="0"/>
    <x v="2254"/>
    <x v="1"/>
    <x v="15"/>
    <x v="8"/>
    <x v="3"/>
    <x v="1"/>
    <x v="2"/>
    <x v="0"/>
    <x v="1"/>
    <x v="0"/>
    <n v="16"/>
    <x v="11"/>
    <x v="19"/>
    <d v="2016-04-26T00:00:00"/>
    <s v="SIMA-IT-11/2016"/>
    <d v="2016-05-02T00:00:00"/>
    <n v="118"/>
    <n v="173"/>
    <n v="164"/>
    <m/>
    <n v="173"/>
    <s v="EMC-UAL-C-071/2016"/>
    <s v="TRANSPORTADORA DE COMBUSTIBLE ZANSUR"/>
    <d v="2016-05-02T00:00:00"/>
    <x v="2"/>
    <s v="DE ACUERDO A REQUERIMIENTO"/>
    <x v="1"/>
    <d v="2016-02-15T00:00:00"/>
    <d v="2016-05-02T00:00:00"/>
    <x v="1"/>
    <m/>
    <m/>
    <s v="CLQ-41 SERVICIO DE TRANSPORTE POR CISTERNA"/>
    <s v="EMC/PLAN-MAT 006/2016"/>
    <n v="22300"/>
    <n v="1"/>
    <s v="TRANSPORTE POR CISTERNA DIESEL ."/>
    <s v="SERV"/>
    <n v="1"/>
    <n v="2200"/>
    <n v="2200"/>
    <x v="0"/>
    <x v="0"/>
    <n v="1"/>
    <n v="2200"/>
    <n v="316.09195402298849"/>
    <n v="316.09195402298849"/>
    <n v="275"/>
    <n v="119500"/>
    <d v="2016-12-31T00:00:00"/>
    <d v="2017-02-09T00:00:00"/>
    <x v="6"/>
    <d v="2016-08-26T00:00:00"/>
    <n v="4592"/>
    <n v="105"/>
    <n v="344"/>
    <d v="2016-09-05T00:00:00"/>
    <m/>
    <n v="0"/>
    <m/>
    <n v="2200"/>
    <s v="CONTADO"/>
    <n v="7534"/>
    <d v="2016-08-27T00:00:00"/>
    <x v="1"/>
    <x v="3"/>
    <m/>
    <x v="0"/>
    <x v="0"/>
    <x v="1"/>
    <x v="0"/>
    <x v="1"/>
    <n v="435756"/>
    <n v="2088252"/>
    <m/>
    <s v="16-0517-00-665094-0-E"/>
    <x v="0"/>
    <m/>
  </r>
  <r>
    <x v="2"/>
    <x v="669"/>
    <n v="56"/>
    <x v="6"/>
    <x v="3"/>
    <d v="2016-02-02T00:00:00"/>
    <x v="12"/>
    <n v="22300"/>
    <s v="FLETES Y ALMACENAMIENTO"/>
    <x v="1"/>
    <s v="FRECIA LAGRAVA FLORES"/>
    <s v="EMC/PLAN-MAT 006/2016"/>
    <d v="2016-02-03T00:00:00"/>
    <x v="6"/>
    <n v="45"/>
    <x v="3"/>
    <x v="881"/>
    <m/>
    <x v="0"/>
    <x v="2254"/>
    <x v="1"/>
    <x v="15"/>
    <x v="8"/>
    <x v="3"/>
    <x v="1"/>
    <x v="2"/>
    <x v="0"/>
    <x v="1"/>
    <x v="0"/>
    <n v="16"/>
    <x v="11"/>
    <x v="19"/>
    <d v="2016-04-26T00:00:00"/>
    <s v="SIMA-IT-11/2016"/>
    <d v="2016-05-02T00:00:00"/>
    <n v="118"/>
    <n v="173"/>
    <n v="164"/>
    <m/>
    <n v="173"/>
    <s v="EMC-UAL-C-071/2016"/>
    <s v="TRANSPORTADORA DE COMBUSTIBLE ZANSUR"/>
    <d v="2016-05-02T00:00:00"/>
    <x v="2"/>
    <s v="DE ACUERDO A REQUERIMIENTO"/>
    <x v="1"/>
    <d v="2016-02-15T00:00:00"/>
    <d v="2016-05-02T00:00:00"/>
    <x v="1"/>
    <m/>
    <m/>
    <s v="CLQ-41 SERVICIO DE TRANSPORTE POR CISTERNA"/>
    <s v="EMC/PLAN-MAT 006/2016"/>
    <n v="22300"/>
    <n v="1"/>
    <s v="TRANSPORTE POR CISTERNA DIESEL ."/>
    <s v="SERV"/>
    <n v="1"/>
    <n v="2200"/>
    <n v="2200"/>
    <x v="0"/>
    <x v="0"/>
    <n v="1"/>
    <n v="2200"/>
    <n v="316.09195402298849"/>
    <n v="316.09195402298849"/>
    <n v="275"/>
    <n v="117300"/>
    <d v="2016-12-31T00:00:00"/>
    <d v="2017-02-09T00:00:00"/>
    <x v="6"/>
    <d v="2016-08-26T00:00:00"/>
    <n v="4561"/>
    <n v="102"/>
    <n v="344"/>
    <d v="2016-09-05T00:00:00"/>
    <m/>
    <n v="0"/>
    <m/>
    <n v="2200"/>
    <s v="CONTADO"/>
    <n v="7534"/>
    <d v="2016-08-27T00:00:00"/>
    <x v="1"/>
    <x v="3"/>
    <m/>
    <x v="0"/>
    <x v="0"/>
    <x v="1"/>
    <x v="0"/>
    <x v="1"/>
    <n v="435756"/>
    <n v="2088252"/>
    <m/>
    <s v="16-0517-00-665094-0-E"/>
    <x v="0"/>
    <m/>
  </r>
  <r>
    <x v="2"/>
    <x v="669"/>
    <n v="56"/>
    <x v="6"/>
    <x v="3"/>
    <d v="2016-02-02T00:00:00"/>
    <x v="12"/>
    <n v="22300"/>
    <s v="FLETES Y ALMACENAMIENTO"/>
    <x v="1"/>
    <s v="FRECIA LAGRAVA FLORES"/>
    <s v="EMC/PLAN-MAT 006/2016"/>
    <d v="2016-02-03T00:00:00"/>
    <x v="6"/>
    <n v="45"/>
    <x v="3"/>
    <x v="881"/>
    <m/>
    <x v="0"/>
    <x v="2254"/>
    <x v="1"/>
    <x v="15"/>
    <x v="8"/>
    <x v="3"/>
    <x v="1"/>
    <x v="2"/>
    <x v="0"/>
    <x v="1"/>
    <x v="0"/>
    <n v="16"/>
    <x v="11"/>
    <x v="19"/>
    <d v="2016-04-26T00:00:00"/>
    <s v="SIMA-IT-11/2016"/>
    <d v="2016-05-02T00:00:00"/>
    <n v="118"/>
    <n v="173"/>
    <n v="164"/>
    <m/>
    <n v="173"/>
    <s v="EMC-UAL-C-071/2016"/>
    <s v="TRANSPORTADORA DE COMBUSTIBLE ZANSUR"/>
    <d v="2016-05-02T00:00:00"/>
    <x v="2"/>
    <s v="DE ACUERDO A REQUERIMIENTO"/>
    <x v="1"/>
    <d v="2016-02-15T00:00:00"/>
    <d v="2016-05-02T00:00:00"/>
    <x v="1"/>
    <m/>
    <m/>
    <s v="CLQ-41 SERVICIO DE TRANSPORTE POR CISTERNA"/>
    <s v="EMC/PLAN-MAT 006/2016"/>
    <n v="22300"/>
    <n v="1"/>
    <s v="TRANSPORTE POR CISTERNA DIESEL ."/>
    <s v="SERV"/>
    <n v="1"/>
    <n v="2200"/>
    <n v="2200"/>
    <x v="0"/>
    <x v="0"/>
    <n v="1"/>
    <n v="2200"/>
    <n v="316.09195402298849"/>
    <n v="316.09195402298849"/>
    <n v="275"/>
    <n v="115100"/>
    <d v="2016-12-31T00:00:00"/>
    <d v="2017-02-09T00:00:00"/>
    <x v="7"/>
    <d v="2016-09-06T00:00:00"/>
    <n v="4630"/>
    <n v="106"/>
    <n v="402"/>
    <d v="2016-09-30T00:00:00"/>
    <m/>
    <n v="0"/>
    <m/>
    <n v="2200"/>
    <n v="7200"/>
    <n v="6524"/>
    <d v="2016-08-27T00:00:00"/>
    <x v="1"/>
    <x v="3"/>
    <d v="2016-09-30T00:00:00"/>
    <x v="0"/>
    <x v="0"/>
    <x v="1"/>
    <x v="0"/>
    <x v="1"/>
    <n v="435756"/>
    <n v="2088252"/>
    <m/>
    <s v="16-0517-00-665094-0-E"/>
    <x v="0"/>
    <m/>
  </r>
  <r>
    <x v="2"/>
    <x v="669"/>
    <n v="56"/>
    <x v="6"/>
    <x v="3"/>
    <d v="2016-02-02T00:00:00"/>
    <x v="12"/>
    <n v="22300"/>
    <s v="FLETES Y ALMACENAMIENTO"/>
    <x v="1"/>
    <s v="FRECIA LAGRAVA FLORES"/>
    <s v="EMC/PLAN-MAT 006/2016"/>
    <d v="2016-02-03T00:00:00"/>
    <x v="6"/>
    <n v="45"/>
    <x v="3"/>
    <x v="881"/>
    <m/>
    <x v="0"/>
    <x v="2254"/>
    <x v="1"/>
    <x v="15"/>
    <x v="8"/>
    <x v="3"/>
    <x v="1"/>
    <x v="2"/>
    <x v="0"/>
    <x v="1"/>
    <x v="0"/>
    <n v="16"/>
    <x v="11"/>
    <x v="19"/>
    <d v="2016-04-26T00:00:00"/>
    <s v="SIMA-IT-11/2016"/>
    <d v="2016-05-02T00:00:00"/>
    <n v="118"/>
    <n v="173"/>
    <n v="164"/>
    <m/>
    <n v="173"/>
    <s v="EMC-UAL-C-071/2016"/>
    <s v="TRANSPORTADORA DE COMBUSTIBLE ZANSUR"/>
    <d v="2016-05-02T00:00:00"/>
    <x v="2"/>
    <s v="DE ACUERDO A REQUERIMIENTO"/>
    <x v="1"/>
    <d v="2016-02-15T00:00:00"/>
    <d v="2016-05-02T00:00:00"/>
    <x v="1"/>
    <m/>
    <m/>
    <s v="CLQ-41 SERVICIO DE TRANSPORTE POR CISTERNA"/>
    <s v="EMC/PLAN-MAT 006/2016"/>
    <n v="22300"/>
    <n v="1"/>
    <s v="TRANSPORTE POR CISTERNA DIESEL ."/>
    <s v="SERV"/>
    <n v="1"/>
    <n v="2200"/>
    <n v="2200"/>
    <x v="0"/>
    <x v="0"/>
    <n v="1"/>
    <n v="2200"/>
    <n v="316.09195402298849"/>
    <n v="316.09195402298849"/>
    <n v="275"/>
    <n v="112900"/>
    <d v="2016-12-31T00:00:00"/>
    <d v="2017-02-09T00:00:00"/>
    <x v="7"/>
    <d v="2016-09-14T00:00:00"/>
    <n v="4656"/>
    <n v="108"/>
    <n v="402"/>
    <d v="2016-09-30T00:00:00"/>
    <m/>
    <n v="0"/>
    <m/>
    <n v="2200"/>
    <n v="7200"/>
    <n v="6524"/>
    <d v="2016-08-27T00:00:00"/>
    <x v="1"/>
    <x v="3"/>
    <d v="2016-09-30T00:00:00"/>
    <x v="0"/>
    <x v="0"/>
    <x v="1"/>
    <x v="0"/>
    <x v="1"/>
    <n v="435756"/>
    <n v="2088252"/>
    <m/>
    <s v="16-0517-00-665094-0-E"/>
    <x v="0"/>
    <m/>
  </r>
  <r>
    <x v="2"/>
    <x v="669"/>
    <n v="56"/>
    <x v="6"/>
    <x v="3"/>
    <d v="2016-02-02T00:00:00"/>
    <x v="12"/>
    <n v="22300"/>
    <s v="FLETES Y ALMACENAMIENTO"/>
    <x v="1"/>
    <s v="FRECIA LAGRAVA FLORES"/>
    <s v="EMC/PLAN-MAT 006/2016"/>
    <d v="2016-02-03T00:00:00"/>
    <x v="6"/>
    <n v="45"/>
    <x v="3"/>
    <x v="881"/>
    <m/>
    <x v="0"/>
    <x v="2254"/>
    <x v="1"/>
    <x v="15"/>
    <x v="8"/>
    <x v="3"/>
    <x v="1"/>
    <x v="2"/>
    <x v="0"/>
    <x v="1"/>
    <x v="0"/>
    <n v="16"/>
    <x v="11"/>
    <x v="19"/>
    <d v="2016-04-26T00:00:00"/>
    <s v="SIMA-IT-11/2016"/>
    <d v="2016-05-02T00:00:00"/>
    <n v="118"/>
    <n v="173"/>
    <n v="164"/>
    <m/>
    <n v="173"/>
    <s v="EMC-UAL-C-071/2016"/>
    <s v="TRANSPORTADORA DE COMBUSTIBLE ZANSUR"/>
    <d v="2016-05-02T00:00:00"/>
    <x v="2"/>
    <s v="DE ACUERDO A REQUERIMIENTO"/>
    <x v="1"/>
    <d v="2016-02-15T00:00:00"/>
    <d v="2016-05-02T00:00:00"/>
    <x v="1"/>
    <m/>
    <m/>
    <s v="CLQ-41 SERVICIO DE TRANSPORTE POR CISTERNA"/>
    <s v="EMC/PLAN-MAT 006/2016"/>
    <n v="22300"/>
    <n v="1"/>
    <s v="TRANSPORTE POR CISTERNA DIESEL ."/>
    <s v="SERV"/>
    <n v="1"/>
    <n v="2200"/>
    <n v="2200"/>
    <x v="0"/>
    <x v="0"/>
    <n v="1"/>
    <n v="2200"/>
    <n v="316.09195402298849"/>
    <n v="316.09195402298849"/>
    <n v="275"/>
    <n v="110700"/>
    <d v="2016-12-31T00:00:00"/>
    <d v="2017-02-09T00:00:00"/>
    <x v="7"/>
    <d v="2016-09-23T00:00:00"/>
    <n v="4681"/>
    <n v="109"/>
    <n v="402"/>
    <d v="2016-09-30T00:00:00"/>
    <m/>
    <n v="0"/>
    <m/>
    <n v="2200"/>
    <n v="7200"/>
    <n v="6524"/>
    <d v="2016-08-27T00:00:00"/>
    <x v="1"/>
    <x v="3"/>
    <d v="2016-09-30T00:00:00"/>
    <x v="0"/>
    <x v="0"/>
    <x v="1"/>
    <x v="0"/>
    <x v="1"/>
    <n v="435756"/>
    <n v="2088252"/>
    <m/>
    <s v="16-0517-00-665094-0-E"/>
    <x v="0"/>
    <m/>
  </r>
  <r>
    <x v="2"/>
    <x v="669"/>
    <n v="56"/>
    <x v="6"/>
    <x v="3"/>
    <d v="2016-02-02T00:00:00"/>
    <x v="12"/>
    <n v="22300"/>
    <s v="FLETES Y ALMACENAMIENTO"/>
    <x v="1"/>
    <s v="FRECIA LAGRAVA FLORES"/>
    <s v="EMC/PLAN-MAT 006/2016"/>
    <d v="2016-02-03T00:00:00"/>
    <x v="6"/>
    <n v="45"/>
    <x v="3"/>
    <x v="881"/>
    <m/>
    <x v="0"/>
    <x v="2254"/>
    <x v="1"/>
    <x v="15"/>
    <x v="8"/>
    <x v="3"/>
    <x v="1"/>
    <x v="2"/>
    <x v="0"/>
    <x v="1"/>
    <x v="0"/>
    <n v="16"/>
    <x v="11"/>
    <x v="19"/>
    <d v="2016-04-26T00:00:00"/>
    <s v="SIMA-IT-11/2016"/>
    <d v="2016-05-02T00:00:00"/>
    <n v="118"/>
    <n v="173"/>
    <n v="164"/>
    <m/>
    <n v="173"/>
    <s v="EMC-UAL-C-071/2016"/>
    <s v="TRANSPORTADORA DE COMBUSTIBLE ZANSUR"/>
    <d v="2016-05-02T00:00:00"/>
    <x v="2"/>
    <s v="DE ACUERDO A REQUERIMIENTO"/>
    <x v="1"/>
    <d v="2016-02-15T00:00:00"/>
    <d v="2016-05-02T00:00:00"/>
    <x v="1"/>
    <m/>
    <m/>
    <s v="CLQ-41 SERVICIO DE TRANSPORTE POR CISTERNA"/>
    <s v="EMC/PLAN-MAT 006/2016"/>
    <n v="22300"/>
    <n v="1"/>
    <s v="TRANSPORTE POR CISTERNA DIESEL ."/>
    <s v="SERV"/>
    <n v="1"/>
    <n v="2200"/>
    <n v="2200"/>
    <x v="0"/>
    <x v="0"/>
    <n v="1"/>
    <n v="2200"/>
    <n v="316.09195402298849"/>
    <n v="316.09195402298849"/>
    <n v="275"/>
    <n v="108500"/>
    <d v="2016-12-31T00:00:00"/>
    <d v="2017-02-09T00:00:00"/>
    <x v="12"/>
    <d v="2016-10-03T00:00:00"/>
    <n v="4709"/>
    <n v="112"/>
    <n v="460"/>
    <d v="2016-10-31T00:00:00"/>
    <m/>
    <n v="0"/>
    <m/>
    <n v="2200"/>
    <n v="7333"/>
    <n v="6589"/>
    <d v="2016-11-16T00:00:00"/>
    <x v="1"/>
    <x v="2"/>
    <d v="2016-10-31T00:00:00"/>
    <x v="0"/>
    <x v="0"/>
    <x v="1"/>
    <x v="0"/>
    <x v="1"/>
    <n v="435756"/>
    <n v="2088252"/>
    <m/>
    <s v="16-0517-00-665094-0-E"/>
    <x v="0"/>
    <m/>
  </r>
  <r>
    <x v="2"/>
    <x v="669"/>
    <n v="56"/>
    <x v="6"/>
    <x v="3"/>
    <d v="2016-02-02T00:00:00"/>
    <x v="12"/>
    <n v="22300"/>
    <s v="FLETES Y ALMACENAMIENTO"/>
    <x v="1"/>
    <s v="FRECIA LAGRAVA FLORES"/>
    <s v="EMC/PLAN-MAT 006/2016"/>
    <d v="2016-02-03T00:00:00"/>
    <x v="6"/>
    <n v="45"/>
    <x v="3"/>
    <x v="881"/>
    <m/>
    <x v="0"/>
    <x v="2254"/>
    <x v="1"/>
    <x v="15"/>
    <x v="8"/>
    <x v="3"/>
    <x v="1"/>
    <x v="2"/>
    <x v="0"/>
    <x v="1"/>
    <x v="0"/>
    <n v="16"/>
    <x v="11"/>
    <x v="19"/>
    <d v="2016-04-26T00:00:00"/>
    <s v="SIMA-IT-11/2016"/>
    <d v="2016-05-02T00:00:00"/>
    <n v="118"/>
    <n v="173"/>
    <n v="164"/>
    <m/>
    <n v="173"/>
    <s v="EMC-UAL-C-071/2016"/>
    <s v="TRANSPORTADORA DE COMBUSTIBLE ZANSUR"/>
    <d v="2016-05-02T00:00:00"/>
    <x v="2"/>
    <s v="DE ACUERDO A REQUERIMIENTO"/>
    <x v="1"/>
    <d v="2016-02-15T00:00:00"/>
    <d v="2016-05-02T00:00:00"/>
    <x v="1"/>
    <m/>
    <m/>
    <s v="CLQ-41 SERVICIO DE TRANSPORTE POR CISTERNA"/>
    <s v="EMC/PLAN-MAT 006/2016"/>
    <n v="22300"/>
    <n v="1"/>
    <s v="TRANSPORTE POR CISTERNA DIESEL ."/>
    <s v="SERV"/>
    <n v="1"/>
    <n v="2200"/>
    <n v="2200"/>
    <x v="0"/>
    <x v="0"/>
    <n v="1"/>
    <n v="2200"/>
    <n v="316.09195402298849"/>
    <n v="316.09195402298849"/>
    <n v="275"/>
    <n v="106300"/>
    <d v="2016-12-31T00:00:00"/>
    <d v="2017-02-09T00:00:00"/>
    <x v="12"/>
    <d v="2016-10-12T00:00:00"/>
    <n v="4736"/>
    <n v="115"/>
    <n v="460"/>
    <d v="2016-10-31T00:00:00"/>
    <m/>
    <n v="0"/>
    <m/>
    <n v="2200"/>
    <n v="7333"/>
    <n v="6589"/>
    <d v="2016-11-16T00:00:00"/>
    <x v="1"/>
    <x v="2"/>
    <d v="2016-10-31T00:00:00"/>
    <x v="0"/>
    <x v="0"/>
    <x v="1"/>
    <x v="0"/>
    <x v="1"/>
    <n v="435756"/>
    <n v="2088252"/>
    <m/>
    <s v="16-0517-00-665094-0-E"/>
    <x v="0"/>
    <m/>
  </r>
  <r>
    <x v="2"/>
    <x v="669"/>
    <n v="56"/>
    <x v="6"/>
    <x v="3"/>
    <d v="2016-02-02T00:00:00"/>
    <x v="12"/>
    <n v="22300"/>
    <s v="FLETES Y ALMACENAMIENTO"/>
    <x v="1"/>
    <s v="FRECIA LAGRAVA FLORES"/>
    <s v="EMC/PLAN-MAT 006/2016"/>
    <d v="2016-02-03T00:00:00"/>
    <x v="6"/>
    <n v="45"/>
    <x v="3"/>
    <x v="881"/>
    <m/>
    <x v="0"/>
    <x v="2254"/>
    <x v="1"/>
    <x v="15"/>
    <x v="8"/>
    <x v="3"/>
    <x v="1"/>
    <x v="2"/>
    <x v="0"/>
    <x v="1"/>
    <x v="0"/>
    <n v="16"/>
    <x v="11"/>
    <x v="19"/>
    <d v="2016-04-26T00:00:00"/>
    <s v="SIMA-IT-11/2016"/>
    <d v="2016-05-02T00:00:00"/>
    <n v="118"/>
    <n v="173"/>
    <n v="164"/>
    <m/>
    <n v="173"/>
    <s v="EMC-UAL-C-071/2016"/>
    <s v="TRANSPORTADORA DE COMBUSTIBLE ZANSUR"/>
    <d v="2016-05-02T00:00:00"/>
    <x v="2"/>
    <s v="DE ACUERDO A REQUERIMIENTO"/>
    <x v="1"/>
    <d v="2016-02-15T00:00:00"/>
    <d v="2016-05-02T00:00:00"/>
    <x v="1"/>
    <m/>
    <m/>
    <s v="CLQ-41 SERVICIO DE TRANSPORTE POR CISTERNA"/>
    <s v="EMC/PLAN-MAT 006/2016"/>
    <n v="22300"/>
    <n v="1"/>
    <s v="TRANSPORTE POR CISTERNA DIESEL ."/>
    <s v="SERV"/>
    <n v="1"/>
    <n v="2200"/>
    <n v="2200"/>
    <x v="0"/>
    <x v="0"/>
    <n v="1"/>
    <n v="2200"/>
    <n v="316.09195402298849"/>
    <n v="316.09195402298849"/>
    <n v="275"/>
    <n v="104100"/>
    <d v="2016-12-31T00:00:00"/>
    <d v="2017-02-09T00:00:00"/>
    <x v="12"/>
    <d v="2016-10-19T00:00:00"/>
    <n v="4769"/>
    <n v="116"/>
    <n v="460"/>
    <d v="2016-10-31T00:00:00"/>
    <m/>
    <n v="0"/>
    <m/>
    <n v="2200"/>
    <n v="7333"/>
    <n v="6589"/>
    <d v="2016-11-16T00:00:00"/>
    <x v="1"/>
    <x v="2"/>
    <d v="2016-10-31T00:00:00"/>
    <x v="0"/>
    <x v="0"/>
    <x v="1"/>
    <x v="0"/>
    <x v="1"/>
    <n v="435756"/>
    <n v="2088252"/>
    <m/>
    <s v="16-0517-00-665094-0-E"/>
    <x v="0"/>
    <m/>
  </r>
  <r>
    <x v="2"/>
    <x v="669"/>
    <n v="56"/>
    <x v="6"/>
    <x v="3"/>
    <d v="2016-02-02T00:00:00"/>
    <x v="12"/>
    <n v="22300"/>
    <s v="FLETES Y ALMACENAMIENTO"/>
    <x v="1"/>
    <s v="FRECIA LAGRAVA FLORES"/>
    <s v="EMC/PLAN-MAT 006/2016"/>
    <d v="2016-02-03T00:00:00"/>
    <x v="6"/>
    <n v="45"/>
    <x v="3"/>
    <x v="881"/>
    <m/>
    <x v="0"/>
    <x v="2254"/>
    <x v="1"/>
    <x v="15"/>
    <x v="8"/>
    <x v="3"/>
    <x v="1"/>
    <x v="2"/>
    <x v="0"/>
    <x v="1"/>
    <x v="0"/>
    <n v="16"/>
    <x v="11"/>
    <x v="19"/>
    <d v="2016-04-26T00:00:00"/>
    <s v="SIMA-IT-11/2016"/>
    <d v="2016-05-02T00:00:00"/>
    <n v="118"/>
    <n v="173"/>
    <n v="164"/>
    <m/>
    <n v="173"/>
    <s v="EMC-UAL-C-071/2016"/>
    <s v="TRANSPORTADORA DE COMBUSTIBLE ZANSUR"/>
    <d v="2016-05-02T00:00:00"/>
    <x v="2"/>
    <s v="DE ACUERDO A REQUERIMIENTO"/>
    <x v="1"/>
    <d v="2016-02-15T00:00:00"/>
    <d v="2016-05-02T00:00:00"/>
    <x v="1"/>
    <m/>
    <m/>
    <s v="CLQ-41 SERVICIO DE TRANSPORTE POR CISTERNA"/>
    <s v="EMC/PLAN-MAT 006/2016"/>
    <n v="22300"/>
    <n v="1"/>
    <s v="TRANSPORTE POR CISTERNA DIESEL ."/>
    <s v="SERV"/>
    <n v="1"/>
    <n v="2200"/>
    <n v="2200"/>
    <x v="0"/>
    <x v="0"/>
    <n v="1"/>
    <n v="2200"/>
    <n v="316.09195402298849"/>
    <n v="316.09195402298849"/>
    <n v="275"/>
    <n v="101900"/>
    <d v="2016-12-31T00:00:00"/>
    <d v="2017-02-09T00:00:00"/>
    <x v="12"/>
    <d v="2016-10-28T00:00:00"/>
    <n v="4781"/>
    <n v="118"/>
    <n v="463"/>
    <d v="2016-11-01T00:00:00"/>
    <m/>
    <n v="0"/>
    <m/>
    <n v="2200"/>
    <s v="CONTADO"/>
    <n v="7605"/>
    <d v="2016-11-16T00:00:00"/>
    <x v="1"/>
    <x v="7"/>
    <d v="2016-11-01T00:00:00"/>
    <x v="0"/>
    <x v="0"/>
    <x v="1"/>
    <x v="0"/>
    <x v="1"/>
    <n v="435756"/>
    <n v="2088252"/>
    <m/>
    <s v="16-0517-00-665094-0-E"/>
    <x v="0"/>
    <m/>
  </r>
  <r>
    <x v="2"/>
    <x v="669"/>
    <n v="56"/>
    <x v="6"/>
    <x v="3"/>
    <d v="2016-02-02T00:00:00"/>
    <x v="12"/>
    <n v="22300"/>
    <s v="FLETES Y ALMACENAMIENTO"/>
    <x v="1"/>
    <s v="FRECIA LAGRAVA FLORES"/>
    <s v="EMC/PLAN-MAT 006/2016"/>
    <d v="2016-02-03T00:00:00"/>
    <x v="6"/>
    <n v="45"/>
    <x v="3"/>
    <x v="881"/>
    <m/>
    <x v="0"/>
    <x v="2254"/>
    <x v="1"/>
    <x v="15"/>
    <x v="8"/>
    <x v="3"/>
    <x v="1"/>
    <x v="2"/>
    <x v="0"/>
    <x v="1"/>
    <x v="0"/>
    <n v="16"/>
    <x v="11"/>
    <x v="19"/>
    <d v="2016-04-26T00:00:00"/>
    <s v="SIMA-IT-11/2016"/>
    <d v="2016-05-02T00:00:00"/>
    <n v="118"/>
    <n v="173"/>
    <n v="164"/>
    <m/>
    <n v="173"/>
    <s v="EMC-UAL-C-071/2016"/>
    <s v="TRANSPORTADORA DE COMBUSTIBLE ZANSUR"/>
    <d v="2016-05-02T00:00:00"/>
    <x v="2"/>
    <s v="DE ACUERDO A REQUERIMIENTO"/>
    <x v="1"/>
    <d v="2016-02-15T00:00:00"/>
    <d v="2016-05-02T00:00:00"/>
    <x v="1"/>
    <m/>
    <m/>
    <s v="CLQ-41 SERVICIO DE TRANSPORTE POR CISTERNA"/>
    <s v="EMC/PLAN-MAT 006/2016"/>
    <n v="22300"/>
    <n v="1"/>
    <s v="TRANSPORTE POR CISTERNA DIESEL ."/>
    <s v="SERV"/>
    <n v="1"/>
    <n v="2200"/>
    <n v="2200"/>
    <x v="0"/>
    <x v="0"/>
    <n v="1"/>
    <n v="2200"/>
    <n v="316.09195402298849"/>
    <n v="316.09195402298849"/>
    <n v="275"/>
    <n v="99700"/>
    <d v="2016-12-31T00:00:00"/>
    <d v="2017-02-09T00:00:00"/>
    <x v="12"/>
    <d v="2016-11-14T00:00:00"/>
    <n v="4827"/>
    <n v="119"/>
    <n v="527"/>
    <d v="2016-12-01T00:00:00"/>
    <m/>
    <n v="0"/>
    <m/>
    <n v="2200"/>
    <n v="7442"/>
    <n v="6748"/>
    <d v="2016-12-09T00:00:00"/>
    <x v="1"/>
    <x v="8"/>
    <m/>
    <x v="0"/>
    <x v="0"/>
    <x v="1"/>
    <x v="0"/>
    <x v="1"/>
    <n v="435756"/>
    <n v="2088252"/>
    <m/>
    <s v="16-0517-00-665094-0-E"/>
    <x v="0"/>
    <m/>
  </r>
  <r>
    <x v="2"/>
    <x v="669"/>
    <n v="56"/>
    <x v="6"/>
    <x v="3"/>
    <d v="2016-02-02T00:00:00"/>
    <x v="12"/>
    <n v="22300"/>
    <s v="FLETES Y ALMACENAMIENTO"/>
    <x v="1"/>
    <s v="FRECIA LAGRAVA FLORES"/>
    <s v="EMC/PLAN-MAT 006/2016"/>
    <d v="2016-02-03T00:00:00"/>
    <x v="6"/>
    <n v="45"/>
    <x v="3"/>
    <x v="881"/>
    <m/>
    <x v="0"/>
    <x v="2254"/>
    <x v="1"/>
    <x v="15"/>
    <x v="8"/>
    <x v="3"/>
    <x v="1"/>
    <x v="2"/>
    <x v="0"/>
    <x v="1"/>
    <x v="0"/>
    <n v="16"/>
    <x v="11"/>
    <x v="19"/>
    <d v="2016-04-26T00:00:00"/>
    <s v="SIMA-IT-11/2016"/>
    <d v="2016-05-02T00:00:00"/>
    <n v="118"/>
    <n v="173"/>
    <n v="164"/>
    <m/>
    <n v="173"/>
    <s v="EMC-UAL-C-071/2016"/>
    <s v="TRANSPORTADORA DE COMBUSTIBLE ZANSUR"/>
    <d v="2016-05-02T00:00:00"/>
    <x v="2"/>
    <s v="DE ACUERDO A REQUERIMIENTO"/>
    <x v="1"/>
    <d v="2016-02-15T00:00:00"/>
    <d v="2016-05-02T00:00:00"/>
    <x v="1"/>
    <m/>
    <m/>
    <s v="CLQ-41 SERVICIO DE TRANSPORTE POR CISTERNA"/>
    <s v="EMC/PLAN-MAT 006/2016"/>
    <n v="22300"/>
    <n v="1"/>
    <s v="TRANSPORTE POR CISTERNA DIESEL ."/>
    <s v="SERV"/>
    <n v="1"/>
    <n v="2200"/>
    <n v="2200"/>
    <x v="0"/>
    <x v="0"/>
    <n v="1"/>
    <n v="2200"/>
    <n v="316.09195402298849"/>
    <n v="316.09195402298849"/>
    <n v="275"/>
    <n v="97500"/>
    <d v="2016-12-31T00:00:00"/>
    <d v="2017-02-09T00:00:00"/>
    <x v="12"/>
    <d v="2016-11-28T00:00:00"/>
    <n v="4888"/>
    <n v="121"/>
    <n v="527"/>
    <d v="2016-12-01T00:00:00"/>
    <m/>
    <n v="0"/>
    <m/>
    <n v="2200"/>
    <n v="7442"/>
    <n v="6748"/>
    <d v="2016-12-09T00:00:00"/>
    <x v="1"/>
    <x v="8"/>
    <m/>
    <x v="0"/>
    <x v="0"/>
    <x v="1"/>
    <x v="0"/>
    <x v="1"/>
    <n v="435756"/>
    <n v="2088252"/>
    <m/>
    <s v="16-0517-00-665094-0-E"/>
    <x v="0"/>
    <m/>
  </r>
  <r>
    <x v="2"/>
    <x v="669"/>
    <n v="56"/>
    <x v="6"/>
    <x v="3"/>
    <d v="2016-02-02T00:00:00"/>
    <x v="12"/>
    <n v="22300"/>
    <s v="FLETES Y ALMACENAMIENTO"/>
    <x v="1"/>
    <s v="FRECIA LAGRAVA FLORES"/>
    <s v="EMC/PLAN-MAT 006/2016"/>
    <d v="2016-02-03T00:00:00"/>
    <x v="6"/>
    <n v="45"/>
    <x v="3"/>
    <x v="881"/>
    <m/>
    <x v="0"/>
    <x v="2254"/>
    <x v="1"/>
    <x v="15"/>
    <x v="8"/>
    <x v="3"/>
    <x v="1"/>
    <x v="2"/>
    <x v="0"/>
    <x v="1"/>
    <x v="0"/>
    <n v="16"/>
    <x v="11"/>
    <x v="19"/>
    <d v="2016-04-26T00:00:00"/>
    <s v="SIMA-IT-11/2016"/>
    <d v="2016-05-02T00:00:00"/>
    <n v="118"/>
    <n v="173"/>
    <n v="164"/>
    <m/>
    <n v="173"/>
    <s v="EMC-UAL-C-071/2016"/>
    <s v="TRANSPORTADORA DE COMBUSTIBLE ZANSUR"/>
    <d v="2016-05-02T00:00:00"/>
    <x v="2"/>
    <s v="DE ACUERDO A REQUERIMIENTO"/>
    <x v="1"/>
    <d v="2016-02-15T00:00:00"/>
    <d v="2016-05-02T00:00:00"/>
    <x v="1"/>
    <m/>
    <m/>
    <s v="CLQ-41 SERVICIO DE TRANSPORTE POR CISTERNA"/>
    <s v="EMC/PLAN-MAT 006/2016"/>
    <n v="22300"/>
    <n v="1"/>
    <s v="TRANSPORTE POR CISTERNA DIESEL ."/>
    <s v="SERV"/>
    <n v="1"/>
    <n v="2200"/>
    <n v="2200"/>
    <x v="0"/>
    <x v="0"/>
    <n v="1"/>
    <n v="2200"/>
    <n v="316.09195402298849"/>
    <n v="316.09195402298849"/>
    <n v="275"/>
    <n v="95300"/>
    <d v="2016-12-31T00:00:00"/>
    <d v="2017-02-09T00:00:00"/>
    <x v="12"/>
    <d v="2016-11-30T00:00:00"/>
    <n v="4894"/>
    <n v="122"/>
    <n v="527"/>
    <d v="2016-12-01T00:00:00"/>
    <m/>
    <n v="0"/>
    <m/>
    <n v="2200"/>
    <n v="7442"/>
    <n v="6748"/>
    <d v="2016-12-09T00:00:00"/>
    <x v="1"/>
    <x v="8"/>
    <m/>
    <x v="0"/>
    <x v="0"/>
    <x v="1"/>
    <x v="0"/>
    <x v="1"/>
    <n v="435756"/>
    <n v="2088252"/>
    <m/>
    <s v="16-0517-00-665094-0-E"/>
    <x v="0"/>
    <m/>
  </r>
  <r>
    <x v="2"/>
    <x v="669"/>
    <n v="56"/>
    <x v="2"/>
    <x v="3"/>
    <d v="2016-02-02T00:00:00"/>
    <x v="12"/>
    <n v="22300"/>
    <s v="FLETES Y ALMACENAMIENTO"/>
    <x v="1"/>
    <s v="FRECIA LAGRAVA FLORES"/>
    <s v="EMC/PLAN-MAT 006/2016"/>
    <d v="2016-02-03T00:00:00"/>
    <x v="6"/>
    <n v="45"/>
    <x v="3"/>
    <x v="881"/>
    <m/>
    <x v="0"/>
    <x v="2254"/>
    <x v="1"/>
    <x v="15"/>
    <x v="8"/>
    <x v="3"/>
    <x v="1"/>
    <x v="2"/>
    <x v="0"/>
    <x v="1"/>
    <x v="0"/>
    <n v="16"/>
    <x v="11"/>
    <x v="19"/>
    <d v="2016-04-26T00:00:00"/>
    <s v="SIMA-IT-11/2016"/>
    <d v="2016-05-02T00:00:00"/>
    <n v="118"/>
    <n v="173"/>
    <n v="164"/>
    <m/>
    <n v="173"/>
    <s v="EMC-UAL-C-071/2016"/>
    <s v="TRANSPORTADORA DE COMBUSTIBLE ZANSUR"/>
    <d v="2016-05-02T00:00:00"/>
    <x v="2"/>
    <s v="DE ACUERDO A REQUERIMIENTO"/>
    <x v="1"/>
    <d v="2016-02-15T00:00:00"/>
    <d v="2016-05-02T00:00:00"/>
    <x v="1"/>
    <m/>
    <m/>
    <s v="CLQ-41 SERVICIO DE TRANSPORTE POR CISTERNA"/>
    <s v="EMC/PLAN-MAT 006/2016"/>
    <n v="22300"/>
    <n v="1"/>
    <s v="TRANSPORTE POR CISTERNA DIESEL ."/>
    <s v="SERV"/>
    <n v="1"/>
    <n v="2200"/>
    <n v="2200"/>
    <x v="0"/>
    <x v="0"/>
    <n v="1"/>
    <n v="2200"/>
    <n v="316.09195402298849"/>
    <n v="316.09195402298849"/>
    <n v="275"/>
    <n v="93100"/>
    <d v="2016-12-31T00:00:00"/>
    <d v="2017-02-09T00:00:00"/>
    <x v="12"/>
    <d v="2016-12-09T00:00:00"/>
    <n v="4933"/>
    <n v="126"/>
    <n v="629"/>
    <d v="2016-12-28T00:00:00"/>
    <m/>
    <n v="0"/>
    <m/>
    <n v="2200"/>
    <n v="7442"/>
    <n v="6748"/>
    <d v="2016-12-09T00:00:00"/>
    <x v="1"/>
    <x v="8"/>
    <m/>
    <x v="0"/>
    <x v="0"/>
    <x v="1"/>
    <x v="0"/>
    <x v="1"/>
    <n v="435756"/>
    <n v="2088252"/>
    <m/>
    <s v="16-0517-00-665094-0-E"/>
    <x v="0"/>
    <m/>
  </r>
  <r>
    <x v="2"/>
    <x v="669"/>
    <n v="56"/>
    <x v="2"/>
    <x v="3"/>
    <d v="2016-02-02T00:00:00"/>
    <x v="12"/>
    <n v="22300"/>
    <s v="FLETES Y ALMACENAMIENTO"/>
    <x v="1"/>
    <s v="FRECIA LAGRAVA FLORES"/>
    <s v="EMC/PLAN-MAT 006/2016"/>
    <d v="2016-02-03T00:00:00"/>
    <x v="6"/>
    <n v="45"/>
    <x v="3"/>
    <x v="881"/>
    <m/>
    <x v="0"/>
    <x v="2254"/>
    <x v="1"/>
    <x v="15"/>
    <x v="8"/>
    <x v="3"/>
    <x v="1"/>
    <x v="2"/>
    <x v="0"/>
    <x v="1"/>
    <x v="0"/>
    <n v="16"/>
    <x v="11"/>
    <x v="19"/>
    <d v="2016-04-26T00:00:00"/>
    <s v="SIMA-IT-11/2016"/>
    <d v="2016-05-02T00:00:00"/>
    <n v="118"/>
    <n v="173"/>
    <n v="164"/>
    <m/>
    <n v="173"/>
    <s v="EMC-UAL-C-071/2016"/>
    <s v="TRANSPORTADORA DE COMBUSTIBLE ZANSUR"/>
    <d v="2016-05-02T00:00:00"/>
    <x v="2"/>
    <s v="DE ACUERDO A REQUERIMIENTO"/>
    <x v="1"/>
    <d v="2016-02-15T00:00:00"/>
    <d v="2016-05-02T00:00:00"/>
    <x v="1"/>
    <m/>
    <m/>
    <s v="CLQ-41 SERVICIO DE TRANSPORTE POR CISTERNA"/>
    <s v="EMC/PLAN-MAT 006/2016"/>
    <n v="22300"/>
    <n v="1"/>
    <s v="TRANSPORTE POR CISTERNA DIESEL ."/>
    <s v="SERV"/>
    <n v="1"/>
    <n v="2200"/>
    <n v="2200"/>
    <x v="0"/>
    <x v="0"/>
    <n v="1"/>
    <n v="2200"/>
    <n v="316.09195402298849"/>
    <n v="316.09195402298849"/>
    <n v="275"/>
    <n v="90900"/>
    <d v="2016-12-31T00:00:00"/>
    <d v="2017-02-09T00:00:00"/>
    <x v="12"/>
    <d v="2016-12-20T00:00:00"/>
    <n v="4968"/>
    <n v="127"/>
    <n v="629"/>
    <d v="2016-12-28T00:00:00"/>
    <m/>
    <n v="0"/>
    <m/>
    <n v="2200"/>
    <n v="7442"/>
    <n v="6748"/>
    <d v="2016-12-09T00:00:00"/>
    <x v="1"/>
    <x v="8"/>
    <m/>
    <x v="0"/>
    <x v="0"/>
    <x v="1"/>
    <x v="0"/>
    <x v="1"/>
    <n v="435756"/>
    <n v="2088252"/>
    <m/>
    <s v="16-0517-00-665094-0-E"/>
    <x v="0"/>
    <m/>
  </r>
  <r>
    <x v="2"/>
    <x v="669"/>
    <n v="56"/>
    <x v="6"/>
    <x v="3"/>
    <d v="2016-02-02T00:00:00"/>
    <x v="12"/>
    <n v="22300"/>
    <s v="FLETES Y ALMACENAMIENTO"/>
    <x v="1"/>
    <s v="FRECIA LAGRAVA FLORES"/>
    <s v="EMC/PLAN-MAT 006/2016"/>
    <d v="2016-02-03T00:00:00"/>
    <x v="6"/>
    <n v="45"/>
    <x v="3"/>
    <x v="881"/>
    <m/>
    <x v="0"/>
    <x v="2254"/>
    <x v="1"/>
    <x v="15"/>
    <x v="8"/>
    <x v="3"/>
    <x v="1"/>
    <x v="2"/>
    <x v="0"/>
    <x v="1"/>
    <x v="0"/>
    <n v="16"/>
    <x v="11"/>
    <x v="19"/>
    <d v="2016-04-26T00:00:00"/>
    <s v="SIMA-IT-11/2016"/>
    <d v="2016-05-02T00:00:00"/>
    <n v="118"/>
    <n v="173"/>
    <n v="164"/>
    <m/>
    <n v="173"/>
    <s v="EMC-UAL-C-071/2016"/>
    <s v="TRANSPORTADORA DE COMBUSTIBLE ZANSUR"/>
    <d v="2016-05-02T00:00:00"/>
    <x v="2"/>
    <s v="DE ACUERDO A REQUERIMIENTO"/>
    <x v="1"/>
    <d v="2016-02-15T00:00:00"/>
    <d v="2016-05-02T00:00:00"/>
    <x v="1"/>
    <m/>
    <m/>
    <s v="CLQ-41 SERVICIO DE TRANSPORTE POR CISTERNA"/>
    <s v="EMC/PLAN-MAT 006/2016"/>
    <n v="22300"/>
    <n v="1"/>
    <s v="TRANSPORTE POR CISTERNA DIESEL ."/>
    <s v="SERV"/>
    <n v="1"/>
    <n v="2200"/>
    <n v="2200"/>
    <x v="0"/>
    <x v="0"/>
    <m/>
    <n v="0"/>
    <n v="316.09195402298849"/>
    <n v="0"/>
    <n v="0"/>
    <n v="90900"/>
    <d v="2016-12-31T00:00:00"/>
    <d v="2017-02-09T00:00:00"/>
    <x v="12"/>
    <m/>
    <m/>
    <m/>
    <m/>
    <m/>
    <m/>
    <n v="0"/>
    <m/>
    <n v="0"/>
    <n v="7442"/>
    <n v="6748"/>
    <d v="2016-12-09T00:00:00"/>
    <x v="0"/>
    <x v="8"/>
    <m/>
    <x v="0"/>
    <x v="0"/>
    <x v="1"/>
    <x v="0"/>
    <x v="1"/>
    <n v="435756"/>
    <n v="2088252"/>
    <m/>
    <s v="16-0517-00-665094-0-E"/>
    <x v="0"/>
    <m/>
  </r>
  <r>
    <x v="2"/>
    <x v="669"/>
    <n v="56"/>
    <x v="6"/>
    <x v="3"/>
    <d v="2016-02-02T00:00:00"/>
    <x v="12"/>
    <n v="22300"/>
    <s v="FLETES Y ALMACENAMIENTO"/>
    <x v="1"/>
    <s v="FRECIA LAGRAVA FLORES"/>
    <s v="EMC/PLAN-MAT 006/2016"/>
    <d v="2016-02-03T00:00:00"/>
    <x v="6"/>
    <n v="45"/>
    <x v="3"/>
    <x v="881"/>
    <m/>
    <x v="0"/>
    <x v="2254"/>
    <x v="1"/>
    <x v="15"/>
    <x v="8"/>
    <x v="3"/>
    <x v="1"/>
    <x v="2"/>
    <x v="0"/>
    <x v="1"/>
    <x v="0"/>
    <n v="16"/>
    <x v="11"/>
    <x v="19"/>
    <d v="2016-04-26T00:00:00"/>
    <s v="SIMA-IT-11/2016"/>
    <d v="2016-05-02T00:00:00"/>
    <n v="118"/>
    <n v="173"/>
    <n v="164"/>
    <m/>
    <n v="173"/>
    <s v="EMC-UAL-C-071/2016"/>
    <s v="TRANSPORTADORA DE COMBUSTIBLE ZANSUR"/>
    <d v="2016-05-02T00:00:00"/>
    <x v="2"/>
    <s v="DE ACUERDO A REQUERIMIENTO"/>
    <x v="1"/>
    <d v="2016-02-15T00:00:00"/>
    <d v="2016-05-02T00:00:00"/>
    <x v="1"/>
    <m/>
    <m/>
    <s v="CLQ-41 SERVICIO DE TRANSPORTE POR CISTERNA"/>
    <s v="EMC/PLAN-MAT 006/2016"/>
    <n v="22300"/>
    <n v="1"/>
    <s v="TRANSPORTE POR CISTERNA DIESEL ."/>
    <s v="SERV"/>
    <n v="1"/>
    <n v="2200"/>
    <n v="2200"/>
    <x v="0"/>
    <x v="0"/>
    <m/>
    <n v="0"/>
    <n v="316.09195402298849"/>
    <n v="0"/>
    <n v="0"/>
    <n v="90900"/>
    <d v="2016-12-31T00:00:00"/>
    <d v="2017-02-09T00:00:00"/>
    <x v="12"/>
    <m/>
    <m/>
    <m/>
    <m/>
    <m/>
    <m/>
    <n v="0"/>
    <m/>
    <n v="0"/>
    <n v="7442"/>
    <n v="6748"/>
    <d v="2016-12-09T00:00:00"/>
    <x v="0"/>
    <x v="8"/>
    <m/>
    <x v="0"/>
    <x v="0"/>
    <x v="1"/>
    <x v="0"/>
    <x v="1"/>
    <n v="435756"/>
    <n v="2088252"/>
    <m/>
    <s v="16-0517-00-665094-0-E"/>
    <x v="0"/>
    <m/>
  </r>
  <r>
    <x v="2"/>
    <x v="669"/>
    <n v="56"/>
    <x v="6"/>
    <x v="3"/>
    <d v="2016-02-02T00:00:00"/>
    <x v="12"/>
    <n v="22300"/>
    <s v="FLETES Y ALMACENAMIENTO"/>
    <x v="1"/>
    <s v="FRECIA LAGRAVA FLORES"/>
    <s v="EMC/PLAN-MAT 006/2016"/>
    <d v="2016-02-03T00:00:00"/>
    <x v="6"/>
    <n v="45"/>
    <x v="3"/>
    <x v="881"/>
    <m/>
    <x v="0"/>
    <x v="2254"/>
    <x v="1"/>
    <x v="15"/>
    <x v="8"/>
    <x v="3"/>
    <x v="1"/>
    <x v="2"/>
    <x v="0"/>
    <x v="1"/>
    <x v="0"/>
    <n v="16"/>
    <x v="11"/>
    <x v="19"/>
    <d v="2016-04-26T00:00:00"/>
    <s v="SIMA-IT-11/2016"/>
    <d v="2016-05-02T00:00:00"/>
    <n v="118"/>
    <n v="173"/>
    <n v="164"/>
    <m/>
    <n v="173"/>
    <s v="EMC-UAL-C-071/2016"/>
    <s v="TRANSPORTADORA DE COMBUSTIBLE ZANSUR"/>
    <d v="2016-05-02T00:00:00"/>
    <x v="2"/>
    <s v="DE ACUERDO A REQUERIMIENTO"/>
    <x v="1"/>
    <d v="2016-02-15T00:00:00"/>
    <d v="2016-05-02T00:00:00"/>
    <x v="1"/>
    <m/>
    <m/>
    <s v="CLQ-41 SERVICIO DE TRANSPORTE POR CISTERNA"/>
    <s v="EMC/PLAN-MAT 006/2016"/>
    <n v="22300"/>
    <n v="1"/>
    <s v="TRANSPORTE POR CISTERNA DIESEL ."/>
    <s v="SERV"/>
    <n v="1"/>
    <n v="2200"/>
    <n v="2200"/>
    <x v="0"/>
    <x v="0"/>
    <m/>
    <n v="0"/>
    <n v="316.09195402298849"/>
    <n v="0"/>
    <n v="0"/>
    <n v="90900"/>
    <d v="2016-12-31T00:00:00"/>
    <d v="2017-02-09T00:00:00"/>
    <x v="12"/>
    <m/>
    <m/>
    <m/>
    <m/>
    <m/>
    <m/>
    <n v="0"/>
    <m/>
    <n v="0"/>
    <n v="7442"/>
    <n v="6748"/>
    <d v="2016-12-09T00:00:00"/>
    <x v="0"/>
    <x v="8"/>
    <m/>
    <x v="0"/>
    <x v="0"/>
    <x v="1"/>
    <x v="0"/>
    <x v="1"/>
    <n v="435756"/>
    <n v="2088252"/>
    <m/>
    <s v="16-0517-00-665094-0-E"/>
    <x v="0"/>
    <m/>
  </r>
  <r>
    <x v="2"/>
    <x v="669"/>
    <n v="56"/>
    <x v="6"/>
    <x v="3"/>
    <d v="2016-02-02T00:00:00"/>
    <x v="12"/>
    <n v="22300"/>
    <s v="FLETES Y ALMACENAMIENTO"/>
    <x v="1"/>
    <s v="FRECIA LAGRAVA FLORES"/>
    <s v="EMC/PLAN-MAT 006/2016"/>
    <d v="2016-02-03T00:00:00"/>
    <x v="6"/>
    <n v="45"/>
    <x v="3"/>
    <x v="881"/>
    <m/>
    <x v="0"/>
    <x v="2254"/>
    <x v="1"/>
    <x v="15"/>
    <x v="8"/>
    <x v="3"/>
    <x v="1"/>
    <x v="2"/>
    <x v="0"/>
    <x v="1"/>
    <x v="0"/>
    <n v="16"/>
    <x v="11"/>
    <x v="19"/>
    <d v="2016-04-26T00:00:00"/>
    <s v="SIMA-IT-11/2016"/>
    <d v="2016-05-02T00:00:00"/>
    <n v="118"/>
    <n v="173"/>
    <n v="164"/>
    <m/>
    <n v="173"/>
    <s v="EMC-UAL-C-071/2016"/>
    <s v="TRANSPORTADORA DE COMBUSTIBLE ZANSUR"/>
    <d v="2016-05-02T00:00:00"/>
    <x v="2"/>
    <s v="DE ACUERDO A REQUERIMIENTO"/>
    <x v="1"/>
    <d v="2016-02-15T00:00:00"/>
    <d v="2016-05-02T00:00:00"/>
    <x v="1"/>
    <m/>
    <m/>
    <s v="CLQ-41 SERVICIO DE TRANSPORTE POR CISTERNA"/>
    <s v="EMC/PLAN-MAT 006/2016"/>
    <n v="22300"/>
    <n v="1"/>
    <s v="TRANSPORTE POR CISTERNA DIESEL ."/>
    <s v="SERV"/>
    <n v="1"/>
    <n v="2200"/>
    <n v="2200"/>
    <x v="0"/>
    <x v="0"/>
    <m/>
    <n v="0"/>
    <n v="316.09195402298849"/>
    <n v="0"/>
    <n v="0"/>
    <n v="90900"/>
    <d v="2016-12-31T00:00:00"/>
    <d v="2017-02-09T00:00:00"/>
    <x v="12"/>
    <m/>
    <m/>
    <m/>
    <m/>
    <m/>
    <m/>
    <n v="0"/>
    <m/>
    <n v="0"/>
    <n v="7442"/>
    <n v="6748"/>
    <d v="2016-12-09T00:00:00"/>
    <x v="0"/>
    <x v="8"/>
    <m/>
    <x v="0"/>
    <x v="0"/>
    <x v="1"/>
    <x v="0"/>
    <x v="1"/>
    <n v="435756"/>
    <n v="2088252"/>
    <m/>
    <s v="16-0517-00-665094-0-E"/>
    <x v="0"/>
    <m/>
  </r>
  <r>
    <x v="2"/>
    <x v="669"/>
    <n v="56"/>
    <x v="6"/>
    <x v="3"/>
    <d v="2016-02-02T00:00:00"/>
    <x v="12"/>
    <n v="22300"/>
    <s v="FLETES Y ALMACENAMIENTO"/>
    <x v="1"/>
    <s v="FRECIA LAGRAVA FLORES"/>
    <s v="EMC/PLAN-MAT 006/2016"/>
    <d v="2016-02-03T00:00:00"/>
    <x v="6"/>
    <n v="45"/>
    <x v="3"/>
    <x v="881"/>
    <m/>
    <x v="0"/>
    <x v="2254"/>
    <x v="1"/>
    <x v="15"/>
    <x v="8"/>
    <x v="3"/>
    <x v="1"/>
    <x v="2"/>
    <x v="0"/>
    <x v="1"/>
    <x v="0"/>
    <n v="16"/>
    <x v="11"/>
    <x v="19"/>
    <d v="2016-04-26T00:00:00"/>
    <s v="SIMA-IT-11/2016"/>
    <d v="2016-05-02T00:00:00"/>
    <n v="118"/>
    <n v="173"/>
    <n v="164"/>
    <m/>
    <n v="173"/>
    <s v="EMC-UAL-C-071/2016"/>
    <s v="TRANSPORTADORA DE COMBUSTIBLE ZANSUR"/>
    <d v="2016-05-02T00:00:00"/>
    <x v="2"/>
    <s v="DE ACUERDO A REQUERIMIENTO"/>
    <x v="1"/>
    <d v="2016-02-15T00:00:00"/>
    <d v="2016-05-02T00:00:00"/>
    <x v="1"/>
    <m/>
    <m/>
    <s v="CLQ-41 SERVICIO DE TRANSPORTE POR CISTERNA"/>
    <s v="EMC/PLAN-MAT 006/2016"/>
    <n v="22300"/>
    <n v="1"/>
    <s v="TRANSPORTE POR CISTERNA DIESEL ."/>
    <s v="SERV"/>
    <n v="1"/>
    <n v="2200"/>
    <n v="2200"/>
    <x v="0"/>
    <x v="0"/>
    <m/>
    <n v="0"/>
    <n v="316.09195402298849"/>
    <n v="0"/>
    <n v="0"/>
    <n v="90900"/>
    <d v="2016-12-31T00:00:00"/>
    <d v="2017-02-09T00:00:00"/>
    <x v="12"/>
    <m/>
    <m/>
    <m/>
    <m/>
    <m/>
    <m/>
    <n v="0"/>
    <m/>
    <n v="0"/>
    <n v="7442"/>
    <n v="6748"/>
    <d v="2016-12-09T00:00:00"/>
    <x v="0"/>
    <x v="8"/>
    <m/>
    <x v="0"/>
    <x v="0"/>
    <x v="1"/>
    <x v="0"/>
    <x v="1"/>
    <n v="435756"/>
    <n v="2088252"/>
    <m/>
    <s v="16-0517-00-665094-0-E"/>
    <x v="0"/>
    <m/>
  </r>
  <r>
    <x v="2"/>
    <x v="669"/>
    <n v="56"/>
    <x v="6"/>
    <x v="3"/>
    <d v="2016-02-02T00:00:00"/>
    <x v="12"/>
    <n v="22300"/>
    <s v="FLETES Y ALMACENAMIENTO"/>
    <x v="1"/>
    <s v="FRECIA LAGRAVA FLORES"/>
    <s v="EMC/PLAN-MAT 006/2016"/>
    <d v="2016-02-03T00:00:00"/>
    <x v="6"/>
    <n v="45"/>
    <x v="3"/>
    <x v="881"/>
    <m/>
    <x v="0"/>
    <x v="2254"/>
    <x v="1"/>
    <x v="15"/>
    <x v="8"/>
    <x v="3"/>
    <x v="1"/>
    <x v="2"/>
    <x v="0"/>
    <x v="1"/>
    <x v="0"/>
    <n v="16"/>
    <x v="11"/>
    <x v="19"/>
    <d v="2016-04-26T00:00:00"/>
    <s v="SIMA-IT-11/2016"/>
    <d v="2016-05-02T00:00:00"/>
    <n v="118"/>
    <n v="173"/>
    <n v="164"/>
    <m/>
    <n v="173"/>
    <s v="EMC-UAL-C-071/2016"/>
    <s v="TRANSPORTADORA DE COMBUSTIBLE ZANSUR"/>
    <d v="2016-05-02T00:00:00"/>
    <x v="2"/>
    <s v="DE ACUERDO A REQUERIMIENTO"/>
    <x v="1"/>
    <d v="2016-02-15T00:00:00"/>
    <d v="2016-05-02T00:00:00"/>
    <x v="1"/>
    <m/>
    <m/>
    <s v="CLQ-41 SERVICIO DE TRANSPORTE POR CISTERNA"/>
    <s v="EMC/PLAN-MAT 006/2016"/>
    <n v="22300"/>
    <n v="1"/>
    <s v="TRANSPORTE POR CISTERNA DIESEL ."/>
    <s v="SERV"/>
    <n v="1"/>
    <n v="2200"/>
    <n v="2200"/>
    <x v="0"/>
    <x v="0"/>
    <m/>
    <n v="0"/>
    <n v="316.09195402298849"/>
    <n v="0"/>
    <n v="0"/>
    <n v="90900"/>
    <d v="2016-12-31T00:00:00"/>
    <d v="2017-02-09T00:00:00"/>
    <x v="12"/>
    <m/>
    <m/>
    <m/>
    <m/>
    <m/>
    <m/>
    <n v="0"/>
    <m/>
    <n v="0"/>
    <n v="7442"/>
    <n v="6748"/>
    <d v="2016-12-09T00:00:00"/>
    <x v="0"/>
    <x v="8"/>
    <m/>
    <x v="0"/>
    <x v="0"/>
    <x v="1"/>
    <x v="0"/>
    <x v="1"/>
    <n v="435756"/>
    <n v="2088252"/>
    <m/>
    <s v="16-0517-00-665094-0-E"/>
    <x v="0"/>
    <m/>
  </r>
  <r>
    <x v="2"/>
    <x v="669"/>
    <n v="56"/>
    <x v="6"/>
    <x v="3"/>
    <d v="2016-02-02T00:00:00"/>
    <x v="12"/>
    <n v="22300"/>
    <s v="FLETES Y ALMACENAMIENTO"/>
    <x v="1"/>
    <s v="FRECIA LAGRAVA FLORES"/>
    <s v="EMC/PLAN-MAT 006/2016"/>
    <d v="2016-02-03T00:00:00"/>
    <x v="6"/>
    <n v="45"/>
    <x v="3"/>
    <x v="881"/>
    <m/>
    <x v="0"/>
    <x v="2254"/>
    <x v="1"/>
    <x v="15"/>
    <x v="8"/>
    <x v="3"/>
    <x v="1"/>
    <x v="2"/>
    <x v="0"/>
    <x v="1"/>
    <x v="0"/>
    <n v="16"/>
    <x v="11"/>
    <x v="19"/>
    <d v="2016-04-26T00:00:00"/>
    <s v="SIMA-IT-11/2016"/>
    <d v="2016-05-02T00:00:00"/>
    <n v="118"/>
    <n v="173"/>
    <n v="164"/>
    <m/>
    <n v="173"/>
    <s v="EMC-UAL-C-071/2016"/>
    <s v="TRANSPORTADORA DE COMBUSTIBLE ZANSUR"/>
    <d v="2016-05-02T00:00:00"/>
    <x v="2"/>
    <s v="DE ACUERDO A REQUERIMIENTO"/>
    <x v="1"/>
    <d v="2016-02-15T00:00:00"/>
    <d v="2016-05-02T00:00:00"/>
    <x v="1"/>
    <m/>
    <m/>
    <s v="CLQ-41 SERVICIO DE TRANSPORTE POR CISTERNA"/>
    <s v="EMC/PLAN-MAT 006/2016"/>
    <n v="22300"/>
    <n v="1"/>
    <s v="TRANSPORTE POR CISTERNA DIESEL ."/>
    <s v="SERV"/>
    <n v="1"/>
    <n v="2200"/>
    <n v="2200"/>
    <x v="0"/>
    <x v="0"/>
    <m/>
    <n v="0"/>
    <n v="316.09195402298849"/>
    <n v="0"/>
    <n v="0"/>
    <n v="90900"/>
    <d v="2016-12-31T00:00:00"/>
    <d v="2017-02-09T00:00:00"/>
    <x v="12"/>
    <m/>
    <m/>
    <m/>
    <m/>
    <m/>
    <m/>
    <n v="0"/>
    <m/>
    <n v="0"/>
    <n v="7442"/>
    <n v="6748"/>
    <d v="2016-12-09T00:00:00"/>
    <x v="0"/>
    <x v="8"/>
    <m/>
    <x v="0"/>
    <x v="0"/>
    <x v="1"/>
    <x v="0"/>
    <x v="1"/>
    <n v="435756"/>
    <n v="2088252"/>
    <m/>
    <s v="16-0517-00-665094-0-E"/>
    <x v="0"/>
    <m/>
  </r>
  <r>
    <x v="2"/>
    <x v="670"/>
    <m/>
    <x v="0"/>
    <x v="7"/>
    <d v="2016-06-24T00:00:00"/>
    <x v="13"/>
    <n v="25500"/>
    <s v="MATERIAL PROMOCIONAL Y DIFUSION POR MEDIOS"/>
    <x v="0"/>
    <s v="AUGUSTO FLORES"/>
    <s v="CAMP-22/2016"/>
    <d v="2016-06-28T00:00:00"/>
    <x v="10"/>
    <n v="435"/>
    <x v="1"/>
    <x v="882"/>
    <n v="50000"/>
    <x v="0"/>
    <x v="2255"/>
    <x v="2"/>
    <x v="7"/>
    <x v="8"/>
    <x v="3"/>
    <x v="1"/>
    <x v="2"/>
    <x v="0"/>
    <x v="1"/>
    <x v="0"/>
    <m/>
    <x v="1"/>
    <x v="3"/>
    <d v="2016-07-08T00:00:00"/>
    <s v="CAMP-IT-022/2016"/>
    <d v="2016-07-14T00:00:00"/>
    <n v="222"/>
    <n v="322"/>
    <n v="225"/>
    <n v="5800"/>
    <n v="322"/>
    <m/>
    <s v="STRATUS IMPRENTA EDITORIAL Y PUBLICIDAD"/>
    <d v="2016-07-14T00:00:00"/>
    <x v="2"/>
    <n v="10"/>
    <x v="1"/>
    <d v="2016-07-05T00:00:00"/>
    <d v="2016-07-22T00:00:00"/>
    <x v="0"/>
    <m/>
    <m/>
    <s v="CLQ-1032 ADQUISICION DE MATERIAL PROMOCIONAL"/>
    <s v="CAMP-22/2016"/>
    <n v="25500"/>
    <n v="1"/>
    <s v="BOLIGRAFO CON LOGOTIPO EMC ."/>
    <s v="PZ"/>
    <n v="2000"/>
    <n v="2.9"/>
    <n v="5800"/>
    <x v="0"/>
    <x v="0"/>
    <n v="2000"/>
    <n v="5800"/>
    <n v="0.41666666666666663"/>
    <n v="833.33333333333326"/>
    <n v="724.99999999999989"/>
    <n v="0"/>
    <d v="2016-08-01T00:00:00"/>
    <d v="2016-09-10T00:00:00"/>
    <x v="5"/>
    <d v="2016-07-22T00:00:00"/>
    <n v="4512"/>
    <n v="46"/>
    <n v="295"/>
    <d v="2016-08-19T00:00:00"/>
    <m/>
    <n v="0"/>
    <m/>
    <n v="5800"/>
    <m/>
    <m/>
    <m/>
    <x v="1"/>
    <x v="6"/>
    <m/>
    <x v="0"/>
    <x v="0"/>
    <x v="1"/>
    <x v="0"/>
    <x v="0"/>
    <m/>
    <m/>
    <m/>
    <s v="16-0517-00--0-E"/>
    <x v="0"/>
    <m/>
  </r>
  <r>
    <x v="2"/>
    <x v="670"/>
    <m/>
    <x v="2"/>
    <x v="7"/>
    <d v="2016-06-24T00:00:00"/>
    <x v="11"/>
    <n v="25500"/>
    <s v="MATERIAL PROMOCIONAL Y DIFUSION POR MEDIOS"/>
    <x v="0"/>
    <s v="AUGUSTO FLORES"/>
    <s v="CAMP-22/2016"/>
    <d v="2016-06-28T00:00:00"/>
    <x v="10"/>
    <n v="435"/>
    <x v="1"/>
    <x v="882"/>
    <m/>
    <x v="1"/>
    <x v="2256"/>
    <x v="2"/>
    <x v="7"/>
    <x v="8"/>
    <x v="3"/>
    <x v="1"/>
    <x v="2"/>
    <x v="0"/>
    <x v="1"/>
    <x v="0"/>
    <m/>
    <x v="1"/>
    <x v="3"/>
    <d v="2016-07-08T00:00:00"/>
    <s v="CAMP-IT-022/2016"/>
    <d v="2016-07-14T00:00:00"/>
    <n v="222"/>
    <n v="323"/>
    <n v="225"/>
    <n v="16400"/>
    <n v="323"/>
    <m/>
    <s v="NEW LINE SRL"/>
    <d v="2016-07-14T00:00:00"/>
    <x v="18"/>
    <n v="7"/>
    <x v="1"/>
    <d v="2016-07-05T00:00:00"/>
    <m/>
    <x v="0"/>
    <m/>
    <m/>
    <s v="CLQ-1032 ADQUISICION DE MATERIAL PROMOCIONAL"/>
    <s v="CAMP-22/2016"/>
    <n v="25500"/>
    <n v="2"/>
    <s v="LLAVERO CON LOGOTIPO EMC ."/>
    <s v="PZ"/>
    <n v="2000"/>
    <n v="4.2"/>
    <n v="8400"/>
    <x v="0"/>
    <x v="0"/>
    <n v="2000"/>
    <n v="8400"/>
    <n v="0.60344827586206895"/>
    <n v="1206.8965517241379"/>
    <n v="1050"/>
    <n v="0"/>
    <d v="1900-01-06T00:00:00"/>
    <d v="1900-02-15T00:00:00"/>
    <x v="12"/>
    <m/>
    <m/>
    <n v="53"/>
    <n v="208"/>
    <d v="2016-07-15T00:00:00"/>
    <m/>
    <n v="0"/>
    <m/>
    <n v="8400"/>
    <s v="CONTADO"/>
    <n v="7096"/>
    <m/>
    <x v="1"/>
    <x v="5"/>
    <m/>
    <x v="0"/>
    <x v="0"/>
    <x v="1"/>
    <x v="0"/>
    <x v="0"/>
    <m/>
    <m/>
    <m/>
    <s v="16-0517-00--0-E"/>
    <x v="0"/>
    <s v="PENDIENTE INGRESO ALMACEN 29/07/2016"/>
  </r>
  <r>
    <x v="2"/>
    <x v="670"/>
    <m/>
    <x v="2"/>
    <x v="7"/>
    <d v="2016-06-24T00:00:00"/>
    <x v="11"/>
    <n v="25500"/>
    <s v="MATERIAL PROMOCIONAL Y DIFUSION POR MEDIOS"/>
    <x v="0"/>
    <s v="AUGUSTO FLORES"/>
    <s v="CAMP-22/2016"/>
    <d v="2016-06-28T00:00:00"/>
    <x v="10"/>
    <n v="435"/>
    <x v="1"/>
    <x v="882"/>
    <m/>
    <x v="2"/>
    <x v="2257"/>
    <x v="2"/>
    <x v="7"/>
    <x v="8"/>
    <x v="3"/>
    <x v="1"/>
    <x v="2"/>
    <x v="0"/>
    <x v="1"/>
    <x v="0"/>
    <m/>
    <x v="1"/>
    <x v="3"/>
    <d v="2016-07-08T00:00:00"/>
    <s v="CAMP-IT-022/2016"/>
    <d v="2016-07-14T00:00:00"/>
    <n v="222"/>
    <n v="323"/>
    <n v="225"/>
    <m/>
    <n v="323"/>
    <m/>
    <s v="NEW LINE SRL"/>
    <d v="2016-07-14T00:00:00"/>
    <x v="18"/>
    <n v="7"/>
    <x v="1"/>
    <d v="2016-07-05T00:00:00"/>
    <m/>
    <x v="0"/>
    <m/>
    <m/>
    <s v="CLQ-1032 ADQUISICION DE MATERIAL PROMOCIONAL"/>
    <s v="CAMP-22/2016"/>
    <n v="25500"/>
    <n v="3"/>
    <s v="BOLSA ECOLOGICA CON LOGOTIPO EMC ."/>
    <s v="PZ"/>
    <n v="2000"/>
    <n v="4"/>
    <n v="8000"/>
    <x v="0"/>
    <x v="0"/>
    <n v="2000"/>
    <n v="8000"/>
    <n v="0.57471264367816088"/>
    <n v="1149.4252873563219"/>
    <n v="1000"/>
    <n v="0"/>
    <d v="1900-01-06T00:00:00"/>
    <d v="1900-02-15T00:00:00"/>
    <x v="12"/>
    <m/>
    <m/>
    <n v="53"/>
    <n v="208"/>
    <d v="2016-07-15T00:00:00"/>
    <m/>
    <n v="0"/>
    <m/>
    <n v="8000"/>
    <s v="CONTADO"/>
    <n v="7096"/>
    <m/>
    <x v="1"/>
    <x v="5"/>
    <m/>
    <x v="0"/>
    <x v="0"/>
    <x v="1"/>
    <x v="0"/>
    <x v="0"/>
    <m/>
    <m/>
    <m/>
    <s v="16-0517-00--0-E"/>
    <x v="0"/>
    <s v="PENDIENTE INGRESO ALMACEN 29/07/2016"/>
  </r>
  <r>
    <x v="2"/>
    <x v="671"/>
    <n v="140"/>
    <x v="6"/>
    <x v="7"/>
    <d v="2016-06-24T00:00:00"/>
    <x v="11"/>
    <n v="34700"/>
    <s v="AGREGADOS"/>
    <x v="0"/>
    <s v="AUGUSTO FLORES"/>
    <s v="CAMP-20/2016"/>
    <d v="2016-06-28T00:00:00"/>
    <x v="10"/>
    <n v="436"/>
    <x v="1"/>
    <x v="883"/>
    <n v="42090.49"/>
    <x v="0"/>
    <x v="2258"/>
    <x v="40"/>
    <x v="7"/>
    <x v="8"/>
    <x v="3"/>
    <x v="1"/>
    <x v="2"/>
    <x v="0"/>
    <x v="1"/>
    <x v="0"/>
    <m/>
    <x v="1"/>
    <x v="3"/>
    <d v="2016-09-12T00:00:00"/>
    <s v="CAMP-IT-20/2016"/>
    <d v="2016-09-14T00:00:00"/>
    <n v="311"/>
    <n v="416"/>
    <n v="284"/>
    <n v="5750"/>
    <n v="416"/>
    <m/>
    <s v="INDUSTRIAS DE CERAMICA ORURO LIMITADA INCEROR LTDA"/>
    <d v="2016-09-15T00:00:00"/>
    <x v="8"/>
    <n v="3"/>
    <x v="2"/>
    <d v="2016-09-02T00:00:00"/>
    <m/>
    <x v="1"/>
    <m/>
    <m/>
    <s v="CLQ-1033 ADQUISICION DE MATERIAL CONSTRUCCION BIENESTAR SOCIAL"/>
    <s v="CAMP-20/2016"/>
    <n v="34700"/>
    <n v="1"/>
    <s v="LADRILLOS DE 6 HUECOS ."/>
    <s v="PZ"/>
    <n v="5000"/>
    <n v="1.1499999999999999"/>
    <n v="5750"/>
    <x v="0"/>
    <x v="0"/>
    <n v="5000"/>
    <n v="5750"/>
    <n v="0.16522988505747124"/>
    <n v="826.14942528735617"/>
    <n v="718.74999999999989"/>
    <n v="0"/>
    <d v="1900-01-04T00:00:00"/>
    <d v="1900-02-13T00:00:00"/>
    <x v="12"/>
    <m/>
    <m/>
    <m/>
    <n v="373"/>
    <d v="2016-09-15T00:00:00"/>
    <m/>
    <n v="0"/>
    <m/>
    <n v="5750"/>
    <m/>
    <m/>
    <m/>
    <x v="1"/>
    <x v="3"/>
    <m/>
    <x v="0"/>
    <x v="0"/>
    <x v="1"/>
    <x v="0"/>
    <x v="0"/>
    <m/>
    <m/>
    <m/>
    <s v="16-0517-00--0-E"/>
    <x v="0"/>
    <s v="FALTA INGRESO"/>
  </r>
  <r>
    <x v="2"/>
    <x v="671"/>
    <n v="140"/>
    <x v="5"/>
    <x v="7"/>
    <d v="2016-06-24T00:00:00"/>
    <x v="11"/>
    <n v="34700"/>
    <s v="AGREGADOS"/>
    <x v="0"/>
    <s v="AUGUSTO FLORES"/>
    <s v="CAMP-20/2016"/>
    <d v="2016-06-28T00:00:00"/>
    <x v="10"/>
    <n v="436"/>
    <x v="1"/>
    <x v="883"/>
    <m/>
    <x v="1"/>
    <x v="2259"/>
    <x v="65"/>
    <x v="2"/>
    <x v="269"/>
    <x v="3"/>
    <x v="1"/>
    <x v="2"/>
    <x v="0"/>
    <x v="1"/>
    <x v="0"/>
    <m/>
    <x v="1"/>
    <x v="3"/>
    <d v="2016-07-07T00:00:00"/>
    <s v="CAMP-IT-20/2016"/>
    <d v="2016-07-14T00:00:00"/>
    <n v="223"/>
    <n v="325"/>
    <n v="226"/>
    <n v="5400"/>
    <n v="325"/>
    <m/>
    <s v="RUBEN LOPEZ CONDORI"/>
    <d v="2016-07-15T00:00:00"/>
    <x v="2"/>
    <n v="5"/>
    <x v="1"/>
    <d v="2016-06-30T00:00:00"/>
    <d v="2016-08-10T00:00:00"/>
    <x v="1"/>
    <m/>
    <m/>
    <s v="CLQ-1033 ADQUISICION DE MATERIAL CONSTRUCCION BIENESTAR SOCIAL"/>
    <s v="CAMP-20/2016"/>
    <n v="34700"/>
    <n v="2"/>
    <s v="ARENA PARIA ORURO"/>
    <s v="M3"/>
    <n v="48"/>
    <n v="112.5"/>
    <n v="5400"/>
    <x v="0"/>
    <x v="0"/>
    <n v="48"/>
    <n v="5400"/>
    <n v="16.163793103448278"/>
    <n v="775.86206896551732"/>
    <n v="675.00000000000011"/>
    <n v="0"/>
    <d v="2016-08-15T00:00:00"/>
    <d v="2016-09-24T00:00:00"/>
    <x v="12"/>
    <d v="2016-08-15T00:00:00"/>
    <n v="4621"/>
    <n v="4"/>
    <n v="451"/>
    <d v="2016-10-27T00:00:00"/>
    <m/>
    <n v="0"/>
    <m/>
    <n v="5400"/>
    <m/>
    <m/>
    <m/>
    <x v="1"/>
    <x v="7"/>
    <m/>
    <x v="0"/>
    <x v="0"/>
    <x v="1"/>
    <x v="0"/>
    <x v="0"/>
    <m/>
    <m/>
    <m/>
    <s v="16-0517-00--0-E"/>
    <x v="0"/>
    <m/>
  </r>
  <r>
    <x v="2"/>
    <x v="672"/>
    <m/>
    <x v="2"/>
    <x v="7"/>
    <d v="2016-06-24T00:00:00"/>
    <x v="11"/>
    <n v="43500"/>
    <s v="EQUIPO DE COMUNICACIÓN"/>
    <x v="0"/>
    <s v="AUGUSTO FLORES"/>
    <s v="CAMP-19/2016"/>
    <d v="2016-06-28T00:00:00"/>
    <x v="10"/>
    <n v="433"/>
    <x v="1"/>
    <x v="884"/>
    <n v="12500"/>
    <x v="0"/>
    <x v="2260"/>
    <x v="0"/>
    <x v="7"/>
    <x v="8"/>
    <x v="3"/>
    <x v="1"/>
    <x v="2"/>
    <x v="0"/>
    <x v="1"/>
    <x v="0"/>
    <m/>
    <x v="1"/>
    <x v="3"/>
    <d v="2016-07-13T00:00:00"/>
    <s v="CAMP-IT-019/2016"/>
    <d v="2016-07-19T00:00:00"/>
    <n v="227"/>
    <n v="332"/>
    <n v="229"/>
    <n v="10800"/>
    <n v="332"/>
    <m/>
    <s v="COMERCIAL CHELA"/>
    <d v="2016-07-19T00:00:00"/>
    <x v="14"/>
    <n v="7"/>
    <x v="1"/>
    <d v="2016-07-05T00:00:00"/>
    <m/>
    <x v="0"/>
    <m/>
    <m/>
    <s v="CLQ-1034 ADQUISICION DE TELEVISORES"/>
    <s v="CAMP-19/2016"/>
    <n v="43500"/>
    <n v="1"/>
    <s v="TELEVISOR 55&quot; ."/>
    <s v="PZ"/>
    <n v="2"/>
    <n v="5400"/>
    <n v="10800"/>
    <x v="0"/>
    <x v="0"/>
    <n v="2"/>
    <n v="10800"/>
    <n v="775.86206896551721"/>
    <n v="1551.7241379310344"/>
    <n v="1350"/>
    <n v="0"/>
    <d v="1900-01-06T00:00:00"/>
    <d v="1900-02-15T00:00:00"/>
    <x v="12"/>
    <m/>
    <m/>
    <m/>
    <n v="213"/>
    <d v="2016-07-19T00:00:00"/>
    <m/>
    <n v="0"/>
    <m/>
    <n v="10800"/>
    <m/>
    <m/>
    <m/>
    <x v="1"/>
    <x v="5"/>
    <m/>
    <x v="0"/>
    <x v="0"/>
    <x v="1"/>
    <x v="0"/>
    <x v="0"/>
    <m/>
    <m/>
    <m/>
    <s v="16-0517-00--0-E"/>
    <x v="0"/>
    <s v="CONTADO"/>
  </r>
  <r>
    <x v="2"/>
    <x v="387"/>
    <m/>
    <x v="0"/>
    <x v="4"/>
    <d v="2016-03-29T00:00:00"/>
    <x v="11"/>
    <n v="34800"/>
    <s v="HERRAMIENTAS MENORES"/>
    <x v="6"/>
    <s v="REYNALDO PARDO F."/>
    <s v="ADQ/MINA-018/2016"/>
    <d v="2016-04-01T00:00:00"/>
    <x v="8"/>
    <n v="238"/>
    <x v="1"/>
    <x v="885"/>
    <n v="83000"/>
    <x v="0"/>
    <x v="2261"/>
    <x v="1"/>
    <x v="8"/>
    <x v="8"/>
    <x v="3"/>
    <x v="1"/>
    <x v="2"/>
    <x v="0"/>
    <x v="1"/>
    <x v="0"/>
    <m/>
    <x v="1"/>
    <x v="3"/>
    <d v="2016-04-13T00:00:00"/>
    <s v="IT/MINA-015/2016"/>
    <d v="2016-04-18T00:00:00"/>
    <n v="50"/>
    <n v="142"/>
    <n v="108"/>
    <n v="11600"/>
    <n v="142"/>
    <m/>
    <s v="IMPORTADORA NICHOLSON"/>
    <d v="2016-04-18T00:00:00"/>
    <x v="2"/>
    <n v="4"/>
    <x v="1"/>
    <d v="2016-04-09T00:00:00"/>
    <d v="2016-04-26T00:00:00"/>
    <x v="0"/>
    <m/>
    <m/>
    <s v="CLQ-456 ADQUISICION DE HERRAMIENTAS MENORES MINA"/>
    <s v="ADQ/MINA-018/2016"/>
    <n v="34800"/>
    <n v="1"/>
    <s v="HERRAMIENTAS MENORES MINA ."/>
    <s v="LOTE"/>
    <n v="1"/>
    <n v="11600"/>
    <n v="11600"/>
    <x v="0"/>
    <x v="0"/>
    <n v="1"/>
    <n v="11600"/>
    <n v="1666.6666666666667"/>
    <n v="1666.6666666666667"/>
    <n v="1450"/>
    <n v="0"/>
    <d v="2016-04-30T00:00:00"/>
    <d v="2016-06-09T00:00:00"/>
    <x v="3"/>
    <d v="2016-05-06T00:00:00"/>
    <n v="4256"/>
    <n v="41"/>
    <n v="147"/>
    <d v="2016-06-27T00:00:00"/>
    <n v="6"/>
    <n v="348"/>
    <m/>
    <n v="11252"/>
    <m/>
    <m/>
    <m/>
    <x v="1"/>
    <x v="9"/>
    <m/>
    <x v="0"/>
    <x v="0"/>
    <x v="1"/>
    <x v="0"/>
    <x v="0"/>
    <m/>
    <m/>
    <m/>
    <s v="16-0517-00--0-E"/>
    <x v="0"/>
    <m/>
  </r>
  <r>
    <x v="2"/>
    <x v="387"/>
    <m/>
    <x v="0"/>
    <x v="4"/>
    <d v="2016-03-29T00:00:00"/>
    <x v="11"/>
    <n v="34800"/>
    <s v="HERRAMIENTAS MENORES"/>
    <x v="6"/>
    <s v="REYNALDO PARDO F."/>
    <s v="ADQ/MINA-018/2016"/>
    <d v="2016-04-01T00:00:00"/>
    <x v="8"/>
    <n v="238"/>
    <x v="1"/>
    <x v="885"/>
    <m/>
    <x v="0"/>
    <x v="2261"/>
    <x v="1"/>
    <x v="8"/>
    <x v="8"/>
    <x v="3"/>
    <x v="1"/>
    <x v="2"/>
    <x v="0"/>
    <x v="1"/>
    <x v="0"/>
    <m/>
    <x v="1"/>
    <x v="3"/>
    <d v="2016-04-13T00:00:00"/>
    <s v="IT/MINA-015/2016"/>
    <d v="2016-04-18T00:00:00"/>
    <n v="50"/>
    <n v="141"/>
    <n v="108"/>
    <n v="31471"/>
    <n v="141"/>
    <m/>
    <s v="IMPORTADORA EDYMAX SRL"/>
    <d v="2016-04-18T00:00:00"/>
    <x v="2"/>
    <n v="5"/>
    <x v="1"/>
    <d v="2016-04-11T00:00:00"/>
    <d v="2016-04-26T00:00:00"/>
    <x v="0"/>
    <m/>
    <m/>
    <s v="CLQ-456 ADQUISICION DE HERRAMIENTAS MENORES MINA"/>
    <s v="ADQ/MINA-018/2016"/>
    <n v="34800"/>
    <n v="1"/>
    <s v="HERRAMIENTAS MENORES MINA ."/>
    <s v="LOTE"/>
    <n v="1"/>
    <n v="31471"/>
    <n v="31471"/>
    <x v="0"/>
    <x v="0"/>
    <n v="1"/>
    <n v="31471"/>
    <n v="4521.6954022988502"/>
    <n v="4521.6954022988502"/>
    <n v="3933.8749999999995"/>
    <n v="0"/>
    <d v="2016-05-03T00:00:00"/>
    <d v="2016-06-12T00:00:00"/>
    <x v="3"/>
    <d v="2016-05-03T00:00:00"/>
    <n v="4269"/>
    <n v="64"/>
    <n v="146"/>
    <d v="2016-06-30T00:00:00"/>
    <m/>
    <n v="0"/>
    <m/>
    <n v="31471"/>
    <m/>
    <m/>
    <m/>
    <x v="1"/>
    <x v="9"/>
    <m/>
    <x v="0"/>
    <x v="0"/>
    <x v="1"/>
    <x v="0"/>
    <x v="0"/>
    <n v="435270"/>
    <n v="2089992"/>
    <n v="2098677"/>
    <s v="16-0517-00-665552-0-E"/>
    <x v="0"/>
    <m/>
  </r>
  <r>
    <x v="2"/>
    <x v="673"/>
    <n v="124"/>
    <x v="2"/>
    <x v="7"/>
    <d v="2016-06-30T00:00:00"/>
    <x v="12"/>
    <n v="43200"/>
    <s v="MAQUINARIA Y EQUIPO DE PRODUCCIÓN"/>
    <x v="2"/>
    <s v="ALFREDO HIDALGO PEÑAFIEL"/>
    <s v="PCPL-078/2016"/>
    <d v="2016-07-01T00:00:00"/>
    <x v="11"/>
    <n v="450"/>
    <x v="1"/>
    <x v="886"/>
    <n v="245000"/>
    <x v="0"/>
    <x v="2262"/>
    <x v="1"/>
    <x v="7"/>
    <x v="8"/>
    <x v="3"/>
    <x v="1"/>
    <x v="2"/>
    <x v="0"/>
    <x v="1"/>
    <x v="0"/>
    <n v="97"/>
    <x v="3"/>
    <x v="11"/>
    <d v="2016-07-21T00:00:00"/>
    <s v="IT-PCPL-072/2016"/>
    <d v="2016-07-27T00:00:00"/>
    <n v="233"/>
    <n v="341"/>
    <n v="331"/>
    <n v="207500"/>
    <n v="341"/>
    <s v="EMC-UAL-C-0103/2016"/>
    <s v="SOCIEDAD COMERCIAL LA LLAVE SA"/>
    <d v="2016-08-18T00:00:00"/>
    <x v="2"/>
    <n v="90"/>
    <x v="2"/>
    <d v="2016-07-11T00:00:00"/>
    <d v="2016-08-08T00:00:00"/>
    <x v="1"/>
    <m/>
    <m/>
    <s v="CLQ-1038 ADQUISICION DE BOMBA DE VACIO NASH MODELO CL1003/4"/>
    <s v="PCPL-078/2016"/>
    <n v="43200"/>
    <n v="1"/>
    <s v="BOMBA DE VACIO NASH MODELO CL1003/4 ."/>
    <s v="PZ"/>
    <n v="1"/>
    <n v="207500"/>
    <n v="207500"/>
    <x v="0"/>
    <x v="0"/>
    <n v="1"/>
    <n v="207500"/>
    <n v="29813.218390804599"/>
    <n v="29813.218390804599"/>
    <n v="25937.5"/>
    <n v="0"/>
    <d v="2016-12-13T00:00:00"/>
    <d v="2017-01-22T00:00:00"/>
    <x v="12"/>
    <d v="2016-11-17T00:00:00"/>
    <n v="4873"/>
    <n v="29"/>
    <n v="623"/>
    <d v="2016-12-27T00:00:00"/>
    <m/>
    <n v="0"/>
    <m/>
    <n v="207500"/>
    <m/>
    <m/>
    <m/>
    <x v="1"/>
    <x v="8"/>
    <m/>
    <x v="0"/>
    <x v="0"/>
    <x v="1"/>
    <x v="0"/>
    <x v="1"/>
    <n v="454350"/>
    <s v="SI"/>
    <s v="SI"/>
    <s v="16-0517-00-714430-0-E"/>
    <x v="0"/>
    <m/>
  </r>
  <r>
    <x v="2"/>
    <x v="674"/>
    <n v="30"/>
    <x v="5"/>
    <x v="7"/>
    <d v="2016-06-30T00:00:00"/>
    <x v="12"/>
    <n v="24300"/>
    <s v="OTROS GASTOS POR CONCEPTO DE INSTALACIÓN, MANTENIMIENTO Y REPARACIÓN"/>
    <x v="2"/>
    <s v="EUFREDO ZANGA"/>
    <s v="PCPL-079/2016"/>
    <d v="2016-07-01T00:00:00"/>
    <x v="11"/>
    <n v="452"/>
    <x v="3"/>
    <x v="887"/>
    <n v="20000"/>
    <x v="0"/>
    <x v="2263"/>
    <x v="1"/>
    <x v="15"/>
    <x v="8"/>
    <x v="3"/>
    <x v="1"/>
    <x v="2"/>
    <x v="0"/>
    <x v="1"/>
    <x v="0"/>
    <m/>
    <x v="1"/>
    <x v="3"/>
    <d v="2016-07-18T00:00:00"/>
    <s v="ITPL 071/2016"/>
    <d v="2016-08-01T00:00:00"/>
    <n v="234"/>
    <n v="342"/>
    <n v="235"/>
    <n v="20000"/>
    <n v="342"/>
    <m/>
    <s v="METRICA LTDA"/>
    <d v="2016-08-01T00:00:00"/>
    <x v="2"/>
    <n v="10"/>
    <x v="2"/>
    <d v="2016-07-04T00:00:00"/>
    <d v="2016-08-03T00:00:00"/>
    <x v="1"/>
    <m/>
    <m/>
    <s v="CLQ-1039 SERVICIO DE MANTENIMIENTO Y CALIBRACION DE BALANZA ELECTRONICA CAMIONERA Y BALANZA ELECTRONICA DE PISO"/>
    <s v="PCPL-079/2016"/>
    <n v="24300"/>
    <n v="1"/>
    <s v="MANTENIMIENTO Y CALIBRACION DE BALANZA ELECTRONICA CAMIONERA Y BALANZA ELECTRONICA DE PISO ."/>
    <s v="SERV"/>
    <n v="1"/>
    <n v="20000"/>
    <n v="20000"/>
    <x v="0"/>
    <x v="0"/>
    <n v="1"/>
    <n v="20000"/>
    <n v="2873.5632183908046"/>
    <n v="2873.5632183908046"/>
    <n v="2500"/>
    <n v="0"/>
    <d v="2016-08-17T00:00:00"/>
    <d v="2016-09-26T00:00:00"/>
    <x v="12"/>
    <d v="2016-09-01T00:00:00"/>
    <s v=" PCPL"/>
    <n v="15"/>
    <n v="401"/>
    <d v="2016-09-30T00:00:00"/>
    <m/>
    <n v="0"/>
    <m/>
    <n v="20000"/>
    <m/>
    <m/>
    <m/>
    <x v="1"/>
    <x v="3"/>
    <m/>
    <x v="0"/>
    <x v="0"/>
    <x v="1"/>
    <x v="0"/>
    <x v="0"/>
    <m/>
    <m/>
    <m/>
    <s v="16-0517-00--0-E"/>
    <x v="0"/>
    <m/>
  </r>
  <r>
    <x v="2"/>
    <x v="675"/>
    <m/>
    <x v="7"/>
    <x v="7"/>
    <d v="2016-06-27T00:00:00"/>
    <x v="11"/>
    <n v="34600"/>
    <s v="PRODUCTOS METÁLICOS"/>
    <x v="4"/>
    <s v="CESAR ROCHA ZANGA"/>
    <s v="ADQ MANTTO Y SERV 095/2016"/>
    <d v="2016-07-05T00:00:00"/>
    <x v="11"/>
    <n v="439"/>
    <x v="1"/>
    <x v="888"/>
    <n v="12533.33"/>
    <x v="0"/>
    <x v="2264"/>
    <x v="38"/>
    <x v="7"/>
    <x v="8"/>
    <x v="3"/>
    <x v="1"/>
    <x v="2"/>
    <x v="0"/>
    <x v="1"/>
    <x v="0"/>
    <m/>
    <x v="1"/>
    <x v="3"/>
    <d v="2016-07-21T00:00:00"/>
    <s v="IT-MANTTO Y SERV/030-2016"/>
    <d v="2016-08-26T00:00:00"/>
    <n v="288"/>
    <n v="383"/>
    <n v="264"/>
    <n v="6932.16"/>
    <n v="383"/>
    <m/>
    <s v="FERROMAN SRL"/>
    <d v="2016-08-26T00:00:00"/>
    <x v="14"/>
    <n v="5"/>
    <x v="1"/>
    <d v="2016-07-14T00:00:00"/>
    <m/>
    <x v="5"/>
    <n v="10"/>
    <n v="5084"/>
    <s v="CLQ-1031 ADQUISICION DE BARRA CROMADA"/>
    <s v="ADQ MANTTO Y SERV 095/2016"/>
    <n v="34600"/>
    <n v="1"/>
    <s v="BARRA CROMADA 2&quot; ."/>
    <s v="PZ"/>
    <n v="6"/>
    <n v="1155.3599999999999"/>
    <n v="6932.16"/>
    <x v="0"/>
    <x v="0"/>
    <n v="1"/>
    <n v="1155.3599999999999"/>
    <n v="166"/>
    <n v="166"/>
    <n v="144.41999999999999"/>
    <n v="0"/>
    <d v="1900-01-04T00:00:00"/>
    <d v="1900-02-13T00:00:00"/>
    <x v="12"/>
    <m/>
    <m/>
    <m/>
    <n v="332"/>
    <d v="2016-08-26T00:00:00"/>
    <m/>
    <n v="0"/>
    <m/>
    <n v="1155.3599999999999"/>
    <m/>
    <m/>
    <m/>
    <x v="1"/>
    <x v="3"/>
    <d v="2016-09-04T00:00:00"/>
    <x v="0"/>
    <x v="0"/>
    <x v="1"/>
    <x v="0"/>
    <x v="0"/>
    <m/>
    <m/>
    <m/>
    <s v="16-0517-00--0-E"/>
    <x v="0"/>
    <s v="ANTICIPADO"/>
  </r>
  <r>
    <x v="2"/>
    <x v="676"/>
    <n v="124"/>
    <x v="7"/>
    <x v="7"/>
    <d v="2016-06-30T00:00:00"/>
    <x v="12"/>
    <n v="43200"/>
    <s v="MAQUINARIA Y EQUIPO DE PRODUCCIÓN"/>
    <x v="2"/>
    <s v="ALFREDO HIDALGO PEÑAFIEL"/>
    <s v="PCPL 077/2016"/>
    <d v="2016-07-05T00:00:00"/>
    <x v="11"/>
    <n v="451"/>
    <x v="1"/>
    <x v="889"/>
    <n v="190000"/>
    <x v="0"/>
    <x v="2265"/>
    <x v="1"/>
    <x v="8"/>
    <x v="8"/>
    <x v="3"/>
    <x v="1"/>
    <x v="2"/>
    <x v="0"/>
    <x v="1"/>
    <x v="0"/>
    <n v="98"/>
    <x v="12"/>
    <x v="11"/>
    <d v="2016-07-21T00:00:00"/>
    <s v="IT-PCPL-073/2016"/>
    <d v="2016-07-27T00:00:00"/>
    <n v="232"/>
    <n v="340"/>
    <n v="332"/>
    <n v="139360.07999999999"/>
    <n v="340"/>
    <s v="EMC-UAL-C-0101/2016"/>
    <s v="MINING&amp;MAINTENANCE"/>
    <d v="2016-08-08T00:00:00"/>
    <x v="2"/>
    <n v="90"/>
    <x v="2"/>
    <d v="2016-07-18T00:00:00"/>
    <d v="2016-08-08T00:00:00"/>
    <x v="1"/>
    <m/>
    <m/>
    <s v="CLQ-1037 ADQUISICION DE VALVULAS TIPO CUCHILLAS (GUILLOTINA) EN DIFERENTES MEDIDAS PARA BOMBAS PLANTA"/>
    <s v="PCPL 077/2016"/>
    <n v="43200"/>
    <n v="1"/>
    <s v="VALVULAS TIPO CUCHILLAS (GUILLOTINA) EN DIFERENTES MEDIDAS PARA BOMBAS PLANTA ."/>
    <s v="LOTE"/>
    <n v="1"/>
    <n v="139360.07999999999"/>
    <n v="139360.07999999999"/>
    <x v="0"/>
    <x v="0"/>
    <m/>
    <n v="0"/>
    <n v="20023"/>
    <n v="0"/>
    <n v="0"/>
    <n v="0"/>
    <d v="2016-12-10T00:00:00"/>
    <d v="2017-01-19T00:00:00"/>
    <x v="12"/>
    <m/>
    <m/>
    <m/>
    <m/>
    <m/>
    <m/>
    <n v="0"/>
    <m/>
    <n v="0"/>
    <m/>
    <m/>
    <m/>
    <x v="0"/>
    <x v="0"/>
    <m/>
    <x v="0"/>
    <x v="0"/>
    <x v="1"/>
    <x v="0"/>
    <x v="1"/>
    <n v="454527"/>
    <m/>
    <m/>
    <s v="16-0517-00--0-E"/>
    <x v="0"/>
    <m/>
  </r>
  <r>
    <x v="2"/>
    <x v="677"/>
    <m/>
    <x v="0"/>
    <x v="3"/>
    <d v="2016-02-04T00:00:00"/>
    <x v="8"/>
    <n v="22300"/>
    <s v="FLETES Y ALMACENAMIENTO"/>
    <x v="1"/>
    <s v="FRECIA LAGRAVA FLORES"/>
    <s v="EMC/PLAN-MAT 009/2016"/>
    <d v="2016-02-11T00:00:00"/>
    <x v="6"/>
    <n v="71"/>
    <x v="3"/>
    <x v="890"/>
    <n v="360000"/>
    <x v="0"/>
    <x v="2266"/>
    <x v="1"/>
    <x v="15"/>
    <x v="270"/>
    <x v="3"/>
    <x v="1"/>
    <x v="2"/>
    <x v="0"/>
    <x v="1"/>
    <x v="0"/>
    <n v="19"/>
    <x v="2"/>
    <x v="20"/>
    <d v="2016-03-23T00:00:00"/>
    <s v="IC-CAMP-004/2016"/>
    <d v="2016-03-30T00:00:00"/>
    <n v="52"/>
    <n v="74"/>
    <m/>
    <n v="360000"/>
    <n v="74"/>
    <s v="EMC-UAL-C-054/2016"/>
    <s v="TRANSPORTADORA &quot;SARTAWI&quot;"/>
    <d v="2016-03-30T00:00:00"/>
    <x v="2"/>
    <s v="DE ACUERDO A REQUERIMIENTO"/>
    <x v="1"/>
    <d v="2016-02-25T00:00:00"/>
    <d v="2016-03-30T00:00:00"/>
    <x v="1"/>
    <m/>
    <n v="4849"/>
    <s v="CLQ-47 SERVICIO DE TRANSPORTE DE MATERIALES MAQUINARIA Y EQUIPOS"/>
    <s v="EMC/PLAN-MAT 009/2016"/>
    <n v="22300"/>
    <n v="1"/>
    <s v="ALMACEN CAMION TRAILER  25 TON EL ALTO-ORURO"/>
    <s v="SERV"/>
    <n v="1"/>
    <n v="4500"/>
    <n v="4500"/>
    <x v="0"/>
    <x v="0"/>
    <n v="1"/>
    <n v="4500"/>
    <n v="646.55172413793105"/>
    <n v="646.55172413793105"/>
    <n v="562.5"/>
    <n v="0"/>
    <d v="2016-12-31T00:00:00"/>
    <d v="2017-02-09T00:00:00"/>
    <x v="12"/>
    <d v="2016-05-31T00:00:00"/>
    <n v="4361"/>
    <n v="197"/>
    <n v="197"/>
    <d v="2016-06-30T00:00:00"/>
    <m/>
    <n v="0"/>
    <n v="315.00000000000006"/>
    <n v="4185"/>
    <m/>
    <m/>
    <m/>
    <x v="1"/>
    <x v="9"/>
    <m/>
    <x v="0"/>
    <x v="0"/>
    <x v="1"/>
    <x v="0"/>
    <x v="1"/>
    <n v="437154"/>
    <m/>
    <m/>
    <s v="16-0517-00--0-E"/>
    <x v="0"/>
    <s v="SEPARADORES MAGNETICOS"/>
  </r>
  <r>
    <x v="2"/>
    <x v="677"/>
    <m/>
    <x v="0"/>
    <x v="3"/>
    <d v="2016-02-04T00:00:00"/>
    <x v="8"/>
    <n v="22300"/>
    <s v="FLETES Y ALMACENAMIENTO"/>
    <x v="1"/>
    <s v="FRECIA LAGRAVA FLORES"/>
    <s v="EMC/PLAN-MAT 009/2016"/>
    <d v="2016-02-11T00:00:00"/>
    <x v="6"/>
    <n v="71"/>
    <x v="3"/>
    <x v="890"/>
    <m/>
    <x v="1"/>
    <x v="2267"/>
    <x v="1"/>
    <x v="15"/>
    <x v="271"/>
    <x v="3"/>
    <x v="1"/>
    <x v="2"/>
    <x v="0"/>
    <x v="1"/>
    <x v="0"/>
    <n v="19"/>
    <x v="2"/>
    <x v="20"/>
    <d v="2016-03-23T00:00:00"/>
    <s v="IC-CAMP-004/2016"/>
    <d v="2016-03-30T00:00:00"/>
    <n v="52"/>
    <n v="74"/>
    <m/>
    <m/>
    <n v="74"/>
    <s v="EMC-UAL-C-054/2016"/>
    <s v="TRANSPORTADORA &quot;SARTAWI&quot;"/>
    <d v="2016-03-30T00:00:00"/>
    <x v="2"/>
    <s v="DE ACUERDO A REQUERIMIENTO"/>
    <x v="1"/>
    <d v="2016-02-25T00:00:00"/>
    <d v="2016-03-30T00:00:00"/>
    <x v="1"/>
    <n v="5"/>
    <n v="4988"/>
    <s v="CLQ-47 SERVICIO DE TRANSPORTE DE MATERIALES MAQUINARIA Y EQUIPOS"/>
    <s v="EMC/PLAN-MAT 009/2016"/>
    <n v="22300"/>
    <n v="2"/>
    <s v="ALMACEN VEHICULO LIVIANO (PERNOS) ORURO-COLQUIRI"/>
    <s v="SERV"/>
    <n v="1"/>
    <n v="300"/>
    <n v="300"/>
    <x v="0"/>
    <x v="0"/>
    <n v="1"/>
    <n v="300"/>
    <n v="43.103448275862071"/>
    <n v="43.103448275862071"/>
    <n v="37.5"/>
    <n v="0"/>
    <d v="2016-12-31T00:00:00"/>
    <d v="2017-02-09T00:00:00"/>
    <x v="12"/>
    <d v="2016-08-22T00:00:00"/>
    <n v="4581"/>
    <n v="732"/>
    <n v="660"/>
    <d v="2016-12-30T00:00:00"/>
    <m/>
    <n v="0"/>
    <n v="21.000000000000004"/>
    <n v="279"/>
    <m/>
    <m/>
    <m/>
    <x v="0"/>
    <x v="0"/>
    <m/>
    <x v="0"/>
    <x v="0"/>
    <x v="1"/>
    <x v="0"/>
    <x v="1"/>
    <n v="437154"/>
    <m/>
    <m/>
    <s v="16-0517-00--0-E"/>
    <x v="0"/>
    <m/>
  </r>
  <r>
    <x v="2"/>
    <x v="677"/>
    <m/>
    <x v="0"/>
    <x v="3"/>
    <d v="2016-02-04T00:00:00"/>
    <x v="8"/>
    <n v="22300"/>
    <s v="FLETES Y ALMACENAMIENTO"/>
    <x v="1"/>
    <s v="FRECIA LAGRAVA FLORES"/>
    <s v="EMC/PLAN-MAT 009/2016"/>
    <d v="2016-02-11T00:00:00"/>
    <x v="6"/>
    <n v="71"/>
    <x v="3"/>
    <x v="890"/>
    <m/>
    <x v="1"/>
    <x v="2268"/>
    <x v="1"/>
    <x v="15"/>
    <x v="271"/>
    <x v="3"/>
    <x v="1"/>
    <x v="2"/>
    <x v="0"/>
    <x v="1"/>
    <x v="0"/>
    <n v="19"/>
    <x v="2"/>
    <x v="20"/>
    <d v="2016-03-23T00:00:00"/>
    <s v="IC-CAMP-004/2016"/>
    <d v="2016-03-30T00:00:00"/>
    <n v="52"/>
    <n v="74"/>
    <m/>
    <m/>
    <n v="74"/>
    <s v="EMC-UAL-C-054/2016"/>
    <s v="TRANSPORTADORA &quot;SARTAWI&quot;"/>
    <d v="2016-03-30T00:00:00"/>
    <x v="2"/>
    <s v="DE ACUERDO A REQUERIMIENTO"/>
    <x v="1"/>
    <d v="2016-02-25T00:00:00"/>
    <d v="2016-03-30T00:00:00"/>
    <x v="1"/>
    <n v="5"/>
    <n v="4988"/>
    <s v="CLQ-47 SERVICIO DE TRANSPORTE DE MATERIALES MAQUINARIA Y EQUIPOS"/>
    <s v="EMC/PLAN-MAT 009/2016"/>
    <n v="22300"/>
    <n v="2"/>
    <s v="ALMACEN VEHICULO LIVIANO (PINTURAS) ORURO-COLQUIRI"/>
    <s v="SERV"/>
    <n v="1"/>
    <n v="200"/>
    <n v="200"/>
    <x v="0"/>
    <x v="0"/>
    <n v="1"/>
    <n v="200"/>
    <n v="28.735632183908045"/>
    <n v="28.735632183908045"/>
    <n v="25"/>
    <n v="0"/>
    <d v="2016-12-31T00:00:00"/>
    <d v="2017-02-09T00:00:00"/>
    <x v="12"/>
    <d v="2016-08-22T00:00:00"/>
    <n v="4582"/>
    <n v="732"/>
    <n v="660"/>
    <d v="2016-12-30T00:00:00"/>
    <m/>
    <n v="0"/>
    <n v="14.000000000000002"/>
    <n v="186"/>
    <m/>
    <m/>
    <m/>
    <x v="0"/>
    <x v="0"/>
    <m/>
    <x v="0"/>
    <x v="0"/>
    <x v="1"/>
    <x v="0"/>
    <x v="1"/>
    <n v="437154"/>
    <m/>
    <m/>
    <s v="16-0517-00--0-E"/>
    <x v="0"/>
    <m/>
  </r>
  <r>
    <x v="2"/>
    <x v="677"/>
    <m/>
    <x v="0"/>
    <x v="3"/>
    <d v="2016-02-04T00:00:00"/>
    <x v="8"/>
    <n v="22300"/>
    <s v="FLETES Y ALMACENAMIENTO"/>
    <x v="1"/>
    <s v="FRECIA LAGRAVA FLORES"/>
    <s v="EMC/PLAN-MAT 009/2016"/>
    <d v="2016-02-11T00:00:00"/>
    <x v="6"/>
    <n v="71"/>
    <x v="3"/>
    <x v="890"/>
    <m/>
    <x v="1"/>
    <x v="2267"/>
    <x v="1"/>
    <x v="15"/>
    <x v="271"/>
    <x v="3"/>
    <x v="1"/>
    <x v="2"/>
    <x v="0"/>
    <x v="1"/>
    <x v="0"/>
    <n v="19"/>
    <x v="2"/>
    <x v="20"/>
    <d v="2016-03-23T00:00:00"/>
    <s v="IC-CAMP-004/2016"/>
    <d v="2016-03-30T00:00:00"/>
    <n v="52"/>
    <n v="74"/>
    <m/>
    <m/>
    <n v="74"/>
    <s v="EMC-UAL-C-054/2016"/>
    <s v="TRANSPORTADORA &quot;SARTAWI&quot;"/>
    <d v="2016-03-30T00:00:00"/>
    <x v="2"/>
    <s v="DE ACUERDO A REQUERIMIENTO"/>
    <x v="1"/>
    <d v="2016-02-25T00:00:00"/>
    <d v="2016-03-30T00:00:00"/>
    <x v="1"/>
    <n v="5"/>
    <n v="4988"/>
    <s v="CLQ-47 SERVICIO DE TRANSPORTE DE MATERIALES MAQUINARIA Y EQUIPOS"/>
    <s v="EMC/PLAN-MAT 009/2016"/>
    <n v="22300"/>
    <n v="2"/>
    <s v="ALMACEN VEHICULO LIVIANO (PERNOS) ORURO-COLQUIRI"/>
    <s v="SERV"/>
    <n v="1"/>
    <n v="300"/>
    <n v="300"/>
    <x v="0"/>
    <x v="0"/>
    <n v="1"/>
    <n v="300"/>
    <n v="43.103448275862071"/>
    <n v="43.103448275862071"/>
    <n v="37.5"/>
    <n v="0"/>
    <d v="2016-12-31T00:00:00"/>
    <d v="2017-02-09T00:00:00"/>
    <x v="12"/>
    <d v="2016-08-22T00:00:00"/>
    <n v="4580"/>
    <n v="732"/>
    <n v="660"/>
    <d v="2016-12-30T00:00:00"/>
    <m/>
    <n v="0"/>
    <n v="21.000000000000004"/>
    <n v="279"/>
    <m/>
    <m/>
    <m/>
    <x v="0"/>
    <x v="0"/>
    <m/>
    <x v="0"/>
    <x v="0"/>
    <x v="1"/>
    <x v="0"/>
    <x v="1"/>
    <n v="437154"/>
    <m/>
    <m/>
    <s v="16-0517-00--0-E"/>
    <x v="0"/>
    <m/>
  </r>
  <r>
    <x v="2"/>
    <x v="677"/>
    <m/>
    <x v="0"/>
    <x v="3"/>
    <d v="2016-02-04T00:00:00"/>
    <x v="8"/>
    <n v="22300"/>
    <s v="FLETES Y ALMACENAMIENTO"/>
    <x v="1"/>
    <s v="FRECIA LAGRAVA FLORES"/>
    <s v="EMC/PLAN-MAT 009/2016"/>
    <d v="2016-02-11T00:00:00"/>
    <x v="6"/>
    <n v="71"/>
    <x v="3"/>
    <x v="890"/>
    <m/>
    <x v="2"/>
    <x v="2269"/>
    <x v="1"/>
    <x v="15"/>
    <x v="271"/>
    <x v="3"/>
    <x v="1"/>
    <x v="2"/>
    <x v="0"/>
    <x v="1"/>
    <x v="0"/>
    <n v="19"/>
    <x v="2"/>
    <x v="20"/>
    <d v="2016-03-23T00:00:00"/>
    <s v="IC-CAMP-004/2016"/>
    <d v="2016-03-30T00:00:00"/>
    <n v="52"/>
    <n v="74"/>
    <m/>
    <m/>
    <n v="74"/>
    <s v="EMC-UAL-C-054/2016"/>
    <s v="TRANSPORTADORA &quot;SARTAWI&quot;"/>
    <d v="2016-03-30T00:00:00"/>
    <x v="2"/>
    <s v="DE ACUERDO A REQUERIMIENTO"/>
    <x v="1"/>
    <d v="2016-02-25T00:00:00"/>
    <d v="2016-03-30T00:00:00"/>
    <x v="1"/>
    <n v="8"/>
    <n v="5055"/>
    <s v="CLQ-47 SERVICIO DE TRANSPORTE DE MATERIALES MAQUINARIA Y EQUIPOS"/>
    <s v="EMC/PLAN-MAT 009/2016"/>
    <n v="22300"/>
    <n v="3"/>
    <s v="ALMACEN NISSAN CONDOR ORURO-COLQUIRI"/>
    <s v="SERV"/>
    <n v="1"/>
    <n v="1000"/>
    <n v="1000"/>
    <x v="0"/>
    <x v="0"/>
    <n v="1"/>
    <n v="1000"/>
    <n v="143.67816091954023"/>
    <n v="143.67816091954023"/>
    <n v="125"/>
    <n v="0"/>
    <d v="2016-12-31T00:00:00"/>
    <d v="2017-02-09T00:00:00"/>
    <x v="12"/>
    <d v="2016-10-05T00:00:00"/>
    <n v="4707"/>
    <n v="731"/>
    <n v="660"/>
    <d v="2016-12-30T00:00:00"/>
    <m/>
    <n v="0"/>
    <n v="70"/>
    <n v="930"/>
    <m/>
    <m/>
    <m/>
    <x v="0"/>
    <x v="0"/>
    <m/>
    <x v="0"/>
    <x v="0"/>
    <x v="1"/>
    <x v="0"/>
    <x v="1"/>
    <n v="437154"/>
    <m/>
    <m/>
    <s v="16-0517-00--0-E"/>
    <x v="0"/>
    <m/>
  </r>
  <r>
    <x v="2"/>
    <x v="677"/>
    <m/>
    <x v="0"/>
    <x v="3"/>
    <d v="2016-02-04T00:00:00"/>
    <x v="8"/>
    <n v="22300"/>
    <s v="FLETES Y ALMACENAMIENTO"/>
    <x v="1"/>
    <s v="FRECIA LAGRAVA FLORES"/>
    <s v="EMC/PLAN-MAT 009/2016"/>
    <d v="2016-02-11T00:00:00"/>
    <x v="6"/>
    <n v="71"/>
    <x v="3"/>
    <x v="890"/>
    <m/>
    <x v="4"/>
    <x v="2269"/>
    <x v="1"/>
    <x v="15"/>
    <x v="272"/>
    <x v="3"/>
    <x v="1"/>
    <x v="2"/>
    <x v="0"/>
    <x v="1"/>
    <x v="0"/>
    <n v="19"/>
    <x v="2"/>
    <x v="20"/>
    <d v="2016-03-23T00:00:00"/>
    <s v="IC-CAMP-004/2016"/>
    <d v="2016-03-30T00:00:00"/>
    <n v="52"/>
    <n v="74"/>
    <m/>
    <m/>
    <n v="74"/>
    <s v="EMC-UAL-C-054/2016"/>
    <s v="TRANSPORTADORA &quot;SARTAWI&quot;"/>
    <d v="2016-03-30T00:00:00"/>
    <x v="2"/>
    <s v="DE ACUERDO A REQUERIMIENTO"/>
    <x v="1"/>
    <d v="2016-02-25T00:00:00"/>
    <d v="2016-03-30T00:00:00"/>
    <x v="1"/>
    <m/>
    <n v="4885"/>
    <s v="CLQ-47 SERVICIO DE TRANSPORTE DE MATERIALES MAQUINARIA Y EQUIPOS"/>
    <s v="EMC/PLAN-MAT 009/2016"/>
    <n v="22300"/>
    <n v="4"/>
    <s v="ALMACEN NISSAN CONDOR STA CRUZ-COLQUIRI"/>
    <s v="SERV"/>
    <n v="1"/>
    <n v="5000"/>
    <n v="5000"/>
    <x v="0"/>
    <x v="0"/>
    <n v="1"/>
    <n v="5000"/>
    <n v="718.39080459770116"/>
    <n v="718.39080459770116"/>
    <n v="625"/>
    <n v="0"/>
    <d v="2016-12-31T00:00:00"/>
    <d v="2017-02-09T00:00:00"/>
    <x v="12"/>
    <d v="2016-06-22T00:00:00"/>
    <m/>
    <n v="731"/>
    <n v="660"/>
    <d v="2016-12-30T00:00:00"/>
    <m/>
    <n v="0"/>
    <n v="350.00000000000006"/>
    <n v="4650"/>
    <m/>
    <m/>
    <m/>
    <x v="0"/>
    <x v="0"/>
    <m/>
    <x v="0"/>
    <x v="0"/>
    <x v="1"/>
    <x v="0"/>
    <x v="1"/>
    <n v="437154"/>
    <m/>
    <m/>
    <s v="16-0517-00--0-E"/>
    <x v="0"/>
    <m/>
  </r>
  <r>
    <x v="2"/>
    <x v="677"/>
    <m/>
    <x v="0"/>
    <x v="3"/>
    <d v="2016-02-04T00:00:00"/>
    <x v="8"/>
    <n v="22300"/>
    <s v="FLETES Y ALMACENAMIENTO"/>
    <x v="1"/>
    <s v="FRECIA LAGRAVA FLORES"/>
    <s v="EMC/PLAN-MAT 009/2016"/>
    <d v="2016-02-11T00:00:00"/>
    <x v="6"/>
    <n v="71"/>
    <x v="3"/>
    <x v="890"/>
    <m/>
    <x v="5"/>
    <x v="2270"/>
    <x v="1"/>
    <x v="15"/>
    <x v="273"/>
    <x v="3"/>
    <x v="1"/>
    <x v="2"/>
    <x v="0"/>
    <x v="1"/>
    <x v="0"/>
    <n v="19"/>
    <x v="2"/>
    <x v="20"/>
    <d v="2016-03-23T00:00:00"/>
    <s v="IC-CAMP-004/2016"/>
    <d v="2016-03-30T00:00:00"/>
    <n v="52"/>
    <n v="74"/>
    <m/>
    <m/>
    <n v="74"/>
    <s v="EMC-UAL-C-054/2016"/>
    <s v="TRANSPORTADORA &quot;SARTAWI&quot;"/>
    <d v="2016-03-30T00:00:00"/>
    <x v="2"/>
    <s v="DE ACUERDO A REQUERIMIENTO"/>
    <x v="1"/>
    <d v="2016-02-25T00:00:00"/>
    <d v="2016-03-30T00:00:00"/>
    <x v="1"/>
    <s v="EC-ALM-001/2016"/>
    <s v="ALM"/>
    <s v="CLQ-47 SERVICIO DE TRANSPORTE DE MATERIALES MAQUINARIA Y EQUIPOS"/>
    <s v="EMC/PLAN-MAT 009/2016"/>
    <n v="22300"/>
    <n v="5"/>
    <s v="ALMACEN VEHICULO LIVIANO COLQUIRI-ORURO"/>
    <s v="SERV"/>
    <n v="1"/>
    <n v="800"/>
    <n v="800"/>
    <x v="0"/>
    <x v="0"/>
    <n v="1"/>
    <n v="800"/>
    <n v="114.94252873563218"/>
    <n v="114.94252873563218"/>
    <n v="100"/>
    <n v="0"/>
    <d v="2016-12-31T00:00:00"/>
    <d v="2017-02-09T00:00:00"/>
    <x v="12"/>
    <d v="2016-07-14T00:00:00"/>
    <s v=" -"/>
    <n v="730"/>
    <n v="660"/>
    <d v="2016-12-30T00:00:00"/>
    <m/>
    <n v="0"/>
    <n v="56.000000000000007"/>
    <n v="744"/>
    <m/>
    <m/>
    <m/>
    <x v="0"/>
    <x v="0"/>
    <m/>
    <x v="0"/>
    <x v="0"/>
    <x v="1"/>
    <x v="0"/>
    <x v="1"/>
    <n v="437154"/>
    <m/>
    <m/>
    <s v="16-0517-00--0-E"/>
    <x v="0"/>
    <m/>
  </r>
  <r>
    <x v="2"/>
    <x v="677"/>
    <m/>
    <x v="0"/>
    <x v="3"/>
    <d v="2016-02-04T00:00:00"/>
    <x v="8"/>
    <n v="22300"/>
    <s v="FLETES Y ALMACENAMIENTO"/>
    <x v="1"/>
    <s v="FRECIA LAGRAVA FLORES"/>
    <s v="EMC/PLAN-MAT 009/2016"/>
    <d v="2016-02-11T00:00:00"/>
    <x v="6"/>
    <n v="71"/>
    <x v="3"/>
    <x v="890"/>
    <m/>
    <x v="6"/>
    <x v="2269"/>
    <x v="1"/>
    <x v="15"/>
    <x v="271"/>
    <x v="3"/>
    <x v="1"/>
    <x v="2"/>
    <x v="0"/>
    <x v="1"/>
    <x v="0"/>
    <n v="19"/>
    <x v="2"/>
    <x v="20"/>
    <d v="2016-03-23T00:00:00"/>
    <s v="IC-CAMP-004/2016"/>
    <d v="2016-03-30T00:00:00"/>
    <n v="52"/>
    <n v="74"/>
    <m/>
    <m/>
    <n v="74"/>
    <s v="EMC-UAL-C-054/2016"/>
    <s v="TRANSPORTADORA &quot;SARTAWI&quot;"/>
    <d v="2016-03-30T00:00:00"/>
    <x v="2"/>
    <s v="DE ACUERDO A REQUERIMIENTO"/>
    <x v="1"/>
    <d v="2016-02-25T00:00:00"/>
    <d v="2016-03-30T00:00:00"/>
    <x v="1"/>
    <s v="001"/>
    <n v="5021"/>
    <s v="CLQ-47 SERVICIO DE TRANSPORTE DE MATERIALES MAQUINARIA Y EQUIPOS"/>
    <s v="EMC/PLAN-MAT 009/2016"/>
    <n v="22300"/>
    <n v="6"/>
    <s v="ALMACEN NISSAN CONDOR ORURO-COLQUIRI"/>
    <s v="SERV"/>
    <n v="1"/>
    <n v="1000"/>
    <n v="1000"/>
    <x v="0"/>
    <x v="0"/>
    <n v="1"/>
    <n v="1000"/>
    <n v="143.67816091954023"/>
    <n v="143.67816091954023"/>
    <n v="125"/>
    <n v="0"/>
    <d v="2016-12-31T00:00:00"/>
    <d v="2017-02-09T00:00:00"/>
    <x v="12"/>
    <d v="2016-09-12T00:00:00"/>
    <s v=" -"/>
    <n v="730"/>
    <n v="660"/>
    <d v="2016-12-30T00:00:00"/>
    <m/>
    <n v="0"/>
    <n v="70"/>
    <n v="930"/>
    <m/>
    <m/>
    <m/>
    <x v="0"/>
    <x v="0"/>
    <m/>
    <x v="0"/>
    <x v="0"/>
    <x v="1"/>
    <x v="0"/>
    <x v="1"/>
    <n v="437154"/>
    <m/>
    <m/>
    <s v="16-0517-00--0-E"/>
    <x v="0"/>
    <m/>
  </r>
  <r>
    <x v="2"/>
    <x v="677"/>
    <m/>
    <x v="0"/>
    <x v="3"/>
    <d v="2016-02-04T00:00:00"/>
    <x v="8"/>
    <n v="22300"/>
    <s v="FLETES Y ALMACENAMIENTO"/>
    <x v="1"/>
    <s v="FRECIA LAGRAVA FLORES"/>
    <s v="EMC/PLAN-MAT 009/2016"/>
    <d v="2016-02-11T00:00:00"/>
    <x v="6"/>
    <n v="71"/>
    <x v="3"/>
    <x v="890"/>
    <m/>
    <x v="7"/>
    <x v="2266"/>
    <x v="1"/>
    <x v="15"/>
    <x v="270"/>
    <x v="3"/>
    <x v="1"/>
    <x v="2"/>
    <x v="0"/>
    <x v="1"/>
    <x v="0"/>
    <n v="19"/>
    <x v="2"/>
    <x v="20"/>
    <d v="2016-03-23T00:00:00"/>
    <s v="IC-CAMP-004/2016"/>
    <d v="2016-03-30T00:00:00"/>
    <n v="52"/>
    <n v="74"/>
    <m/>
    <m/>
    <n v="74"/>
    <s v="EMC-UAL-C-054/2016"/>
    <s v="TRANSPORTADORA &quot;SARTAWI&quot;"/>
    <d v="2016-03-30T00:00:00"/>
    <x v="2"/>
    <s v="DE ACUERDO A REQUERIMIENTO"/>
    <x v="1"/>
    <d v="2016-02-25T00:00:00"/>
    <d v="2016-03-30T00:00:00"/>
    <x v="1"/>
    <m/>
    <s v="DAB"/>
    <s v="CLQ-47 SERVICIO DE TRANSPORTE DE MATERIALES MAQUINARIA Y EQUIPOS"/>
    <s v="EMC/PLAN-MAT 009/2016"/>
    <n v="22300"/>
    <n v="7"/>
    <s v="ALMACEN CAMION TRAILER  25 TON EL ALTO-ORURO"/>
    <s v="SERV"/>
    <n v="1"/>
    <n v="4500"/>
    <n v="4500"/>
    <x v="0"/>
    <x v="0"/>
    <n v="1"/>
    <n v="4500"/>
    <n v="646.55172413793105"/>
    <n v="646.55172413793105"/>
    <n v="562.5"/>
    <n v="0"/>
    <d v="2016-12-31T00:00:00"/>
    <d v="2017-02-09T00:00:00"/>
    <x v="12"/>
    <d v="2016-09-23T00:00:00"/>
    <m/>
    <n v="729"/>
    <n v="660"/>
    <d v="2016-12-30T00:00:00"/>
    <m/>
    <n v="0"/>
    <n v="315.00000000000006"/>
    <n v="4185"/>
    <m/>
    <m/>
    <m/>
    <x v="0"/>
    <x v="0"/>
    <m/>
    <x v="0"/>
    <x v="0"/>
    <x v="1"/>
    <x v="0"/>
    <x v="1"/>
    <n v="437154"/>
    <m/>
    <m/>
    <s v="16-0517-00--0-E"/>
    <x v="0"/>
    <s v="BOMBAS GOULDS"/>
  </r>
  <r>
    <x v="2"/>
    <x v="677"/>
    <m/>
    <x v="0"/>
    <x v="3"/>
    <d v="2016-02-04T00:00:00"/>
    <x v="8"/>
    <n v="22300"/>
    <s v="FLETES Y ALMACENAMIENTO"/>
    <x v="1"/>
    <s v="FRECIA LAGRAVA FLORES"/>
    <s v="EMC/PLAN-MAT 009/2016"/>
    <d v="2016-02-11T00:00:00"/>
    <x v="6"/>
    <n v="71"/>
    <x v="3"/>
    <x v="890"/>
    <m/>
    <x v="9"/>
    <x v="2271"/>
    <x v="1"/>
    <x v="15"/>
    <x v="270"/>
    <x v="3"/>
    <x v="1"/>
    <x v="2"/>
    <x v="0"/>
    <x v="1"/>
    <x v="0"/>
    <n v="19"/>
    <x v="2"/>
    <x v="20"/>
    <d v="2016-03-23T00:00:00"/>
    <s v="IC-CAMP-004/2016"/>
    <d v="2016-03-30T00:00:00"/>
    <n v="52"/>
    <n v="74"/>
    <m/>
    <m/>
    <n v="74"/>
    <s v="EMC-UAL-C-054/2016"/>
    <s v="TRANSPORTADORA &quot;SARTAWI&quot;"/>
    <d v="2016-03-30T00:00:00"/>
    <x v="2"/>
    <s v="DE ACUERDO A REQUERIMIENTO"/>
    <x v="1"/>
    <d v="2016-02-25T00:00:00"/>
    <d v="2016-03-30T00:00:00"/>
    <x v="1"/>
    <m/>
    <n v="4878"/>
    <s v="CLQ-47 SERVICIO DE TRANSPORTE DE MATERIALES MAQUINARIA Y EQUIPOS"/>
    <s v="EMC/PLAN-MAT 009/2016"/>
    <n v="22300"/>
    <n v="8"/>
    <s v="ALMACEN CAMION ALZAPATA EL ALTO-ORURO"/>
    <s v="SERV"/>
    <n v="1"/>
    <n v="3500"/>
    <n v="3500"/>
    <x v="0"/>
    <x v="0"/>
    <n v="1"/>
    <n v="3500"/>
    <n v="502.87356321839081"/>
    <n v="502.87356321839081"/>
    <n v="437.5"/>
    <n v="0"/>
    <d v="2016-12-31T00:00:00"/>
    <d v="2017-02-09T00:00:00"/>
    <x v="12"/>
    <d v="2016-06-18T00:00:00"/>
    <n v="4456"/>
    <n v="728"/>
    <n v="660"/>
    <d v="2016-12-30T00:00:00"/>
    <m/>
    <n v="0"/>
    <n v="245.00000000000003"/>
    <n v="3255"/>
    <m/>
    <m/>
    <m/>
    <x v="0"/>
    <x v="0"/>
    <m/>
    <x v="0"/>
    <x v="0"/>
    <x v="1"/>
    <x v="0"/>
    <x v="1"/>
    <n v="437154"/>
    <m/>
    <m/>
    <s v="16-0517-00--0-E"/>
    <x v="0"/>
    <m/>
  </r>
  <r>
    <x v="2"/>
    <x v="677"/>
    <m/>
    <x v="0"/>
    <x v="3"/>
    <d v="2016-02-04T00:00:00"/>
    <x v="8"/>
    <n v="22300"/>
    <s v="FLETES Y ALMACENAMIENTO"/>
    <x v="1"/>
    <s v="FRECIA LAGRAVA FLORES"/>
    <s v="EMC/PLAN-MAT 009/2016"/>
    <d v="2016-02-11T00:00:00"/>
    <x v="6"/>
    <n v="71"/>
    <x v="3"/>
    <x v="890"/>
    <m/>
    <x v="10"/>
    <x v="2271"/>
    <x v="1"/>
    <x v="15"/>
    <x v="270"/>
    <x v="3"/>
    <x v="1"/>
    <x v="2"/>
    <x v="0"/>
    <x v="1"/>
    <x v="0"/>
    <n v="19"/>
    <x v="2"/>
    <x v="20"/>
    <d v="2016-03-23T00:00:00"/>
    <s v="IC-CAMP-004/2016"/>
    <d v="2016-03-30T00:00:00"/>
    <n v="52"/>
    <n v="74"/>
    <m/>
    <m/>
    <n v="74"/>
    <s v="EMC-UAL-C-054/2016"/>
    <s v="TRANSPORTADORA &quot;SARTAWI&quot;"/>
    <d v="2016-03-30T00:00:00"/>
    <x v="2"/>
    <s v="DE ACUERDO A REQUERIMIENTO"/>
    <x v="1"/>
    <d v="2016-02-25T00:00:00"/>
    <d v="2016-03-30T00:00:00"/>
    <x v="1"/>
    <m/>
    <n v="4879"/>
    <s v="CLQ-47 SERVICIO DE TRANSPORTE DE MATERIALES MAQUINARIA Y EQUIPOS"/>
    <s v="EMC/PLAN-MAT 009/2016"/>
    <n v="22300"/>
    <n v="9"/>
    <s v="ALMACEN CAMION ALZAPATA EL ALTO-ORURO"/>
    <s v="SERV"/>
    <n v="1"/>
    <n v="3500"/>
    <n v="3500"/>
    <x v="0"/>
    <x v="0"/>
    <n v="1"/>
    <n v="3500"/>
    <n v="502.87356321839081"/>
    <n v="502.87356321839081"/>
    <n v="437.5"/>
    <n v="0"/>
    <d v="2016-12-31T00:00:00"/>
    <d v="2017-02-09T00:00:00"/>
    <x v="12"/>
    <d v="2016-06-18T00:00:00"/>
    <n v="4456"/>
    <n v="728"/>
    <n v="660"/>
    <d v="2016-12-30T00:00:00"/>
    <m/>
    <n v="0"/>
    <n v="245.00000000000003"/>
    <n v="3255"/>
    <m/>
    <m/>
    <m/>
    <x v="0"/>
    <x v="0"/>
    <m/>
    <x v="0"/>
    <x v="0"/>
    <x v="1"/>
    <x v="0"/>
    <x v="1"/>
    <n v="437154"/>
    <m/>
    <m/>
    <s v="16-0517-00--0-E"/>
    <x v="0"/>
    <m/>
  </r>
  <r>
    <x v="2"/>
    <x v="677"/>
    <m/>
    <x v="0"/>
    <x v="3"/>
    <d v="2016-02-04T00:00:00"/>
    <x v="8"/>
    <n v="22300"/>
    <s v="FLETES Y ALMACENAMIENTO"/>
    <x v="1"/>
    <s v="FRECIA LAGRAVA FLORES"/>
    <s v="EMC/PLAN-MAT 009/2016"/>
    <d v="2016-02-11T00:00:00"/>
    <x v="6"/>
    <n v="71"/>
    <x v="3"/>
    <x v="890"/>
    <m/>
    <x v="11"/>
    <x v="2270"/>
    <x v="1"/>
    <x v="15"/>
    <x v="273"/>
    <x v="3"/>
    <x v="1"/>
    <x v="2"/>
    <x v="0"/>
    <x v="1"/>
    <x v="0"/>
    <n v="19"/>
    <x v="2"/>
    <x v="20"/>
    <d v="2016-03-23T00:00:00"/>
    <s v="IC-CAMP-004/2016"/>
    <d v="2016-03-30T00:00:00"/>
    <n v="52"/>
    <n v="74"/>
    <m/>
    <m/>
    <n v="74"/>
    <s v="EMC-UAL-C-054/2016"/>
    <s v="TRANSPORTADORA &quot;SARTAWI&quot;"/>
    <d v="2016-03-30T00:00:00"/>
    <x v="2"/>
    <s v="DE ACUERDO A REQUERIMIENTO"/>
    <x v="1"/>
    <d v="2016-02-25T00:00:00"/>
    <d v="2016-03-30T00:00:00"/>
    <x v="1"/>
    <n v="7"/>
    <n v="5043"/>
    <s v="CLQ-47 SERVICIO DE TRANSPORTE DE MATERIALES MAQUINARIA Y EQUIPOS"/>
    <s v="EMC/PLAN-MAT 009/2016"/>
    <n v="22300"/>
    <n v="10"/>
    <s v="ALMACEN VEHICULO LIVIANO COLQUIRI-ORURO"/>
    <s v="SERV"/>
    <n v="1"/>
    <n v="800"/>
    <n v="800"/>
    <x v="0"/>
    <x v="0"/>
    <n v="1"/>
    <n v="800"/>
    <n v="114.94252873563218"/>
    <n v="114.94252873563218"/>
    <n v="100"/>
    <n v="0"/>
    <d v="2016-12-31T00:00:00"/>
    <d v="2017-02-09T00:00:00"/>
    <x v="12"/>
    <d v="2016-09-27T00:00:00"/>
    <n v="4706"/>
    <n v="735"/>
    <n v="662"/>
    <d v="2016-12-30T00:00:00"/>
    <m/>
    <n v="0"/>
    <n v="56.000000000000007"/>
    <n v="744"/>
    <m/>
    <m/>
    <m/>
    <x v="0"/>
    <x v="0"/>
    <m/>
    <x v="0"/>
    <x v="0"/>
    <x v="1"/>
    <x v="0"/>
    <x v="1"/>
    <n v="437154"/>
    <m/>
    <m/>
    <s v="16-0517-00--0-E"/>
    <x v="0"/>
    <m/>
  </r>
  <r>
    <x v="2"/>
    <x v="677"/>
    <m/>
    <x v="0"/>
    <x v="3"/>
    <d v="2016-02-04T00:00:00"/>
    <x v="8"/>
    <n v="22300"/>
    <s v="FLETES Y ALMACENAMIENTO"/>
    <x v="1"/>
    <s v="FRECIA LAGRAVA FLORES"/>
    <s v="EMC/PLAN-MAT 009/2016"/>
    <d v="2016-02-11T00:00:00"/>
    <x v="6"/>
    <n v="71"/>
    <x v="3"/>
    <x v="890"/>
    <m/>
    <x v="12"/>
    <x v="2270"/>
    <x v="1"/>
    <x v="15"/>
    <x v="273"/>
    <x v="3"/>
    <x v="1"/>
    <x v="2"/>
    <x v="0"/>
    <x v="1"/>
    <x v="0"/>
    <n v="19"/>
    <x v="2"/>
    <x v="20"/>
    <d v="2016-03-23T00:00:00"/>
    <s v="IC-CAMP-004/2016"/>
    <d v="2016-03-30T00:00:00"/>
    <n v="52"/>
    <n v="74"/>
    <m/>
    <m/>
    <n v="74"/>
    <s v="EMC-UAL-C-054/2016"/>
    <s v="TRANSPORTADORA &quot;SARTAWI&quot;"/>
    <d v="2016-03-30T00:00:00"/>
    <x v="2"/>
    <s v="DE ACUERDO A REQUERIMIENTO"/>
    <x v="1"/>
    <d v="2016-02-25T00:00:00"/>
    <d v="2016-03-30T00:00:00"/>
    <x v="1"/>
    <s v="PLAN-MAT-001/2016"/>
    <m/>
    <s v="CLQ-47 SERVICIO DE TRANSPORTE DE MATERIALES MAQUINARIA Y EQUIPOS"/>
    <s v="EMC/PLAN-MAT 009/2016"/>
    <n v="22300"/>
    <n v="11"/>
    <s v="ALMACEN VEHICULO LIVIANO COLQUIRI-ORURO"/>
    <s v="SERV"/>
    <n v="1"/>
    <n v="800"/>
    <n v="800"/>
    <x v="0"/>
    <x v="0"/>
    <n v="1"/>
    <n v="800"/>
    <n v="114.94252873563218"/>
    <n v="114.94252873563218"/>
    <n v="100"/>
    <n v="0"/>
    <d v="2016-12-31T00:00:00"/>
    <d v="2017-02-09T00:00:00"/>
    <x v="12"/>
    <d v="2016-03-29T00:00:00"/>
    <s v=" -"/>
    <n v="114"/>
    <s v="97-A"/>
    <d v="2016-04-30T00:00:00"/>
    <m/>
    <n v="0"/>
    <n v="56.000000000000007"/>
    <n v="744"/>
    <m/>
    <m/>
    <m/>
    <x v="0"/>
    <x v="0"/>
    <m/>
    <x v="0"/>
    <x v="0"/>
    <x v="1"/>
    <x v="0"/>
    <x v="1"/>
    <n v="437154"/>
    <m/>
    <m/>
    <s v="16-0517-00--0-E"/>
    <x v="0"/>
    <m/>
  </r>
  <r>
    <x v="2"/>
    <x v="677"/>
    <m/>
    <x v="0"/>
    <x v="3"/>
    <d v="2016-02-04T00:00:00"/>
    <x v="8"/>
    <n v="22300"/>
    <s v="FLETES Y ALMACENAMIENTO"/>
    <x v="1"/>
    <s v="FRECIA LAGRAVA FLORES"/>
    <s v="EMC/PLAN-MAT 009/2016"/>
    <d v="2016-02-11T00:00:00"/>
    <x v="6"/>
    <n v="71"/>
    <x v="3"/>
    <x v="890"/>
    <m/>
    <x v="13"/>
    <x v="2270"/>
    <x v="1"/>
    <x v="15"/>
    <x v="273"/>
    <x v="3"/>
    <x v="1"/>
    <x v="2"/>
    <x v="0"/>
    <x v="1"/>
    <x v="0"/>
    <n v="19"/>
    <x v="2"/>
    <x v="20"/>
    <d v="2016-03-23T00:00:00"/>
    <s v="IC-CAMP-004/2016"/>
    <d v="2016-03-30T00:00:00"/>
    <n v="52"/>
    <n v="74"/>
    <m/>
    <m/>
    <n v="74"/>
    <s v="EMC-UAL-C-054/2016"/>
    <s v="TRANSPORTADORA &quot;SARTAWI&quot;"/>
    <d v="2016-03-30T00:00:00"/>
    <x v="2"/>
    <s v="DE ACUERDO A REQUERIMIENTO"/>
    <x v="1"/>
    <d v="2016-02-25T00:00:00"/>
    <d v="2016-03-30T00:00:00"/>
    <x v="1"/>
    <s v="PLAN-MAT-001/2016"/>
    <m/>
    <s v="CLQ-47 SERVICIO DE TRANSPORTE DE MATERIALES MAQUINARIA Y EQUIPOS"/>
    <s v="EMC/PLAN-MAT 009/2016"/>
    <n v="22300"/>
    <n v="12"/>
    <s v="ALMACEN VEHICULO LIVIANO COLQUIRI-ORURO"/>
    <s v="SERV"/>
    <n v="1"/>
    <n v="800"/>
    <n v="800"/>
    <x v="0"/>
    <x v="0"/>
    <n v="1"/>
    <n v="800"/>
    <n v="114.94252873563218"/>
    <n v="114.94252873563218"/>
    <n v="100"/>
    <n v="0"/>
    <d v="2016-12-31T00:00:00"/>
    <d v="2017-02-09T00:00:00"/>
    <x v="12"/>
    <d v="2016-03-29T00:00:00"/>
    <s v=" -"/>
    <n v="115"/>
    <s v="97-A"/>
    <d v="2016-04-30T00:00:00"/>
    <m/>
    <n v="0"/>
    <n v="56.000000000000007"/>
    <n v="744"/>
    <m/>
    <m/>
    <m/>
    <x v="0"/>
    <x v="0"/>
    <m/>
    <x v="0"/>
    <x v="0"/>
    <x v="1"/>
    <x v="0"/>
    <x v="1"/>
    <n v="437154"/>
    <m/>
    <m/>
    <s v="16-0517-00--0-E"/>
    <x v="0"/>
    <m/>
  </r>
  <r>
    <x v="2"/>
    <x v="677"/>
    <m/>
    <x v="0"/>
    <x v="3"/>
    <d v="2016-02-04T00:00:00"/>
    <x v="8"/>
    <n v="22300"/>
    <s v="FLETES Y ALMACENAMIENTO"/>
    <x v="1"/>
    <s v="FRECIA LAGRAVA FLORES"/>
    <s v="EMC/PLAN-MAT 009/2016"/>
    <d v="2016-02-11T00:00:00"/>
    <x v="6"/>
    <n v="71"/>
    <x v="3"/>
    <x v="890"/>
    <m/>
    <x v="14"/>
    <x v="2270"/>
    <x v="1"/>
    <x v="15"/>
    <x v="273"/>
    <x v="3"/>
    <x v="1"/>
    <x v="2"/>
    <x v="0"/>
    <x v="1"/>
    <x v="0"/>
    <n v="19"/>
    <x v="2"/>
    <x v="20"/>
    <d v="2016-03-23T00:00:00"/>
    <s v="IC-CAMP-004/2016"/>
    <d v="2016-03-30T00:00:00"/>
    <n v="52"/>
    <n v="74"/>
    <m/>
    <m/>
    <n v="74"/>
    <s v="EMC-UAL-C-054/2016"/>
    <s v="TRANSPORTADORA &quot;SARTAWI&quot;"/>
    <d v="2016-03-30T00:00:00"/>
    <x v="2"/>
    <s v="DE ACUERDO A REQUERIMIENTO"/>
    <x v="1"/>
    <d v="2016-02-25T00:00:00"/>
    <d v="2016-03-30T00:00:00"/>
    <x v="1"/>
    <s v="PLAN-MAT-001/2016"/>
    <m/>
    <s v="CLQ-47 SERVICIO DE TRANSPORTE DE MATERIALES MAQUINARIA Y EQUIPOS"/>
    <s v="EMC/PLAN-MAT 009/2016"/>
    <n v="22300"/>
    <n v="13"/>
    <s v="ALMACEN VEHICULO LIVIANO COLQUIRI-ORURO"/>
    <s v="SERV"/>
    <n v="1"/>
    <n v="800"/>
    <n v="800"/>
    <x v="0"/>
    <x v="0"/>
    <n v="1"/>
    <n v="800"/>
    <n v="114.94252873563218"/>
    <n v="114.94252873563218"/>
    <n v="100"/>
    <n v="0"/>
    <d v="2016-12-31T00:00:00"/>
    <d v="2017-02-09T00:00:00"/>
    <x v="12"/>
    <d v="2016-03-29T00:00:00"/>
    <s v=" -"/>
    <n v="115"/>
    <s v="97-A"/>
    <d v="2016-04-30T00:00:00"/>
    <m/>
    <n v="0"/>
    <n v="56.000000000000007"/>
    <n v="744"/>
    <m/>
    <m/>
    <m/>
    <x v="0"/>
    <x v="0"/>
    <m/>
    <x v="0"/>
    <x v="0"/>
    <x v="1"/>
    <x v="0"/>
    <x v="1"/>
    <n v="437154"/>
    <m/>
    <m/>
    <s v="16-0517-00--0-E"/>
    <x v="0"/>
    <m/>
  </r>
  <r>
    <x v="2"/>
    <x v="677"/>
    <m/>
    <x v="0"/>
    <x v="3"/>
    <d v="2016-02-04T00:00:00"/>
    <x v="8"/>
    <n v="22300"/>
    <s v="FLETES Y ALMACENAMIENTO"/>
    <x v="1"/>
    <s v="FRECIA LAGRAVA FLORES"/>
    <s v="EMC/PLAN-MAT 009/2016"/>
    <d v="2016-02-11T00:00:00"/>
    <x v="6"/>
    <n v="71"/>
    <x v="3"/>
    <x v="890"/>
    <m/>
    <x v="15"/>
    <x v="2269"/>
    <x v="1"/>
    <x v="15"/>
    <x v="273"/>
    <x v="3"/>
    <x v="1"/>
    <x v="2"/>
    <x v="0"/>
    <x v="1"/>
    <x v="0"/>
    <n v="19"/>
    <x v="2"/>
    <x v="20"/>
    <d v="2016-03-23T00:00:00"/>
    <s v="IC-CAMP-004/2016"/>
    <d v="2016-03-30T00:00:00"/>
    <n v="52"/>
    <n v="74"/>
    <m/>
    <m/>
    <n v="74"/>
    <s v="EMC-UAL-C-054/2016"/>
    <s v="TRANSPORTADORA &quot;SARTAWI&quot;"/>
    <d v="2016-03-30T00:00:00"/>
    <x v="2"/>
    <s v="DE ACUERDO A REQUERIMIENTO"/>
    <x v="1"/>
    <d v="2016-02-25T00:00:00"/>
    <d v="2016-03-30T00:00:00"/>
    <x v="1"/>
    <s v="PLAN-MAT-001/2016"/>
    <m/>
    <s v="CLQ-47 SERVICIO DE TRANSPORTE DE MATERIALES MAQUINARIA Y EQUIPOS"/>
    <s v="EMC/PLAN-MAT 009/2016"/>
    <n v="22300"/>
    <n v="14"/>
    <s v="ALMACEN NISSAN CONDOR COLQUIRI-ORURO"/>
    <s v="SERV"/>
    <n v="1"/>
    <n v="1000"/>
    <n v="1000"/>
    <x v="0"/>
    <x v="0"/>
    <n v="1"/>
    <n v="1000"/>
    <n v="143.67816091954023"/>
    <n v="143.67816091954023"/>
    <n v="125"/>
    <n v="0"/>
    <d v="2016-12-31T00:00:00"/>
    <d v="2017-02-09T00:00:00"/>
    <x v="12"/>
    <d v="2016-03-29T00:00:00"/>
    <s v=" -"/>
    <n v="115"/>
    <s v="97-A"/>
    <d v="2016-04-30T00:00:00"/>
    <m/>
    <n v="0"/>
    <n v="70"/>
    <n v="930"/>
    <m/>
    <m/>
    <m/>
    <x v="0"/>
    <x v="0"/>
    <m/>
    <x v="0"/>
    <x v="0"/>
    <x v="1"/>
    <x v="0"/>
    <x v="1"/>
    <n v="437154"/>
    <m/>
    <m/>
    <s v="16-0517-00--0-E"/>
    <x v="0"/>
    <m/>
  </r>
  <r>
    <x v="2"/>
    <x v="677"/>
    <m/>
    <x v="0"/>
    <x v="3"/>
    <d v="2016-02-04T00:00:00"/>
    <x v="8"/>
    <n v="22300"/>
    <s v="FLETES Y ALMACENAMIENTO"/>
    <x v="1"/>
    <s v="FRECIA LAGRAVA FLORES"/>
    <s v="EMC/PLAN-MAT 009/2016"/>
    <d v="2016-02-11T00:00:00"/>
    <x v="6"/>
    <n v="71"/>
    <x v="3"/>
    <x v="890"/>
    <m/>
    <x v="16"/>
    <x v="2270"/>
    <x v="1"/>
    <x v="15"/>
    <x v="273"/>
    <x v="3"/>
    <x v="1"/>
    <x v="2"/>
    <x v="0"/>
    <x v="1"/>
    <x v="0"/>
    <n v="19"/>
    <x v="2"/>
    <x v="20"/>
    <d v="2016-03-23T00:00:00"/>
    <s v="IC-CAMP-004/2016"/>
    <d v="2016-03-30T00:00:00"/>
    <n v="52"/>
    <n v="74"/>
    <m/>
    <m/>
    <n v="74"/>
    <s v="EMC-UAL-C-054/2016"/>
    <s v="TRANSPORTADORA &quot;SARTAWI&quot;"/>
    <d v="2016-03-30T00:00:00"/>
    <x v="2"/>
    <s v="DE ACUERDO A REQUERIMIENTO"/>
    <x v="1"/>
    <d v="2016-02-25T00:00:00"/>
    <d v="2016-03-30T00:00:00"/>
    <x v="1"/>
    <m/>
    <m/>
    <s v="CLQ-47 SERVICIO DE TRANSPORTE DE MATERIALES MAQUINARIA Y EQUIPOS"/>
    <s v="EMC/PLAN-MAT 009/2016"/>
    <n v="22300"/>
    <n v="15"/>
    <s v="ALMACEN VEHICULO LIVIANO COLQUIRI-ORURO"/>
    <s v="SERV"/>
    <n v="1"/>
    <n v="800"/>
    <n v="800"/>
    <x v="0"/>
    <x v="0"/>
    <n v="1"/>
    <n v="800"/>
    <n v="114.94252873563218"/>
    <n v="114.94252873563218"/>
    <n v="100"/>
    <n v="0"/>
    <d v="2016-12-31T00:00:00"/>
    <d v="2017-02-09T00:00:00"/>
    <x v="12"/>
    <d v="2016-07-15T00:00:00"/>
    <s v=" -"/>
    <n v="747"/>
    <n v="660"/>
    <d v="2016-12-30T00:00:00"/>
    <m/>
    <n v="0"/>
    <n v="56.000000000000007"/>
    <n v="744"/>
    <m/>
    <m/>
    <m/>
    <x v="0"/>
    <x v="0"/>
    <m/>
    <x v="0"/>
    <x v="0"/>
    <x v="1"/>
    <x v="0"/>
    <x v="1"/>
    <n v="437154"/>
    <m/>
    <m/>
    <s v="16-0517-00--0-E"/>
    <x v="0"/>
    <m/>
  </r>
  <r>
    <x v="2"/>
    <x v="677"/>
    <m/>
    <x v="0"/>
    <x v="3"/>
    <d v="2016-02-04T00:00:00"/>
    <x v="8"/>
    <n v="22300"/>
    <s v="FLETES Y ALMACENAMIENTO"/>
    <x v="1"/>
    <s v="FRECIA LAGRAVA FLORES"/>
    <s v="EMC/PLAN-MAT 009/2016"/>
    <d v="2016-02-11T00:00:00"/>
    <x v="6"/>
    <n v="71"/>
    <x v="3"/>
    <x v="890"/>
    <m/>
    <x v="17"/>
    <x v="2270"/>
    <x v="1"/>
    <x v="15"/>
    <x v="273"/>
    <x v="3"/>
    <x v="1"/>
    <x v="2"/>
    <x v="0"/>
    <x v="1"/>
    <x v="0"/>
    <n v="19"/>
    <x v="2"/>
    <x v="20"/>
    <d v="2016-03-23T00:00:00"/>
    <s v="IC-CAMP-004/2016"/>
    <d v="2016-03-30T00:00:00"/>
    <n v="52"/>
    <n v="74"/>
    <m/>
    <m/>
    <n v="74"/>
    <s v="EMC-UAL-C-054/2016"/>
    <s v="TRANSPORTADORA &quot;SARTAWI&quot;"/>
    <d v="2016-03-30T00:00:00"/>
    <x v="2"/>
    <s v="DE ACUERDO A REQUERIMIENTO"/>
    <x v="1"/>
    <d v="2016-02-25T00:00:00"/>
    <d v="2016-03-30T00:00:00"/>
    <x v="1"/>
    <m/>
    <m/>
    <s v="CLQ-47 SERVICIO DE TRANSPORTE DE MATERIALES MAQUINARIA Y EQUIPOS"/>
    <s v="EMC/PLAN-MAT 009/2016"/>
    <n v="22300"/>
    <n v="16"/>
    <s v="ALMACEN VEHICULO LIVIANO COLQUIRI-ORURO"/>
    <s v="SERV"/>
    <n v="1"/>
    <n v="800"/>
    <n v="800"/>
    <x v="0"/>
    <x v="0"/>
    <n v="1"/>
    <n v="800"/>
    <n v="114.94252873563218"/>
    <n v="114.94252873563218"/>
    <n v="100"/>
    <n v="0"/>
    <d v="2016-12-31T00:00:00"/>
    <d v="2017-02-09T00:00:00"/>
    <x v="12"/>
    <d v="2016-07-15T00:00:00"/>
    <s v=" -"/>
    <n v="747"/>
    <n v="660"/>
    <d v="2016-12-30T00:00:00"/>
    <m/>
    <n v="0"/>
    <n v="56.000000000000007"/>
    <n v="744"/>
    <m/>
    <m/>
    <m/>
    <x v="0"/>
    <x v="0"/>
    <m/>
    <x v="0"/>
    <x v="0"/>
    <x v="1"/>
    <x v="0"/>
    <x v="1"/>
    <n v="437154"/>
    <m/>
    <m/>
    <s v="16-0517-00--0-E"/>
    <x v="0"/>
    <m/>
  </r>
  <r>
    <x v="2"/>
    <x v="677"/>
    <m/>
    <x v="0"/>
    <x v="3"/>
    <d v="2016-02-04T00:00:00"/>
    <x v="8"/>
    <n v="22300"/>
    <s v="FLETES Y ALMACENAMIENTO"/>
    <x v="1"/>
    <s v="FRECIA LAGRAVA FLORES"/>
    <s v="EMC/PLAN-MAT 009/2016"/>
    <d v="2016-02-11T00:00:00"/>
    <x v="6"/>
    <n v="71"/>
    <x v="3"/>
    <x v="890"/>
    <m/>
    <x v="0"/>
    <x v="2272"/>
    <x v="1"/>
    <x v="15"/>
    <x v="271"/>
    <x v="3"/>
    <x v="1"/>
    <x v="2"/>
    <x v="0"/>
    <x v="1"/>
    <x v="0"/>
    <n v="19"/>
    <x v="2"/>
    <x v="20"/>
    <d v="2016-03-23T00:00:00"/>
    <s v="IC-CAMP-004/2016"/>
    <d v="2016-03-30T00:00:00"/>
    <n v="52"/>
    <n v="74"/>
    <m/>
    <m/>
    <n v="74"/>
    <s v="EMC-UAL-C-054/2016"/>
    <s v="TRANSPORTADORA &quot;SARTAWI&quot;"/>
    <d v="2016-03-30T00:00:00"/>
    <x v="2"/>
    <s v="DE ACUERDO A REQUERIMIENTO"/>
    <x v="1"/>
    <d v="2016-02-25T00:00:00"/>
    <d v="2016-03-30T00:00:00"/>
    <x v="1"/>
    <s v="A"/>
    <n v="4829"/>
    <s v="CLQ-47 SERVICIO DE TRANSPORTE DE MATERIALES MAQUINARIA Y EQUIPOS"/>
    <s v="EMC/PLAN-MAT 009/2016"/>
    <n v="22300"/>
    <n v="1"/>
    <s v="LACTANCIA (CAMION VOLVO F-12 + CARGUIO) ORURO-COLQUIRI"/>
    <s v="SERV"/>
    <n v="1"/>
    <n v="2600"/>
    <n v="2600"/>
    <x v="0"/>
    <x v="0"/>
    <n v="1"/>
    <n v="2600"/>
    <n v="373.56321839080459"/>
    <n v="373.56321839080459"/>
    <n v="325"/>
    <n v="0"/>
    <d v="2016-12-31T00:00:00"/>
    <d v="2017-02-09T00:00:00"/>
    <x v="12"/>
    <d v="2016-05-10T00:00:00"/>
    <s v=" -"/>
    <n v="204"/>
    <n v="197"/>
    <d v="2016-06-30T00:00:00"/>
    <m/>
    <n v="0"/>
    <n v="182.00000000000003"/>
    <n v="2418"/>
    <m/>
    <m/>
    <m/>
    <x v="1"/>
    <x v="9"/>
    <m/>
    <x v="0"/>
    <x v="0"/>
    <x v="1"/>
    <x v="0"/>
    <x v="1"/>
    <n v="437154"/>
    <m/>
    <m/>
    <s v="16-0517-00--0-E"/>
    <x v="0"/>
    <m/>
  </r>
  <r>
    <x v="2"/>
    <x v="677"/>
    <m/>
    <x v="0"/>
    <x v="3"/>
    <d v="2016-02-04T00:00:00"/>
    <x v="8"/>
    <n v="22300"/>
    <s v="FLETES Y ALMACENAMIENTO"/>
    <x v="1"/>
    <s v="FRECIA LAGRAVA FLORES"/>
    <s v="EMC/PLAN-MAT 009/2016"/>
    <d v="2016-02-11T00:00:00"/>
    <x v="6"/>
    <n v="71"/>
    <x v="3"/>
    <x v="890"/>
    <m/>
    <x v="1"/>
    <x v="2272"/>
    <x v="1"/>
    <x v="15"/>
    <x v="271"/>
    <x v="3"/>
    <x v="1"/>
    <x v="2"/>
    <x v="0"/>
    <x v="1"/>
    <x v="0"/>
    <n v="19"/>
    <x v="2"/>
    <x v="20"/>
    <d v="2016-03-23T00:00:00"/>
    <s v="IC-CAMP-004/2016"/>
    <d v="2016-03-30T00:00:00"/>
    <n v="52"/>
    <n v="74"/>
    <m/>
    <m/>
    <n v="74"/>
    <s v="EMC-UAL-C-054/2016"/>
    <s v="TRANSPORTADORA &quot;SARTAWI&quot;"/>
    <d v="2016-03-30T00:00:00"/>
    <x v="2"/>
    <s v="DE ACUERDO A REQUERIMIENTO"/>
    <x v="1"/>
    <d v="2016-02-25T00:00:00"/>
    <d v="2016-03-30T00:00:00"/>
    <x v="1"/>
    <s v="A"/>
    <n v="4830"/>
    <s v="CLQ-47 SERVICIO DE TRANSPORTE DE MATERIALES MAQUINARIA Y EQUIPOS"/>
    <s v="EMC/PLAN-MAT 009/2016"/>
    <n v="22300"/>
    <n v="2"/>
    <s v="LACTANCIA (CAMION VOLVO F-12 + CARGUIO) ORURO-COLQUIRI"/>
    <s v="SERV"/>
    <n v="1"/>
    <n v="2600"/>
    <n v="2600"/>
    <x v="0"/>
    <x v="0"/>
    <n v="1"/>
    <n v="2600"/>
    <n v="373.56321839080459"/>
    <n v="373.56321839080459"/>
    <n v="325"/>
    <n v="0"/>
    <d v="2016-12-31T00:00:00"/>
    <d v="2017-02-09T00:00:00"/>
    <x v="12"/>
    <d v="2016-05-10T00:00:00"/>
    <s v=" -"/>
    <n v="204"/>
    <n v="197"/>
    <d v="2016-06-30T00:00:00"/>
    <m/>
    <n v="0"/>
    <n v="182.00000000000003"/>
    <n v="2418"/>
    <m/>
    <m/>
    <m/>
    <x v="1"/>
    <x v="9"/>
    <m/>
    <x v="0"/>
    <x v="0"/>
    <x v="1"/>
    <x v="0"/>
    <x v="1"/>
    <n v="437154"/>
    <m/>
    <m/>
    <s v="16-0517-00--0-E"/>
    <x v="0"/>
    <m/>
  </r>
  <r>
    <x v="2"/>
    <x v="677"/>
    <m/>
    <x v="0"/>
    <x v="3"/>
    <d v="2016-02-04T00:00:00"/>
    <x v="8"/>
    <n v="22300"/>
    <s v="FLETES Y ALMACENAMIENTO"/>
    <x v="1"/>
    <s v="FRECIA LAGRAVA FLORES"/>
    <s v="EMC/PLAN-MAT 009/2016"/>
    <d v="2016-02-11T00:00:00"/>
    <x v="6"/>
    <n v="71"/>
    <x v="3"/>
    <x v="890"/>
    <m/>
    <x v="2"/>
    <x v="2272"/>
    <x v="1"/>
    <x v="15"/>
    <x v="271"/>
    <x v="3"/>
    <x v="1"/>
    <x v="2"/>
    <x v="0"/>
    <x v="1"/>
    <x v="0"/>
    <n v="19"/>
    <x v="2"/>
    <x v="20"/>
    <d v="2016-03-23T00:00:00"/>
    <s v="IC-CAMP-004/2016"/>
    <d v="2016-03-30T00:00:00"/>
    <n v="52"/>
    <n v="74"/>
    <m/>
    <m/>
    <n v="74"/>
    <s v="EMC-UAL-C-054/2016"/>
    <s v="TRANSPORTADORA &quot;SARTAWI&quot;"/>
    <d v="2016-03-30T00:00:00"/>
    <x v="2"/>
    <s v="DE ACUERDO A REQUERIMIENTO"/>
    <x v="1"/>
    <d v="2016-02-25T00:00:00"/>
    <d v="2016-03-30T00:00:00"/>
    <x v="1"/>
    <s v="B1"/>
    <n v="4872"/>
    <s v="CLQ-47 SERVICIO DE TRANSPORTE DE MATERIALES MAQUINARIA Y EQUIPOS"/>
    <s v="EMC/PLAN-MAT 009/2016"/>
    <n v="22300"/>
    <n v="3"/>
    <s v="LACTANCIA (CAMION VOLVO F-12 + CARGUIO) ORURO-COLQUIRI"/>
    <s v="SERV"/>
    <n v="1"/>
    <n v="2600"/>
    <n v="2600"/>
    <x v="0"/>
    <x v="0"/>
    <n v="1"/>
    <n v="2600"/>
    <n v="373.56321839080459"/>
    <n v="373.56321839080459"/>
    <n v="325"/>
    <n v="0"/>
    <d v="2016-12-31T00:00:00"/>
    <d v="2017-02-09T00:00:00"/>
    <x v="12"/>
    <d v="2016-06-17T00:00:00"/>
    <s v=" -"/>
    <n v="726"/>
    <n v="661"/>
    <d v="2016-12-30T00:00:00"/>
    <m/>
    <n v="0"/>
    <n v="182.00000000000003"/>
    <n v="2418"/>
    <m/>
    <m/>
    <m/>
    <x v="0"/>
    <x v="0"/>
    <m/>
    <x v="0"/>
    <x v="0"/>
    <x v="1"/>
    <x v="0"/>
    <x v="1"/>
    <n v="437154"/>
    <m/>
    <m/>
    <s v="16-0517-00--0-E"/>
    <x v="0"/>
    <m/>
  </r>
  <r>
    <x v="2"/>
    <x v="677"/>
    <m/>
    <x v="0"/>
    <x v="3"/>
    <d v="2016-02-04T00:00:00"/>
    <x v="8"/>
    <n v="22300"/>
    <s v="FLETES Y ALMACENAMIENTO"/>
    <x v="1"/>
    <s v="FRECIA LAGRAVA FLORES"/>
    <s v="EMC/PLAN-MAT 009/2016"/>
    <d v="2016-02-11T00:00:00"/>
    <x v="6"/>
    <n v="71"/>
    <x v="3"/>
    <x v="890"/>
    <m/>
    <x v="4"/>
    <x v="2272"/>
    <x v="1"/>
    <x v="15"/>
    <x v="271"/>
    <x v="3"/>
    <x v="1"/>
    <x v="2"/>
    <x v="0"/>
    <x v="1"/>
    <x v="0"/>
    <n v="19"/>
    <x v="2"/>
    <x v="20"/>
    <d v="2016-03-23T00:00:00"/>
    <s v="IC-CAMP-004/2016"/>
    <d v="2016-03-30T00:00:00"/>
    <n v="52"/>
    <n v="74"/>
    <m/>
    <m/>
    <n v="74"/>
    <s v="EMC-UAL-C-054/2016"/>
    <s v="TRANSPORTADORA &quot;SARTAWI&quot;"/>
    <d v="2016-03-30T00:00:00"/>
    <x v="2"/>
    <s v="DE ACUERDO A REQUERIMIENTO"/>
    <x v="1"/>
    <d v="2016-02-25T00:00:00"/>
    <d v="2016-03-30T00:00:00"/>
    <x v="1"/>
    <s v="B1"/>
    <n v="4876"/>
    <s v="CLQ-47 SERVICIO DE TRANSPORTE DE MATERIALES MAQUINARIA Y EQUIPOS"/>
    <s v="EMC/PLAN-MAT 009/2016"/>
    <n v="22300"/>
    <n v="4"/>
    <s v="LACTANCIA (CAMION VOLVO F-12 + CARGUIO) ORURO-COLQUIRI"/>
    <s v="SERV"/>
    <n v="1"/>
    <n v="2600"/>
    <n v="2600"/>
    <x v="0"/>
    <x v="0"/>
    <n v="1"/>
    <n v="2600"/>
    <n v="373.56321839080459"/>
    <n v="373.56321839080459"/>
    <n v="325"/>
    <n v="0"/>
    <d v="2016-12-31T00:00:00"/>
    <d v="2017-02-09T00:00:00"/>
    <x v="12"/>
    <d v="2016-06-17T00:00:00"/>
    <s v=" -"/>
    <n v="726"/>
    <n v="661"/>
    <d v="2016-12-30T00:00:00"/>
    <m/>
    <n v="0"/>
    <n v="182.00000000000003"/>
    <n v="2418"/>
    <m/>
    <m/>
    <m/>
    <x v="0"/>
    <x v="0"/>
    <m/>
    <x v="0"/>
    <x v="0"/>
    <x v="1"/>
    <x v="0"/>
    <x v="1"/>
    <n v="437154"/>
    <m/>
    <m/>
    <s v="16-0517-00--0-E"/>
    <x v="0"/>
    <m/>
  </r>
  <r>
    <x v="2"/>
    <x v="677"/>
    <m/>
    <x v="0"/>
    <x v="3"/>
    <d v="2016-02-04T00:00:00"/>
    <x v="8"/>
    <n v="22300"/>
    <s v="FLETES Y ALMACENAMIENTO"/>
    <x v="1"/>
    <s v="FRECIA LAGRAVA FLORES"/>
    <s v="EMC/PLAN-MAT 009/2016"/>
    <d v="2016-02-11T00:00:00"/>
    <x v="6"/>
    <n v="71"/>
    <x v="3"/>
    <x v="890"/>
    <m/>
    <x v="5"/>
    <x v="2272"/>
    <x v="1"/>
    <x v="15"/>
    <x v="271"/>
    <x v="3"/>
    <x v="1"/>
    <x v="2"/>
    <x v="0"/>
    <x v="1"/>
    <x v="0"/>
    <n v="19"/>
    <x v="2"/>
    <x v="20"/>
    <d v="2016-03-23T00:00:00"/>
    <s v="IC-CAMP-004/2016"/>
    <d v="2016-03-30T00:00:00"/>
    <n v="52"/>
    <n v="74"/>
    <m/>
    <m/>
    <n v="74"/>
    <s v="EMC-UAL-C-054/2016"/>
    <s v="TRANSPORTADORA &quot;SARTAWI&quot;"/>
    <d v="2016-03-30T00:00:00"/>
    <x v="2"/>
    <s v="DE ACUERDO A REQUERIMIENTO"/>
    <x v="1"/>
    <d v="2016-02-25T00:00:00"/>
    <d v="2016-03-30T00:00:00"/>
    <x v="1"/>
    <s v="B8"/>
    <n v="5139"/>
    <s v="CLQ-47 SERVICIO DE TRANSPORTE DE MATERIALES MAQUINARIA Y EQUIPOS"/>
    <s v="EMC/PLAN-MAT 009/2016"/>
    <n v="22300"/>
    <n v="5"/>
    <s v="LACTANCIA (CAMION VOLVO F-12 + CARGUIO) ORURO-COLQUIRI"/>
    <s v="SERV"/>
    <n v="1"/>
    <n v="2600"/>
    <n v="2600"/>
    <x v="0"/>
    <x v="0"/>
    <n v="1"/>
    <n v="2600"/>
    <n v="373.56321839080459"/>
    <n v="373.56321839080459"/>
    <n v="325"/>
    <n v="0"/>
    <d v="2016-12-31T00:00:00"/>
    <d v="2017-02-09T00:00:00"/>
    <x v="12"/>
    <d v="2016-11-15T00:00:00"/>
    <s v=" -"/>
    <n v="726"/>
    <n v="661"/>
    <d v="2016-12-30T00:00:00"/>
    <m/>
    <n v="0"/>
    <n v="182.00000000000003"/>
    <n v="2418"/>
    <m/>
    <m/>
    <m/>
    <x v="0"/>
    <x v="0"/>
    <m/>
    <x v="0"/>
    <x v="0"/>
    <x v="1"/>
    <x v="0"/>
    <x v="1"/>
    <n v="437154"/>
    <m/>
    <m/>
    <s v="16-0517-00--0-E"/>
    <x v="0"/>
    <m/>
  </r>
  <r>
    <x v="2"/>
    <x v="677"/>
    <m/>
    <x v="0"/>
    <x v="3"/>
    <d v="2016-02-04T00:00:00"/>
    <x v="8"/>
    <n v="22300"/>
    <s v="FLETES Y ALMACENAMIENTO"/>
    <x v="1"/>
    <s v="FRECIA LAGRAVA FLORES"/>
    <s v="EMC/PLAN-MAT 009/2016"/>
    <d v="2016-02-11T00:00:00"/>
    <x v="6"/>
    <n v="71"/>
    <x v="3"/>
    <x v="890"/>
    <m/>
    <x v="6"/>
    <x v="2272"/>
    <x v="1"/>
    <x v="15"/>
    <x v="271"/>
    <x v="3"/>
    <x v="1"/>
    <x v="2"/>
    <x v="0"/>
    <x v="1"/>
    <x v="0"/>
    <n v="19"/>
    <x v="2"/>
    <x v="20"/>
    <d v="2016-03-23T00:00:00"/>
    <s v="IC-CAMP-004/2016"/>
    <d v="2016-03-30T00:00:00"/>
    <n v="52"/>
    <n v="74"/>
    <m/>
    <m/>
    <n v="74"/>
    <s v="EMC-UAL-C-054/2016"/>
    <s v="TRANSPORTADORA &quot;SARTAWI&quot;"/>
    <d v="2016-03-30T00:00:00"/>
    <x v="2"/>
    <s v="DE ACUERDO A REQUERIMIENTO"/>
    <x v="1"/>
    <d v="2016-02-25T00:00:00"/>
    <d v="2016-03-30T00:00:00"/>
    <x v="1"/>
    <s v="B8"/>
    <n v="5141"/>
    <s v="CLQ-47 SERVICIO DE TRANSPORTE DE MATERIALES MAQUINARIA Y EQUIPOS"/>
    <s v="EMC/PLAN-MAT 009/2016"/>
    <n v="22300"/>
    <n v="6"/>
    <s v="LACTANCIA (CAMION VOLVO F-12 + CARGUIO) ORURO-COLQUIRI"/>
    <s v="SERV"/>
    <n v="1"/>
    <n v="2600"/>
    <n v="2600"/>
    <x v="0"/>
    <x v="0"/>
    <n v="1"/>
    <n v="2600"/>
    <n v="373.56321839080459"/>
    <n v="373.56321839080459"/>
    <n v="325"/>
    <n v="0"/>
    <d v="2016-12-31T00:00:00"/>
    <d v="2017-02-09T00:00:00"/>
    <x v="12"/>
    <d v="2016-11-16T00:00:00"/>
    <s v=" -"/>
    <n v="726"/>
    <n v="661"/>
    <d v="2016-12-30T00:00:00"/>
    <m/>
    <n v="0"/>
    <n v="182.00000000000003"/>
    <n v="2418"/>
    <m/>
    <m/>
    <m/>
    <x v="0"/>
    <x v="0"/>
    <m/>
    <x v="0"/>
    <x v="0"/>
    <x v="1"/>
    <x v="0"/>
    <x v="1"/>
    <n v="437154"/>
    <m/>
    <m/>
    <s v="16-0517-00--0-E"/>
    <x v="0"/>
    <m/>
  </r>
  <r>
    <x v="2"/>
    <x v="677"/>
    <m/>
    <x v="0"/>
    <x v="3"/>
    <d v="2016-02-04T00:00:00"/>
    <x v="8"/>
    <n v="22300"/>
    <s v="FLETES Y ALMACENAMIENTO"/>
    <x v="1"/>
    <s v="FRECIA LAGRAVA FLORES"/>
    <s v="EMC/PLAN-MAT 009/2016"/>
    <d v="2016-02-11T00:00:00"/>
    <x v="6"/>
    <n v="71"/>
    <x v="3"/>
    <x v="890"/>
    <m/>
    <x v="7"/>
    <x v="2272"/>
    <x v="1"/>
    <x v="15"/>
    <x v="271"/>
    <x v="3"/>
    <x v="1"/>
    <x v="2"/>
    <x v="0"/>
    <x v="1"/>
    <x v="0"/>
    <n v="19"/>
    <x v="2"/>
    <x v="20"/>
    <d v="2016-03-23T00:00:00"/>
    <s v="IC-CAMP-004/2016"/>
    <d v="2016-03-30T00:00:00"/>
    <n v="52"/>
    <n v="74"/>
    <m/>
    <m/>
    <n v="74"/>
    <s v="EMC-UAL-C-054/2016"/>
    <s v="TRANSPORTADORA &quot;SARTAWI&quot;"/>
    <d v="2016-03-30T00:00:00"/>
    <x v="2"/>
    <s v="DE ACUERDO A REQUERIMIENTO"/>
    <x v="1"/>
    <d v="2016-02-25T00:00:00"/>
    <d v="2016-03-30T00:00:00"/>
    <x v="1"/>
    <s v="B7"/>
    <n v="5201"/>
    <s v="CLQ-47 SERVICIO DE TRANSPORTE DE MATERIALES MAQUINARIA Y EQUIPOS"/>
    <s v="EMC/PLAN-MAT 009/2016"/>
    <n v="22300"/>
    <n v="7"/>
    <s v="LACTANCIA (CAMION VOLVO F-12 + CARGUIO) ORURO-COLQUIRI"/>
    <s v="SERV"/>
    <n v="1"/>
    <n v="2600"/>
    <n v="2600"/>
    <x v="0"/>
    <x v="0"/>
    <n v="1"/>
    <n v="2600"/>
    <n v="373.56321839080459"/>
    <n v="373.56321839080459"/>
    <n v="325"/>
    <n v="0"/>
    <d v="2016-12-31T00:00:00"/>
    <d v="2017-02-09T00:00:00"/>
    <x v="12"/>
    <d v="2016-12-19T00:00:00"/>
    <s v=" -"/>
    <n v="726"/>
    <n v="661"/>
    <d v="2016-12-30T00:00:00"/>
    <m/>
    <n v="0"/>
    <n v="182.00000000000003"/>
    <n v="2418"/>
    <m/>
    <m/>
    <m/>
    <x v="0"/>
    <x v="0"/>
    <m/>
    <x v="0"/>
    <x v="0"/>
    <x v="1"/>
    <x v="0"/>
    <x v="1"/>
    <n v="437154"/>
    <m/>
    <m/>
    <s v="16-0517-00--0-E"/>
    <x v="0"/>
    <m/>
  </r>
  <r>
    <x v="2"/>
    <x v="677"/>
    <m/>
    <x v="0"/>
    <x v="3"/>
    <d v="2016-02-04T00:00:00"/>
    <x v="8"/>
    <n v="22300"/>
    <s v="FLETES Y ALMACENAMIENTO"/>
    <x v="1"/>
    <s v="FRECIA LAGRAVA FLORES"/>
    <s v="EMC/PLAN-MAT 009/2016"/>
    <d v="2016-02-11T00:00:00"/>
    <x v="6"/>
    <n v="71"/>
    <x v="3"/>
    <x v="890"/>
    <m/>
    <x v="9"/>
    <x v="2272"/>
    <x v="1"/>
    <x v="15"/>
    <x v="271"/>
    <x v="3"/>
    <x v="1"/>
    <x v="2"/>
    <x v="0"/>
    <x v="1"/>
    <x v="0"/>
    <n v="19"/>
    <x v="2"/>
    <x v="20"/>
    <d v="2016-03-23T00:00:00"/>
    <s v="IC-CAMP-004/2016"/>
    <d v="2016-03-30T00:00:00"/>
    <n v="52"/>
    <n v="74"/>
    <m/>
    <m/>
    <n v="74"/>
    <s v="EMC-UAL-C-054/2016"/>
    <s v="TRANSPORTADORA &quot;SARTAWI&quot;"/>
    <d v="2016-03-30T00:00:00"/>
    <x v="2"/>
    <s v="DE ACUERDO A REQUERIMIENTO"/>
    <x v="1"/>
    <d v="2016-02-25T00:00:00"/>
    <d v="2016-03-30T00:00:00"/>
    <x v="1"/>
    <s v="B7"/>
    <n v="5202"/>
    <s v="CLQ-47 SERVICIO DE TRANSPORTE DE MATERIALES MAQUINARIA Y EQUIPOS"/>
    <s v="EMC/PLAN-MAT 009/2016"/>
    <n v="22300"/>
    <n v="8"/>
    <s v="LACTANCIA (CAMION VOLVO F-12 + CARGUIO) ORURO-COLQUIRI"/>
    <s v="SERV"/>
    <n v="1"/>
    <n v="2600"/>
    <n v="2600"/>
    <x v="0"/>
    <x v="0"/>
    <n v="1"/>
    <n v="2600"/>
    <n v="373.56321839080459"/>
    <n v="373.56321839080459"/>
    <n v="325"/>
    <n v="0"/>
    <d v="2016-12-31T00:00:00"/>
    <d v="2017-02-09T00:00:00"/>
    <x v="12"/>
    <d v="2016-12-19T00:00:00"/>
    <s v=" -"/>
    <n v="726"/>
    <n v="661"/>
    <d v="2016-12-30T00:00:00"/>
    <m/>
    <n v="0"/>
    <n v="182.00000000000003"/>
    <n v="2418"/>
    <m/>
    <m/>
    <m/>
    <x v="0"/>
    <x v="0"/>
    <m/>
    <x v="0"/>
    <x v="0"/>
    <x v="1"/>
    <x v="0"/>
    <x v="1"/>
    <n v="437154"/>
    <m/>
    <m/>
    <s v="16-0517-00--0-E"/>
    <x v="0"/>
    <m/>
  </r>
  <r>
    <x v="2"/>
    <x v="677"/>
    <m/>
    <x v="0"/>
    <x v="3"/>
    <d v="2016-02-04T00:00:00"/>
    <x v="8"/>
    <n v="22300"/>
    <s v="FLETES Y ALMACENAMIENTO"/>
    <x v="1"/>
    <s v="FRECIA LAGRAVA FLORES"/>
    <s v="EMC/PLAN-MAT 009/2016"/>
    <d v="2016-02-11T00:00:00"/>
    <x v="6"/>
    <n v="71"/>
    <x v="3"/>
    <x v="890"/>
    <m/>
    <x v="0"/>
    <x v="2273"/>
    <x v="1"/>
    <x v="15"/>
    <x v="271"/>
    <x v="3"/>
    <x v="1"/>
    <x v="2"/>
    <x v="0"/>
    <x v="1"/>
    <x v="0"/>
    <n v="19"/>
    <x v="2"/>
    <x v="20"/>
    <d v="2016-03-23T00:00:00"/>
    <s v="IC-CAMP-004/2016"/>
    <d v="2016-03-30T00:00:00"/>
    <n v="52"/>
    <n v="74"/>
    <m/>
    <m/>
    <n v="74"/>
    <s v="EMC-UAL-C-054/2016"/>
    <s v="TRANSPORTADORA &quot;SARTAWI&quot;"/>
    <d v="2016-03-30T00:00:00"/>
    <x v="2"/>
    <s v="DE ACUERDO A REQUERIMIENTO"/>
    <x v="1"/>
    <d v="2016-02-25T00:00:00"/>
    <d v="2016-03-30T00:00:00"/>
    <x v="1"/>
    <m/>
    <m/>
    <s v="CLQ-47 SERVICIO DE TRANSPORTE DE MATERIALES MAQUINARIA Y EQUIPOS"/>
    <s v="EMC/PLAN-MAT 009/2016"/>
    <n v="22300"/>
    <n v="1"/>
    <s v="VIVERES (CAMION VOLVO F-12 + CARGUIO) ORURO-COLQUIRI"/>
    <s v="SERV"/>
    <n v="1"/>
    <n v="2300"/>
    <n v="2300"/>
    <x v="0"/>
    <x v="0"/>
    <n v="1"/>
    <n v="2300"/>
    <n v="330.45977011494256"/>
    <n v="330.45977011494256"/>
    <n v="287.5"/>
    <n v="0"/>
    <d v="2016-12-31T00:00:00"/>
    <d v="2017-02-09T00:00:00"/>
    <x v="12"/>
    <d v="2016-05-09T00:00:00"/>
    <s v=" -"/>
    <n v="202"/>
    <n v="197"/>
    <d v="2016-06-30T00:00:00"/>
    <m/>
    <n v="0"/>
    <n v="161.00000000000003"/>
    <n v="2139"/>
    <m/>
    <m/>
    <m/>
    <x v="1"/>
    <x v="9"/>
    <m/>
    <x v="0"/>
    <x v="0"/>
    <x v="1"/>
    <x v="0"/>
    <x v="1"/>
    <n v="437154"/>
    <m/>
    <m/>
    <s v="16-0517-00--0-E"/>
    <x v="0"/>
    <m/>
  </r>
  <r>
    <x v="2"/>
    <x v="677"/>
    <m/>
    <x v="0"/>
    <x v="3"/>
    <d v="2016-02-04T00:00:00"/>
    <x v="8"/>
    <n v="22300"/>
    <s v="FLETES Y ALMACENAMIENTO"/>
    <x v="1"/>
    <s v="FRECIA LAGRAVA FLORES"/>
    <s v="EMC/PLAN-MAT 009/2016"/>
    <d v="2016-02-11T00:00:00"/>
    <x v="6"/>
    <n v="71"/>
    <x v="3"/>
    <x v="890"/>
    <m/>
    <x v="1"/>
    <x v="2274"/>
    <x v="1"/>
    <x v="15"/>
    <x v="274"/>
    <x v="3"/>
    <x v="1"/>
    <x v="2"/>
    <x v="0"/>
    <x v="1"/>
    <x v="0"/>
    <n v="19"/>
    <x v="2"/>
    <x v="20"/>
    <d v="2016-03-23T00:00:00"/>
    <s v="IC-CAMP-004/2016"/>
    <d v="2016-03-30T00:00:00"/>
    <n v="52"/>
    <n v="74"/>
    <m/>
    <m/>
    <n v="74"/>
    <s v="EMC-UAL-C-054/2016"/>
    <s v="TRANSPORTADORA &quot;SARTAWI&quot;"/>
    <d v="2016-03-30T00:00:00"/>
    <x v="2"/>
    <s v="DE ACUERDO A REQUERIMIENTO"/>
    <x v="1"/>
    <d v="2016-02-25T00:00:00"/>
    <d v="2016-03-30T00:00:00"/>
    <x v="1"/>
    <n v="1"/>
    <n v="4778"/>
    <s v="CLQ-47 SERVICIO DE TRANSPORTE DE MATERIALES MAQUINARIA Y EQUIPOS"/>
    <s v="EMC/PLAN-MAT 009/2016"/>
    <n v="22300"/>
    <n v="2"/>
    <s v="COMPARTIDA CAMION CONDOR (CERAMICA) COCHABAMBA-COLQUIRI"/>
    <s v="SERV"/>
    <n v="1"/>
    <n v="2500"/>
    <n v="2500"/>
    <x v="0"/>
    <x v="0"/>
    <n v="1"/>
    <n v="2500"/>
    <n v="359.19540229885058"/>
    <n v="359.19540229885058"/>
    <n v="312.5"/>
    <n v="0"/>
    <d v="2016-12-31T00:00:00"/>
    <d v="2017-02-09T00:00:00"/>
    <x v="12"/>
    <d v="2016-04-08T00:00:00"/>
    <m/>
    <n v="201"/>
    <n v="197"/>
    <d v="2016-06-30T00:00:00"/>
    <m/>
    <n v="0"/>
    <n v="175.00000000000003"/>
    <n v="2325"/>
    <m/>
    <m/>
    <m/>
    <x v="1"/>
    <x v="9"/>
    <m/>
    <x v="0"/>
    <x v="0"/>
    <x v="1"/>
    <x v="0"/>
    <x v="1"/>
    <n v="437154"/>
    <m/>
    <m/>
    <s v="16-0517-00--0-E"/>
    <x v="0"/>
    <m/>
  </r>
  <r>
    <x v="2"/>
    <x v="677"/>
    <m/>
    <x v="0"/>
    <x v="3"/>
    <d v="2016-02-04T00:00:00"/>
    <x v="8"/>
    <n v="22300"/>
    <s v="FLETES Y ALMACENAMIENTO"/>
    <x v="1"/>
    <s v="FRECIA LAGRAVA FLORES"/>
    <s v="EMC/PLAN-MAT 009/2016"/>
    <d v="2016-02-11T00:00:00"/>
    <x v="6"/>
    <n v="71"/>
    <x v="3"/>
    <x v="890"/>
    <m/>
    <x v="2"/>
    <x v="2275"/>
    <x v="1"/>
    <x v="15"/>
    <x v="270"/>
    <x v="3"/>
    <x v="1"/>
    <x v="2"/>
    <x v="0"/>
    <x v="1"/>
    <x v="0"/>
    <n v="19"/>
    <x v="2"/>
    <x v="20"/>
    <d v="2016-03-23T00:00:00"/>
    <s v="IC-CAMP-004/2016"/>
    <d v="2016-03-30T00:00:00"/>
    <n v="52"/>
    <n v="74"/>
    <m/>
    <m/>
    <n v="74"/>
    <s v="EMC-UAL-C-054/2016"/>
    <s v="TRANSPORTADORA &quot;SARTAWI&quot;"/>
    <d v="2016-03-30T00:00:00"/>
    <x v="2"/>
    <s v="DE ACUERDO A REQUERIMIENTO"/>
    <x v="1"/>
    <d v="2016-02-25T00:00:00"/>
    <d v="2016-03-30T00:00:00"/>
    <x v="1"/>
    <n v="5"/>
    <n v="4988"/>
    <s v="CLQ-47 SERVICIO DE TRANSPORTE DE MATERIALES MAQUINARIA Y EQUIPOS"/>
    <s v="EMC/PLAN-MAT 009/2016"/>
    <n v="22300"/>
    <n v="3"/>
    <s v="COMPARTIDA VEHICULO LIVIANO (PERNOS) EL ALTO-ORURO"/>
    <s v="SERV"/>
    <n v="1"/>
    <n v="300"/>
    <n v="300"/>
    <x v="0"/>
    <x v="0"/>
    <n v="1"/>
    <n v="300"/>
    <n v="43.103448275862071"/>
    <n v="43.103448275862071"/>
    <n v="37.5"/>
    <n v="0"/>
    <d v="2016-12-31T00:00:00"/>
    <d v="2017-02-09T00:00:00"/>
    <x v="12"/>
    <d v="2016-08-22T00:00:00"/>
    <n v="4581"/>
    <n v="732"/>
    <n v="660"/>
    <d v="2016-12-30T00:00:00"/>
    <m/>
    <n v="0"/>
    <n v="21.000000000000004"/>
    <n v="279"/>
    <m/>
    <m/>
    <m/>
    <x v="0"/>
    <x v="0"/>
    <m/>
    <x v="0"/>
    <x v="0"/>
    <x v="1"/>
    <x v="0"/>
    <x v="1"/>
    <n v="437154"/>
    <m/>
    <m/>
    <s v="16-0517-00--0-E"/>
    <x v="0"/>
    <m/>
  </r>
  <r>
    <x v="2"/>
    <x v="677"/>
    <m/>
    <x v="0"/>
    <x v="3"/>
    <d v="2016-02-04T00:00:00"/>
    <x v="8"/>
    <n v="22300"/>
    <s v="FLETES Y ALMACENAMIENTO"/>
    <x v="1"/>
    <s v="FRECIA LAGRAVA FLORES"/>
    <s v="EMC/PLAN-MAT 009/2016"/>
    <d v="2016-02-11T00:00:00"/>
    <x v="6"/>
    <n v="71"/>
    <x v="3"/>
    <x v="890"/>
    <m/>
    <x v="4"/>
    <x v="2276"/>
    <x v="1"/>
    <x v="15"/>
    <x v="275"/>
    <x v="3"/>
    <x v="1"/>
    <x v="2"/>
    <x v="0"/>
    <x v="1"/>
    <x v="0"/>
    <n v="19"/>
    <x v="2"/>
    <x v="20"/>
    <d v="2016-03-23T00:00:00"/>
    <s v="IC-CAMP-004/2016"/>
    <d v="2016-03-30T00:00:00"/>
    <n v="52"/>
    <n v="74"/>
    <m/>
    <m/>
    <n v="74"/>
    <s v="EMC-UAL-C-054/2016"/>
    <s v="TRANSPORTADORA &quot;SARTAWI&quot;"/>
    <d v="2016-03-30T00:00:00"/>
    <x v="2"/>
    <s v="DE ACUERDO A REQUERIMIENTO"/>
    <x v="1"/>
    <d v="2016-02-25T00:00:00"/>
    <d v="2016-03-30T00:00:00"/>
    <x v="1"/>
    <n v="8"/>
    <n v="5055"/>
    <s v="CLQ-47 SERVICIO DE TRANSPORTE DE MATERIALES MAQUINARIA Y EQUIPOS"/>
    <s v="EMC/PLAN-MAT 009/2016"/>
    <n v="22300"/>
    <n v="4"/>
    <s v="COMPARTIDA NISSAN CONDOR (PLANCHAS) STA CRUZ-ORURO"/>
    <s v="SERV"/>
    <n v="1"/>
    <n v="3230"/>
    <n v="3230"/>
    <x v="0"/>
    <x v="0"/>
    <n v="1"/>
    <n v="3230"/>
    <n v="464.08045977011494"/>
    <n v="464.08045977011494"/>
    <n v="403.75"/>
    <n v="0"/>
    <d v="2016-12-31T00:00:00"/>
    <d v="2017-02-09T00:00:00"/>
    <x v="12"/>
    <d v="2016-10-05T00:00:00"/>
    <n v="4707"/>
    <n v="731"/>
    <n v="660"/>
    <d v="2016-12-30T00:00:00"/>
    <m/>
    <n v="0"/>
    <n v="226.10000000000002"/>
    <n v="3003.9"/>
    <m/>
    <m/>
    <m/>
    <x v="0"/>
    <x v="0"/>
    <m/>
    <x v="0"/>
    <x v="0"/>
    <x v="1"/>
    <x v="0"/>
    <x v="1"/>
    <n v="437154"/>
    <m/>
    <m/>
    <s v="16-0517-00--0-E"/>
    <x v="0"/>
    <m/>
  </r>
  <r>
    <x v="2"/>
    <x v="677"/>
    <m/>
    <x v="0"/>
    <x v="3"/>
    <d v="2016-02-04T00:00:00"/>
    <x v="8"/>
    <n v="22300"/>
    <s v="FLETES Y ALMACENAMIENTO"/>
    <x v="1"/>
    <s v="FRECIA LAGRAVA FLORES"/>
    <s v="EMC/PLAN-MAT 009/2016"/>
    <d v="2016-02-11T00:00:00"/>
    <x v="6"/>
    <n v="71"/>
    <x v="3"/>
    <x v="890"/>
    <m/>
    <x v="5"/>
    <x v="2277"/>
    <x v="1"/>
    <x v="15"/>
    <x v="273"/>
    <x v="3"/>
    <x v="1"/>
    <x v="2"/>
    <x v="0"/>
    <x v="1"/>
    <x v="0"/>
    <n v="19"/>
    <x v="2"/>
    <x v="20"/>
    <d v="2016-03-23T00:00:00"/>
    <s v="IC-CAMP-004/2016"/>
    <d v="2016-03-30T00:00:00"/>
    <n v="52"/>
    <n v="74"/>
    <m/>
    <m/>
    <n v="74"/>
    <s v="EMC-UAL-C-054/2016"/>
    <s v="TRANSPORTADORA &quot;SARTAWI&quot;"/>
    <d v="2016-03-30T00:00:00"/>
    <x v="2"/>
    <s v="DE ACUERDO A REQUERIMIENTO"/>
    <x v="1"/>
    <d v="2016-02-25T00:00:00"/>
    <d v="2016-03-30T00:00:00"/>
    <x v="1"/>
    <s v="EC-ALM-017/2016"/>
    <s v="ALM"/>
    <s v="CLQ-47 SERVICIO DE TRANSPORTE DE MATERIALES MAQUINARIA Y EQUIPOS"/>
    <s v="EMC/PLAN-MAT 009/2016"/>
    <n v="22300"/>
    <n v="5"/>
    <s v="COMPARTIDA NISSAN CONDOR (BOTELLONES) COLQUIRI-ORURO"/>
    <s v="SERV"/>
    <n v="1"/>
    <n v="400"/>
    <n v="400"/>
    <x v="0"/>
    <x v="0"/>
    <n v="1"/>
    <n v="400"/>
    <n v="57.47126436781609"/>
    <n v="57.47126436781609"/>
    <n v="50"/>
    <n v="0"/>
    <d v="2016-12-31T00:00:00"/>
    <d v="2017-02-09T00:00:00"/>
    <x v="12"/>
    <d v="2016-08-18T00:00:00"/>
    <s v=" -"/>
    <n v="730"/>
    <n v="660"/>
    <d v="2016-12-30T00:00:00"/>
    <m/>
    <n v="0"/>
    <n v="28.000000000000004"/>
    <n v="372"/>
    <m/>
    <m/>
    <m/>
    <x v="0"/>
    <x v="0"/>
    <m/>
    <x v="0"/>
    <x v="0"/>
    <x v="1"/>
    <x v="0"/>
    <x v="1"/>
    <n v="437154"/>
    <m/>
    <m/>
    <s v="16-0517-00--0-E"/>
    <x v="0"/>
    <m/>
  </r>
  <r>
    <x v="2"/>
    <x v="677"/>
    <m/>
    <x v="0"/>
    <x v="3"/>
    <d v="2016-02-04T00:00:00"/>
    <x v="8"/>
    <n v="22300"/>
    <s v="FLETES Y ALMACENAMIENTO"/>
    <x v="1"/>
    <s v="FRECIA LAGRAVA FLORES"/>
    <s v="EMC/PLAN-MAT 009/2016"/>
    <d v="2016-02-11T00:00:00"/>
    <x v="6"/>
    <n v="71"/>
    <x v="3"/>
    <x v="890"/>
    <m/>
    <x v="6"/>
    <x v="2275"/>
    <x v="1"/>
    <x v="15"/>
    <x v="270"/>
    <x v="3"/>
    <x v="1"/>
    <x v="2"/>
    <x v="0"/>
    <x v="1"/>
    <x v="0"/>
    <n v="19"/>
    <x v="2"/>
    <x v="20"/>
    <d v="2016-03-23T00:00:00"/>
    <s v="IC-CAMP-004/2016"/>
    <d v="2016-03-30T00:00:00"/>
    <n v="52"/>
    <n v="74"/>
    <m/>
    <m/>
    <n v="74"/>
    <s v="EMC-UAL-C-054/2016"/>
    <s v="TRANSPORTADORA &quot;SARTAWI&quot;"/>
    <d v="2016-03-30T00:00:00"/>
    <x v="2"/>
    <s v="DE ACUERDO A REQUERIMIENTO"/>
    <x v="1"/>
    <d v="2016-02-25T00:00:00"/>
    <d v="2016-03-30T00:00:00"/>
    <x v="1"/>
    <n v="7"/>
    <n v="5043"/>
    <s v="CLQ-47 SERVICIO DE TRANSPORTE DE MATERIALES MAQUINARIA Y EQUIPOS"/>
    <s v="EMC/PLAN-MAT 009/2016"/>
    <n v="22300"/>
    <n v="6"/>
    <s v="COMPARTIDA VEHICULO LIVIANO (PERNOS) EL ALTO-ORURO"/>
    <s v="SERV"/>
    <n v="1"/>
    <n v="700"/>
    <n v="700"/>
    <x v="0"/>
    <x v="0"/>
    <n v="1"/>
    <n v="700"/>
    <n v="100.57471264367817"/>
    <n v="100.57471264367817"/>
    <n v="87.5"/>
    <n v="0"/>
    <d v="2016-12-31T00:00:00"/>
    <d v="2017-02-09T00:00:00"/>
    <x v="12"/>
    <d v="2016-09-27T00:00:00"/>
    <n v="4706"/>
    <n v="735"/>
    <n v="662"/>
    <d v="2016-12-30T00:00:00"/>
    <m/>
    <n v="0"/>
    <n v="49.000000000000007"/>
    <n v="651"/>
    <m/>
    <m/>
    <m/>
    <x v="0"/>
    <x v="0"/>
    <m/>
    <x v="0"/>
    <x v="0"/>
    <x v="1"/>
    <x v="0"/>
    <x v="1"/>
    <n v="437154"/>
    <m/>
    <m/>
    <s v="16-0517-00--0-E"/>
    <x v="0"/>
    <m/>
  </r>
  <r>
    <x v="2"/>
    <x v="677"/>
    <m/>
    <x v="0"/>
    <x v="3"/>
    <d v="2016-02-04T00:00:00"/>
    <x v="8"/>
    <n v="22300"/>
    <s v="FLETES Y ALMACENAMIENTO"/>
    <x v="1"/>
    <s v="FRECIA LAGRAVA FLORES"/>
    <s v="EMC/PLAN-MAT 009/2016"/>
    <d v="2016-02-11T00:00:00"/>
    <x v="6"/>
    <n v="71"/>
    <x v="3"/>
    <x v="890"/>
    <m/>
    <x v="7"/>
    <x v="2278"/>
    <x v="1"/>
    <x v="15"/>
    <x v="271"/>
    <x v="3"/>
    <x v="1"/>
    <x v="2"/>
    <x v="0"/>
    <x v="1"/>
    <x v="0"/>
    <n v="19"/>
    <x v="2"/>
    <x v="20"/>
    <d v="2016-03-23T00:00:00"/>
    <s v="IC-CAMP-004/2016"/>
    <d v="2016-03-30T00:00:00"/>
    <n v="52"/>
    <n v="74"/>
    <m/>
    <m/>
    <n v="74"/>
    <s v="EMC-UAL-C-054/2016"/>
    <s v="TRANSPORTADORA &quot;SARTAWI&quot;"/>
    <d v="2016-03-30T00:00:00"/>
    <x v="2"/>
    <s v="DE ACUERDO A REQUERIMIENTO"/>
    <x v="1"/>
    <d v="2016-02-25T00:00:00"/>
    <d v="2016-03-30T00:00:00"/>
    <x v="1"/>
    <n v="11"/>
    <n v="5151"/>
    <s v="CLQ-47 SERVICIO DE TRANSPORTE DE MATERIALES MAQUINARIA Y EQUIPOS"/>
    <s v="EMC/PLAN-MAT 009/2016"/>
    <n v="22300"/>
    <n v="7"/>
    <s v="COMPARTIDA VEHICULO LIVIANO (PINTURAS) ORURO-COLQUIRI"/>
    <s v="SERV"/>
    <n v="1"/>
    <n v="500"/>
    <n v="500"/>
    <x v="0"/>
    <x v="0"/>
    <n v="1"/>
    <n v="500"/>
    <n v="71.839080459770116"/>
    <n v="71.839080459770116"/>
    <n v="62.5"/>
    <n v="0"/>
    <d v="2016-12-31T00:00:00"/>
    <d v="2017-02-09T00:00:00"/>
    <x v="12"/>
    <d v="2016-11-22T00:00:00"/>
    <m/>
    <n v="736"/>
    <n v="662"/>
    <d v="2016-12-30T00:00:00"/>
    <m/>
    <n v="0"/>
    <n v="35"/>
    <n v="465"/>
    <m/>
    <m/>
    <m/>
    <x v="0"/>
    <x v="0"/>
    <m/>
    <x v="0"/>
    <x v="0"/>
    <x v="1"/>
    <x v="0"/>
    <x v="1"/>
    <n v="437154"/>
    <m/>
    <m/>
    <s v="16-0517-00--0-E"/>
    <x v="0"/>
    <m/>
  </r>
  <r>
    <x v="2"/>
    <x v="677"/>
    <m/>
    <x v="0"/>
    <x v="3"/>
    <d v="2016-02-04T00:00:00"/>
    <x v="8"/>
    <n v="22300"/>
    <s v="FLETES Y ALMACENAMIENTO"/>
    <x v="1"/>
    <s v="FRECIA LAGRAVA FLORES"/>
    <s v="EMC/PLAN-MAT 009/2016"/>
    <d v="2016-02-11T00:00:00"/>
    <x v="6"/>
    <n v="71"/>
    <x v="3"/>
    <x v="890"/>
    <m/>
    <x v="9"/>
    <x v="2279"/>
    <x v="1"/>
    <x v="15"/>
    <x v="271"/>
    <x v="3"/>
    <x v="1"/>
    <x v="2"/>
    <x v="0"/>
    <x v="1"/>
    <x v="0"/>
    <n v="19"/>
    <x v="2"/>
    <x v="20"/>
    <d v="2016-03-23T00:00:00"/>
    <s v="IC-CAMP-004/2016"/>
    <d v="2016-03-30T00:00:00"/>
    <n v="52"/>
    <n v="74"/>
    <m/>
    <m/>
    <n v="74"/>
    <s v="EMC-UAL-C-054/2016"/>
    <s v="TRANSPORTADORA &quot;SARTAWI&quot;"/>
    <d v="2016-03-30T00:00:00"/>
    <x v="2"/>
    <s v="DE ACUERDO A REQUERIMIENTO"/>
    <x v="1"/>
    <d v="2016-02-25T00:00:00"/>
    <d v="2016-03-30T00:00:00"/>
    <x v="1"/>
    <m/>
    <n v="4928"/>
    <s v="CLQ-47 SERVICIO DE TRANSPORTE DE MATERIALES MAQUINARIA Y EQUIPOS"/>
    <s v="EMC/PLAN-MAT 009/2016"/>
    <n v="22300"/>
    <n v="8"/>
    <s v="COMPARTIDA NISSAN CONDOR (PAPELERIA) ORURO-COLQUIRI"/>
    <s v="SERV"/>
    <n v="1"/>
    <n v="200"/>
    <n v="200"/>
    <x v="0"/>
    <x v="0"/>
    <n v="1"/>
    <n v="200"/>
    <n v="28.735632183908045"/>
    <n v="28.735632183908045"/>
    <n v="25"/>
    <n v="0"/>
    <d v="2016-12-31T00:00:00"/>
    <d v="2017-02-09T00:00:00"/>
    <x v="12"/>
    <d v="2016-07-18T00:00:00"/>
    <n v="4504"/>
    <n v="734"/>
    <n v="662"/>
    <d v="2016-12-30T00:00:00"/>
    <m/>
    <n v="0"/>
    <n v="14.000000000000002"/>
    <n v="186"/>
    <m/>
    <m/>
    <m/>
    <x v="0"/>
    <x v="0"/>
    <m/>
    <x v="0"/>
    <x v="0"/>
    <x v="1"/>
    <x v="0"/>
    <x v="1"/>
    <n v="437154"/>
    <m/>
    <m/>
    <s v="16-0517-00--0-E"/>
    <x v="0"/>
    <m/>
  </r>
  <r>
    <x v="2"/>
    <x v="677"/>
    <m/>
    <x v="0"/>
    <x v="3"/>
    <d v="2016-02-04T00:00:00"/>
    <x v="8"/>
    <n v="22300"/>
    <s v="FLETES Y ALMACENAMIENTO"/>
    <x v="1"/>
    <s v="FRECIA LAGRAVA FLORES"/>
    <s v="EMC/PLAN-MAT 009/2016"/>
    <d v="2016-02-11T00:00:00"/>
    <x v="6"/>
    <n v="71"/>
    <x v="3"/>
    <x v="890"/>
    <m/>
    <x v="10"/>
    <x v="2280"/>
    <x v="1"/>
    <x v="15"/>
    <x v="271"/>
    <x v="3"/>
    <x v="1"/>
    <x v="2"/>
    <x v="0"/>
    <x v="1"/>
    <x v="0"/>
    <n v="19"/>
    <x v="2"/>
    <x v="20"/>
    <d v="2016-03-23T00:00:00"/>
    <s v="IC-CAMP-004/2016"/>
    <d v="2016-03-30T00:00:00"/>
    <n v="52"/>
    <n v="74"/>
    <m/>
    <m/>
    <n v="74"/>
    <s v="EMC-UAL-C-054/2016"/>
    <s v="TRANSPORTADORA &quot;SARTAWI&quot;"/>
    <d v="2016-03-30T00:00:00"/>
    <x v="2"/>
    <s v="DE ACUERDO A REQUERIMIENTO"/>
    <x v="1"/>
    <d v="2016-02-25T00:00:00"/>
    <d v="2016-03-30T00:00:00"/>
    <x v="1"/>
    <n v="4"/>
    <n v="4928"/>
    <s v="CLQ-47 SERVICIO DE TRANSPORTE DE MATERIALES MAQUINARIA Y EQUIPOS"/>
    <s v="EMC/PLAN-MAT 009/2016"/>
    <n v="22300"/>
    <n v="9"/>
    <s v="COMPARTIDA NISSAN CONDOR (ESTUFAS) ORURO-COLQUIRI"/>
    <s v="SERV"/>
    <n v="1"/>
    <n v="200"/>
    <n v="200"/>
    <x v="0"/>
    <x v="0"/>
    <n v="1"/>
    <n v="200"/>
    <n v="28.735632183908045"/>
    <n v="28.735632183908045"/>
    <n v="25"/>
    <n v="0"/>
    <d v="2016-12-31T00:00:00"/>
    <d v="2017-02-09T00:00:00"/>
    <x v="12"/>
    <d v="2016-07-18T00:00:00"/>
    <m/>
    <n v="734"/>
    <n v="662"/>
    <d v="2016-12-30T00:00:00"/>
    <m/>
    <n v="0"/>
    <n v="14.000000000000002"/>
    <n v="186"/>
    <m/>
    <m/>
    <m/>
    <x v="0"/>
    <x v="0"/>
    <m/>
    <x v="0"/>
    <x v="0"/>
    <x v="1"/>
    <x v="0"/>
    <x v="1"/>
    <n v="437154"/>
    <m/>
    <m/>
    <s v="16-0517-00--0-E"/>
    <x v="0"/>
    <m/>
  </r>
  <r>
    <x v="2"/>
    <x v="677"/>
    <m/>
    <x v="0"/>
    <x v="3"/>
    <d v="2016-02-04T00:00:00"/>
    <x v="8"/>
    <n v="22300"/>
    <s v="FLETES Y ALMACENAMIENTO"/>
    <x v="1"/>
    <s v="FRECIA LAGRAVA FLORES"/>
    <s v="EMC/PLAN-MAT 009/2016"/>
    <d v="2016-02-11T00:00:00"/>
    <x v="6"/>
    <n v="71"/>
    <x v="3"/>
    <x v="890"/>
    <m/>
    <x v="11"/>
    <x v="2281"/>
    <x v="1"/>
    <x v="15"/>
    <x v="271"/>
    <x v="3"/>
    <x v="1"/>
    <x v="2"/>
    <x v="0"/>
    <x v="1"/>
    <x v="0"/>
    <n v="19"/>
    <x v="2"/>
    <x v="20"/>
    <d v="2016-03-23T00:00:00"/>
    <s v="IC-CAMP-004/2016"/>
    <d v="2016-03-30T00:00:00"/>
    <n v="52"/>
    <n v="74"/>
    <m/>
    <m/>
    <n v="74"/>
    <s v="EMC-UAL-C-054/2016"/>
    <s v="TRANSPORTADORA &quot;SARTAWI&quot;"/>
    <d v="2016-03-30T00:00:00"/>
    <x v="2"/>
    <s v="DE ACUERDO A REQUERIMIENTO"/>
    <x v="1"/>
    <d v="2016-02-25T00:00:00"/>
    <d v="2016-03-30T00:00:00"/>
    <x v="1"/>
    <n v="4"/>
    <n v="4928"/>
    <s v="CLQ-47 SERVICIO DE TRANSPORTE DE MATERIALES MAQUINARIA Y EQUIPOS"/>
    <s v="EMC/PLAN-MAT 009/2016"/>
    <n v="22300"/>
    <n v="10"/>
    <s v="COMPARTIDA NISSAN CONDOR (PINTURAS) ORURO-COLQUIRI"/>
    <s v="SERV"/>
    <n v="1"/>
    <n v="200"/>
    <n v="200"/>
    <x v="0"/>
    <x v="0"/>
    <n v="1"/>
    <n v="200"/>
    <n v="28.735632183908045"/>
    <n v="28.735632183908045"/>
    <n v="25"/>
    <n v="0"/>
    <d v="2016-12-31T00:00:00"/>
    <d v="2017-02-09T00:00:00"/>
    <x v="12"/>
    <d v="2016-07-18T00:00:00"/>
    <n v="4501"/>
    <n v="734"/>
    <n v="662"/>
    <d v="2016-12-30T00:00:00"/>
    <m/>
    <n v="0"/>
    <n v="14.000000000000002"/>
    <n v="186"/>
    <m/>
    <m/>
    <m/>
    <x v="0"/>
    <x v="0"/>
    <m/>
    <x v="0"/>
    <x v="0"/>
    <x v="1"/>
    <x v="0"/>
    <x v="1"/>
    <n v="437154"/>
    <m/>
    <m/>
    <s v="16-0517-00--0-E"/>
    <x v="0"/>
    <m/>
  </r>
  <r>
    <x v="2"/>
    <x v="677"/>
    <m/>
    <x v="0"/>
    <x v="3"/>
    <d v="2016-02-04T00:00:00"/>
    <x v="8"/>
    <n v="22300"/>
    <s v="FLETES Y ALMACENAMIENTO"/>
    <x v="1"/>
    <s v="FRECIA LAGRAVA FLORES"/>
    <s v="EMC/PLAN-MAT 009/2016"/>
    <d v="2016-02-11T00:00:00"/>
    <x v="6"/>
    <n v="71"/>
    <x v="3"/>
    <x v="890"/>
    <m/>
    <x v="12"/>
    <x v="2282"/>
    <x v="1"/>
    <x v="15"/>
    <x v="271"/>
    <x v="3"/>
    <x v="1"/>
    <x v="2"/>
    <x v="0"/>
    <x v="1"/>
    <x v="0"/>
    <n v="19"/>
    <x v="2"/>
    <x v="20"/>
    <d v="2016-03-23T00:00:00"/>
    <s v="IC-CAMP-004/2016"/>
    <d v="2016-03-30T00:00:00"/>
    <n v="52"/>
    <n v="74"/>
    <m/>
    <m/>
    <n v="74"/>
    <s v="EMC-UAL-C-054/2016"/>
    <s v="TRANSPORTADORA &quot;SARTAWI&quot;"/>
    <d v="2016-03-30T00:00:00"/>
    <x v="2"/>
    <s v="DE ACUERDO A REQUERIMIENTO"/>
    <x v="1"/>
    <d v="2016-02-25T00:00:00"/>
    <d v="2016-03-30T00:00:00"/>
    <x v="1"/>
    <m/>
    <n v="4928"/>
    <s v="CLQ-47 SERVICIO DE TRANSPORTE DE MATERIALES MAQUINARIA Y EQUIPOS"/>
    <s v="EMC/PLAN-MAT 009/2016"/>
    <n v="22300"/>
    <n v="11"/>
    <s v="COMPARTIDA NISSAN CONDOR (MADERAS) ORURO-COLQUIRI"/>
    <s v="SERV"/>
    <n v="1"/>
    <n v="200"/>
    <n v="200"/>
    <x v="0"/>
    <x v="0"/>
    <n v="1"/>
    <n v="200"/>
    <n v="28.735632183908045"/>
    <n v="28.735632183908045"/>
    <n v="25"/>
    <n v="0"/>
    <d v="2016-12-31T00:00:00"/>
    <d v="2017-02-09T00:00:00"/>
    <x v="12"/>
    <d v="2016-07-18T00:00:00"/>
    <m/>
    <n v="734"/>
    <n v="662"/>
    <d v="2016-12-30T00:00:00"/>
    <m/>
    <n v="0"/>
    <n v="14.000000000000002"/>
    <n v="186"/>
    <m/>
    <m/>
    <m/>
    <x v="0"/>
    <x v="0"/>
    <m/>
    <x v="0"/>
    <x v="0"/>
    <x v="1"/>
    <x v="0"/>
    <x v="1"/>
    <n v="437154"/>
    <m/>
    <m/>
    <s v="16-0517-00--0-E"/>
    <x v="0"/>
    <m/>
  </r>
  <r>
    <x v="2"/>
    <x v="677"/>
    <m/>
    <x v="0"/>
    <x v="3"/>
    <d v="2016-02-04T00:00:00"/>
    <x v="8"/>
    <n v="22300"/>
    <s v="FLETES Y ALMACENAMIENTO"/>
    <x v="1"/>
    <s v="FRECIA LAGRAVA FLORES"/>
    <s v="EMC/PLAN-MAT 009/2016"/>
    <d v="2016-02-11T00:00:00"/>
    <x v="6"/>
    <n v="71"/>
    <x v="3"/>
    <x v="890"/>
    <m/>
    <x v="13"/>
    <x v="2283"/>
    <x v="1"/>
    <x v="15"/>
    <x v="271"/>
    <x v="3"/>
    <x v="1"/>
    <x v="2"/>
    <x v="0"/>
    <x v="1"/>
    <x v="0"/>
    <n v="19"/>
    <x v="2"/>
    <x v="20"/>
    <d v="2016-03-23T00:00:00"/>
    <s v="IC-CAMP-004/2016"/>
    <d v="2016-03-30T00:00:00"/>
    <n v="52"/>
    <n v="74"/>
    <m/>
    <m/>
    <n v="74"/>
    <s v="EMC-UAL-C-054/2016"/>
    <s v="TRANSPORTADORA &quot;SARTAWI&quot;"/>
    <d v="2016-03-30T00:00:00"/>
    <x v="2"/>
    <s v="DE ACUERDO A REQUERIMIENTO"/>
    <x v="1"/>
    <d v="2016-02-25T00:00:00"/>
    <d v="2016-03-30T00:00:00"/>
    <x v="1"/>
    <m/>
    <n v="4928"/>
    <s v="CLQ-47 SERVICIO DE TRANSPORTE DE MATERIALES MAQUINARIA Y EQUIPOS"/>
    <s v="EMC/PLAN-MAT 009/2016"/>
    <n v="22300"/>
    <n v="12"/>
    <s v="COMPARTIDA NISSAN CONDOR (SACOS BARRILLEROS) ORURO-COLQUIRI"/>
    <s v="SERV"/>
    <n v="1"/>
    <n v="200"/>
    <n v="200"/>
    <x v="0"/>
    <x v="0"/>
    <n v="1"/>
    <n v="200"/>
    <n v="28.735632183908045"/>
    <n v="28.735632183908045"/>
    <n v="25"/>
    <n v="0"/>
    <d v="2016-12-31T00:00:00"/>
    <d v="2017-02-09T00:00:00"/>
    <x v="12"/>
    <d v="2016-07-18T00:00:00"/>
    <m/>
    <n v="734"/>
    <n v="662"/>
    <d v="2016-12-30T00:00:00"/>
    <m/>
    <n v="0"/>
    <n v="14.000000000000002"/>
    <n v="186"/>
    <m/>
    <m/>
    <m/>
    <x v="0"/>
    <x v="0"/>
    <m/>
    <x v="0"/>
    <x v="0"/>
    <x v="1"/>
    <x v="0"/>
    <x v="1"/>
    <n v="437154"/>
    <m/>
    <m/>
    <s v="16-0517-00--0-E"/>
    <x v="0"/>
    <m/>
  </r>
  <r>
    <x v="2"/>
    <x v="677"/>
    <m/>
    <x v="0"/>
    <x v="3"/>
    <d v="2016-02-04T00:00:00"/>
    <x v="8"/>
    <n v="22300"/>
    <s v="FLETES Y ALMACENAMIENTO"/>
    <x v="1"/>
    <s v="FRECIA LAGRAVA FLORES"/>
    <s v="EMC/PLAN-MAT 009/2016"/>
    <d v="2016-02-11T00:00:00"/>
    <x v="6"/>
    <n v="71"/>
    <x v="3"/>
    <x v="890"/>
    <m/>
    <x v="14"/>
    <x v="2284"/>
    <x v="1"/>
    <x v="15"/>
    <x v="275"/>
    <x v="3"/>
    <x v="1"/>
    <x v="2"/>
    <x v="0"/>
    <x v="1"/>
    <x v="0"/>
    <n v="19"/>
    <x v="2"/>
    <x v="20"/>
    <d v="2016-03-23T00:00:00"/>
    <s v="IC-CAMP-004/2016"/>
    <d v="2016-03-30T00:00:00"/>
    <n v="52"/>
    <n v="74"/>
    <m/>
    <m/>
    <n v="74"/>
    <s v="EMC-UAL-C-054/2016"/>
    <s v="TRANSPORTADORA &quot;SARTAWI&quot;"/>
    <d v="2016-03-30T00:00:00"/>
    <x v="2"/>
    <s v="DE ACUERDO A REQUERIMIENTO"/>
    <x v="1"/>
    <d v="2016-02-25T00:00:00"/>
    <d v="2016-03-30T00:00:00"/>
    <x v="1"/>
    <n v="10"/>
    <n v="5084"/>
    <s v="CLQ-47 SERVICIO DE TRANSPORTE DE MATERIALES MAQUINARIA Y EQUIPOS"/>
    <s v="EMC/PLAN-MAT 009/2016"/>
    <n v="22300"/>
    <n v="13"/>
    <s v="COMPARTIDA NISSAN CONDOR (BASTAGOS) STA CRUZ-ORURO"/>
    <s v="SERV"/>
    <n v="1"/>
    <n v="250"/>
    <n v="250"/>
    <x v="0"/>
    <x v="0"/>
    <n v="1"/>
    <n v="250"/>
    <n v="35.919540229885058"/>
    <n v="35.919540229885058"/>
    <n v="31.25"/>
    <n v="0"/>
    <d v="2016-12-31T00:00:00"/>
    <d v="2017-02-09T00:00:00"/>
    <x v="12"/>
    <d v="2016-10-20T00:00:00"/>
    <m/>
    <n v="737"/>
    <n v="662"/>
    <d v="2016-12-30T00:00:00"/>
    <m/>
    <n v="0"/>
    <n v="17.5"/>
    <n v="232.5"/>
    <m/>
    <m/>
    <m/>
    <x v="0"/>
    <x v="0"/>
    <m/>
    <x v="0"/>
    <x v="0"/>
    <x v="1"/>
    <x v="0"/>
    <x v="1"/>
    <n v="437154"/>
    <m/>
    <m/>
    <s v="16-0517-00--0-E"/>
    <x v="0"/>
    <m/>
  </r>
  <r>
    <x v="2"/>
    <x v="677"/>
    <m/>
    <x v="0"/>
    <x v="3"/>
    <d v="2016-02-04T00:00:00"/>
    <x v="8"/>
    <n v="22300"/>
    <s v="FLETES Y ALMACENAMIENTO"/>
    <x v="1"/>
    <s v="FRECIA LAGRAVA FLORES"/>
    <s v="EMC/PLAN-MAT 009/2016"/>
    <d v="2016-02-11T00:00:00"/>
    <x v="6"/>
    <n v="71"/>
    <x v="3"/>
    <x v="890"/>
    <m/>
    <x v="15"/>
    <x v="2284"/>
    <x v="1"/>
    <x v="15"/>
    <x v="271"/>
    <x v="3"/>
    <x v="1"/>
    <x v="2"/>
    <x v="0"/>
    <x v="1"/>
    <x v="0"/>
    <n v="19"/>
    <x v="2"/>
    <x v="20"/>
    <d v="2016-03-23T00:00:00"/>
    <s v="IC-CAMP-004/2016"/>
    <d v="2016-03-30T00:00:00"/>
    <n v="52"/>
    <n v="74"/>
    <m/>
    <m/>
    <n v="74"/>
    <s v="EMC-UAL-C-054/2016"/>
    <s v="TRANSPORTADORA &quot;SARTAWI&quot;"/>
    <d v="2016-03-30T00:00:00"/>
    <x v="2"/>
    <s v="DE ACUERDO A REQUERIMIENTO"/>
    <x v="1"/>
    <d v="2016-02-25T00:00:00"/>
    <d v="2016-03-30T00:00:00"/>
    <x v="1"/>
    <n v="10"/>
    <n v="5084"/>
    <s v="CLQ-47 SERVICIO DE TRANSPORTE DE MATERIALES MAQUINARIA Y EQUIPOS"/>
    <s v="EMC/PLAN-MAT 009/2016"/>
    <n v="22300"/>
    <n v="14"/>
    <s v="COMPARTIDA NISSAN CONDOR (BASTAGOS) ORURO-COLQUIRI"/>
    <s v="SERV"/>
    <n v="1"/>
    <n v="400"/>
    <n v="400"/>
    <x v="0"/>
    <x v="0"/>
    <n v="1"/>
    <n v="400"/>
    <n v="57.47126436781609"/>
    <n v="57.47126436781609"/>
    <n v="50"/>
    <n v="0"/>
    <d v="2016-12-31T00:00:00"/>
    <d v="2017-02-09T00:00:00"/>
    <x v="12"/>
    <d v="2016-10-20T00:00:00"/>
    <m/>
    <n v="737"/>
    <n v="662"/>
    <d v="2016-12-30T00:00:00"/>
    <m/>
    <n v="0"/>
    <n v="28.000000000000004"/>
    <n v="372"/>
    <m/>
    <m/>
    <m/>
    <x v="0"/>
    <x v="0"/>
    <m/>
    <x v="0"/>
    <x v="0"/>
    <x v="1"/>
    <x v="0"/>
    <x v="1"/>
    <n v="437154"/>
    <m/>
    <m/>
    <s v="16-0517-00--0-E"/>
    <x v="0"/>
    <m/>
  </r>
  <r>
    <x v="2"/>
    <x v="677"/>
    <m/>
    <x v="0"/>
    <x v="3"/>
    <d v="2016-02-04T00:00:00"/>
    <x v="8"/>
    <n v="22300"/>
    <s v="FLETES Y ALMACENAMIENTO"/>
    <x v="1"/>
    <s v="FRECIA LAGRAVA FLORES"/>
    <s v="EMC/PLAN-MAT 009/2016"/>
    <d v="2016-02-11T00:00:00"/>
    <x v="6"/>
    <n v="71"/>
    <x v="3"/>
    <x v="890"/>
    <m/>
    <x v="16"/>
    <x v="2285"/>
    <x v="1"/>
    <x v="15"/>
    <x v="271"/>
    <x v="3"/>
    <x v="1"/>
    <x v="2"/>
    <x v="0"/>
    <x v="1"/>
    <x v="0"/>
    <n v="19"/>
    <x v="2"/>
    <x v="20"/>
    <d v="2016-03-23T00:00:00"/>
    <s v="IC-CAMP-004/2016"/>
    <d v="2016-03-30T00:00:00"/>
    <n v="52"/>
    <n v="74"/>
    <m/>
    <m/>
    <n v="74"/>
    <s v="EMC-UAL-C-054/2016"/>
    <s v="TRANSPORTADORA &quot;SARTAWI&quot;"/>
    <d v="2016-03-30T00:00:00"/>
    <x v="2"/>
    <s v="DE ACUERDO A REQUERIMIENTO"/>
    <x v="1"/>
    <d v="2016-02-25T00:00:00"/>
    <d v="2016-03-30T00:00:00"/>
    <x v="1"/>
    <s v="PLAN-MAT-001/2016"/>
    <m/>
    <s v="CLQ-47 SERVICIO DE TRANSPORTE DE MATERIALES MAQUINARIA Y EQUIPOS"/>
    <s v="EMC/PLAN-MAT 009/2016"/>
    <n v="22300"/>
    <n v="15"/>
    <s v="COMPARTIDA NISSAN CONDOR (BOTELLONES OXIGENO-ACETILENO) ORURO-COLQUIRI"/>
    <s v="SERV"/>
    <n v="1"/>
    <n v="900"/>
    <n v="900"/>
    <x v="0"/>
    <x v="0"/>
    <n v="1"/>
    <n v="900"/>
    <n v="129.31034482758622"/>
    <n v="129.31034482758622"/>
    <n v="112.50000000000001"/>
    <n v="0"/>
    <d v="2016-12-31T00:00:00"/>
    <d v="2017-02-09T00:00:00"/>
    <x v="12"/>
    <d v="2016-03-29T00:00:00"/>
    <s v=" -"/>
    <n v="115"/>
    <s v="97-A"/>
    <d v="2016-04-30T00:00:00"/>
    <m/>
    <n v="0"/>
    <n v="63.000000000000007"/>
    <n v="837"/>
    <m/>
    <m/>
    <m/>
    <x v="0"/>
    <x v="0"/>
    <m/>
    <x v="0"/>
    <x v="0"/>
    <x v="1"/>
    <x v="0"/>
    <x v="1"/>
    <n v="437154"/>
    <m/>
    <m/>
    <s v="16-0517-00--0-E"/>
    <x v="0"/>
    <m/>
  </r>
  <r>
    <x v="2"/>
    <x v="677"/>
    <m/>
    <x v="0"/>
    <x v="3"/>
    <d v="2016-02-04T00:00:00"/>
    <x v="8"/>
    <n v="22300"/>
    <s v="FLETES Y ALMACENAMIENTO"/>
    <x v="1"/>
    <s v="FRECIA LAGRAVA FLORES"/>
    <s v="EMC/PLAN-MAT 009/2016"/>
    <d v="2016-02-11T00:00:00"/>
    <x v="6"/>
    <n v="71"/>
    <x v="3"/>
    <x v="890"/>
    <m/>
    <x v="17"/>
    <x v="2286"/>
    <x v="1"/>
    <x v="15"/>
    <x v="276"/>
    <x v="3"/>
    <x v="1"/>
    <x v="2"/>
    <x v="0"/>
    <x v="1"/>
    <x v="0"/>
    <n v="19"/>
    <x v="2"/>
    <x v="20"/>
    <d v="2016-03-23T00:00:00"/>
    <s v="IC-CAMP-004/2016"/>
    <d v="2016-03-30T00:00:00"/>
    <n v="52"/>
    <n v="74"/>
    <m/>
    <m/>
    <n v="74"/>
    <s v="EMC-UAL-C-054/2016"/>
    <s v="TRANSPORTADORA &quot;SARTAWI&quot;"/>
    <d v="2016-03-30T00:00:00"/>
    <x v="2"/>
    <s v="DE ACUERDO A REQUERIMIENTO"/>
    <x v="1"/>
    <d v="2016-02-25T00:00:00"/>
    <d v="2016-03-30T00:00:00"/>
    <x v="1"/>
    <m/>
    <m/>
    <s v="CLQ-47 SERVICIO DE TRANSPORTE DE MATERIALES MAQUINARIA Y EQUIPOS"/>
    <s v="EMC/PLAN-MAT 009/2016"/>
    <n v="22300"/>
    <n v="16"/>
    <s v="COMPARTIDA NISSAN CONDOR (BOTELLONES OXIGENO-ACETILENO EN DESUSO) ORURO-COLQUIRI-ORURO"/>
    <s v="SERV"/>
    <n v="1"/>
    <n v="600"/>
    <n v="600"/>
    <x v="0"/>
    <x v="0"/>
    <n v="1"/>
    <n v="600"/>
    <n v="86.206896551724142"/>
    <n v="86.206896551724142"/>
    <n v="75"/>
    <n v="0"/>
    <d v="2016-12-31T00:00:00"/>
    <d v="2017-02-09T00:00:00"/>
    <x v="12"/>
    <d v="2016-07-15T00:00:00"/>
    <s v=" -"/>
    <n v="747"/>
    <n v="660"/>
    <d v="2016-12-30T00:00:00"/>
    <m/>
    <n v="0"/>
    <n v="42.000000000000007"/>
    <n v="558"/>
    <m/>
    <m/>
    <m/>
    <x v="0"/>
    <x v="0"/>
    <m/>
    <x v="0"/>
    <x v="0"/>
    <x v="1"/>
    <x v="0"/>
    <x v="1"/>
    <n v="437154"/>
    <m/>
    <m/>
    <s v="16-0517-00--0-E"/>
    <x v="0"/>
    <m/>
  </r>
  <r>
    <x v="2"/>
    <x v="677"/>
    <m/>
    <x v="0"/>
    <x v="3"/>
    <d v="2016-02-04T00:00:00"/>
    <x v="8"/>
    <n v="22300"/>
    <s v="FLETES Y ALMACENAMIENTO"/>
    <x v="1"/>
    <s v="FRECIA LAGRAVA FLORES"/>
    <s v="EMC/PLAN-MAT 009/2016"/>
    <d v="2016-02-11T00:00:00"/>
    <x v="6"/>
    <n v="71"/>
    <x v="3"/>
    <x v="890"/>
    <m/>
    <x v="18"/>
    <x v="2287"/>
    <x v="1"/>
    <x v="15"/>
    <x v="277"/>
    <x v="3"/>
    <x v="1"/>
    <x v="2"/>
    <x v="0"/>
    <x v="1"/>
    <x v="0"/>
    <n v="19"/>
    <x v="2"/>
    <x v="20"/>
    <d v="2016-03-23T00:00:00"/>
    <s v="IC-CAMP-004/2016"/>
    <d v="2016-03-30T00:00:00"/>
    <n v="52"/>
    <n v="74"/>
    <m/>
    <m/>
    <n v="74"/>
    <s v="EMC-UAL-C-054/2016"/>
    <s v="TRANSPORTADORA &quot;SARTAWI&quot;"/>
    <d v="2016-03-30T00:00:00"/>
    <x v="2"/>
    <s v="DE ACUERDO A REQUERIMIENTO"/>
    <x v="1"/>
    <d v="2016-02-25T00:00:00"/>
    <d v="2016-03-30T00:00:00"/>
    <x v="1"/>
    <n v="16"/>
    <n v="5183"/>
    <s v="CLQ-47 SERVICIO DE TRANSPORTE DE MATERIALES MAQUINARIA Y EQUIPOS"/>
    <s v="EMC/PLAN-MAT 009/2016"/>
    <n v="22300"/>
    <n v="17"/>
    <s v="COMPARTIDA VEHICULO LIVIANO (BATERIAS) LA PAZ-COLQUIRI"/>
    <s v="SERV"/>
    <n v="1"/>
    <n v="400"/>
    <n v="400"/>
    <x v="0"/>
    <x v="0"/>
    <n v="1"/>
    <n v="400"/>
    <n v="57.47126436781609"/>
    <n v="57.47126436781609"/>
    <n v="50"/>
    <n v="0"/>
    <d v="2016-12-31T00:00:00"/>
    <d v="2017-02-09T00:00:00"/>
    <x v="12"/>
    <d v="2016-12-08T00:00:00"/>
    <m/>
    <n v="748"/>
    <n v="662"/>
    <d v="2016-12-30T00:00:00"/>
    <m/>
    <n v="0"/>
    <n v="28.000000000000004"/>
    <n v="372"/>
    <m/>
    <m/>
    <m/>
    <x v="0"/>
    <x v="0"/>
    <m/>
    <x v="0"/>
    <x v="0"/>
    <x v="1"/>
    <x v="0"/>
    <x v="1"/>
    <n v="437154"/>
    <m/>
    <m/>
    <s v="16-0517-00--0-E"/>
    <x v="0"/>
    <m/>
  </r>
  <r>
    <x v="2"/>
    <x v="677"/>
    <m/>
    <x v="0"/>
    <x v="3"/>
    <d v="2016-02-04T00:00:00"/>
    <x v="8"/>
    <n v="22300"/>
    <s v="FLETES Y ALMACENAMIENTO"/>
    <x v="1"/>
    <s v="FRECIA LAGRAVA FLORES"/>
    <s v="EMC/PLAN-MAT 009/2016"/>
    <d v="2016-02-11T00:00:00"/>
    <x v="6"/>
    <n v="71"/>
    <x v="3"/>
    <x v="890"/>
    <m/>
    <x v="19"/>
    <x v="2278"/>
    <x v="1"/>
    <x v="15"/>
    <x v="271"/>
    <x v="3"/>
    <x v="1"/>
    <x v="2"/>
    <x v="0"/>
    <x v="1"/>
    <x v="0"/>
    <n v="19"/>
    <x v="2"/>
    <x v="20"/>
    <d v="2016-03-23T00:00:00"/>
    <s v="IC-CAMP-004/2016"/>
    <d v="2016-03-30T00:00:00"/>
    <n v="52"/>
    <n v="74"/>
    <m/>
    <m/>
    <n v="74"/>
    <s v="EMC-UAL-C-054/2016"/>
    <s v="TRANSPORTADORA &quot;SARTAWI&quot;"/>
    <d v="2016-03-30T00:00:00"/>
    <x v="2"/>
    <s v="DE ACUERDO A REQUERIMIENTO"/>
    <x v="1"/>
    <d v="2016-02-25T00:00:00"/>
    <d v="2016-03-30T00:00:00"/>
    <x v="1"/>
    <n v="12"/>
    <m/>
    <s v="CLQ-47 SERVICIO DE TRANSPORTE DE MATERIALES MAQUINARIA Y EQUIPOS"/>
    <s v="EMC/PLAN-MAT 009/2016"/>
    <n v="22300"/>
    <n v="18"/>
    <s v="COMPARTIDA VEHICULO LIVIANO (PINTURAS) ORURO-COLQUIRI"/>
    <s v="SERV"/>
    <n v="1"/>
    <n v="300"/>
    <n v="300"/>
    <x v="0"/>
    <x v="0"/>
    <n v="1"/>
    <n v="300"/>
    <n v="43.103448275862071"/>
    <n v="43.103448275862071"/>
    <n v="37.5"/>
    <n v="0"/>
    <d v="2016-12-31T00:00:00"/>
    <d v="2017-02-09T00:00:00"/>
    <x v="12"/>
    <d v="2016-10-27T00:00:00"/>
    <m/>
    <n v="748"/>
    <n v="662"/>
    <d v="2016-12-30T00:00:00"/>
    <m/>
    <n v="0"/>
    <n v="21.000000000000004"/>
    <n v="279"/>
    <m/>
    <m/>
    <m/>
    <x v="0"/>
    <x v="0"/>
    <m/>
    <x v="0"/>
    <x v="0"/>
    <x v="1"/>
    <x v="0"/>
    <x v="1"/>
    <n v="437154"/>
    <m/>
    <m/>
    <s v="16-0517-00--0-E"/>
    <x v="0"/>
    <m/>
  </r>
  <r>
    <x v="2"/>
    <x v="677"/>
    <m/>
    <x v="0"/>
    <x v="3"/>
    <d v="2016-02-04T00:00:00"/>
    <x v="8"/>
    <n v="22300"/>
    <s v="FLETES Y ALMACENAMIENTO"/>
    <x v="1"/>
    <s v="FRECIA LAGRAVA FLORES"/>
    <s v="EMC/PLAN-MAT 009/2016"/>
    <d v="2016-02-11T00:00:00"/>
    <x v="6"/>
    <n v="71"/>
    <x v="3"/>
    <x v="890"/>
    <m/>
    <x v="20"/>
    <x v="2288"/>
    <x v="1"/>
    <x v="15"/>
    <x v="271"/>
    <x v="3"/>
    <x v="1"/>
    <x v="2"/>
    <x v="0"/>
    <x v="1"/>
    <x v="0"/>
    <n v="19"/>
    <x v="2"/>
    <x v="20"/>
    <d v="2016-03-23T00:00:00"/>
    <s v="IC-CAMP-004/2016"/>
    <d v="2016-03-30T00:00:00"/>
    <n v="52"/>
    <n v="74"/>
    <m/>
    <m/>
    <n v="74"/>
    <s v="EMC-UAL-C-054/2016"/>
    <s v="TRANSPORTADORA &quot;SARTAWI&quot;"/>
    <d v="2016-03-30T00:00:00"/>
    <x v="2"/>
    <s v="DE ACUERDO A REQUERIMIENTO"/>
    <x v="1"/>
    <d v="2016-02-25T00:00:00"/>
    <d v="2016-03-30T00:00:00"/>
    <x v="1"/>
    <s v="C5"/>
    <n v="5214"/>
    <s v="CLQ-47 SERVICIO DE TRANSPORTE DE MATERIALES MAQUINARIA Y EQUIPOS"/>
    <s v="EMC/PLAN-MAT 009/2016"/>
    <n v="22300"/>
    <n v="19"/>
    <s v="COMPARTIDA NISSAN CONDOR (MUEBLES) ORURO-COLQUIRI"/>
    <s v="SERV"/>
    <n v="1"/>
    <n v="1500"/>
    <n v="1500"/>
    <x v="0"/>
    <x v="0"/>
    <n v="1"/>
    <n v="1500"/>
    <n v="215.51724137931035"/>
    <n v="215.51724137931035"/>
    <n v="187.5"/>
    <n v="0"/>
    <d v="2016-12-31T00:00:00"/>
    <d v="2017-02-09T00:00:00"/>
    <x v="12"/>
    <d v="2016-12-29T00:00:00"/>
    <m/>
    <n v="748"/>
    <n v="662"/>
    <d v="2016-12-30T00:00:00"/>
    <m/>
    <n v="0"/>
    <n v="105.00000000000001"/>
    <n v="1395"/>
    <m/>
    <m/>
    <m/>
    <x v="0"/>
    <x v="0"/>
    <m/>
    <x v="0"/>
    <x v="0"/>
    <x v="1"/>
    <x v="0"/>
    <x v="1"/>
    <n v="437154"/>
    <m/>
    <m/>
    <s v="16-0517-00--0-E"/>
    <x v="0"/>
    <m/>
  </r>
  <r>
    <x v="2"/>
    <x v="677"/>
    <m/>
    <x v="0"/>
    <x v="3"/>
    <d v="2016-02-04T00:00:00"/>
    <x v="8"/>
    <n v="22300"/>
    <s v="FLETES Y ALMACENAMIENTO"/>
    <x v="1"/>
    <s v="FRECIA LAGRAVA FLORES"/>
    <s v="EMC/PLAN-MAT 009/2016"/>
    <d v="2016-02-11T00:00:00"/>
    <x v="6"/>
    <n v="71"/>
    <x v="3"/>
    <x v="890"/>
    <m/>
    <x v="21"/>
    <x v="2279"/>
    <x v="1"/>
    <x v="15"/>
    <x v="271"/>
    <x v="3"/>
    <x v="1"/>
    <x v="2"/>
    <x v="0"/>
    <x v="1"/>
    <x v="0"/>
    <n v="19"/>
    <x v="2"/>
    <x v="20"/>
    <d v="2016-03-23T00:00:00"/>
    <s v="IC-CAMP-004/2016"/>
    <d v="2016-03-30T00:00:00"/>
    <n v="52"/>
    <n v="74"/>
    <m/>
    <m/>
    <n v="74"/>
    <s v="EMC-UAL-C-054/2016"/>
    <s v="TRANSPORTADORA &quot;SARTAWI&quot;"/>
    <d v="2016-03-30T00:00:00"/>
    <x v="2"/>
    <s v="DE ACUERDO A REQUERIMIENTO"/>
    <x v="1"/>
    <d v="2016-02-25T00:00:00"/>
    <d v="2016-03-30T00:00:00"/>
    <x v="1"/>
    <s v="C5"/>
    <n v="5214"/>
    <s v="CLQ-47 SERVICIO DE TRANSPORTE DE MATERIALES MAQUINARIA Y EQUIPOS"/>
    <s v="EMC/PLAN-MAT 009/2016"/>
    <n v="22300"/>
    <n v="20"/>
    <s v="COMPARTIDA NISSAN CONDOR (PAPELERIA) ORURO-COLQUIRI"/>
    <s v="SERV"/>
    <n v="1"/>
    <n v="100"/>
    <n v="100"/>
    <x v="0"/>
    <x v="0"/>
    <n v="1"/>
    <n v="100"/>
    <n v="14.367816091954023"/>
    <n v="14.367816091954023"/>
    <n v="12.5"/>
    <n v="0"/>
    <d v="2016-12-31T00:00:00"/>
    <d v="2017-02-09T00:00:00"/>
    <x v="12"/>
    <d v="2016-12-29T00:00:00"/>
    <m/>
    <n v="748"/>
    <n v="662"/>
    <d v="2016-12-30T00:00:00"/>
    <m/>
    <n v="0"/>
    <n v="7.0000000000000009"/>
    <n v="93"/>
    <m/>
    <m/>
    <m/>
    <x v="0"/>
    <x v="0"/>
    <m/>
    <x v="0"/>
    <x v="0"/>
    <x v="1"/>
    <x v="0"/>
    <x v="1"/>
    <n v="437154"/>
    <m/>
    <m/>
    <s v="16-0517-00--0-E"/>
    <x v="0"/>
    <m/>
  </r>
  <r>
    <x v="2"/>
    <x v="677"/>
    <m/>
    <x v="0"/>
    <x v="3"/>
    <d v="2016-02-04T00:00:00"/>
    <x v="8"/>
    <n v="22300"/>
    <s v="FLETES Y ALMACENAMIENTO"/>
    <x v="1"/>
    <s v="FRECIA LAGRAVA FLORES"/>
    <s v="EMC/PLAN-MAT 009/2016"/>
    <d v="2016-02-11T00:00:00"/>
    <x v="6"/>
    <n v="71"/>
    <x v="3"/>
    <x v="890"/>
    <m/>
    <x v="22"/>
    <x v="2289"/>
    <x v="1"/>
    <x v="15"/>
    <x v="271"/>
    <x v="3"/>
    <x v="1"/>
    <x v="2"/>
    <x v="0"/>
    <x v="1"/>
    <x v="0"/>
    <n v="19"/>
    <x v="2"/>
    <x v="20"/>
    <d v="2016-03-23T00:00:00"/>
    <s v="IC-CAMP-004/2016"/>
    <d v="2016-03-30T00:00:00"/>
    <n v="52"/>
    <n v="74"/>
    <m/>
    <m/>
    <n v="74"/>
    <s v="EMC-UAL-C-054/2016"/>
    <s v="TRANSPORTADORA &quot;SARTAWI&quot;"/>
    <d v="2016-03-30T00:00:00"/>
    <x v="2"/>
    <s v="DE ACUERDO A REQUERIMIENTO"/>
    <x v="1"/>
    <d v="2016-02-25T00:00:00"/>
    <d v="2016-03-30T00:00:00"/>
    <x v="1"/>
    <n v="18"/>
    <n v="5214"/>
    <s v="CLQ-47 SERVICIO DE TRANSPORTE DE MATERIALES MAQUINARIA Y EQUIPOS"/>
    <s v="EMC/PLAN-MAT 009/2016"/>
    <n v="22300"/>
    <n v="21"/>
    <s v="COMPARTIDA NISSAN CONDOR (ROLLO CABLES) ORURO-COLQUIRI"/>
    <s v="SERV"/>
    <n v="1"/>
    <n v="300"/>
    <n v="300"/>
    <x v="0"/>
    <x v="0"/>
    <n v="1"/>
    <n v="300"/>
    <n v="43.103448275862071"/>
    <n v="43.103448275862071"/>
    <n v="37.5"/>
    <n v="0"/>
    <d v="2016-12-31T00:00:00"/>
    <d v="2017-02-09T00:00:00"/>
    <x v="12"/>
    <d v="2016-12-29T00:00:00"/>
    <m/>
    <n v="748"/>
    <n v="662"/>
    <d v="2016-12-30T00:00:00"/>
    <m/>
    <n v="0"/>
    <n v="21.000000000000004"/>
    <n v="279"/>
    <m/>
    <m/>
    <m/>
    <x v="0"/>
    <x v="0"/>
    <m/>
    <x v="0"/>
    <x v="0"/>
    <x v="1"/>
    <x v="0"/>
    <x v="1"/>
    <n v="437154"/>
    <m/>
    <m/>
    <s v="16-0517-00--0-E"/>
    <x v="0"/>
    <m/>
  </r>
  <r>
    <x v="2"/>
    <x v="677"/>
    <m/>
    <x v="0"/>
    <x v="3"/>
    <d v="2016-02-04T00:00:00"/>
    <x v="8"/>
    <n v="22300"/>
    <s v="FLETES Y ALMACENAMIENTO"/>
    <x v="1"/>
    <s v="FRECIA LAGRAVA FLORES"/>
    <s v="EMC/PLAN-MAT 009/2016"/>
    <d v="2016-02-11T00:00:00"/>
    <x v="6"/>
    <n v="71"/>
    <x v="3"/>
    <x v="890"/>
    <m/>
    <x v="23"/>
    <x v="2290"/>
    <x v="1"/>
    <x v="15"/>
    <x v="271"/>
    <x v="3"/>
    <x v="1"/>
    <x v="2"/>
    <x v="0"/>
    <x v="1"/>
    <x v="0"/>
    <n v="19"/>
    <x v="2"/>
    <x v="20"/>
    <d v="2016-03-23T00:00:00"/>
    <s v="IC-CAMP-004/2016"/>
    <d v="2016-03-30T00:00:00"/>
    <n v="52"/>
    <n v="74"/>
    <m/>
    <m/>
    <n v="74"/>
    <s v="EMC-UAL-C-054/2016"/>
    <s v="TRANSPORTADORA &quot;SARTAWI&quot;"/>
    <d v="2016-03-30T00:00:00"/>
    <x v="2"/>
    <s v="DE ACUERDO A REQUERIMIENTO"/>
    <x v="1"/>
    <d v="2016-02-25T00:00:00"/>
    <d v="2016-03-30T00:00:00"/>
    <x v="1"/>
    <n v="19"/>
    <n v="5214"/>
    <s v="CLQ-47 SERVICIO DE TRANSPORTE DE MATERIALES MAQUINARIA Y EQUIPOS"/>
    <s v="EMC/PLAN-MAT 009/2016"/>
    <n v="22300"/>
    <n v="22"/>
    <s v="COMPARTIDA NISSAN CONDOR (MAT. ELECTRICO) ORURO-COLQUIRI"/>
    <s v="SERV"/>
    <n v="1"/>
    <n v="100"/>
    <n v="100"/>
    <x v="0"/>
    <x v="0"/>
    <n v="1"/>
    <n v="100"/>
    <n v="14.367816091954023"/>
    <n v="14.367816091954023"/>
    <n v="12.5"/>
    <n v="0"/>
    <d v="2016-12-31T00:00:00"/>
    <d v="2017-02-09T00:00:00"/>
    <x v="12"/>
    <d v="2016-12-29T00:00:00"/>
    <m/>
    <n v="748"/>
    <n v="662"/>
    <d v="2016-12-30T00:00:00"/>
    <m/>
    <n v="0"/>
    <n v="7.0000000000000009"/>
    <n v="93"/>
    <m/>
    <m/>
    <m/>
    <x v="0"/>
    <x v="0"/>
    <m/>
    <x v="0"/>
    <x v="0"/>
    <x v="1"/>
    <x v="0"/>
    <x v="1"/>
    <n v="437154"/>
    <m/>
    <m/>
    <s v="16-0517-00--0-E"/>
    <x v="0"/>
    <m/>
  </r>
  <r>
    <x v="2"/>
    <x v="677"/>
    <m/>
    <x v="0"/>
    <x v="3"/>
    <d v="2016-02-04T00:00:00"/>
    <x v="8"/>
    <n v="22300"/>
    <s v="FLETES Y ALMACENAMIENTO"/>
    <x v="1"/>
    <s v="FRECIA LAGRAVA FLORES"/>
    <s v="EMC/PLAN-MAT 009/2016"/>
    <d v="2016-02-11T00:00:00"/>
    <x v="6"/>
    <n v="71"/>
    <x v="3"/>
    <x v="890"/>
    <m/>
    <x v="24"/>
    <x v="2288"/>
    <x v="1"/>
    <x v="15"/>
    <x v="271"/>
    <x v="3"/>
    <x v="1"/>
    <x v="2"/>
    <x v="0"/>
    <x v="1"/>
    <x v="0"/>
    <n v="19"/>
    <x v="2"/>
    <x v="20"/>
    <d v="2016-03-23T00:00:00"/>
    <s v="IC-CAMP-004/2016"/>
    <d v="2016-03-30T00:00:00"/>
    <n v="52"/>
    <n v="74"/>
    <m/>
    <m/>
    <n v="74"/>
    <s v="EMC-UAL-C-054/2016"/>
    <s v="TRANSPORTADORA &quot;SARTAWI&quot;"/>
    <d v="2016-03-30T00:00:00"/>
    <x v="2"/>
    <s v="DE ACUERDO A REQUERIMIENTO"/>
    <x v="1"/>
    <d v="2016-02-25T00:00:00"/>
    <d v="2016-03-30T00:00:00"/>
    <x v="1"/>
    <s v="C5"/>
    <n v="5214"/>
    <s v="CLQ-47 SERVICIO DE TRANSPORTE DE MATERIALES MAQUINARIA Y EQUIPOS"/>
    <s v="EMC/PLAN-MAT 009/2016"/>
    <n v="22300"/>
    <n v="23"/>
    <s v="COMPARTIDA NISSAN CONDOR (MUEBLES) ORURO-COLQUIRI"/>
    <s v="SERV"/>
    <n v="1"/>
    <n v="1500"/>
    <n v="1500"/>
    <x v="0"/>
    <x v="0"/>
    <n v="1"/>
    <n v="1500"/>
    <n v="215.51724137931035"/>
    <n v="215.51724137931035"/>
    <n v="187.5"/>
    <n v="0"/>
    <d v="2016-12-31T00:00:00"/>
    <d v="2017-02-09T00:00:00"/>
    <x v="12"/>
    <d v="2016-12-30T00:00:00"/>
    <m/>
    <n v="750"/>
    <n v="662"/>
    <d v="2016-12-30T00:00:00"/>
    <m/>
    <n v="0"/>
    <n v="105.00000000000001"/>
    <n v="1395"/>
    <m/>
    <m/>
    <m/>
    <x v="0"/>
    <x v="0"/>
    <m/>
    <x v="0"/>
    <x v="0"/>
    <x v="1"/>
    <x v="0"/>
    <x v="1"/>
    <n v="437154"/>
    <m/>
    <m/>
    <s v="16-0517-00--0-E"/>
    <x v="0"/>
    <m/>
  </r>
  <r>
    <x v="2"/>
    <x v="677"/>
    <m/>
    <x v="0"/>
    <x v="3"/>
    <d v="2016-02-04T00:00:00"/>
    <x v="8"/>
    <n v="22300"/>
    <s v="FLETES Y ALMACENAMIENTO"/>
    <x v="1"/>
    <s v="FRECIA LAGRAVA FLORES"/>
    <s v="EMC/PLAN-MAT 009/2016"/>
    <d v="2016-02-11T00:00:00"/>
    <x v="6"/>
    <n v="71"/>
    <x v="3"/>
    <x v="890"/>
    <m/>
    <x v="25"/>
    <x v="2291"/>
    <x v="1"/>
    <x v="15"/>
    <x v="270"/>
    <x v="3"/>
    <x v="1"/>
    <x v="2"/>
    <x v="0"/>
    <x v="1"/>
    <x v="0"/>
    <n v="19"/>
    <x v="2"/>
    <x v="20"/>
    <d v="2016-03-23T00:00:00"/>
    <s v="IC-CAMP-004/2016"/>
    <d v="2016-03-30T00:00:00"/>
    <n v="52"/>
    <n v="74"/>
    <m/>
    <m/>
    <n v="74"/>
    <s v="EMC-UAL-C-054/2016"/>
    <s v="TRANSPORTADORA &quot;SARTAWI&quot;"/>
    <d v="2016-03-30T00:00:00"/>
    <x v="2"/>
    <s v="DE ACUERDO A REQUERIMIENTO"/>
    <x v="1"/>
    <d v="2016-02-25T00:00:00"/>
    <d v="2016-03-30T00:00:00"/>
    <x v="1"/>
    <n v="17"/>
    <n v="5217"/>
    <s v="CLQ-47 SERVICIO DE TRANSPORTE DE MATERIALES MAQUINARIA Y EQUIPOS"/>
    <s v="EMC/PLAN-MAT 009/2016"/>
    <n v="22300"/>
    <n v="24"/>
    <s v="COMPARTIDA NISSAN CONDOR (PERNOS) EL ALTO-ORURO"/>
    <s v="SERV"/>
    <n v="1"/>
    <n v="500"/>
    <n v="500"/>
    <x v="0"/>
    <x v="0"/>
    <n v="1"/>
    <n v="500"/>
    <n v="71.839080459770116"/>
    <n v="71.839080459770116"/>
    <n v="62.5"/>
    <n v="0"/>
    <d v="2016-12-31T00:00:00"/>
    <d v="2017-02-09T00:00:00"/>
    <x v="12"/>
    <d v="2016-12-30T00:00:00"/>
    <m/>
    <n v="750"/>
    <n v="662"/>
    <d v="2016-12-30T00:00:00"/>
    <m/>
    <n v="0"/>
    <n v="35"/>
    <n v="465"/>
    <m/>
    <m/>
    <m/>
    <x v="0"/>
    <x v="0"/>
    <m/>
    <x v="0"/>
    <x v="0"/>
    <x v="1"/>
    <x v="0"/>
    <x v="1"/>
    <n v="437154"/>
    <m/>
    <m/>
    <s v="16-0517-00--0-E"/>
    <x v="0"/>
    <m/>
  </r>
  <r>
    <x v="2"/>
    <x v="677"/>
    <m/>
    <x v="0"/>
    <x v="3"/>
    <d v="2016-02-04T00:00:00"/>
    <x v="8"/>
    <n v="22300"/>
    <s v="FLETES Y ALMACENAMIENTO"/>
    <x v="1"/>
    <s v="FRECIA LAGRAVA FLORES"/>
    <s v="EMC/PLAN-MAT 009/2016"/>
    <d v="2016-02-11T00:00:00"/>
    <x v="6"/>
    <n v="71"/>
    <x v="3"/>
    <x v="890"/>
    <m/>
    <x v="0"/>
    <x v="2292"/>
    <x v="1"/>
    <x v="15"/>
    <x v="271"/>
    <x v="3"/>
    <x v="1"/>
    <x v="2"/>
    <x v="0"/>
    <x v="1"/>
    <x v="0"/>
    <n v="19"/>
    <x v="2"/>
    <x v="20"/>
    <d v="2016-03-23T00:00:00"/>
    <s v="IC-CAMP-004/2016"/>
    <d v="2016-03-30T00:00:00"/>
    <n v="52"/>
    <n v="74"/>
    <m/>
    <m/>
    <n v="74"/>
    <s v="EMC-UAL-C-054/2016"/>
    <s v="TRANSPORTADORA &quot;SARTAWI&quot;"/>
    <d v="2016-03-30T00:00:00"/>
    <x v="2"/>
    <s v="DE ACUERDO A REQUERIMIENTO"/>
    <x v="1"/>
    <d v="2016-02-25T00:00:00"/>
    <d v="2016-03-30T00:00:00"/>
    <x v="1"/>
    <n v="1"/>
    <n v="4781"/>
    <s v="CLQ-47 SERVICIO DE TRANSPORTE DE MATERIALES MAQUINARIA Y EQUIPOS"/>
    <s v="EMC/PLAN-MAT 009/2016"/>
    <n v="22300"/>
    <n v="1"/>
    <s v="CEMENTO CAMION VOLVO F-12 ORURO-COLQUIRI"/>
    <s v="SERV"/>
    <n v="1"/>
    <n v="2000"/>
    <n v="2000"/>
    <x v="0"/>
    <x v="0"/>
    <n v="1"/>
    <n v="2000"/>
    <n v="287.35632183908046"/>
    <n v="287.35632183908046"/>
    <n v="250"/>
    <n v="0"/>
    <d v="2016-12-31T00:00:00"/>
    <d v="2017-02-09T00:00:00"/>
    <x v="12"/>
    <d v="2016-04-07T00:00:00"/>
    <n v="4177"/>
    <n v="200"/>
    <n v="197"/>
    <d v="2016-06-30T00:00:00"/>
    <m/>
    <n v="0"/>
    <n v="140"/>
    <n v="1860"/>
    <m/>
    <m/>
    <m/>
    <x v="1"/>
    <x v="9"/>
    <m/>
    <x v="0"/>
    <x v="0"/>
    <x v="1"/>
    <x v="0"/>
    <x v="1"/>
    <n v="437154"/>
    <m/>
    <m/>
    <s v="16-0517-00--0-E"/>
    <x v="0"/>
    <m/>
  </r>
  <r>
    <x v="2"/>
    <x v="677"/>
    <m/>
    <x v="0"/>
    <x v="3"/>
    <d v="2016-02-04T00:00:00"/>
    <x v="8"/>
    <n v="22300"/>
    <s v="FLETES Y ALMACENAMIENTO"/>
    <x v="1"/>
    <s v="FRECIA LAGRAVA FLORES"/>
    <s v="EMC/PLAN-MAT 009/2016"/>
    <d v="2016-02-11T00:00:00"/>
    <x v="6"/>
    <n v="71"/>
    <x v="3"/>
    <x v="890"/>
    <m/>
    <x v="1"/>
    <x v="2292"/>
    <x v="1"/>
    <x v="15"/>
    <x v="271"/>
    <x v="3"/>
    <x v="1"/>
    <x v="2"/>
    <x v="0"/>
    <x v="1"/>
    <x v="0"/>
    <n v="19"/>
    <x v="2"/>
    <x v="20"/>
    <d v="2016-03-23T00:00:00"/>
    <s v="IC-CAMP-004/2016"/>
    <d v="2016-03-30T00:00:00"/>
    <n v="52"/>
    <n v="74"/>
    <m/>
    <m/>
    <n v="74"/>
    <s v="EMC-UAL-C-054/2016"/>
    <s v="TRANSPORTADORA &quot;SARTAWI&quot;"/>
    <d v="2016-03-30T00:00:00"/>
    <x v="2"/>
    <s v="DE ACUERDO A REQUERIMIENTO"/>
    <x v="1"/>
    <d v="2016-02-25T00:00:00"/>
    <d v="2016-03-30T00:00:00"/>
    <x v="1"/>
    <m/>
    <n v="4864"/>
    <s v="CLQ-47 SERVICIO DE TRANSPORTE DE MATERIALES MAQUINARIA Y EQUIPOS"/>
    <s v="EMC/PLAN-MAT 009/2016"/>
    <n v="22300"/>
    <n v="2"/>
    <s v="CEMENTO CAMION VOLVO F-12 ORURO-COLQUIRI"/>
    <s v="SERV"/>
    <n v="1"/>
    <n v="2000"/>
    <n v="2000"/>
    <x v="0"/>
    <x v="0"/>
    <n v="1"/>
    <n v="2000"/>
    <n v="287.35632183908046"/>
    <n v="287.35632183908046"/>
    <n v="250"/>
    <n v="0"/>
    <d v="2016-12-31T00:00:00"/>
    <d v="2017-02-09T00:00:00"/>
    <x v="12"/>
    <d v="2016-06-09T00:00:00"/>
    <n v="4382"/>
    <n v="724"/>
    <n v="662"/>
    <d v="2016-12-30T00:00:00"/>
    <m/>
    <n v="0"/>
    <n v="140"/>
    <n v="1860"/>
    <m/>
    <m/>
    <m/>
    <x v="0"/>
    <x v="0"/>
    <m/>
    <x v="0"/>
    <x v="0"/>
    <x v="1"/>
    <x v="0"/>
    <x v="1"/>
    <n v="437154"/>
    <m/>
    <m/>
    <s v="16-0517-00--0-E"/>
    <x v="0"/>
    <m/>
  </r>
  <r>
    <x v="2"/>
    <x v="677"/>
    <m/>
    <x v="0"/>
    <x v="3"/>
    <d v="2016-02-04T00:00:00"/>
    <x v="8"/>
    <n v="22300"/>
    <s v="FLETES Y ALMACENAMIENTO"/>
    <x v="1"/>
    <s v="FRECIA LAGRAVA FLORES"/>
    <s v="EMC/PLAN-MAT 009/2016"/>
    <d v="2016-02-11T00:00:00"/>
    <x v="6"/>
    <n v="71"/>
    <x v="3"/>
    <x v="890"/>
    <m/>
    <x v="2"/>
    <x v="2292"/>
    <x v="1"/>
    <x v="15"/>
    <x v="271"/>
    <x v="3"/>
    <x v="1"/>
    <x v="2"/>
    <x v="0"/>
    <x v="1"/>
    <x v="0"/>
    <n v="19"/>
    <x v="2"/>
    <x v="20"/>
    <d v="2016-03-23T00:00:00"/>
    <s v="IC-CAMP-004/2016"/>
    <d v="2016-03-30T00:00:00"/>
    <n v="52"/>
    <n v="74"/>
    <m/>
    <m/>
    <n v="74"/>
    <s v="EMC-UAL-C-054/2016"/>
    <s v="TRANSPORTADORA &quot;SARTAWI&quot;"/>
    <d v="2016-03-30T00:00:00"/>
    <x v="2"/>
    <s v="DE ACUERDO A REQUERIMIENTO"/>
    <x v="1"/>
    <d v="2016-02-25T00:00:00"/>
    <d v="2016-03-30T00:00:00"/>
    <x v="1"/>
    <n v="6"/>
    <n v="4996"/>
    <s v="CLQ-47 SERVICIO DE TRANSPORTE DE MATERIALES MAQUINARIA Y EQUIPOS"/>
    <s v="EMC/PLAN-MAT 009/2016"/>
    <n v="22300"/>
    <n v="3"/>
    <s v="CEMENTO CAMION VOLVO F-12 ORURO-COLQUIRI"/>
    <s v="SERV"/>
    <n v="1"/>
    <n v="2000"/>
    <n v="2000"/>
    <x v="0"/>
    <x v="0"/>
    <n v="1"/>
    <n v="2000"/>
    <n v="287.35632183908046"/>
    <n v="287.35632183908046"/>
    <n v="250"/>
    <n v="0"/>
    <d v="2016-12-31T00:00:00"/>
    <d v="2017-02-09T00:00:00"/>
    <x v="12"/>
    <d v="2016-08-25T00:00:00"/>
    <n v="4595"/>
    <n v="724"/>
    <n v="662"/>
    <d v="2016-12-30T00:00:00"/>
    <m/>
    <n v="0"/>
    <n v="140"/>
    <n v="1860"/>
    <m/>
    <m/>
    <m/>
    <x v="0"/>
    <x v="0"/>
    <m/>
    <x v="0"/>
    <x v="0"/>
    <x v="1"/>
    <x v="0"/>
    <x v="1"/>
    <n v="437154"/>
    <m/>
    <m/>
    <s v="16-0517-00--0-E"/>
    <x v="0"/>
    <m/>
  </r>
  <r>
    <x v="2"/>
    <x v="677"/>
    <m/>
    <x v="0"/>
    <x v="3"/>
    <d v="2016-02-04T00:00:00"/>
    <x v="8"/>
    <n v="22300"/>
    <s v="FLETES Y ALMACENAMIENTO"/>
    <x v="1"/>
    <s v="FRECIA LAGRAVA FLORES"/>
    <s v="EMC/PLAN-MAT 009/2016"/>
    <d v="2016-02-11T00:00:00"/>
    <x v="6"/>
    <n v="71"/>
    <x v="3"/>
    <x v="890"/>
    <m/>
    <x v="4"/>
    <x v="2292"/>
    <x v="1"/>
    <x v="15"/>
    <x v="271"/>
    <x v="3"/>
    <x v="1"/>
    <x v="2"/>
    <x v="0"/>
    <x v="1"/>
    <x v="0"/>
    <n v="19"/>
    <x v="2"/>
    <x v="20"/>
    <d v="2016-03-23T00:00:00"/>
    <s v="IC-CAMP-004/2016"/>
    <d v="2016-03-30T00:00:00"/>
    <n v="52"/>
    <n v="74"/>
    <m/>
    <m/>
    <n v="74"/>
    <s v="EMC-UAL-C-054/2016"/>
    <s v="TRANSPORTADORA &quot;SARTAWI&quot;"/>
    <d v="2016-03-30T00:00:00"/>
    <x v="2"/>
    <s v="DE ACUERDO A REQUERIMIENTO"/>
    <x v="1"/>
    <d v="2016-02-25T00:00:00"/>
    <d v="2016-03-30T00:00:00"/>
    <x v="1"/>
    <n v="9"/>
    <n v="5068"/>
    <s v="CLQ-47 SERVICIO DE TRANSPORTE DE MATERIALES MAQUINARIA Y EQUIPOS"/>
    <s v="EMC/PLAN-MAT 009/2016"/>
    <n v="22300"/>
    <n v="4"/>
    <s v="CEMENTO CAMION VOLVO F-12 ORURO-COLQUIRI"/>
    <s v="SERV"/>
    <n v="1"/>
    <n v="2000"/>
    <n v="2000"/>
    <x v="0"/>
    <x v="0"/>
    <n v="1"/>
    <n v="2000"/>
    <n v="287.35632183908046"/>
    <n v="287.35632183908046"/>
    <n v="250"/>
    <n v="0"/>
    <d v="2016-12-31T00:00:00"/>
    <d v="2017-02-09T00:00:00"/>
    <x v="12"/>
    <d v="2016-10-11T00:00:00"/>
    <m/>
    <n v="724"/>
    <n v="662"/>
    <d v="2016-12-30T00:00:00"/>
    <m/>
    <n v="0"/>
    <n v="140"/>
    <n v="1860"/>
    <m/>
    <m/>
    <m/>
    <x v="0"/>
    <x v="0"/>
    <m/>
    <x v="0"/>
    <x v="0"/>
    <x v="1"/>
    <x v="0"/>
    <x v="1"/>
    <n v="437154"/>
    <m/>
    <m/>
    <s v="16-0517-00--0-E"/>
    <x v="0"/>
    <m/>
  </r>
  <r>
    <x v="2"/>
    <x v="677"/>
    <m/>
    <x v="0"/>
    <x v="3"/>
    <d v="2016-02-04T00:00:00"/>
    <x v="8"/>
    <n v="22300"/>
    <s v="FLETES Y ALMACENAMIENTO"/>
    <x v="1"/>
    <s v="FRECIA LAGRAVA FLORES"/>
    <s v="EMC/PLAN-MAT 009/2016"/>
    <d v="2016-02-11T00:00:00"/>
    <x v="6"/>
    <n v="71"/>
    <x v="3"/>
    <x v="890"/>
    <m/>
    <x v="5"/>
    <x v="2293"/>
    <x v="1"/>
    <x v="15"/>
    <x v="271"/>
    <x v="3"/>
    <x v="1"/>
    <x v="2"/>
    <x v="0"/>
    <x v="1"/>
    <x v="0"/>
    <n v="19"/>
    <x v="2"/>
    <x v="20"/>
    <d v="2016-03-23T00:00:00"/>
    <s v="IC-CAMP-004/2016"/>
    <d v="2016-03-30T00:00:00"/>
    <n v="52"/>
    <n v="74"/>
    <m/>
    <m/>
    <n v="74"/>
    <s v="EMC-UAL-C-054/2016"/>
    <s v="TRANSPORTADORA &quot;SARTAWI&quot;"/>
    <d v="2016-03-30T00:00:00"/>
    <x v="2"/>
    <s v="DE ACUERDO A REQUERIMIENTO"/>
    <x v="1"/>
    <d v="2016-02-25T00:00:00"/>
    <d v="2016-03-30T00:00:00"/>
    <x v="1"/>
    <n v="14"/>
    <n v="5191"/>
    <s v="CLQ-47 SERVICIO DE TRANSPORTE DE MATERIALES MAQUINARIA Y EQUIPOS"/>
    <s v="EMC/PLAN-MAT 009/2016"/>
    <n v="22300"/>
    <n v="5"/>
    <s v="CEMENTO CAMION ALZAPATA ORURO-COLQUIRI"/>
    <s v="SERV"/>
    <n v="1"/>
    <n v="3000"/>
    <n v="3000"/>
    <x v="0"/>
    <x v="0"/>
    <n v="1"/>
    <n v="3000"/>
    <n v="431.0344827586207"/>
    <n v="431.0344827586207"/>
    <n v="375"/>
    <n v="0"/>
    <d v="2016-12-31T00:00:00"/>
    <d v="2017-02-09T00:00:00"/>
    <x v="12"/>
    <d v="2016-12-12T00:00:00"/>
    <m/>
    <n v="748"/>
    <n v="662"/>
    <d v="2016-12-30T00:00:00"/>
    <m/>
    <n v="0"/>
    <n v="210.00000000000003"/>
    <n v="2790"/>
    <m/>
    <m/>
    <m/>
    <x v="0"/>
    <x v="0"/>
    <m/>
    <x v="0"/>
    <x v="0"/>
    <x v="1"/>
    <x v="0"/>
    <x v="1"/>
    <n v="437154"/>
    <m/>
    <m/>
    <s v="16-0517-00--0-E"/>
    <x v="0"/>
    <m/>
  </r>
  <r>
    <x v="2"/>
    <x v="677"/>
    <m/>
    <x v="0"/>
    <x v="3"/>
    <d v="2016-02-04T00:00:00"/>
    <x v="8"/>
    <n v="22300"/>
    <s v="FLETES Y ALMACENAMIENTO"/>
    <x v="1"/>
    <s v="FRECIA LAGRAVA FLORES"/>
    <s v="EMC/PLAN-MAT 009/2016"/>
    <d v="2016-02-11T00:00:00"/>
    <x v="6"/>
    <n v="71"/>
    <x v="3"/>
    <x v="890"/>
    <m/>
    <x v="0"/>
    <x v="2294"/>
    <x v="1"/>
    <x v="15"/>
    <x v="271"/>
    <x v="3"/>
    <x v="1"/>
    <x v="2"/>
    <x v="0"/>
    <x v="1"/>
    <x v="0"/>
    <n v="19"/>
    <x v="2"/>
    <x v="20"/>
    <d v="2016-03-23T00:00:00"/>
    <s v="IC-CAMP-004/2016"/>
    <d v="2016-03-30T00:00:00"/>
    <n v="52"/>
    <n v="74"/>
    <m/>
    <m/>
    <n v="74"/>
    <s v="EMC-UAL-C-054/2016"/>
    <s v="TRANSPORTADORA &quot;SARTAWI&quot;"/>
    <d v="2016-03-30T00:00:00"/>
    <x v="2"/>
    <s v="DE ACUERDO A REQUERIMIENTO"/>
    <x v="1"/>
    <d v="2016-02-25T00:00:00"/>
    <d v="2016-03-30T00:00:00"/>
    <x v="1"/>
    <n v="2"/>
    <n v="4826"/>
    <s v="CLQ-47 SERVICIO DE TRANSPORTE DE MATERIALES MAQUINARIA Y EQUIPOS"/>
    <s v="EMC/PLAN-MAT 009/2016"/>
    <n v="22300"/>
    <n v="1"/>
    <s v="RESPONSABILIDAD SOCIAL CAMION VOLVO F-12 ORURO-COLQUIRI"/>
    <s v="SERV"/>
    <n v="1"/>
    <n v="2000"/>
    <n v="2000"/>
    <x v="0"/>
    <x v="0"/>
    <n v="1"/>
    <n v="2000"/>
    <n v="287.35632183908046"/>
    <n v="287.35632183908046"/>
    <n v="250"/>
    <n v="0"/>
    <d v="2016-12-31T00:00:00"/>
    <d v="2017-02-09T00:00:00"/>
    <x v="12"/>
    <d v="2016-05-09T00:00:00"/>
    <s v=" -"/>
    <n v="203"/>
    <n v="197"/>
    <d v="2016-06-30T00:00:00"/>
    <m/>
    <n v="0"/>
    <n v="140"/>
    <n v="1860"/>
    <m/>
    <m/>
    <m/>
    <x v="1"/>
    <x v="9"/>
    <m/>
    <x v="0"/>
    <x v="0"/>
    <x v="1"/>
    <x v="0"/>
    <x v="1"/>
    <n v="437154"/>
    <m/>
    <m/>
    <s v="16-0517-00--0-E"/>
    <x v="0"/>
    <m/>
  </r>
  <r>
    <x v="2"/>
    <x v="677"/>
    <m/>
    <x v="0"/>
    <x v="3"/>
    <d v="2016-02-04T00:00:00"/>
    <x v="8"/>
    <n v="22300"/>
    <s v="FLETES Y ALMACENAMIENTO"/>
    <x v="1"/>
    <s v="FRECIA LAGRAVA FLORES"/>
    <s v="EMC/PLAN-MAT 009/2016"/>
    <d v="2016-02-11T00:00:00"/>
    <x v="6"/>
    <n v="71"/>
    <x v="3"/>
    <x v="890"/>
    <m/>
    <x v="1"/>
    <x v="2295"/>
    <x v="1"/>
    <x v="15"/>
    <x v="271"/>
    <x v="3"/>
    <x v="1"/>
    <x v="2"/>
    <x v="0"/>
    <x v="1"/>
    <x v="0"/>
    <n v="19"/>
    <x v="2"/>
    <x v="20"/>
    <d v="2016-03-23T00:00:00"/>
    <s v="IC-CAMP-004/2016"/>
    <d v="2016-03-30T00:00:00"/>
    <n v="52"/>
    <n v="74"/>
    <m/>
    <m/>
    <n v="74"/>
    <s v="EMC-UAL-C-054/2016"/>
    <s v="TRANSPORTADORA &quot;SARTAWI&quot;"/>
    <d v="2016-03-30T00:00:00"/>
    <x v="2"/>
    <s v="DE ACUERDO A REQUERIMIENTO"/>
    <x v="1"/>
    <d v="2016-02-25T00:00:00"/>
    <d v="2016-03-30T00:00:00"/>
    <x v="1"/>
    <s v="2-A"/>
    <n v="4834"/>
    <s v="CLQ-47 SERVICIO DE TRANSPORTE DE MATERIALES MAQUINARIA Y EQUIPOS"/>
    <s v="EMC/PLAN-MAT 009/2016"/>
    <n v="22300"/>
    <n v="2"/>
    <s v="RESPONSABILIDAD SOCIAL CAMION NISSAN CONDOR ORURO-COLQUIRI"/>
    <s v="SERV"/>
    <n v="1"/>
    <n v="1000"/>
    <n v="1000"/>
    <x v="0"/>
    <x v="0"/>
    <n v="1"/>
    <n v="1000"/>
    <n v="143.67816091954023"/>
    <n v="143.67816091954023"/>
    <n v="125"/>
    <n v="0"/>
    <d v="2016-12-31T00:00:00"/>
    <d v="2017-02-09T00:00:00"/>
    <x v="12"/>
    <d v="2016-05-12T00:00:00"/>
    <s v=" -"/>
    <n v="205"/>
    <n v="197"/>
    <d v="2016-06-30T00:00:00"/>
    <m/>
    <n v="0"/>
    <n v="70"/>
    <n v="930"/>
    <m/>
    <m/>
    <m/>
    <x v="1"/>
    <x v="9"/>
    <m/>
    <x v="0"/>
    <x v="0"/>
    <x v="1"/>
    <x v="0"/>
    <x v="1"/>
    <n v="437154"/>
    <m/>
    <m/>
    <s v="16-0517-00--0-E"/>
    <x v="0"/>
    <m/>
  </r>
  <r>
    <x v="2"/>
    <x v="677"/>
    <m/>
    <x v="0"/>
    <x v="3"/>
    <d v="2016-02-04T00:00:00"/>
    <x v="8"/>
    <n v="22300"/>
    <s v="FLETES Y ALMACENAMIENTO"/>
    <x v="1"/>
    <s v="FRECIA LAGRAVA FLORES"/>
    <s v="EMC/PLAN-MAT 009/2016"/>
    <d v="2016-02-11T00:00:00"/>
    <x v="6"/>
    <n v="71"/>
    <x v="3"/>
    <x v="890"/>
    <m/>
    <x v="2"/>
    <x v="2296"/>
    <x v="1"/>
    <x v="15"/>
    <x v="271"/>
    <x v="3"/>
    <x v="1"/>
    <x v="2"/>
    <x v="0"/>
    <x v="1"/>
    <x v="0"/>
    <n v="19"/>
    <x v="2"/>
    <x v="20"/>
    <d v="2016-03-23T00:00:00"/>
    <s v="IC-CAMP-004/2016"/>
    <d v="2016-03-30T00:00:00"/>
    <n v="52"/>
    <n v="74"/>
    <m/>
    <m/>
    <n v="74"/>
    <s v="EMC-UAL-C-054/2016"/>
    <s v="TRANSPORTADORA &quot;SARTAWI&quot;"/>
    <d v="2016-03-30T00:00:00"/>
    <x v="2"/>
    <s v="DE ACUERDO A REQUERIMIENTO"/>
    <x v="1"/>
    <d v="2016-02-25T00:00:00"/>
    <d v="2016-03-30T00:00:00"/>
    <x v="1"/>
    <s v="CSP-23/2016"/>
    <n v="4773"/>
    <s v="CLQ-47 SERVICIO DE TRANSPORTE DE MATERIALES MAQUINARIA Y EQUIPOS"/>
    <s v="EMC/PLAN-MAT 009/2016"/>
    <n v="22300"/>
    <n v="3"/>
    <s v="PLANTA CONCENTRADORA CAMION NISSAN CONDOR ORURO-COLQUIRI"/>
    <s v="SERV"/>
    <n v="1"/>
    <n v="1000"/>
    <n v="1000"/>
    <x v="0"/>
    <x v="0"/>
    <n v="1"/>
    <n v="1000"/>
    <n v="143.67816091954023"/>
    <n v="143.67816091954023"/>
    <n v="125"/>
    <n v="0"/>
    <d v="2016-12-31T00:00:00"/>
    <d v="2017-02-09T00:00:00"/>
    <x v="12"/>
    <d v="2016-04-02T00:00:00"/>
    <s v=" -"/>
    <n v="267"/>
    <n v="227"/>
    <d v="2016-07-30T00:00:00"/>
    <m/>
    <n v="0"/>
    <n v="70"/>
    <n v="930"/>
    <m/>
    <m/>
    <m/>
    <x v="1"/>
    <x v="5"/>
    <m/>
    <x v="0"/>
    <x v="0"/>
    <x v="1"/>
    <x v="0"/>
    <x v="1"/>
    <n v="437154"/>
    <m/>
    <m/>
    <s v="16-0517-00--0-E"/>
    <x v="0"/>
    <m/>
  </r>
  <r>
    <x v="2"/>
    <x v="677"/>
    <m/>
    <x v="0"/>
    <x v="3"/>
    <d v="2016-02-04T00:00:00"/>
    <x v="8"/>
    <n v="22300"/>
    <s v="FLETES Y ALMACENAMIENTO"/>
    <x v="1"/>
    <s v="FRECIA LAGRAVA FLORES"/>
    <s v="EMC/PLAN-MAT 009/2016"/>
    <d v="2016-02-11T00:00:00"/>
    <x v="6"/>
    <n v="71"/>
    <x v="3"/>
    <x v="890"/>
    <m/>
    <x v="4"/>
    <x v="2295"/>
    <x v="1"/>
    <x v="15"/>
    <x v="271"/>
    <x v="3"/>
    <x v="1"/>
    <x v="2"/>
    <x v="0"/>
    <x v="1"/>
    <x v="0"/>
    <n v="19"/>
    <x v="2"/>
    <x v="20"/>
    <d v="2016-03-23T00:00:00"/>
    <s v="IC-CAMP-004/2016"/>
    <d v="2016-03-30T00:00:00"/>
    <n v="52"/>
    <n v="74"/>
    <m/>
    <m/>
    <n v="74"/>
    <s v="EMC-UAL-C-054/2016"/>
    <s v="TRANSPORTADORA &quot;SARTAWI&quot;"/>
    <d v="2016-03-30T00:00:00"/>
    <x v="2"/>
    <s v="DE ACUERDO A REQUERIMIENTO"/>
    <x v="1"/>
    <d v="2016-02-25T00:00:00"/>
    <d v="2016-03-30T00:00:00"/>
    <x v="1"/>
    <s v="B"/>
    <n v="4885"/>
    <s v="CLQ-47 SERVICIO DE TRANSPORTE DE MATERIALES MAQUINARIA Y EQUIPOS"/>
    <s v="EMC/PLAN-MAT 009/2016"/>
    <n v="22300"/>
    <n v="4"/>
    <s v="RESPONSABILIDAD SOCIAL CAMION NISSAN CONDOR ORURO-COLQUIRI"/>
    <s v="SERV"/>
    <n v="1"/>
    <n v="0"/>
    <n v="0"/>
    <x v="0"/>
    <x v="0"/>
    <n v="1"/>
    <n v="0"/>
    <n v="0"/>
    <n v="0"/>
    <n v="0"/>
    <n v="0"/>
    <d v="2016-12-31T00:00:00"/>
    <d v="2017-02-09T00:00:00"/>
    <x v="12"/>
    <d v="2016-06-22T00:00:00"/>
    <m/>
    <n v="731"/>
    <n v="660"/>
    <d v="2016-12-30T00:00:00"/>
    <m/>
    <n v="0"/>
    <n v="0"/>
    <n v="0"/>
    <m/>
    <m/>
    <m/>
    <x v="0"/>
    <x v="0"/>
    <m/>
    <x v="0"/>
    <x v="0"/>
    <x v="1"/>
    <x v="0"/>
    <x v="1"/>
    <n v="437154"/>
    <m/>
    <m/>
    <s v="16-0517-00--0-E"/>
    <x v="0"/>
    <m/>
  </r>
  <r>
    <x v="2"/>
    <x v="677"/>
    <m/>
    <x v="0"/>
    <x v="3"/>
    <d v="2016-02-04T00:00:00"/>
    <x v="8"/>
    <n v="22300"/>
    <s v="FLETES Y ALMACENAMIENTO"/>
    <x v="1"/>
    <s v="FRECIA LAGRAVA FLORES"/>
    <s v="EMC/PLAN-MAT 009/2016"/>
    <d v="2016-02-11T00:00:00"/>
    <x v="6"/>
    <n v="71"/>
    <x v="3"/>
    <x v="890"/>
    <m/>
    <x v="5"/>
    <x v="2297"/>
    <x v="1"/>
    <x v="15"/>
    <x v="278"/>
    <x v="3"/>
    <x v="1"/>
    <x v="2"/>
    <x v="0"/>
    <x v="1"/>
    <x v="0"/>
    <n v="19"/>
    <x v="2"/>
    <x v="20"/>
    <d v="2016-03-23T00:00:00"/>
    <s v="IC-CAMP-004/2016"/>
    <d v="2016-03-30T00:00:00"/>
    <n v="52"/>
    <n v="74"/>
    <m/>
    <m/>
    <n v="74"/>
    <s v="EMC-UAL-C-054/2016"/>
    <s v="TRANSPORTADORA &quot;SARTAWI&quot;"/>
    <d v="2016-03-30T00:00:00"/>
    <x v="2"/>
    <s v="DE ACUERDO A REQUERIMIENTO"/>
    <x v="1"/>
    <d v="2016-02-25T00:00:00"/>
    <d v="2016-03-30T00:00:00"/>
    <x v="1"/>
    <s v="B9"/>
    <n v="5171"/>
    <s v="CLQ-47 SERVICIO DE TRANSPORTE DE MATERIALES MAQUINARIA Y EQUIPOS"/>
    <s v="EMC/PLAN-MAT 009/2016"/>
    <n v="22300"/>
    <n v="5"/>
    <s v="SERVICIOS GENERALES CAMION ALZAPATA LA PAZ-ORURO"/>
    <s v="SERV"/>
    <n v="1"/>
    <n v="3500"/>
    <n v="3500"/>
    <x v="0"/>
    <x v="0"/>
    <n v="1"/>
    <n v="3500"/>
    <n v="502.87356321839081"/>
    <n v="502.87356321839081"/>
    <n v="437.5"/>
    <n v="0"/>
    <d v="2016-12-31T00:00:00"/>
    <d v="2017-02-09T00:00:00"/>
    <x v="12"/>
    <d v="2016-11-29T00:00:00"/>
    <s v=" -"/>
    <n v="727"/>
    <n v="661"/>
    <d v="2016-12-30T00:00:00"/>
    <m/>
    <n v="0"/>
    <n v="245.00000000000003"/>
    <n v="3255"/>
    <m/>
    <m/>
    <m/>
    <x v="0"/>
    <x v="0"/>
    <m/>
    <x v="0"/>
    <x v="0"/>
    <x v="1"/>
    <x v="0"/>
    <x v="1"/>
    <n v="437154"/>
    <m/>
    <m/>
    <s v="16-0517-00--0-E"/>
    <x v="0"/>
    <m/>
  </r>
  <r>
    <x v="2"/>
    <x v="677"/>
    <m/>
    <x v="0"/>
    <x v="3"/>
    <d v="2016-02-04T00:00:00"/>
    <x v="8"/>
    <n v="22300"/>
    <s v="FLETES Y ALMACENAMIENTO"/>
    <x v="1"/>
    <s v="FRECIA LAGRAVA FLORES"/>
    <s v="EMC/PLAN-MAT 009/2016"/>
    <d v="2016-02-11T00:00:00"/>
    <x v="6"/>
    <n v="71"/>
    <x v="3"/>
    <x v="890"/>
    <m/>
    <x v="6"/>
    <x v="2298"/>
    <x v="1"/>
    <x v="15"/>
    <x v="271"/>
    <x v="3"/>
    <x v="1"/>
    <x v="2"/>
    <x v="0"/>
    <x v="1"/>
    <x v="0"/>
    <n v="19"/>
    <x v="2"/>
    <x v="20"/>
    <d v="2016-03-23T00:00:00"/>
    <s v="IC-CAMP-004/2016"/>
    <d v="2016-03-30T00:00:00"/>
    <n v="52"/>
    <n v="74"/>
    <m/>
    <m/>
    <n v="74"/>
    <s v="EMC-UAL-C-054/2016"/>
    <s v="TRANSPORTADORA &quot;SARTAWI&quot;"/>
    <d v="2016-03-30T00:00:00"/>
    <x v="2"/>
    <s v="DE ACUERDO A REQUERIMIENTO"/>
    <x v="1"/>
    <d v="2016-02-25T00:00:00"/>
    <d v="2016-03-30T00:00:00"/>
    <x v="1"/>
    <s v="B4"/>
    <n v="4948"/>
    <s v="CLQ-47 SERVICIO DE TRANSPORTE DE MATERIALES MAQUINARIA Y EQUIPOS"/>
    <s v="EMC/PLAN-MAT 009/2016"/>
    <n v="22300"/>
    <n v="6"/>
    <s v="SERVICIOS GENERALES CAMION NISSAN CONDOR ORURO-COLQUIRI"/>
    <s v="SERV"/>
    <n v="1"/>
    <n v="1000"/>
    <n v="1000"/>
    <x v="0"/>
    <x v="0"/>
    <n v="1"/>
    <n v="1000"/>
    <n v="143.67816091954023"/>
    <n v="143.67816091954023"/>
    <n v="125"/>
    <n v="0"/>
    <d v="2016-12-31T00:00:00"/>
    <d v="2017-02-09T00:00:00"/>
    <x v="12"/>
    <d v="2016-08-01T00:00:00"/>
    <s v=" -"/>
    <n v="727"/>
    <n v="661"/>
    <d v="2016-12-30T00:00:00"/>
    <m/>
    <n v="0"/>
    <n v="70"/>
    <n v="930"/>
    <m/>
    <m/>
    <m/>
    <x v="0"/>
    <x v="0"/>
    <m/>
    <x v="0"/>
    <x v="0"/>
    <x v="1"/>
    <x v="0"/>
    <x v="1"/>
    <n v="437154"/>
    <m/>
    <m/>
    <s v="16-0517-00--0-E"/>
    <x v="0"/>
    <m/>
  </r>
  <r>
    <x v="2"/>
    <x v="677"/>
    <m/>
    <x v="0"/>
    <x v="3"/>
    <d v="2016-02-04T00:00:00"/>
    <x v="8"/>
    <n v="22300"/>
    <s v="FLETES Y ALMACENAMIENTO"/>
    <x v="1"/>
    <s v="FRECIA LAGRAVA FLORES"/>
    <s v="EMC/PLAN-MAT 009/2016"/>
    <d v="2016-02-11T00:00:00"/>
    <x v="6"/>
    <n v="71"/>
    <x v="3"/>
    <x v="890"/>
    <m/>
    <x v="7"/>
    <x v="2299"/>
    <x v="1"/>
    <x v="15"/>
    <x v="271"/>
    <x v="3"/>
    <x v="1"/>
    <x v="2"/>
    <x v="0"/>
    <x v="1"/>
    <x v="0"/>
    <n v="19"/>
    <x v="2"/>
    <x v="20"/>
    <d v="2016-03-23T00:00:00"/>
    <s v="IC-CAMP-004/2016"/>
    <d v="2016-03-30T00:00:00"/>
    <n v="52"/>
    <n v="74"/>
    <m/>
    <m/>
    <n v="74"/>
    <s v="EMC-UAL-C-054/2016"/>
    <s v="TRANSPORTADORA &quot;SARTAWI&quot;"/>
    <d v="2016-03-30T00:00:00"/>
    <x v="2"/>
    <s v="DE ACUERDO A REQUERIMIENTO"/>
    <x v="1"/>
    <d v="2016-02-25T00:00:00"/>
    <d v="2016-03-30T00:00:00"/>
    <x v="1"/>
    <s v="B6"/>
    <n v="4947"/>
    <s v="CLQ-47 SERVICIO DE TRANSPORTE DE MATERIALES MAQUINARIA Y EQUIPOS"/>
    <s v="EMC/PLAN-MAT 009/2016"/>
    <n v="22300"/>
    <n v="7"/>
    <s v="SERVICIOS GENERALES VEHICULO LIVIANO ORURO-COLQUIRI"/>
    <s v="SERV"/>
    <n v="1"/>
    <n v="800"/>
    <n v="800"/>
    <x v="0"/>
    <x v="0"/>
    <n v="1"/>
    <n v="800"/>
    <n v="114.94252873563218"/>
    <n v="114.94252873563218"/>
    <n v="100"/>
    <n v="0"/>
    <d v="2016-12-31T00:00:00"/>
    <d v="2017-02-09T00:00:00"/>
    <x v="12"/>
    <d v="2016-07-30T00:00:00"/>
    <s v=" -"/>
    <n v="727"/>
    <n v="661"/>
    <d v="2016-12-30T00:00:00"/>
    <m/>
    <n v="0"/>
    <n v="56.000000000000007"/>
    <n v="744"/>
    <m/>
    <m/>
    <m/>
    <x v="0"/>
    <x v="0"/>
    <m/>
    <x v="0"/>
    <x v="0"/>
    <x v="1"/>
    <x v="0"/>
    <x v="1"/>
    <n v="437154"/>
    <m/>
    <m/>
    <s v="16-0517-00--0-E"/>
    <x v="0"/>
    <m/>
  </r>
  <r>
    <x v="2"/>
    <x v="677"/>
    <m/>
    <x v="0"/>
    <x v="3"/>
    <d v="2016-02-04T00:00:00"/>
    <x v="8"/>
    <n v="22300"/>
    <s v="FLETES Y ALMACENAMIENTO"/>
    <x v="1"/>
    <s v="FRECIA LAGRAVA FLORES"/>
    <s v="EMC/PLAN-MAT 009/2016"/>
    <d v="2016-02-11T00:00:00"/>
    <x v="6"/>
    <n v="71"/>
    <x v="3"/>
    <x v="890"/>
    <m/>
    <x v="9"/>
    <x v="2299"/>
    <x v="1"/>
    <x v="15"/>
    <x v="271"/>
    <x v="3"/>
    <x v="1"/>
    <x v="2"/>
    <x v="0"/>
    <x v="1"/>
    <x v="0"/>
    <n v="19"/>
    <x v="2"/>
    <x v="20"/>
    <d v="2016-03-23T00:00:00"/>
    <s v="IC-CAMP-004/2016"/>
    <d v="2016-03-30T00:00:00"/>
    <n v="52"/>
    <n v="74"/>
    <m/>
    <m/>
    <n v="74"/>
    <s v="EMC-UAL-C-054/2016"/>
    <s v="TRANSPORTADORA &quot;SARTAWI&quot;"/>
    <d v="2016-03-30T00:00:00"/>
    <x v="2"/>
    <s v="DE ACUERDO A REQUERIMIENTO"/>
    <x v="1"/>
    <d v="2016-02-25T00:00:00"/>
    <d v="2016-03-30T00:00:00"/>
    <x v="1"/>
    <s v="B5"/>
    <n v="4938"/>
    <s v="CLQ-47 SERVICIO DE TRANSPORTE DE MATERIALES MAQUINARIA Y EQUIPOS"/>
    <s v="EMC/PLAN-MAT 009/2016"/>
    <n v="22300"/>
    <n v="8"/>
    <s v="SERVICIOS GENERALES VEHICULO LIVIANO ORURO-COLQUIRI"/>
    <s v="SERV"/>
    <n v="1"/>
    <n v="800"/>
    <n v="800"/>
    <x v="0"/>
    <x v="0"/>
    <n v="1"/>
    <n v="800"/>
    <n v="114.94252873563218"/>
    <n v="114.94252873563218"/>
    <n v="100"/>
    <n v="0"/>
    <d v="2016-12-31T00:00:00"/>
    <d v="2017-02-09T00:00:00"/>
    <x v="12"/>
    <d v="2016-07-26T00:00:00"/>
    <s v=" -"/>
    <n v="727"/>
    <n v="661"/>
    <d v="2016-12-30T00:00:00"/>
    <m/>
    <n v="0"/>
    <n v="56.000000000000007"/>
    <n v="744"/>
    <m/>
    <m/>
    <m/>
    <x v="0"/>
    <x v="0"/>
    <m/>
    <x v="0"/>
    <x v="0"/>
    <x v="1"/>
    <x v="0"/>
    <x v="1"/>
    <n v="437154"/>
    <m/>
    <m/>
    <s v="16-0517-00--0-E"/>
    <x v="0"/>
    <m/>
  </r>
  <r>
    <x v="2"/>
    <x v="677"/>
    <m/>
    <x v="0"/>
    <x v="3"/>
    <d v="2016-02-04T00:00:00"/>
    <x v="8"/>
    <n v="22300"/>
    <s v="FLETES Y ALMACENAMIENTO"/>
    <x v="1"/>
    <s v="FRECIA LAGRAVA FLORES"/>
    <s v="EMC/PLAN-MAT 009/2016"/>
    <d v="2016-02-11T00:00:00"/>
    <x v="6"/>
    <n v="71"/>
    <x v="3"/>
    <x v="890"/>
    <m/>
    <x v="10"/>
    <x v="2299"/>
    <x v="1"/>
    <x v="15"/>
    <x v="271"/>
    <x v="3"/>
    <x v="1"/>
    <x v="2"/>
    <x v="0"/>
    <x v="1"/>
    <x v="0"/>
    <n v="19"/>
    <x v="2"/>
    <x v="20"/>
    <d v="2016-03-23T00:00:00"/>
    <s v="IC-CAMP-004/2016"/>
    <d v="2016-03-30T00:00:00"/>
    <n v="52"/>
    <n v="74"/>
    <m/>
    <m/>
    <n v="74"/>
    <s v="EMC-UAL-C-054/2016"/>
    <s v="TRANSPORTADORA &quot;SARTAWI&quot;"/>
    <d v="2016-03-30T00:00:00"/>
    <x v="2"/>
    <s v="DE ACUERDO A REQUERIMIENTO"/>
    <x v="1"/>
    <d v="2016-02-25T00:00:00"/>
    <d v="2016-03-30T00:00:00"/>
    <x v="1"/>
    <s v="B3"/>
    <n v="4911"/>
    <s v="CLQ-47 SERVICIO DE TRANSPORTE DE MATERIALES MAQUINARIA Y EQUIPOS"/>
    <s v="EMC/PLAN-MAT 009/2016"/>
    <n v="22300"/>
    <n v="9"/>
    <s v="SERVICIOS GENERALES VEHICULO LIVIANO ORURO-COLQUIRI"/>
    <s v="SERV"/>
    <n v="1"/>
    <n v="800"/>
    <n v="800"/>
    <x v="0"/>
    <x v="0"/>
    <n v="1"/>
    <n v="800"/>
    <n v="114.94252873563218"/>
    <n v="114.94252873563218"/>
    <n v="100"/>
    <n v="0"/>
    <d v="2016-12-31T00:00:00"/>
    <d v="2017-02-09T00:00:00"/>
    <x v="12"/>
    <d v="2016-07-07T00:00:00"/>
    <s v=" -"/>
    <n v="727"/>
    <n v="661"/>
    <d v="2016-12-30T00:00:00"/>
    <m/>
    <n v="0"/>
    <n v="56.000000000000007"/>
    <n v="744"/>
    <m/>
    <m/>
    <m/>
    <x v="0"/>
    <x v="0"/>
    <m/>
    <x v="0"/>
    <x v="0"/>
    <x v="1"/>
    <x v="0"/>
    <x v="1"/>
    <n v="437154"/>
    <m/>
    <m/>
    <s v="16-0517-00--0-E"/>
    <x v="0"/>
    <m/>
  </r>
  <r>
    <x v="2"/>
    <x v="677"/>
    <m/>
    <x v="0"/>
    <x v="3"/>
    <d v="2016-02-04T00:00:00"/>
    <x v="8"/>
    <n v="22300"/>
    <s v="FLETES Y ALMACENAMIENTO"/>
    <x v="1"/>
    <s v="FRECIA LAGRAVA FLORES"/>
    <s v="EMC/PLAN-MAT 009/2016"/>
    <d v="2016-02-11T00:00:00"/>
    <x v="6"/>
    <n v="71"/>
    <x v="3"/>
    <x v="890"/>
    <m/>
    <x v="11"/>
    <x v="2299"/>
    <x v="1"/>
    <x v="15"/>
    <x v="271"/>
    <x v="3"/>
    <x v="1"/>
    <x v="2"/>
    <x v="0"/>
    <x v="1"/>
    <x v="0"/>
    <n v="19"/>
    <x v="2"/>
    <x v="20"/>
    <d v="2016-03-23T00:00:00"/>
    <s v="IC-CAMP-004/2016"/>
    <d v="2016-03-30T00:00:00"/>
    <n v="52"/>
    <n v="74"/>
    <m/>
    <m/>
    <n v="74"/>
    <s v="EMC-UAL-C-054/2016"/>
    <s v="TRANSPORTADORA &quot;SARTAWI&quot;"/>
    <d v="2016-03-30T00:00:00"/>
    <x v="2"/>
    <s v="DE ACUERDO A REQUERIMIENTO"/>
    <x v="1"/>
    <d v="2016-02-25T00:00:00"/>
    <d v="2016-03-30T00:00:00"/>
    <x v="1"/>
    <s v="B2"/>
    <n v="4905"/>
    <s v="CLQ-47 SERVICIO DE TRANSPORTE DE MATERIALES MAQUINARIA Y EQUIPOS"/>
    <s v="EMC/PLAN-MAT 009/2016"/>
    <n v="22300"/>
    <n v="10"/>
    <s v="SERVICIOS GENERALES VEHICULO LIVIANO ORURO-COLQUIRI"/>
    <s v="SERV"/>
    <n v="1"/>
    <n v="800"/>
    <n v="800"/>
    <x v="0"/>
    <x v="0"/>
    <n v="1"/>
    <n v="800"/>
    <n v="114.94252873563218"/>
    <n v="114.94252873563218"/>
    <n v="100"/>
    <n v="0"/>
    <d v="2016-12-31T00:00:00"/>
    <d v="2017-02-09T00:00:00"/>
    <x v="12"/>
    <d v="2016-07-04T00:00:00"/>
    <s v=" -"/>
    <n v="727"/>
    <n v="661"/>
    <d v="2016-12-30T00:00:00"/>
    <m/>
    <n v="0"/>
    <n v="56.000000000000007"/>
    <n v="744"/>
    <m/>
    <m/>
    <m/>
    <x v="0"/>
    <x v="0"/>
    <m/>
    <x v="0"/>
    <x v="0"/>
    <x v="1"/>
    <x v="0"/>
    <x v="1"/>
    <n v="437154"/>
    <m/>
    <m/>
    <s v="16-0517-00--0-E"/>
    <x v="0"/>
    <m/>
  </r>
  <r>
    <x v="2"/>
    <x v="678"/>
    <n v="144"/>
    <x v="5"/>
    <x v="7"/>
    <d v="2016-06-28T00:00:00"/>
    <x v="11"/>
    <n v="34400"/>
    <s v="PRODUCTOS DE CUERO Y CAUCHO"/>
    <x v="5"/>
    <s v="RUBEN MURIEL LEYTON"/>
    <s v="SIMA-142/2016"/>
    <d v="2016-07-06T00:00:00"/>
    <x v="11"/>
    <n v="441"/>
    <x v="1"/>
    <x v="891"/>
    <n v="63525"/>
    <x v="0"/>
    <x v="2300"/>
    <x v="1"/>
    <x v="8"/>
    <x v="8"/>
    <x v="3"/>
    <x v="1"/>
    <x v="2"/>
    <x v="0"/>
    <x v="1"/>
    <x v="0"/>
    <m/>
    <x v="1"/>
    <x v="3"/>
    <d v="2016-07-22T00:00:00"/>
    <s v="SIMA-IT-26/2016"/>
    <s v="29/07/206"/>
    <n v="237"/>
    <n v="346"/>
    <n v="241"/>
    <n v="51652.5"/>
    <n v="346"/>
    <m/>
    <s v="HERGO LTDA"/>
    <d v="2016-07-29T00:00:00"/>
    <x v="2"/>
    <n v="25"/>
    <x v="1"/>
    <d v="2016-07-18T00:00:00"/>
    <d v="2016-08-03T00:00:00"/>
    <x v="1"/>
    <m/>
    <m/>
    <s v="CLQ-1029 ADQUISICION DE GUANTES DE CUERO "/>
    <s v="SIMA-142/2016"/>
    <n v="34400"/>
    <n v="1"/>
    <s v="GUANTES DE CUERO  ."/>
    <s v="LOTE"/>
    <n v="1"/>
    <n v="51652.5"/>
    <n v="51652.5"/>
    <x v="0"/>
    <x v="0"/>
    <n v="0.21683364793572432"/>
    <n v="11200"/>
    <n v="7421.3362068965516"/>
    <n v="1609.1954022988507"/>
    <n v="1400"/>
    <n v="0.78316635206427565"/>
    <d v="2016-08-28T00:00:00"/>
    <d v="2016-10-07T00:00:00"/>
    <x v="12"/>
    <d v="2016-08-17T00:00:00"/>
    <n v="4566"/>
    <n v="869"/>
    <n v="386"/>
    <d v="2016-09-21T00:00:00"/>
    <m/>
    <n v="0"/>
    <m/>
    <n v="11200"/>
    <m/>
    <m/>
    <m/>
    <x v="1"/>
    <x v="7"/>
    <m/>
    <x v="0"/>
    <x v="0"/>
    <x v="1"/>
    <x v="0"/>
    <x v="0"/>
    <n v="450802"/>
    <n v="2235145"/>
    <n v="2235158"/>
    <s v="16-0517-00-684885-0-E"/>
    <x v="0"/>
    <m/>
  </r>
  <r>
    <x v="2"/>
    <x v="678"/>
    <n v="144"/>
    <x v="5"/>
    <x v="7"/>
    <d v="2016-06-28T00:00:00"/>
    <x v="11"/>
    <n v="34400"/>
    <s v="PRODUCTOS DE CUERO Y CAUCHO"/>
    <x v="5"/>
    <s v="RUBEN MURIEL LEYTON"/>
    <s v="SIMA-142/2016"/>
    <d v="2016-07-06T00:00:00"/>
    <x v="11"/>
    <n v="441"/>
    <x v="1"/>
    <x v="891"/>
    <m/>
    <x v="0"/>
    <x v="2300"/>
    <x v="9"/>
    <x v="8"/>
    <x v="8"/>
    <x v="3"/>
    <x v="1"/>
    <x v="2"/>
    <x v="0"/>
    <x v="1"/>
    <x v="0"/>
    <m/>
    <x v="1"/>
    <x v="3"/>
    <d v="2016-07-22T00:00:00"/>
    <s v="SIMA-IT-26/2016"/>
    <s v="29/07/206"/>
    <n v="237"/>
    <n v="346"/>
    <n v="241"/>
    <m/>
    <n v="346"/>
    <m/>
    <s v="HERGO LTDA"/>
    <d v="2016-07-29T00:00:00"/>
    <x v="2"/>
    <n v="25"/>
    <x v="1"/>
    <d v="2016-07-18T00:00:00"/>
    <d v="2016-08-03T00:00:00"/>
    <x v="1"/>
    <m/>
    <m/>
    <s v="CLQ-1029 ADQUISICION DE GUANTES DE CUERO "/>
    <s v="SIMA-142/2016"/>
    <n v="34400"/>
    <n v="1"/>
    <s v="GUANTES DE CUERO  ."/>
    <s v="LOTE"/>
    <n v="0"/>
    <n v="51652.5"/>
    <n v="0"/>
    <x v="0"/>
    <x v="0"/>
    <n v="0.78316635206427565"/>
    <n v="40452.5"/>
    <n v="7421.3362068965516"/>
    <n v="5812.1408045977005"/>
    <n v="5056.5624999999991"/>
    <n v="0"/>
    <d v="2016-08-29T00:00:00"/>
    <d v="2016-10-08T00:00:00"/>
    <x v="12"/>
    <d v="2016-08-29T00:00:00"/>
    <n v="4597"/>
    <n v="1079"/>
    <n v="386"/>
    <d v="2016-09-21T00:00:00"/>
    <m/>
    <n v="0"/>
    <m/>
    <n v="40452.5"/>
    <m/>
    <m/>
    <m/>
    <x v="1"/>
    <x v="7"/>
    <m/>
    <x v="0"/>
    <x v="0"/>
    <x v="1"/>
    <x v="0"/>
    <x v="0"/>
    <n v="450802"/>
    <n v="2235145"/>
    <n v="2235158"/>
    <s v="16-0517-00-684885-0-E"/>
    <x v="0"/>
    <m/>
  </r>
  <r>
    <x v="2"/>
    <x v="679"/>
    <m/>
    <x v="13"/>
    <x v="3"/>
    <d v="2016-02-02T00:00:00"/>
    <x v="12"/>
    <n v="31300"/>
    <s v="PRODUCTOS AGRICOLAS, PECUARIOS Y FORESTALES"/>
    <x v="9"/>
    <s v="EDMY MAGNE GUTIERREZ"/>
    <s v="CMB/EMC/OCIV-ADQ-M/011/2016"/>
    <d v="2016-02-04T00:00:00"/>
    <x v="6"/>
    <n v="58"/>
    <x v="1"/>
    <x v="892"/>
    <n v="25000"/>
    <x v="0"/>
    <x v="2301"/>
    <x v="1"/>
    <x v="8"/>
    <x v="8"/>
    <x v="3"/>
    <x v="1"/>
    <x v="2"/>
    <x v="0"/>
    <x v="1"/>
    <x v="0"/>
    <m/>
    <x v="1"/>
    <x v="3"/>
    <d v="2016-03-07T00:00:00"/>
    <s v="CMB/EMC/OCIV-ADQ-M/IT-011/2016"/>
    <d v="2016-03-11T00:00:00"/>
    <n v="34"/>
    <n v="48"/>
    <n v="24"/>
    <n v="24336"/>
    <n v="48"/>
    <m/>
    <s v="MUEBLERIA Y EBANISTERIA FUTURISTA"/>
    <d v="2016-03-10T00:00:00"/>
    <x v="2"/>
    <n v="30"/>
    <x v="1"/>
    <d v="2016-02-16T00:00:00"/>
    <d v="2016-03-20T00:00:00"/>
    <x v="1"/>
    <m/>
    <m/>
    <s v="CLQ-36 ADQUISICION DE CARPINTERIA DE MADERA"/>
    <s v="CMB/EMC/OCIV-ADQ-M/011/2016"/>
    <n v="31300"/>
    <n v="1"/>
    <s v="CARPINTERIA DE MADERA ."/>
    <s v="LOTE"/>
    <n v="1"/>
    <n v="24336"/>
    <n v="24336"/>
    <x v="0"/>
    <x v="0"/>
    <n v="1"/>
    <n v="24336"/>
    <n v="3496.5517241379312"/>
    <n v="3496.5517241379312"/>
    <n v="3042"/>
    <n v="0"/>
    <d v="2016-04-19T00:00:00"/>
    <d v="2016-05-29T00:00:00"/>
    <x v="3"/>
    <d v="2016-05-25T00:00:00"/>
    <n v="4348"/>
    <n v="3"/>
    <n v="211"/>
    <d v="2016-07-24T00:00:00"/>
    <n v="36"/>
    <n v="4380.4800000000005"/>
    <m/>
    <n v="19955.52"/>
    <m/>
    <m/>
    <m/>
    <x v="1"/>
    <x v="5"/>
    <m/>
    <x v="0"/>
    <x v="0"/>
    <x v="1"/>
    <x v="0"/>
    <x v="0"/>
    <n v="440939"/>
    <n v="2107653"/>
    <n v="2107657"/>
    <s v="16-0517-00-668911-0-E"/>
    <x v="0"/>
    <m/>
  </r>
  <r>
    <x v="2"/>
    <x v="142"/>
    <m/>
    <x v="2"/>
    <x v="3"/>
    <d v="2016-02-02T00:00:00"/>
    <x v="12"/>
    <n v="34600"/>
    <s v="PRODUCTOS METÁLICOS"/>
    <x v="2"/>
    <s v="ENRIQUE HUANCAPAZA CONDORI"/>
    <s v="PCPL-021/2016"/>
    <d v="2016-02-04T00:00:00"/>
    <x v="6"/>
    <n v="66"/>
    <x v="1"/>
    <x v="893"/>
    <n v="2444000"/>
    <x v="0"/>
    <x v="659"/>
    <x v="79"/>
    <x v="3"/>
    <x v="8"/>
    <x v="3"/>
    <x v="1"/>
    <x v="2"/>
    <x v="0"/>
    <x v="1"/>
    <x v="0"/>
    <n v="11"/>
    <x v="2"/>
    <x v="11"/>
    <d v="2016-02-24T00:00:00"/>
    <s v="IT-PCPL-009/2016"/>
    <d v="2016-02-25T00:00:00"/>
    <s v="GG 005/2016"/>
    <n v="26"/>
    <n v="78"/>
    <n v="1760000"/>
    <n v="32"/>
    <s v="EMC-UAL-C-048-A/2016"/>
    <s v="CRESPO REPRESENTACIONES"/>
    <d v="2016-03-07T00:00:00"/>
    <x v="2"/>
    <n v="10"/>
    <x v="1"/>
    <d v="2016-02-16T00:00:00"/>
    <d v="2016-03-07T00:00:00"/>
    <x v="1"/>
    <m/>
    <m/>
    <s v="CLQ-207 ADQUISICION DE BOLAS DE ACERO FORJADO PARA MOLINOS"/>
    <s v="PCPL-021/2016"/>
    <n v="34600"/>
    <n v="1"/>
    <s v="BOLAS DE ACERO FORJADO 5&quot; ."/>
    <s v="KG"/>
    <n v="100000"/>
    <n v="8.8000000000000007"/>
    <n v="880000.00000000012"/>
    <x v="0"/>
    <x v="0"/>
    <n v="48100"/>
    <n v="423280.00000000006"/>
    <n v="1.264367816091954"/>
    <n v="60816.091954022988"/>
    <n v="52910"/>
    <n v="51900"/>
    <d v="2016-03-17T00:00:00"/>
    <d v="2016-04-26T00:00:00"/>
    <x v="12"/>
    <d v="2016-03-08T00:00:00"/>
    <n v="4086"/>
    <n v="11"/>
    <n v="573"/>
    <d v="2016-12-15T00:00:00"/>
    <m/>
    <n v="0"/>
    <m/>
    <n v="423280.00000000006"/>
    <m/>
    <m/>
    <m/>
    <x v="1"/>
    <x v="8"/>
    <m/>
    <x v="0"/>
    <x v="0"/>
    <x v="1"/>
    <x v="0"/>
    <x v="1"/>
    <n v="511329"/>
    <s v="SI"/>
    <m/>
    <s v="16-0517-00-713270-0-E"/>
    <x v="0"/>
    <m/>
  </r>
  <r>
    <x v="2"/>
    <x v="142"/>
    <m/>
    <x v="2"/>
    <x v="3"/>
    <d v="2016-02-02T00:00:00"/>
    <x v="12"/>
    <n v="34600"/>
    <s v="PRODUCTOS METÁLICOS"/>
    <x v="2"/>
    <s v="ENRIQUE HUANCAPAZA CONDORI"/>
    <s v="PCPL-021/2016"/>
    <d v="2016-02-04T00:00:00"/>
    <x v="6"/>
    <n v="66"/>
    <x v="1"/>
    <x v="893"/>
    <m/>
    <x v="0"/>
    <x v="659"/>
    <x v="9"/>
    <x v="3"/>
    <x v="8"/>
    <x v="3"/>
    <x v="1"/>
    <x v="2"/>
    <x v="0"/>
    <x v="1"/>
    <x v="0"/>
    <n v="11"/>
    <x v="2"/>
    <x v="11"/>
    <d v="2016-02-24T00:00:00"/>
    <s v="IT-PCPL-009/2016"/>
    <d v="2016-02-25T00:00:00"/>
    <s v="GG 005/2016"/>
    <n v="26"/>
    <n v="78"/>
    <m/>
    <n v="32"/>
    <s v="EMC-UAL-C-048-A/2016"/>
    <s v="CRESPO REPRESENTACIONES"/>
    <d v="2016-03-07T00:00:00"/>
    <x v="2"/>
    <n v="45"/>
    <x v="1"/>
    <d v="2016-02-16T00:00:00"/>
    <d v="2016-03-07T00:00:00"/>
    <x v="1"/>
    <m/>
    <m/>
    <s v="CLQ-207 ADQUISICION DE BOLAS DE ACERO FORJADO PARA MOLINOS"/>
    <s v="PCPL-021/2016"/>
    <n v="34600"/>
    <n v="1"/>
    <s v="BOLAS DE ACERO FORJADO 5&quot; ."/>
    <s v="KG"/>
    <m/>
    <n v="8.8000000000000007"/>
    <n v="0"/>
    <x v="0"/>
    <x v="0"/>
    <n v="26000"/>
    <n v="228800.00000000003"/>
    <n v="1.264367816091954"/>
    <n v="32873.563218390802"/>
    <n v="28599.999999999996"/>
    <n v="25900"/>
    <d v="2016-08-19T00:00:00"/>
    <d v="2016-09-28T00:00:00"/>
    <x v="12"/>
    <d v="2016-06-07T00:00:00"/>
    <n v="4384"/>
    <n v="22"/>
    <n v="573"/>
    <d v="2016-12-15T00:00:00"/>
    <m/>
    <n v="0"/>
    <m/>
    <n v="228800.00000000003"/>
    <m/>
    <m/>
    <m/>
    <x v="1"/>
    <x v="8"/>
    <m/>
    <x v="0"/>
    <x v="0"/>
    <x v="1"/>
    <x v="0"/>
    <x v="1"/>
    <n v="511329"/>
    <s v="SI"/>
    <m/>
    <s v="16-0517-00-713270-0-E"/>
    <x v="0"/>
    <m/>
  </r>
  <r>
    <x v="2"/>
    <x v="142"/>
    <m/>
    <x v="2"/>
    <x v="3"/>
    <d v="2016-02-02T00:00:00"/>
    <x v="12"/>
    <n v="34600"/>
    <s v="PRODUCTOS METÁLICOS"/>
    <x v="2"/>
    <s v="ENRIQUE HUANCAPAZA CONDORI"/>
    <s v="PCPL-021/2016"/>
    <d v="2016-02-04T00:00:00"/>
    <x v="6"/>
    <n v="66"/>
    <x v="1"/>
    <x v="893"/>
    <m/>
    <x v="0"/>
    <x v="659"/>
    <x v="9"/>
    <x v="3"/>
    <x v="8"/>
    <x v="3"/>
    <x v="1"/>
    <x v="2"/>
    <x v="0"/>
    <x v="1"/>
    <x v="0"/>
    <n v="11"/>
    <x v="2"/>
    <x v="11"/>
    <d v="2016-02-24T00:00:00"/>
    <s v="IT-PCPL-009/2016"/>
    <d v="2016-02-25T00:00:00"/>
    <s v="GG 005/2016"/>
    <n v="26"/>
    <n v="78"/>
    <m/>
    <n v="32"/>
    <s v="EMC-UAL-C-048-A/2016"/>
    <s v="CRESPO REPRESENTACIONES"/>
    <d v="2016-03-07T00:00:00"/>
    <x v="2"/>
    <n v="60"/>
    <x v="1"/>
    <d v="2016-02-16T00:00:00"/>
    <d v="2016-03-07T00:00:00"/>
    <x v="1"/>
    <m/>
    <m/>
    <s v="CLQ-207 ADQUISICION DE BOLAS DE ACERO FORJADO PARA MOLINOS"/>
    <s v="PCPL-021/2016"/>
    <n v="34600"/>
    <n v="1"/>
    <s v="BOLAS DE ACERO FORJADO 5&quot; ."/>
    <s v="KG"/>
    <m/>
    <n v="8.8000000000000007"/>
    <n v="0"/>
    <x v="0"/>
    <x v="0"/>
    <m/>
    <n v="0"/>
    <n v="1.264367816091954"/>
    <n v="0"/>
    <n v="0"/>
    <n v="25900"/>
    <d v="2016-08-19T00:00:00"/>
    <d v="2016-09-28T00:00:00"/>
    <x v="12"/>
    <m/>
    <m/>
    <m/>
    <m/>
    <m/>
    <m/>
    <n v="0"/>
    <m/>
    <n v="0"/>
    <m/>
    <m/>
    <m/>
    <x v="0"/>
    <x v="0"/>
    <m/>
    <x v="0"/>
    <x v="0"/>
    <x v="1"/>
    <x v="0"/>
    <x v="1"/>
    <n v="511329"/>
    <s v="SI"/>
    <m/>
    <s v="16-0517-00-713270-0-E"/>
    <x v="0"/>
    <m/>
  </r>
  <r>
    <x v="2"/>
    <x v="142"/>
    <m/>
    <x v="2"/>
    <x v="3"/>
    <d v="2016-02-02T00:00:00"/>
    <x v="12"/>
    <n v="34600"/>
    <s v="PRODUCTOS METÁLICOS"/>
    <x v="2"/>
    <s v="ENRIQUE HUANCAPAZA CONDORI"/>
    <s v="PCPL-021/2016"/>
    <d v="2016-02-04T00:00:00"/>
    <x v="6"/>
    <n v="66"/>
    <x v="1"/>
    <x v="893"/>
    <m/>
    <x v="0"/>
    <x v="659"/>
    <x v="9"/>
    <x v="3"/>
    <x v="8"/>
    <x v="3"/>
    <x v="1"/>
    <x v="2"/>
    <x v="0"/>
    <x v="1"/>
    <x v="0"/>
    <n v="11"/>
    <x v="2"/>
    <x v="11"/>
    <d v="2016-02-24T00:00:00"/>
    <s v="IT-PCPL-009/2016"/>
    <d v="2016-02-25T00:00:00"/>
    <s v="GG 005/2016"/>
    <n v="26"/>
    <n v="78"/>
    <m/>
    <n v="32"/>
    <s v="EMC-UAL-C-048-A/2016"/>
    <s v="CRESPO REPRESENTACIONES"/>
    <d v="2016-03-07T00:00:00"/>
    <x v="2"/>
    <s v="A REQUERIMIENTO"/>
    <x v="1"/>
    <d v="2016-02-16T00:00:00"/>
    <d v="2016-03-07T00:00:00"/>
    <x v="1"/>
    <m/>
    <m/>
    <s v="CLQ-207 ADQUISICION DE BOLAS DE ACERO FORJADO PARA MOLINOS"/>
    <s v="PCPL-021/2016"/>
    <n v="34600"/>
    <n v="1"/>
    <s v="BOLAS DE ACERO FORJADO 5&quot; ."/>
    <s v="KG"/>
    <n v="0"/>
    <n v="8.8000000000000007"/>
    <n v="0"/>
    <x v="0"/>
    <x v="0"/>
    <m/>
    <n v="0"/>
    <n v="1.264367816091954"/>
    <n v="0"/>
    <n v="0"/>
    <n v="25900"/>
    <d v="2016-08-19T00:00:00"/>
    <d v="2016-09-28T00:00:00"/>
    <x v="12"/>
    <m/>
    <m/>
    <m/>
    <m/>
    <m/>
    <m/>
    <n v="0"/>
    <m/>
    <n v="0"/>
    <m/>
    <m/>
    <m/>
    <x v="0"/>
    <x v="0"/>
    <m/>
    <x v="0"/>
    <x v="0"/>
    <x v="1"/>
    <x v="0"/>
    <x v="1"/>
    <n v="511329"/>
    <s v="SI"/>
    <m/>
    <s v="16-0517-00-713270-0-E"/>
    <x v="0"/>
    <m/>
  </r>
  <r>
    <x v="2"/>
    <x v="142"/>
    <m/>
    <x v="2"/>
    <x v="3"/>
    <d v="2016-02-02T00:00:00"/>
    <x v="12"/>
    <n v="34600"/>
    <s v="PRODUCTOS METÁLICOS"/>
    <x v="2"/>
    <s v="ENRIQUE HUANCAPAZA CONDORI"/>
    <s v="PCPL-021/2016"/>
    <d v="2016-02-04T00:00:00"/>
    <x v="6"/>
    <n v="66"/>
    <x v="1"/>
    <x v="893"/>
    <m/>
    <x v="0"/>
    <x v="659"/>
    <x v="9"/>
    <x v="3"/>
    <x v="8"/>
    <x v="3"/>
    <x v="1"/>
    <x v="2"/>
    <x v="0"/>
    <x v="1"/>
    <x v="0"/>
    <n v="11"/>
    <x v="2"/>
    <x v="11"/>
    <d v="2016-02-24T00:00:00"/>
    <s v="IT-PCPL-009/2016"/>
    <d v="2016-02-25T00:00:00"/>
    <s v="GG 005/2016"/>
    <n v="26"/>
    <n v="78"/>
    <m/>
    <n v="32"/>
    <s v="EMC-UAL-C-048-A/2016"/>
    <s v="CRESPO REPRESENTACIONES"/>
    <d v="2016-03-07T00:00:00"/>
    <x v="2"/>
    <s v="A REQUERIMIENTO"/>
    <x v="1"/>
    <d v="2016-02-16T00:00:00"/>
    <d v="2016-03-07T00:00:00"/>
    <x v="1"/>
    <m/>
    <m/>
    <s v="CLQ-207 ADQUISICION DE BOLAS DE ACERO FORJADO PARA MOLINOS"/>
    <s v="PCPL-021/2016"/>
    <n v="34600"/>
    <n v="1"/>
    <s v="BOLAS DE ACERO FORJADO 5&quot; ."/>
    <s v="KG"/>
    <n v="0"/>
    <n v="8.8000000000000007"/>
    <n v="0"/>
    <x v="0"/>
    <x v="0"/>
    <m/>
    <n v="0"/>
    <n v="1.264367816091954"/>
    <n v="0"/>
    <n v="0"/>
    <n v="25900"/>
    <d v="2016-08-19T00:00:00"/>
    <d v="2016-09-28T00:00:00"/>
    <x v="12"/>
    <m/>
    <m/>
    <m/>
    <m/>
    <m/>
    <m/>
    <n v="0"/>
    <m/>
    <n v="0"/>
    <m/>
    <m/>
    <m/>
    <x v="0"/>
    <x v="0"/>
    <m/>
    <x v="0"/>
    <x v="0"/>
    <x v="1"/>
    <x v="0"/>
    <x v="1"/>
    <n v="511329"/>
    <s v="SI"/>
    <m/>
    <s v="16-0517-00-713270-0-E"/>
    <x v="0"/>
    <m/>
  </r>
  <r>
    <x v="2"/>
    <x v="142"/>
    <m/>
    <x v="2"/>
    <x v="3"/>
    <d v="2016-02-02T00:00:00"/>
    <x v="12"/>
    <n v="34600"/>
    <s v="PRODUCTOS METÁLICOS"/>
    <x v="2"/>
    <s v="ENRIQUE HUANCAPAZA CONDORI"/>
    <s v="PCPL-021/2016"/>
    <d v="2016-02-04T00:00:00"/>
    <x v="6"/>
    <n v="66"/>
    <x v="1"/>
    <x v="893"/>
    <m/>
    <x v="0"/>
    <x v="659"/>
    <x v="9"/>
    <x v="3"/>
    <x v="8"/>
    <x v="3"/>
    <x v="1"/>
    <x v="2"/>
    <x v="0"/>
    <x v="1"/>
    <x v="0"/>
    <n v="11"/>
    <x v="2"/>
    <x v="11"/>
    <d v="2016-02-24T00:00:00"/>
    <s v="IT-PCPL-009/2016"/>
    <d v="2016-02-25T00:00:00"/>
    <s v="GG 005/2016"/>
    <n v="26"/>
    <n v="78"/>
    <m/>
    <n v="32"/>
    <s v="EMC-UAL-C-048-A/2016"/>
    <s v="CRESPO REPRESENTACIONES"/>
    <d v="2016-03-07T00:00:00"/>
    <x v="2"/>
    <s v="A REQUERIMIENTO"/>
    <x v="1"/>
    <d v="2016-02-16T00:00:00"/>
    <d v="2016-03-07T00:00:00"/>
    <x v="1"/>
    <m/>
    <m/>
    <s v="CLQ-207 ADQUISICION DE BOLAS DE ACERO FORJADO PARA MOLINOS"/>
    <s v="PCPL-021/2016"/>
    <n v="34600"/>
    <n v="1"/>
    <s v="BOLAS DE ACERO FORJADO 5&quot; ."/>
    <s v="KG"/>
    <n v="0"/>
    <n v="8.8000000000000007"/>
    <n v="0"/>
    <x v="0"/>
    <x v="0"/>
    <m/>
    <n v="0"/>
    <n v="1.264367816091954"/>
    <n v="0"/>
    <n v="0"/>
    <n v="25900"/>
    <d v="2016-08-19T00:00:00"/>
    <d v="2016-09-28T00:00:00"/>
    <x v="12"/>
    <m/>
    <m/>
    <m/>
    <m/>
    <m/>
    <m/>
    <n v="0"/>
    <m/>
    <n v="0"/>
    <m/>
    <m/>
    <m/>
    <x v="0"/>
    <x v="0"/>
    <m/>
    <x v="0"/>
    <x v="0"/>
    <x v="1"/>
    <x v="0"/>
    <x v="1"/>
    <n v="511329"/>
    <s v="SI"/>
    <m/>
    <s v="16-0517-00-713270-0-E"/>
    <x v="0"/>
    <m/>
  </r>
  <r>
    <x v="2"/>
    <x v="142"/>
    <m/>
    <x v="2"/>
    <x v="3"/>
    <d v="2016-02-02T00:00:00"/>
    <x v="12"/>
    <n v="34600"/>
    <s v="PRODUCTOS METÁLICOS"/>
    <x v="2"/>
    <s v="ENRIQUE HUANCAPAZA CONDORI"/>
    <s v="PCPL-021/2016"/>
    <d v="2016-02-04T00:00:00"/>
    <x v="6"/>
    <n v="66"/>
    <x v="1"/>
    <x v="893"/>
    <m/>
    <x v="0"/>
    <x v="659"/>
    <x v="9"/>
    <x v="3"/>
    <x v="8"/>
    <x v="3"/>
    <x v="1"/>
    <x v="2"/>
    <x v="0"/>
    <x v="1"/>
    <x v="0"/>
    <n v="11"/>
    <x v="2"/>
    <x v="11"/>
    <d v="2016-02-24T00:00:00"/>
    <s v="IT-PCPL-009/2016"/>
    <d v="2016-02-25T00:00:00"/>
    <s v="GG 005/2016"/>
    <n v="26"/>
    <n v="78"/>
    <m/>
    <n v="32"/>
    <s v="EMC-UAL-C-048-A/2016"/>
    <s v="CRESPO REPRESENTACIONES"/>
    <d v="2016-03-07T00:00:00"/>
    <x v="2"/>
    <s v="A REQUERIMIENTO"/>
    <x v="1"/>
    <d v="2016-02-16T00:00:00"/>
    <d v="2016-03-07T00:00:00"/>
    <x v="1"/>
    <m/>
    <m/>
    <s v="CLQ-207 ADQUISICION DE BOLAS DE ACERO FORJADO PARA MOLINOS"/>
    <s v="PCPL-021/2016"/>
    <n v="34600"/>
    <n v="1"/>
    <s v="BOLAS DE ACERO FORJADO 5&quot; ."/>
    <s v="KG"/>
    <n v="0"/>
    <n v="8.8000000000000007"/>
    <n v="0"/>
    <x v="0"/>
    <x v="0"/>
    <m/>
    <n v="0"/>
    <n v="1.264367816091954"/>
    <n v="0"/>
    <n v="0"/>
    <n v="25900"/>
    <d v="2016-08-19T00:00:00"/>
    <d v="2016-09-28T00:00:00"/>
    <x v="12"/>
    <m/>
    <m/>
    <m/>
    <m/>
    <m/>
    <m/>
    <n v="0"/>
    <m/>
    <n v="0"/>
    <m/>
    <m/>
    <m/>
    <x v="0"/>
    <x v="0"/>
    <m/>
    <x v="0"/>
    <x v="0"/>
    <x v="1"/>
    <x v="0"/>
    <x v="1"/>
    <n v="511329"/>
    <s v="SI"/>
    <m/>
    <s v="16-0517-00-713270-0-E"/>
    <x v="0"/>
    <m/>
  </r>
  <r>
    <x v="2"/>
    <x v="142"/>
    <m/>
    <x v="2"/>
    <x v="3"/>
    <d v="2016-02-02T00:00:00"/>
    <x v="12"/>
    <n v="34600"/>
    <s v="PRODUCTOS METÁLICOS"/>
    <x v="2"/>
    <s v="ENRIQUE HUANCAPAZA CONDORI"/>
    <s v="PCPL-021/2016"/>
    <d v="2016-02-04T00:00:00"/>
    <x v="6"/>
    <n v="66"/>
    <x v="1"/>
    <x v="893"/>
    <m/>
    <x v="0"/>
    <x v="659"/>
    <x v="9"/>
    <x v="3"/>
    <x v="8"/>
    <x v="3"/>
    <x v="1"/>
    <x v="2"/>
    <x v="0"/>
    <x v="1"/>
    <x v="0"/>
    <n v="11"/>
    <x v="2"/>
    <x v="11"/>
    <d v="2016-02-24T00:00:00"/>
    <s v="IT-PCPL-009/2016"/>
    <d v="2016-02-25T00:00:00"/>
    <s v="GG 005/2016"/>
    <n v="26"/>
    <n v="78"/>
    <m/>
    <n v="32"/>
    <s v="EMC-UAL-C-048-A/2016"/>
    <s v="CRESPO REPRESENTACIONES"/>
    <d v="2016-03-07T00:00:00"/>
    <x v="2"/>
    <s v="A REQUERIMIENTO"/>
    <x v="1"/>
    <d v="2016-02-16T00:00:00"/>
    <d v="2016-03-07T00:00:00"/>
    <x v="1"/>
    <m/>
    <m/>
    <s v="CLQ-207 ADQUISICION DE BOLAS DE ACERO FORJADO PARA MOLINOS"/>
    <s v="PCPL-021/2016"/>
    <n v="34600"/>
    <n v="1"/>
    <s v="BOLAS DE ACERO FORJADO 5&quot; ."/>
    <s v="KG"/>
    <n v="0"/>
    <n v="8.8000000000000007"/>
    <n v="0"/>
    <x v="0"/>
    <x v="0"/>
    <m/>
    <n v="0"/>
    <n v="1.264367816091954"/>
    <n v="0"/>
    <n v="0"/>
    <n v="25900"/>
    <d v="2016-08-19T00:00:00"/>
    <d v="2016-09-28T00:00:00"/>
    <x v="12"/>
    <m/>
    <m/>
    <m/>
    <m/>
    <m/>
    <m/>
    <n v="0"/>
    <m/>
    <n v="0"/>
    <m/>
    <m/>
    <m/>
    <x v="0"/>
    <x v="0"/>
    <m/>
    <x v="0"/>
    <x v="0"/>
    <x v="1"/>
    <x v="0"/>
    <x v="1"/>
    <n v="511329"/>
    <s v="SI"/>
    <m/>
    <s v="16-0517-00-713270-0-E"/>
    <x v="0"/>
    <m/>
  </r>
  <r>
    <x v="2"/>
    <x v="142"/>
    <m/>
    <x v="2"/>
    <x v="3"/>
    <d v="2016-02-02T00:00:00"/>
    <x v="12"/>
    <n v="34600"/>
    <s v="PRODUCTOS METÁLICOS"/>
    <x v="2"/>
    <s v="ENRIQUE HUANCAPAZA CONDORI"/>
    <s v="PCPL-021/2016"/>
    <d v="2016-02-04T00:00:00"/>
    <x v="6"/>
    <n v="66"/>
    <x v="1"/>
    <x v="893"/>
    <m/>
    <x v="1"/>
    <x v="473"/>
    <x v="79"/>
    <x v="3"/>
    <x v="8"/>
    <x v="3"/>
    <x v="1"/>
    <x v="2"/>
    <x v="0"/>
    <x v="1"/>
    <x v="0"/>
    <n v="11"/>
    <x v="2"/>
    <x v="11"/>
    <d v="2016-02-24T00:00:00"/>
    <s v="IT-PCPL-009/2016"/>
    <d v="2016-02-25T00:00:00"/>
    <s v="GG 005/2016"/>
    <n v="26"/>
    <n v="78"/>
    <m/>
    <n v="32"/>
    <s v="EMC-UAL-C-048-A/2016"/>
    <s v="CRESPO REPRESENTACIONES"/>
    <d v="2016-03-07T00:00:00"/>
    <x v="2"/>
    <n v="10"/>
    <x v="1"/>
    <d v="2016-02-16T00:00:00"/>
    <d v="2016-03-07T00:00:00"/>
    <x v="1"/>
    <m/>
    <m/>
    <s v="CLQ-207 ADQUISICION DE BOLAS DE ACERO FORJADO PARA MOLINOS"/>
    <s v="PCPL-021/2016"/>
    <n v="34600"/>
    <n v="2"/>
    <s v="BOLAS DE ACERO FORJADO 2.1/2&quot; ."/>
    <s v="KG"/>
    <n v="100000"/>
    <n v="8.8000000000000007"/>
    <n v="880000.00000000012"/>
    <x v="0"/>
    <x v="0"/>
    <n v="15000"/>
    <n v="132000"/>
    <n v="1.264367816091954"/>
    <n v="18965.517241379312"/>
    <n v="16500"/>
    <n v="85000"/>
    <d v="2016-03-17T00:00:00"/>
    <d v="2016-04-26T00:00:00"/>
    <x v="12"/>
    <d v="2016-03-09T00:00:00"/>
    <n v="4087"/>
    <n v="12"/>
    <n v="573"/>
    <d v="2016-12-15T00:00:00"/>
    <m/>
    <n v="0"/>
    <m/>
    <n v="132000"/>
    <m/>
    <m/>
    <m/>
    <x v="1"/>
    <x v="8"/>
    <m/>
    <x v="0"/>
    <x v="0"/>
    <x v="1"/>
    <x v="0"/>
    <x v="1"/>
    <n v="511329"/>
    <s v="SI"/>
    <m/>
    <s v="16-0517-00-713270-0-E"/>
    <x v="0"/>
    <m/>
  </r>
  <r>
    <x v="2"/>
    <x v="142"/>
    <m/>
    <x v="2"/>
    <x v="3"/>
    <d v="2016-02-02T00:00:00"/>
    <x v="12"/>
    <n v="34600"/>
    <s v="PRODUCTOS METÁLICOS"/>
    <x v="2"/>
    <s v="ENRIQUE HUANCAPAZA CONDORI"/>
    <s v="PCPL-021/2016"/>
    <d v="2016-02-04T00:00:00"/>
    <x v="6"/>
    <n v="66"/>
    <x v="1"/>
    <x v="893"/>
    <m/>
    <x v="1"/>
    <x v="473"/>
    <x v="9"/>
    <x v="3"/>
    <x v="8"/>
    <x v="3"/>
    <x v="1"/>
    <x v="2"/>
    <x v="0"/>
    <x v="1"/>
    <x v="0"/>
    <n v="11"/>
    <x v="2"/>
    <x v="11"/>
    <d v="2016-02-24T00:00:00"/>
    <s v="IT-PCPL-009/2016"/>
    <d v="2016-02-25T00:00:00"/>
    <s v="GG 005/2016"/>
    <n v="26"/>
    <n v="78"/>
    <m/>
    <n v="32"/>
    <s v="EMC-UAL-C-048-A/2016"/>
    <s v="CRESPO REPRESENTACIONES"/>
    <d v="2016-03-07T00:00:00"/>
    <x v="2"/>
    <n v="45"/>
    <x v="1"/>
    <d v="2016-02-16T00:00:00"/>
    <d v="2016-03-07T00:00:00"/>
    <x v="1"/>
    <m/>
    <m/>
    <s v="CLQ-207 ADQUISICION DE BOLAS DE ACERO FORJADO PARA MOLINOS"/>
    <s v="PCPL-021/2016"/>
    <n v="34600"/>
    <n v="2"/>
    <s v="BOLAS DE ACERO FORJADO 2.1/2&quot; ."/>
    <s v="KG"/>
    <m/>
    <n v="8.8000000000000007"/>
    <n v="0"/>
    <x v="0"/>
    <x v="0"/>
    <n v="26000"/>
    <n v="228800.00000000003"/>
    <n v="1.264367816091954"/>
    <n v="32873.563218390802"/>
    <n v="28599.999999999996"/>
    <n v="59000"/>
    <d v="2016-08-19T00:00:00"/>
    <d v="2016-09-28T00:00:00"/>
    <x v="12"/>
    <d v="2016-06-07T00:00:00"/>
    <n v="4384"/>
    <n v="22"/>
    <n v="573"/>
    <d v="2016-12-15T00:00:00"/>
    <m/>
    <n v="0"/>
    <m/>
    <n v="228800.00000000003"/>
    <m/>
    <m/>
    <m/>
    <x v="1"/>
    <x v="8"/>
    <m/>
    <x v="0"/>
    <x v="0"/>
    <x v="1"/>
    <x v="0"/>
    <x v="1"/>
    <n v="511329"/>
    <s v="SI"/>
    <m/>
    <s v="16-0517-00-713270-0-E"/>
    <x v="0"/>
    <m/>
  </r>
  <r>
    <x v="2"/>
    <x v="142"/>
    <m/>
    <x v="2"/>
    <x v="3"/>
    <d v="2016-02-02T00:00:00"/>
    <x v="12"/>
    <n v="34600"/>
    <s v="PRODUCTOS METÁLICOS"/>
    <x v="2"/>
    <s v="ENRIQUE HUANCAPAZA CONDORI"/>
    <s v="PCPL-021/2016"/>
    <d v="2016-02-04T00:00:00"/>
    <x v="6"/>
    <n v="66"/>
    <x v="1"/>
    <x v="893"/>
    <m/>
    <x v="1"/>
    <x v="473"/>
    <x v="9"/>
    <x v="3"/>
    <x v="8"/>
    <x v="3"/>
    <x v="1"/>
    <x v="2"/>
    <x v="0"/>
    <x v="1"/>
    <x v="0"/>
    <n v="11"/>
    <x v="2"/>
    <x v="11"/>
    <d v="2016-02-24T00:00:00"/>
    <s v="IT-PCPL-009/2016"/>
    <d v="2016-02-25T00:00:00"/>
    <s v="GG 005/2016"/>
    <n v="26"/>
    <n v="78"/>
    <m/>
    <n v="32"/>
    <s v="EMC-UAL-C-048-A/2016"/>
    <s v="CRESPO REPRESENTACIONES"/>
    <d v="2016-03-07T00:00:00"/>
    <x v="2"/>
    <n v="60"/>
    <x v="1"/>
    <d v="2016-02-16T00:00:00"/>
    <d v="2016-03-07T00:00:00"/>
    <x v="1"/>
    <m/>
    <m/>
    <s v="CLQ-207 ADQUISICION DE BOLAS DE ACERO FORJADO PARA MOLINOS"/>
    <s v="PCPL-021/2016"/>
    <n v="34600"/>
    <n v="2"/>
    <s v="BOLAS DE ACERO FORJADO 2.1/2&quot; ."/>
    <s v="KG"/>
    <m/>
    <n v="8.8000000000000007"/>
    <n v="0"/>
    <x v="0"/>
    <x v="0"/>
    <m/>
    <n v="0"/>
    <n v="1.264367816091954"/>
    <n v="0"/>
    <n v="0"/>
    <n v="59000"/>
    <d v="2016-08-19T00:00:00"/>
    <d v="2016-09-28T00:00:00"/>
    <x v="12"/>
    <m/>
    <m/>
    <m/>
    <m/>
    <m/>
    <m/>
    <n v="0"/>
    <m/>
    <n v="0"/>
    <m/>
    <m/>
    <m/>
    <x v="0"/>
    <x v="0"/>
    <m/>
    <x v="0"/>
    <x v="0"/>
    <x v="1"/>
    <x v="0"/>
    <x v="1"/>
    <n v="511329"/>
    <s v="SI"/>
    <m/>
    <s v="16-0517-00-713270-0-E"/>
    <x v="0"/>
    <m/>
  </r>
  <r>
    <x v="2"/>
    <x v="142"/>
    <m/>
    <x v="2"/>
    <x v="3"/>
    <d v="2016-02-02T00:00:00"/>
    <x v="12"/>
    <n v="34600"/>
    <s v="PRODUCTOS METÁLICOS"/>
    <x v="2"/>
    <s v="ENRIQUE HUANCAPAZA CONDORI"/>
    <s v="PCPL-021/2016"/>
    <d v="2016-02-04T00:00:00"/>
    <x v="6"/>
    <n v="66"/>
    <x v="1"/>
    <x v="893"/>
    <m/>
    <x v="1"/>
    <x v="473"/>
    <x v="9"/>
    <x v="3"/>
    <x v="8"/>
    <x v="3"/>
    <x v="1"/>
    <x v="2"/>
    <x v="0"/>
    <x v="1"/>
    <x v="0"/>
    <n v="11"/>
    <x v="2"/>
    <x v="11"/>
    <d v="2016-02-24T00:00:00"/>
    <s v="IT-PCPL-009/2016"/>
    <d v="2016-02-25T00:00:00"/>
    <s v="GG 005/2016"/>
    <n v="26"/>
    <n v="78"/>
    <m/>
    <n v="32"/>
    <s v="EMC-UAL-C-048-A/2016"/>
    <s v="CRESPO REPRESENTACIONES"/>
    <d v="2016-03-07T00:00:00"/>
    <x v="2"/>
    <s v="A REQUERIMIENTO"/>
    <x v="1"/>
    <d v="2016-02-16T00:00:00"/>
    <d v="2016-03-07T00:00:00"/>
    <x v="1"/>
    <m/>
    <m/>
    <s v="CLQ-207 ADQUISICION DE BOLAS DE ACERO FORJADO PARA MOLINOS"/>
    <s v="PCPL-021/2016"/>
    <n v="34600"/>
    <n v="2"/>
    <s v="BOLAS DE ACERO FORJADO 2.1/2&quot; ."/>
    <s v="KG"/>
    <n v="0"/>
    <n v="8.8000000000000007"/>
    <n v="0"/>
    <x v="0"/>
    <x v="0"/>
    <m/>
    <n v="0"/>
    <n v="1.264367816091954"/>
    <n v="0"/>
    <n v="0"/>
    <n v="59000"/>
    <d v="2016-08-19T00:00:00"/>
    <d v="2016-09-28T00:00:00"/>
    <x v="12"/>
    <m/>
    <m/>
    <m/>
    <m/>
    <m/>
    <m/>
    <n v="0"/>
    <m/>
    <n v="0"/>
    <m/>
    <m/>
    <m/>
    <x v="0"/>
    <x v="0"/>
    <m/>
    <x v="0"/>
    <x v="0"/>
    <x v="1"/>
    <x v="0"/>
    <x v="1"/>
    <n v="511329"/>
    <s v="SI"/>
    <m/>
    <s v="16-0517-00-713270-0-E"/>
    <x v="0"/>
    <m/>
  </r>
  <r>
    <x v="2"/>
    <x v="142"/>
    <m/>
    <x v="2"/>
    <x v="3"/>
    <d v="2016-02-02T00:00:00"/>
    <x v="12"/>
    <n v="34600"/>
    <s v="PRODUCTOS METÁLICOS"/>
    <x v="2"/>
    <s v="ENRIQUE HUANCAPAZA CONDORI"/>
    <s v="PCPL-021/2016"/>
    <d v="2016-02-04T00:00:00"/>
    <x v="6"/>
    <n v="66"/>
    <x v="1"/>
    <x v="893"/>
    <m/>
    <x v="1"/>
    <x v="473"/>
    <x v="9"/>
    <x v="3"/>
    <x v="8"/>
    <x v="3"/>
    <x v="1"/>
    <x v="2"/>
    <x v="0"/>
    <x v="1"/>
    <x v="0"/>
    <n v="11"/>
    <x v="2"/>
    <x v="11"/>
    <d v="2016-02-24T00:00:00"/>
    <s v="IT-PCPL-009/2016"/>
    <d v="2016-02-25T00:00:00"/>
    <s v="GG 005/2016"/>
    <n v="26"/>
    <n v="78"/>
    <m/>
    <n v="32"/>
    <s v="EMC-UAL-C-048-A/2016"/>
    <s v="CRESPO REPRESENTACIONES"/>
    <d v="2016-03-07T00:00:00"/>
    <x v="2"/>
    <s v="A REQUERIMIENTO"/>
    <x v="1"/>
    <d v="2016-02-16T00:00:00"/>
    <d v="2016-03-07T00:00:00"/>
    <x v="1"/>
    <m/>
    <m/>
    <s v="CLQ-207 ADQUISICION DE BOLAS DE ACERO FORJADO PARA MOLINOS"/>
    <s v="PCPL-021/2016"/>
    <n v="34600"/>
    <n v="2"/>
    <s v="BOLAS DE ACERO FORJADO 2.1/2&quot; ."/>
    <s v="KG"/>
    <n v="0"/>
    <n v="8.8000000000000007"/>
    <n v="0"/>
    <x v="0"/>
    <x v="0"/>
    <m/>
    <n v="0"/>
    <n v="1.264367816091954"/>
    <n v="0"/>
    <n v="0"/>
    <n v="59000"/>
    <d v="2016-08-19T00:00:00"/>
    <d v="2016-09-28T00:00:00"/>
    <x v="12"/>
    <m/>
    <m/>
    <m/>
    <m/>
    <m/>
    <m/>
    <n v="0"/>
    <m/>
    <n v="0"/>
    <m/>
    <m/>
    <m/>
    <x v="0"/>
    <x v="0"/>
    <m/>
    <x v="0"/>
    <x v="0"/>
    <x v="1"/>
    <x v="0"/>
    <x v="1"/>
    <n v="511329"/>
    <s v="SI"/>
    <m/>
    <s v="16-0517-00-713270-0-E"/>
    <x v="0"/>
    <m/>
  </r>
  <r>
    <x v="2"/>
    <x v="142"/>
    <m/>
    <x v="2"/>
    <x v="3"/>
    <d v="2016-02-02T00:00:00"/>
    <x v="12"/>
    <n v="34600"/>
    <s v="PRODUCTOS METÁLICOS"/>
    <x v="2"/>
    <s v="ENRIQUE HUANCAPAZA CONDORI"/>
    <s v="PCPL-021/2016"/>
    <d v="2016-02-04T00:00:00"/>
    <x v="6"/>
    <n v="66"/>
    <x v="1"/>
    <x v="893"/>
    <m/>
    <x v="1"/>
    <x v="473"/>
    <x v="9"/>
    <x v="3"/>
    <x v="8"/>
    <x v="3"/>
    <x v="1"/>
    <x v="2"/>
    <x v="0"/>
    <x v="1"/>
    <x v="0"/>
    <n v="11"/>
    <x v="2"/>
    <x v="11"/>
    <d v="2016-02-24T00:00:00"/>
    <s v="IT-PCPL-009/2016"/>
    <d v="2016-02-25T00:00:00"/>
    <s v="GG 005/2016"/>
    <n v="26"/>
    <n v="78"/>
    <m/>
    <n v="32"/>
    <s v="EMC-UAL-C-048-A/2016"/>
    <s v="CRESPO REPRESENTACIONES"/>
    <d v="2016-03-07T00:00:00"/>
    <x v="2"/>
    <s v="A REQUERIMIENTO"/>
    <x v="1"/>
    <d v="2016-02-16T00:00:00"/>
    <d v="2016-03-07T00:00:00"/>
    <x v="1"/>
    <m/>
    <m/>
    <s v="CLQ-207 ADQUISICION DE BOLAS DE ACERO FORJADO PARA MOLINOS"/>
    <s v="PCPL-021/2016"/>
    <n v="34600"/>
    <n v="2"/>
    <s v="BOLAS DE ACERO FORJADO 2.1/2&quot; ."/>
    <s v="KG"/>
    <n v="0"/>
    <n v="8.8000000000000007"/>
    <n v="0"/>
    <x v="0"/>
    <x v="0"/>
    <m/>
    <n v="0"/>
    <n v="1.264367816091954"/>
    <n v="0"/>
    <n v="0"/>
    <n v="59000"/>
    <d v="2016-08-19T00:00:00"/>
    <d v="2016-09-28T00:00:00"/>
    <x v="12"/>
    <m/>
    <m/>
    <m/>
    <m/>
    <m/>
    <m/>
    <n v="0"/>
    <m/>
    <n v="0"/>
    <m/>
    <m/>
    <m/>
    <x v="0"/>
    <x v="0"/>
    <m/>
    <x v="0"/>
    <x v="0"/>
    <x v="1"/>
    <x v="0"/>
    <x v="1"/>
    <n v="511329"/>
    <s v="SI"/>
    <m/>
    <s v="16-0517-00-713270-0-E"/>
    <x v="0"/>
    <m/>
  </r>
  <r>
    <x v="2"/>
    <x v="680"/>
    <m/>
    <x v="2"/>
    <x v="6"/>
    <d v="2016-05-11T00:00:00"/>
    <x v="12"/>
    <n v="39800"/>
    <s v="OTROS REPUESTOS Y ACCESORIOS"/>
    <x v="6"/>
    <s v="REYNALDO PARDO F."/>
    <s v="ADQ/MINA-026/2016"/>
    <d v="2016-05-12T00:00:00"/>
    <x v="9"/>
    <n v="351"/>
    <x v="1"/>
    <x v="894"/>
    <n v="18000"/>
    <x v="0"/>
    <x v="2302"/>
    <x v="0"/>
    <x v="7"/>
    <x v="8"/>
    <x v="3"/>
    <x v="1"/>
    <x v="2"/>
    <x v="0"/>
    <x v="1"/>
    <x v="0"/>
    <m/>
    <x v="1"/>
    <x v="3"/>
    <d v="2016-05-30T00:00:00"/>
    <s v="IT/MINA-028/2016"/>
    <d v="2016-05-31T00:00:00"/>
    <n v="163"/>
    <n v="241"/>
    <n v="160"/>
    <n v="13224"/>
    <n v="241"/>
    <m/>
    <s v="CARMAR LTDA"/>
    <d v="2016-05-31T00:00:00"/>
    <x v="2"/>
    <n v="1"/>
    <x v="1"/>
    <d v="2016-05-17T00:00:00"/>
    <d v="2016-06-02T00:00:00"/>
    <x v="0"/>
    <m/>
    <m/>
    <s v="CLQ-803 ADQUISICION DE PINES PARA ENGARGOLAR"/>
    <s v="ADQ/MINA-026/2016"/>
    <n v="39800"/>
    <n v="1"/>
    <s v="PINES PARA ENGARGOLAR ."/>
    <s v="PZ"/>
    <n v="2"/>
    <n v="6612"/>
    <n v="13224"/>
    <x v="0"/>
    <x v="0"/>
    <n v="2"/>
    <n v="13224"/>
    <n v="950"/>
    <n v="1900"/>
    <n v="1653"/>
    <n v="0"/>
    <d v="2016-06-03T00:00:00"/>
    <d v="2016-07-13T00:00:00"/>
    <x v="4"/>
    <d v="2016-06-02T00:00:00"/>
    <n v="4423"/>
    <n v="279"/>
    <n v="262"/>
    <d v="2016-08-02T00:00:00"/>
    <m/>
    <n v="0"/>
    <m/>
    <n v="13224"/>
    <m/>
    <m/>
    <m/>
    <x v="1"/>
    <x v="6"/>
    <m/>
    <x v="0"/>
    <x v="0"/>
    <x v="1"/>
    <x v="0"/>
    <x v="0"/>
    <m/>
    <m/>
    <m/>
    <s v="16-0517-00--0-E"/>
    <x v="0"/>
    <m/>
  </r>
  <r>
    <x v="2"/>
    <x v="681"/>
    <n v="20"/>
    <x v="14"/>
    <x v="7"/>
    <d v="2016-06-23T00:00:00"/>
    <x v="11"/>
    <n v="34800"/>
    <s v="HERRAMIENTAS MENORES"/>
    <x v="9"/>
    <s v="EDMY MAGNE GUTIERREZ"/>
    <s v="CMB/EMC/OCIV-ADQ-H/037/2016"/>
    <d v="2016-07-06T00:00:00"/>
    <x v="11"/>
    <n v="445"/>
    <x v="1"/>
    <x v="895"/>
    <n v="10904"/>
    <x v="0"/>
    <x v="2303"/>
    <x v="1"/>
    <x v="8"/>
    <x v="8"/>
    <x v="3"/>
    <x v="1"/>
    <x v="2"/>
    <x v="0"/>
    <x v="1"/>
    <x v="0"/>
    <m/>
    <x v="1"/>
    <x v="3"/>
    <d v="2016-10-19T00:00:00"/>
    <s v="CMB/EMC/OCIV-ADQ-H/IT-050/050/2016"/>
    <d v="2016-11-15T00:00:00"/>
    <n v="411"/>
    <n v="557"/>
    <n v="396"/>
    <n v="1556.7"/>
    <n v="557"/>
    <m/>
    <s v="CIMATEL IMPORTACIONES SRL"/>
    <d v="2016-11-15T00:00:00"/>
    <x v="2"/>
    <n v="15"/>
    <x v="2"/>
    <d v="2016-11-09T00:00:00"/>
    <m/>
    <x v="1"/>
    <m/>
    <m/>
    <s v="CLQ-1021 ADQUISICION DE HERRAMIENTAS PARA OBRAS CIVILES"/>
    <s v="CMB/EMC/OCIV-ADQ-H/037/2016"/>
    <n v="34800"/>
    <n v="1"/>
    <s v="HERRAMIENTAS PARA OBRAS CIVILES ."/>
    <s v="LOTE"/>
    <n v="1"/>
    <m/>
    <n v="0"/>
    <x v="0"/>
    <x v="0"/>
    <m/>
    <n v="0"/>
    <n v="0"/>
    <n v="0"/>
    <n v="0"/>
    <n v="0"/>
    <d v="1900-01-20T00:00:00"/>
    <d v="1900-03-01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681"/>
    <n v="20"/>
    <x v="14"/>
    <x v="7"/>
    <d v="2016-06-23T00:00:00"/>
    <x v="11"/>
    <n v="34800"/>
    <s v="HERRAMIENTAS MENORES"/>
    <x v="9"/>
    <s v="EDMY MAGNE GUTIERREZ"/>
    <s v="CMB/EMC/OCIV-ADQ-H/037/2016"/>
    <d v="2016-07-06T00:00:00"/>
    <x v="11"/>
    <n v="445"/>
    <x v="1"/>
    <x v="895"/>
    <m/>
    <x v="0"/>
    <x v="2303"/>
    <x v="1"/>
    <x v="8"/>
    <x v="8"/>
    <x v="3"/>
    <x v="1"/>
    <x v="2"/>
    <x v="0"/>
    <x v="1"/>
    <x v="0"/>
    <m/>
    <x v="1"/>
    <x v="3"/>
    <d v="2016-10-19T00:00:00"/>
    <s v="CMB/EMC/OCIV-ADQ-H/IT-050/050/2016"/>
    <d v="2016-11-15T00:00:00"/>
    <n v="411"/>
    <n v="558"/>
    <n v="396"/>
    <n v="7625"/>
    <n v="558"/>
    <m/>
    <s v="IMPORTADORA NICHOLSON"/>
    <d v="2016-11-15T00:00:00"/>
    <x v="2"/>
    <n v="3"/>
    <x v="2"/>
    <d v="2016-11-14T00:00:00"/>
    <m/>
    <x v="1"/>
    <m/>
    <m/>
    <s v="CLQ-1021 ADQUISICION DE HERRAMIENTAS PARA OBRAS CIVILES"/>
    <s v="CMB/EMC/OCIV-ADQ-H/037/2016"/>
    <n v="34800"/>
    <n v="1"/>
    <s v="HERRAMIENTAS PARA OBRAS CIVILES ."/>
    <s v="LOTE"/>
    <n v="1"/>
    <m/>
    <n v="0"/>
    <x v="0"/>
    <x v="0"/>
    <m/>
    <n v="0"/>
    <n v="0"/>
    <n v="0"/>
    <n v="0"/>
    <n v="0"/>
    <d v="1900-01-04T00:00:00"/>
    <d v="1900-02-13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682"/>
    <n v="92"/>
    <x v="5"/>
    <x v="7"/>
    <d v="2016-06-28T00:00:00"/>
    <x v="11"/>
    <n v="34500"/>
    <s v="PRODUCTOS NO METALICOS Y PLASTICOS"/>
    <x v="9"/>
    <s v="EDMY MAGNE GUTIERREZ"/>
    <s v="CMB/EMC/OCIV-ADQ-H/038/2016"/>
    <d v="2016-07-06T00:00:00"/>
    <x v="11"/>
    <n v="442"/>
    <x v="1"/>
    <x v="896"/>
    <n v="36000"/>
    <x v="0"/>
    <x v="2304"/>
    <x v="1"/>
    <x v="8"/>
    <x v="8"/>
    <x v="3"/>
    <x v="1"/>
    <x v="2"/>
    <x v="0"/>
    <x v="1"/>
    <x v="0"/>
    <m/>
    <x v="1"/>
    <x v="3"/>
    <d v="2016-10-17T00:00:00"/>
    <s v="CMB/EMC/OCIV-ADQ-H/IT-052/052/2016"/>
    <d v="2016-10-24T00:00:00"/>
    <n v="365"/>
    <n v="493"/>
    <n v="349"/>
    <n v="34050"/>
    <n v="493"/>
    <m/>
    <s v="INDUSTRIAS DE CERAMICA ORURO LIMITADA INCEROR LTDA"/>
    <d v="2016-10-25T00:00:00"/>
    <x v="8"/>
    <n v="5"/>
    <x v="1"/>
    <d v="2016-10-03T00:00:00"/>
    <m/>
    <x v="1"/>
    <m/>
    <m/>
    <s v="CLQ-1023 ADQUISICION DE LADRILLOS PARA TRABAJOS DE OBRAS CIVILES"/>
    <s v="CMB/EMC/OCIV-ADQ-H/038/2016"/>
    <n v="34500"/>
    <n v="1"/>
    <s v="LADRILLOS ."/>
    <s v="LOTE"/>
    <n v="1"/>
    <n v="34050"/>
    <n v="34050"/>
    <x v="0"/>
    <x v="0"/>
    <m/>
    <n v="0"/>
    <n v="4892.2413793103451"/>
    <n v="0"/>
    <n v="0"/>
    <n v="0"/>
    <d v="1900-01-04T00:00:00"/>
    <d v="1900-02-13T00:00:00"/>
    <x v="12"/>
    <m/>
    <m/>
    <m/>
    <n v="431"/>
    <d v="2016-10-25T00:00:00"/>
    <m/>
    <n v="0"/>
    <m/>
    <n v="0"/>
    <m/>
    <m/>
    <m/>
    <x v="1"/>
    <x v="7"/>
    <d v="2016-11-03T00:00:00"/>
    <x v="0"/>
    <x v="0"/>
    <x v="1"/>
    <x v="0"/>
    <x v="0"/>
    <n v="485876"/>
    <m/>
    <m/>
    <s v="16-0517-00--0-E"/>
    <x v="0"/>
    <s v="PEDIR PORQUE DIFERENCIA? CON ANTERIOR COTIZACION"/>
  </r>
  <r>
    <x v="2"/>
    <x v="683"/>
    <m/>
    <x v="14"/>
    <x v="7"/>
    <d v="2016-06-28T00:00:00"/>
    <x v="13"/>
    <n v="34700"/>
    <s v="AGREGADOS"/>
    <x v="9"/>
    <s v="EDMY MAGNE GUTIERREZ"/>
    <s v="CMB/EMC/OCIV-ADQ-A/036/2016"/>
    <d v="2016-07-06T00:00:00"/>
    <x v="11"/>
    <n v="444"/>
    <x v="1"/>
    <x v="897"/>
    <n v="72000"/>
    <x v="3"/>
    <x v="9"/>
    <x v="9"/>
    <x v="6"/>
    <x v="8"/>
    <x v="3"/>
    <x v="1"/>
    <x v="2"/>
    <x v="0"/>
    <x v="1"/>
    <x v="0"/>
    <m/>
    <x v="1"/>
    <x v="3"/>
    <d v="2016-09-13T00:00:00"/>
    <s v="CMB/EMC/OCIV-ADQ-A/045/2016"/>
    <m/>
    <m/>
    <m/>
    <m/>
    <m/>
    <n v="0"/>
    <m/>
    <m/>
    <m/>
    <x v="0"/>
    <m/>
    <x v="0"/>
    <m/>
    <m/>
    <x v="0"/>
    <m/>
    <m/>
    <s v="CLQ-1024 ADQUISICION DE PIEDRA BRUTA PARA OBRAS CIVILES"/>
    <s v="CMB/EMC/OCIV-ADQ-A/036/2016"/>
    <n v="3470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684"/>
    <n v="132"/>
    <x v="2"/>
    <x v="7"/>
    <d v="2016-06-27T00:00:00"/>
    <x v="12"/>
    <n v="39800"/>
    <s v="OTROS REPUESTOS Y ACCESORIOS"/>
    <x v="4"/>
    <s v="CESAR ROCHA ZANGA"/>
    <s v="ADQ MANTTO Y SERV 094/2016"/>
    <d v="2016-07-06T00:00:00"/>
    <x v="11"/>
    <n v="440"/>
    <x v="1"/>
    <x v="898"/>
    <n v="144500"/>
    <x v="0"/>
    <x v="2305"/>
    <x v="1"/>
    <x v="8"/>
    <x v="8"/>
    <x v="3"/>
    <x v="1"/>
    <x v="2"/>
    <x v="0"/>
    <x v="1"/>
    <x v="0"/>
    <n v="94"/>
    <x v="3"/>
    <x v="4"/>
    <d v="2016-08-17T00:00:00"/>
    <s v="IT-MANTTO Y SERV/032/2016"/>
    <d v="2016-09-05T00:00:00"/>
    <n v="230"/>
    <n v="403"/>
    <n v="270"/>
    <n v="86119.027734000003"/>
    <n v="403"/>
    <m/>
    <s v="ITALPARTS ITALIA SRL"/>
    <d v="2016-09-05T00:00:00"/>
    <x v="2"/>
    <n v="56"/>
    <x v="1"/>
    <d v="2016-07-08T00:00:00"/>
    <d v="2016-09-09T00:00:00"/>
    <x v="8"/>
    <m/>
    <m/>
    <s v="CLQ-1030 ADQUISICION DE KIT DE SELLOS PARA CILINDROS HIDRAULICOS DE SCOOP ST2G Y HST1A"/>
    <s v="ADQ MANTTO Y SERV 094/2016"/>
    <n v="39800"/>
    <n v="1"/>
    <s v="KIT DE SELLOS PARA CILINDROS HIDRAULICOS DE SCOOP ST2G Y HST1A ."/>
    <s v="LOTE"/>
    <n v="1"/>
    <n v="86119.027734000003"/>
    <n v="86119.027734000003"/>
    <x v="0"/>
    <x v="0"/>
    <n v="1"/>
    <n v="86119.027734000003"/>
    <n v="12373.423525"/>
    <n v="12373.423525"/>
    <n v="12373.423525"/>
    <n v="0"/>
    <d v="2016-11-04T00:00:00"/>
    <d v="2016-12-14T00:00:00"/>
    <x v="12"/>
    <d v="2016-11-18T00:00:00"/>
    <n v="4927"/>
    <s v="FA160186"/>
    <n v="664"/>
    <d v="2016-12-30T00:00:00"/>
    <m/>
    <n v="0"/>
    <m/>
    <n v="86119.027734000003"/>
    <m/>
    <m/>
    <m/>
    <x v="1"/>
    <x v="8"/>
    <m/>
    <x v="0"/>
    <x v="0"/>
    <x v="1"/>
    <x v="0"/>
    <x v="0"/>
    <m/>
    <m/>
    <m/>
    <s v="16-0517-00--0-E"/>
    <x v="0"/>
    <s v="EUROS 11274.19 CAMBIO DE FECHA 07/11/2016 1 EUR= 7.63860"/>
  </r>
  <r>
    <x v="2"/>
    <x v="684"/>
    <n v="132"/>
    <x v="6"/>
    <x v="7"/>
    <d v="2016-06-27T00:00:00"/>
    <x v="12"/>
    <n v="39800"/>
    <s v="OTROS REPUESTOS Y ACCESORIOS"/>
    <x v="4"/>
    <s v="CESAR ROCHA ZANGA"/>
    <s v="ADQ MANTTO Y SERV 094/2016"/>
    <d v="2016-07-06T00:00:00"/>
    <x v="11"/>
    <n v="440"/>
    <x v="1"/>
    <x v="898"/>
    <m/>
    <x v="0"/>
    <x v="2306"/>
    <x v="1"/>
    <x v="15"/>
    <x v="8"/>
    <x v="3"/>
    <x v="1"/>
    <x v="2"/>
    <x v="0"/>
    <x v="1"/>
    <x v="0"/>
    <n v="94"/>
    <x v="3"/>
    <x v="4"/>
    <d v="2016-08-17T00:00:00"/>
    <s v="IT-MANTTO Y SERV/032/2016"/>
    <d v="2016-09-05T00:00:00"/>
    <n v="230"/>
    <n v="403"/>
    <n v="270"/>
    <m/>
    <n v="403"/>
    <m/>
    <s v="ITALPARTS ITALIA SRL"/>
    <d v="2016-09-05T00:00:00"/>
    <x v="2"/>
    <n v="56"/>
    <x v="1"/>
    <d v="2016-07-08T00:00:00"/>
    <d v="2016-09-09T00:00:00"/>
    <x v="8"/>
    <m/>
    <m/>
    <s v="CLQ-1030 ADQUISICION DE KIT DE SELLOS PARA CILINDROS HIDRAULICOS DE SCOOP ST2G Y HST1A"/>
    <s v="ADQ MANTTO Y SERV 094/2016"/>
    <n v="39800"/>
    <n v="1"/>
    <s v="LOGISTICA Y ALMACENAJE ."/>
    <s v="SERV"/>
    <n v="1"/>
    <n v="520.20000000000005"/>
    <n v="520.20000000000005"/>
    <x v="0"/>
    <x v="0"/>
    <n v="1"/>
    <n v="520.20000000000005"/>
    <n v="74.74137931034484"/>
    <n v="74.74137931034484"/>
    <n v="65.025000000000006"/>
    <n v="0"/>
    <d v="2016-11-04T00:00:00"/>
    <d v="2016-12-14T00:00:00"/>
    <x v="12"/>
    <m/>
    <m/>
    <n v="9422"/>
    <s v="RC-7962"/>
    <d v="2016-11-30T00:00:00"/>
    <m/>
    <n v="0"/>
    <m/>
    <n v="520.20000000000005"/>
    <n v="7336"/>
    <n v="6585"/>
    <d v="2016-11-15T00:00:00"/>
    <x v="1"/>
    <x v="7"/>
    <m/>
    <x v="0"/>
    <x v="0"/>
    <x v="1"/>
    <x v="0"/>
    <x v="0"/>
    <m/>
    <m/>
    <m/>
    <s v="16-0517-00--0-E"/>
    <x v="0"/>
    <s v="EUROS 11274.19 CAMBIO DE FECHA 07/11/2016 1 EUR= 7.63860"/>
  </r>
  <r>
    <x v="2"/>
    <x v="684"/>
    <n v="132"/>
    <x v="6"/>
    <x v="7"/>
    <d v="2016-06-27T00:00:00"/>
    <x v="12"/>
    <n v="39800"/>
    <s v="OTROS REPUESTOS Y ACCESORIOS"/>
    <x v="4"/>
    <s v="CESAR ROCHA ZANGA"/>
    <s v="ADQ MANTTO Y SERV 094/2016"/>
    <d v="2016-07-06T00:00:00"/>
    <x v="11"/>
    <n v="440"/>
    <x v="1"/>
    <x v="898"/>
    <m/>
    <x v="0"/>
    <x v="2307"/>
    <x v="1"/>
    <x v="75"/>
    <x v="8"/>
    <x v="3"/>
    <x v="1"/>
    <x v="2"/>
    <x v="0"/>
    <x v="1"/>
    <x v="0"/>
    <n v="94"/>
    <x v="3"/>
    <x v="4"/>
    <d v="2016-08-17T00:00:00"/>
    <s v="IT-MANTTO Y SERV/032/2016"/>
    <d v="2016-09-05T00:00:00"/>
    <n v="230"/>
    <n v="403"/>
    <n v="270"/>
    <m/>
    <n v="403"/>
    <m/>
    <s v="ITALPARTS ITALIA SRL"/>
    <d v="2016-09-05T00:00:00"/>
    <x v="2"/>
    <n v="56"/>
    <x v="1"/>
    <d v="2016-07-08T00:00:00"/>
    <d v="2016-09-09T00:00:00"/>
    <x v="8"/>
    <m/>
    <m/>
    <s v="CLQ-1030 ADQUISICION DE KIT DE SELLOS PARA CILINDROS HIDRAULICOS DE SCOOP ST2G Y HST1A"/>
    <s v="ADQ MANTTO Y SERV 094/2016"/>
    <n v="39800"/>
    <n v="1"/>
    <s v="REFRIGERIO ."/>
    <s v="UN"/>
    <n v="1"/>
    <n v="50"/>
    <n v="50"/>
    <x v="0"/>
    <x v="0"/>
    <n v="1"/>
    <n v="50"/>
    <n v="7.1839080459770113"/>
    <n v="7.1839080459770113"/>
    <n v="6.25"/>
    <n v="0"/>
    <d v="2016-11-04T00:00:00"/>
    <d v="2016-12-14T00:00:00"/>
    <x v="12"/>
    <m/>
    <m/>
    <s v="R-14489"/>
    <s v="RC-7962"/>
    <d v="2016-11-30T00:00:00"/>
    <m/>
    <n v="0"/>
    <m/>
    <n v="50"/>
    <n v="7336"/>
    <n v="6585"/>
    <d v="2016-11-15T00:00:00"/>
    <x v="1"/>
    <x v="7"/>
    <m/>
    <x v="0"/>
    <x v="0"/>
    <x v="1"/>
    <x v="0"/>
    <x v="0"/>
    <m/>
    <m/>
    <m/>
    <s v="16-0517-00--0-E"/>
    <x v="0"/>
    <s v="EUROS 11274.19 CAMBIO DE FECHA 07/11/2016 1 EUR= 7.63860"/>
  </r>
  <r>
    <x v="2"/>
    <x v="684"/>
    <n v="132"/>
    <x v="6"/>
    <x v="7"/>
    <d v="2016-06-27T00:00:00"/>
    <x v="12"/>
    <n v="39800"/>
    <s v="OTROS REPUESTOS Y ACCESORIOS"/>
    <x v="4"/>
    <s v="CESAR ROCHA ZANGA"/>
    <s v="ADQ MANTTO Y SERV 094/2016"/>
    <d v="2016-07-06T00:00:00"/>
    <x v="11"/>
    <n v="440"/>
    <x v="1"/>
    <x v="898"/>
    <m/>
    <x v="0"/>
    <x v="2308"/>
    <x v="1"/>
    <x v="76"/>
    <x v="8"/>
    <x v="3"/>
    <x v="1"/>
    <x v="2"/>
    <x v="0"/>
    <x v="1"/>
    <x v="0"/>
    <n v="94"/>
    <x v="3"/>
    <x v="4"/>
    <d v="2016-08-17T00:00:00"/>
    <s v="IT-MANTTO Y SERV/032/2016"/>
    <d v="2016-09-05T00:00:00"/>
    <n v="230"/>
    <n v="403"/>
    <n v="270"/>
    <m/>
    <n v="403"/>
    <m/>
    <s v="ITALPARTS ITALIA SRL"/>
    <d v="2016-09-05T00:00:00"/>
    <x v="2"/>
    <n v="56"/>
    <x v="1"/>
    <d v="2016-07-08T00:00:00"/>
    <d v="2016-09-09T00:00:00"/>
    <x v="8"/>
    <m/>
    <m/>
    <s v="CLQ-1030 ADQUISICION DE KIT DE SELLOS PARA CILINDROS HIDRAULICOS DE SCOOP ST2G Y HST1A"/>
    <s v="ADQ MANTTO Y SERV 094/2016"/>
    <n v="39800"/>
    <n v="1"/>
    <s v="GASTOS DE DESADUANIZACION ."/>
    <s v="GAS"/>
    <n v="1"/>
    <n v="350"/>
    <n v="350"/>
    <x v="0"/>
    <x v="0"/>
    <n v="1"/>
    <n v="350"/>
    <n v="50.287356321839084"/>
    <n v="50.287356321839084"/>
    <n v="43.75"/>
    <n v="0"/>
    <d v="2016-11-04T00:00:00"/>
    <d v="2016-12-14T00:00:00"/>
    <x v="12"/>
    <m/>
    <m/>
    <m/>
    <s v="RC-7962"/>
    <d v="2016-11-30T00:00:00"/>
    <m/>
    <n v="0"/>
    <m/>
    <n v="350"/>
    <n v="7336"/>
    <n v="6585"/>
    <d v="2016-11-15T00:00:00"/>
    <x v="1"/>
    <x v="7"/>
    <m/>
    <x v="0"/>
    <x v="0"/>
    <x v="1"/>
    <x v="0"/>
    <x v="0"/>
    <m/>
    <m/>
    <m/>
    <s v="16-0517-00--0-E"/>
    <x v="0"/>
    <s v="EUROS 11274.19 CAMBIO DE FECHA 07/11/2016 1 EUR= 7.63860"/>
  </r>
  <r>
    <x v="2"/>
    <x v="684"/>
    <n v="132"/>
    <x v="6"/>
    <x v="7"/>
    <d v="2016-06-27T00:00:00"/>
    <x v="12"/>
    <n v="39800"/>
    <s v="OTROS REPUESTOS Y ACCESORIOS"/>
    <x v="4"/>
    <s v="CESAR ROCHA ZANGA"/>
    <s v="ADQ MANTTO Y SERV 094/2016"/>
    <d v="2016-07-06T00:00:00"/>
    <x v="11"/>
    <n v="440"/>
    <x v="1"/>
    <x v="898"/>
    <m/>
    <x v="1"/>
    <x v="2308"/>
    <x v="1"/>
    <x v="76"/>
    <x v="8"/>
    <x v="3"/>
    <x v="1"/>
    <x v="2"/>
    <x v="0"/>
    <x v="1"/>
    <x v="0"/>
    <n v="94"/>
    <x v="3"/>
    <x v="4"/>
    <d v="2016-08-17T00:00:00"/>
    <s v="IT-MANTTO Y SERV/032/2016"/>
    <d v="2016-09-05T00:00:00"/>
    <n v="230"/>
    <n v="403"/>
    <n v="270"/>
    <m/>
    <n v="403"/>
    <m/>
    <s v="ITALPARTS ITALIA SRL"/>
    <d v="2016-09-05T00:00:00"/>
    <x v="2"/>
    <n v="56"/>
    <x v="1"/>
    <d v="2016-07-08T00:00:00"/>
    <d v="2016-09-09T00:00:00"/>
    <x v="8"/>
    <m/>
    <m/>
    <s v="CLQ-1030 ADQUISICION DE KIT DE SELLOS PARA CILINDROS HIDRAULICOS DE SCOOP ST2G Y HST1A"/>
    <s v="ADQ MANTTO Y SERV 094/2016"/>
    <n v="39800"/>
    <n v="2"/>
    <s v="GASTOS DE DESADUANIZACION ."/>
    <s v="GAS"/>
    <n v="1"/>
    <n v="250"/>
    <n v="250"/>
    <x v="0"/>
    <x v="0"/>
    <n v="1"/>
    <n v="250"/>
    <n v="35.919540229885058"/>
    <n v="35.919540229885058"/>
    <n v="31.25"/>
    <n v="0"/>
    <d v="2016-11-04T00:00:00"/>
    <d v="2016-12-14T00:00:00"/>
    <x v="12"/>
    <m/>
    <m/>
    <m/>
    <s v="RC-7962"/>
    <d v="2016-11-30T00:00:00"/>
    <m/>
    <n v="0"/>
    <m/>
    <n v="250"/>
    <n v="7336"/>
    <n v="6585"/>
    <d v="2016-11-15T00:00:00"/>
    <x v="1"/>
    <x v="7"/>
    <m/>
    <x v="0"/>
    <x v="0"/>
    <x v="1"/>
    <x v="0"/>
    <x v="0"/>
    <m/>
    <m/>
    <m/>
    <s v="16-0517-00--0-E"/>
    <x v="0"/>
    <s v="EUROS 11274.19 CAMBIO DE FECHA 07/11/2016 1 EUR= 7.63860"/>
  </r>
  <r>
    <x v="2"/>
    <x v="684"/>
    <n v="132"/>
    <x v="6"/>
    <x v="7"/>
    <d v="2016-06-27T00:00:00"/>
    <x v="12"/>
    <n v="39800"/>
    <s v="OTROS REPUESTOS Y ACCESORIOS"/>
    <x v="4"/>
    <s v="CESAR ROCHA ZANGA"/>
    <s v="ADQ MANTTO Y SERV 094/2016"/>
    <d v="2016-07-06T00:00:00"/>
    <x v="11"/>
    <n v="440"/>
    <x v="1"/>
    <x v="898"/>
    <m/>
    <x v="0"/>
    <x v="2309"/>
    <x v="1"/>
    <x v="77"/>
    <x v="8"/>
    <x v="3"/>
    <x v="1"/>
    <x v="2"/>
    <x v="0"/>
    <x v="1"/>
    <x v="0"/>
    <n v="94"/>
    <x v="3"/>
    <x v="4"/>
    <d v="2016-08-17T00:00:00"/>
    <s v="IT-MANTTO Y SERV/032/2016"/>
    <d v="2016-09-05T00:00:00"/>
    <n v="230"/>
    <n v="403"/>
    <n v="270"/>
    <m/>
    <n v="403"/>
    <m/>
    <s v="ITALPARTS ITALIA SRL"/>
    <d v="2016-09-05T00:00:00"/>
    <x v="2"/>
    <n v="56"/>
    <x v="1"/>
    <d v="2016-07-08T00:00:00"/>
    <d v="2016-09-09T00:00:00"/>
    <x v="8"/>
    <m/>
    <m/>
    <s v="CLQ-1030 ADQUISICION DE KIT DE SELLOS PARA CILINDROS HIDRAULICOS DE SCOOP ST2G Y HST1A"/>
    <s v="ADQ MANTTO Y SERV 094/2016"/>
    <n v="39800"/>
    <n v="1"/>
    <s v="PAGO ADUANAS ."/>
    <s v="AD"/>
    <n v="1"/>
    <n v="22343"/>
    <n v="22343"/>
    <x v="0"/>
    <x v="0"/>
    <n v="1"/>
    <n v="22343"/>
    <n v="3210.2011494252874"/>
    <n v="3210.2011494252874"/>
    <n v="2792.875"/>
    <n v="0"/>
    <d v="2016-11-04T00:00:00"/>
    <d v="2016-12-14T00:00:00"/>
    <x v="12"/>
    <m/>
    <m/>
    <n v="2679451"/>
    <s v="RC-7962"/>
    <d v="2016-11-30T00:00:00"/>
    <m/>
    <n v="0"/>
    <m/>
    <n v="22343"/>
    <n v="7336"/>
    <n v="6585"/>
    <d v="2016-11-15T00:00:00"/>
    <x v="1"/>
    <x v="7"/>
    <m/>
    <x v="0"/>
    <x v="0"/>
    <x v="1"/>
    <x v="0"/>
    <x v="0"/>
    <m/>
    <m/>
    <m/>
    <s v="16-0517-00--0-E"/>
    <x v="0"/>
    <s v="EUROS 11274.19 CAMBIO DE FECHA 07/11/2016 1 EUR= 7.63860"/>
  </r>
  <r>
    <x v="2"/>
    <x v="684"/>
    <n v="132"/>
    <x v="6"/>
    <x v="7"/>
    <d v="2016-06-27T00:00:00"/>
    <x v="12"/>
    <n v="39800"/>
    <s v="OTROS REPUESTOS Y ACCESORIOS"/>
    <x v="4"/>
    <s v="CESAR ROCHA ZANGA"/>
    <s v="ADQ MANTTO Y SERV 094/2016"/>
    <d v="2016-07-06T00:00:00"/>
    <x v="11"/>
    <n v="440"/>
    <x v="1"/>
    <x v="898"/>
    <m/>
    <x v="0"/>
    <x v="2310"/>
    <x v="1"/>
    <x v="15"/>
    <x v="8"/>
    <x v="3"/>
    <x v="1"/>
    <x v="2"/>
    <x v="0"/>
    <x v="1"/>
    <x v="0"/>
    <n v="94"/>
    <x v="3"/>
    <x v="4"/>
    <d v="2016-08-17T00:00:00"/>
    <s v="IT-MANTTO Y SERV/032/2016"/>
    <d v="2016-09-05T00:00:00"/>
    <n v="230"/>
    <n v="403"/>
    <n v="270"/>
    <m/>
    <n v="403"/>
    <m/>
    <s v="ITALPARTS ITALIA SRL"/>
    <d v="2016-09-05T00:00:00"/>
    <x v="2"/>
    <n v="56"/>
    <x v="1"/>
    <d v="2016-07-08T00:00:00"/>
    <d v="2016-09-09T00:00:00"/>
    <x v="8"/>
    <m/>
    <m/>
    <s v="CLQ-1030 ADQUISICION DE KIT DE SELLOS PARA CILINDROS HIDRAULICOS DE SCOOP ST2G Y HST1A"/>
    <s v="ADQ MANTTO Y SERV 094/2016"/>
    <n v="39800"/>
    <n v="1"/>
    <s v="MANIPULEO ."/>
    <s v="SERV"/>
    <n v="1"/>
    <n v="490"/>
    <n v="490"/>
    <x v="0"/>
    <x v="0"/>
    <n v="1"/>
    <n v="490"/>
    <n v="70.402298850574709"/>
    <n v="70.402298850574709"/>
    <n v="61.25"/>
    <n v="0"/>
    <d v="2016-11-04T00:00:00"/>
    <d v="2016-12-14T00:00:00"/>
    <x v="12"/>
    <m/>
    <m/>
    <n v="238"/>
    <s v="RC-7962"/>
    <d v="2016-11-30T00:00:00"/>
    <m/>
    <n v="0"/>
    <m/>
    <n v="490"/>
    <n v="7336"/>
    <n v="6585"/>
    <d v="2016-11-15T00:00:00"/>
    <x v="1"/>
    <x v="7"/>
    <m/>
    <x v="0"/>
    <x v="0"/>
    <x v="1"/>
    <x v="0"/>
    <x v="0"/>
    <m/>
    <m/>
    <m/>
    <s v="16-0517-00--0-E"/>
    <x v="0"/>
    <s v="EUROS 11274.19 CAMBIO DE FECHA 07/11/2016 1 EUR= 7.63860"/>
  </r>
  <r>
    <x v="2"/>
    <x v="684"/>
    <n v="132"/>
    <x v="7"/>
    <x v="7"/>
    <d v="2016-06-27T00:00:00"/>
    <x v="12"/>
    <n v="39800"/>
    <s v="OTROS REPUESTOS Y ACCESORIOS"/>
    <x v="4"/>
    <s v="CESAR ROCHA ZANGA"/>
    <s v="ADQ MANTTO Y SERV 094/2016"/>
    <d v="2016-07-06T00:00:00"/>
    <x v="11"/>
    <n v="440"/>
    <x v="1"/>
    <x v="898"/>
    <m/>
    <x v="0"/>
    <x v="9"/>
    <x v="9"/>
    <x v="6"/>
    <x v="8"/>
    <x v="3"/>
    <x v="1"/>
    <x v="2"/>
    <x v="0"/>
    <x v="1"/>
    <x v="0"/>
    <n v="94"/>
    <x v="3"/>
    <x v="4"/>
    <d v="2016-08-17T00:00:00"/>
    <s v="IT-MANTTO Y SERV/032/2016"/>
    <d v="2016-09-05T00:00:00"/>
    <n v="230"/>
    <n v="403"/>
    <n v="270"/>
    <m/>
    <n v="403"/>
    <m/>
    <s v="ITALPARTS ITALIA SRL"/>
    <d v="2016-09-05T00:00:00"/>
    <x v="2"/>
    <n v="56"/>
    <x v="1"/>
    <d v="2016-07-08T00:00:00"/>
    <d v="2016-09-09T00:00:00"/>
    <x v="8"/>
    <m/>
    <m/>
    <s v="CLQ-1030 ADQUISICION DE KIT DE SELLOS PARA CILINDROS HIDRAULICOS DE SCOOP ST2G Y HST1A"/>
    <s v="ADQ MANTTO Y SERV 094/2016"/>
    <n v="39800"/>
    <n v="1"/>
    <s v=" ."/>
    <n v="0"/>
    <n v="0"/>
    <m/>
    <n v="0"/>
    <x v="0"/>
    <x v="0"/>
    <n v="1"/>
    <n v="0"/>
    <n v="0"/>
    <n v="0"/>
    <n v="0"/>
    <n v="0"/>
    <d v="2016-11-04T00:00:00"/>
    <d v="2016-12-14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s v="EUROS 11274.19 CAMBIO DE FECHA 07/11/2016 1 EUR= 7.63860"/>
  </r>
  <r>
    <x v="2"/>
    <x v="684"/>
    <n v="132"/>
    <x v="7"/>
    <x v="7"/>
    <d v="2016-06-27T00:00:00"/>
    <x v="12"/>
    <n v="39800"/>
    <s v="OTROS REPUESTOS Y ACCESORIOS"/>
    <x v="4"/>
    <s v="CESAR ROCHA ZANGA"/>
    <s v="ADQ MANTTO Y SERV 094/2016"/>
    <d v="2016-07-06T00:00:00"/>
    <x v="11"/>
    <n v="440"/>
    <x v="1"/>
    <x v="898"/>
    <m/>
    <x v="0"/>
    <x v="9"/>
    <x v="9"/>
    <x v="6"/>
    <x v="8"/>
    <x v="3"/>
    <x v="1"/>
    <x v="2"/>
    <x v="0"/>
    <x v="1"/>
    <x v="0"/>
    <n v="94"/>
    <x v="3"/>
    <x v="4"/>
    <d v="2016-08-17T00:00:00"/>
    <s v="IT-MANTTO Y SERV/032/2016"/>
    <d v="2016-09-05T00:00:00"/>
    <n v="230"/>
    <n v="403"/>
    <n v="270"/>
    <m/>
    <n v="403"/>
    <m/>
    <s v="ITALPARTS ITALIA SRL"/>
    <d v="2016-09-05T00:00:00"/>
    <x v="2"/>
    <n v="56"/>
    <x v="1"/>
    <d v="2016-07-08T00:00:00"/>
    <d v="2016-09-09T00:00:00"/>
    <x v="8"/>
    <m/>
    <m/>
    <s v="CLQ-1030 ADQUISICION DE KIT DE SELLOS PARA CILINDROS HIDRAULICOS DE SCOOP ST2G Y HST1A"/>
    <s v="ADQ MANTTO Y SERV 094/2016"/>
    <n v="39800"/>
    <n v="1"/>
    <s v=" ."/>
    <n v="0"/>
    <n v="0"/>
    <m/>
    <n v="0"/>
    <x v="0"/>
    <x v="0"/>
    <n v="1"/>
    <n v="0"/>
    <n v="0"/>
    <n v="0"/>
    <n v="0"/>
    <n v="0"/>
    <d v="2016-11-04T00:00:00"/>
    <d v="2016-12-14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s v="EUROS 11274.19 CAMBIO DE FECHA 07/11/2016 1 EUR= 7.63860"/>
  </r>
  <r>
    <x v="2"/>
    <x v="684"/>
    <n v="132"/>
    <x v="7"/>
    <x v="7"/>
    <d v="2016-06-27T00:00:00"/>
    <x v="12"/>
    <n v="39800"/>
    <s v="OTROS REPUESTOS Y ACCESORIOS"/>
    <x v="4"/>
    <s v="CESAR ROCHA ZANGA"/>
    <s v="ADQ MANTTO Y SERV 094/2016"/>
    <d v="2016-07-06T00:00:00"/>
    <x v="11"/>
    <n v="440"/>
    <x v="1"/>
    <x v="898"/>
    <m/>
    <x v="0"/>
    <x v="9"/>
    <x v="9"/>
    <x v="6"/>
    <x v="8"/>
    <x v="3"/>
    <x v="1"/>
    <x v="2"/>
    <x v="0"/>
    <x v="1"/>
    <x v="0"/>
    <n v="94"/>
    <x v="3"/>
    <x v="4"/>
    <d v="2016-08-17T00:00:00"/>
    <s v="IT-MANTTO Y SERV/032/2016"/>
    <d v="2016-09-05T00:00:00"/>
    <n v="230"/>
    <n v="403"/>
    <n v="270"/>
    <m/>
    <n v="403"/>
    <m/>
    <s v="ITALPARTS ITALIA SRL"/>
    <d v="2016-09-05T00:00:00"/>
    <x v="2"/>
    <n v="56"/>
    <x v="1"/>
    <d v="2016-07-08T00:00:00"/>
    <d v="2016-09-09T00:00:00"/>
    <x v="8"/>
    <m/>
    <m/>
    <s v="CLQ-1030 ADQUISICION DE KIT DE SELLOS PARA CILINDROS HIDRAULICOS DE SCOOP ST2G Y HST1A"/>
    <s v="ADQ MANTTO Y SERV 094/2016"/>
    <n v="39800"/>
    <n v="1"/>
    <s v=" ."/>
    <n v="0"/>
    <n v="0"/>
    <m/>
    <n v="0"/>
    <x v="0"/>
    <x v="0"/>
    <n v="1"/>
    <n v="0"/>
    <n v="0"/>
    <n v="0"/>
    <n v="0"/>
    <n v="0"/>
    <d v="2016-11-04T00:00:00"/>
    <d v="2016-12-14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s v="EUROS 11274.19 CAMBIO DE FECHA 07/11/2016 1 EUR= 7.63860"/>
  </r>
  <r>
    <x v="2"/>
    <x v="684"/>
    <n v="132"/>
    <x v="7"/>
    <x v="7"/>
    <d v="2016-06-27T00:00:00"/>
    <x v="12"/>
    <n v="39800"/>
    <s v="OTROS REPUESTOS Y ACCESORIOS"/>
    <x v="4"/>
    <s v="CESAR ROCHA ZANGA"/>
    <s v="ADQ MANTTO Y SERV 094/2016"/>
    <d v="2016-07-06T00:00:00"/>
    <x v="11"/>
    <n v="440"/>
    <x v="1"/>
    <x v="898"/>
    <m/>
    <x v="0"/>
    <x v="9"/>
    <x v="9"/>
    <x v="6"/>
    <x v="8"/>
    <x v="3"/>
    <x v="1"/>
    <x v="2"/>
    <x v="0"/>
    <x v="1"/>
    <x v="0"/>
    <n v="94"/>
    <x v="3"/>
    <x v="4"/>
    <d v="2016-08-17T00:00:00"/>
    <s v="IT-MANTTO Y SERV/032/2016"/>
    <d v="2016-09-05T00:00:00"/>
    <n v="230"/>
    <n v="403"/>
    <n v="270"/>
    <m/>
    <n v="403"/>
    <m/>
    <s v="ITALPARTS ITALIA SRL"/>
    <d v="2016-09-05T00:00:00"/>
    <x v="2"/>
    <n v="56"/>
    <x v="1"/>
    <d v="2016-07-08T00:00:00"/>
    <d v="2016-09-09T00:00:00"/>
    <x v="8"/>
    <m/>
    <m/>
    <s v="CLQ-1030 ADQUISICION DE KIT DE SELLOS PARA CILINDROS HIDRAULICOS DE SCOOP ST2G Y HST1A"/>
    <s v="ADQ MANTTO Y SERV 094/2016"/>
    <n v="39800"/>
    <n v="1"/>
    <s v=" ."/>
    <n v="0"/>
    <n v="0"/>
    <m/>
    <n v="0"/>
    <x v="0"/>
    <x v="0"/>
    <n v="1"/>
    <n v="0"/>
    <n v="0"/>
    <n v="0"/>
    <n v="0"/>
    <n v="0"/>
    <d v="2016-11-04T00:00:00"/>
    <d v="2016-12-14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s v="EUROS 11274.19 CAMBIO DE FECHA 07/11/2016 1 EUR= 7.63860"/>
  </r>
  <r>
    <x v="2"/>
    <x v="684"/>
    <n v="132"/>
    <x v="7"/>
    <x v="7"/>
    <d v="2016-06-27T00:00:00"/>
    <x v="12"/>
    <n v="39800"/>
    <s v="OTROS REPUESTOS Y ACCESORIOS"/>
    <x v="4"/>
    <s v="CESAR ROCHA ZANGA"/>
    <s v="ADQ MANTTO Y SERV 094/2016"/>
    <d v="2016-07-06T00:00:00"/>
    <x v="11"/>
    <n v="440"/>
    <x v="1"/>
    <x v="898"/>
    <m/>
    <x v="0"/>
    <x v="9"/>
    <x v="9"/>
    <x v="6"/>
    <x v="8"/>
    <x v="3"/>
    <x v="1"/>
    <x v="2"/>
    <x v="0"/>
    <x v="1"/>
    <x v="0"/>
    <n v="94"/>
    <x v="3"/>
    <x v="4"/>
    <d v="2016-08-17T00:00:00"/>
    <s v="IT-MANTTO Y SERV/032/2016"/>
    <d v="2016-09-05T00:00:00"/>
    <n v="230"/>
    <n v="403"/>
    <n v="270"/>
    <m/>
    <n v="403"/>
    <m/>
    <s v="ITALPARTS ITALIA SRL"/>
    <d v="2016-09-05T00:00:00"/>
    <x v="2"/>
    <n v="56"/>
    <x v="1"/>
    <d v="2016-07-08T00:00:00"/>
    <d v="2016-09-09T00:00:00"/>
    <x v="8"/>
    <m/>
    <m/>
    <s v="CLQ-1030 ADQUISICION DE KIT DE SELLOS PARA CILINDROS HIDRAULICOS DE SCOOP ST2G Y HST1A"/>
    <s v="ADQ MANTTO Y SERV 094/2016"/>
    <n v="39800"/>
    <n v="1"/>
    <s v=" ."/>
    <n v="0"/>
    <n v="0"/>
    <m/>
    <n v="0"/>
    <x v="0"/>
    <x v="0"/>
    <n v="1"/>
    <n v="0"/>
    <n v="0"/>
    <n v="0"/>
    <n v="0"/>
    <n v="0"/>
    <d v="2016-11-04T00:00:00"/>
    <d v="2016-12-14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s v="EUROS 11274.19 CAMBIO DE FECHA 07/11/2016 1 EUR= 7.63860"/>
  </r>
  <r>
    <x v="2"/>
    <x v="684"/>
    <n v="132"/>
    <x v="7"/>
    <x v="7"/>
    <d v="2016-06-27T00:00:00"/>
    <x v="12"/>
    <n v="39800"/>
    <s v="OTROS REPUESTOS Y ACCESORIOS"/>
    <x v="4"/>
    <s v="CESAR ROCHA ZANGA"/>
    <s v="ADQ MANTTO Y SERV 094/2016"/>
    <d v="2016-07-06T00:00:00"/>
    <x v="11"/>
    <n v="440"/>
    <x v="1"/>
    <x v="898"/>
    <m/>
    <x v="0"/>
    <x v="9"/>
    <x v="9"/>
    <x v="6"/>
    <x v="8"/>
    <x v="3"/>
    <x v="1"/>
    <x v="2"/>
    <x v="0"/>
    <x v="1"/>
    <x v="0"/>
    <n v="94"/>
    <x v="3"/>
    <x v="4"/>
    <d v="2016-08-17T00:00:00"/>
    <s v="IT-MANTTO Y SERV/032/2016"/>
    <d v="2016-09-05T00:00:00"/>
    <n v="230"/>
    <n v="403"/>
    <n v="270"/>
    <m/>
    <n v="403"/>
    <m/>
    <s v="ITALPARTS ITALIA SRL"/>
    <d v="2016-09-05T00:00:00"/>
    <x v="2"/>
    <n v="56"/>
    <x v="1"/>
    <d v="2016-07-08T00:00:00"/>
    <d v="2016-09-09T00:00:00"/>
    <x v="8"/>
    <m/>
    <m/>
    <s v="CLQ-1030 ADQUISICION DE KIT DE SELLOS PARA CILINDROS HIDRAULICOS DE SCOOP ST2G Y HST1A"/>
    <s v="ADQ MANTTO Y SERV 094/2016"/>
    <n v="39800"/>
    <n v="1"/>
    <s v=" ."/>
    <n v="0"/>
    <n v="0"/>
    <m/>
    <n v="0"/>
    <x v="0"/>
    <x v="0"/>
    <n v="1"/>
    <n v="0"/>
    <n v="0"/>
    <n v="0"/>
    <n v="0"/>
    <n v="0"/>
    <d v="2016-11-04T00:00:00"/>
    <d v="2016-12-14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s v="EUROS 11274.19 CAMBIO DE FECHA 07/11/2016 1 EUR= 7.63860"/>
  </r>
  <r>
    <x v="2"/>
    <x v="685"/>
    <m/>
    <x v="0"/>
    <x v="7"/>
    <d v="2016-06-24T00:00:00"/>
    <x v="11"/>
    <n v="43600"/>
    <s v="COMPRA DE EQUIPOS AUDIO VISUALES"/>
    <x v="0"/>
    <s v="AUGUSTO FLORES"/>
    <s v="CAMP-18/2016"/>
    <d v="2016-07-06T00:00:00"/>
    <x v="11"/>
    <n v="437"/>
    <x v="1"/>
    <x v="899"/>
    <n v="25000"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s v="CLQ-1035 ADQUISICION DE EQUIPOS AUDIOVISUALES"/>
    <s v="CAMP-18/2016"/>
    <n v="4360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686"/>
    <n v="22"/>
    <x v="7"/>
    <x v="7"/>
    <d v="2016-06-24T00:00:00"/>
    <x v="11"/>
    <n v="34600"/>
    <s v="PRODUCTOS METÁLICOS"/>
    <x v="9"/>
    <s v="EDMY MAGNE GUTIERREZ"/>
    <s v="CMB/EMC/OCIV-ADQ-ME/040/2016"/>
    <d v="2016-07-07T00:00:00"/>
    <x v="11"/>
    <n v="414"/>
    <x v="1"/>
    <x v="900"/>
    <n v="93600"/>
    <x v="0"/>
    <x v="2311"/>
    <x v="19"/>
    <x v="19"/>
    <x v="8"/>
    <x v="3"/>
    <x v="1"/>
    <x v="2"/>
    <x v="0"/>
    <x v="1"/>
    <x v="0"/>
    <m/>
    <x v="1"/>
    <x v="3"/>
    <d v="2016-11-30T00:00:00"/>
    <s v="CMB/EMC/OCIV-ADQ-ME/IT-054/054/2016"/>
    <d v="2016-12-08T00:00:00"/>
    <n v="372"/>
    <n v="503"/>
    <n v="356"/>
    <n v="41975"/>
    <n v="503"/>
    <m/>
    <s v="IMPORTADORA NICHOLSON"/>
    <d v="2016-12-08T00:00:00"/>
    <x v="2"/>
    <n v="5"/>
    <x v="2"/>
    <d v="2016-12-07T00:00:00"/>
    <m/>
    <x v="1"/>
    <m/>
    <m/>
    <s v="CLQ-1008 ADQUISICION DE MATERIAL METALICO Y ACCESORIOS DE CAÑERIA PARA OBRAS CIVILES"/>
    <s v="CMB/EMC/OCIV-ADQ-ME/040/2016"/>
    <n v="34600"/>
    <n v="1"/>
    <s v="FIERRO CORRUGADO  1/4&quot; ."/>
    <s v="BARRA"/>
    <n v="100"/>
    <n v="19"/>
    <n v="1900"/>
    <x v="0"/>
    <x v="0"/>
    <m/>
    <n v="0"/>
    <n v="2.7298850574712645"/>
    <n v="0"/>
    <n v="0"/>
    <n v="0"/>
    <d v="1900-01-06T00:00:00"/>
    <d v="1900-02-15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686"/>
    <n v="22"/>
    <x v="7"/>
    <x v="7"/>
    <d v="2016-06-24T00:00:00"/>
    <x v="11"/>
    <n v="34600"/>
    <s v="PRODUCTOS METÁLICOS"/>
    <x v="9"/>
    <s v="EDMY MAGNE GUTIERREZ"/>
    <s v="CMB/EMC/OCIV-ADQ-ME/040/2016"/>
    <d v="2016-07-07T00:00:00"/>
    <x v="11"/>
    <n v="414"/>
    <x v="1"/>
    <x v="900"/>
    <m/>
    <x v="1"/>
    <x v="2312"/>
    <x v="25"/>
    <x v="19"/>
    <x v="8"/>
    <x v="3"/>
    <x v="1"/>
    <x v="2"/>
    <x v="0"/>
    <x v="1"/>
    <x v="0"/>
    <m/>
    <x v="1"/>
    <x v="3"/>
    <d v="2016-11-30T00:00:00"/>
    <s v="CMB/EMC/OCIV-ADQ-ME/IT-054/054/2016"/>
    <d v="2016-12-08T00:00:00"/>
    <n v="372"/>
    <n v="503"/>
    <n v="356"/>
    <m/>
    <n v="503"/>
    <m/>
    <s v="IMPORTADORA NICHOLSON"/>
    <d v="2016-12-08T00:00:00"/>
    <x v="2"/>
    <n v="5"/>
    <x v="2"/>
    <d v="2016-12-07T00:00:00"/>
    <m/>
    <x v="1"/>
    <m/>
    <m/>
    <s v="CLQ-1008 ADQUISICION DE MATERIAL METALICO Y ACCESORIOS DE CAÑERIA PARA OBRAS CIVILES"/>
    <s v="CMB/EMC/OCIV-ADQ-ME/040/2016"/>
    <n v="34600"/>
    <n v="2"/>
    <s v="PERNOS SIN FIN 1/2&quot; ."/>
    <s v="BARRA"/>
    <n v="30"/>
    <n v="12"/>
    <n v="360"/>
    <x v="0"/>
    <x v="0"/>
    <m/>
    <n v="0"/>
    <n v="1.7241379310344829"/>
    <n v="0"/>
    <n v="0"/>
    <n v="0"/>
    <d v="1900-01-06T00:00:00"/>
    <d v="1900-02-15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686"/>
    <n v="22"/>
    <x v="7"/>
    <x v="7"/>
    <d v="2016-06-24T00:00:00"/>
    <x v="11"/>
    <n v="34600"/>
    <s v="PRODUCTOS METÁLICOS"/>
    <x v="9"/>
    <s v="EDMY MAGNE GUTIERREZ"/>
    <s v="CMB/EMC/OCIV-ADQ-ME/040/2016"/>
    <d v="2016-07-07T00:00:00"/>
    <x v="11"/>
    <n v="414"/>
    <x v="1"/>
    <x v="900"/>
    <m/>
    <x v="2"/>
    <x v="2313"/>
    <x v="25"/>
    <x v="19"/>
    <x v="8"/>
    <x v="3"/>
    <x v="1"/>
    <x v="2"/>
    <x v="0"/>
    <x v="1"/>
    <x v="0"/>
    <m/>
    <x v="1"/>
    <x v="3"/>
    <d v="2016-11-30T00:00:00"/>
    <s v="CMB/EMC/OCIV-ADQ-ME/IT-054/054/2016"/>
    <d v="2016-12-08T00:00:00"/>
    <n v="372"/>
    <n v="503"/>
    <n v="356"/>
    <m/>
    <n v="503"/>
    <m/>
    <s v="IMPORTADORA NICHOLSON"/>
    <d v="2016-12-08T00:00:00"/>
    <x v="2"/>
    <n v="5"/>
    <x v="2"/>
    <d v="2016-12-07T00:00:00"/>
    <m/>
    <x v="1"/>
    <m/>
    <m/>
    <s v="CLQ-1008 ADQUISICION DE MATERIAL METALICO Y ACCESORIOS DE CAÑERIA PARA OBRAS CIVILES"/>
    <s v="CMB/EMC/OCIV-ADQ-ME/040/2016"/>
    <n v="34600"/>
    <n v="3"/>
    <s v="PERNOS SIN FIN 1/4&quot; ."/>
    <s v="BARRA"/>
    <n v="30"/>
    <n v="3"/>
    <n v="90"/>
    <x v="0"/>
    <x v="0"/>
    <m/>
    <n v="0"/>
    <n v="0.43103448275862072"/>
    <n v="0"/>
    <n v="0"/>
    <n v="0"/>
    <d v="1900-01-06T00:00:00"/>
    <d v="1900-02-15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686"/>
    <n v="22"/>
    <x v="7"/>
    <x v="7"/>
    <d v="2016-06-24T00:00:00"/>
    <x v="11"/>
    <n v="34600"/>
    <s v="PRODUCTOS METÁLICOS"/>
    <x v="9"/>
    <s v="EDMY MAGNE GUTIERREZ"/>
    <s v="CMB/EMC/OCIV-ADQ-ME/040/2016"/>
    <d v="2016-07-07T00:00:00"/>
    <x v="11"/>
    <n v="414"/>
    <x v="1"/>
    <x v="900"/>
    <m/>
    <x v="4"/>
    <x v="2314"/>
    <x v="25"/>
    <x v="44"/>
    <x v="8"/>
    <x v="3"/>
    <x v="1"/>
    <x v="2"/>
    <x v="0"/>
    <x v="1"/>
    <x v="0"/>
    <m/>
    <x v="1"/>
    <x v="3"/>
    <d v="2016-11-30T00:00:00"/>
    <s v="CMB/EMC/OCIV-ADQ-ME/IT-054/054/2016"/>
    <d v="2016-12-08T00:00:00"/>
    <n v="372"/>
    <n v="504"/>
    <n v="356"/>
    <n v="37784.5"/>
    <n v="504"/>
    <m/>
    <s v="COMERCIAL DEREK"/>
    <d v="2016-12-08T00:00:00"/>
    <x v="2"/>
    <n v="10"/>
    <x v="1"/>
    <d v="2016-12-07T00:00:00"/>
    <m/>
    <x v="1"/>
    <m/>
    <m/>
    <s v="CLQ-1008 ADQUISICION DE MATERIAL METALICO Y ACCESORIOS DE CAÑERIA PARA OBRAS CIVILES"/>
    <s v="CMB/EMC/OCIV-ADQ-ME/040/2016"/>
    <n v="34600"/>
    <n v="4"/>
    <s v="PLANCHA METÁLICA A36 DE 3/16&quot; (2M X 1M) ."/>
    <s v="HOJA"/>
    <n v="30"/>
    <n v="484"/>
    <n v="14520"/>
    <x v="0"/>
    <x v="0"/>
    <m/>
    <n v="0"/>
    <n v="69.540229885057471"/>
    <n v="0"/>
    <n v="0"/>
    <n v="0"/>
    <d v="1900-01-09T00:00:00"/>
    <d v="1900-02-1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686"/>
    <n v="22"/>
    <x v="7"/>
    <x v="7"/>
    <d v="2016-06-24T00:00:00"/>
    <x v="11"/>
    <n v="34600"/>
    <s v="PRODUCTOS METÁLICOS"/>
    <x v="9"/>
    <s v="EDMY MAGNE GUTIERREZ"/>
    <s v="CMB/EMC/OCIV-ADQ-ME/040/2016"/>
    <d v="2016-07-07T00:00:00"/>
    <x v="11"/>
    <n v="414"/>
    <x v="1"/>
    <x v="900"/>
    <m/>
    <x v="5"/>
    <x v="2315"/>
    <x v="19"/>
    <x v="7"/>
    <x v="8"/>
    <x v="3"/>
    <x v="1"/>
    <x v="2"/>
    <x v="0"/>
    <x v="1"/>
    <x v="0"/>
    <m/>
    <x v="1"/>
    <x v="3"/>
    <d v="2016-11-30T00:00:00"/>
    <s v="CMB/EMC/OCIV-ADQ-ME/IT-054/054/2016"/>
    <d v="2016-12-08T00:00:00"/>
    <n v="372"/>
    <n v="504"/>
    <n v="356"/>
    <m/>
    <n v="504"/>
    <m/>
    <s v="COMERCIAL DEREK"/>
    <d v="2016-12-08T00:00:00"/>
    <x v="2"/>
    <n v="10"/>
    <x v="1"/>
    <d v="2016-12-07T00:00:00"/>
    <m/>
    <x v="1"/>
    <m/>
    <m/>
    <s v="CLQ-1008 ADQUISICION DE MATERIAL METALICO Y ACCESORIOS DE CAÑERIA PARA OBRAS CIVILES"/>
    <s v="CMB/EMC/OCIV-ADQ-ME/040/2016"/>
    <n v="34600"/>
    <n v="5"/>
    <s v="CODO FG 1/2&quot; ."/>
    <s v="PZ"/>
    <n v="100"/>
    <n v="4"/>
    <n v="400"/>
    <x v="0"/>
    <x v="0"/>
    <m/>
    <n v="0"/>
    <n v="0.57471264367816088"/>
    <n v="0"/>
    <n v="0"/>
    <n v="0"/>
    <d v="1900-01-09T00:00:00"/>
    <d v="1900-02-1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686"/>
    <n v="22"/>
    <x v="7"/>
    <x v="7"/>
    <d v="2016-06-24T00:00:00"/>
    <x v="11"/>
    <n v="34600"/>
    <s v="PRODUCTOS METÁLICOS"/>
    <x v="9"/>
    <s v="EDMY MAGNE GUTIERREZ"/>
    <s v="CMB/EMC/OCIV-ADQ-ME/040/2016"/>
    <d v="2016-07-07T00:00:00"/>
    <x v="11"/>
    <n v="414"/>
    <x v="1"/>
    <x v="900"/>
    <m/>
    <x v="6"/>
    <x v="2316"/>
    <x v="19"/>
    <x v="7"/>
    <x v="8"/>
    <x v="3"/>
    <x v="1"/>
    <x v="2"/>
    <x v="0"/>
    <x v="1"/>
    <x v="0"/>
    <m/>
    <x v="1"/>
    <x v="3"/>
    <d v="2016-11-30T00:00:00"/>
    <s v="CMB/EMC/OCIV-ADQ-ME/IT-054/054/2016"/>
    <d v="2016-12-08T00:00:00"/>
    <n v="372"/>
    <n v="504"/>
    <n v="356"/>
    <m/>
    <n v="504"/>
    <m/>
    <s v="COMERCIAL DEREK"/>
    <d v="2016-12-08T00:00:00"/>
    <x v="2"/>
    <n v="10"/>
    <x v="1"/>
    <d v="2016-12-07T00:00:00"/>
    <m/>
    <x v="1"/>
    <m/>
    <m/>
    <s v="CLQ-1008 ADQUISICION DE MATERIAL METALICO Y ACCESORIOS DE CAÑERIA PARA OBRAS CIVILES"/>
    <s v="CMB/EMC/OCIV-ADQ-ME/040/2016"/>
    <n v="34600"/>
    <n v="6"/>
    <s v="CODO REDUCIDO FG ¾” A ½” ."/>
    <s v="PZ"/>
    <n v="100"/>
    <n v="8.66"/>
    <n v="866"/>
    <x v="0"/>
    <x v="0"/>
    <m/>
    <n v="0"/>
    <n v="1.2442528735632183"/>
    <n v="0"/>
    <n v="0"/>
    <n v="0"/>
    <d v="1900-01-09T00:00:00"/>
    <d v="1900-02-1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686"/>
    <n v="22"/>
    <x v="7"/>
    <x v="7"/>
    <d v="2016-06-24T00:00:00"/>
    <x v="11"/>
    <n v="34600"/>
    <s v="PRODUCTOS METÁLICOS"/>
    <x v="9"/>
    <s v="EDMY MAGNE GUTIERREZ"/>
    <s v="CMB/EMC/OCIV-ADQ-ME/040/2016"/>
    <d v="2016-07-07T00:00:00"/>
    <x v="11"/>
    <n v="414"/>
    <x v="1"/>
    <x v="900"/>
    <m/>
    <x v="7"/>
    <x v="2317"/>
    <x v="34"/>
    <x v="7"/>
    <x v="8"/>
    <x v="3"/>
    <x v="1"/>
    <x v="2"/>
    <x v="0"/>
    <x v="1"/>
    <x v="0"/>
    <m/>
    <x v="1"/>
    <x v="3"/>
    <d v="2016-11-30T00:00:00"/>
    <s v="CMB/EMC/OCIV-ADQ-ME/IT-054/054/2016"/>
    <d v="2016-12-08T00:00:00"/>
    <n v="372"/>
    <n v="503"/>
    <n v="356"/>
    <m/>
    <n v="503"/>
    <m/>
    <s v="IMPORTADORA NICHOLSON"/>
    <d v="2016-12-08T00:00:00"/>
    <x v="2"/>
    <n v="5"/>
    <x v="2"/>
    <d v="2016-12-07T00:00:00"/>
    <m/>
    <x v="1"/>
    <m/>
    <m/>
    <s v="CLQ-1008 ADQUISICION DE MATERIAL METALICO Y ACCESORIOS DE CAÑERIA PARA OBRAS CIVILES"/>
    <s v="CMB/EMC/OCIV-ADQ-ME/040/2016"/>
    <n v="34600"/>
    <n v="7"/>
    <s v="CODO REDUCIDO FG 1” A ½” ."/>
    <s v="PZ"/>
    <n v="50"/>
    <n v="14.5"/>
    <n v="725"/>
    <x v="0"/>
    <x v="0"/>
    <m/>
    <n v="0"/>
    <n v="2.0833333333333335"/>
    <n v="0"/>
    <n v="0"/>
    <n v="0"/>
    <d v="1900-01-06T00:00:00"/>
    <d v="1900-02-15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686"/>
    <n v="22"/>
    <x v="7"/>
    <x v="7"/>
    <d v="2016-06-24T00:00:00"/>
    <x v="11"/>
    <n v="34600"/>
    <s v="PRODUCTOS METÁLICOS"/>
    <x v="9"/>
    <s v="EDMY MAGNE GUTIERREZ"/>
    <s v="CMB/EMC/OCIV-ADQ-ME/040/2016"/>
    <d v="2016-07-07T00:00:00"/>
    <x v="11"/>
    <n v="414"/>
    <x v="1"/>
    <x v="900"/>
    <m/>
    <x v="9"/>
    <x v="2318"/>
    <x v="34"/>
    <x v="7"/>
    <x v="8"/>
    <x v="3"/>
    <x v="1"/>
    <x v="2"/>
    <x v="0"/>
    <x v="1"/>
    <x v="0"/>
    <m/>
    <x v="1"/>
    <x v="3"/>
    <d v="2016-11-30T00:00:00"/>
    <s v="CMB/EMC/OCIV-ADQ-ME/IT-054/054/2016"/>
    <d v="2016-12-08T00:00:00"/>
    <n v="372"/>
    <n v="504"/>
    <n v="356"/>
    <m/>
    <n v="504"/>
    <m/>
    <s v="COMERCIAL DEREK"/>
    <d v="2016-12-08T00:00:00"/>
    <x v="2"/>
    <n v="10"/>
    <x v="1"/>
    <d v="2016-12-07T00:00:00"/>
    <m/>
    <x v="1"/>
    <m/>
    <m/>
    <s v="CLQ-1008 ADQUISICION DE MATERIAL METALICO Y ACCESORIOS DE CAÑERIA PARA OBRAS CIVILES"/>
    <s v="CMB/EMC/OCIV-ADQ-ME/040/2016"/>
    <n v="34600"/>
    <n v="8"/>
    <s v="CODO REDUCIDO FG 1” A ¾” ."/>
    <s v="PZ"/>
    <n v="50"/>
    <n v="14"/>
    <n v="700"/>
    <x v="0"/>
    <x v="0"/>
    <m/>
    <n v="0"/>
    <n v="2.0114942528735633"/>
    <n v="0"/>
    <n v="0"/>
    <n v="0"/>
    <d v="1900-01-09T00:00:00"/>
    <d v="1900-02-1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686"/>
    <n v="22"/>
    <x v="7"/>
    <x v="7"/>
    <d v="2016-06-24T00:00:00"/>
    <x v="11"/>
    <n v="34600"/>
    <s v="PRODUCTOS METÁLICOS"/>
    <x v="9"/>
    <s v="EDMY MAGNE GUTIERREZ"/>
    <s v="CMB/EMC/OCIV-ADQ-ME/040/2016"/>
    <d v="2016-07-07T00:00:00"/>
    <x v="11"/>
    <n v="414"/>
    <x v="1"/>
    <x v="900"/>
    <m/>
    <x v="10"/>
    <x v="2319"/>
    <x v="19"/>
    <x v="7"/>
    <x v="8"/>
    <x v="3"/>
    <x v="1"/>
    <x v="2"/>
    <x v="0"/>
    <x v="1"/>
    <x v="0"/>
    <m/>
    <x v="1"/>
    <x v="3"/>
    <d v="2016-11-30T00:00:00"/>
    <s v="CMB/EMC/OCIV-ADQ-ME/IT-054/054/2016"/>
    <d v="2016-12-08T00:00:00"/>
    <n v="372"/>
    <n v="503"/>
    <n v="356"/>
    <m/>
    <n v="503"/>
    <m/>
    <s v="IMPORTADORA NICHOLSON"/>
    <d v="2016-12-08T00:00:00"/>
    <x v="2"/>
    <n v="5"/>
    <x v="2"/>
    <d v="2016-12-07T00:00:00"/>
    <m/>
    <x v="1"/>
    <m/>
    <m/>
    <s v="CLQ-1008 ADQUISICION DE MATERIAL METALICO Y ACCESORIOS DE CAÑERIA PARA OBRAS CIVILES"/>
    <s v="CMB/EMC/OCIV-ADQ-ME/040/2016"/>
    <n v="34600"/>
    <n v="9"/>
    <s v="REDUCCIÓN GALVANIZADA 3/4&quot; - 1/2&quot; ."/>
    <s v="PZ"/>
    <n v="100"/>
    <n v="10"/>
    <n v="1000"/>
    <x v="0"/>
    <x v="0"/>
    <m/>
    <n v="0"/>
    <n v="1.4367816091954022"/>
    <n v="0"/>
    <n v="0"/>
    <n v="0"/>
    <d v="1900-01-06T00:00:00"/>
    <d v="1900-02-15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686"/>
    <n v="22"/>
    <x v="7"/>
    <x v="7"/>
    <d v="2016-06-24T00:00:00"/>
    <x v="11"/>
    <n v="34600"/>
    <s v="PRODUCTOS METÁLICOS"/>
    <x v="9"/>
    <s v="EDMY MAGNE GUTIERREZ"/>
    <s v="CMB/EMC/OCIV-ADQ-ME/040/2016"/>
    <d v="2016-07-07T00:00:00"/>
    <x v="11"/>
    <n v="414"/>
    <x v="1"/>
    <x v="900"/>
    <m/>
    <x v="11"/>
    <x v="2320"/>
    <x v="49"/>
    <x v="7"/>
    <x v="8"/>
    <x v="3"/>
    <x v="1"/>
    <x v="2"/>
    <x v="0"/>
    <x v="1"/>
    <x v="0"/>
    <m/>
    <x v="1"/>
    <x v="3"/>
    <d v="2016-11-30T00:00:00"/>
    <s v="CMB/EMC/OCIV-ADQ-ME/IT-054/054/2016"/>
    <d v="2016-12-08T00:00:00"/>
    <n v="372"/>
    <n v="504"/>
    <n v="356"/>
    <m/>
    <n v="504"/>
    <m/>
    <s v="COMERCIAL DEREK"/>
    <d v="2016-12-08T00:00:00"/>
    <x v="2"/>
    <n v="10"/>
    <x v="1"/>
    <d v="2016-12-07T00:00:00"/>
    <m/>
    <x v="1"/>
    <m/>
    <m/>
    <s v="CLQ-1008 ADQUISICION DE MATERIAL METALICO Y ACCESORIOS DE CAÑERIA PARA OBRAS CIVILES"/>
    <s v="CMB/EMC/OCIV-ADQ-ME/040/2016"/>
    <n v="34600"/>
    <n v="10"/>
    <s v="UNIÓN UNIVERSAL FG ½ ."/>
    <s v="PZ"/>
    <n v="250"/>
    <n v="16.79"/>
    <n v="4197.5"/>
    <x v="0"/>
    <x v="0"/>
    <m/>
    <n v="0"/>
    <n v="2.4123563218390802"/>
    <n v="0"/>
    <n v="0"/>
    <n v="0"/>
    <d v="1900-01-09T00:00:00"/>
    <d v="1900-02-1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686"/>
    <n v="22"/>
    <x v="7"/>
    <x v="7"/>
    <d v="2016-06-24T00:00:00"/>
    <x v="11"/>
    <n v="34600"/>
    <s v="PRODUCTOS METÁLICOS"/>
    <x v="9"/>
    <s v="EDMY MAGNE GUTIERREZ"/>
    <s v="CMB/EMC/OCIV-ADQ-ME/040/2016"/>
    <d v="2016-07-07T00:00:00"/>
    <x v="11"/>
    <n v="414"/>
    <x v="1"/>
    <x v="900"/>
    <m/>
    <x v="12"/>
    <x v="2321"/>
    <x v="19"/>
    <x v="7"/>
    <x v="8"/>
    <x v="3"/>
    <x v="1"/>
    <x v="2"/>
    <x v="0"/>
    <x v="1"/>
    <x v="0"/>
    <m/>
    <x v="1"/>
    <x v="3"/>
    <d v="2016-11-30T00:00:00"/>
    <s v="CMB/EMC/OCIV-ADQ-ME/IT-054/054/2016"/>
    <d v="2016-12-08T00:00:00"/>
    <n v="372"/>
    <n v="504"/>
    <n v="356"/>
    <m/>
    <n v="504"/>
    <m/>
    <s v="COMERCIAL DEREK"/>
    <d v="2016-12-08T00:00:00"/>
    <x v="2"/>
    <n v="10"/>
    <x v="1"/>
    <d v="2016-12-07T00:00:00"/>
    <m/>
    <x v="1"/>
    <m/>
    <m/>
    <s v="CLQ-1008 ADQUISICION DE MATERIAL METALICO Y ACCESORIOS DE CAÑERIA PARA OBRAS CIVILES"/>
    <s v="CMB/EMC/OCIV-ADQ-ME/040/2016"/>
    <n v="34600"/>
    <n v="11"/>
    <s v="UNIÓN UNIVERSAL FG 3/4&quot; ."/>
    <s v="PZ"/>
    <n v="100"/>
    <n v="19.5"/>
    <n v="1950"/>
    <x v="0"/>
    <x v="0"/>
    <m/>
    <n v="0"/>
    <n v="2.8017241379310347"/>
    <n v="0"/>
    <n v="0"/>
    <n v="0"/>
    <d v="1900-01-09T00:00:00"/>
    <d v="1900-02-1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686"/>
    <n v="22"/>
    <x v="7"/>
    <x v="7"/>
    <d v="2016-06-24T00:00:00"/>
    <x v="11"/>
    <n v="34600"/>
    <s v="PRODUCTOS METÁLICOS"/>
    <x v="9"/>
    <s v="EDMY MAGNE GUTIERREZ"/>
    <s v="CMB/EMC/OCIV-ADQ-ME/040/2016"/>
    <d v="2016-07-07T00:00:00"/>
    <x v="11"/>
    <n v="414"/>
    <x v="1"/>
    <x v="900"/>
    <m/>
    <x v="13"/>
    <x v="2322"/>
    <x v="19"/>
    <x v="7"/>
    <x v="8"/>
    <x v="3"/>
    <x v="1"/>
    <x v="2"/>
    <x v="0"/>
    <x v="1"/>
    <x v="0"/>
    <m/>
    <x v="1"/>
    <x v="3"/>
    <d v="2016-11-30T00:00:00"/>
    <s v="CMB/EMC/OCIV-ADQ-ME/IT-054/054/2016"/>
    <d v="2016-12-08T00:00:00"/>
    <n v="372"/>
    <n v="504"/>
    <n v="356"/>
    <m/>
    <n v="504"/>
    <m/>
    <s v="COMERCIAL DEREK"/>
    <d v="2016-12-08T00:00:00"/>
    <x v="2"/>
    <n v="10"/>
    <x v="1"/>
    <d v="2016-12-07T00:00:00"/>
    <m/>
    <x v="1"/>
    <m/>
    <m/>
    <s v="CLQ-1008 ADQUISICION DE MATERIAL METALICO Y ACCESORIOS DE CAÑERIA PARA OBRAS CIVILES"/>
    <s v="CMB/EMC/OCIV-ADQ-ME/040/2016"/>
    <n v="34600"/>
    <n v="12"/>
    <s v="UNIÓN UNIVERSAL FG 1” ."/>
    <s v="PZ"/>
    <n v="100"/>
    <n v="22"/>
    <n v="2200"/>
    <x v="0"/>
    <x v="0"/>
    <m/>
    <n v="0"/>
    <n v="3.1609195402298851"/>
    <n v="0"/>
    <n v="0"/>
    <n v="0"/>
    <d v="1900-01-09T00:00:00"/>
    <d v="1900-02-1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686"/>
    <n v="22"/>
    <x v="7"/>
    <x v="7"/>
    <d v="2016-06-24T00:00:00"/>
    <x v="11"/>
    <n v="34600"/>
    <s v="PRODUCTOS METÁLICOS"/>
    <x v="9"/>
    <s v="EDMY MAGNE GUTIERREZ"/>
    <s v="CMB/EMC/OCIV-ADQ-ME/040/2016"/>
    <d v="2016-07-07T00:00:00"/>
    <x v="11"/>
    <n v="414"/>
    <x v="1"/>
    <x v="900"/>
    <m/>
    <x v="14"/>
    <x v="2323"/>
    <x v="11"/>
    <x v="7"/>
    <x v="8"/>
    <x v="3"/>
    <x v="1"/>
    <x v="2"/>
    <x v="0"/>
    <x v="1"/>
    <x v="0"/>
    <m/>
    <x v="1"/>
    <x v="3"/>
    <d v="2016-11-30T00:00:00"/>
    <s v="CMB/EMC/OCIV-ADQ-ME/IT-054/054/2016"/>
    <d v="2016-12-08T00:00:00"/>
    <n v="372"/>
    <n v="504"/>
    <n v="356"/>
    <m/>
    <n v="504"/>
    <m/>
    <s v="COMERCIAL DEREK"/>
    <d v="2016-12-08T00:00:00"/>
    <x v="2"/>
    <n v="10"/>
    <x v="1"/>
    <d v="2016-12-07T00:00:00"/>
    <m/>
    <x v="1"/>
    <m/>
    <m/>
    <s v="CLQ-1008 ADQUISICION DE MATERIAL METALICO Y ACCESORIOS DE CAÑERIA PARA OBRAS CIVILES"/>
    <s v="CMB/EMC/OCIV-ADQ-ME/040/2016"/>
    <n v="34600"/>
    <n v="13"/>
    <s v="COPLA GALVANIZADA FG ½” ."/>
    <s v="PZ"/>
    <n v="150"/>
    <n v="4.5"/>
    <n v="675"/>
    <x v="0"/>
    <x v="0"/>
    <m/>
    <n v="0"/>
    <n v="0.64655172413793105"/>
    <n v="0"/>
    <n v="0"/>
    <n v="0"/>
    <d v="1900-01-09T00:00:00"/>
    <d v="1900-02-1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686"/>
    <n v="22"/>
    <x v="7"/>
    <x v="7"/>
    <d v="2016-06-24T00:00:00"/>
    <x v="11"/>
    <n v="34600"/>
    <s v="PRODUCTOS METÁLICOS"/>
    <x v="9"/>
    <s v="EDMY MAGNE GUTIERREZ"/>
    <s v="CMB/EMC/OCIV-ADQ-ME/040/2016"/>
    <d v="2016-07-07T00:00:00"/>
    <x v="11"/>
    <n v="414"/>
    <x v="1"/>
    <x v="900"/>
    <m/>
    <x v="15"/>
    <x v="2324"/>
    <x v="19"/>
    <x v="7"/>
    <x v="8"/>
    <x v="3"/>
    <x v="1"/>
    <x v="2"/>
    <x v="0"/>
    <x v="1"/>
    <x v="0"/>
    <m/>
    <x v="1"/>
    <x v="3"/>
    <d v="2016-11-30T00:00:00"/>
    <s v="CMB/EMC/OCIV-ADQ-ME/IT-054/054/2016"/>
    <d v="2016-12-08T00:00:00"/>
    <n v="372"/>
    <n v="504"/>
    <n v="356"/>
    <m/>
    <n v="504"/>
    <m/>
    <s v="COMERCIAL DEREK"/>
    <d v="2016-12-08T00:00:00"/>
    <x v="2"/>
    <n v="10"/>
    <x v="1"/>
    <d v="2016-12-07T00:00:00"/>
    <m/>
    <x v="1"/>
    <m/>
    <m/>
    <s v="CLQ-1008 ADQUISICION DE MATERIAL METALICO Y ACCESORIOS DE CAÑERIA PARA OBRAS CIVILES"/>
    <s v="CMB/EMC/OCIV-ADQ-ME/040/2016"/>
    <n v="34600"/>
    <n v="14"/>
    <s v="COPLA GALVANIZADA FG ¾” ."/>
    <s v="PZ"/>
    <n v="100"/>
    <n v="6.31"/>
    <n v="631"/>
    <x v="0"/>
    <x v="0"/>
    <m/>
    <n v="0"/>
    <n v="0.90660919540229878"/>
    <n v="0"/>
    <n v="0"/>
    <n v="0"/>
    <d v="1900-01-09T00:00:00"/>
    <d v="1900-02-1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686"/>
    <n v="22"/>
    <x v="7"/>
    <x v="7"/>
    <d v="2016-06-24T00:00:00"/>
    <x v="11"/>
    <n v="34600"/>
    <s v="PRODUCTOS METÁLICOS"/>
    <x v="9"/>
    <s v="EDMY MAGNE GUTIERREZ"/>
    <s v="CMB/EMC/OCIV-ADQ-ME/040/2016"/>
    <d v="2016-07-07T00:00:00"/>
    <x v="11"/>
    <n v="414"/>
    <x v="1"/>
    <x v="900"/>
    <m/>
    <x v="16"/>
    <x v="2325"/>
    <x v="181"/>
    <x v="7"/>
    <x v="8"/>
    <x v="3"/>
    <x v="1"/>
    <x v="2"/>
    <x v="0"/>
    <x v="1"/>
    <x v="0"/>
    <m/>
    <x v="1"/>
    <x v="3"/>
    <d v="2016-11-30T00:00:00"/>
    <s v="CMB/EMC/OCIV-ADQ-ME/IT-054/054/2016"/>
    <d v="2016-12-08T00:00:00"/>
    <n v="372"/>
    <n v="504"/>
    <n v="356"/>
    <m/>
    <n v="504"/>
    <m/>
    <s v="COMERCIAL DEREK"/>
    <d v="2016-12-08T00:00:00"/>
    <x v="2"/>
    <n v="10"/>
    <x v="1"/>
    <d v="2016-12-07T00:00:00"/>
    <m/>
    <x v="1"/>
    <m/>
    <m/>
    <s v="CLQ-1008 ADQUISICION DE MATERIAL METALICO Y ACCESORIOS DE CAÑERIA PARA OBRAS CIVILES"/>
    <s v="CMB/EMC/OCIV-ADQ-ME/040/2016"/>
    <n v="34600"/>
    <n v="15"/>
    <s v="COPLA GALVANIZADA FG 1” ."/>
    <s v="PZ"/>
    <n v="105"/>
    <n v="8"/>
    <n v="840"/>
    <x v="0"/>
    <x v="0"/>
    <m/>
    <n v="0"/>
    <n v="1.1494252873563218"/>
    <n v="0"/>
    <n v="0"/>
    <n v="0"/>
    <d v="1900-01-09T00:00:00"/>
    <d v="1900-02-1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686"/>
    <n v="22"/>
    <x v="7"/>
    <x v="7"/>
    <d v="2016-06-24T00:00:00"/>
    <x v="11"/>
    <n v="34600"/>
    <s v="PRODUCTOS METÁLICOS"/>
    <x v="9"/>
    <s v="EDMY MAGNE GUTIERREZ"/>
    <s v="CMB/EMC/OCIV-ADQ-ME/040/2016"/>
    <d v="2016-07-07T00:00:00"/>
    <x v="11"/>
    <n v="414"/>
    <x v="1"/>
    <x v="900"/>
    <m/>
    <x v="17"/>
    <x v="2326"/>
    <x v="34"/>
    <x v="7"/>
    <x v="8"/>
    <x v="3"/>
    <x v="1"/>
    <x v="2"/>
    <x v="0"/>
    <x v="1"/>
    <x v="0"/>
    <m/>
    <x v="1"/>
    <x v="3"/>
    <d v="2016-11-30T00:00:00"/>
    <s v="CMB/EMC/OCIV-ADQ-ME/IT-054/054/2016"/>
    <d v="2016-12-08T00:00:00"/>
    <n v="372"/>
    <n v="504"/>
    <n v="356"/>
    <m/>
    <n v="504"/>
    <m/>
    <s v="COMERCIAL DEREK"/>
    <d v="2016-12-08T00:00:00"/>
    <x v="2"/>
    <n v="10"/>
    <x v="1"/>
    <d v="2016-12-07T00:00:00"/>
    <m/>
    <x v="1"/>
    <m/>
    <m/>
    <s v="CLQ-1008 ADQUISICION DE MATERIAL METALICO Y ACCESORIOS DE CAÑERIA PARA OBRAS CIVILES"/>
    <s v="CMB/EMC/OCIV-ADQ-ME/040/2016"/>
    <n v="34600"/>
    <n v="16"/>
    <s v="CRUZ GALVANIZADA FG ½” ."/>
    <s v="PZ"/>
    <n v="50"/>
    <n v="19"/>
    <n v="950"/>
    <x v="0"/>
    <x v="0"/>
    <m/>
    <n v="0"/>
    <n v="2.7298850574712645"/>
    <n v="0"/>
    <n v="0"/>
    <n v="0"/>
    <d v="1900-01-09T00:00:00"/>
    <d v="1900-02-1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686"/>
    <n v="22"/>
    <x v="7"/>
    <x v="7"/>
    <d v="2016-06-24T00:00:00"/>
    <x v="11"/>
    <n v="34600"/>
    <s v="PRODUCTOS METÁLICOS"/>
    <x v="9"/>
    <s v="EDMY MAGNE GUTIERREZ"/>
    <s v="CMB/EMC/OCIV-ADQ-ME/040/2016"/>
    <d v="2016-07-07T00:00:00"/>
    <x v="11"/>
    <n v="414"/>
    <x v="1"/>
    <x v="900"/>
    <m/>
    <x v="18"/>
    <x v="2327"/>
    <x v="34"/>
    <x v="7"/>
    <x v="8"/>
    <x v="3"/>
    <x v="1"/>
    <x v="2"/>
    <x v="0"/>
    <x v="1"/>
    <x v="0"/>
    <m/>
    <x v="1"/>
    <x v="3"/>
    <d v="2016-11-30T00:00:00"/>
    <s v="CMB/EMC/OCIV-ADQ-ME/IT-054/054/2016"/>
    <d v="2016-12-08T00:00:00"/>
    <n v="372"/>
    <n v="504"/>
    <n v="356"/>
    <m/>
    <n v="504"/>
    <m/>
    <s v="COMERCIAL DEREK"/>
    <d v="2016-12-08T00:00:00"/>
    <x v="2"/>
    <n v="10"/>
    <x v="1"/>
    <d v="2016-12-07T00:00:00"/>
    <m/>
    <x v="1"/>
    <m/>
    <m/>
    <s v="CLQ-1008 ADQUISICION DE MATERIAL METALICO Y ACCESORIOS DE CAÑERIA PARA OBRAS CIVILES"/>
    <s v="CMB/EMC/OCIV-ADQ-ME/040/2016"/>
    <n v="34600"/>
    <n v="17"/>
    <s v="CRUZ GALVANIZADA FG ¾” ."/>
    <s v="PZ"/>
    <n v="50"/>
    <n v="29"/>
    <n v="1450"/>
    <x v="0"/>
    <x v="0"/>
    <m/>
    <n v="0"/>
    <n v="4.166666666666667"/>
    <n v="0"/>
    <n v="0"/>
    <n v="0"/>
    <d v="1900-01-09T00:00:00"/>
    <d v="1900-02-1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686"/>
    <n v="22"/>
    <x v="7"/>
    <x v="7"/>
    <d v="2016-06-24T00:00:00"/>
    <x v="11"/>
    <n v="34600"/>
    <s v="PRODUCTOS METÁLICOS"/>
    <x v="9"/>
    <s v="EDMY MAGNE GUTIERREZ"/>
    <s v="CMB/EMC/OCIV-ADQ-ME/040/2016"/>
    <d v="2016-07-07T00:00:00"/>
    <x v="11"/>
    <n v="414"/>
    <x v="1"/>
    <x v="900"/>
    <m/>
    <x v="19"/>
    <x v="2328"/>
    <x v="34"/>
    <x v="7"/>
    <x v="8"/>
    <x v="3"/>
    <x v="1"/>
    <x v="2"/>
    <x v="0"/>
    <x v="1"/>
    <x v="0"/>
    <m/>
    <x v="1"/>
    <x v="3"/>
    <d v="2016-11-30T00:00:00"/>
    <s v="CMB/EMC/OCIV-ADQ-ME/IT-054/054/2016"/>
    <d v="2016-12-08T00:00:00"/>
    <n v="372"/>
    <n v="504"/>
    <n v="356"/>
    <m/>
    <n v="504"/>
    <m/>
    <s v="COMERCIAL DEREK"/>
    <d v="2016-12-08T00:00:00"/>
    <x v="2"/>
    <n v="10"/>
    <x v="1"/>
    <d v="2016-12-07T00:00:00"/>
    <m/>
    <x v="1"/>
    <m/>
    <m/>
    <s v="CLQ-1008 ADQUISICION DE MATERIAL METALICO Y ACCESORIOS DE CAÑERIA PARA OBRAS CIVILES"/>
    <s v="CMB/EMC/OCIV-ADQ-ME/040/2016"/>
    <n v="34600"/>
    <n v="18"/>
    <s v="CRUZ GALVANIZADA FG 1” ."/>
    <s v="PZ"/>
    <n v="50"/>
    <n v="36"/>
    <n v="1800"/>
    <x v="0"/>
    <x v="0"/>
    <m/>
    <n v="0"/>
    <n v="5.1724137931034484"/>
    <n v="0"/>
    <n v="0"/>
    <n v="0"/>
    <d v="1900-01-09T00:00:00"/>
    <d v="1900-02-1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686"/>
    <n v="22"/>
    <x v="7"/>
    <x v="7"/>
    <d v="2016-06-24T00:00:00"/>
    <x v="11"/>
    <n v="34600"/>
    <s v="PRODUCTOS METÁLICOS"/>
    <x v="9"/>
    <s v="EDMY MAGNE GUTIERREZ"/>
    <s v="CMB/EMC/OCIV-ADQ-ME/040/2016"/>
    <d v="2016-07-07T00:00:00"/>
    <x v="11"/>
    <n v="414"/>
    <x v="1"/>
    <x v="900"/>
    <m/>
    <x v="20"/>
    <x v="2329"/>
    <x v="19"/>
    <x v="7"/>
    <x v="8"/>
    <x v="3"/>
    <x v="1"/>
    <x v="2"/>
    <x v="0"/>
    <x v="1"/>
    <x v="0"/>
    <m/>
    <x v="1"/>
    <x v="3"/>
    <d v="2016-11-30T00:00:00"/>
    <s v="CMB/EMC/OCIV-ADQ-ME/IT-054/054/2016"/>
    <d v="2016-12-08T00:00:00"/>
    <n v="372"/>
    <n v="504"/>
    <n v="356"/>
    <m/>
    <n v="504"/>
    <m/>
    <s v="COMERCIAL DEREK"/>
    <d v="2016-12-08T00:00:00"/>
    <x v="2"/>
    <n v="10"/>
    <x v="1"/>
    <d v="2016-12-07T00:00:00"/>
    <m/>
    <x v="1"/>
    <m/>
    <m/>
    <s v="CLQ-1008 ADQUISICION DE MATERIAL METALICO Y ACCESORIOS DE CAÑERIA PARA OBRAS CIVILES"/>
    <s v="CMB/EMC/OCIV-ADQ-ME/040/2016"/>
    <n v="34600"/>
    <n v="19"/>
    <s v="NIPLE HEXAGONAL GALVANIZADA FG 1&quot; ."/>
    <s v="PZ"/>
    <n v="100"/>
    <n v="8"/>
    <n v="800"/>
    <x v="0"/>
    <x v="0"/>
    <m/>
    <n v="0"/>
    <n v="1.1494252873563218"/>
    <n v="0"/>
    <n v="0"/>
    <n v="0"/>
    <d v="1900-01-09T00:00:00"/>
    <d v="1900-02-1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686"/>
    <n v="22"/>
    <x v="7"/>
    <x v="7"/>
    <d v="2016-06-24T00:00:00"/>
    <x v="11"/>
    <n v="34600"/>
    <s v="PRODUCTOS METÁLICOS"/>
    <x v="9"/>
    <s v="EDMY MAGNE GUTIERREZ"/>
    <s v="CMB/EMC/OCIV-ADQ-ME/040/2016"/>
    <d v="2016-07-07T00:00:00"/>
    <x v="11"/>
    <n v="414"/>
    <x v="1"/>
    <x v="900"/>
    <m/>
    <x v="21"/>
    <x v="2330"/>
    <x v="19"/>
    <x v="7"/>
    <x v="8"/>
    <x v="3"/>
    <x v="1"/>
    <x v="2"/>
    <x v="0"/>
    <x v="1"/>
    <x v="0"/>
    <m/>
    <x v="1"/>
    <x v="3"/>
    <d v="2016-11-30T00:00:00"/>
    <s v="CMB/EMC/OCIV-ADQ-ME/IT-054/054/2016"/>
    <d v="2016-12-08T00:00:00"/>
    <n v="372"/>
    <n v="504"/>
    <n v="356"/>
    <m/>
    <n v="504"/>
    <m/>
    <s v="COMERCIAL DEREK"/>
    <d v="2016-12-08T00:00:00"/>
    <x v="2"/>
    <n v="10"/>
    <x v="1"/>
    <d v="2016-12-07T00:00:00"/>
    <m/>
    <x v="1"/>
    <m/>
    <m/>
    <s v="CLQ-1008 ADQUISICION DE MATERIAL METALICO Y ACCESORIOS DE CAÑERIA PARA OBRAS CIVILES"/>
    <s v="CMB/EMC/OCIV-ADQ-ME/040/2016"/>
    <n v="34600"/>
    <n v="20"/>
    <s v="BUJE DE REDUCCIÓN FG ¾” A ½” ."/>
    <s v="PZ"/>
    <n v="100"/>
    <n v="4"/>
    <n v="400"/>
    <x v="0"/>
    <x v="0"/>
    <m/>
    <n v="0"/>
    <n v="0.57471264367816088"/>
    <n v="0"/>
    <n v="0"/>
    <n v="0"/>
    <d v="1900-01-09T00:00:00"/>
    <d v="1900-02-1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686"/>
    <n v="22"/>
    <x v="7"/>
    <x v="7"/>
    <d v="2016-06-24T00:00:00"/>
    <x v="11"/>
    <n v="34600"/>
    <s v="PRODUCTOS METÁLICOS"/>
    <x v="9"/>
    <s v="EDMY MAGNE GUTIERREZ"/>
    <s v="CMB/EMC/OCIV-ADQ-ME/040/2016"/>
    <d v="2016-07-07T00:00:00"/>
    <x v="11"/>
    <n v="414"/>
    <x v="1"/>
    <x v="900"/>
    <m/>
    <x v="22"/>
    <x v="2331"/>
    <x v="34"/>
    <x v="7"/>
    <x v="8"/>
    <x v="3"/>
    <x v="1"/>
    <x v="2"/>
    <x v="0"/>
    <x v="1"/>
    <x v="0"/>
    <m/>
    <x v="1"/>
    <x v="3"/>
    <d v="2016-11-30T00:00:00"/>
    <s v="CMB/EMC/OCIV-ADQ-ME/IT-054/054/2016"/>
    <d v="2016-12-08T00:00:00"/>
    <n v="372"/>
    <n v="504"/>
    <n v="356"/>
    <m/>
    <n v="504"/>
    <m/>
    <s v="COMERCIAL DEREK"/>
    <d v="2016-12-08T00:00:00"/>
    <x v="2"/>
    <n v="10"/>
    <x v="1"/>
    <d v="2016-12-07T00:00:00"/>
    <m/>
    <x v="1"/>
    <m/>
    <m/>
    <s v="CLQ-1008 ADQUISICION DE MATERIAL METALICO Y ACCESORIOS DE CAÑERIA PARA OBRAS CIVILES"/>
    <s v="CMB/EMC/OCIV-ADQ-ME/040/2016"/>
    <n v="34600"/>
    <n v="21"/>
    <s v="BUJE DE REDUCCIÓN FG 1  A ¾” ."/>
    <s v="PZ"/>
    <n v="50"/>
    <n v="5.8"/>
    <n v="290"/>
    <x v="0"/>
    <x v="0"/>
    <m/>
    <n v="0"/>
    <n v="0.83333333333333326"/>
    <n v="0"/>
    <n v="0"/>
    <n v="0"/>
    <d v="1900-01-09T00:00:00"/>
    <d v="1900-02-1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686"/>
    <n v="22"/>
    <x v="7"/>
    <x v="7"/>
    <d v="2016-06-24T00:00:00"/>
    <x v="11"/>
    <n v="34600"/>
    <s v="PRODUCTOS METÁLICOS"/>
    <x v="9"/>
    <s v="EDMY MAGNE GUTIERREZ"/>
    <s v="CMB/EMC/OCIV-ADQ-ME/040/2016"/>
    <d v="2016-07-07T00:00:00"/>
    <x v="11"/>
    <n v="414"/>
    <x v="1"/>
    <x v="900"/>
    <m/>
    <x v="23"/>
    <x v="2332"/>
    <x v="34"/>
    <x v="7"/>
    <x v="8"/>
    <x v="3"/>
    <x v="1"/>
    <x v="2"/>
    <x v="0"/>
    <x v="1"/>
    <x v="0"/>
    <m/>
    <x v="1"/>
    <x v="3"/>
    <d v="2016-11-30T00:00:00"/>
    <s v="CMB/EMC/OCIV-ADQ-ME/IT-054/054/2016"/>
    <d v="2016-12-08T00:00:00"/>
    <n v="372"/>
    <n v="504"/>
    <n v="356"/>
    <m/>
    <n v="504"/>
    <m/>
    <s v="COMERCIAL DEREK"/>
    <d v="2016-12-08T00:00:00"/>
    <x v="2"/>
    <n v="10"/>
    <x v="1"/>
    <d v="2016-12-07T00:00:00"/>
    <m/>
    <x v="1"/>
    <m/>
    <m/>
    <s v="CLQ-1008 ADQUISICION DE MATERIAL METALICO Y ACCESORIOS DE CAÑERIA PARA OBRAS CIVILES"/>
    <s v="CMB/EMC/OCIV-ADQ-ME/040/2016"/>
    <n v="34600"/>
    <n v="22"/>
    <s v="BUJE DE REDUCCIÓN FG 1  A 1/2” ."/>
    <s v="PZ"/>
    <n v="50"/>
    <n v="6.3"/>
    <n v="315"/>
    <x v="0"/>
    <x v="0"/>
    <m/>
    <n v="0"/>
    <n v="0.90517241379310343"/>
    <n v="0"/>
    <n v="0"/>
    <n v="0"/>
    <d v="1900-01-09T00:00:00"/>
    <d v="1900-02-1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686"/>
    <n v="22"/>
    <x v="7"/>
    <x v="7"/>
    <d v="2016-06-24T00:00:00"/>
    <x v="11"/>
    <n v="34600"/>
    <s v="PRODUCTOS METÁLICOS"/>
    <x v="9"/>
    <s v="EDMY MAGNE GUTIERREZ"/>
    <s v="CMB/EMC/OCIV-ADQ-ME/040/2016"/>
    <d v="2016-07-07T00:00:00"/>
    <x v="11"/>
    <n v="414"/>
    <x v="1"/>
    <x v="900"/>
    <m/>
    <x v="24"/>
    <x v="2333"/>
    <x v="34"/>
    <x v="7"/>
    <x v="8"/>
    <x v="3"/>
    <x v="1"/>
    <x v="2"/>
    <x v="0"/>
    <x v="1"/>
    <x v="0"/>
    <m/>
    <x v="1"/>
    <x v="3"/>
    <d v="2016-11-30T00:00:00"/>
    <s v="CMB/EMC/OCIV-ADQ-ME/IT-054/054/2016"/>
    <d v="2016-12-08T00:00:00"/>
    <n v="372"/>
    <n v="503"/>
    <n v="356"/>
    <m/>
    <n v="503"/>
    <m/>
    <s v="IMPORTADORA NICHOLSON"/>
    <d v="2016-12-08T00:00:00"/>
    <x v="2"/>
    <n v="5"/>
    <x v="2"/>
    <d v="2016-12-07T00:00:00"/>
    <m/>
    <x v="1"/>
    <m/>
    <m/>
    <s v="CLQ-1008 ADQUISICION DE MATERIAL METALICO Y ACCESORIOS DE CAÑERIA PARA OBRAS CIVILES"/>
    <s v="CMB/EMC/OCIV-ADQ-ME/040/2016"/>
    <n v="34600"/>
    <n v="23"/>
    <s v="CUPLA DE REDUCCIÓN FG 1  A ¾” ."/>
    <s v="PZ"/>
    <n v="50"/>
    <n v="12"/>
    <n v="600"/>
    <x v="0"/>
    <x v="0"/>
    <m/>
    <n v="0"/>
    <n v="1.7241379310344829"/>
    <n v="0"/>
    <n v="0"/>
    <n v="0"/>
    <d v="1900-01-06T00:00:00"/>
    <d v="1900-02-15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686"/>
    <n v="22"/>
    <x v="7"/>
    <x v="7"/>
    <d v="2016-06-24T00:00:00"/>
    <x v="11"/>
    <n v="34600"/>
    <s v="PRODUCTOS METÁLICOS"/>
    <x v="9"/>
    <s v="EDMY MAGNE GUTIERREZ"/>
    <s v="CMB/EMC/OCIV-ADQ-ME/040/2016"/>
    <d v="2016-07-07T00:00:00"/>
    <x v="11"/>
    <n v="414"/>
    <x v="1"/>
    <x v="900"/>
    <m/>
    <x v="25"/>
    <x v="2334"/>
    <x v="34"/>
    <x v="7"/>
    <x v="8"/>
    <x v="3"/>
    <x v="1"/>
    <x v="2"/>
    <x v="0"/>
    <x v="1"/>
    <x v="0"/>
    <m/>
    <x v="1"/>
    <x v="3"/>
    <d v="2016-11-30T00:00:00"/>
    <s v="CMB/EMC/OCIV-ADQ-ME/IT-054/054/2016"/>
    <d v="2016-12-08T00:00:00"/>
    <n v="372"/>
    <n v="503"/>
    <n v="356"/>
    <m/>
    <n v="503"/>
    <m/>
    <s v="IMPORTADORA NICHOLSON"/>
    <d v="2016-12-08T00:00:00"/>
    <x v="2"/>
    <n v="5"/>
    <x v="2"/>
    <d v="2016-12-07T00:00:00"/>
    <m/>
    <x v="1"/>
    <m/>
    <m/>
    <s v="CLQ-1008 ADQUISICION DE MATERIAL METALICO Y ACCESORIOS DE CAÑERIA PARA OBRAS CIVILES"/>
    <s v="CMB/EMC/OCIV-ADQ-ME/040/2016"/>
    <n v="34600"/>
    <n v="24"/>
    <s v="CUPLA DE REDUCCIÓN FG 1  A 1/2” ."/>
    <s v="PZ"/>
    <n v="50"/>
    <n v="12"/>
    <n v="600"/>
    <x v="0"/>
    <x v="0"/>
    <m/>
    <n v="0"/>
    <n v="1.7241379310344829"/>
    <n v="0"/>
    <n v="0"/>
    <n v="0"/>
    <d v="1900-01-06T00:00:00"/>
    <d v="1900-02-15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686"/>
    <n v="22"/>
    <x v="7"/>
    <x v="7"/>
    <d v="2016-06-24T00:00:00"/>
    <x v="11"/>
    <n v="34600"/>
    <s v="PRODUCTOS METÁLICOS"/>
    <x v="9"/>
    <s v="EDMY MAGNE GUTIERREZ"/>
    <s v="CMB/EMC/OCIV-ADQ-ME/040/2016"/>
    <d v="2016-07-07T00:00:00"/>
    <x v="11"/>
    <n v="414"/>
    <x v="1"/>
    <x v="900"/>
    <m/>
    <x v="26"/>
    <x v="2335"/>
    <x v="48"/>
    <x v="7"/>
    <x v="8"/>
    <x v="3"/>
    <x v="1"/>
    <x v="2"/>
    <x v="0"/>
    <x v="1"/>
    <x v="0"/>
    <m/>
    <x v="1"/>
    <x v="3"/>
    <d v="2016-11-30T00:00:00"/>
    <s v="CMB/EMC/OCIV-ADQ-ME/IT-054/054/2016"/>
    <d v="2016-12-08T00:00:00"/>
    <n v="372"/>
    <n v="503"/>
    <n v="356"/>
    <m/>
    <n v="503"/>
    <m/>
    <s v="IMPORTADORA NICHOLSON"/>
    <d v="2016-12-08T00:00:00"/>
    <x v="2"/>
    <n v="5"/>
    <x v="2"/>
    <d v="2016-12-07T00:00:00"/>
    <m/>
    <x v="1"/>
    <m/>
    <m/>
    <s v="CLQ-1008 ADQUISICION DE MATERIAL METALICO Y ACCESORIOS DE CAÑERIA PARA OBRAS CIVILES"/>
    <s v="CMB/EMC/OCIV-ADQ-ME/040/2016"/>
    <n v="34600"/>
    <n v="25"/>
    <s v="CUPLA DE REDUCCIÓN FG  3/4” A 1/2 ” ."/>
    <s v="PZ"/>
    <n v="25"/>
    <n v="10"/>
    <n v="250"/>
    <x v="0"/>
    <x v="0"/>
    <m/>
    <n v="0"/>
    <n v="1.4367816091954022"/>
    <n v="0"/>
    <n v="0"/>
    <n v="0"/>
    <d v="1900-01-06T00:00:00"/>
    <d v="1900-02-15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686"/>
    <n v="22"/>
    <x v="7"/>
    <x v="7"/>
    <d v="2016-06-24T00:00:00"/>
    <x v="11"/>
    <n v="34600"/>
    <s v="PRODUCTOS METÁLICOS"/>
    <x v="9"/>
    <s v="EDMY MAGNE GUTIERREZ"/>
    <s v="CMB/EMC/OCIV-ADQ-ME/040/2016"/>
    <d v="2016-07-07T00:00:00"/>
    <x v="11"/>
    <n v="414"/>
    <x v="1"/>
    <x v="900"/>
    <m/>
    <x v="27"/>
    <x v="2336"/>
    <x v="19"/>
    <x v="7"/>
    <x v="8"/>
    <x v="3"/>
    <x v="1"/>
    <x v="2"/>
    <x v="0"/>
    <x v="1"/>
    <x v="0"/>
    <m/>
    <x v="1"/>
    <x v="3"/>
    <d v="2016-11-30T00:00:00"/>
    <s v="CMB/EMC/OCIV-ADQ-ME/IT-054/054/2016"/>
    <d v="2016-12-08T00:00:00"/>
    <n v="372"/>
    <n v="503"/>
    <n v="356"/>
    <m/>
    <n v="503"/>
    <m/>
    <s v="IMPORTADORA NICHOLSON"/>
    <d v="2016-12-08T00:00:00"/>
    <x v="2"/>
    <n v="5"/>
    <x v="2"/>
    <d v="2016-12-07T00:00:00"/>
    <m/>
    <x v="1"/>
    <m/>
    <m/>
    <s v="CLQ-1008 ADQUISICION DE MATERIAL METALICO Y ACCESORIOS DE CAÑERIA PARA OBRAS CIVILES"/>
    <s v="CMB/EMC/OCIV-ADQ-ME/040/2016"/>
    <n v="34600"/>
    <n v="26"/>
    <s v="LLAVE DE PASO CORTINA FV. ½” PARA AGUA ."/>
    <s v="PZ"/>
    <n v="100"/>
    <n v="38"/>
    <n v="3800"/>
    <x v="0"/>
    <x v="0"/>
    <m/>
    <n v="0"/>
    <n v="5.4597701149425291"/>
    <n v="0"/>
    <n v="0"/>
    <n v="0"/>
    <d v="1900-01-06T00:00:00"/>
    <d v="1900-02-15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686"/>
    <n v="22"/>
    <x v="7"/>
    <x v="7"/>
    <d v="2016-06-24T00:00:00"/>
    <x v="11"/>
    <n v="34600"/>
    <s v="PRODUCTOS METÁLICOS"/>
    <x v="9"/>
    <s v="EDMY MAGNE GUTIERREZ"/>
    <s v="CMB/EMC/OCIV-ADQ-ME/040/2016"/>
    <d v="2016-07-07T00:00:00"/>
    <x v="11"/>
    <n v="414"/>
    <x v="1"/>
    <x v="900"/>
    <m/>
    <x v="28"/>
    <x v="2337"/>
    <x v="34"/>
    <x v="7"/>
    <x v="8"/>
    <x v="3"/>
    <x v="1"/>
    <x v="2"/>
    <x v="0"/>
    <x v="1"/>
    <x v="0"/>
    <m/>
    <x v="1"/>
    <x v="3"/>
    <d v="2016-11-30T00:00:00"/>
    <s v="CMB/EMC/OCIV-ADQ-ME/IT-054/054/2016"/>
    <d v="2016-12-08T00:00:00"/>
    <n v="372"/>
    <n v="503"/>
    <n v="356"/>
    <m/>
    <n v="503"/>
    <m/>
    <s v="IMPORTADORA NICHOLSON"/>
    <d v="2016-12-08T00:00:00"/>
    <x v="2"/>
    <n v="5"/>
    <x v="2"/>
    <d v="2016-12-07T00:00:00"/>
    <m/>
    <x v="1"/>
    <m/>
    <m/>
    <s v="CLQ-1008 ADQUISICION DE MATERIAL METALICO Y ACCESORIOS DE CAÑERIA PARA OBRAS CIVILES"/>
    <s v="CMB/EMC/OCIV-ADQ-ME/040/2016"/>
    <n v="34600"/>
    <n v="27"/>
    <s v="LLAVE DE PASO CORTINA FV. ¾” PARA AGUA ."/>
    <s v="PZ"/>
    <n v="50"/>
    <n v="72"/>
    <n v="3600"/>
    <x v="0"/>
    <x v="0"/>
    <m/>
    <n v="0"/>
    <n v="10.344827586206897"/>
    <n v="0"/>
    <n v="0"/>
    <n v="0"/>
    <d v="1900-01-06T00:00:00"/>
    <d v="1900-02-15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686"/>
    <n v="22"/>
    <x v="7"/>
    <x v="7"/>
    <d v="2016-06-24T00:00:00"/>
    <x v="11"/>
    <n v="34600"/>
    <s v="PRODUCTOS METÁLICOS"/>
    <x v="9"/>
    <s v="EDMY MAGNE GUTIERREZ"/>
    <s v="CMB/EMC/OCIV-ADQ-ME/040/2016"/>
    <d v="2016-07-07T00:00:00"/>
    <x v="11"/>
    <n v="414"/>
    <x v="1"/>
    <x v="900"/>
    <m/>
    <x v="29"/>
    <x v="2338"/>
    <x v="19"/>
    <x v="7"/>
    <x v="8"/>
    <x v="3"/>
    <x v="1"/>
    <x v="2"/>
    <x v="0"/>
    <x v="1"/>
    <x v="0"/>
    <m/>
    <x v="1"/>
    <x v="3"/>
    <d v="2016-11-30T00:00:00"/>
    <s v="CMB/EMC/OCIV-ADQ-ME/IT-054/054/2016"/>
    <d v="2016-12-08T00:00:00"/>
    <n v="372"/>
    <n v="503"/>
    <n v="356"/>
    <m/>
    <n v="503"/>
    <m/>
    <s v="IMPORTADORA NICHOLSON"/>
    <d v="2016-12-08T00:00:00"/>
    <x v="2"/>
    <n v="5"/>
    <x v="2"/>
    <d v="2016-12-07T00:00:00"/>
    <m/>
    <x v="1"/>
    <m/>
    <m/>
    <s v="CLQ-1008 ADQUISICION DE MATERIAL METALICO Y ACCESORIOS DE CAÑERIA PARA OBRAS CIVILES"/>
    <s v="CMB/EMC/OCIV-ADQ-ME/040/2016"/>
    <n v="34600"/>
    <n v="28"/>
    <s v="LLAVE DE PASO CORTINA FV. 1” PARA AGUA ."/>
    <s v="PZ"/>
    <n v="100"/>
    <n v="89"/>
    <n v="8900"/>
    <x v="0"/>
    <x v="0"/>
    <m/>
    <n v="0"/>
    <n v="12.787356321839081"/>
    <n v="0"/>
    <n v="0"/>
    <n v="0"/>
    <d v="1900-01-06T00:00:00"/>
    <d v="1900-02-15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686"/>
    <n v="22"/>
    <x v="7"/>
    <x v="7"/>
    <d v="2016-06-24T00:00:00"/>
    <x v="11"/>
    <n v="34600"/>
    <s v="PRODUCTOS METÁLICOS"/>
    <x v="9"/>
    <s v="EDMY MAGNE GUTIERREZ"/>
    <s v="CMB/EMC/OCIV-ADQ-ME/040/2016"/>
    <d v="2016-07-07T00:00:00"/>
    <x v="11"/>
    <n v="414"/>
    <x v="1"/>
    <x v="900"/>
    <m/>
    <x v="30"/>
    <x v="2339"/>
    <x v="25"/>
    <x v="7"/>
    <x v="8"/>
    <x v="3"/>
    <x v="1"/>
    <x v="2"/>
    <x v="0"/>
    <x v="1"/>
    <x v="0"/>
    <m/>
    <x v="1"/>
    <x v="3"/>
    <d v="2016-11-30T00:00:00"/>
    <s v="CMB/EMC/OCIV-ADQ-ME/IT-054/054/2016"/>
    <d v="2016-12-08T00:00:00"/>
    <n v="372"/>
    <s v="X"/>
    <n v="356"/>
    <m/>
    <s v="X"/>
    <m/>
    <m/>
    <m/>
    <x v="2"/>
    <m/>
    <x v="0"/>
    <m/>
    <m/>
    <x v="1"/>
    <m/>
    <m/>
    <s v="CLQ-1008 ADQUISICION DE MATERIAL METALICO Y ACCESORIOS DE CAÑERIA PARA OBRAS CIVILES"/>
    <s v="CMB/EMC/OCIV-ADQ-ME/040/2016"/>
    <n v="34600"/>
    <n v="29"/>
    <s v="LLAVE  ESFÉRICA DE PASO TOTAL  FV. ½” PARA AGUA, 75MM. ."/>
    <s v="PZ"/>
    <n v="3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686"/>
    <n v="22"/>
    <x v="7"/>
    <x v="7"/>
    <d v="2016-06-24T00:00:00"/>
    <x v="11"/>
    <n v="34600"/>
    <s v="PRODUCTOS METÁLICOS"/>
    <x v="9"/>
    <s v="EDMY MAGNE GUTIERREZ"/>
    <s v="CMB/EMC/OCIV-ADQ-ME/040/2016"/>
    <d v="2016-07-07T00:00:00"/>
    <x v="11"/>
    <n v="414"/>
    <x v="1"/>
    <x v="900"/>
    <m/>
    <x v="35"/>
    <x v="2340"/>
    <x v="25"/>
    <x v="7"/>
    <x v="8"/>
    <x v="3"/>
    <x v="1"/>
    <x v="2"/>
    <x v="0"/>
    <x v="1"/>
    <x v="0"/>
    <m/>
    <x v="1"/>
    <x v="3"/>
    <d v="2016-11-30T00:00:00"/>
    <s v="CMB/EMC/OCIV-ADQ-ME/IT-054/054/2016"/>
    <d v="2016-12-08T00:00:00"/>
    <n v="372"/>
    <s v="X"/>
    <n v="356"/>
    <m/>
    <s v="X"/>
    <m/>
    <m/>
    <m/>
    <x v="2"/>
    <m/>
    <x v="0"/>
    <m/>
    <m/>
    <x v="1"/>
    <m/>
    <m/>
    <s v="CLQ-1008 ADQUISICION DE MATERIAL METALICO Y ACCESORIOS DE CAÑERIA PARA OBRAS CIVILES"/>
    <s v="CMB/EMC/OCIV-ADQ-ME/040/2016"/>
    <n v="34600"/>
    <n v="30"/>
    <s v="LLAVE ESFÉRICA DE PASO TOTAL FV. ¾” PARA AGUA, 100MM ."/>
    <s v="PZ"/>
    <n v="3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686"/>
    <n v="22"/>
    <x v="7"/>
    <x v="7"/>
    <d v="2016-06-24T00:00:00"/>
    <x v="11"/>
    <n v="34600"/>
    <s v="PRODUCTOS METÁLICOS"/>
    <x v="9"/>
    <s v="EDMY MAGNE GUTIERREZ"/>
    <s v="CMB/EMC/OCIV-ADQ-ME/040/2016"/>
    <d v="2016-07-07T00:00:00"/>
    <x v="11"/>
    <n v="414"/>
    <x v="1"/>
    <x v="900"/>
    <m/>
    <x v="36"/>
    <x v="2341"/>
    <x v="34"/>
    <x v="7"/>
    <x v="8"/>
    <x v="3"/>
    <x v="1"/>
    <x v="2"/>
    <x v="0"/>
    <x v="1"/>
    <x v="0"/>
    <m/>
    <x v="1"/>
    <x v="3"/>
    <d v="2016-11-30T00:00:00"/>
    <s v="CMB/EMC/OCIV-ADQ-ME/IT-054/054/2016"/>
    <d v="2016-12-08T00:00:00"/>
    <n v="372"/>
    <n v="504"/>
    <n v="356"/>
    <m/>
    <n v="504"/>
    <m/>
    <s v="COMERCIAL DEREK"/>
    <d v="2016-12-08T00:00:00"/>
    <x v="2"/>
    <n v="10"/>
    <x v="1"/>
    <d v="2016-12-07T00:00:00"/>
    <m/>
    <x v="1"/>
    <m/>
    <m/>
    <s v="CLQ-1008 ADQUISICION DE MATERIAL METALICO Y ACCESORIOS DE CAÑERIA PARA OBRAS CIVILES"/>
    <s v="CMB/EMC/OCIV-ADQ-ME/040/2016"/>
    <n v="34600"/>
    <n v="31"/>
    <s v="LLAVE DE PASO ALTA MANIJA CRUZ FV. ½”PARA AGUA ."/>
    <s v="PZ"/>
    <n v="50"/>
    <n v="96"/>
    <n v="4800"/>
    <x v="0"/>
    <x v="0"/>
    <m/>
    <n v="0"/>
    <n v="13.793103448275863"/>
    <n v="0"/>
    <n v="0"/>
    <n v="0"/>
    <d v="1900-01-09T00:00:00"/>
    <d v="1900-02-1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686"/>
    <n v="22"/>
    <x v="7"/>
    <x v="7"/>
    <d v="2016-06-24T00:00:00"/>
    <x v="11"/>
    <n v="34600"/>
    <s v="PRODUCTOS METÁLICOS"/>
    <x v="9"/>
    <s v="EDMY MAGNE GUTIERREZ"/>
    <s v="CMB/EMC/OCIV-ADQ-ME/040/2016"/>
    <d v="2016-07-07T00:00:00"/>
    <x v="11"/>
    <n v="414"/>
    <x v="1"/>
    <x v="900"/>
    <m/>
    <x v="37"/>
    <x v="2342"/>
    <x v="34"/>
    <x v="7"/>
    <x v="8"/>
    <x v="3"/>
    <x v="1"/>
    <x v="2"/>
    <x v="0"/>
    <x v="1"/>
    <x v="0"/>
    <m/>
    <x v="1"/>
    <x v="3"/>
    <d v="2016-11-30T00:00:00"/>
    <s v="CMB/EMC/OCIV-ADQ-ME/IT-054/054/2016"/>
    <d v="2016-12-08T00:00:00"/>
    <n v="372"/>
    <n v="503"/>
    <n v="356"/>
    <m/>
    <n v="503"/>
    <m/>
    <s v="IMPORTADORA NICHOLSON"/>
    <d v="2016-12-08T00:00:00"/>
    <x v="2"/>
    <n v="5"/>
    <x v="2"/>
    <d v="2016-12-07T00:00:00"/>
    <m/>
    <x v="1"/>
    <m/>
    <m/>
    <s v="CLQ-1008 ADQUISICION DE MATERIAL METALICO Y ACCESORIOS DE CAÑERIA PARA OBRAS CIVILES"/>
    <s v="CMB/EMC/OCIV-ADQ-ME/040/2016"/>
    <n v="34600"/>
    <n v="32"/>
    <s v="LLAVE DE PASO ALTA MANIJA CRUZ FV. ¾”PARA AGUA ."/>
    <s v="PZ"/>
    <n v="50"/>
    <n v="88"/>
    <n v="4400"/>
    <x v="0"/>
    <x v="0"/>
    <m/>
    <n v="0"/>
    <n v="12.64367816091954"/>
    <n v="0"/>
    <n v="0"/>
    <n v="0"/>
    <d v="1900-01-06T00:00:00"/>
    <d v="1900-02-15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686"/>
    <n v="22"/>
    <x v="7"/>
    <x v="7"/>
    <d v="2016-06-24T00:00:00"/>
    <x v="11"/>
    <n v="34600"/>
    <s v="PRODUCTOS METÁLICOS"/>
    <x v="9"/>
    <s v="EDMY MAGNE GUTIERREZ"/>
    <s v="CMB/EMC/OCIV-ADQ-ME/040/2016"/>
    <d v="2016-07-07T00:00:00"/>
    <x v="11"/>
    <n v="414"/>
    <x v="1"/>
    <x v="900"/>
    <m/>
    <x v="38"/>
    <x v="2343"/>
    <x v="34"/>
    <x v="7"/>
    <x v="8"/>
    <x v="3"/>
    <x v="1"/>
    <x v="2"/>
    <x v="0"/>
    <x v="1"/>
    <x v="0"/>
    <m/>
    <x v="1"/>
    <x v="3"/>
    <d v="2016-11-30T00:00:00"/>
    <s v="CMB/EMC/OCIV-ADQ-ME/IT-054/054/2016"/>
    <d v="2016-12-08T00:00:00"/>
    <n v="372"/>
    <s v="X"/>
    <n v="356"/>
    <m/>
    <s v="X"/>
    <m/>
    <m/>
    <m/>
    <x v="2"/>
    <m/>
    <x v="0"/>
    <m/>
    <m/>
    <x v="1"/>
    <m/>
    <m/>
    <s v="CLQ-1008 ADQUISICION DE MATERIAL METALICO Y ACCESORIOS DE CAÑERIA PARA OBRAS CIVILES"/>
    <s v="CMB/EMC/OCIV-ADQ-ME/040/2016"/>
    <n v="34600"/>
    <n v="33"/>
    <s v="LLAVE DE PASO ALTA MANIJA CRUZ FV. 1”PARA AGUA ."/>
    <s v="PZ"/>
    <n v="5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686"/>
    <n v="22"/>
    <x v="7"/>
    <x v="7"/>
    <d v="2016-06-24T00:00:00"/>
    <x v="11"/>
    <n v="34600"/>
    <s v="PRODUCTOS METÁLICOS"/>
    <x v="9"/>
    <s v="EDMY MAGNE GUTIERREZ"/>
    <s v="CMB/EMC/OCIV-ADQ-ME/040/2016"/>
    <d v="2016-07-07T00:00:00"/>
    <x v="11"/>
    <n v="414"/>
    <x v="1"/>
    <x v="900"/>
    <m/>
    <x v="39"/>
    <x v="2344"/>
    <x v="19"/>
    <x v="7"/>
    <x v="8"/>
    <x v="3"/>
    <x v="1"/>
    <x v="2"/>
    <x v="0"/>
    <x v="1"/>
    <x v="0"/>
    <m/>
    <x v="1"/>
    <x v="3"/>
    <d v="2016-11-30T00:00:00"/>
    <s v="CMB/EMC/OCIV-ADQ-ME/IT-054/054/2016"/>
    <d v="2016-12-08T00:00:00"/>
    <n v="372"/>
    <n v="503"/>
    <n v="356"/>
    <m/>
    <n v="503"/>
    <m/>
    <s v="IMPORTADORA NICHOLSON"/>
    <d v="2016-12-08T00:00:00"/>
    <x v="2"/>
    <n v="5"/>
    <x v="2"/>
    <d v="2016-12-07T00:00:00"/>
    <m/>
    <x v="1"/>
    <m/>
    <m/>
    <s v="CLQ-1008 ADQUISICION DE MATERIAL METALICO Y ACCESORIOS DE CAÑERIA PARA OBRAS CIVILES"/>
    <s v="CMB/EMC/OCIV-ADQ-ME/040/2016"/>
    <n v="34600"/>
    <n v="34"/>
    <s v="FV VÁLVULA ESFÉRICA DE PASO TOTAL, DIÁMETRO ½” CODIGO  0650.10 ."/>
    <s v="PZ"/>
    <n v="100"/>
    <n v="45"/>
    <n v="4500"/>
    <x v="0"/>
    <x v="0"/>
    <m/>
    <n v="0"/>
    <n v="6.4655172413793105"/>
    <n v="0"/>
    <n v="0"/>
    <n v="0"/>
    <d v="1900-01-06T00:00:00"/>
    <d v="1900-02-15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686"/>
    <n v="22"/>
    <x v="7"/>
    <x v="7"/>
    <d v="2016-06-24T00:00:00"/>
    <x v="11"/>
    <n v="34600"/>
    <s v="PRODUCTOS METÁLICOS"/>
    <x v="9"/>
    <s v="EDMY MAGNE GUTIERREZ"/>
    <s v="CMB/EMC/OCIV-ADQ-ME/040/2016"/>
    <d v="2016-07-07T00:00:00"/>
    <x v="11"/>
    <n v="414"/>
    <x v="1"/>
    <x v="900"/>
    <m/>
    <x v="40"/>
    <x v="2345"/>
    <x v="19"/>
    <x v="7"/>
    <x v="8"/>
    <x v="3"/>
    <x v="1"/>
    <x v="2"/>
    <x v="0"/>
    <x v="1"/>
    <x v="0"/>
    <m/>
    <x v="1"/>
    <x v="3"/>
    <d v="2016-11-30T00:00:00"/>
    <s v="CMB/EMC/OCIV-ADQ-ME/IT-054/054/2016"/>
    <d v="2016-12-08T00:00:00"/>
    <n v="372"/>
    <n v="503"/>
    <n v="356"/>
    <m/>
    <n v="503"/>
    <m/>
    <s v="IMPORTADORA NICHOLSON"/>
    <d v="2016-12-08T00:00:00"/>
    <x v="2"/>
    <n v="5"/>
    <x v="2"/>
    <d v="2016-12-07T00:00:00"/>
    <m/>
    <x v="1"/>
    <m/>
    <m/>
    <s v="CLQ-1008 ADQUISICION DE MATERIAL METALICO Y ACCESORIOS DE CAÑERIA PARA OBRAS CIVILES"/>
    <s v="CMB/EMC/OCIV-ADQ-ME/040/2016"/>
    <n v="34600"/>
    <n v="35"/>
    <s v="FV VÁLVULA ESFÉRICA DE PASO TOTAL, DIÁMETRO ¾” CODIGO  0650.10 ."/>
    <s v="PZ"/>
    <n v="100"/>
    <n v="60"/>
    <n v="6000"/>
    <x v="0"/>
    <x v="0"/>
    <m/>
    <n v="0"/>
    <n v="8.6206896551724146"/>
    <n v="0"/>
    <n v="0"/>
    <n v="0"/>
    <d v="1900-01-06T00:00:00"/>
    <d v="1900-02-15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686"/>
    <n v="22"/>
    <x v="7"/>
    <x v="7"/>
    <d v="2016-06-24T00:00:00"/>
    <x v="11"/>
    <n v="34600"/>
    <s v="PRODUCTOS METÁLICOS"/>
    <x v="9"/>
    <s v="EDMY MAGNE GUTIERREZ"/>
    <s v="CMB/EMC/OCIV-ADQ-ME/040/2016"/>
    <d v="2016-07-07T00:00:00"/>
    <x v="11"/>
    <n v="414"/>
    <x v="1"/>
    <x v="900"/>
    <m/>
    <x v="41"/>
    <x v="2346"/>
    <x v="34"/>
    <x v="7"/>
    <x v="8"/>
    <x v="3"/>
    <x v="1"/>
    <x v="2"/>
    <x v="0"/>
    <x v="1"/>
    <x v="0"/>
    <m/>
    <x v="1"/>
    <x v="3"/>
    <d v="2016-11-30T00:00:00"/>
    <s v="CMB/EMC/OCIV-ADQ-ME/IT-054/054/2016"/>
    <d v="2016-12-08T00:00:00"/>
    <n v="372"/>
    <n v="503"/>
    <n v="356"/>
    <m/>
    <n v="503"/>
    <m/>
    <s v="IMPORTADORA NICHOLSON"/>
    <d v="2016-12-08T00:00:00"/>
    <x v="2"/>
    <n v="5"/>
    <x v="2"/>
    <d v="2016-12-07T00:00:00"/>
    <m/>
    <x v="1"/>
    <m/>
    <m/>
    <s v="CLQ-1008 ADQUISICION DE MATERIAL METALICO Y ACCESORIOS DE CAÑERIA PARA OBRAS CIVILES"/>
    <s v="CMB/EMC/OCIV-ADQ-ME/040/2016"/>
    <n v="34600"/>
    <n v="36"/>
    <s v="FV  478/20N  20 NEW LLAVE DE PASO ALTA, DIÁMETRO DE ½”  ."/>
    <s v="PZ"/>
    <n v="50"/>
    <n v="105"/>
    <n v="5250"/>
    <x v="0"/>
    <x v="0"/>
    <m/>
    <n v="0"/>
    <n v="15.086206896551724"/>
    <n v="0"/>
    <n v="0"/>
    <n v="0"/>
    <d v="1900-01-06T00:00:00"/>
    <d v="1900-02-15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686"/>
    <n v="22"/>
    <x v="7"/>
    <x v="7"/>
    <d v="2016-06-24T00:00:00"/>
    <x v="11"/>
    <n v="34600"/>
    <s v="PRODUCTOS METÁLICOS"/>
    <x v="9"/>
    <s v="EDMY MAGNE GUTIERREZ"/>
    <s v="CMB/EMC/OCIV-ADQ-ME/040/2016"/>
    <d v="2016-07-07T00:00:00"/>
    <x v="11"/>
    <n v="414"/>
    <x v="1"/>
    <x v="900"/>
    <m/>
    <x v="42"/>
    <x v="2347"/>
    <x v="34"/>
    <x v="7"/>
    <x v="8"/>
    <x v="3"/>
    <x v="1"/>
    <x v="2"/>
    <x v="0"/>
    <x v="1"/>
    <x v="0"/>
    <m/>
    <x v="1"/>
    <x v="3"/>
    <d v="2016-11-30T00:00:00"/>
    <s v="CMB/EMC/OCIV-ADQ-ME/IT-054/054/2016"/>
    <d v="2016-12-08T00:00:00"/>
    <n v="372"/>
    <s v="X"/>
    <n v="356"/>
    <m/>
    <s v="X"/>
    <m/>
    <m/>
    <m/>
    <x v="2"/>
    <m/>
    <x v="0"/>
    <m/>
    <m/>
    <x v="1"/>
    <m/>
    <m/>
    <s v="CLQ-1008 ADQUISICION DE MATERIAL METALICO Y ACCESORIOS DE CAÑERIA PARA OBRAS CIVILES"/>
    <s v="CMB/EMC/OCIV-ADQ-ME/040/2016"/>
    <n v="34600"/>
    <n v="37"/>
    <s v="FV  478/20N  20 NEW LLAVE DE PASO ALTA, DIÁMETRO DE ¾” ."/>
    <s v="PZ"/>
    <n v="5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687"/>
    <m/>
    <x v="2"/>
    <x v="7"/>
    <d v="2016-06-30T00:00:00"/>
    <x v="13"/>
    <n v="39100"/>
    <s v="MATERIAL DE LIMPIEZA"/>
    <x v="0"/>
    <s v="AUGUSTO FLORES"/>
    <s v="SERV-23/2016"/>
    <d v="2016-07-07T00:00:00"/>
    <x v="11"/>
    <n v="455"/>
    <x v="1"/>
    <x v="901"/>
    <n v="50000"/>
    <x v="0"/>
    <x v="17"/>
    <x v="1"/>
    <x v="8"/>
    <x v="8"/>
    <x v="3"/>
    <x v="1"/>
    <x v="2"/>
    <x v="0"/>
    <x v="1"/>
    <x v="0"/>
    <m/>
    <x v="1"/>
    <x v="3"/>
    <d v="2016-07-19T00:00:00"/>
    <s v="CAMP-IT-023/2016"/>
    <d v="2016-07-29T00:00:00"/>
    <n v="235"/>
    <n v="343"/>
    <n v="240"/>
    <n v="16069"/>
    <n v="343"/>
    <m/>
    <s v="TRIDAN"/>
    <d v="2016-07-29T00:00:00"/>
    <x v="8"/>
    <n v="2"/>
    <x v="1"/>
    <d v="2016-07-12T00:00:00"/>
    <m/>
    <x v="0"/>
    <m/>
    <m/>
    <s v="CLQ-1040 ADQUISICION DE INSUMOS DE LIMPIEZA"/>
    <s v="SERV-23/2016"/>
    <n v="39100"/>
    <n v="1"/>
    <s v="INSUMOS DE LIMPIEZA ."/>
    <s v="LOTE"/>
    <n v="1"/>
    <n v="16069"/>
    <n v="16069"/>
    <x v="0"/>
    <x v="0"/>
    <n v="1"/>
    <n v="16069"/>
    <n v="2308.7643678160921"/>
    <n v="2308.7643678160921"/>
    <n v="2008.625"/>
    <n v="0"/>
    <d v="1900-01-01T00:00:00"/>
    <d v="1900-02-10T00:00:00"/>
    <x v="12"/>
    <m/>
    <m/>
    <m/>
    <n v="255"/>
    <d v="2016-08-01T00:00:00"/>
    <m/>
    <n v="0"/>
    <m/>
    <n v="16069"/>
    <m/>
    <m/>
    <m/>
    <x v="1"/>
    <x v="6"/>
    <m/>
    <x v="0"/>
    <x v="0"/>
    <x v="1"/>
    <x v="0"/>
    <x v="0"/>
    <m/>
    <m/>
    <m/>
    <s v="16-0517-00--0-E"/>
    <x v="0"/>
    <m/>
  </r>
  <r>
    <x v="2"/>
    <x v="687"/>
    <m/>
    <x v="2"/>
    <x v="7"/>
    <d v="2016-06-30T00:00:00"/>
    <x v="13"/>
    <n v="39100"/>
    <s v="MATERIAL DE LIMPIEZA"/>
    <x v="0"/>
    <s v="AUGUSTO FLORES"/>
    <s v="SERV-23/2016"/>
    <d v="2016-07-07T00:00:00"/>
    <x v="11"/>
    <n v="455"/>
    <x v="1"/>
    <x v="901"/>
    <m/>
    <x v="0"/>
    <x v="17"/>
    <x v="1"/>
    <x v="8"/>
    <x v="8"/>
    <x v="3"/>
    <x v="1"/>
    <x v="2"/>
    <x v="0"/>
    <x v="1"/>
    <x v="0"/>
    <m/>
    <x v="1"/>
    <x v="3"/>
    <d v="2016-07-19T00:00:00"/>
    <s v="CAMP-IT-023/2016"/>
    <d v="2016-07-29T00:00:00"/>
    <n v="235"/>
    <n v="344"/>
    <n v="240"/>
    <n v="4304"/>
    <n v="344"/>
    <m/>
    <s v="TOP CLARO SRL"/>
    <d v="2016-07-29T00:00:00"/>
    <x v="8"/>
    <n v="2"/>
    <x v="1"/>
    <d v="2016-07-12T00:00:00"/>
    <m/>
    <x v="0"/>
    <m/>
    <m/>
    <s v="CLQ-1040 ADQUISICION DE INSUMOS DE LIMPIEZA"/>
    <s v="SERV-23/2016"/>
    <n v="39100"/>
    <n v="1"/>
    <s v="INSUMOS DE LIMPIEZA ."/>
    <s v="LOTE"/>
    <n v="1"/>
    <n v="4304"/>
    <n v="4304"/>
    <x v="0"/>
    <x v="0"/>
    <n v="1"/>
    <n v="4304"/>
    <n v="618.39080459770116"/>
    <n v="618.39080459770116"/>
    <n v="538"/>
    <n v="0"/>
    <d v="1900-01-01T00:00:00"/>
    <d v="1900-02-10T00:00:00"/>
    <x v="12"/>
    <m/>
    <m/>
    <m/>
    <n v="256"/>
    <d v="2016-08-01T00:00:00"/>
    <m/>
    <n v="0"/>
    <m/>
    <n v="4304"/>
    <m/>
    <m/>
    <m/>
    <x v="1"/>
    <x v="6"/>
    <m/>
    <x v="0"/>
    <x v="0"/>
    <x v="1"/>
    <x v="0"/>
    <x v="0"/>
    <m/>
    <m/>
    <m/>
    <s v="16-0517-00--0-E"/>
    <x v="0"/>
    <m/>
  </r>
  <r>
    <x v="2"/>
    <x v="688"/>
    <m/>
    <x v="6"/>
    <x v="14"/>
    <d v="2016-01-15T00:00:00"/>
    <x v="11"/>
    <n v="39100"/>
    <s v="MATERIAL DE LIMPIEZA"/>
    <x v="0"/>
    <s v="AUGUSTO FLORES"/>
    <s v="SERV-04/2016"/>
    <d v="2016-01-18T00:00:00"/>
    <x v="5"/>
    <n v="20"/>
    <x v="1"/>
    <x v="902"/>
    <n v="14600"/>
    <x v="0"/>
    <x v="2348"/>
    <x v="1"/>
    <x v="8"/>
    <x v="8"/>
    <x v="3"/>
    <x v="1"/>
    <x v="2"/>
    <x v="0"/>
    <x v="1"/>
    <x v="0"/>
    <m/>
    <x v="1"/>
    <x v="3"/>
    <d v="2016-02-11T00:00:00"/>
    <s v="SERV 01/2016"/>
    <d v="2016-02-11T00:00:00"/>
    <n v="8"/>
    <n v="12"/>
    <n v="4"/>
    <n v="14591.5"/>
    <n v="12"/>
    <m/>
    <s v="COMERCIAL LOURDES"/>
    <d v="2016-02-11T00:00:00"/>
    <x v="14"/>
    <n v="1"/>
    <x v="0"/>
    <d v="2016-02-11T00:00:00"/>
    <d v="2016-02-16T00:00:00"/>
    <x v="0"/>
    <m/>
    <m/>
    <s v="CLQ-30 ADQUISICION DE INSUMOS DE LIMPIEZA"/>
    <s v="SERV-04/2016"/>
    <n v="39100"/>
    <n v="1"/>
    <s v="INSUMOS DE LIMPIEZA  ."/>
    <s v="LOTE"/>
    <n v="1"/>
    <n v="14591"/>
    <n v="14591"/>
    <x v="0"/>
    <x v="0"/>
    <n v="1"/>
    <n v="14591"/>
    <n v="2096.4080459770116"/>
    <n v="2096.4080459770116"/>
    <n v="1823.875"/>
    <n v="0"/>
    <d v="2016-02-17T00:00:00"/>
    <d v="2016-03-28T00:00:00"/>
    <x v="0"/>
    <d v="2016-02-16T00:00:00"/>
    <n v="4056"/>
    <s v="4-5-10"/>
    <n v="1"/>
    <d v="2016-02-11T00:00:00"/>
    <m/>
    <n v="0"/>
    <m/>
    <n v="14591"/>
    <m/>
    <m/>
    <m/>
    <x v="1"/>
    <x v="10"/>
    <m/>
    <x v="0"/>
    <x v="0"/>
    <x v="1"/>
    <x v="0"/>
    <x v="0"/>
    <m/>
    <m/>
    <m/>
    <s v="16-0517-00--0-E"/>
    <x v="0"/>
    <m/>
  </r>
  <r>
    <x v="2"/>
    <x v="689"/>
    <n v="84"/>
    <x v="7"/>
    <x v="7"/>
    <d v="2016-07-11T00:00:00"/>
    <x v="12"/>
    <n v="39800"/>
    <s v="OTROS REPUESTOS Y ACCESORIOS"/>
    <x v="4"/>
    <s v="CESAR ROCHA ZANGA"/>
    <s v="ADQ MANTTO Y SERV 075/2016"/>
    <d v="2016-07-12T00:00:00"/>
    <x v="11"/>
    <n v="447"/>
    <x v="1"/>
    <x v="903"/>
    <n v="206279.6"/>
    <x v="0"/>
    <x v="2349"/>
    <x v="1"/>
    <x v="7"/>
    <x v="279"/>
    <x v="3"/>
    <x v="1"/>
    <x v="2"/>
    <x v="0"/>
    <x v="1"/>
    <x v="0"/>
    <n v="103"/>
    <x v="9"/>
    <x v="5"/>
    <d v="2016-09-26T00:00:00"/>
    <s v="IT-MANTTO Y SERV/040/2016"/>
    <d v="2016-10-03T00:00:00"/>
    <n v="331"/>
    <n v="442"/>
    <n v="338"/>
    <n v="196000"/>
    <n v="442"/>
    <m/>
    <s v="SUMINISTRO DE MATERIALES Y EQUIPOS INDUSTRIALES &quot;SUMEIND&quot;"/>
    <m/>
    <x v="2"/>
    <n v="49"/>
    <x v="3"/>
    <d v="2016-09-22T00:00:00"/>
    <d v="2016-10-12T00:00:00"/>
    <x v="0"/>
    <m/>
    <m/>
    <s v="CLQ-1036 ADQUISICION DE REPUESTOS PARA MICROSCOOP ELECTRICO TAMROCK"/>
    <s v="ADQ MANTTO Y SERV 075/2016"/>
    <n v="39800"/>
    <n v="1"/>
    <s v="(774 0205) HIDRAULIC PUMP 50 CM3 FRANCIA TAMROCK-ARAMINE"/>
    <s v="PZ"/>
    <n v="1"/>
    <n v="196000"/>
    <n v="196000"/>
    <x v="0"/>
    <x v="0"/>
    <m/>
    <n v="0"/>
    <n v="28160.919540229886"/>
    <n v="0"/>
    <n v="0"/>
    <n v="0"/>
    <d v="2016-11-30T00:00:00"/>
    <d v="2017-01-09T00:00:00"/>
    <x v="12"/>
    <m/>
    <m/>
    <m/>
    <m/>
    <m/>
    <m/>
    <n v="0"/>
    <m/>
    <n v="0"/>
    <m/>
    <m/>
    <m/>
    <x v="0"/>
    <x v="0"/>
    <m/>
    <x v="0"/>
    <x v="0"/>
    <x v="1"/>
    <x v="0"/>
    <x v="0"/>
    <n v="478546"/>
    <m/>
    <m/>
    <s v="16-0517-00--0-E"/>
    <x v="0"/>
    <s v="CERTIFICACION DE ORIGEN"/>
  </r>
  <r>
    <x v="2"/>
    <x v="690"/>
    <m/>
    <x v="3"/>
    <x v="7"/>
    <d v="2016-07-11T00:00:00"/>
    <x v="12"/>
    <s v="ANULADO"/>
    <s v="ANULADO"/>
    <x v="4"/>
    <s v="RAFAEL ALVAREZ GARCIA"/>
    <s v="ADQ MANTTO Y SERV 096/2016"/>
    <d v="2016-07-12T00:00:00"/>
    <x v="11"/>
    <n v="468"/>
    <x v="1"/>
    <x v="904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s v="NN"/>
    <m/>
    <m/>
    <m/>
    <x v="0"/>
    <m/>
    <x v="0"/>
    <m/>
    <m/>
    <x v="0"/>
    <m/>
    <m/>
    <s v="CLQ-1044 ADQUISICION DE NEUMATICOS Y CAMARAS PARA EQUIPO PESADO Y LIVIANO"/>
    <s v="ADQ MANTTO Y SERV 096/2016"/>
    <s v="ANULADO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691"/>
    <m/>
    <x v="0"/>
    <x v="7"/>
    <d v="2016-07-11T00:00:00"/>
    <x v="12"/>
    <n v="39800"/>
    <s v="OTROS REPUESTOS Y ACCESORIOS"/>
    <x v="4"/>
    <s v="RAFAEL ALVAREZ GARCIA"/>
    <s v="ADQ MANTTO Y SERVICIOS"/>
    <d v="2016-07-12T00:00:00"/>
    <x v="11"/>
    <n v="470"/>
    <x v="1"/>
    <x v="905"/>
    <n v="37000"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s v="CLQ-1045 ADQUISICION DE REPUESTOS VARIOS CAMIONETA TOYOTA LAND CRUISER"/>
    <s v="ADQ MANTTO Y SERVICIOS"/>
    <n v="3980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692"/>
    <m/>
    <x v="0"/>
    <x v="7"/>
    <d v="2016-07-11T00:00:00"/>
    <x v="12"/>
    <n v="39800"/>
    <s v="OTROS REPUESTOS Y ACCESORIOS"/>
    <x v="4"/>
    <s v="RAFAEL ALVAREZ GARCIA"/>
    <s v="ADQ MANTTO Y SERV 107/2016"/>
    <d v="2016-07-12T00:00:00"/>
    <x v="11"/>
    <n v="469"/>
    <x v="1"/>
    <x v="906"/>
    <n v="42400"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s v="CLQ-1047 ADQUISICION DE REPUESTOS VARIOS VEHICULOS TOYOTA"/>
    <s v="ADQ MANTTO Y SERV 107/2016"/>
    <n v="3980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693"/>
    <m/>
    <x v="4"/>
    <x v="8"/>
    <d v="2016-07-14T00:00:00"/>
    <x v="12"/>
    <s v="ANULADO"/>
    <s v="ANULADO"/>
    <x v="4"/>
    <s v="CESAR ROCHA ZANGA"/>
    <s v="ADQ MANTTO Y SERV 099/2016"/>
    <d v="2016-07-18T00:00:00"/>
    <x v="11"/>
    <n v="476"/>
    <x v="1"/>
    <x v="907"/>
    <m/>
    <x v="0"/>
    <x v="2350"/>
    <x v="1"/>
    <x v="8"/>
    <x v="8"/>
    <x v="3"/>
    <x v="1"/>
    <x v="2"/>
    <x v="0"/>
    <x v="1"/>
    <x v="0"/>
    <n v="104"/>
    <x v="3"/>
    <x v="4"/>
    <m/>
    <m/>
    <m/>
    <m/>
    <m/>
    <m/>
    <m/>
    <n v="0"/>
    <m/>
    <m/>
    <m/>
    <x v="0"/>
    <m/>
    <x v="0"/>
    <m/>
    <m/>
    <x v="0"/>
    <m/>
    <m/>
    <s v="CLQ-1200 ADQUISICION DE REPUESTOS PARA PERFORADORAS STOPE MATE Nº3"/>
    <s v="ADQ MANTTO Y SERV 099/2016"/>
    <s v="ANULADO"/>
    <n v="1"/>
    <s v="REPUESTOS PARA PERFORADORAS STOPE MATE Nº3 ."/>
    <s v="LOTE"/>
    <n v="1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694"/>
    <n v="122"/>
    <x v="7"/>
    <x v="7"/>
    <d v="2016-06-14T00:00:00"/>
    <x v="11"/>
    <n v="31300"/>
    <s v="PRODUCTOS AGRICOLAS, PECUARIOS Y FORESTALES"/>
    <x v="9"/>
    <s v="EDMY MAGNE GUTIERREZ"/>
    <s v="CMB/EMC/OCIV-ADQ-M/042/2016"/>
    <d v="2016-07-18T00:00:00"/>
    <x v="11"/>
    <n v="473"/>
    <x v="1"/>
    <x v="908"/>
    <n v="66900"/>
    <x v="0"/>
    <x v="2351"/>
    <x v="1"/>
    <x v="8"/>
    <x v="8"/>
    <x v="3"/>
    <x v="1"/>
    <x v="2"/>
    <x v="0"/>
    <x v="1"/>
    <x v="0"/>
    <m/>
    <x v="1"/>
    <x v="3"/>
    <d v="2016-10-18T00:00:00"/>
    <s v="CMB/EMC/OCIV-ADQ-M/IT-054/054/2016"/>
    <d v="2016-12-08T00:00:00"/>
    <n v="471"/>
    <n v="641"/>
    <n v="453"/>
    <n v="55905"/>
    <n v="641"/>
    <m/>
    <s v="ASERRADERO ECONOMICO"/>
    <d v="2016-12-08T00:00:00"/>
    <x v="2"/>
    <n v="14"/>
    <x v="1"/>
    <d v="2016-12-08T00:00:00"/>
    <m/>
    <x v="1"/>
    <m/>
    <m/>
    <s v="CLQ-1043 ADQUISICION DE MADERA DE CONSTRUCCION"/>
    <s v="CMB/EMC/OCIV-ADQ-M/042/2016"/>
    <n v="31300"/>
    <n v="1"/>
    <s v="MADERA DE CONSTRUCCION ."/>
    <s v="LOTE"/>
    <n v="1"/>
    <n v="55905"/>
    <n v="55905"/>
    <x v="0"/>
    <x v="0"/>
    <m/>
    <n v="0"/>
    <n v="8032.3275862068967"/>
    <n v="0"/>
    <n v="0"/>
    <n v="0"/>
    <d v="1900-01-13T00:00:00"/>
    <d v="1900-02-22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695"/>
    <n v="32"/>
    <x v="2"/>
    <x v="8"/>
    <d v="2016-07-15T00:00:00"/>
    <x v="12"/>
    <n v="39700"/>
    <s v="MATERIAL ELECTRICO"/>
    <x v="4"/>
    <s v="RUBEN ALONZO CHOQUE"/>
    <s v="MANTTO/SERV 118/2016"/>
    <d v="2016-07-19T00:00:00"/>
    <x v="11"/>
    <n v="481"/>
    <x v="1"/>
    <x v="909"/>
    <n v="100000"/>
    <x v="0"/>
    <x v="2352"/>
    <x v="1"/>
    <x v="8"/>
    <x v="8"/>
    <x v="3"/>
    <x v="1"/>
    <x v="2"/>
    <x v="0"/>
    <x v="1"/>
    <x v="0"/>
    <m/>
    <x v="1"/>
    <x v="3"/>
    <d v="2016-08-03T00:00:00"/>
    <s v="IT-MANTTO-MINA-027/2016"/>
    <d v="2016-08-15T00:00:00"/>
    <n v="246"/>
    <n v="361"/>
    <n v="249"/>
    <n v="37800"/>
    <n v="361"/>
    <m/>
    <s v="RED MIN"/>
    <d v="2016-08-16T00:00:00"/>
    <x v="2"/>
    <n v="1"/>
    <x v="2"/>
    <d v="2016-07-20T00:00:00"/>
    <d v="2016-08-22T00:00:00"/>
    <x v="1"/>
    <m/>
    <m/>
    <s v="CLQ-1204 ADQUISICION DE ESCOBILLAS DECARBON PARA EQUIPOS MINA"/>
    <s v="MANTTO/SERV 118/2016"/>
    <n v="39700"/>
    <n v="1"/>
    <s v="ESCOBILLAS DECARBON PARA EQUIPOS MINA ."/>
    <s v="LOTE"/>
    <n v="1"/>
    <n v="18900"/>
    <n v="18900"/>
    <x v="0"/>
    <x v="0"/>
    <n v="1"/>
    <n v="18900"/>
    <n v="2715.5172413793102"/>
    <n v="2715.5172413793102"/>
    <n v="2362.5"/>
    <n v="0"/>
    <d v="2016-08-23T00:00:00"/>
    <d v="2016-10-02T00:00:00"/>
    <x v="12"/>
    <d v="2016-09-09T00:00:00"/>
    <n v="4644"/>
    <n v="6"/>
    <n v="575"/>
    <d v="2016-12-20T00:00:00"/>
    <n v="17"/>
    <n v="1606.5"/>
    <m/>
    <n v="17293.5"/>
    <m/>
    <m/>
    <m/>
    <x v="0"/>
    <x v="0"/>
    <m/>
    <x v="0"/>
    <x v="0"/>
    <x v="1"/>
    <x v="0"/>
    <x v="0"/>
    <n v="464970"/>
    <m/>
    <m/>
    <s v="16-0517-00-712703-0-E"/>
    <x v="2"/>
    <m/>
  </r>
  <r>
    <x v="2"/>
    <x v="695"/>
    <n v="32"/>
    <x v="2"/>
    <x v="8"/>
    <d v="2016-07-15T00:00:00"/>
    <x v="12"/>
    <n v="39700"/>
    <s v="MATERIAL ELECTRICO"/>
    <x v="4"/>
    <s v="RUBEN ALONZO CHOQUE"/>
    <s v="MANTTO/SERV 118/2016"/>
    <d v="2016-07-19T00:00:00"/>
    <x v="11"/>
    <n v="481"/>
    <x v="1"/>
    <x v="909"/>
    <m/>
    <x v="0"/>
    <x v="2352"/>
    <x v="1"/>
    <x v="8"/>
    <x v="8"/>
    <x v="3"/>
    <x v="1"/>
    <x v="2"/>
    <x v="0"/>
    <x v="1"/>
    <x v="0"/>
    <m/>
    <x v="1"/>
    <x v="3"/>
    <d v="2016-08-03T00:00:00"/>
    <s v="IT-MANTTO-MINA-027/2016"/>
    <d v="2016-08-15T00:00:00"/>
    <n v="246"/>
    <n v="361"/>
    <n v="249"/>
    <m/>
    <n v="361"/>
    <m/>
    <s v="RED MIN"/>
    <d v="2016-08-16T00:00:00"/>
    <x v="2"/>
    <n v="10"/>
    <x v="2"/>
    <d v="2016-07-20T00:00:00"/>
    <d v="2016-08-22T00:00:00"/>
    <x v="1"/>
    <m/>
    <m/>
    <s v="CLQ-1204 ADQUISICION DE ESCOBILLAS DECARBON PARA EQUIPOS MINA"/>
    <s v="MANTTO/SERV 118/2016"/>
    <n v="39700"/>
    <n v="1"/>
    <s v="ESCOBILLAS DECARBON PARA EQUIPOS MINA ."/>
    <s v="LOTE"/>
    <n v="1"/>
    <n v="18900"/>
    <n v="18900"/>
    <x v="0"/>
    <x v="0"/>
    <n v="1"/>
    <n v="18900"/>
    <n v="2715.5172413793102"/>
    <n v="2715.5172413793102"/>
    <n v="2362.5"/>
    <n v="0"/>
    <d v="2016-09-05T00:00:00"/>
    <d v="2016-10-15T00:00:00"/>
    <x v="12"/>
    <d v="2016-09-09T00:00:00"/>
    <n v="4644"/>
    <n v="6"/>
    <n v="575"/>
    <d v="2016-12-20T00:00:00"/>
    <n v="4"/>
    <n v="378"/>
    <m/>
    <n v="18522"/>
    <m/>
    <m/>
    <m/>
    <x v="0"/>
    <x v="0"/>
    <m/>
    <x v="0"/>
    <x v="0"/>
    <x v="1"/>
    <x v="0"/>
    <x v="0"/>
    <n v="464970"/>
    <m/>
    <m/>
    <s v="16-0517-00-712703-0-E"/>
    <x v="2"/>
    <m/>
  </r>
  <r>
    <x v="2"/>
    <x v="695"/>
    <n v="32"/>
    <x v="16"/>
    <x v="8"/>
    <d v="2016-07-15T00:00:00"/>
    <x v="12"/>
    <n v="39700"/>
    <s v="MATERIAL ELECTRICO"/>
    <x v="4"/>
    <s v="RUBEN ALONZO CHOQUE"/>
    <s v="MANTTO/SERV 118/2016"/>
    <d v="2016-07-19T00:00:00"/>
    <x v="11"/>
    <n v="481"/>
    <x v="1"/>
    <x v="909"/>
    <m/>
    <x v="0"/>
    <x v="2352"/>
    <x v="1"/>
    <x v="8"/>
    <x v="8"/>
    <x v="3"/>
    <x v="1"/>
    <x v="2"/>
    <x v="0"/>
    <x v="1"/>
    <x v="0"/>
    <m/>
    <x v="1"/>
    <x v="3"/>
    <d v="2016-08-03T00:00:00"/>
    <s v="IT-MANTTO-MINA-027/2016"/>
    <d v="2016-08-15T00:00:00"/>
    <n v="246"/>
    <n v="362"/>
    <n v="249"/>
    <m/>
    <n v="362"/>
    <m/>
    <s v="CARBONBOL ELECTRIC SRL"/>
    <d v="2016-08-16T00:00:00"/>
    <x v="2"/>
    <n v="30"/>
    <x v="2"/>
    <d v="2016-07-20T00:00:00"/>
    <d v="2016-08-18T00:00:00"/>
    <x v="2"/>
    <m/>
    <m/>
    <s v="CLQ-1204 ADQUISICION DE ESCOBILLAS DECARBON PARA EQUIPOS MINA"/>
    <s v="MANTTO/SERV 118/2016"/>
    <n v="39700"/>
    <n v="1"/>
    <s v="ESCOBILLAS DECARBON PARA EQUIPOS MINA ."/>
    <s v="LOTE"/>
    <n v="1"/>
    <n v="45960"/>
    <n v="45960"/>
    <x v="0"/>
    <x v="0"/>
    <m/>
    <n v="0"/>
    <n v="6603.4482758620688"/>
    <n v="0"/>
    <n v="0"/>
    <n v="0"/>
    <d v="2016-09-29T00:00:00"/>
    <d v="2016-11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m/>
    <x v="0"/>
    <m/>
  </r>
  <r>
    <x v="2"/>
    <x v="696"/>
    <n v="32"/>
    <x v="5"/>
    <x v="8"/>
    <d v="2016-07-15T00:00:00"/>
    <x v="12"/>
    <n v="39700"/>
    <s v="MATERIAL ELECTRICO"/>
    <x v="4"/>
    <s v="RUBEN ALONZO CHOQUE"/>
    <s v="MANTTO/SERV 119/2016"/>
    <d v="2016-07-19T00:00:00"/>
    <x v="11"/>
    <n v="482"/>
    <x v="1"/>
    <x v="910"/>
    <n v="60000"/>
    <x v="0"/>
    <x v="2353"/>
    <x v="1"/>
    <x v="8"/>
    <x v="8"/>
    <x v="3"/>
    <x v="1"/>
    <x v="2"/>
    <x v="0"/>
    <x v="1"/>
    <x v="0"/>
    <m/>
    <x v="1"/>
    <x v="3"/>
    <d v="2016-08-08T00:00:00"/>
    <s v="IT-MANTTO-MINA 029/2016"/>
    <d v="2016-08-15T00:00:00"/>
    <n v="245"/>
    <n v="360"/>
    <n v="248"/>
    <n v="60000"/>
    <n v="360"/>
    <m/>
    <s v="MURALI"/>
    <d v="2016-08-15T00:00:00"/>
    <x v="2"/>
    <n v="15"/>
    <x v="2"/>
    <d v="2016-07-21T00:00:00"/>
    <d v="2016-08-18T00:00:00"/>
    <x v="1"/>
    <m/>
    <m/>
    <s v="CLQ-1205 ADQUISICION DE BATERIAS Y LUMINARIAS PARA EQUIPO PESADO"/>
    <s v="MANTTO/SERV 119/2016"/>
    <n v="39700"/>
    <n v="1"/>
    <s v="BATERIAS Y LUMINARIAS PARA EQUIPO PESADO ."/>
    <s v="LOTE"/>
    <n v="1"/>
    <n v="60000"/>
    <n v="60000"/>
    <x v="0"/>
    <x v="0"/>
    <n v="0.6841666666666667"/>
    <n v="41050"/>
    <n v="8620.689655172413"/>
    <n v="5897.9885057471265"/>
    <n v="5131.25"/>
    <n v="0.3158333333333333"/>
    <d v="2016-09-08T00:00:00"/>
    <d v="2016-10-18T00:00:00"/>
    <x v="12"/>
    <d v="2016-09-01T00:00:00"/>
    <n v="4613"/>
    <n v="112"/>
    <n v="392"/>
    <d v="2016-10-31T00:00:00"/>
    <m/>
    <n v="0"/>
    <m/>
    <n v="41050"/>
    <m/>
    <m/>
    <m/>
    <x v="1"/>
    <x v="7"/>
    <m/>
    <x v="0"/>
    <x v="0"/>
    <x v="1"/>
    <x v="0"/>
    <x v="0"/>
    <n v="456331"/>
    <n v="2235050"/>
    <n v="2235072"/>
    <s v="16-0517-00-676669-0-E"/>
    <x v="0"/>
    <m/>
  </r>
  <r>
    <x v="2"/>
    <x v="696"/>
    <n v="32"/>
    <x v="5"/>
    <x v="8"/>
    <d v="2016-07-15T00:00:00"/>
    <x v="12"/>
    <n v="39700"/>
    <s v="MATERIAL ELECTRICO"/>
    <x v="4"/>
    <s v="RUBEN ALONZO CHOQUE"/>
    <s v="MANTTO/SERV 119/2016"/>
    <d v="2016-07-19T00:00:00"/>
    <x v="11"/>
    <n v="482"/>
    <x v="1"/>
    <x v="910"/>
    <m/>
    <x v="0"/>
    <x v="2353"/>
    <x v="9"/>
    <x v="8"/>
    <x v="8"/>
    <x v="3"/>
    <x v="1"/>
    <x v="2"/>
    <x v="0"/>
    <x v="1"/>
    <x v="0"/>
    <m/>
    <x v="1"/>
    <x v="3"/>
    <d v="2016-08-08T00:00:00"/>
    <s v="IT-MANTTO-MINA 029/2016"/>
    <d v="2016-08-15T00:00:00"/>
    <n v="245"/>
    <n v="360"/>
    <n v="248"/>
    <m/>
    <n v="360"/>
    <m/>
    <s v="MURALI"/>
    <d v="2016-08-15T00:00:00"/>
    <x v="2"/>
    <n v="15"/>
    <x v="2"/>
    <d v="2016-07-21T00:00:00"/>
    <d v="2016-08-18T00:00:00"/>
    <x v="1"/>
    <m/>
    <m/>
    <s v="CLQ-1205 ADQUISICION DE BATERIAS Y LUMINARIAS PARA EQUIPO PESADO"/>
    <s v="MANTTO/SERV 119/2016"/>
    <n v="39700"/>
    <n v="1"/>
    <s v="BATERIAS Y LUMINARIAS PARA EQUIPO PESADO ."/>
    <s v="LOTE"/>
    <n v="0"/>
    <n v="60000"/>
    <n v="0"/>
    <x v="0"/>
    <x v="0"/>
    <n v="0.31583333333333335"/>
    <n v="18950"/>
    <n v="8620.689655172413"/>
    <n v="2722.7011494252874"/>
    <n v="2368.75"/>
    <n v="0"/>
    <d v="2016-09-08T00:00:00"/>
    <d v="2016-10-18T00:00:00"/>
    <x v="12"/>
    <d v="2016-09-07T00:00:00"/>
    <n v="4637"/>
    <n v="117"/>
    <n v="392"/>
    <d v="2016-10-31T00:00:00"/>
    <m/>
    <n v="0"/>
    <m/>
    <n v="18950"/>
    <m/>
    <m/>
    <m/>
    <x v="1"/>
    <x v="7"/>
    <m/>
    <x v="0"/>
    <x v="0"/>
    <x v="1"/>
    <x v="0"/>
    <x v="0"/>
    <n v="456331"/>
    <n v="2235050"/>
    <n v="2235072"/>
    <s v="16-0517-00-676669-0-E"/>
    <x v="0"/>
    <m/>
  </r>
  <r>
    <x v="2"/>
    <x v="697"/>
    <n v="36"/>
    <x v="5"/>
    <x v="8"/>
    <d v="2016-07-15T00:00:00"/>
    <x v="12"/>
    <n v="39700"/>
    <s v="MATERIAL ELECTRICO"/>
    <x v="4"/>
    <s v="RUBEN ALONZO CHOQUE"/>
    <s v="MANTTO/SERV 116/2016"/>
    <d v="2016-07-19T00:00:00"/>
    <x v="11"/>
    <n v="487"/>
    <x v="1"/>
    <x v="911"/>
    <n v="238600"/>
    <x v="0"/>
    <x v="2354"/>
    <x v="1"/>
    <x v="8"/>
    <x v="8"/>
    <x v="3"/>
    <x v="1"/>
    <x v="2"/>
    <x v="0"/>
    <x v="1"/>
    <x v="0"/>
    <n v="100"/>
    <x v="3"/>
    <x v="5"/>
    <d v="2016-08-08T00:00:00"/>
    <s v="IT-MANTTO-MINA 026/2016"/>
    <d v="2016-08-16T00:00:00"/>
    <n v="248"/>
    <n v="366"/>
    <n v="251"/>
    <n v="156700"/>
    <n v="366"/>
    <m/>
    <s v="FUNDICION KAISLER"/>
    <d v="2016-08-16T00:00:00"/>
    <x v="2"/>
    <n v="1"/>
    <x v="2"/>
    <d v="2016-07-20T00:00:00"/>
    <d v="2016-08-23T00:00:00"/>
    <x v="1"/>
    <m/>
    <m/>
    <s v="CLQ-1206 ADQUISICION DE REPUESTOS PARA LOCOMOTORAS Y ACCESORIOS LINEA TROLLEY"/>
    <s v="MANTTO/SERV 116/2016"/>
    <n v="39700"/>
    <n v="1"/>
    <s v="REPUESTOS PARA LOCOMOTORAS Y ACCESORIOS LINEA TROLLEY ."/>
    <s v="LOTE"/>
    <n v="1"/>
    <n v="101900"/>
    <n v="101900"/>
    <x v="0"/>
    <x v="0"/>
    <n v="0.97742885181550543"/>
    <n v="99600"/>
    <n v="14640.80459770115"/>
    <n v="14310.344827586208"/>
    <n v="12450.000000000002"/>
    <n v="2.2571148184494572E-2"/>
    <d v="2016-08-24T00:00:00"/>
    <d v="2016-10-03T00:00:00"/>
    <x v="12"/>
    <d v="2016-08-23T00:00:00"/>
    <n v="4586"/>
    <n v="55"/>
    <n v="429"/>
    <d v="2016-11-24T00:00:00"/>
    <n v="0"/>
    <n v="0"/>
    <m/>
    <n v="99600"/>
    <m/>
    <m/>
    <m/>
    <x v="1"/>
    <x v="7"/>
    <m/>
    <x v="0"/>
    <x v="0"/>
    <x v="1"/>
    <x v="0"/>
    <x v="0"/>
    <n v="460736"/>
    <n v="2248718"/>
    <m/>
    <s v="16-0517-00-709403-0-E"/>
    <x v="0"/>
    <m/>
  </r>
  <r>
    <x v="2"/>
    <x v="697"/>
    <n v="36"/>
    <x v="5"/>
    <x v="8"/>
    <d v="2016-07-15T00:00:00"/>
    <x v="12"/>
    <n v="39700"/>
    <s v="MATERIAL ELECTRICO"/>
    <x v="4"/>
    <s v="RUBEN ALONZO CHOQUE"/>
    <s v="MANTTO/SERV 116/2016"/>
    <d v="2016-07-19T00:00:00"/>
    <x v="11"/>
    <n v="487"/>
    <x v="1"/>
    <x v="911"/>
    <m/>
    <x v="0"/>
    <x v="2354"/>
    <x v="9"/>
    <x v="8"/>
    <x v="8"/>
    <x v="3"/>
    <x v="1"/>
    <x v="2"/>
    <x v="0"/>
    <x v="1"/>
    <x v="0"/>
    <n v="100"/>
    <x v="3"/>
    <x v="5"/>
    <d v="2016-08-08T00:00:00"/>
    <s v="IT-MANTTO-MINA 026/2016"/>
    <d v="2016-08-16T00:00:00"/>
    <n v="248"/>
    <n v="366"/>
    <n v="251"/>
    <m/>
    <n v="366"/>
    <m/>
    <s v="FUNDICION KAISLER"/>
    <d v="2016-08-16T00:00:00"/>
    <x v="2"/>
    <n v="1"/>
    <x v="2"/>
    <d v="2016-07-20T00:00:00"/>
    <d v="2016-08-23T00:00:00"/>
    <x v="1"/>
    <m/>
    <m/>
    <s v="CLQ-1206 ADQUISICION DE REPUESTOS PARA LOCOMOTORAS Y ACCESORIOS LINEA TROLLEY"/>
    <s v="MANTTO/SERV 116/2016"/>
    <n v="39700"/>
    <n v="1"/>
    <s v="REPUESTOS PARA LOCOMOTORAS Y ACCESORIOS LINEA TROLLEY ."/>
    <s v="LOTE"/>
    <n v="0"/>
    <n v="101900"/>
    <n v="0"/>
    <x v="0"/>
    <x v="0"/>
    <n v="2.2571148184494603E-2"/>
    <n v="2300"/>
    <n v="14640.80459770115"/>
    <n v="330.45977011494256"/>
    <n v="287.5"/>
    <n v="-3.1225022567582528E-17"/>
    <d v="2016-08-24T00:00:00"/>
    <d v="2016-10-03T00:00:00"/>
    <x v="12"/>
    <d v="2016-09-07T00:00:00"/>
    <n v="4647"/>
    <n v="59"/>
    <n v="429"/>
    <d v="2016-11-24T00:00:00"/>
    <n v="14"/>
    <n v="161"/>
    <m/>
    <n v="2139"/>
    <m/>
    <m/>
    <m/>
    <x v="1"/>
    <x v="7"/>
    <m/>
    <x v="0"/>
    <x v="0"/>
    <x v="1"/>
    <x v="0"/>
    <x v="0"/>
    <n v="460736"/>
    <n v="2248718"/>
    <m/>
    <s v="16-0517-00-709403-0-E"/>
    <x v="0"/>
    <m/>
  </r>
  <r>
    <x v="2"/>
    <x v="697"/>
    <n v="36"/>
    <x v="5"/>
    <x v="8"/>
    <d v="2016-07-15T00:00:00"/>
    <x v="12"/>
    <n v="39700"/>
    <s v="MATERIAL ELECTRICO"/>
    <x v="4"/>
    <s v="RUBEN ALONZO CHOQUE"/>
    <s v="MANTTO/SERV 116/2016"/>
    <d v="2016-07-19T00:00:00"/>
    <x v="11"/>
    <n v="487"/>
    <x v="1"/>
    <x v="911"/>
    <m/>
    <x v="0"/>
    <x v="2354"/>
    <x v="1"/>
    <x v="8"/>
    <x v="8"/>
    <x v="3"/>
    <x v="1"/>
    <x v="2"/>
    <x v="0"/>
    <x v="1"/>
    <x v="0"/>
    <n v="100"/>
    <x v="3"/>
    <x v="5"/>
    <d v="2016-08-08T00:00:00"/>
    <s v="IT-MANTTO-MINA 026/2016"/>
    <d v="2016-08-16T00:00:00"/>
    <n v="248"/>
    <n v="366"/>
    <n v="251"/>
    <m/>
    <n v="366"/>
    <m/>
    <s v="FUNDICION KAISLER"/>
    <d v="2016-08-16T00:00:00"/>
    <x v="2"/>
    <n v="15"/>
    <x v="2"/>
    <d v="2016-07-20T00:00:00"/>
    <d v="2016-08-23T00:00:00"/>
    <x v="1"/>
    <m/>
    <m/>
    <s v="CLQ-1206 ADQUISICION DE REPUESTOS PARA LOCOMOTORAS Y ACCESORIOS LINEA TROLLEY"/>
    <s v="MANTTO/SERV 116/2016"/>
    <n v="39700"/>
    <n v="1"/>
    <s v="REPUESTOS PARA LOCOMOTORAS Y ACCESORIOS LINEA TROLLEY ."/>
    <s v="LOTE"/>
    <n v="1"/>
    <n v="54800"/>
    <n v="54800"/>
    <x v="0"/>
    <x v="0"/>
    <n v="1"/>
    <n v="54800"/>
    <n v="7873.5632183908046"/>
    <n v="7873.5632183908046"/>
    <n v="6850"/>
    <n v="0"/>
    <d v="2016-09-13T00:00:00"/>
    <d v="2016-10-23T00:00:00"/>
    <x v="12"/>
    <d v="2016-09-07T00:00:00"/>
    <n v="4647"/>
    <n v="59"/>
    <n v="429"/>
    <d v="2016-11-24T00:00:00"/>
    <n v="0"/>
    <n v="0"/>
    <m/>
    <n v="54800"/>
    <m/>
    <m/>
    <m/>
    <x v="1"/>
    <x v="7"/>
    <m/>
    <x v="0"/>
    <x v="0"/>
    <x v="1"/>
    <x v="0"/>
    <x v="0"/>
    <n v="460736"/>
    <n v="2248718"/>
    <m/>
    <s v="16-0517-00-709403-0-E"/>
    <x v="0"/>
    <m/>
  </r>
  <r>
    <x v="2"/>
    <x v="697"/>
    <n v="36"/>
    <x v="5"/>
    <x v="8"/>
    <d v="2016-07-15T00:00:00"/>
    <x v="12"/>
    <n v="39700"/>
    <s v="MATERIAL ELECTRICO"/>
    <x v="4"/>
    <s v="RUBEN ALONZO CHOQUE"/>
    <s v="MANTTO/SERV 116/2016"/>
    <d v="2016-07-19T00:00:00"/>
    <x v="11"/>
    <n v="487"/>
    <x v="1"/>
    <x v="911"/>
    <m/>
    <x v="0"/>
    <x v="2354"/>
    <x v="1"/>
    <x v="8"/>
    <x v="8"/>
    <x v="3"/>
    <x v="1"/>
    <x v="2"/>
    <x v="0"/>
    <x v="1"/>
    <x v="0"/>
    <n v="100"/>
    <x v="3"/>
    <x v="5"/>
    <d v="2016-08-08T00:00:00"/>
    <s v="IT-MANTTO-MINA 026/2016"/>
    <d v="2016-08-16T00:00:00"/>
    <n v="248"/>
    <n v="367"/>
    <n v="251"/>
    <n v="61300"/>
    <n v="367"/>
    <m/>
    <s v="RED MIN"/>
    <d v="2016-08-16T00:00:00"/>
    <x v="2"/>
    <n v="1"/>
    <x v="2"/>
    <d v="2016-07-20T00:00:00"/>
    <d v="2016-08-22T00:00:00"/>
    <x v="1"/>
    <m/>
    <m/>
    <s v="CLQ-1206 ADQUISICION DE REPUESTOS PARA LOCOMOTORAS Y ACCESORIOS LINEA TROLLEY"/>
    <s v="MANTTO/SERV 116/2016"/>
    <n v="39700"/>
    <n v="1"/>
    <s v="REPUESTOS PARA LOCOMOTORAS Y ACCESORIOS LINEA TROLLEY ."/>
    <s v="LOTE"/>
    <n v="1"/>
    <n v="2100"/>
    <n v="2100"/>
    <x v="0"/>
    <x v="0"/>
    <n v="1"/>
    <n v="2100"/>
    <n v="301.72413793103448"/>
    <n v="301.72413793103448"/>
    <n v="262.5"/>
    <n v="0"/>
    <d v="2016-08-23T00:00:00"/>
    <d v="2016-10-02T00:00:00"/>
    <x v="12"/>
    <d v="2016-09-09T00:00:00"/>
    <n v="4650"/>
    <n v="5"/>
    <n v="430"/>
    <d v="2016-11-24T00:00:00"/>
    <n v="17"/>
    <n v="178.5"/>
    <m/>
    <n v="1921.5"/>
    <m/>
    <m/>
    <m/>
    <x v="1"/>
    <x v="7"/>
    <m/>
    <x v="0"/>
    <x v="0"/>
    <x v="1"/>
    <x v="0"/>
    <x v="0"/>
    <n v="464972"/>
    <n v="2248718"/>
    <m/>
    <s v="16-0517-00-709403-0-E"/>
    <x v="0"/>
    <m/>
  </r>
  <r>
    <x v="2"/>
    <x v="697"/>
    <n v="36"/>
    <x v="5"/>
    <x v="8"/>
    <d v="2016-07-15T00:00:00"/>
    <x v="12"/>
    <n v="39700"/>
    <s v="MATERIAL ELECTRICO"/>
    <x v="4"/>
    <s v="RUBEN ALONZO CHOQUE"/>
    <s v="MANTTO/SERV 116/2016"/>
    <d v="2016-07-19T00:00:00"/>
    <x v="11"/>
    <n v="487"/>
    <x v="1"/>
    <x v="911"/>
    <m/>
    <x v="0"/>
    <x v="2354"/>
    <x v="1"/>
    <x v="8"/>
    <x v="8"/>
    <x v="3"/>
    <x v="1"/>
    <x v="2"/>
    <x v="0"/>
    <x v="1"/>
    <x v="0"/>
    <n v="100"/>
    <x v="3"/>
    <x v="5"/>
    <d v="2016-08-08T00:00:00"/>
    <s v="IT-MANTTO-MINA 026/2016"/>
    <d v="2016-08-16T00:00:00"/>
    <n v="248"/>
    <n v="367"/>
    <n v="251"/>
    <m/>
    <n v="367"/>
    <m/>
    <s v="RED MIN"/>
    <d v="2016-08-16T00:00:00"/>
    <x v="2"/>
    <n v="15"/>
    <x v="2"/>
    <d v="2016-07-20T00:00:00"/>
    <d v="2016-08-22T00:00:00"/>
    <x v="1"/>
    <m/>
    <m/>
    <s v="CLQ-1206 ADQUISICION DE REPUESTOS PARA LOCOMOTORAS Y ACCESORIOS LINEA TROLLEY"/>
    <s v="MANTTO/SERV 116/2016"/>
    <n v="39700"/>
    <n v="1"/>
    <s v="REPUESTOS PARA LOCOMOTORAS Y ACCESORIOS LINEA TROLLEY ."/>
    <s v="LOTE"/>
    <n v="1"/>
    <n v="59200"/>
    <n v="59200"/>
    <x v="0"/>
    <x v="0"/>
    <n v="0.36148648648648651"/>
    <n v="21400"/>
    <n v="8505.7471264367814"/>
    <n v="3074.7126436781609"/>
    <n v="2675"/>
    <n v="0"/>
    <d v="2016-09-10T00:00:00"/>
    <d v="2016-10-20T00:00:00"/>
    <x v="12"/>
    <d v="2016-09-09T00:00:00"/>
    <n v="4650"/>
    <n v="5"/>
    <n v="430"/>
    <d v="2016-11-24T00:00:00"/>
    <n v="0"/>
    <n v="0"/>
    <m/>
    <n v="21400"/>
    <m/>
    <m/>
    <m/>
    <x v="1"/>
    <x v="7"/>
    <m/>
    <x v="0"/>
    <x v="0"/>
    <x v="1"/>
    <x v="0"/>
    <x v="0"/>
    <n v="464972"/>
    <n v="2248718"/>
    <m/>
    <s v="16-0517-00-709403-0-E"/>
    <x v="0"/>
    <m/>
  </r>
  <r>
    <x v="2"/>
    <x v="697"/>
    <n v="36"/>
    <x v="5"/>
    <x v="8"/>
    <d v="2016-07-15T00:00:00"/>
    <x v="12"/>
    <n v="39700"/>
    <s v="MATERIAL ELECTRICO"/>
    <x v="4"/>
    <s v="RUBEN ALONZO CHOQUE"/>
    <s v="MANTTO/SERV 116/2016"/>
    <d v="2016-07-19T00:00:00"/>
    <x v="11"/>
    <n v="487"/>
    <x v="1"/>
    <x v="911"/>
    <m/>
    <x v="0"/>
    <x v="2354"/>
    <x v="1"/>
    <x v="8"/>
    <x v="8"/>
    <x v="3"/>
    <x v="1"/>
    <x v="2"/>
    <x v="0"/>
    <x v="1"/>
    <x v="0"/>
    <n v="100"/>
    <x v="3"/>
    <x v="5"/>
    <d v="2016-08-08T00:00:00"/>
    <s v="IT-MANTTO-MINA 026/2016"/>
    <d v="2016-08-16T00:00:00"/>
    <n v="248"/>
    <n v="365"/>
    <n v="251"/>
    <n v="5135"/>
    <n v="365"/>
    <m/>
    <s v="SERCOTEM (SERVICIO COMERCIAL TECNICO MINERO)"/>
    <d v="2016-08-16T00:00:00"/>
    <x v="2"/>
    <n v="15"/>
    <x v="2"/>
    <d v="2016-07-20T00:00:00"/>
    <d v="2016-08-19T00:00:00"/>
    <x v="1"/>
    <m/>
    <m/>
    <s v="CLQ-1206 ADQUISICION DE REPUESTOS PARA LOCOMOTORAS Y ACCESORIOS LINEA TROLLEY"/>
    <s v="MANTTO/SERV 116/2016"/>
    <n v="39700"/>
    <n v="1"/>
    <s v="REPUESTOS PARA LOCOMOTORAS Y ACCESORIOS LINEA TROLLEY ."/>
    <s v="LOTE"/>
    <n v="1"/>
    <n v="5130"/>
    <n v="5130"/>
    <x v="0"/>
    <x v="0"/>
    <n v="1"/>
    <n v="5130"/>
    <n v="737.06896551724139"/>
    <n v="737.06896551724139"/>
    <n v="641.25"/>
    <n v="0"/>
    <d v="2016-09-09T00:00:00"/>
    <d v="2016-10-19T00:00:00"/>
    <x v="12"/>
    <d v="2016-09-07T00:00:00"/>
    <n v="4640"/>
    <n v="54"/>
    <n v="427"/>
    <d v="2016-10-25T00:00:00"/>
    <n v="0"/>
    <n v="0"/>
    <m/>
    <n v="5130"/>
    <m/>
    <m/>
    <m/>
    <x v="1"/>
    <x v="7"/>
    <m/>
    <x v="0"/>
    <x v="0"/>
    <x v="1"/>
    <x v="0"/>
    <x v="0"/>
    <m/>
    <m/>
    <m/>
    <s v="16-0517-00--0-E"/>
    <x v="0"/>
    <m/>
  </r>
  <r>
    <x v="2"/>
    <x v="698"/>
    <n v="106"/>
    <x v="6"/>
    <x v="8"/>
    <d v="2016-07-15T00:00:00"/>
    <x v="11"/>
    <n v="39700"/>
    <s v="MATERIAL ELECTRICO"/>
    <x v="4"/>
    <s v="RUBEN ALONZO CHOQUE"/>
    <s v="MANTTO/SERV 120/2016"/>
    <d v="2016-07-19T00:00:00"/>
    <x v="11"/>
    <n v="486"/>
    <x v="1"/>
    <x v="912"/>
    <n v="53866.67"/>
    <x v="0"/>
    <x v="2355"/>
    <x v="1"/>
    <x v="8"/>
    <x v="8"/>
    <x v="3"/>
    <x v="1"/>
    <x v="2"/>
    <x v="0"/>
    <x v="1"/>
    <x v="0"/>
    <m/>
    <x v="1"/>
    <x v="3"/>
    <d v="2016-08-17T00:00:00"/>
    <s v="IT-MANTTO-MINA 031/2016"/>
    <d v="2016-08-25T00:00:00"/>
    <n v="287"/>
    <n v="381"/>
    <n v="260"/>
    <n v="37001.040000000001"/>
    <n v="381"/>
    <m/>
    <s v="ELECTRORED BOLIVIA SRL"/>
    <d v="2016-08-25T00:00:00"/>
    <x v="2"/>
    <n v="30"/>
    <x v="1"/>
    <d v="2016-07-26T00:00:00"/>
    <d v="2016-08-31T00:00:00"/>
    <x v="1"/>
    <m/>
    <m/>
    <s v="CLQ-1207 ADQUISICION DE LUMINARIAS Y CABLES PARA INSTALACIONES INDUSTRIALES"/>
    <s v="MANTTO/SERV 120/2016"/>
    <n v="39700"/>
    <n v="1"/>
    <s v="LUMINARIAS Y CABLES PARA INSTALACIONES INDUSTRIALES ."/>
    <s v="LOTE"/>
    <n v="1"/>
    <n v="37001.040000000001"/>
    <n v="37001.040000000001"/>
    <x v="0"/>
    <x v="0"/>
    <n v="1"/>
    <n v="37001.040000000001"/>
    <n v="5316.2413793103451"/>
    <n v="5316.2413793103451"/>
    <n v="4625.13"/>
    <n v="0"/>
    <d v="2016-09-30T00:00:00"/>
    <d v="2016-11-09T00:00:00"/>
    <x v="12"/>
    <d v="2016-09-29T00:00:00"/>
    <n v="4699"/>
    <n v="633"/>
    <n v="449"/>
    <d v="2016-10-26T00:00:00"/>
    <m/>
    <n v="0"/>
    <m/>
    <n v="37001.040000000001"/>
    <n v="7474"/>
    <n v="6771"/>
    <d v="2016-12-15T00:00:00"/>
    <x v="1"/>
    <x v="7"/>
    <m/>
    <x v="0"/>
    <x v="0"/>
    <x v="1"/>
    <x v="0"/>
    <x v="0"/>
    <n v="467579"/>
    <n v="2234841"/>
    <n v="2234865"/>
    <s v="16-0517-00-688716-0-E"/>
    <x v="0"/>
    <m/>
  </r>
  <r>
    <x v="2"/>
    <x v="698"/>
    <n v="106"/>
    <x v="6"/>
    <x v="8"/>
    <d v="2016-07-15T00:00:00"/>
    <x v="11"/>
    <n v="39700"/>
    <s v="MATERIAL ELECTRICO"/>
    <x v="4"/>
    <s v="RUBEN ALONZO CHOQUE"/>
    <s v="MANTTO/SERV 120/2016"/>
    <d v="2016-07-19T00:00:00"/>
    <x v="11"/>
    <n v="486"/>
    <x v="1"/>
    <x v="912"/>
    <m/>
    <x v="0"/>
    <x v="2355"/>
    <x v="1"/>
    <x v="8"/>
    <x v="8"/>
    <x v="3"/>
    <x v="1"/>
    <x v="2"/>
    <x v="0"/>
    <x v="1"/>
    <x v="0"/>
    <m/>
    <x v="1"/>
    <x v="3"/>
    <d v="2016-08-17T00:00:00"/>
    <s v="IT-MANTTO-MINA 031/2016"/>
    <d v="2016-08-25T00:00:00"/>
    <n v="287"/>
    <n v="382"/>
    <n v="260"/>
    <n v="5233"/>
    <n v="382"/>
    <m/>
    <s v="CIMATEL IMPORTACIONES SRL"/>
    <d v="2016-08-25T00:00:00"/>
    <x v="2"/>
    <n v="20"/>
    <x v="1"/>
    <d v="2016-07-21T00:00:00"/>
    <d v="2016-09-07T00:00:00"/>
    <x v="1"/>
    <m/>
    <m/>
    <s v="CLQ-1207 ADQUISICION DE LUMINARIAS Y CABLES PARA INSTALACIONES INDUSTRIALES"/>
    <s v="MANTTO/SERV 120/2016"/>
    <n v="39700"/>
    <n v="1"/>
    <s v="LUMINARIAS Y CABLES PARA INSTALACIONES INDUSTRIALES ."/>
    <s v="LOTE"/>
    <n v="1"/>
    <n v="5233"/>
    <n v="5233"/>
    <x v="0"/>
    <x v="0"/>
    <n v="1"/>
    <n v="5233"/>
    <n v="751.86781609195407"/>
    <n v="751.86781609195407"/>
    <n v="654.125"/>
    <n v="0"/>
    <d v="2016-09-27T00:00:00"/>
    <d v="2016-11-06T00:00:00"/>
    <x v="12"/>
    <d v="2016-09-13T00:00:00"/>
    <n v="4652"/>
    <n v="2261"/>
    <n v="448"/>
    <d v="2016-10-26T00:00:00"/>
    <m/>
    <n v="0"/>
    <m/>
    <n v="5233"/>
    <n v="7473"/>
    <n v="6770"/>
    <d v="2016-12-14T00:00:00"/>
    <x v="1"/>
    <x v="7"/>
    <m/>
    <x v="0"/>
    <x v="0"/>
    <x v="1"/>
    <x v="0"/>
    <x v="0"/>
    <m/>
    <m/>
    <m/>
    <m/>
    <x v="0"/>
    <m/>
  </r>
  <r>
    <x v="2"/>
    <x v="698"/>
    <n v="106"/>
    <x v="2"/>
    <x v="8"/>
    <d v="2016-07-15T00:00:00"/>
    <x v="11"/>
    <n v="39700"/>
    <s v="MATERIAL ELECTRICO"/>
    <x v="4"/>
    <s v="RUBEN ALONZO CHOQUE"/>
    <s v="MANTTO/SERV 120/2016"/>
    <d v="2016-07-19T00:00:00"/>
    <x v="11"/>
    <n v="486"/>
    <x v="1"/>
    <x v="912"/>
    <m/>
    <x v="0"/>
    <x v="2355"/>
    <x v="1"/>
    <x v="8"/>
    <x v="8"/>
    <x v="3"/>
    <x v="1"/>
    <x v="2"/>
    <x v="0"/>
    <x v="1"/>
    <x v="0"/>
    <m/>
    <x v="1"/>
    <x v="3"/>
    <d v="2016-09-05T00:00:00"/>
    <s v="IT-MANTTO-MINA 040/2016"/>
    <d v="2016-10-04T00:00:00"/>
    <n v="322"/>
    <n v="430"/>
    <n v="294"/>
    <n v="7160"/>
    <n v="430"/>
    <m/>
    <s v="DESMART LTDA"/>
    <d v="2016-10-04T00:00:00"/>
    <x v="2"/>
    <n v="60"/>
    <x v="1"/>
    <d v="2016-07-21T00:00:00"/>
    <d v="2016-10-07T00:00:00"/>
    <x v="2"/>
    <m/>
    <m/>
    <s v="CLQ-1207 ADQUISICION DE LUMINARIAS Y CABLES PARA INSTALACIONES INDUSTRIALES"/>
    <s v="MANTTO/SERV 120/2016"/>
    <n v="39700"/>
    <n v="1"/>
    <s v="LUMINARIAS Y CABLES PARA INSTALACIONES INDUSTRIALES ."/>
    <s v="LOTE"/>
    <n v="1"/>
    <n v="7160"/>
    <n v="7160"/>
    <x v="0"/>
    <x v="0"/>
    <n v="1"/>
    <n v="7160"/>
    <n v="1028.7356321839081"/>
    <n v="1028.7356321839081"/>
    <n v="895.00000000000011"/>
    <n v="0"/>
    <d v="2016-12-06T00:00:00"/>
    <d v="2017-01-15T00:00:00"/>
    <x v="12"/>
    <d v="2016-11-30T00:00:00"/>
    <n v="4921"/>
    <n v="214"/>
    <n v="631"/>
    <d v="2016-12-29T00:00:00"/>
    <m/>
    <n v="0"/>
    <m/>
    <n v="7160"/>
    <m/>
    <m/>
    <m/>
    <x v="1"/>
    <x v="8"/>
    <m/>
    <x v="0"/>
    <x v="0"/>
    <x v="1"/>
    <x v="0"/>
    <x v="0"/>
    <m/>
    <m/>
    <m/>
    <m/>
    <x v="0"/>
    <m/>
  </r>
  <r>
    <x v="2"/>
    <x v="699"/>
    <m/>
    <x v="0"/>
    <x v="8"/>
    <d v="2016-07-15T00:00:00"/>
    <x v="13"/>
    <n v="39800"/>
    <s v="OTROS REPUESTOS Y ACCESORIOS"/>
    <x v="4"/>
    <s v="RUBEN ALONZO CHOQUE"/>
    <s v="MANTTO/SERV 123/2016"/>
    <d v="2016-07-19T00:00:00"/>
    <x v="11"/>
    <n v="485"/>
    <x v="1"/>
    <x v="913"/>
    <n v="122000"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s v="CLQ-1208 ADQUISICION DE REPUESTOS PARA VOLQUETE DUX DT12"/>
    <s v="MANTTO/SERV 123/2016"/>
    <n v="3980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700"/>
    <n v="88"/>
    <x v="2"/>
    <x v="8"/>
    <d v="2016-07-15T00:00:00"/>
    <x v="12"/>
    <n v="39800"/>
    <s v="OTROS REPUESTOS Y ACCESORIOS"/>
    <x v="4"/>
    <s v="RUBEN ALONZO CHOQUE"/>
    <s v="MANTTO/SERV 122/2016"/>
    <d v="2016-07-19T00:00:00"/>
    <x v="11"/>
    <n v="488"/>
    <x v="1"/>
    <x v="914"/>
    <n v="175000"/>
    <x v="0"/>
    <x v="2356"/>
    <x v="1"/>
    <x v="8"/>
    <x v="8"/>
    <x v="3"/>
    <x v="1"/>
    <x v="2"/>
    <x v="0"/>
    <x v="1"/>
    <x v="0"/>
    <n v="102"/>
    <x v="3"/>
    <x v="4"/>
    <d v="2016-08-03T00:00:00"/>
    <s v="IT-MANTTO-MINA 028/2016"/>
    <d v="2016-08-19T00:00:00"/>
    <n v="282"/>
    <n v="374"/>
    <m/>
    <n v="38400"/>
    <n v="374"/>
    <m/>
    <s v="COMERCIAL &quot;R Y K&quot;"/>
    <d v="2016-08-19T00:00:00"/>
    <x v="2"/>
    <n v="60"/>
    <x v="1"/>
    <d v="2016-07-22T00:00:00"/>
    <d v="2016-09-11T00:00:00"/>
    <x v="1"/>
    <m/>
    <m/>
    <s v="CLQ-1209 ADQUISICION DE REPUESTOS ELECTRICOS PARA MICROSCOOP TAMROCK"/>
    <s v="MANTTO/SERV 122/2016"/>
    <n v="39800"/>
    <n v="1"/>
    <s v="REPUESTOS ELECTRICOS PARA MICROSCOOP TAMROCK ."/>
    <s v="LOTE"/>
    <n v="1"/>
    <n v="38400"/>
    <n v="38400"/>
    <x v="0"/>
    <x v="0"/>
    <n v="1"/>
    <n v="38400"/>
    <n v="5517.2413793103451"/>
    <n v="5517.2413793103451"/>
    <n v="4800"/>
    <n v="0"/>
    <d v="2016-11-10T00:00:00"/>
    <d v="2016-12-20T00:00:00"/>
    <x v="12"/>
    <d v="2016-11-10T00:00:00"/>
    <n v="4840"/>
    <n v="23"/>
    <n v="637"/>
    <d v="2016-12-29T00:00:00"/>
    <m/>
    <n v="0"/>
    <m/>
    <n v="38400"/>
    <m/>
    <m/>
    <m/>
    <x v="0"/>
    <x v="0"/>
    <m/>
    <x v="0"/>
    <x v="0"/>
    <x v="1"/>
    <x v="0"/>
    <x v="0"/>
    <n v="519643"/>
    <s v="SI"/>
    <m/>
    <s v="16-0517-00-716672-0-E"/>
    <x v="3"/>
    <m/>
  </r>
  <r>
    <x v="2"/>
    <x v="700"/>
    <n v="88"/>
    <x v="7"/>
    <x v="8"/>
    <d v="2016-07-15T00:00:00"/>
    <x v="12"/>
    <n v="39800"/>
    <s v="OTROS REPUESTOS Y ACCESORIOS"/>
    <x v="4"/>
    <s v="RUBEN ALONZO CHOQUE"/>
    <s v="MANTTO/SERV 122/2016"/>
    <d v="2016-07-19T00:00:00"/>
    <x v="11"/>
    <n v="488"/>
    <x v="1"/>
    <x v="914"/>
    <m/>
    <x v="0"/>
    <x v="2356"/>
    <x v="1"/>
    <x v="8"/>
    <x v="8"/>
    <x v="3"/>
    <x v="1"/>
    <x v="2"/>
    <x v="0"/>
    <x v="1"/>
    <x v="0"/>
    <n v="102"/>
    <x v="3"/>
    <x v="4"/>
    <d v="2016-08-03T00:00:00"/>
    <s v="IT-MANTTO-MINA 028/2016"/>
    <d v="2016-08-19T00:00:00"/>
    <n v="282"/>
    <n v="372"/>
    <m/>
    <n v="101288.48"/>
    <n v="372"/>
    <s v="EMC-UAL-C-0103-A/2016"/>
    <s v="ESTRATEGIA LOGISTICA SRL"/>
    <d v="2016-08-23T00:00:00"/>
    <x v="2"/>
    <n v="118"/>
    <x v="1"/>
    <d v="2016-07-22T00:00:00"/>
    <d v="2016-08-23T00:00:00"/>
    <x v="1"/>
    <m/>
    <m/>
    <s v="CLQ-1209 ADQUISICION DE REPUESTOS ELECTRICOS PARA MICROSCOOP TAMROCK"/>
    <s v="MANTTO/SERV 122/2016"/>
    <n v="39800"/>
    <n v="1"/>
    <s v="REPUESTOS ELECTRICOS PARA MICROSCOOP TAMROCK ."/>
    <s v="LOTE"/>
    <n v="1"/>
    <n v="101288.48"/>
    <n v="101288.48"/>
    <x v="0"/>
    <x v="0"/>
    <m/>
    <n v="0"/>
    <n v="14552.942528735632"/>
    <n v="0"/>
    <n v="0"/>
    <n v="0"/>
    <d v="2016-12-19T00:00:00"/>
    <d v="2017-01-28T00:00:00"/>
    <x v="12"/>
    <m/>
    <m/>
    <m/>
    <m/>
    <m/>
    <m/>
    <n v="0"/>
    <m/>
    <n v="0"/>
    <m/>
    <m/>
    <m/>
    <x v="0"/>
    <x v="0"/>
    <m/>
    <x v="0"/>
    <x v="0"/>
    <x v="1"/>
    <x v="0"/>
    <x v="1"/>
    <n v="458026"/>
    <s v="SI"/>
    <m/>
    <s v="16-0517-00-716672-0-E"/>
    <x v="3"/>
    <m/>
  </r>
  <r>
    <x v="2"/>
    <x v="700"/>
    <n v="88"/>
    <x v="7"/>
    <x v="8"/>
    <d v="2016-07-15T00:00:00"/>
    <x v="12"/>
    <n v="39800"/>
    <s v="OTROS REPUESTOS Y ACCESORIOS"/>
    <x v="4"/>
    <s v="RUBEN ALONZO CHOQUE"/>
    <s v="MANTTO/SERV 122/2016"/>
    <d v="2016-07-19T00:00:00"/>
    <x v="11"/>
    <n v="488"/>
    <x v="1"/>
    <x v="914"/>
    <m/>
    <x v="0"/>
    <x v="2356"/>
    <x v="1"/>
    <x v="8"/>
    <x v="8"/>
    <x v="3"/>
    <x v="1"/>
    <x v="2"/>
    <x v="0"/>
    <x v="1"/>
    <x v="0"/>
    <n v="102"/>
    <x v="3"/>
    <x v="4"/>
    <d v="2016-08-03T00:00:00"/>
    <s v="IT-MANTTO-MINA 028/2016"/>
    <d v="2016-08-19T00:00:00"/>
    <n v="282"/>
    <n v="372"/>
    <m/>
    <m/>
    <n v="372"/>
    <s v="EMC-UAL-C-0103-A/2016"/>
    <s v="ESTRATEGIA LOGISTICA SRL"/>
    <d v="2016-08-23T00:00:00"/>
    <x v="2"/>
    <n v="118"/>
    <x v="1"/>
    <d v="2016-07-22T00:00:00"/>
    <d v="2016-08-23T00:00:00"/>
    <x v="1"/>
    <m/>
    <m/>
    <s v="CLQ-1209 ADQUISICION DE REPUESTOS ELECTRICOS PARA MICROSCOOP TAMROCK"/>
    <s v="MANTTO/SERV 122/2016"/>
    <n v="39800"/>
    <n v="1"/>
    <s v="REPUESTOS ELECTRICOS PARA MICROSCOOP TAMROCK ."/>
    <s v="LOTE"/>
    <n v="1"/>
    <m/>
    <n v="0"/>
    <x v="0"/>
    <x v="0"/>
    <m/>
    <n v="0"/>
    <n v="0"/>
    <n v="0"/>
    <n v="0"/>
    <n v="0"/>
    <d v="2016-12-19T00:00:00"/>
    <d v="2017-01-28T00:00:00"/>
    <x v="12"/>
    <m/>
    <m/>
    <m/>
    <m/>
    <m/>
    <m/>
    <n v="0"/>
    <m/>
    <n v="0"/>
    <m/>
    <m/>
    <m/>
    <x v="0"/>
    <x v="0"/>
    <m/>
    <x v="0"/>
    <x v="0"/>
    <x v="1"/>
    <x v="0"/>
    <x v="1"/>
    <n v="458026"/>
    <s v="SI"/>
    <m/>
    <s v="16-0517-00-716672-0-E"/>
    <x v="3"/>
    <m/>
  </r>
  <r>
    <x v="2"/>
    <x v="700"/>
    <n v="88"/>
    <x v="2"/>
    <x v="8"/>
    <d v="2016-07-15T00:00:00"/>
    <x v="12"/>
    <n v="39800"/>
    <s v="OTROS REPUESTOS Y ACCESORIOS"/>
    <x v="4"/>
    <s v="RUBEN ALONZO CHOQUE"/>
    <s v="MANTTO/SERV 122/2016"/>
    <d v="2016-07-19T00:00:00"/>
    <x v="11"/>
    <n v="488"/>
    <x v="1"/>
    <x v="914"/>
    <m/>
    <x v="0"/>
    <x v="2356"/>
    <x v="1"/>
    <x v="8"/>
    <x v="8"/>
    <x v="3"/>
    <x v="1"/>
    <x v="2"/>
    <x v="0"/>
    <x v="1"/>
    <x v="0"/>
    <n v="102"/>
    <x v="3"/>
    <x v="4"/>
    <d v="2016-08-03T00:00:00"/>
    <s v="IT-MANTTO-MINA 028/2016"/>
    <d v="2016-08-19T00:00:00"/>
    <n v="282"/>
    <n v="373"/>
    <m/>
    <n v="31868"/>
    <n v="373"/>
    <m/>
    <s v="MURALI"/>
    <d v="2016-08-19T00:00:00"/>
    <x v="2"/>
    <n v="40"/>
    <x v="2"/>
    <d v="2016-07-22T00:00:00"/>
    <d v="2016-08-23T00:00:00"/>
    <x v="1"/>
    <m/>
    <m/>
    <s v="CLQ-1209 ADQUISICION DE REPUESTOS ELECTRICOS PARA MICROSCOOP TAMROCK"/>
    <s v="MANTTO/SERV 122/2016"/>
    <n v="39800"/>
    <n v="1"/>
    <s v="REPUESTOS ELECTRICOS PARA MICROSCOOP TAMROCK ."/>
    <s v="LOTE"/>
    <n v="1"/>
    <n v="31868"/>
    <n v="31868"/>
    <x v="0"/>
    <x v="0"/>
    <n v="1"/>
    <n v="31868"/>
    <n v="4578.7356321839079"/>
    <n v="4578.7356321839079"/>
    <n v="3983.5"/>
    <n v="0"/>
    <d v="2016-10-18T00:00:00"/>
    <d v="2016-11-27T00:00:00"/>
    <x v="12"/>
    <d v="2016-09-30T00:00:00"/>
    <n v="4704"/>
    <n v="122"/>
    <n v="636"/>
    <d v="2016-12-29T00:00:00"/>
    <m/>
    <n v="0"/>
    <m/>
    <n v="31868"/>
    <m/>
    <m/>
    <m/>
    <x v="0"/>
    <x v="0"/>
    <m/>
    <x v="0"/>
    <x v="0"/>
    <x v="1"/>
    <x v="0"/>
    <x v="0"/>
    <n v="458396"/>
    <s v="SI"/>
    <m/>
    <s v="16-0517-00-716672-0-E"/>
    <x v="3"/>
    <m/>
  </r>
  <r>
    <x v="2"/>
    <x v="701"/>
    <n v="106"/>
    <x v="7"/>
    <x v="8"/>
    <d v="2016-07-15T00:00:00"/>
    <x v="13"/>
    <n v="39800"/>
    <s v="OTROS REPUESTOS Y ACCESORIOS"/>
    <x v="4"/>
    <s v="RUBEN ALONZO CHOQUE"/>
    <s v="MANTTO/SERV 121/2016"/>
    <d v="2016-07-19T00:00:00"/>
    <x v="11"/>
    <n v="489"/>
    <x v="1"/>
    <x v="915"/>
    <n v="275203.31"/>
    <x v="0"/>
    <x v="2357"/>
    <x v="26"/>
    <x v="7"/>
    <x v="8"/>
    <x v="3"/>
    <x v="1"/>
    <x v="2"/>
    <x v="0"/>
    <x v="1"/>
    <x v="0"/>
    <n v="105"/>
    <x v="3"/>
    <x v="4"/>
    <d v="2016-08-29T00:00:00"/>
    <s v="IT-MANTTO-MINA 035/2016"/>
    <d v="2016-09-05T00:00:00"/>
    <n v="302"/>
    <n v="407"/>
    <n v="342"/>
    <n v="275203.31"/>
    <n v="407"/>
    <s v="EMC-UAL-C-0111/2016"/>
    <s v="ATLAS COPCO BOLIVIANA SA"/>
    <d v="2016-09-12T00:00:00"/>
    <x v="2"/>
    <n v="42"/>
    <x v="1"/>
    <d v="2016-07-25T00:00:00"/>
    <d v="2016-09-15T00:00:00"/>
    <x v="1"/>
    <m/>
    <m/>
    <s v="CLQ-1210 ADQUISICION DE REPUESTOS PARA SCOOP ST 2G"/>
    <s v="MANTTO/SERV 121/2016"/>
    <n v="39800"/>
    <n v="1"/>
    <s v="SWITCH MOD-TEMP 210F Nº Parte 557424500 ."/>
    <s v="PZ"/>
    <n v="4"/>
    <n v="2534.0309999999999"/>
    <n v="10136.124"/>
    <x v="0"/>
    <x v="0"/>
    <n v="4"/>
    <n v="10136.124"/>
    <n v="364.08491379310345"/>
    <n v="1456.3396551724138"/>
    <n v="1267.0155"/>
    <n v="0"/>
    <d v="2016-10-27T00:00:00"/>
    <d v="2016-12-06T00:00:00"/>
    <x v="12"/>
    <d v="2016-10-17T00:00:00"/>
    <n v="4775"/>
    <n v="367"/>
    <n v="519"/>
    <d v="2016-12-19T00:00:00"/>
    <n v="0"/>
    <n v="0"/>
    <m/>
    <n v="10136.124"/>
    <m/>
    <m/>
    <m/>
    <x v="1"/>
    <x v="8"/>
    <m/>
    <x v="0"/>
    <x v="0"/>
    <x v="1"/>
    <x v="0"/>
    <x v="1"/>
    <n v="465560"/>
    <s v="SI"/>
    <m/>
    <s v="16-0517-00-706751-0-E"/>
    <x v="0"/>
    <m/>
  </r>
  <r>
    <x v="2"/>
    <x v="701"/>
    <n v="106"/>
    <x v="7"/>
    <x v="8"/>
    <d v="2016-07-15T00:00:00"/>
    <x v="13"/>
    <n v="39800"/>
    <s v="OTROS REPUESTOS Y ACCESORIOS"/>
    <x v="4"/>
    <s v="RUBEN ALONZO CHOQUE"/>
    <s v="MANTTO/SERV 121/2016"/>
    <d v="2016-07-19T00:00:00"/>
    <x v="11"/>
    <n v="489"/>
    <x v="1"/>
    <x v="915"/>
    <m/>
    <x v="1"/>
    <x v="2358"/>
    <x v="26"/>
    <x v="7"/>
    <x v="8"/>
    <x v="3"/>
    <x v="1"/>
    <x v="2"/>
    <x v="0"/>
    <x v="1"/>
    <x v="0"/>
    <n v="105"/>
    <x v="3"/>
    <x v="4"/>
    <d v="2016-08-29T00:00:00"/>
    <s v="IT-MANTTO-MINA 035/2016"/>
    <d v="2016-09-05T00:00:00"/>
    <n v="302"/>
    <n v="407"/>
    <n v="342"/>
    <m/>
    <n v="407"/>
    <s v="EMC-UAL-C-0111/2016"/>
    <s v="ATLAS COPCO BOLIVIANA SA"/>
    <d v="2016-09-12T00:00:00"/>
    <x v="2"/>
    <n v="42"/>
    <x v="1"/>
    <d v="2016-07-25T00:00:00"/>
    <d v="2016-09-15T00:00:00"/>
    <x v="1"/>
    <m/>
    <m/>
    <s v="CLQ-1210 ADQUISICION DE REPUESTOS PARA SCOOP ST 2G"/>
    <s v="MANTTO/SERV 121/2016"/>
    <n v="39800"/>
    <n v="2"/>
    <s v="SENSOR-HYD OIL LEVEL Nº Parte 5540380600 ."/>
    <s v="PZ"/>
    <n v="4"/>
    <n v="2021.5530000000001"/>
    <n v="8086.2120000000004"/>
    <x v="0"/>
    <x v="0"/>
    <n v="4"/>
    <n v="8086.2120000000004"/>
    <n v="290.45301724137931"/>
    <n v="1161.8120689655173"/>
    <n v="1010.7765000000001"/>
    <n v="0"/>
    <d v="2016-10-27T00:00:00"/>
    <d v="2016-12-06T00:00:00"/>
    <x v="12"/>
    <d v="2016-10-17T00:00:00"/>
    <n v="4775"/>
    <n v="367"/>
    <n v="519"/>
    <d v="2016-12-19T00:00:00"/>
    <n v="0"/>
    <n v="0"/>
    <m/>
    <n v="8086.2120000000004"/>
    <m/>
    <m/>
    <m/>
    <x v="1"/>
    <x v="8"/>
    <m/>
    <x v="0"/>
    <x v="0"/>
    <x v="1"/>
    <x v="0"/>
    <x v="1"/>
    <n v="465560"/>
    <s v="SI"/>
    <m/>
    <s v="16-0517-00-706751-0-E"/>
    <x v="0"/>
    <m/>
  </r>
  <r>
    <x v="2"/>
    <x v="701"/>
    <n v="106"/>
    <x v="7"/>
    <x v="8"/>
    <d v="2016-07-15T00:00:00"/>
    <x v="13"/>
    <n v="39800"/>
    <s v="OTROS REPUESTOS Y ACCESORIOS"/>
    <x v="4"/>
    <s v="RUBEN ALONZO CHOQUE"/>
    <s v="MANTTO/SERV 121/2016"/>
    <d v="2016-07-19T00:00:00"/>
    <x v="11"/>
    <n v="489"/>
    <x v="1"/>
    <x v="915"/>
    <m/>
    <x v="2"/>
    <x v="2359"/>
    <x v="27"/>
    <x v="7"/>
    <x v="8"/>
    <x v="3"/>
    <x v="1"/>
    <x v="2"/>
    <x v="0"/>
    <x v="1"/>
    <x v="0"/>
    <n v="105"/>
    <x v="3"/>
    <x v="4"/>
    <d v="2016-08-29T00:00:00"/>
    <s v="IT-MANTTO-MINA 035/2016"/>
    <d v="2016-09-05T00:00:00"/>
    <n v="302"/>
    <n v="407"/>
    <n v="342"/>
    <m/>
    <n v="407"/>
    <s v="EMC-UAL-C-0111/2016"/>
    <s v="ATLAS COPCO BOLIVIANA SA"/>
    <d v="2016-09-12T00:00:00"/>
    <x v="2"/>
    <n v="42"/>
    <x v="1"/>
    <d v="2016-07-25T00:00:00"/>
    <d v="2016-09-15T00:00:00"/>
    <x v="1"/>
    <m/>
    <m/>
    <s v="CLQ-1210 ADQUISICION DE REPUESTOS PARA SCOOP ST 2G"/>
    <s v="MANTTO/SERV 121/2016"/>
    <n v="39800"/>
    <n v="3"/>
    <s v="SOLENOID VALVE 24 V.  Nº Parte 5541449600 ."/>
    <s v="PZ"/>
    <n v="5"/>
    <n v="893.88"/>
    <n v="4469.3999999999996"/>
    <x v="0"/>
    <x v="0"/>
    <n v="5"/>
    <n v="4469.3999999999996"/>
    <n v="128.43103448275863"/>
    <n v="642.15517241379314"/>
    <n v="558.67500000000007"/>
    <n v="0"/>
    <d v="2016-10-27T00:00:00"/>
    <d v="2016-12-06T00:00:00"/>
    <x v="12"/>
    <d v="2016-10-17T00:00:00"/>
    <n v="4775"/>
    <n v="367"/>
    <n v="519"/>
    <d v="2016-12-19T00:00:00"/>
    <n v="0"/>
    <n v="0"/>
    <m/>
    <n v="4469.3999999999996"/>
    <m/>
    <m/>
    <m/>
    <x v="1"/>
    <x v="8"/>
    <m/>
    <x v="0"/>
    <x v="0"/>
    <x v="1"/>
    <x v="0"/>
    <x v="1"/>
    <n v="465560"/>
    <s v="SI"/>
    <m/>
    <s v="16-0517-00-706751-0-E"/>
    <x v="0"/>
    <m/>
  </r>
  <r>
    <x v="2"/>
    <x v="701"/>
    <n v="106"/>
    <x v="7"/>
    <x v="8"/>
    <d v="2016-07-15T00:00:00"/>
    <x v="13"/>
    <n v="39800"/>
    <s v="OTROS REPUESTOS Y ACCESORIOS"/>
    <x v="4"/>
    <s v="RUBEN ALONZO CHOQUE"/>
    <s v="MANTTO/SERV 121/2016"/>
    <d v="2016-07-19T00:00:00"/>
    <x v="11"/>
    <n v="489"/>
    <x v="1"/>
    <x v="915"/>
    <m/>
    <x v="4"/>
    <x v="2360"/>
    <x v="42"/>
    <x v="7"/>
    <x v="8"/>
    <x v="3"/>
    <x v="1"/>
    <x v="2"/>
    <x v="0"/>
    <x v="1"/>
    <x v="0"/>
    <n v="105"/>
    <x v="3"/>
    <x v="4"/>
    <d v="2016-08-29T00:00:00"/>
    <s v="IT-MANTTO-MINA 035/2016"/>
    <d v="2016-09-05T00:00:00"/>
    <n v="302"/>
    <n v="407"/>
    <n v="342"/>
    <m/>
    <n v="407"/>
    <s v="EMC-UAL-C-0111/2016"/>
    <s v="ATLAS COPCO BOLIVIANA SA"/>
    <d v="2016-09-12T00:00:00"/>
    <x v="2"/>
    <n v="42"/>
    <x v="1"/>
    <d v="2016-07-25T00:00:00"/>
    <d v="2016-09-15T00:00:00"/>
    <x v="1"/>
    <m/>
    <m/>
    <s v="CLQ-1210 ADQUISICION DE REPUESTOS PARA SCOOP ST 2G"/>
    <s v="MANTTO/SERV 121/2016"/>
    <n v="39800"/>
    <n v="4"/>
    <s v="GAUGE-PRESSURE (LIQUID FILLED) Nº Parte 5536435000 ."/>
    <s v="PZ"/>
    <n v="8"/>
    <n v="819.05399999999997"/>
    <n v="6552.4319999999998"/>
    <x v="0"/>
    <x v="0"/>
    <n v="8"/>
    <n v="6552.4319999999998"/>
    <n v="117.6801724137931"/>
    <n v="941.44137931034481"/>
    <n v="819.05399999999997"/>
    <n v="0"/>
    <d v="2016-10-27T00:00:00"/>
    <d v="2016-12-06T00:00:00"/>
    <x v="12"/>
    <d v="2016-10-17T00:00:00"/>
    <n v="4775"/>
    <n v="367"/>
    <n v="519"/>
    <d v="2016-12-19T00:00:00"/>
    <n v="0"/>
    <n v="0"/>
    <m/>
    <n v="6552.4319999999998"/>
    <m/>
    <m/>
    <m/>
    <x v="1"/>
    <x v="8"/>
    <m/>
    <x v="0"/>
    <x v="0"/>
    <x v="1"/>
    <x v="0"/>
    <x v="1"/>
    <n v="465560"/>
    <s v="SI"/>
    <m/>
    <s v="16-0517-00-706751-0-E"/>
    <x v="0"/>
    <m/>
  </r>
  <r>
    <x v="2"/>
    <x v="701"/>
    <n v="106"/>
    <x v="7"/>
    <x v="8"/>
    <d v="2016-07-15T00:00:00"/>
    <x v="13"/>
    <n v="39800"/>
    <s v="OTROS REPUESTOS Y ACCESORIOS"/>
    <x v="4"/>
    <s v="RUBEN ALONZO CHOQUE"/>
    <s v="MANTTO/SERV 121/2016"/>
    <d v="2016-07-19T00:00:00"/>
    <x v="11"/>
    <n v="489"/>
    <x v="1"/>
    <x v="915"/>
    <m/>
    <x v="5"/>
    <x v="2361"/>
    <x v="42"/>
    <x v="7"/>
    <x v="8"/>
    <x v="3"/>
    <x v="1"/>
    <x v="2"/>
    <x v="0"/>
    <x v="1"/>
    <x v="0"/>
    <n v="105"/>
    <x v="3"/>
    <x v="4"/>
    <d v="2016-08-29T00:00:00"/>
    <s v="IT-MANTTO-MINA 035/2016"/>
    <d v="2016-09-05T00:00:00"/>
    <n v="302"/>
    <n v="407"/>
    <n v="342"/>
    <m/>
    <n v="407"/>
    <s v="EMC-UAL-C-0111/2016"/>
    <s v="ATLAS COPCO BOLIVIANA SA"/>
    <d v="2016-09-12T00:00:00"/>
    <x v="2"/>
    <n v="42"/>
    <x v="1"/>
    <d v="2016-07-25T00:00:00"/>
    <d v="2016-09-15T00:00:00"/>
    <x v="1"/>
    <m/>
    <m/>
    <s v="CLQ-1210 ADQUISICION DE REPUESTOS PARA SCOOP ST 2G"/>
    <s v="MANTTO/SERV 121/2016"/>
    <n v="39800"/>
    <n v="5"/>
    <s v="GAUGE-OIL PRESS 400 H Nº Parte 5537672200 ."/>
    <s v="PZ"/>
    <n v="8"/>
    <n v="811.59299999999996"/>
    <n v="6492.7439999999997"/>
    <x v="0"/>
    <x v="0"/>
    <n v="8"/>
    <n v="6492.7439999999997"/>
    <n v="116.60818965517241"/>
    <n v="932.86551724137928"/>
    <n v="811.59299999999996"/>
    <n v="0"/>
    <d v="2016-10-27T00:00:00"/>
    <d v="2016-12-06T00:00:00"/>
    <x v="12"/>
    <d v="2016-10-17T00:00:00"/>
    <n v="4775"/>
    <n v="367"/>
    <n v="519"/>
    <d v="2016-12-19T00:00:00"/>
    <n v="0"/>
    <n v="0"/>
    <m/>
    <n v="6492.7439999999997"/>
    <m/>
    <m/>
    <m/>
    <x v="1"/>
    <x v="8"/>
    <m/>
    <x v="0"/>
    <x v="0"/>
    <x v="1"/>
    <x v="0"/>
    <x v="1"/>
    <n v="465560"/>
    <s v="SI"/>
    <m/>
    <s v="16-0517-00-706751-0-E"/>
    <x v="0"/>
    <m/>
  </r>
  <r>
    <x v="2"/>
    <x v="701"/>
    <n v="106"/>
    <x v="7"/>
    <x v="8"/>
    <d v="2016-07-15T00:00:00"/>
    <x v="13"/>
    <n v="39800"/>
    <s v="OTROS REPUESTOS Y ACCESORIOS"/>
    <x v="4"/>
    <s v="RUBEN ALONZO CHOQUE"/>
    <s v="MANTTO/SERV 121/2016"/>
    <d v="2016-07-19T00:00:00"/>
    <x v="11"/>
    <n v="489"/>
    <x v="1"/>
    <x v="915"/>
    <m/>
    <x v="6"/>
    <x v="2362"/>
    <x v="42"/>
    <x v="7"/>
    <x v="8"/>
    <x v="3"/>
    <x v="1"/>
    <x v="2"/>
    <x v="0"/>
    <x v="1"/>
    <x v="0"/>
    <n v="105"/>
    <x v="3"/>
    <x v="4"/>
    <d v="2016-08-29T00:00:00"/>
    <s v="IT-MANTTO-MINA 035/2016"/>
    <d v="2016-09-05T00:00:00"/>
    <n v="302"/>
    <n v="407"/>
    <n v="342"/>
    <m/>
    <n v="407"/>
    <s v="EMC-UAL-C-0111/2016"/>
    <s v="ATLAS COPCO BOLIVIANA SA"/>
    <d v="2016-09-12T00:00:00"/>
    <x v="2"/>
    <n v="70"/>
    <x v="1"/>
    <d v="2016-07-25T00:00:00"/>
    <d v="2016-09-15T00:00:00"/>
    <x v="1"/>
    <m/>
    <m/>
    <s v="CLQ-1210 ADQUISICION DE REPUESTOS PARA SCOOP ST 2G"/>
    <s v="MANTTO/SERV 121/2016"/>
    <n v="39800"/>
    <n v="6"/>
    <s v="GAUGE-OIL PRESS 120 H Nº Parte 5537672300 ."/>
    <s v="PZ"/>
    <n v="8"/>
    <n v="494.92799999999994"/>
    <n v="3959.4239999999995"/>
    <x v="0"/>
    <x v="0"/>
    <n v="8"/>
    <n v="3959.4239999999995"/>
    <n v="71.110344827586204"/>
    <n v="568.88275862068963"/>
    <n v="494.928"/>
    <n v="0"/>
    <d v="2016-11-24T00:00:00"/>
    <d v="2017-01-03T00:00:00"/>
    <x v="12"/>
    <d v="2016-10-17T00:00:00"/>
    <n v="4775"/>
    <n v="367"/>
    <n v="519"/>
    <d v="2016-12-19T00:00:00"/>
    <n v="0"/>
    <n v="0"/>
    <m/>
    <n v="3959.4239999999995"/>
    <m/>
    <m/>
    <m/>
    <x v="1"/>
    <x v="8"/>
    <m/>
    <x v="0"/>
    <x v="0"/>
    <x v="1"/>
    <x v="0"/>
    <x v="1"/>
    <n v="465560"/>
    <s v="SI"/>
    <m/>
    <s v="16-0517-00-706751-0-E"/>
    <x v="0"/>
    <m/>
  </r>
  <r>
    <x v="2"/>
    <x v="701"/>
    <n v="106"/>
    <x v="7"/>
    <x v="8"/>
    <d v="2016-07-15T00:00:00"/>
    <x v="13"/>
    <n v="39800"/>
    <s v="OTROS REPUESTOS Y ACCESORIOS"/>
    <x v="4"/>
    <s v="RUBEN ALONZO CHOQUE"/>
    <s v="MANTTO/SERV 121/2016"/>
    <d v="2016-07-19T00:00:00"/>
    <x v="11"/>
    <n v="489"/>
    <x v="1"/>
    <x v="915"/>
    <m/>
    <x v="7"/>
    <x v="2363"/>
    <x v="38"/>
    <x v="7"/>
    <x v="8"/>
    <x v="3"/>
    <x v="1"/>
    <x v="2"/>
    <x v="0"/>
    <x v="1"/>
    <x v="0"/>
    <n v="105"/>
    <x v="3"/>
    <x v="4"/>
    <d v="2016-08-29T00:00:00"/>
    <s v="IT-MANTTO-MINA 035/2016"/>
    <d v="2016-09-05T00:00:00"/>
    <n v="302"/>
    <n v="407"/>
    <n v="342"/>
    <m/>
    <n v="407"/>
    <s v="EMC-UAL-C-0111/2016"/>
    <s v="ATLAS COPCO BOLIVIANA SA"/>
    <d v="2016-09-12T00:00:00"/>
    <x v="2"/>
    <n v="42"/>
    <x v="1"/>
    <d v="2016-07-25T00:00:00"/>
    <d v="2016-09-15T00:00:00"/>
    <x v="1"/>
    <m/>
    <m/>
    <s v="CLQ-1210 ADQUISICION DE REPUESTOS PARA SCOOP ST 2G"/>
    <s v="MANTTO/SERV 121/2016"/>
    <n v="39800"/>
    <n v="7"/>
    <s v="SWITCH - PRESSURE, 6 PSI NO/NC Nº Parte 5534903100 ."/>
    <s v="PZ"/>
    <n v="6"/>
    <n v="316.94400000000002"/>
    <n v="1901.6640000000002"/>
    <x v="0"/>
    <x v="0"/>
    <n v="6"/>
    <n v="1901.6640000000002"/>
    <n v="45.53793103448276"/>
    <n v="273.22758620689655"/>
    <n v="237.708"/>
    <n v="0"/>
    <d v="2016-10-27T00:00:00"/>
    <d v="2016-12-06T00:00:00"/>
    <x v="12"/>
    <d v="2016-10-17T00:00:00"/>
    <n v="4775"/>
    <n v="367"/>
    <n v="519"/>
    <d v="2016-12-19T00:00:00"/>
    <n v="0"/>
    <n v="0"/>
    <m/>
    <n v="1901.6640000000002"/>
    <m/>
    <m/>
    <m/>
    <x v="1"/>
    <x v="8"/>
    <m/>
    <x v="0"/>
    <x v="0"/>
    <x v="1"/>
    <x v="0"/>
    <x v="1"/>
    <n v="465560"/>
    <s v="SI"/>
    <m/>
    <s v="16-0517-00-706751-0-E"/>
    <x v="0"/>
    <m/>
  </r>
  <r>
    <x v="2"/>
    <x v="701"/>
    <n v="106"/>
    <x v="7"/>
    <x v="8"/>
    <d v="2016-07-15T00:00:00"/>
    <x v="13"/>
    <n v="39800"/>
    <s v="OTROS REPUESTOS Y ACCESORIOS"/>
    <x v="4"/>
    <s v="RUBEN ALONZO CHOQUE"/>
    <s v="MANTTO/SERV 121/2016"/>
    <d v="2016-07-19T00:00:00"/>
    <x v="11"/>
    <n v="489"/>
    <x v="1"/>
    <x v="915"/>
    <m/>
    <x v="9"/>
    <x v="2364"/>
    <x v="38"/>
    <x v="7"/>
    <x v="8"/>
    <x v="3"/>
    <x v="1"/>
    <x v="2"/>
    <x v="0"/>
    <x v="1"/>
    <x v="0"/>
    <n v="105"/>
    <x v="3"/>
    <x v="4"/>
    <d v="2016-08-29T00:00:00"/>
    <s v="IT-MANTTO-MINA 035/2016"/>
    <d v="2016-09-05T00:00:00"/>
    <n v="302"/>
    <n v="407"/>
    <n v="342"/>
    <m/>
    <n v="407"/>
    <s v="EMC-UAL-C-0111/2016"/>
    <s v="ATLAS COPCO BOLIVIANA SA"/>
    <d v="2016-09-12T00:00:00"/>
    <x v="2"/>
    <n v="42"/>
    <x v="1"/>
    <d v="2016-07-25T00:00:00"/>
    <d v="2016-09-15T00:00:00"/>
    <x v="1"/>
    <m/>
    <m/>
    <s v="CLQ-1210 ADQUISICION DE REPUESTOS PARA SCOOP ST 2G"/>
    <s v="MANTTO/SERV 121/2016"/>
    <n v="39800"/>
    <n v="8"/>
    <s v="SWITCH-PRESSURE (60 PSI) Nº Parte 5537510000 ."/>
    <s v="PZ"/>
    <n v="6"/>
    <n v="402.60599999999999"/>
    <n v="2415.636"/>
    <x v="0"/>
    <x v="0"/>
    <n v="6"/>
    <n v="2415.636"/>
    <n v="57.845689655172414"/>
    <n v="347.0741379310345"/>
    <n v="301.9545"/>
    <n v="0"/>
    <d v="2016-10-27T00:00:00"/>
    <d v="2016-12-06T00:00:00"/>
    <x v="12"/>
    <d v="2016-10-17T00:00:00"/>
    <n v="4775"/>
    <n v="367"/>
    <n v="519"/>
    <d v="2016-12-19T00:00:00"/>
    <n v="0"/>
    <n v="0"/>
    <m/>
    <n v="2415.636"/>
    <m/>
    <m/>
    <m/>
    <x v="1"/>
    <x v="8"/>
    <m/>
    <x v="0"/>
    <x v="0"/>
    <x v="1"/>
    <x v="0"/>
    <x v="1"/>
    <n v="465560"/>
    <s v="SI"/>
    <m/>
    <s v="16-0517-00-706751-0-E"/>
    <x v="0"/>
    <m/>
  </r>
  <r>
    <x v="2"/>
    <x v="701"/>
    <n v="106"/>
    <x v="7"/>
    <x v="8"/>
    <d v="2016-07-15T00:00:00"/>
    <x v="13"/>
    <n v="39800"/>
    <s v="OTROS REPUESTOS Y ACCESORIOS"/>
    <x v="4"/>
    <s v="RUBEN ALONZO CHOQUE"/>
    <s v="MANTTO/SERV 121/2016"/>
    <d v="2016-07-19T00:00:00"/>
    <x v="11"/>
    <n v="489"/>
    <x v="1"/>
    <x v="915"/>
    <m/>
    <x v="10"/>
    <x v="2365"/>
    <x v="10"/>
    <x v="7"/>
    <x v="8"/>
    <x v="3"/>
    <x v="1"/>
    <x v="2"/>
    <x v="0"/>
    <x v="1"/>
    <x v="0"/>
    <n v="105"/>
    <x v="3"/>
    <x v="4"/>
    <d v="2016-08-29T00:00:00"/>
    <s v="IT-MANTTO-MINA 035/2016"/>
    <d v="2016-09-05T00:00:00"/>
    <n v="302"/>
    <n v="407"/>
    <n v="342"/>
    <m/>
    <n v="407"/>
    <s v="EMC-UAL-C-0111/2016"/>
    <s v="ATLAS COPCO BOLIVIANA SA"/>
    <d v="2016-09-12T00:00:00"/>
    <x v="2"/>
    <n v="84"/>
    <x v="1"/>
    <d v="2016-07-25T00:00:00"/>
    <d v="2016-09-15T00:00:00"/>
    <x v="1"/>
    <m/>
    <m/>
    <s v="CLQ-1210 ADQUISICION DE REPUESTOS PARA SCOOP ST 2G"/>
    <s v="MANTTO/SERV 121/2016"/>
    <n v="39800"/>
    <n v="9"/>
    <s v="PLC ASSY - ST -2G Nº Parte 5575188000 ."/>
    <s v="PZ"/>
    <n v="3"/>
    <n v="12296.151"/>
    <n v="36888.453000000001"/>
    <x v="0"/>
    <x v="0"/>
    <n v="1"/>
    <n v="12296.151"/>
    <n v="1766.6883620689655"/>
    <n v="1766.6883620689655"/>
    <n v="1537.018875"/>
    <n v="2"/>
    <d v="2016-12-08T00:00:00"/>
    <d v="2017-01-17T00:00:00"/>
    <x v="12"/>
    <d v="2016-10-28T00:00:00"/>
    <n v="4811"/>
    <n v="426"/>
    <n v="519"/>
    <d v="2016-12-19T00:00:00"/>
    <n v="0"/>
    <n v="0"/>
    <m/>
    <n v="12296.151"/>
    <m/>
    <m/>
    <m/>
    <x v="1"/>
    <x v="8"/>
    <m/>
    <x v="0"/>
    <x v="0"/>
    <x v="1"/>
    <x v="0"/>
    <x v="1"/>
    <n v="465560"/>
    <s v="SI"/>
    <m/>
    <s v="16-0517-00-706751-0-E"/>
    <x v="0"/>
    <m/>
  </r>
  <r>
    <x v="2"/>
    <x v="701"/>
    <n v="106"/>
    <x v="7"/>
    <x v="8"/>
    <d v="2016-07-15T00:00:00"/>
    <x v="13"/>
    <n v="39800"/>
    <s v="OTROS REPUESTOS Y ACCESORIOS"/>
    <x v="4"/>
    <s v="RUBEN ALONZO CHOQUE"/>
    <s v="MANTTO/SERV 121/2016"/>
    <d v="2016-07-19T00:00:00"/>
    <x v="11"/>
    <n v="489"/>
    <x v="1"/>
    <x v="915"/>
    <m/>
    <x v="10"/>
    <x v="2365"/>
    <x v="9"/>
    <x v="7"/>
    <x v="8"/>
    <x v="3"/>
    <x v="1"/>
    <x v="2"/>
    <x v="0"/>
    <x v="1"/>
    <x v="0"/>
    <n v="105"/>
    <x v="3"/>
    <x v="4"/>
    <d v="2016-08-29T00:00:00"/>
    <s v="IT-MANTTO-MINA 035/2016"/>
    <d v="2016-09-05T00:00:00"/>
    <n v="302"/>
    <n v="407"/>
    <n v="342"/>
    <m/>
    <n v="407"/>
    <s v="EMC-UAL-C-0111/2016"/>
    <s v="ATLAS COPCO BOLIVIANA SA"/>
    <d v="2016-09-12T00:00:00"/>
    <x v="2"/>
    <n v="84"/>
    <x v="1"/>
    <d v="2016-07-25T00:00:00"/>
    <d v="2016-09-15T00:00:00"/>
    <x v="1"/>
    <m/>
    <m/>
    <s v="CLQ-1210 ADQUISICION DE REPUESTOS PARA SCOOP ST 2G"/>
    <s v="MANTTO/SERV 121/2016"/>
    <n v="39800"/>
    <n v="9"/>
    <s v="PLC ASSY - ST -2G Nº Parte 5575188000 ."/>
    <s v="PZ"/>
    <n v="0"/>
    <n v="12296.151"/>
    <n v="0"/>
    <x v="0"/>
    <x v="0"/>
    <m/>
    <n v="0"/>
    <n v="1766.6883620689655"/>
    <n v="0"/>
    <n v="0"/>
    <n v="2"/>
    <d v="2016-12-08T00:00:00"/>
    <d v="2017-01-17T00:00:00"/>
    <x v="12"/>
    <m/>
    <m/>
    <m/>
    <m/>
    <m/>
    <n v="0"/>
    <n v="0"/>
    <m/>
    <n v="0"/>
    <m/>
    <m/>
    <m/>
    <x v="0"/>
    <x v="0"/>
    <m/>
    <x v="0"/>
    <x v="0"/>
    <x v="1"/>
    <x v="0"/>
    <x v="1"/>
    <n v="465560"/>
    <s v="SI"/>
    <m/>
    <s v="16-0517-00-706751-0-E"/>
    <x v="0"/>
    <m/>
  </r>
  <r>
    <x v="2"/>
    <x v="701"/>
    <n v="106"/>
    <x v="7"/>
    <x v="8"/>
    <d v="2016-07-15T00:00:00"/>
    <x v="13"/>
    <n v="39800"/>
    <s v="OTROS REPUESTOS Y ACCESORIOS"/>
    <x v="4"/>
    <s v="RUBEN ALONZO CHOQUE"/>
    <s v="MANTTO/SERV 121/2016"/>
    <d v="2016-07-19T00:00:00"/>
    <x v="11"/>
    <n v="489"/>
    <x v="1"/>
    <x v="915"/>
    <m/>
    <x v="11"/>
    <x v="2366"/>
    <x v="42"/>
    <x v="7"/>
    <x v="8"/>
    <x v="3"/>
    <x v="1"/>
    <x v="2"/>
    <x v="0"/>
    <x v="1"/>
    <x v="0"/>
    <n v="105"/>
    <x v="3"/>
    <x v="4"/>
    <d v="2016-08-29T00:00:00"/>
    <s v="IT-MANTTO-MINA 035/2016"/>
    <d v="2016-09-05T00:00:00"/>
    <n v="302"/>
    <n v="407"/>
    <n v="342"/>
    <m/>
    <n v="407"/>
    <s v="EMC-UAL-C-0111/2016"/>
    <s v="ATLAS COPCO BOLIVIANA SA"/>
    <d v="2016-09-12T00:00:00"/>
    <x v="2"/>
    <n v="42"/>
    <x v="1"/>
    <d v="2016-07-25T00:00:00"/>
    <d v="2016-09-15T00:00:00"/>
    <x v="1"/>
    <m/>
    <m/>
    <s v="CLQ-1210 ADQUISICION DE REPUESTOS PARA SCOOP ST 2G"/>
    <s v="MANTTO/SERV 121/2016"/>
    <n v="39800"/>
    <n v="10"/>
    <s v="GAUGE - 24V. Nº Parte 5537673000 ."/>
    <s v="PZ"/>
    <n v="8"/>
    <n v="534.95100000000002"/>
    <n v="4279.6080000000002"/>
    <x v="0"/>
    <x v="0"/>
    <n v="8"/>
    <n v="4279.6080000000002"/>
    <n v="76.860775862068962"/>
    <n v="614.8862068965517"/>
    <n v="534.95100000000002"/>
    <n v="0"/>
    <d v="2016-10-27T00:00:00"/>
    <d v="2016-12-06T00:00:00"/>
    <x v="12"/>
    <d v="2016-10-17T00:00:00"/>
    <n v="4775"/>
    <n v="367"/>
    <n v="519"/>
    <d v="2016-12-19T00:00:00"/>
    <n v="0"/>
    <n v="0"/>
    <m/>
    <n v="4279.6080000000002"/>
    <m/>
    <m/>
    <m/>
    <x v="1"/>
    <x v="8"/>
    <m/>
    <x v="0"/>
    <x v="0"/>
    <x v="1"/>
    <x v="0"/>
    <x v="1"/>
    <n v="465560"/>
    <s v="SI"/>
    <m/>
    <s v="16-0517-00-706751-0-E"/>
    <x v="0"/>
    <m/>
  </r>
  <r>
    <x v="2"/>
    <x v="701"/>
    <n v="106"/>
    <x v="7"/>
    <x v="8"/>
    <d v="2016-07-15T00:00:00"/>
    <x v="13"/>
    <n v="39800"/>
    <s v="OTROS REPUESTOS Y ACCESORIOS"/>
    <x v="4"/>
    <s v="RUBEN ALONZO CHOQUE"/>
    <s v="MANTTO/SERV 121/2016"/>
    <d v="2016-07-19T00:00:00"/>
    <x v="11"/>
    <n v="489"/>
    <x v="1"/>
    <x v="915"/>
    <m/>
    <x v="12"/>
    <x v="2367"/>
    <x v="42"/>
    <x v="7"/>
    <x v="8"/>
    <x v="3"/>
    <x v="1"/>
    <x v="2"/>
    <x v="0"/>
    <x v="1"/>
    <x v="0"/>
    <n v="105"/>
    <x v="3"/>
    <x v="4"/>
    <d v="2016-08-29T00:00:00"/>
    <s v="IT-MANTTO-MINA 035/2016"/>
    <d v="2016-09-05T00:00:00"/>
    <n v="302"/>
    <n v="407"/>
    <n v="342"/>
    <m/>
    <n v="407"/>
    <s v="EMC-UAL-C-0111/2016"/>
    <s v="ATLAS COPCO BOLIVIANA SA"/>
    <d v="2016-09-12T00:00:00"/>
    <x v="2"/>
    <n v="42"/>
    <x v="1"/>
    <d v="2016-07-25T00:00:00"/>
    <d v="2016-09-15T00:00:00"/>
    <x v="1"/>
    <m/>
    <m/>
    <s v="CLQ-1210 ADQUISICION DE REPUESTOS PARA SCOOP ST 2G"/>
    <s v="MANTTO/SERV 121/2016"/>
    <n v="39800"/>
    <n v="11"/>
    <s v="SWITCH WATERTIGHT Nº Parte 5540994400 ."/>
    <s v="PZ"/>
    <n v="8"/>
    <n v="482.274"/>
    <n v="3858.192"/>
    <x v="0"/>
    <x v="0"/>
    <n v="8"/>
    <n v="3858.192"/>
    <n v="69.29224137931034"/>
    <n v="554.33793103448272"/>
    <n v="482.27399999999994"/>
    <n v="0"/>
    <d v="2016-10-27T00:00:00"/>
    <d v="2016-12-06T00:00:00"/>
    <x v="12"/>
    <d v="2016-10-17T00:00:00"/>
    <n v="4775"/>
    <n v="367"/>
    <n v="519"/>
    <d v="2016-12-19T00:00:00"/>
    <n v="0"/>
    <n v="0"/>
    <m/>
    <n v="3858.192"/>
    <m/>
    <m/>
    <m/>
    <x v="1"/>
    <x v="8"/>
    <m/>
    <x v="0"/>
    <x v="0"/>
    <x v="1"/>
    <x v="0"/>
    <x v="1"/>
    <n v="465560"/>
    <s v="SI"/>
    <m/>
    <s v="16-0517-00-706751-0-E"/>
    <x v="0"/>
    <m/>
  </r>
  <r>
    <x v="2"/>
    <x v="701"/>
    <n v="106"/>
    <x v="7"/>
    <x v="8"/>
    <d v="2016-07-15T00:00:00"/>
    <x v="13"/>
    <n v="39800"/>
    <s v="OTROS REPUESTOS Y ACCESORIOS"/>
    <x v="4"/>
    <s v="RUBEN ALONZO CHOQUE"/>
    <s v="MANTTO/SERV 121/2016"/>
    <d v="2016-07-19T00:00:00"/>
    <x v="11"/>
    <n v="489"/>
    <x v="1"/>
    <x v="915"/>
    <m/>
    <x v="13"/>
    <x v="2368"/>
    <x v="38"/>
    <x v="7"/>
    <x v="8"/>
    <x v="3"/>
    <x v="1"/>
    <x v="2"/>
    <x v="0"/>
    <x v="1"/>
    <x v="0"/>
    <n v="105"/>
    <x v="3"/>
    <x v="4"/>
    <d v="2016-08-29T00:00:00"/>
    <s v="IT-MANTTO-MINA 035/2016"/>
    <d v="2016-09-05T00:00:00"/>
    <n v="302"/>
    <n v="407"/>
    <n v="342"/>
    <m/>
    <n v="407"/>
    <s v="EMC-UAL-C-0111/2016"/>
    <s v="ATLAS COPCO BOLIVIANA SA"/>
    <d v="2016-09-12T00:00:00"/>
    <x v="2"/>
    <n v="42"/>
    <x v="1"/>
    <d v="2016-07-25T00:00:00"/>
    <d v="2016-09-15T00:00:00"/>
    <x v="1"/>
    <m/>
    <m/>
    <s v="CLQ-1210 ADQUISICION DE REPUESTOS PARA SCOOP ST 2G"/>
    <s v="MANTTO/SERV 121/2016"/>
    <n v="39800"/>
    <n v="12"/>
    <s v="SWTCH-IGNITION 3 POSITION Nº Parte 5540426000 ."/>
    <s v="PZ"/>
    <n v="6"/>
    <n v="547.31700000000001"/>
    <n v="3283.902"/>
    <x v="0"/>
    <x v="0"/>
    <n v="6"/>
    <n v="3283.902"/>
    <n v="78.637500000000003"/>
    <n v="471.82500000000005"/>
    <n v="410.48775000000006"/>
    <n v="0"/>
    <d v="2016-10-27T00:00:00"/>
    <d v="2016-12-06T00:00:00"/>
    <x v="12"/>
    <d v="2016-10-17T00:00:00"/>
    <n v="4775"/>
    <n v="367"/>
    <n v="519"/>
    <d v="2016-12-19T00:00:00"/>
    <n v="0"/>
    <n v="0"/>
    <m/>
    <n v="3283.902"/>
    <m/>
    <m/>
    <m/>
    <x v="1"/>
    <x v="8"/>
    <m/>
    <x v="0"/>
    <x v="0"/>
    <x v="1"/>
    <x v="0"/>
    <x v="1"/>
    <n v="465560"/>
    <s v="SI"/>
    <m/>
    <s v="16-0517-00-706751-0-E"/>
    <x v="0"/>
    <m/>
  </r>
  <r>
    <x v="2"/>
    <x v="701"/>
    <n v="106"/>
    <x v="7"/>
    <x v="8"/>
    <d v="2016-07-15T00:00:00"/>
    <x v="13"/>
    <n v="39800"/>
    <s v="OTROS REPUESTOS Y ACCESORIOS"/>
    <x v="4"/>
    <s v="RUBEN ALONZO CHOQUE"/>
    <s v="MANTTO/SERV 121/2016"/>
    <d v="2016-07-19T00:00:00"/>
    <x v="11"/>
    <n v="489"/>
    <x v="1"/>
    <x v="915"/>
    <m/>
    <x v="14"/>
    <x v="2369"/>
    <x v="27"/>
    <x v="7"/>
    <x v="8"/>
    <x v="3"/>
    <x v="1"/>
    <x v="2"/>
    <x v="0"/>
    <x v="1"/>
    <x v="0"/>
    <n v="105"/>
    <x v="3"/>
    <x v="4"/>
    <d v="2016-08-29T00:00:00"/>
    <s v="IT-MANTTO-MINA 035/2016"/>
    <d v="2016-09-05T00:00:00"/>
    <n v="302"/>
    <n v="407"/>
    <n v="342"/>
    <m/>
    <n v="407"/>
    <s v="EMC-UAL-C-0111/2016"/>
    <s v="ATLAS COPCO BOLIVIANA SA"/>
    <d v="2016-09-12T00:00:00"/>
    <x v="2"/>
    <n v="42"/>
    <x v="1"/>
    <d v="2016-07-25T00:00:00"/>
    <d v="2016-09-15T00:00:00"/>
    <x v="1"/>
    <m/>
    <m/>
    <s v="CLQ-1210 ADQUISICION DE REPUESTOS PARA SCOOP ST 2G"/>
    <s v="MANTTO/SERV 121/2016"/>
    <n v="39800"/>
    <n v="13"/>
    <s v="SWITCH Nº Parte 5537302200 ."/>
    <s v="PZ"/>
    <n v="5"/>
    <n v="376.08299999999997"/>
    <n v="1880.415"/>
    <x v="0"/>
    <x v="0"/>
    <n v="5"/>
    <n v="1880.415"/>
    <n v="54.034913793103442"/>
    <n v="270.17456896551721"/>
    <n v="235.05187499999997"/>
    <n v="0"/>
    <d v="2016-10-27T00:00:00"/>
    <d v="2016-12-06T00:00:00"/>
    <x v="12"/>
    <d v="2016-10-17T00:00:00"/>
    <n v="4775"/>
    <n v="367"/>
    <n v="519"/>
    <d v="2016-12-19T00:00:00"/>
    <n v="0"/>
    <n v="0"/>
    <m/>
    <n v="1880.415"/>
    <m/>
    <m/>
    <m/>
    <x v="1"/>
    <x v="8"/>
    <m/>
    <x v="0"/>
    <x v="0"/>
    <x v="1"/>
    <x v="0"/>
    <x v="1"/>
    <n v="465560"/>
    <s v="SI"/>
    <m/>
    <s v="16-0517-00-706751-0-E"/>
    <x v="0"/>
    <m/>
  </r>
  <r>
    <x v="2"/>
    <x v="701"/>
    <n v="106"/>
    <x v="7"/>
    <x v="8"/>
    <d v="2016-07-15T00:00:00"/>
    <x v="13"/>
    <n v="39800"/>
    <s v="OTROS REPUESTOS Y ACCESORIOS"/>
    <x v="4"/>
    <s v="RUBEN ALONZO CHOQUE"/>
    <s v="MANTTO/SERV 121/2016"/>
    <d v="2016-07-19T00:00:00"/>
    <x v="11"/>
    <n v="489"/>
    <x v="1"/>
    <x v="915"/>
    <m/>
    <x v="15"/>
    <x v="2370"/>
    <x v="42"/>
    <x v="7"/>
    <x v="8"/>
    <x v="3"/>
    <x v="1"/>
    <x v="2"/>
    <x v="0"/>
    <x v="1"/>
    <x v="0"/>
    <n v="105"/>
    <x v="3"/>
    <x v="4"/>
    <d v="2016-08-29T00:00:00"/>
    <s v="IT-MANTTO-MINA 035/2016"/>
    <d v="2016-09-05T00:00:00"/>
    <n v="302"/>
    <n v="407"/>
    <n v="342"/>
    <m/>
    <n v="407"/>
    <s v="EMC-UAL-C-0111/2016"/>
    <s v="ATLAS COPCO BOLIVIANA SA"/>
    <d v="2016-09-12T00:00:00"/>
    <x v="2"/>
    <n v="42"/>
    <x v="1"/>
    <d v="2016-07-25T00:00:00"/>
    <d v="2016-09-15T00:00:00"/>
    <x v="1"/>
    <m/>
    <m/>
    <s v="CLQ-1210 ADQUISICION DE REPUESTOS PARA SCOOP ST 2G"/>
    <s v="MANTTO/SERV 121/2016"/>
    <n v="39800"/>
    <n v="14"/>
    <s v="SWITCH Nº Parte 5537302100 ."/>
    <s v="PZ"/>
    <n v="8"/>
    <n v="119.62799999999999"/>
    <n v="957.02399999999989"/>
    <x v="0"/>
    <x v="0"/>
    <n v="8"/>
    <n v="957.02399999999989"/>
    <n v="17.187931034482755"/>
    <n v="137.50344827586204"/>
    <n v="119.62799999999997"/>
    <n v="0"/>
    <d v="2016-10-27T00:00:00"/>
    <d v="2016-12-06T00:00:00"/>
    <x v="12"/>
    <d v="2016-10-17T00:00:00"/>
    <n v="4775"/>
    <n v="367"/>
    <n v="519"/>
    <d v="2016-12-19T00:00:00"/>
    <n v="0"/>
    <n v="0"/>
    <m/>
    <n v="957.02399999999989"/>
    <m/>
    <m/>
    <m/>
    <x v="1"/>
    <x v="8"/>
    <m/>
    <x v="0"/>
    <x v="0"/>
    <x v="1"/>
    <x v="0"/>
    <x v="1"/>
    <n v="465560"/>
    <s v="SI"/>
    <m/>
    <s v="16-0517-00-706751-0-E"/>
    <x v="0"/>
    <m/>
  </r>
  <r>
    <x v="2"/>
    <x v="701"/>
    <n v="106"/>
    <x v="7"/>
    <x v="8"/>
    <d v="2016-07-15T00:00:00"/>
    <x v="13"/>
    <n v="39800"/>
    <s v="OTROS REPUESTOS Y ACCESORIOS"/>
    <x v="4"/>
    <s v="RUBEN ALONZO CHOQUE"/>
    <s v="MANTTO/SERV 121/2016"/>
    <d v="2016-07-19T00:00:00"/>
    <x v="11"/>
    <n v="489"/>
    <x v="1"/>
    <x v="915"/>
    <m/>
    <x v="16"/>
    <x v="2371"/>
    <x v="10"/>
    <x v="7"/>
    <x v="8"/>
    <x v="3"/>
    <x v="1"/>
    <x v="2"/>
    <x v="0"/>
    <x v="1"/>
    <x v="0"/>
    <n v="105"/>
    <x v="3"/>
    <x v="4"/>
    <d v="2016-08-29T00:00:00"/>
    <s v="IT-MANTTO-MINA 035/2016"/>
    <d v="2016-09-05T00:00:00"/>
    <n v="302"/>
    <n v="407"/>
    <n v="342"/>
    <m/>
    <n v="407"/>
    <s v="EMC-UAL-C-0111/2016"/>
    <s v="ATLAS COPCO BOLIVIANA SA"/>
    <d v="2016-09-12T00:00:00"/>
    <x v="2"/>
    <n v="84"/>
    <x v="1"/>
    <d v="2016-07-25T00:00:00"/>
    <d v="2016-09-15T00:00:00"/>
    <x v="1"/>
    <m/>
    <m/>
    <s v="CLQ-1210 ADQUISICION DE REPUESTOS PARA SCOOP ST 2G"/>
    <s v="MANTTO/SERV 121/2016"/>
    <n v="39800"/>
    <n v="15"/>
    <s v="CONTROL Nº Parte 5574977700 ."/>
    <s v="PZ"/>
    <n v="3"/>
    <n v="16842.816000000003"/>
    <n v="50528.448000000004"/>
    <x v="0"/>
    <x v="0"/>
    <n v="1"/>
    <n v="16842.816000000003"/>
    <n v="2419.9448275862073"/>
    <n v="2419.9448275862073"/>
    <n v="2105.3520000000003"/>
    <n v="2"/>
    <d v="2016-12-08T00:00:00"/>
    <d v="2017-01-17T00:00:00"/>
    <x v="12"/>
    <d v="2016-10-28T00:00:00"/>
    <n v="4811"/>
    <n v="426"/>
    <n v="519"/>
    <d v="2016-12-19T00:00:00"/>
    <n v="0"/>
    <n v="0"/>
    <m/>
    <n v="16842.816000000003"/>
    <m/>
    <m/>
    <m/>
    <x v="1"/>
    <x v="8"/>
    <m/>
    <x v="0"/>
    <x v="0"/>
    <x v="1"/>
    <x v="0"/>
    <x v="1"/>
    <n v="465560"/>
    <s v="SI"/>
    <m/>
    <s v="16-0517-00-706751-0-E"/>
    <x v="0"/>
    <m/>
  </r>
  <r>
    <x v="2"/>
    <x v="701"/>
    <n v="106"/>
    <x v="7"/>
    <x v="8"/>
    <d v="2016-07-15T00:00:00"/>
    <x v="13"/>
    <n v="39800"/>
    <s v="OTROS REPUESTOS Y ACCESORIOS"/>
    <x v="4"/>
    <s v="RUBEN ALONZO CHOQUE"/>
    <s v="MANTTO/SERV 121/2016"/>
    <d v="2016-07-19T00:00:00"/>
    <x v="11"/>
    <n v="489"/>
    <x v="1"/>
    <x v="915"/>
    <m/>
    <x v="16"/>
    <x v="2371"/>
    <x v="9"/>
    <x v="7"/>
    <x v="8"/>
    <x v="3"/>
    <x v="1"/>
    <x v="2"/>
    <x v="0"/>
    <x v="1"/>
    <x v="0"/>
    <n v="105"/>
    <x v="3"/>
    <x v="4"/>
    <d v="2016-08-29T00:00:00"/>
    <s v="IT-MANTTO-MINA 035/2016"/>
    <d v="2016-09-05T00:00:00"/>
    <n v="302"/>
    <n v="407"/>
    <n v="342"/>
    <m/>
    <n v="407"/>
    <s v="EMC-UAL-C-0111/2016"/>
    <s v="ATLAS COPCO BOLIVIANA SA"/>
    <d v="2016-09-12T00:00:00"/>
    <x v="2"/>
    <n v="84"/>
    <x v="1"/>
    <d v="2016-07-25T00:00:00"/>
    <d v="2016-09-15T00:00:00"/>
    <x v="1"/>
    <m/>
    <m/>
    <s v="CLQ-1210 ADQUISICION DE REPUESTOS PARA SCOOP ST 2G"/>
    <s v="MANTTO/SERV 121/2016"/>
    <n v="39800"/>
    <n v="15"/>
    <s v="CONTROL Nº Parte 5574977700 ."/>
    <s v="PZ"/>
    <n v="0"/>
    <n v="16842.816000000003"/>
    <n v="0"/>
    <x v="0"/>
    <x v="0"/>
    <m/>
    <n v="0"/>
    <n v="2419.9448275862073"/>
    <n v="0"/>
    <n v="0"/>
    <n v="2"/>
    <d v="2016-12-08T00:00:00"/>
    <d v="2017-01-17T00:00:00"/>
    <x v="12"/>
    <m/>
    <m/>
    <m/>
    <m/>
    <m/>
    <n v="0"/>
    <n v="0"/>
    <m/>
    <n v="0"/>
    <m/>
    <m/>
    <m/>
    <x v="0"/>
    <x v="0"/>
    <m/>
    <x v="0"/>
    <x v="0"/>
    <x v="1"/>
    <x v="0"/>
    <x v="1"/>
    <n v="465560"/>
    <s v="SI"/>
    <m/>
    <s v="16-0517-00-706751-0-E"/>
    <x v="0"/>
    <m/>
  </r>
  <r>
    <x v="2"/>
    <x v="701"/>
    <n v="106"/>
    <x v="7"/>
    <x v="8"/>
    <d v="2016-07-15T00:00:00"/>
    <x v="13"/>
    <n v="39800"/>
    <s v="OTROS REPUESTOS Y ACCESORIOS"/>
    <x v="4"/>
    <s v="RUBEN ALONZO CHOQUE"/>
    <s v="MANTTO/SERV 121/2016"/>
    <d v="2016-07-19T00:00:00"/>
    <x v="11"/>
    <n v="489"/>
    <x v="1"/>
    <x v="915"/>
    <m/>
    <x v="16"/>
    <x v="2371"/>
    <x v="9"/>
    <x v="7"/>
    <x v="8"/>
    <x v="3"/>
    <x v="1"/>
    <x v="2"/>
    <x v="0"/>
    <x v="1"/>
    <x v="0"/>
    <n v="105"/>
    <x v="3"/>
    <x v="4"/>
    <d v="2016-08-29T00:00:00"/>
    <s v="IT-MANTTO-MINA 035/2016"/>
    <d v="2016-09-05T00:00:00"/>
    <n v="302"/>
    <n v="407"/>
    <n v="342"/>
    <m/>
    <n v="407"/>
    <s v="EMC-UAL-C-0111/2016"/>
    <s v="ATLAS COPCO BOLIVIANA SA"/>
    <d v="2016-09-12T00:00:00"/>
    <x v="2"/>
    <n v="84"/>
    <x v="1"/>
    <d v="2016-07-25T00:00:00"/>
    <d v="2016-09-15T00:00:00"/>
    <x v="1"/>
    <m/>
    <m/>
    <s v="CLQ-1210 ADQUISICION DE REPUESTOS PARA SCOOP ST 2G"/>
    <s v="MANTTO/SERV 121/2016"/>
    <n v="39800"/>
    <n v="15"/>
    <s v="CONTROL Nº Parte 5574977700 ."/>
    <s v="PZ"/>
    <n v="0"/>
    <n v="16842.816000000003"/>
    <n v="0"/>
    <x v="0"/>
    <x v="0"/>
    <m/>
    <n v="0"/>
    <n v="2419.9448275862073"/>
    <n v="0"/>
    <n v="0"/>
    <n v="2"/>
    <d v="2016-12-08T00:00:00"/>
    <d v="2017-01-17T00:00:00"/>
    <x v="12"/>
    <m/>
    <m/>
    <m/>
    <m/>
    <m/>
    <n v="0"/>
    <n v="0"/>
    <m/>
    <n v="0"/>
    <m/>
    <m/>
    <m/>
    <x v="0"/>
    <x v="0"/>
    <m/>
    <x v="0"/>
    <x v="0"/>
    <x v="1"/>
    <x v="0"/>
    <x v="1"/>
    <n v="465560"/>
    <s v="SI"/>
    <m/>
    <s v="16-0517-00-706751-0-E"/>
    <x v="0"/>
    <m/>
  </r>
  <r>
    <x v="2"/>
    <x v="701"/>
    <n v="106"/>
    <x v="7"/>
    <x v="8"/>
    <d v="2016-07-15T00:00:00"/>
    <x v="13"/>
    <n v="39800"/>
    <s v="OTROS REPUESTOS Y ACCESORIOS"/>
    <x v="4"/>
    <s v="RUBEN ALONZO CHOQUE"/>
    <s v="MANTTO/SERV 121/2016"/>
    <d v="2016-07-19T00:00:00"/>
    <x v="11"/>
    <n v="489"/>
    <x v="1"/>
    <x v="915"/>
    <m/>
    <x v="17"/>
    <x v="2372"/>
    <x v="42"/>
    <x v="7"/>
    <x v="8"/>
    <x v="3"/>
    <x v="1"/>
    <x v="2"/>
    <x v="0"/>
    <x v="1"/>
    <x v="0"/>
    <n v="105"/>
    <x v="3"/>
    <x v="4"/>
    <d v="2016-08-29T00:00:00"/>
    <s v="IT-MANTTO-MINA 035/2016"/>
    <d v="2016-09-05T00:00:00"/>
    <n v="302"/>
    <n v="407"/>
    <n v="342"/>
    <m/>
    <n v="407"/>
    <s v="EMC-UAL-C-0111/2016"/>
    <s v="ATLAS COPCO BOLIVIANA SA"/>
    <d v="2016-09-12T00:00:00"/>
    <x v="2"/>
    <n v="42"/>
    <x v="1"/>
    <d v="2016-07-25T00:00:00"/>
    <d v="2016-09-15T00:00:00"/>
    <x v="1"/>
    <m/>
    <m/>
    <s v="CLQ-1210 ADQUISICION DE REPUESTOS PARA SCOOP ST 2G"/>
    <s v="MANTTO/SERV 121/2016"/>
    <n v="39800"/>
    <n v="16"/>
    <s v="001HOUR METER Nº Parte 5575700317 ."/>
    <s v="PZ"/>
    <n v="8"/>
    <n v="613.90800000000002"/>
    <n v="4911.2640000000001"/>
    <x v="0"/>
    <x v="0"/>
    <n v="8"/>
    <n v="4911.2640000000001"/>
    <n v="88.205172413793107"/>
    <n v="705.64137931034486"/>
    <n v="613.90800000000002"/>
    <n v="0"/>
    <d v="2016-10-27T00:00:00"/>
    <d v="2016-12-06T00:00:00"/>
    <x v="12"/>
    <d v="2016-10-17T00:00:00"/>
    <n v="4775"/>
    <n v="367"/>
    <n v="519"/>
    <d v="2016-12-19T00:00:00"/>
    <n v="0"/>
    <n v="0"/>
    <m/>
    <n v="4911.2640000000001"/>
    <m/>
    <m/>
    <m/>
    <x v="1"/>
    <x v="8"/>
    <m/>
    <x v="0"/>
    <x v="0"/>
    <x v="1"/>
    <x v="0"/>
    <x v="1"/>
    <n v="465560"/>
    <s v="SI"/>
    <m/>
    <s v="16-0517-00-706751-0-E"/>
    <x v="0"/>
    <m/>
  </r>
  <r>
    <x v="2"/>
    <x v="701"/>
    <n v="106"/>
    <x v="7"/>
    <x v="8"/>
    <d v="2016-07-15T00:00:00"/>
    <x v="13"/>
    <n v="39800"/>
    <s v="OTROS REPUESTOS Y ACCESORIOS"/>
    <x v="4"/>
    <s v="RUBEN ALONZO CHOQUE"/>
    <s v="MANTTO/SERV 121/2016"/>
    <d v="2016-07-19T00:00:00"/>
    <x v="11"/>
    <n v="489"/>
    <x v="1"/>
    <x v="915"/>
    <m/>
    <x v="18"/>
    <x v="2373"/>
    <x v="42"/>
    <x v="7"/>
    <x v="8"/>
    <x v="3"/>
    <x v="1"/>
    <x v="2"/>
    <x v="0"/>
    <x v="1"/>
    <x v="0"/>
    <n v="105"/>
    <x v="3"/>
    <x v="4"/>
    <d v="2016-08-29T00:00:00"/>
    <s v="IT-MANTTO-MINA 035/2016"/>
    <d v="2016-09-05T00:00:00"/>
    <n v="302"/>
    <n v="407"/>
    <n v="342"/>
    <m/>
    <n v="407"/>
    <s v="EMC-UAL-C-0111/2016"/>
    <s v="ATLAS COPCO BOLIVIANA SA"/>
    <d v="2016-09-12T00:00:00"/>
    <x v="2"/>
    <n v="42"/>
    <x v="1"/>
    <d v="2016-07-25T00:00:00"/>
    <d v="2016-09-15T00:00:00"/>
    <x v="1"/>
    <m/>
    <m/>
    <s v="CLQ-1210 ADQUISICION DE REPUESTOS PARA SCOOP ST 2G"/>
    <s v="MANTTO/SERV 121/2016"/>
    <n v="39800"/>
    <n v="17"/>
    <s v="002 VOLMETER Nº 5561374301 ."/>
    <s v="PZ"/>
    <n v="8"/>
    <n v="1401.1559999999999"/>
    <n v="11209.248"/>
    <x v="0"/>
    <x v="0"/>
    <n v="8"/>
    <n v="11209.248"/>
    <n v="201.3155172413793"/>
    <n v="1610.5241379310344"/>
    <n v="1401.1559999999999"/>
    <n v="0"/>
    <d v="2016-10-27T00:00:00"/>
    <d v="2016-12-06T00:00:00"/>
    <x v="12"/>
    <d v="2016-10-17T00:00:00"/>
    <n v="4775"/>
    <n v="367"/>
    <n v="519"/>
    <d v="2016-12-19T00:00:00"/>
    <n v="0"/>
    <n v="0"/>
    <m/>
    <n v="11209.248"/>
    <m/>
    <m/>
    <m/>
    <x v="1"/>
    <x v="8"/>
    <m/>
    <x v="0"/>
    <x v="0"/>
    <x v="1"/>
    <x v="0"/>
    <x v="1"/>
    <n v="465560"/>
    <s v="SI"/>
    <m/>
    <s v="16-0517-00-706751-0-E"/>
    <x v="0"/>
    <m/>
  </r>
  <r>
    <x v="2"/>
    <x v="701"/>
    <n v="106"/>
    <x v="7"/>
    <x v="8"/>
    <d v="2016-07-15T00:00:00"/>
    <x v="13"/>
    <n v="39800"/>
    <s v="OTROS REPUESTOS Y ACCESORIOS"/>
    <x v="4"/>
    <s v="RUBEN ALONZO CHOQUE"/>
    <s v="MANTTO/SERV 121/2016"/>
    <d v="2016-07-19T00:00:00"/>
    <x v="11"/>
    <n v="489"/>
    <x v="1"/>
    <x v="915"/>
    <m/>
    <x v="19"/>
    <x v="2374"/>
    <x v="42"/>
    <x v="7"/>
    <x v="8"/>
    <x v="3"/>
    <x v="1"/>
    <x v="2"/>
    <x v="0"/>
    <x v="1"/>
    <x v="0"/>
    <n v="105"/>
    <x v="3"/>
    <x v="4"/>
    <d v="2016-08-29T00:00:00"/>
    <s v="IT-MANTTO-MINA 035/2016"/>
    <d v="2016-09-05T00:00:00"/>
    <n v="302"/>
    <n v="407"/>
    <n v="342"/>
    <m/>
    <n v="407"/>
    <s v="EMC-UAL-C-0111/2016"/>
    <s v="ATLAS COPCO BOLIVIANA SA"/>
    <d v="2016-09-12T00:00:00"/>
    <x v="2"/>
    <n v="42"/>
    <x v="1"/>
    <d v="2016-07-25T00:00:00"/>
    <d v="2016-09-15T00:00:00"/>
    <x v="1"/>
    <m/>
    <m/>
    <s v="CLQ-1210 ADQUISICION DE REPUESTOS PARA SCOOP ST 2G"/>
    <s v="MANTTO/SERV 121/2016"/>
    <n v="39800"/>
    <n v="18"/>
    <s v="003 PALM GRIP Nº Parte 3217001014 ."/>
    <s v="PZ"/>
    <n v="8"/>
    <n v="144.17099999999999"/>
    <n v="1153.3679999999999"/>
    <x v="0"/>
    <x v="0"/>
    <n v="8"/>
    <n v="1153.3679999999999"/>
    <n v="20.714224137931033"/>
    <n v="165.71379310344827"/>
    <n v="144.17099999999999"/>
    <n v="0"/>
    <d v="2016-10-27T00:00:00"/>
    <d v="2016-12-06T00:00:00"/>
    <x v="12"/>
    <d v="2016-10-17T00:00:00"/>
    <n v="4775"/>
    <n v="367"/>
    <n v="519"/>
    <d v="2016-12-19T00:00:00"/>
    <n v="0"/>
    <n v="0"/>
    <m/>
    <n v="1153.3679999999999"/>
    <m/>
    <m/>
    <m/>
    <x v="1"/>
    <x v="8"/>
    <m/>
    <x v="0"/>
    <x v="0"/>
    <x v="1"/>
    <x v="0"/>
    <x v="1"/>
    <n v="465560"/>
    <s v="SI"/>
    <m/>
    <s v="16-0517-00-706751-0-E"/>
    <x v="0"/>
    <m/>
  </r>
  <r>
    <x v="2"/>
    <x v="701"/>
    <n v="106"/>
    <x v="7"/>
    <x v="8"/>
    <d v="2016-07-15T00:00:00"/>
    <x v="13"/>
    <n v="39800"/>
    <s v="OTROS REPUESTOS Y ACCESORIOS"/>
    <x v="4"/>
    <s v="RUBEN ALONZO CHOQUE"/>
    <s v="MANTTO/SERV 121/2016"/>
    <d v="2016-07-19T00:00:00"/>
    <x v="11"/>
    <n v="489"/>
    <x v="1"/>
    <x v="915"/>
    <m/>
    <x v="20"/>
    <x v="2375"/>
    <x v="42"/>
    <x v="7"/>
    <x v="8"/>
    <x v="3"/>
    <x v="1"/>
    <x v="2"/>
    <x v="0"/>
    <x v="1"/>
    <x v="0"/>
    <n v="105"/>
    <x v="3"/>
    <x v="4"/>
    <d v="2016-08-29T00:00:00"/>
    <s v="IT-MANTTO-MINA 035/2016"/>
    <d v="2016-09-05T00:00:00"/>
    <n v="302"/>
    <n v="407"/>
    <n v="342"/>
    <m/>
    <n v="407"/>
    <s v="EMC-UAL-C-0111/2016"/>
    <s v="ATLAS COPCO BOLIVIANA SA"/>
    <d v="2016-09-12T00:00:00"/>
    <x v="2"/>
    <n v="42"/>
    <x v="1"/>
    <d v="2016-07-25T00:00:00"/>
    <d v="2016-09-15T00:00:00"/>
    <x v="1"/>
    <m/>
    <m/>
    <s v="CLQ-1210 ADQUISICION DE REPUESTOS PARA SCOOP ST 2G"/>
    <s v="MANTTO/SERV 121/2016"/>
    <n v="39800"/>
    <n v="19"/>
    <s v="004 BODY Nº Parte 5580012198 ."/>
    <s v="PZ"/>
    <n v="8"/>
    <n v="138.24"/>
    <n v="1105.92"/>
    <x v="0"/>
    <x v="0"/>
    <n v="8"/>
    <n v="1105.92"/>
    <n v="19.862068965517242"/>
    <n v="158.89655172413794"/>
    <n v="138.24"/>
    <n v="0"/>
    <d v="2016-10-27T00:00:00"/>
    <d v="2016-12-06T00:00:00"/>
    <x v="12"/>
    <d v="2016-10-17T00:00:00"/>
    <n v="4775"/>
    <n v="367"/>
    <n v="519"/>
    <d v="2016-12-19T00:00:00"/>
    <n v="0"/>
    <n v="0"/>
    <m/>
    <n v="1105.92"/>
    <m/>
    <m/>
    <m/>
    <x v="1"/>
    <x v="8"/>
    <m/>
    <x v="0"/>
    <x v="0"/>
    <x v="1"/>
    <x v="0"/>
    <x v="1"/>
    <n v="465560"/>
    <s v="SI"/>
    <m/>
    <s v="16-0517-00-706751-0-E"/>
    <x v="0"/>
    <m/>
  </r>
  <r>
    <x v="2"/>
    <x v="701"/>
    <n v="106"/>
    <x v="7"/>
    <x v="8"/>
    <d v="2016-07-15T00:00:00"/>
    <x v="13"/>
    <n v="39800"/>
    <s v="OTROS REPUESTOS Y ACCESORIOS"/>
    <x v="4"/>
    <s v="RUBEN ALONZO CHOQUE"/>
    <s v="MANTTO/SERV 121/2016"/>
    <d v="2016-07-19T00:00:00"/>
    <x v="11"/>
    <n v="489"/>
    <x v="1"/>
    <x v="915"/>
    <m/>
    <x v="21"/>
    <x v="2376"/>
    <x v="10"/>
    <x v="7"/>
    <x v="8"/>
    <x v="3"/>
    <x v="1"/>
    <x v="2"/>
    <x v="0"/>
    <x v="1"/>
    <x v="0"/>
    <n v="105"/>
    <x v="3"/>
    <x v="4"/>
    <d v="2016-08-29T00:00:00"/>
    <s v="IT-MANTTO-MINA 035/2016"/>
    <d v="2016-09-05T00:00:00"/>
    <n v="302"/>
    <n v="407"/>
    <n v="342"/>
    <m/>
    <n v="407"/>
    <s v="EMC-UAL-C-0111/2016"/>
    <s v="ATLAS COPCO BOLIVIANA SA"/>
    <d v="2016-09-12T00:00:00"/>
    <x v="2"/>
    <n v="84"/>
    <x v="1"/>
    <d v="2016-07-25T00:00:00"/>
    <d v="2016-09-15T00:00:00"/>
    <x v="1"/>
    <m/>
    <m/>
    <s v="CLQ-1210 ADQUISICION DE REPUESTOS PARA SCOOP ST 2G"/>
    <s v="MANTTO/SERV 121/2016"/>
    <n v="39800"/>
    <n v="20"/>
    <s v="STOP SOLENOID Nº Parte 7787342 ."/>
    <s v="PZ"/>
    <n v="3"/>
    <n v="9966.384"/>
    <n v="29899.152000000002"/>
    <x v="0"/>
    <x v="0"/>
    <n v="1"/>
    <n v="9966.384"/>
    <n v="1431.951724137931"/>
    <n v="1431.951724137931"/>
    <n v="1245.798"/>
    <n v="2"/>
    <d v="2016-12-08T00:00:00"/>
    <d v="2017-01-17T00:00:00"/>
    <x v="12"/>
    <d v="2016-10-28T00:00:00"/>
    <n v="4811"/>
    <n v="426"/>
    <n v="519"/>
    <d v="2016-12-19T00:00:00"/>
    <n v="0"/>
    <n v="0"/>
    <m/>
    <n v="9966.384"/>
    <m/>
    <m/>
    <m/>
    <x v="1"/>
    <x v="8"/>
    <m/>
    <x v="0"/>
    <x v="0"/>
    <x v="1"/>
    <x v="0"/>
    <x v="1"/>
    <n v="465560"/>
    <s v="SI"/>
    <m/>
    <s v="16-0517-00-706751-0-E"/>
    <x v="0"/>
    <m/>
  </r>
  <r>
    <x v="2"/>
    <x v="701"/>
    <n v="106"/>
    <x v="7"/>
    <x v="8"/>
    <d v="2016-07-15T00:00:00"/>
    <x v="13"/>
    <n v="39800"/>
    <s v="OTROS REPUESTOS Y ACCESORIOS"/>
    <x v="4"/>
    <s v="RUBEN ALONZO CHOQUE"/>
    <s v="MANTTO/SERV 121/2016"/>
    <d v="2016-07-19T00:00:00"/>
    <x v="11"/>
    <n v="489"/>
    <x v="1"/>
    <x v="915"/>
    <m/>
    <x v="21"/>
    <x v="2376"/>
    <x v="9"/>
    <x v="7"/>
    <x v="8"/>
    <x v="3"/>
    <x v="1"/>
    <x v="2"/>
    <x v="0"/>
    <x v="1"/>
    <x v="0"/>
    <n v="105"/>
    <x v="3"/>
    <x v="4"/>
    <d v="2016-08-29T00:00:00"/>
    <s v="IT-MANTTO-MINA 035/2016"/>
    <d v="2016-09-05T00:00:00"/>
    <n v="302"/>
    <n v="407"/>
    <n v="342"/>
    <m/>
    <n v="407"/>
    <s v="EMC-UAL-C-0111/2016"/>
    <s v="ATLAS COPCO BOLIVIANA SA"/>
    <d v="2016-09-12T00:00:00"/>
    <x v="2"/>
    <n v="84"/>
    <x v="1"/>
    <d v="2016-07-25T00:00:00"/>
    <d v="2016-09-15T00:00:00"/>
    <x v="1"/>
    <m/>
    <m/>
    <s v="CLQ-1210 ADQUISICION DE REPUESTOS PARA SCOOP ST 2G"/>
    <s v="MANTTO/SERV 121/2016"/>
    <n v="39800"/>
    <n v="20"/>
    <s v="STOP SOLENOID Nº Parte 7787342 ."/>
    <s v="PZ"/>
    <n v="0"/>
    <n v="9966.384"/>
    <n v="0"/>
    <x v="0"/>
    <x v="0"/>
    <m/>
    <n v="0"/>
    <n v="1431.951724137931"/>
    <n v="0"/>
    <n v="0"/>
    <n v="2"/>
    <d v="2016-12-08T00:00:00"/>
    <d v="2017-01-17T00:00:00"/>
    <x v="12"/>
    <m/>
    <m/>
    <m/>
    <m/>
    <m/>
    <n v="0"/>
    <n v="0"/>
    <m/>
    <n v="0"/>
    <m/>
    <m/>
    <m/>
    <x v="0"/>
    <x v="0"/>
    <m/>
    <x v="0"/>
    <x v="0"/>
    <x v="1"/>
    <x v="0"/>
    <x v="1"/>
    <n v="465560"/>
    <s v="SI"/>
    <m/>
    <s v="16-0517-00-706751-0-E"/>
    <x v="0"/>
    <m/>
  </r>
  <r>
    <x v="2"/>
    <x v="701"/>
    <n v="106"/>
    <x v="7"/>
    <x v="8"/>
    <d v="2016-07-15T00:00:00"/>
    <x v="13"/>
    <n v="39800"/>
    <s v="OTROS REPUESTOS Y ACCESORIOS"/>
    <x v="4"/>
    <s v="RUBEN ALONZO CHOQUE"/>
    <s v="MANTTO/SERV 121/2016"/>
    <d v="2016-07-19T00:00:00"/>
    <x v="11"/>
    <n v="489"/>
    <x v="1"/>
    <x v="915"/>
    <m/>
    <x v="21"/>
    <x v="2376"/>
    <x v="9"/>
    <x v="7"/>
    <x v="8"/>
    <x v="3"/>
    <x v="1"/>
    <x v="2"/>
    <x v="0"/>
    <x v="1"/>
    <x v="0"/>
    <n v="105"/>
    <x v="3"/>
    <x v="4"/>
    <d v="2016-08-29T00:00:00"/>
    <s v="IT-MANTTO-MINA 035/2016"/>
    <d v="2016-09-05T00:00:00"/>
    <n v="302"/>
    <n v="407"/>
    <n v="342"/>
    <m/>
    <n v="407"/>
    <s v="EMC-UAL-C-0111/2016"/>
    <s v="ATLAS COPCO BOLIVIANA SA"/>
    <d v="2016-09-12T00:00:00"/>
    <x v="2"/>
    <n v="84"/>
    <x v="1"/>
    <d v="2016-07-25T00:00:00"/>
    <d v="2016-09-15T00:00:00"/>
    <x v="1"/>
    <m/>
    <m/>
    <s v="CLQ-1210 ADQUISICION DE REPUESTOS PARA SCOOP ST 2G"/>
    <s v="MANTTO/SERV 121/2016"/>
    <n v="39800"/>
    <n v="20"/>
    <s v="STOP SOLENOID Nº Parte 7787342 ."/>
    <s v="PZ"/>
    <n v="0"/>
    <n v="9966.384"/>
    <n v="0"/>
    <x v="0"/>
    <x v="0"/>
    <m/>
    <n v="0"/>
    <n v="1431.951724137931"/>
    <n v="0"/>
    <n v="0"/>
    <n v="2"/>
    <d v="2016-12-08T00:00:00"/>
    <d v="2017-01-17T00:00:00"/>
    <x v="12"/>
    <m/>
    <m/>
    <m/>
    <m/>
    <m/>
    <n v="0"/>
    <n v="0"/>
    <m/>
    <n v="0"/>
    <m/>
    <m/>
    <m/>
    <x v="0"/>
    <x v="0"/>
    <m/>
    <x v="0"/>
    <x v="0"/>
    <x v="1"/>
    <x v="0"/>
    <x v="1"/>
    <n v="465560"/>
    <s v="SI"/>
    <m/>
    <s v="16-0517-00-706751-0-E"/>
    <x v="0"/>
    <m/>
  </r>
  <r>
    <x v="2"/>
    <x v="701"/>
    <n v="106"/>
    <x v="7"/>
    <x v="8"/>
    <d v="2016-07-15T00:00:00"/>
    <x v="13"/>
    <n v="39800"/>
    <s v="OTROS REPUESTOS Y ACCESORIOS"/>
    <x v="4"/>
    <s v="RUBEN ALONZO CHOQUE"/>
    <s v="MANTTO/SERV 121/2016"/>
    <d v="2016-07-19T00:00:00"/>
    <x v="11"/>
    <n v="489"/>
    <x v="1"/>
    <x v="915"/>
    <m/>
    <x v="22"/>
    <x v="2377"/>
    <x v="26"/>
    <x v="7"/>
    <x v="8"/>
    <x v="3"/>
    <x v="1"/>
    <x v="2"/>
    <x v="0"/>
    <x v="1"/>
    <x v="0"/>
    <n v="105"/>
    <x v="3"/>
    <x v="4"/>
    <d v="2016-08-29T00:00:00"/>
    <s v="IT-MANTTO-MINA 035/2016"/>
    <d v="2016-09-05T00:00:00"/>
    <n v="302"/>
    <n v="407"/>
    <n v="342"/>
    <m/>
    <n v="407"/>
    <s v="EMC-UAL-C-0111/2016"/>
    <s v="ATLAS COPCO BOLIVIANA SA"/>
    <d v="2016-09-12T00:00:00"/>
    <x v="2"/>
    <n v="42"/>
    <x v="1"/>
    <d v="2016-07-25T00:00:00"/>
    <d v="2016-09-15T00:00:00"/>
    <x v="1"/>
    <m/>
    <m/>
    <s v="CLQ-1210 ADQUISICION DE REPUESTOS PARA SCOOP ST 2G"/>
    <s v="MANTTO/SERV 121/2016"/>
    <n v="39800"/>
    <n v="21"/>
    <s v="OIL PRESSURE SWITCH Nº Parte 7730406 ."/>
    <s v="PZ"/>
    <n v="4"/>
    <n v="88.02"/>
    <n v="352.08"/>
    <x v="0"/>
    <x v="0"/>
    <n v="4"/>
    <n v="352.08"/>
    <n v="12.646551724137931"/>
    <n v="50.586206896551722"/>
    <n v="44.01"/>
    <n v="0"/>
    <d v="2016-10-27T00:00:00"/>
    <d v="2016-12-06T00:00:00"/>
    <x v="12"/>
    <d v="2016-10-17T00:00:00"/>
    <n v="4775"/>
    <n v="367"/>
    <n v="519"/>
    <d v="2016-12-19T00:00:00"/>
    <n v="0"/>
    <n v="0"/>
    <m/>
    <n v="352.08"/>
    <m/>
    <m/>
    <m/>
    <x v="1"/>
    <x v="8"/>
    <m/>
    <x v="0"/>
    <x v="0"/>
    <x v="1"/>
    <x v="0"/>
    <x v="1"/>
    <n v="465560"/>
    <s v="SI"/>
    <m/>
    <s v="16-0517-00-706751-0-E"/>
    <x v="0"/>
    <m/>
  </r>
  <r>
    <x v="2"/>
    <x v="701"/>
    <n v="106"/>
    <x v="7"/>
    <x v="8"/>
    <d v="2016-07-15T00:00:00"/>
    <x v="13"/>
    <n v="39800"/>
    <s v="OTROS REPUESTOS Y ACCESORIOS"/>
    <x v="4"/>
    <s v="RUBEN ALONZO CHOQUE"/>
    <s v="MANTTO/SERV 121/2016"/>
    <d v="2016-07-19T00:00:00"/>
    <x v="11"/>
    <n v="489"/>
    <x v="1"/>
    <x v="915"/>
    <m/>
    <x v="23"/>
    <x v="2378"/>
    <x v="26"/>
    <x v="7"/>
    <x v="8"/>
    <x v="3"/>
    <x v="1"/>
    <x v="2"/>
    <x v="0"/>
    <x v="1"/>
    <x v="0"/>
    <n v="105"/>
    <x v="3"/>
    <x v="4"/>
    <d v="2016-08-29T00:00:00"/>
    <s v="IT-MANTTO-MINA 035/2016"/>
    <d v="2016-09-05T00:00:00"/>
    <n v="302"/>
    <n v="407"/>
    <n v="342"/>
    <m/>
    <n v="407"/>
    <s v="EMC-UAL-C-0111/2016"/>
    <s v="ATLAS COPCO BOLIVIANA SA"/>
    <d v="2016-09-12T00:00:00"/>
    <x v="2"/>
    <n v="70"/>
    <x v="1"/>
    <d v="2016-07-25T00:00:00"/>
    <d v="2016-09-15T00:00:00"/>
    <x v="1"/>
    <m/>
    <m/>
    <s v="CLQ-1210 ADQUISICION DE REPUESTOS PARA SCOOP ST 2G"/>
    <s v="MANTTO/SERV 121/2016"/>
    <n v="39800"/>
    <n v="22"/>
    <s v="ESTARTER (MOTOR DE ARRANQUE) Nº Parte 7791847 ."/>
    <s v="PZ"/>
    <n v="4"/>
    <n v="4678.4519999999993"/>
    <n v="18713.807999999997"/>
    <x v="0"/>
    <x v="0"/>
    <n v="4"/>
    <n v="18713.807999999997"/>
    <n v="672.1913793103447"/>
    <n v="2688.7655172413788"/>
    <n v="2339.2259999999997"/>
    <n v="0"/>
    <d v="2016-11-24T00:00:00"/>
    <d v="2017-01-03T00:00:00"/>
    <x v="12"/>
    <d v="2016-10-17T00:00:00"/>
    <n v="4775"/>
    <n v="367"/>
    <n v="519"/>
    <d v="2016-12-19T00:00:00"/>
    <n v="0"/>
    <n v="0"/>
    <m/>
    <n v="18713.807999999997"/>
    <m/>
    <m/>
    <m/>
    <x v="1"/>
    <x v="8"/>
    <m/>
    <x v="0"/>
    <x v="0"/>
    <x v="1"/>
    <x v="0"/>
    <x v="1"/>
    <n v="465560"/>
    <s v="SI"/>
    <m/>
    <s v="16-0517-00-706751-0-E"/>
    <x v="0"/>
    <m/>
  </r>
  <r>
    <x v="2"/>
    <x v="701"/>
    <n v="106"/>
    <x v="7"/>
    <x v="8"/>
    <d v="2016-07-15T00:00:00"/>
    <x v="13"/>
    <n v="39800"/>
    <s v="OTROS REPUESTOS Y ACCESORIOS"/>
    <x v="4"/>
    <s v="RUBEN ALONZO CHOQUE"/>
    <s v="MANTTO/SERV 121/2016"/>
    <d v="2016-07-19T00:00:00"/>
    <x v="11"/>
    <n v="489"/>
    <x v="1"/>
    <x v="915"/>
    <m/>
    <x v="24"/>
    <x v="2379"/>
    <x v="0"/>
    <x v="7"/>
    <x v="8"/>
    <x v="3"/>
    <x v="1"/>
    <x v="2"/>
    <x v="0"/>
    <x v="1"/>
    <x v="0"/>
    <n v="105"/>
    <x v="3"/>
    <x v="4"/>
    <d v="2016-08-29T00:00:00"/>
    <s v="IT-MANTTO-MINA 035/2016"/>
    <d v="2016-09-05T00:00:00"/>
    <n v="302"/>
    <n v="407"/>
    <n v="342"/>
    <m/>
    <n v="407"/>
    <s v="EMC-UAL-C-0111/2016"/>
    <s v="ATLAS COPCO BOLIVIANA SA"/>
    <d v="2016-09-12T00:00:00"/>
    <x v="2"/>
    <n v="70"/>
    <x v="1"/>
    <d v="2016-07-25T00:00:00"/>
    <d v="2016-09-15T00:00:00"/>
    <x v="1"/>
    <m/>
    <m/>
    <s v="CLQ-1210 ADQUISICION DE REPUESTOS PARA SCOOP ST 2G"/>
    <s v="MANTTO/SERV 121/2016"/>
    <n v="39800"/>
    <n v="23"/>
    <s v="ALTERNATOR Nº Parte 7781749 ."/>
    <s v="PZ"/>
    <n v="2"/>
    <n v="2517.9119999999998"/>
    <n v="5035.8239999999996"/>
    <x v="0"/>
    <x v="0"/>
    <n v="2"/>
    <n v="5035.8239999999996"/>
    <n v="361.76896551724133"/>
    <n v="723.53793103448265"/>
    <n v="629.47799999999995"/>
    <n v="0"/>
    <d v="2016-11-24T00:00:00"/>
    <d v="2017-01-03T00:00:00"/>
    <x v="12"/>
    <d v="2016-10-17T00:00:00"/>
    <n v="4775"/>
    <n v="367"/>
    <n v="519"/>
    <d v="2016-12-19T00:00:00"/>
    <n v="0"/>
    <n v="0"/>
    <m/>
    <n v="5035.8239999999996"/>
    <m/>
    <m/>
    <m/>
    <x v="1"/>
    <x v="8"/>
    <m/>
    <x v="0"/>
    <x v="0"/>
    <x v="1"/>
    <x v="0"/>
    <x v="1"/>
    <n v="465560"/>
    <s v="SI"/>
    <m/>
    <s v="16-0517-00-706751-0-E"/>
    <x v="0"/>
    <m/>
  </r>
  <r>
    <x v="2"/>
    <x v="701"/>
    <n v="106"/>
    <x v="7"/>
    <x v="8"/>
    <d v="2016-07-15T00:00:00"/>
    <x v="13"/>
    <n v="39800"/>
    <s v="OTROS REPUESTOS Y ACCESORIOS"/>
    <x v="4"/>
    <s v="RUBEN ALONZO CHOQUE"/>
    <s v="MANTTO/SERV 121/2016"/>
    <d v="2016-07-19T00:00:00"/>
    <x v="11"/>
    <n v="489"/>
    <x v="1"/>
    <x v="915"/>
    <m/>
    <x v="25"/>
    <x v="2380"/>
    <x v="26"/>
    <x v="7"/>
    <x v="8"/>
    <x v="3"/>
    <x v="1"/>
    <x v="2"/>
    <x v="0"/>
    <x v="1"/>
    <x v="0"/>
    <n v="105"/>
    <x v="3"/>
    <x v="4"/>
    <d v="2016-08-29T00:00:00"/>
    <s v="IT-MANTTO-MINA 035/2016"/>
    <d v="2016-09-05T00:00:00"/>
    <n v="302"/>
    <n v="407"/>
    <n v="342"/>
    <m/>
    <n v="407"/>
    <s v="EMC-UAL-C-0111/2016"/>
    <s v="ATLAS COPCO BOLIVIANA SA"/>
    <d v="2016-09-12T00:00:00"/>
    <x v="2"/>
    <n v="70"/>
    <x v="1"/>
    <d v="2016-07-25T00:00:00"/>
    <d v="2016-09-15T00:00:00"/>
    <x v="1"/>
    <m/>
    <m/>
    <s v="CLQ-1210 ADQUISICION DE REPUESTOS PARA SCOOP ST 2G"/>
    <s v="MANTTO/SERV 121/2016"/>
    <n v="39800"/>
    <n v="24"/>
    <s v="HEAD TEMPERATURE SWITCH Nº Parte 7702085 ."/>
    <s v="PZ"/>
    <n v="4"/>
    <n v="685.44900000000007"/>
    <n v="2741.7960000000003"/>
    <x v="0"/>
    <x v="0"/>
    <n v="4"/>
    <n v="2741.7960000000003"/>
    <n v="98.484051724137942"/>
    <n v="393.93620689655177"/>
    <n v="342.72450000000003"/>
    <n v="0"/>
    <d v="2016-11-24T00:00:00"/>
    <d v="2017-01-03T00:00:00"/>
    <x v="12"/>
    <d v="2016-10-17T00:00:00"/>
    <n v="4775"/>
    <n v="367"/>
    <n v="519"/>
    <d v="2016-12-19T00:00:00"/>
    <n v="0"/>
    <n v="0"/>
    <m/>
    <n v="2741.7960000000003"/>
    <m/>
    <m/>
    <m/>
    <x v="1"/>
    <x v="8"/>
    <m/>
    <x v="0"/>
    <x v="0"/>
    <x v="1"/>
    <x v="0"/>
    <x v="1"/>
    <n v="465560"/>
    <s v="SI"/>
    <m/>
    <s v="16-0517-00-706751-0-E"/>
    <x v="0"/>
    <m/>
  </r>
  <r>
    <x v="2"/>
    <x v="701"/>
    <n v="106"/>
    <x v="7"/>
    <x v="8"/>
    <d v="2016-07-15T00:00:00"/>
    <x v="13"/>
    <n v="39800"/>
    <s v="OTROS REPUESTOS Y ACCESORIOS"/>
    <x v="4"/>
    <s v="RUBEN ALONZO CHOQUE"/>
    <s v="MANTTO/SERV 121/2016"/>
    <d v="2016-07-19T00:00:00"/>
    <x v="11"/>
    <n v="489"/>
    <x v="1"/>
    <x v="915"/>
    <m/>
    <x v="26"/>
    <x v="2381"/>
    <x v="0"/>
    <x v="7"/>
    <x v="8"/>
    <x v="3"/>
    <x v="1"/>
    <x v="2"/>
    <x v="0"/>
    <x v="1"/>
    <x v="0"/>
    <n v="105"/>
    <x v="3"/>
    <x v="4"/>
    <d v="2016-08-29T00:00:00"/>
    <s v="IT-MANTTO-MINA 035/2016"/>
    <d v="2016-09-05T00:00:00"/>
    <n v="302"/>
    <n v="407"/>
    <n v="342"/>
    <m/>
    <n v="407"/>
    <s v="EMC-UAL-C-0111/2016"/>
    <s v="ATLAS COPCO BOLIVIANA SA"/>
    <d v="2016-09-12T00:00:00"/>
    <x v="2"/>
    <n v="42"/>
    <x v="1"/>
    <d v="2016-07-25T00:00:00"/>
    <d v="2016-09-15T00:00:00"/>
    <x v="1"/>
    <m/>
    <m/>
    <s v="CLQ-1210 ADQUISICION DE REPUESTOS PARA SCOOP ST 2G"/>
    <s v="MANTTO/SERV 121/2016"/>
    <n v="39800"/>
    <n v="25"/>
    <s v="PRESSURE SWITCH Nº Parte 7718757 ."/>
    <s v="PZ"/>
    <n v="2"/>
    <n v="1578.114"/>
    <n v="3156.2280000000001"/>
    <x v="0"/>
    <x v="0"/>
    <n v="2"/>
    <n v="3156.2280000000001"/>
    <n v="226.74051724137931"/>
    <n v="453.48103448275862"/>
    <n v="394.52850000000001"/>
    <n v="0"/>
    <d v="2016-10-27T00:00:00"/>
    <d v="2016-12-06T00:00:00"/>
    <x v="12"/>
    <d v="2016-10-17T00:00:00"/>
    <n v="4775"/>
    <n v="367"/>
    <n v="519"/>
    <d v="2016-12-19T00:00:00"/>
    <n v="0"/>
    <n v="0"/>
    <m/>
    <n v="3156.2280000000001"/>
    <m/>
    <m/>
    <m/>
    <x v="1"/>
    <x v="8"/>
    <m/>
    <x v="0"/>
    <x v="0"/>
    <x v="1"/>
    <x v="0"/>
    <x v="1"/>
    <n v="465560"/>
    <s v="SI"/>
    <m/>
    <s v="16-0517-00-706751-0-E"/>
    <x v="0"/>
    <m/>
  </r>
  <r>
    <x v="2"/>
    <x v="701"/>
    <n v="106"/>
    <x v="7"/>
    <x v="8"/>
    <d v="2016-07-15T00:00:00"/>
    <x v="13"/>
    <n v="39800"/>
    <s v="OTROS REPUESTOS Y ACCESORIOS"/>
    <x v="4"/>
    <s v="RUBEN ALONZO CHOQUE"/>
    <s v="MANTTO/SERV 121/2016"/>
    <d v="2016-07-19T00:00:00"/>
    <x v="11"/>
    <n v="489"/>
    <x v="1"/>
    <x v="915"/>
    <m/>
    <x v="27"/>
    <x v="2382"/>
    <x v="10"/>
    <x v="7"/>
    <x v="8"/>
    <x v="3"/>
    <x v="1"/>
    <x v="2"/>
    <x v="0"/>
    <x v="1"/>
    <x v="0"/>
    <n v="105"/>
    <x v="3"/>
    <x v="4"/>
    <d v="2016-08-29T00:00:00"/>
    <s v="IT-MANTTO-MINA 035/2016"/>
    <d v="2016-09-05T00:00:00"/>
    <n v="302"/>
    <n v="407"/>
    <n v="342"/>
    <m/>
    <n v="407"/>
    <s v="EMC-UAL-C-0111/2016"/>
    <s v="ATLAS COPCO BOLIVIANA SA"/>
    <d v="2016-09-12T00:00:00"/>
    <x v="2"/>
    <n v="42"/>
    <x v="1"/>
    <d v="2016-07-25T00:00:00"/>
    <d v="2016-09-15T00:00:00"/>
    <x v="1"/>
    <m/>
    <m/>
    <s v="CLQ-1210 ADQUISICION DE REPUESTOS PARA SCOOP ST 2G"/>
    <s v="MANTTO/SERV 121/2016"/>
    <n v="39800"/>
    <n v="26"/>
    <s v="COOLER ASSY Nº Parte 8700149 ."/>
    <s v="PZ"/>
    <n v="3"/>
    <n v="4082.922"/>
    <n v="12248.766"/>
    <x v="0"/>
    <x v="0"/>
    <n v="3"/>
    <n v="12248.766"/>
    <n v="586.62672413793109"/>
    <n v="1759.8801724137934"/>
    <n v="1531.0957500000002"/>
    <n v="0"/>
    <d v="2016-10-27T00:00:00"/>
    <d v="2016-12-06T00:00:00"/>
    <x v="12"/>
    <d v="2016-10-17T00:00:00"/>
    <n v="4775"/>
    <n v="367"/>
    <n v="519"/>
    <d v="2016-12-19T00:00:00"/>
    <n v="0"/>
    <n v="0"/>
    <m/>
    <n v="12248.766"/>
    <m/>
    <m/>
    <m/>
    <x v="1"/>
    <x v="8"/>
    <m/>
    <x v="0"/>
    <x v="0"/>
    <x v="1"/>
    <x v="0"/>
    <x v="1"/>
    <n v="465560"/>
    <s v="SI"/>
    <m/>
    <s v="16-0517-00-706751-0-E"/>
    <x v="0"/>
    <m/>
  </r>
  <r>
    <x v="2"/>
    <x v="701"/>
    <n v="106"/>
    <x v="7"/>
    <x v="8"/>
    <d v="2016-07-15T00:00:00"/>
    <x v="13"/>
    <n v="39800"/>
    <s v="OTROS REPUESTOS Y ACCESORIOS"/>
    <x v="4"/>
    <s v="RUBEN ALONZO CHOQUE"/>
    <s v="MANTTO/SERV 121/2016"/>
    <d v="2016-07-19T00:00:00"/>
    <x v="11"/>
    <n v="489"/>
    <x v="1"/>
    <x v="915"/>
    <m/>
    <x v="28"/>
    <x v="2383"/>
    <x v="0"/>
    <x v="7"/>
    <x v="8"/>
    <x v="3"/>
    <x v="1"/>
    <x v="2"/>
    <x v="0"/>
    <x v="1"/>
    <x v="0"/>
    <n v="105"/>
    <x v="3"/>
    <x v="4"/>
    <d v="2016-08-29T00:00:00"/>
    <s v="IT-MANTTO-MINA 035/2016"/>
    <d v="2016-09-05T00:00:00"/>
    <n v="302"/>
    <n v="407"/>
    <n v="342"/>
    <m/>
    <n v="407"/>
    <s v="EMC-UAL-C-0111/2016"/>
    <s v="ATLAS COPCO BOLIVIANA SA"/>
    <d v="2016-09-12T00:00:00"/>
    <x v="2"/>
    <n v="42"/>
    <x v="1"/>
    <d v="2016-07-25T00:00:00"/>
    <d v="2016-09-15T00:00:00"/>
    <x v="1"/>
    <m/>
    <m/>
    <s v="CLQ-1210 ADQUISICION DE REPUESTOS PARA SCOOP ST 2G"/>
    <s v="MANTTO/SERV 121/2016"/>
    <n v="39800"/>
    <n v="27"/>
    <s v="FAN ELECTRICAM MOTOR  12V. Nº Parte 7786929 ."/>
    <s v="PZ"/>
    <n v="2"/>
    <n v="2131.0650000000001"/>
    <n v="4262.13"/>
    <x v="0"/>
    <x v="0"/>
    <n v="2"/>
    <n v="4262.13"/>
    <n v="306.1875"/>
    <n v="612.375"/>
    <n v="532.76625000000001"/>
    <n v="0"/>
    <d v="2016-10-27T00:00:00"/>
    <d v="2016-12-06T00:00:00"/>
    <x v="12"/>
    <d v="2016-10-17T00:00:00"/>
    <n v="4775"/>
    <n v="367"/>
    <n v="519"/>
    <d v="2016-12-19T00:00:00"/>
    <n v="0"/>
    <n v="0"/>
    <m/>
    <n v="4262.13"/>
    <m/>
    <m/>
    <m/>
    <x v="1"/>
    <x v="8"/>
    <m/>
    <x v="0"/>
    <x v="0"/>
    <x v="1"/>
    <x v="0"/>
    <x v="1"/>
    <n v="465560"/>
    <s v="SI"/>
    <m/>
    <s v="16-0517-00-706751-0-E"/>
    <x v="0"/>
    <m/>
  </r>
  <r>
    <x v="2"/>
    <x v="701"/>
    <n v="106"/>
    <x v="7"/>
    <x v="8"/>
    <d v="2016-07-15T00:00:00"/>
    <x v="13"/>
    <n v="39800"/>
    <s v="OTROS REPUESTOS Y ACCESORIOS"/>
    <x v="4"/>
    <s v="RUBEN ALONZO CHOQUE"/>
    <s v="MANTTO/SERV 121/2016"/>
    <d v="2016-07-19T00:00:00"/>
    <x v="11"/>
    <n v="489"/>
    <x v="1"/>
    <x v="915"/>
    <m/>
    <x v="29"/>
    <x v="2384"/>
    <x v="0"/>
    <x v="7"/>
    <x v="8"/>
    <x v="3"/>
    <x v="1"/>
    <x v="2"/>
    <x v="0"/>
    <x v="1"/>
    <x v="0"/>
    <n v="105"/>
    <x v="3"/>
    <x v="4"/>
    <d v="2016-08-29T00:00:00"/>
    <s v="IT-MANTTO-MINA 035/2016"/>
    <d v="2016-09-05T00:00:00"/>
    <n v="302"/>
    <n v="407"/>
    <n v="342"/>
    <m/>
    <n v="407"/>
    <s v="EMC-UAL-C-0111/2016"/>
    <s v="ATLAS COPCO BOLIVIANA SA"/>
    <d v="2016-09-12T00:00:00"/>
    <x v="2"/>
    <n v="70"/>
    <x v="1"/>
    <d v="2016-07-25T00:00:00"/>
    <d v="2016-09-15T00:00:00"/>
    <x v="1"/>
    <m/>
    <m/>
    <s v="CLQ-1210 ADQUISICION DE REPUESTOS PARA SCOOP ST 2G"/>
    <s v="MANTTO/SERV 121/2016"/>
    <n v="39800"/>
    <n v="28"/>
    <s v="HANDLE Nº Parte 7895949 ."/>
    <s v="PZ"/>
    <n v="2"/>
    <n v="1844.6039999999998"/>
    <n v="3689.2079999999996"/>
    <x v="0"/>
    <x v="0"/>
    <n v="2"/>
    <n v="3689.2079999999996"/>
    <n v="265.02931034482754"/>
    <n v="530.05862068965507"/>
    <n v="461.1509999999999"/>
    <n v="0"/>
    <d v="2016-11-24T00:00:00"/>
    <d v="2017-01-03T00:00:00"/>
    <x v="12"/>
    <d v="2016-10-28T00:00:00"/>
    <n v="4811"/>
    <n v="426"/>
    <n v="519"/>
    <d v="2016-12-19T00:00:00"/>
    <n v="0"/>
    <n v="0"/>
    <m/>
    <n v="3689.2079999999996"/>
    <m/>
    <m/>
    <m/>
    <x v="1"/>
    <x v="8"/>
    <m/>
    <x v="0"/>
    <x v="0"/>
    <x v="1"/>
    <x v="0"/>
    <x v="1"/>
    <n v="465560"/>
    <s v="SI"/>
    <m/>
    <s v="16-0517-00-706751-0-E"/>
    <x v="0"/>
    <m/>
  </r>
  <r>
    <x v="2"/>
    <x v="701"/>
    <n v="106"/>
    <x v="7"/>
    <x v="8"/>
    <d v="2016-07-15T00:00:00"/>
    <x v="13"/>
    <n v="39800"/>
    <s v="OTROS REPUESTOS Y ACCESORIOS"/>
    <x v="4"/>
    <s v="RUBEN ALONZO CHOQUE"/>
    <s v="MANTTO/SERV 121/2016"/>
    <d v="2016-07-19T00:00:00"/>
    <x v="11"/>
    <n v="489"/>
    <x v="1"/>
    <x v="915"/>
    <m/>
    <x v="30"/>
    <x v="2385"/>
    <x v="42"/>
    <x v="7"/>
    <x v="8"/>
    <x v="3"/>
    <x v="1"/>
    <x v="2"/>
    <x v="0"/>
    <x v="1"/>
    <x v="0"/>
    <n v="105"/>
    <x v="3"/>
    <x v="4"/>
    <d v="2016-08-29T00:00:00"/>
    <s v="IT-MANTTO-MINA 035/2016"/>
    <d v="2016-09-05T00:00:00"/>
    <n v="302"/>
    <n v="407"/>
    <n v="342"/>
    <m/>
    <n v="407"/>
    <s v="EMC-UAL-C-0111/2016"/>
    <s v="ATLAS COPCO BOLIVIANA SA"/>
    <d v="2016-09-12T00:00:00"/>
    <x v="2"/>
    <n v="70"/>
    <x v="1"/>
    <d v="2016-07-25T00:00:00"/>
    <d v="2016-09-15T00:00:00"/>
    <x v="1"/>
    <m/>
    <m/>
    <s v="CLQ-1210 ADQUISICION DE REPUESTOS PARA SCOOP ST 2G"/>
    <s v="MANTTO/SERV 121/2016"/>
    <n v="39800"/>
    <n v="29"/>
    <s v="CAPUCHON Nº Parte 7800957 ."/>
    <s v="PZ"/>
    <n v="8"/>
    <n v="41.210999999999999"/>
    <n v="329.68799999999999"/>
    <x v="0"/>
    <x v="0"/>
    <n v="8"/>
    <n v="329.68799999999999"/>
    <n v="5.9211206896551722"/>
    <n v="47.368965517241378"/>
    <n v="41.210999999999999"/>
    <n v="0"/>
    <d v="2016-11-24T00:00:00"/>
    <d v="2017-01-03T00:00:00"/>
    <x v="12"/>
    <d v="2016-10-17T00:00:00"/>
    <n v="4775"/>
    <n v="367"/>
    <n v="519"/>
    <d v="2016-12-19T00:00:00"/>
    <n v="0"/>
    <n v="0"/>
    <m/>
    <n v="329.68799999999999"/>
    <m/>
    <m/>
    <m/>
    <x v="1"/>
    <x v="8"/>
    <m/>
    <x v="0"/>
    <x v="0"/>
    <x v="1"/>
    <x v="0"/>
    <x v="1"/>
    <n v="465560"/>
    <s v="SI"/>
    <m/>
    <s v="16-0517-00-706751-0-E"/>
    <x v="0"/>
    <m/>
  </r>
  <r>
    <x v="2"/>
    <x v="701"/>
    <n v="106"/>
    <x v="7"/>
    <x v="8"/>
    <d v="2016-07-15T00:00:00"/>
    <x v="13"/>
    <n v="39800"/>
    <s v="OTROS REPUESTOS Y ACCESORIOS"/>
    <x v="4"/>
    <s v="RUBEN ALONZO CHOQUE"/>
    <s v="MANTTO/SERV 121/2016"/>
    <d v="2016-07-19T00:00:00"/>
    <x v="11"/>
    <n v="489"/>
    <x v="1"/>
    <x v="915"/>
    <m/>
    <x v="35"/>
    <x v="2386"/>
    <x v="42"/>
    <x v="7"/>
    <x v="8"/>
    <x v="3"/>
    <x v="1"/>
    <x v="2"/>
    <x v="0"/>
    <x v="1"/>
    <x v="0"/>
    <n v="105"/>
    <x v="3"/>
    <x v="4"/>
    <d v="2016-08-29T00:00:00"/>
    <s v="IT-MANTTO-MINA 035/2016"/>
    <d v="2016-09-05T00:00:00"/>
    <n v="302"/>
    <n v="407"/>
    <n v="342"/>
    <m/>
    <n v="407"/>
    <s v="EMC-UAL-C-0111/2016"/>
    <s v="ATLAS COPCO BOLIVIANA SA"/>
    <d v="2016-09-12T00:00:00"/>
    <x v="2"/>
    <n v="70"/>
    <x v="1"/>
    <d v="2016-07-25T00:00:00"/>
    <d v="2016-09-15T00:00:00"/>
    <x v="1"/>
    <m/>
    <m/>
    <s v="CLQ-1210 ADQUISICION DE REPUESTOS PARA SCOOP ST 2G"/>
    <s v="MANTTO/SERV 121/2016"/>
    <n v="39800"/>
    <n v="30"/>
    <s v="PUSH BUTTON Nº Parte 7800956 ."/>
    <s v="PZ"/>
    <n v="8"/>
    <n v="234.26100000000002"/>
    <n v="1874.0880000000002"/>
    <x v="0"/>
    <x v="0"/>
    <n v="8"/>
    <n v="1874.0880000000002"/>
    <n v="33.658189655172414"/>
    <n v="269.26551724137931"/>
    <n v="234.261"/>
    <n v="0"/>
    <d v="2016-11-24T00:00:00"/>
    <d v="2017-01-03T00:00:00"/>
    <x v="12"/>
    <d v="2016-10-17T00:00:00"/>
    <n v="4775"/>
    <n v="367"/>
    <n v="519"/>
    <d v="2016-12-19T00:00:00"/>
    <n v="0"/>
    <n v="0"/>
    <m/>
    <n v="1874.0880000000002"/>
    <m/>
    <m/>
    <m/>
    <x v="1"/>
    <x v="8"/>
    <m/>
    <x v="0"/>
    <x v="0"/>
    <x v="1"/>
    <x v="0"/>
    <x v="1"/>
    <n v="465560"/>
    <s v="SI"/>
    <m/>
    <s v="16-0517-00-706751-0-E"/>
    <x v="0"/>
    <m/>
  </r>
  <r>
    <x v="2"/>
    <x v="701"/>
    <n v="106"/>
    <x v="7"/>
    <x v="8"/>
    <d v="2016-07-15T00:00:00"/>
    <x v="13"/>
    <n v="39800"/>
    <s v="OTROS REPUESTOS Y ACCESORIOS"/>
    <x v="4"/>
    <s v="RUBEN ALONZO CHOQUE"/>
    <s v="MANTTO/SERV 121/2016"/>
    <d v="2016-07-19T00:00:00"/>
    <x v="11"/>
    <n v="489"/>
    <x v="1"/>
    <x v="915"/>
    <m/>
    <x v="36"/>
    <x v="2387"/>
    <x v="27"/>
    <x v="7"/>
    <x v="8"/>
    <x v="3"/>
    <x v="1"/>
    <x v="2"/>
    <x v="0"/>
    <x v="1"/>
    <x v="0"/>
    <n v="105"/>
    <x v="3"/>
    <x v="4"/>
    <d v="2016-08-29T00:00:00"/>
    <s v="IT-MANTTO-MINA 035/2016"/>
    <d v="2016-09-05T00:00:00"/>
    <n v="302"/>
    <n v="407"/>
    <n v="342"/>
    <m/>
    <n v="407"/>
    <s v="EMC-UAL-C-0111/2016"/>
    <s v="ATLAS COPCO BOLIVIANA SA"/>
    <d v="2016-09-12T00:00:00"/>
    <x v="2"/>
    <n v="42"/>
    <x v="1"/>
    <d v="2016-07-25T00:00:00"/>
    <d v="2016-09-15T00:00:00"/>
    <x v="1"/>
    <m/>
    <m/>
    <s v="CLQ-1210 ADQUISICION DE REPUESTOS PARA SCOOP ST 2G"/>
    <s v="MANTTO/SERV 121/2016"/>
    <n v="39800"/>
    <n v="31"/>
    <s v="BOBINE 12V. Nº Parte 7790226 ."/>
    <s v="PZ"/>
    <n v="5"/>
    <n v="326.18700000000001"/>
    <n v="1630.9349999999999"/>
    <x v="0"/>
    <x v="0"/>
    <n v="5"/>
    <n v="1630.9349999999999"/>
    <n v="46.865948275862074"/>
    <n v="234.32974137931038"/>
    <n v="203.86687500000002"/>
    <n v="0"/>
    <d v="2016-10-27T00:00:00"/>
    <d v="2016-12-06T00:00:00"/>
    <x v="12"/>
    <d v="2016-10-17T00:00:00"/>
    <n v="4775"/>
    <n v="367"/>
    <n v="519"/>
    <d v="2016-12-19T00:00:00"/>
    <n v="0"/>
    <n v="0"/>
    <m/>
    <n v="1630.9349999999999"/>
    <m/>
    <m/>
    <m/>
    <x v="1"/>
    <x v="8"/>
    <m/>
    <x v="0"/>
    <x v="0"/>
    <x v="1"/>
    <x v="0"/>
    <x v="1"/>
    <n v="465560"/>
    <s v="SI"/>
    <m/>
    <s v="16-0517-00-706751-0-E"/>
    <x v="0"/>
    <m/>
  </r>
  <r>
    <x v="2"/>
    <x v="701"/>
    <n v="106"/>
    <x v="7"/>
    <x v="8"/>
    <d v="2016-07-15T00:00:00"/>
    <x v="13"/>
    <n v="39800"/>
    <s v="OTROS REPUESTOS Y ACCESORIOS"/>
    <x v="4"/>
    <s v="RUBEN ALONZO CHOQUE"/>
    <s v="MANTTO/SERV 121/2016"/>
    <d v="2016-07-19T00:00:00"/>
    <x v="11"/>
    <n v="489"/>
    <x v="1"/>
    <x v="915"/>
    <m/>
    <x v="37"/>
    <x v="2388"/>
    <x v="0"/>
    <x v="7"/>
    <x v="8"/>
    <x v="3"/>
    <x v="1"/>
    <x v="2"/>
    <x v="0"/>
    <x v="1"/>
    <x v="0"/>
    <n v="105"/>
    <x v="3"/>
    <x v="4"/>
    <d v="2016-08-29T00:00:00"/>
    <s v="IT-MANTTO-MINA 035/2016"/>
    <d v="2016-09-05T00:00:00"/>
    <n v="302"/>
    <n v="407"/>
    <n v="342"/>
    <m/>
    <n v="407"/>
    <s v="EMC-UAL-C-0111/2016"/>
    <s v="ATLAS COPCO BOLIVIANA SA"/>
    <d v="2016-09-12T00:00:00"/>
    <x v="2"/>
    <n v="70"/>
    <x v="1"/>
    <d v="2016-07-25T00:00:00"/>
    <d v="2016-09-15T00:00:00"/>
    <x v="1"/>
    <m/>
    <m/>
    <s v="CLQ-1210 ADQUISICION DE REPUESTOS PARA SCOOP ST 2G"/>
    <s v="MANTTO/SERV 121/2016"/>
    <n v="39800"/>
    <n v="32"/>
    <s v="ECROU DE BOBINE Nº Parte 7790227 ."/>
    <s v="PZ"/>
    <n v="2"/>
    <n v="135.88200000000001"/>
    <n v="271.76400000000001"/>
    <x v="0"/>
    <x v="0"/>
    <n v="2"/>
    <n v="271.76400000000001"/>
    <n v="19.523275862068967"/>
    <n v="39.046551724137935"/>
    <n v="33.970500000000001"/>
    <n v="0"/>
    <d v="2016-11-24T00:00:00"/>
    <d v="2017-01-03T00:00:00"/>
    <x v="12"/>
    <d v="2016-10-28T00:00:00"/>
    <n v="4811"/>
    <n v="426"/>
    <n v="519"/>
    <d v="2016-12-19T00:00:00"/>
    <n v="0"/>
    <n v="0"/>
    <m/>
    <n v="271.76400000000001"/>
    <m/>
    <m/>
    <m/>
    <x v="1"/>
    <x v="8"/>
    <m/>
    <x v="0"/>
    <x v="0"/>
    <x v="1"/>
    <x v="0"/>
    <x v="1"/>
    <n v="465560"/>
    <s v="SI"/>
    <m/>
    <s v="16-0517-00-706751-0-E"/>
    <x v="0"/>
    <m/>
  </r>
  <r>
    <x v="2"/>
    <x v="701"/>
    <n v="106"/>
    <x v="7"/>
    <x v="8"/>
    <d v="2016-07-15T00:00:00"/>
    <x v="13"/>
    <n v="39800"/>
    <s v="OTROS REPUESTOS Y ACCESORIOS"/>
    <x v="4"/>
    <s v="RUBEN ALONZO CHOQUE"/>
    <s v="MANTTO/SERV 121/2016"/>
    <d v="2016-07-19T00:00:00"/>
    <x v="11"/>
    <n v="489"/>
    <x v="1"/>
    <x v="915"/>
    <m/>
    <x v="38"/>
    <x v="2389"/>
    <x v="38"/>
    <x v="7"/>
    <x v="8"/>
    <x v="3"/>
    <x v="1"/>
    <x v="2"/>
    <x v="0"/>
    <x v="1"/>
    <x v="0"/>
    <n v="105"/>
    <x v="3"/>
    <x v="4"/>
    <d v="2016-08-29T00:00:00"/>
    <s v="IT-MANTTO-MINA 035/2016"/>
    <d v="2016-09-05T00:00:00"/>
    <n v="302"/>
    <n v="407"/>
    <n v="342"/>
    <m/>
    <n v="407"/>
    <s v="EMC-UAL-C-0111/2016"/>
    <s v="ATLAS COPCO BOLIVIANA SA"/>
    <d v="2016-09-12T00:00:00"/>
    <x v="2"/>
    <n v="42"/>
    <x v="1"/>
    <d v="2016-07-25T00:00:00"/>
    <d v="2016-09-15T00:00:00"/>
    <x v="1"/>
    <m/>
    <m/>
    <s v="CLQ-1210 ADQUISICION DE REPUESTOS PARA SCOOP ST 2G"/>
    <s v="MANTTO/SERV 121/2016"/>
    <n v="39800"/>
    <n v="33"/>
    <s v="DISJONCTEUR 10A Nº Parte 7745768 ."/>
    <s v="PZ"/>
    <n v="6"/>
    <n v="351.76499999999999"/>
    <n v="2110.59"/>
    <x v="0"/>
    <x v="0"/>
    <n v="6"/>
    <n v="2110.59"/>
    <n v="50.540948275862064"/>
    <n v="303.24568965517238"/>
    <n v="263.82374999999996"/>
    <n v="0"/>
    <d v="2016-10-27T00:00:00"/>
    <d v="2016-12-06T00:00:00"/>
    <x v="12"/>
    <d v="2016-10-17T00:00:00"/>
    <n v="4775"/>
    <n v="367"/>
    <n v="519"/>
    <d v="2016-12-19T00:00:00"/>
    <n v="0"/>
    <n v="0"/>
    <m/>
    <n v="2110.59"/>
    <m/>
    <m/>
    <m/>
    <x v="1"/>
    <x v="8"/>
    <m/>
    <x v="0"/>
    <x v="0"/>
    <x v="1"/>
    <x v="0"/>
    <x v="1"/>
    <n v="465560"/>
    <s v="SI"/>
    <m/>
    <s v="16-0517-00-706751-0-E"/>
    <x v="0"/>
    <m/>
  </r>
  <r>
    <x v="2"/>
    <x v="701"/>
    <n v="106"/>
    <x v="7"/>
    <x v="8"/>
    <d v="2016-07-15T00:00:00"/>
    <x v="13"/>
    <n v="39800"/>
    <s v="OTROS REPUESTOS Y ACCESORIOS"/>
    <x v="4"/>
    <s v="RUBEN ALONZO CHOQUE"/>
    <s v="MANTTO/SERV 121/2016"/>
    <d v="2016-07-19T00:00:00"/>
    <x v="11"/>
    <n v="489"/>
    <x v="1"/>
    <x v="915"/>
    <m/>
    <x v="39"/>
    <x v="2390"/>
    <x v="27"/>
    <x v="7"/>
    <x v="8"/>
    <x v="3"/>
    <x v="1"/>
    <x v="2"/>
    <x v="0"/>
    <x v="1"/>
    <x v="0"/>
    <n v="105"/>
    <x v="3"/>
    <x v="4"/>
    <d v="2016-08-29T00:00:00"/>
    <s v="IT-MANTTO-MINA 035/2016"/>
    <d v="2016-09-05T00:00:00"/>
    <n v="302"/>
    <n v="407"/>
    <n v="342"/>
    <m/>
    <n v="407"/>
    <s v="EMC-UAL-C-0111/2016"/>
    <s v="ATLAS COPCO BOLIVIANA SA"/>
    <d v="2016-09-12T00:00:00"/>
    <x v="2"/>
    <n v="42"/>
    <x v="1"/>
    <d v="2016-07-25T00:00:00"/>
    <d v="2016-09-15T00:00:00"/>
    <x v="1"/>
    <m/>
    <m/>
    <s v="CLQ-1210 ADQUISICION DE REPUESTOS PARA SCOOP ST 2G"/>
    <s v="MANTTO/SERV 121/2016"/>
    <n v="39800"/>
    <n v="34"/>
    <s v="DISJONCTEUR 20A Nº Parte 7745039 ."/>
    <s v="PZ"/>
    <n v="5"/>
    <n v="348.58799999999997"/>
    <n v="1742.9399999999998"/>
    <x v="0"/>
    <x v="0"/>
    <n v="5"/>
    <n v="1742.9399999999998"/>
    <n v="50.084482758620688"/>
    <n v="250.42241379310343"/>
    <n v="217.86749999999998"/>
    <n v="0"/>
    <d v="2016-10-27T00:00:00"/>
    <d v="2016-12-06T00:00:00"/>
    <x v="12"/>
    <d v="2016-10-17T00:00:00"/>
    <n v="4775"/>
    <n v="367"/>
    <n v="519"/>
    <d v="2016-12-19T00:00:00"/>
    <n v="0"/>
    <n v="0"/>
    <m/>
    <n v="1742.9399999999998"/>
    <m/>
    <m/>
    <m/>
    <x v="1"/>
    <x v="8"/>
    <m/>
    <x v="0"/>
    <x v="0"/>
    <x v="1"/>
    <x v="0"/>
    <x v="1"/>
    <n v="465560"/>
    <s v="SI"/>
    <m/>
    <s v="16-0517-00-706751-0-E"/>
    <x v="0"/>
    <m/>
  </r>
  <r>
    <x v="2"/>
    <x v="701"/>
    <n v="106"/>
    <x v="7"/>
    <x v="8"/>
    <d v="2016-07-15T00:00:00"/>
    <x v="13"/>
    <n v="39800"/>
    <s v="OTROS REPUESTOS Y ACCESORIOS"/>
    <x v="4"/>
    <s v="RUBEN ALONZO CHOQUE"/>
    <s v="MANTTO/SERV 121/2016"/>
    <d v="2016-07-19T00:00:00"/>
    <x v="11"/>
    <n v="489"/>
    <x v="1"/>
    <x v="915"/>
    <m/>
    <x v="40"/>
    <x v="2391"/>
    <x v="27"/>
    <x v="7"/>
    <x v="8"/>
    <x v="3"/>
    <x v="1"/>
    <x v="2"/>
    <x v="0"/>
    <x v="1"/>
    <x v="0"/>
    <n v="105"/>
    <x v="3"/>
    <x v="4"/>
    <d v="2016-08-29T00:00:00"/>
    <s v="IT-MANTTO-MINA 035/2016"/>
    <d v="2016-09-05T00:00:00"/>
    <n v="302"/>
    <n v="407"/>
    <n v="342"/>
    <m/>
    <n v="407"/>
    <s v="EMC-UAL-C-0111/2016"/>
    <s v="ATLAS COPCO BOLIVIANA SA"/>
    <d v="2016-09-12T00:00:00"/>
    <x v="2"/>
    <n v="42"/>
    <x v="1"/>
    <d v="2016-07-25T00:00:00"/>
    <d v="2016-09-15T00:00:00"/>
    <x v="1"/>
    <m/>
    <m/>
    <s v="CLQ-1210 ADQUISICION DE REPUESTOS PARA SCOOP ST 2G"/>
    <s v="MANTTO/SERV 121/2016"/>
    <n v="39800"/>
    <n v="35"/>
    <s v="DISJONCTEUR 40A Nº Parte 7745765 ."/>
    <s v="PZ"/>
    <n v="5"/>
    <n v="362.85300000000001"/>
    <n v="1814.2650000000001"/>
    <x v="0"/>
    <x v="0"/>
    <n v="5"/>
    <n v="1814.2650000000001"/>
    <n v="52.134051724137933"/>
    <n v="260.67025862068965"/>
    <n v="226.78312499999998"/>
    <n v="0"/>
    <d v="2016-10-27T00:00:00"/>
    <d v="2016-12-06T00:00:00"/>
    <x v="12"/>
    <d v="2016-10-17T00:00:00"/>
    <n v="4775"/>
    <n v="367"/>
    <n v="519"/>
    <d v="2016-12-19T00:00:00"/>
    <n v="0"/>
    <n v="0"/>
    <m/>
    <n v="1814.2650000000001"/>
    <m/>
    <m/>
    <m/>
    <x v="1"/>
    <x v="8"/>
    <m/>
    <x v="0"/>
    <x v="0"/>
    <x v="1"/>
    <x v="0"/>
    <x v="1"/>
    <n v="465560"/>
    <s v="SI"/>
    <m/>
    <s v="16-0517-00-706751-0-E"/>
    <x v="0"/>
    <m/>
  </r>
  <r>
    <x v="2"/>
    <x v="701"/>
    <n v="106"/>
    <x v="7"/>
    <x v="8"/>
    <d v="2016-07-15T00:00:00"/>
    <x v="13"/>
    <n v="39800"/>
    <s v="OTROS REPUESTOS Y ACCESORIOS"/>
    <x v="4"/>
    <s v="RUBEN ALONZO CHOQUE"/>
    <s v="MANTTO/SERV 121/2016"/>
    <d v="2016-07-19T00:00:00"/>
    <x v="11"/>
    <n v="489"/>
    <x v="1"/>
    <x v="915"/>
    <m/>
    <x v="41"/>
    <x v="2392"/>
    <x v="0"/>
    <x v="7"/>
    <x v="8"/>
    <x v="3"/>
    <x v="1"/>
    <x v="2"/>
    <x v="0"/>
    <x v="1"/>
    <x v="0"/>
    <n v="105"/>
    <x v="3"/>
    <x v="4"/>
    <d v="2016-08-29T00:00:00"/>
    <s v="IT-MANTTO-MINA 035/2016"/>
    <d v="2016-09-05T00:00:00"/>
    <n v="302"/>
    <n v="407"/>
    <n v="342"/>
    <m/>
    <n v="407"/>
    <s v="EMC-UAL-C-0111/2016"/>
    <s v="ATLAS COPCO BOLIVIANA SA"/>
    <d v="2016-09-12T00:00:00"/>
    <x v="2"/>
    <n v="42"/>
    <x v="1"/>
    <d v="2016-07-25T00:00:00"/>
    <d v="2016-09-15T00:00:00"/>
    <x v="1"/>
    <m/>
    <m/>
    <s v="CLQ-1210 ADQUISICION DE REPUESTOS PARA SCOOP ST 2G"/>
    <s v="MANTTO/SERV 121/2016"/>
    <n v="39800"/>
    <n v="36"/>
    <s v="BOTON DE FREIN DE PARK Nº Parte 7895953 ."/>
    <s v="PZ"/>
    <n v="2"/>
    <n v="256.03200000000004"/>
    <n v="512.06400000000008"/>
    <x v="0"/>
    <x v="0"/>
    <n v="2"/>
    <n v="512.06400000000008"/>
    <n v="36.786206896551732"/>
    <n v="73.572413793103465"/>
    <n v="64.00800000000001"/>
    <n v="0"/>
    <d v="2016-10-27T00:00:00"/>
    <d v="2016-12-06T00:00:00"/>
    <x v="12"/>
    <d v="2016-10-17T00:00:00"/>
    <n v="4775"/>
    <n v="367"/>
    <n v="519"/>
    <d v="2016-12-19T00:00:00"/>
    <n v="0"/>
    <n v="0"/>
    <m/>
    <n v="512.06400000000008"/>
    <m/>
    <m/>
    <m/>
    <x v="1"/>
    <x v="8"/>
    <m/>
    <x v="0"/>
    <x v="0"/>
    <x v="1"/>
    <x v="0"/>
    <x v="1"/>
    <n v="465560"/>
    <s v="SI"/>
    <m/>
    <s v="16-0517-00-706751-0-E"/>
    <x v="0"/>
    <m/>
  </r>
  <r>
    <x v="2"/>
    <x v="701"/>
    <n v="106"/>
    <x v="7"/>
    <x v="8"/>
    <d v="2016-07-15T00:00:00"/>
    <x v="13"/>
    <n v="39800"/>
    <s v="OTROS REPUESTOS Y ACCESORIOS"/>
    <x v="4"/>
    <s v="RUBEN ALONZO CHOQUE"/>
    <s v="MANTTO/SERV 121/2016"/>
    <d v="2016-07-19T00:00:00"/>
    <x v="11"/>
    <n v="489"/>
    <x v="1"/>
    <x v="915"/>
    <m/>
    <x v="42"/>
    <x v="2393"/>
    <x v="0"/>
    <x v="7"/>
    <x v="8"/>
    <x v="3"/>
    <x v="1"/>
    <x v="2"/>
    <x v="0"/>
    <x v="1"/>
    <x v="0"/>
    <n v="105"/>
    <x v="3"/>
    <x v="4"/>
    <d v="2016-08-29T00:00:00"/>
    <s v="IT-MANTTO-MINA 035/2016"/>
    <d v="2016-09-05T00:00:00"/>
    <n v="302"/>
    <n v="407"/>
    <n v="342"/>
    <m/>
    <n v="407"/>
    <s v="EMC-UAL-C-0111/2016"/>
    <s v="ATLAS COPCO BOLIVIANA SA"/>
    <d v="2016-09-12T00:00:00"/>
    <x v="2"/>
    <n v="42"/>
    <x v="1"/>
    <d v="2016-07-25T00:00:00"/>
    <d v="2016-09-15T00:00:00"/>
    <x v="1"/>
    <m/>
    <m/>
    <s v="CLQ-1210 ADQUISICION DE REPUESTOS PARA SCOOP ST 2G"/>
    <s v="MANTTO/SERV 121/2016"/>
    <n v="39800"/>
    <n v="37"/>
    <s v="KEY SWITCH Nº Parte 7790988 ."/>
    <s v="PZ"/>
    <n v="2"/>
    <n v="1909.692"/>
    <n v="3819.384"/>
    <x v="0"/>
    <x v="0"/>
    <n v="2"/>
    <n v="3819.384"/>
    <n v="274.38103448275865"/>
    <n v="548.7620689655173"/>
    <n v="477.42300000000006"/>
    <n v="0"/>
    <d v="2016-10-27T00:00:00"/>
    <d v="2016-12-06T00:00:00"/>
    <x v="12"/>
    <d v="2016-10-17T00:00:00"/>
    <n v="4775"/>
    <n v="367"/>
    <n v="519"/>
    <d v="2016-12-19T00:00:00"/>
    <n v="0"/>
    <n v="0"/>
    <m/>
    <n v="3819.384"/>
    <m/>
    <m/>
    <m/>
    <x v="1"/>
    <x v="8"/>
    <m/>
    <x v="0"/>
    <x v="0"/>
    <x v="1"/>
    <x v="0"/>
    <x v="1"/>
    <n v="465560"/>
    <s v="SI"/>
    <m/>
    <s v="16-0517-00-706751-0-E"/>
    <x v="0"/>
    <m/>
  </r>
  <r>
    <x v="2"/>
    <x v="701"/>
    <n v="106"/>
    <x v="7"/>
    <x v="8"/>
    <d v="2016-07-15T00:00:00"/>
    <x v="13"/>
    <n v="39800"/>
    <s v="OTROS REPUESTOS Y ACCESORIOS"/>
    <x v="4"/>
    <s v="RUBEN ALONZO CHOQUE"/>
    <s v="MANTTO/SERV 121/2016"/>
    <d v="2016-07-19T00:00:00"/>
    <x v="11"/>
    <n v="489"/>
    <x v="1"/>
    <x v="915"/>
    <m/>
    <x v="43"/>
    <x v="2394"/>
    <x v="38"/>
    <x v="7"/>
    <x v="8"/>
    <x v="3"/>
    <x v="1"/>
    <x v="2"/>
    <x v="0"/>
    <x v="1"/>
    <x v="0"/>
    <n v="105"/>
    <x v="3"/>
    <x v="4"/>
    <d v="2016-08-29T00:00:00"/>
    <s v="IT-MANTTO-MINA 035/2016"/>
    <d v="2016-09-05T00:00:00"/>
    <n v="302"/>
    <n v="407"/>
    <n v="342"/>
    <m/>
    <n v="407"/>
    <s v="EMC-UAL-C-0111/2016"/>
    <s v="ATLAS COPCO BOLIVIANA SA"/>
    <d v="2016-09-12T00:00:00"/>
    <x v="2"/>
    <n v="42"/>
    <x v="1"/>
    <d v="2016-07-25T00:00:00"/>
    <d v="2016-09-15T00:00:00"/>
    <x v="1"/>
    <m/>
    <m/>
    <s v="CLQ-1210 ADQUISICION DE REPUESTOS PARA SCOOP ST 2G"/>
    <s v="MANTTO/SERV 121/2016"/>
    <n v="39800"/>
    <n v="38"/>
    <s v="RELAY 12V / 75A Nº Parte 7795681 ."/>
    <s v="PZ"/>
    <n v="6"/>
    <n v="574.71300000000008"/>
    <n v="3448.2780000000002"/>
    <x v="0"/>
    <x v="0"/>
    <n v="6"/>
    <n v="3448.2780000000002"/>
    <n v="82.573706896551741"/>
    <n v="495.44224137931042"/>
    <n v="431.03475000000009"/>
    <n v="0"/>
    <d v="2016-10-27T00:00:00"/>
    <d v="2016-12-06T00:00:00"/>
    <x v="12"/>
    <d v="2016-10-17T00:00:00"/>
    <n v="4775"/>
    <n v="367"/>
    <n v="519"/>
    <d v="2016-12-19T00:00:00"/>
    <n v="0"/>
    <n v="0"/>
    <m/>
    <n v="3448.2780000000002"/>
    <m/>
    <m/>
    <m/>
    <x v="1"/>
    <x v="8"/>
    <m/>
    <x v="0"/>
    <x v="0"/>
    <x v="1"/>
    <x v="0"/>
    <x v="1"/>
    <n v="465560"/>
    <s v="SI"/>
    <m/>
    <s v="16-0517-00-706751-0-E"/>
    <x v="0"/>
    <m/>
  </r>
  <r>
    <x v="2"/>
    <x v="701"/>
    <n v="106"/>
    <x v="7"/>
    <x v="8"/>
    <d v="2016-07-15T00:00:00"/>
    <x v="13"/>
    <n v="39800"/>
    <s v="OTROS REPUESTOS Y ACCESORIOS"/>
    <x v="4"/>
    <s v="RUBEN ALONZO CHOQUE"/>
    <s v="MANTTO/SERV 121/2016"/>
    <d v="2016-07-19T00:00:00"/>
    <x v="11"/>
    <n v="489"/>
    <x v="1"/>
    <x v="915"/>
    <m/>
    <x v="66"/>
    <x v="2395"/>
    <x v="0"/>
    <x v="7"/>
    <x v="8"/>
    <x v="3"/>
    <x v="1"/>
    <x v="2"/>
    <x v="0"/>
    <x v="1"/>
    <x v="0"/>
    <n v="105"/>
    <x v="3"/>
    <x v="4"/>
    <d v="2016-08-29T00:00:00"/>
    <s v="IT-MANTTO-MINA 035/2016"/>
    <d v="2016-09-05T00:00:00"/>
    <n v="302"/>
    <n v="407"/>
    <n v="342"/>
    <m/>
    <n v="407"/>
    <s v="EMC-UAL-C-0111/2016"/>
    <s v="ATLAS COPCO BOLIVIANA SA"/>
    <d v="2016-09-12T00:00:00"/>
    <x v="2"/>
    <n v="42"/>
    <x v="1"/>
    <d v="2016-07-25T00:00:00"/>
    <d v="2016-09-15T00:00:00"/>
    <x v="1"/>
    <m/>
    <m/>
    <s v="CLQ-1210 ADQUISICION DE REPUESTOS PARA SCOOP ST 2G"/>
    <s v="MANTTO/SERV 121/2016"/>
    <n v="39800"/>
    <n v="39"/>
    <s v="TIMER Nº Parte 7783312 ."/>
    <s v="PZ"/>
    <n v="2"/>
    <n v="1078.002"/>
    <n v="2156.0039999999999"/>
    <x v="0"/>
    <x v="0"/>
    <n v="2"/>
    <n v="2156.0039999999999"/>
    <n v="154.88534482758621"/>
    <n v="309.77068965517242"/>
    <n v="269.50049999999999"/>
    <n v="0"/>
    <d v="2016-10-27T00:00:00"/>
    <d v="2016-12-06T00:00:00"/>
    <x v="12"/>
    <d v="2016-10-17T00:00:00"/>
    <n v="4775"/>
    <n v="367"/>
    <n v="519"/>
    <d v="2016-12-19T00:00:00"/>
    <n v="0"/>
    <n v="0"/>
    <m/>
    <n v="2156.0039999999999"/>
    <m/>
    <m/>
    <m/>
    <x v="1"/>
    <x v="8"/>
    <m/>
    <x v="0"/>
    <x v="0"/>
    <x v="1"/>
    <x v="0"/>
    <x v="1"/>
    <n v="465560"/>
    <s v="SI"/>
    <m/>
    <s v="16-0517-00-706751-0-E"/>
    <x v="0"/>
    <m/>
  </r>
  <r>
    <x v="2"/>
    <x v="701"/>
    <n v="106"/>
    <x v="7"/>
    <x v="8"/>
    <d v="2016-07-15T00:00:00"/>
    <x v="13"/>
    <n v="39800"/>
    <s v="OTROS REPUESTOS Y ACCESORIOS"/>
    <x v="4"/>
    <s v="RUBEN ALONZO CHOQUE"/>
    <s v="MANTTO/SERV 121/2016"/>
    <d v="2016-07-19T00:00:00"/>
    <x v="11"/>
    <n v="489"/>
    <x v="1"/>
    <x v="915"/>
    <m/>
    <x v="67"/>
    <x v="2396"/>
    <x v="10"/>
    <x v="7"/>
    <x v="8"/>
    <x v="3"/>
    <x v="1"/>
    <x v="2"/>
    <x v="0"/>
    <x v="1"/>
    <x v="0"/>
    <n v="105"/>
    <x v="3"/>
    <x v="4"/>
    <d v="2016-08-29T00:00:00"/>
    <s v="IT-MANTTO-MINA 035/2016"/>
    <d v="2016-09-05T00:00:00"/>
    <n v="302"/>
    <n v="407"/>
    <n v="342"/>
    <m/>
    <n v="407"/>
    <s v="EMC-UAL-C-0111/2016"/>
    <s v="ATLAS COPCO BOLIVIANA SA"/>
    <d v="2016-09-12T00:00:00"/>
    <x v="2"/>
    <n v="70"/>
    <x v="1"/>
    <d v="2016-07-25T00:00:00"/>
    <d v="2016-09-15T00:00:00"/>
    <x v="1"/>
    <m/>
    <m/>
    <s v="CLQ-1210 ADQUISICION DE REPUESTOS PARA SCOOP ST 2G"/>
    <s v="MANTTO/SERV 121/2016"/>
    <n v="39800"/>
    <n v="40"/>
    <s v="BATTERY SWITCH Nº Parte 7774717 ."/>
    <s v="PZ"/>
    <n v="3"/>
    <n v="2434.6439999999998"/>
    <n v="7303.9319999999989"/>
    <x v="0"/>
    <x v="0"/>
    <n v="3"/>
    <n v="7303.9319999999989"/>
    <n v="349.80517241379306"/>
    <n v="1049.4155172413791"/>
    <n v="912.99149999999986"/>
    <n v="0"/>
    <d v="2016-11-24T00:00:00"/>
    <d v="2017-01-03T00:00:00"/>
    <x v="12"/>
    <d v="2016-10-17T00:00:00"/>
    <n v="4775"/>
    <n v="367"/>
    <n v="519"/>
    <d v="2016-12-19T00:00:00"/>
    <n v="0"/>
    <n v="0"/>
    <m/>
    <n v="7303.9319999999989"/>
    <m/>
    <m/>
    <m/>
    <x v="1"/>
    <x v="8"/>
    <m/>
    <x v="0"/>
    <x v="0"/>
    <x v="1"/>
    <x v="0"/>
    <x v="1"/>
    <n v="465560"/>
    <s v="SI"/>
    <m/>
    <s v="16-0517-00-706751-0-E"/>
    <x v="0"/>
    <m/>
  </r>
  <r>
    <x v="2"/>
    <x v="701"/>
    <n v="106"/>
    <x v="7"/>
    <x v="8"/>
    <d v="2016-07-15T00:00:00"/>
    <x v="13"/>
    <n v="39800"/>
    <s v="OTROS REPUESTOS Y ACCESORIOS"/>
    <x v="4"/>
    <s v="RUBEN ALONZO CHOQUE"/>
    <s v="MANTTO/SERV 121/2016"/>
    <d v="2016-07-19T00:00:00"/>
    <x v="11"/>
    <n v="489"/>
    <x v="1"/>
    <x v="915"/>
    <m/>
    <x v="68"/>
    <x v="2397"/>
    <x v="26"/>
    <x v="7"/>
    <x v="8"/>
    <x v="3"/>
    <x v="1"/>
    <x v="2"/>
    <x v="0"/>
    <x v="1"/>
    <x v="0"/>
    <n v="105"/>
    <x v="3"/>
    <x v="4"/>
    <d v="2016-08-29T00:00:00"/>
    <s v="IT-MANTTO-MINA 035/2016"/>
    <d v="2016-09-05T00:00:00"/>
    <n v="302"/>
    <n v="407"/>
    <n v="342"/>
    <m/>
    <n v="407"/>
    <s v="EMC-UAL-C-0111/2016"/>
    <s v="ATLAS COPCO BOLIVIANA SA"/>
    <d v="2016-09-12T00:00:00"/>
    <x v="2"/>
    <n v="42"/>
    <x v="1"/>
    <d v="2016-07-25T00:00:00"/>
    <d v="2016-09-15T00:00:00"/>
    <x v="1"/>
    <m/>
    <m/>
    <s v="CLQ-1210 ADQUISICION DE REPUESTOS PARA SCOOP ST 2G"/>
    <s v="MANTTO/SERV 121/2016"/>
    <n v="39800"/>
    <n v="41"/>
    <s v="BACK UP ALARM Nº Parte 7783332 ."/>
    <s v="PZ"/>
    <n v="4"/>
    <n v="538.57799999999997"/>
    <n v="2154.3119999999999"/>
    <x v="0"/>
    <x v="0"/>
    <n v="4"/>
    <n v="2154.3119999999999"/>
    <n v="77.381896551724139"/>
    <n v="309.52758620689656"/>
    <n v="269.28899999999999"/>
    <n v="0"/>
    <d v="2016-10-27T00:00:00"/>
    <d v="2016-12-06T00:00:00"/>
    <x v="12"/>
    <d v="2016-10-17T00:00:00"/>
    <n v="4775"/>
    <n v="367"/>
    <n v="519"/>
    <d v="2016-12-19T00:00:00"/>
    <n v="0"/>
    <n v="0"/>
    <m/>
    <n v="2154.3119999999999"/>
    <m/>
    <m/>
    <m/>
    <x v="1"/>
    <x v="8"/>
    <m/>
    <x v="0"/>
    <x v="0"/>
    <x v="1"/>
    <x v="0"/>
    <x v="1"/>
    <n v="465560"/>
    <s v="SI"/>
    <m/>
    <s v="16-0517-00-706751-0-E"/>
    <x v="0"/>
    <m/>
  </r>
  <r>
    <x v="2"/>
    <x v="701"/>
    <n v="106"/>
    <x v="7"/>
    <x v="8"/>
    <d v="2016-07-15T00:00:00"/>
    <x v="13"/>
    <n v="39800"/>
    <s v="OTROS REPUESTOS Y ACCESORIOS"/>
    <x v="4"/>
    <s v="RUBEN ALONZO CHOQUE"/>
    <s v="MANTTO/SERV 121/2016"/>
    <d v="2016-07-19T00:00:00"/>
    <x v="11"/>
    <n v="489"/>
    <x v="1"/>
    <x v="915"/>
    <m/>
    <x v="69"/>
    <x v="2398"/>
    <x v="27"/>
    <x v="7"/>
    <x v="8"/>
    <x v="3"/>
    <x v="1"/>
    <x v="2"/>
    <x v="0"/>
    <x v="1"/>
    <x v="0"/>
    <n v="105"/>
    <x v="3"/>
    <x v="4"/>
    <d v="2016-08-29T00:00:00"/>
    <s v="IT-MANTTO-MINA 035/2016"/>
    <d v="2016-09-05T00:00:00"/>
    <n v="302"/>
    <n v="407"/>
    <n v="342"/>
    <m/>
    <n v="407"/>
    <s v="EMC-UAL-C-0111/2016"/>
    <s v="ATLAS COPCO BOLIVIANA SA"/>
    <d v="2016-09-12T00:00:00"/>
    <x v="2"/>
    <n v="42"/>
    <x v="1"/>
    <d v="2016-07-25T00:00:00"/>
    <d v="2016-09-15T00:00:00"/>
    <x v="1"/>
    <m/>
    <m/>
    <s v="CLQ-1210 ADQUISICION DE REPUESTOS PARA SCOOP ST 2G"/>
    <s v="MANTTO/SERV 121/2016"/>
    <n v="39800"/>
    <n v="42"/>
    <s v="SWITCH LIGHT Nº Parte 7783310 ."/>
    <s v="PZ"/>
    <n v="5"/>
    <n v="115.49700000000001"/>
    <n v="577.48500000000013"/>
    <x v="0"/>
    <x v="0"/>
    <n v="4"/>
    <n v="461.98800000000006"/>
    <n v="16.594396551724142"/>
    <n v="66.377586206896567"/>
    <n v="57.748500000000014"/>
    <n v="1"/>
    <d v="2016-10-27T00:00:00"/>
    <d v="2016-12-06T00:00:00"/>
    <x v="12"/>
    <d v="2016-10-28T00:00:00"/>
    <n v="4811"/>
    <n v="426"/>
    <n v="519"/>
    <d v="2016-12-19T00:00:00"/>
    <n v="1"/>
    <n v="2.3099400000000005"/>
    <m/>
    <n v="459.67806000000007"/>
    <m/>
    <m/>
    <m/>
    <x v="1"/>
    <x v="8"/>
    <m/>
    <x v="0"/>
    <x v="0"/>
    <x v="1"/>
    <x v="0"/>
    <x v="1"/>
    <n v="465560"/>
    <s v="SI"/>
    <m/>
    <s v="16-0517-00-706751-0-E"/>
    <x v="0"/>
    <m/>
  </r>
  <r>
    <x v="2"/>
    <x v="701"/>
    <n v="106"/>
    <x v="7"/>
    <x v="8"/>
    <d v="2016-07-15T00:00:00"/>
    <x v="13"/>
    <n v="39800"/>
    <s v="OTROS REPUESTOS Y ACCESORIOS"/>
    <x v="4"/>
    <s v="RUBEN ALONZO CHOQUE"/>
    <s v="MANTTO/SERV 121/2016"/>
    <d v="2016-07-19T00:00:00"/>
    <x v="11"/>
    <n v="489"/>
    <x v="1"/>
    <x v="915"/>
    <m/>
    <x v="69"/>
    <x v="2398"/>
    <x v="9"/>
    <x v="7"/>
    <x v="8"/>
    <x v="3"/>
    <x v="1"/>
    <x v="2"/>
    <x v="0"/>
    <x v="1"/>
    <x v="0"/>
    <n v="105"/>
    <x v="3"/>
    <x v="4"/>
    <d v="2016-08-29T00:00:00"/>
    <s v="IT-MANTTO-MINA 035/2016"/>
    <d v="2016-09-05T00:00:00"/>
    <n v="302"/>
    <n v="407"/>
    <n v="342"/>
    <m/>
    <n v="407"/>
    <s v="EMC-UAL-C-0111/2016"/>
    <s v="ATLAS COPCO BOLIVIANA SA"/>
    <d v="2016-09-12T00:00:00"/>
    <x v="2"/>
    <n v="42"/>
    <x v="1"/>
    <d v="2016-07-25T00:00:00"/>
    <d v="2016-09-15T00:00:00"/>
    <x v="1"/>
    <m/>
    <m/>
    <s v="CLQ-1210 ADQUISICION DE REPUESTOS PARA SCOOP ST 2G"/>
    <s v="MANTTO/SERV 121/2016"/>
    <n v="39800"/>
    <n v="42"/>
    <s v="SWITCH LIGHT Nº Parte 7783310 ."/>
    <s v="PZ"/>
    <n v="0"/>
    <n v="115.49700000000001"/>
    <n v="0"/>
    <x v="0"/>
    <x v="0"/>
    <n v="1"/>
    <n v="115.49700000000001"/>
    <n v="16.594396551724142"/>
    <n v="16.594396551724142"/>
    <n v="14.437125000000004"/>
    <n v="0"/>
    <d v="2016-10-27T00:00:00"/>
    <d v="2016-12-06T00:00:00"/>
    <x v="12"/>
    <d v="2016-10-28T00:00:00"/>
    <n v="4810"/>
    <n v="429"/>
    <n v="519"/>
    <d v="2016-12-19T00:00:00"/>
    <n v="1"/>
    <n v="0.57748500000000014"/>
    <m/>
    <n v="114.91951500000002"/>
    <m/>
    <m/>
    <m/>
    <x v="1"/>
    <x v="8"/>
    <m/>
    <x v="0"/>
    <x v="0"/>
    <x v="1"/>
    <x v="0"/>
    <x v="1"/>
    <n v="465560"/>
    <s v="SI"/>
    <m/>
    <s v="16-0517-00-706751-0-E"/>
    <x v="0"/>
    <m/>
  </r>
  <r>
    <x v="2"/>
    <x v="701"/>
    <n v="106"/>
    <x v="7"/>
    <x v="8"/>
    <d v="2016-07-15T00:00:00"/>
    <x v="13"/>
    <n v="39800"/>
    <s v="OTROS REPUESTOS Y ACCESORIOS"/>
    <x v="4"/>
    <s v="RUBEN ALONZO CHOQUE"/>
    <s v="MANTTO/SERV 121/2016"/>
    <d v="2016-07-19T00:00:00"/>
    <x v="11"/>
    <n v="489"/>
    <x v="1"/>
    <x v="915"/>
    <m/>
    <x v="70"/>
    <x v="2399"/>
    <x v="27"/>
    <x v="7"/>
    <x v="8"/>
    <x v="3"/>
    <x v="1"/>
    <x v="2"/>
    <x v="0"/>
    <x v="1"/>
    <x v="0"/>
    <n v="105"/>
    <x v="3"/>
    <x v="4"/>
    <d v="2016-08-29T00:00:00"/>
    <s v="IT-MANTTO-MINA 035/2016"/>
    <d v="2016-09-05T00:00:00"/>
    <n v="302"/>
    <n v="407"/>
    <n v="342"/>
    <m/>
    <n v="407"/>
    <s v="EMC-UAL-C-0111/2016"/>
    <s v="ATLAS COPCO BOLIVIANA SA"/>
    <d v="2016-09-12T00:00:00"/>
    <x v="2"/>
    <n v="42"/>
    <x v="1"/>
    <d v="2016-07-25T00:00:00"/>
    <d v="2016-09-15T00:00:00"/>
    <x v="1"/>
    <m/>
    <m/>
    <s v="CLQ-1210 ADQUISICION DE REPUESTOS PARA SCOOP ST 2G"/>
    <s v="MANTTO/SERV 121/2016"/>
    <n v="39800"/>
    <n v="43"/>
    <s v="RELAY RMAR Nº Parte 7783314 ."/>
    <s v="PZ"/>
    <n v="5"/>
    <n v="257.82300000000004"/>
    <n v="1289.1150000000002"/>
    <x v="0"/>
    <x v="0"/>
    <n v="5"/>
    <n v="1289.1150000000002"/>
    <n v="37.043534482758623"/>
    <n v="185.21767241379311"/>
    <n v="161.139375"/>
    <n v="0"/>
    <d v="2016-10-27T00:00:00"/>
    <d v="2016-12-06T00:00:00"/>
    <x v="12"/>
    <d v="2016-10-17T00:00:00"/>
    <n v="4775"/>
    <n v="367"/>
    <n v="519"/>
    <d v="2016-12-19T00:00:00"/>
    <n v="0"/>
    <n v="0"/>
    <m/>
    <n v="1289.1150000000002"/>
    <m/>
    <m/>
    <m/>
    <x v="1"/>
    <x v="8"/>
    <m/>
    <x v="0"/>
    <x v="0"/>
    <x v="1"/>
    <x v="0"/>
    <x v="1"/>
    <n v="465560"/>
    <s v="SI"/>
    <m/>
    <s v="16-0517-00-706751-0-E"/>
    <x v="0"/>
    <m/>
  </r>
  <r>
    <x v="2"/>
    <x v="702"/>
    <m/>
    <x v="3"/>
    <x v="8"/>
    <d v="2016-07-21T00:00:00"/>
    <x v="12"/>
    <s v="ANULADO"/>
    <s v="ANULADO"/>
    <x v="2"/>
    <s v="ENRIQUE HUANCAPAZA CONDORI"/>
    <s v="PCPL-085/2016"/>
    <d v="2016-07-22T00:00:00"/>
    <x v="11"/>
    <n v="496"/>
    <x v="1"/>
    <x v="91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s v="NN"/>
    <m/>
    <m/>
    <m/>
    <x v="0"/>
    <m/>
    <x v="0"/>
    <m/>
    <m/>
    <x v="0"/>
    <m/>
    <m/>
    <s v="CLQ-1214 ADQUISICION DE REACTIVO SULFATO DE COBRE"/>
    <s v="PCPL-085/2016"/>
    <s v="ANULADO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703"/>
    <n v="92"/>
    <x v="3"/>
    <x v="8"/>
    <d v="2016-07-21T00:00:00"/>
    <x v="12"/>
    <s v="ANULADO"/>
    <s v="ANULADO"/>
    <x v="2"/>
    <s v="ENRIQUE HUANCAPAZA CONDORI"/>
    <s v="PCPL-084/2016"/>
    <d v="2016-07-22T00:00:00"/>
    <x v="11"/>
    <n v="495"/>
    <x v="1"/>
    <x v="917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s v="NN"/>
    <m/>
    <m/>
    <m/>
    <x v="0"/>
    <m/>
    <x v="0"/>
    <m/>
    <m/>
    <x v="0"/>
    <m/>
    <m/>
    <s v="CLQ-1215 ADQUISICION DE OXIDO DE CALCIO"/>
    <s v="PCPL-084/2016"/>
    <s v="ANULADO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n v="0"/>
    <n v="0"/>
    <m/>
    <m/>
    <m/>
    <x v="0"/>
    <x v="0"/>
    <m/>
    <x v="0"/>
    <x v="0"/>
    <x v="1"/>
    <x v="0"/>
    <x v="0"/>
    <m/>
    <m/>
    <m/>
    <s v="16-0517-00--0-E"/>
    <x v="0"/>
    <m/>
  </r>
  <r>
    <x v="2"/>
    <x v="704"/>
    <n v="88"/>
    <x v="5"/>
    <x v="8"/>
    <d v="2016-07-21T00:00:00"/>
    <x v="12"/>
    <n v="39800"/>
    <s v="OTROS REPUESTOS Y ACCESORIOS"/>
    <x v="2"/>
    <s v="ALFREDO HIDALGO PEÑAFIEL"/>
    <s v="PCPL-081/2016"/>
    <d v="2016-07-27T00:00:00"/>
    <x v="11"/>
    <n v="480"/>
    <x v="1"/>
    <x v="918"/>
    <n v="465000"/>
    <x v="0"/>
    <x v="2400"/>
    <x v="1"/>
    <x v="8"/>
    <x v="8"/>
    <x v="3"/>
    <x v="1"/>
    <x v="2"/>
    <x v="0"/>
    <x v="1"/>
    <x v="0"/>
    <n v="108"/>
    <x v="3"/>
    <x v="11"/>
    <d v="2016-08-23T00:00:00"/>
    <s v="IT-PAPL-082/2016"/>
    <d v="2016-09-01T00:00:00"/>
    <n v="295"/>
    <n v="399"/>
    <n v="343"/>
    <n v="64623.6"/>
    <n v="399"/>
    <m/>
    <s v="ARGUS SA"/>
    <d v="2016-09-01T00:00:00"/>
    <x v="2"/>
    <n v="30"/>
    <x v="1"/>
    <d v="2016-08-08T00:00:00"/>
    <d v="2016-09-02T00:00:00"/>
    <x v="1"/>
    <m/>
    <m/>
    <s v="CLQ-1202 ADQUISICION DE REVESTIMIENTOS EN POLIURETANO Y METALICO PARA DIFERENTES BOMBAS"/>
    <s v="PCPL-081/2016"/>
    <n v="39800"/>
    <n v="1"/>
    <s v=" REVESTIMIENTOS EN POLIURETANO Y METALICO PARA DIFERENTES BOMBAS ."/>
    <s v="LOTE"/>
    <n v="1"/>
    <n v="64623.6"/>
    <n v="64623.6"/>
    <x v="0"/>
    <x v="0"/>
    <n v="0.21109316101238557"/>
    <n v="13641.6"/>
    <n v="9285"/>
    <n v="1960"/>
    <n v="1705.2"/>
    <n v="0.78890683898761438"/>
    <d v="2016-10-02T00:00:00"/>
    <d v="2016-11-11T00:00:00"/>
    <x v="12"/>
    <d v="2016-09-26T00:00:00"/>
    <n v="4687"/>
    <n v="286"/>
    <n v="481"/>
    <d v="2016-11-22T00:00:00"/>
    <n v="0"/>
    <n v="0"/>
    <m/>
    <n v="13641.6"/>
    <m/>
    <m/>
    <m/>
    <x v="1"/>
    <x v="8"/>
    <m/>
    <x v="0"/>
    <x v="0"/>
    <x v="1"/>
    <x v="0"/>
    <x v="0"/>
    <n v="469057"/>
    <n v="2248736"/>
    <n v="2248737"/>
    <s v="16-0517-00-706525-0-E "/>
    <x v="0"/>
    <m/>
  </r>
  <r>
    <x v="2"/>
    <x v="704"/>
    <n v="88"/>
    <x v="5"/>
    <x v="8"/>
    <d v="2016-07-21T00:00:00"/>
    <x v="12"/>
    <n v="39800"/>
    <s v="OTROS REPUESTOS Y ACCESORIOS"/>
    <x v="2"/>
    <s v="ALFREDO HIDALGO PEÑAFIEL"/>
    <s v="PCPL-081/2016"/>
    <d v="2016-07-27T00:00:00"/>
    <x v="11"/>
    <n v="480"/>
    <x v="1"/>
    <x v="918"/>
    <m/>
    <x v="0"/>
    <x v="2400"/>
    <x v="9"/>
    <x v="8"/>
    <x v="8"/>
    <x v="3"/>
    <x v="1"/>
    <x v="2"/>
    <x v="0"/>
    <x v="1"/>
    <x v="0"/>
    <n v="108"/>
    <x v="3"/>
    <x v="11"/>
    <d v="2016-08-23T00:00:00"/>
    <s v="IT-PAPL-082/2016"/>
    <d v="2016-09-01T00:00:00"/>
    <n v="295"/>
    <n v="399"/>
    <n v="343"/>
    <m/>
    <n v="399"/>
    <m/>
    <s v="ARGUS SA"/>
    <d v="2016-09-01T00:00:00"/>
    <x v="2"/>
    <n v="30"/>
    <x v="1"/>
    <d v="2016-08-08T00:00:00"/>
    <d v="2016-09-02T00:00:00"/>
    <x v="1"/>
    <m/>
    <m/>
    <s v="CLQ-1202 ADQUISICION DE REVESTIMIENTOS EN POLIURETANO Y METALICO PARA DIFERENTES BOMBAS"/>
    <s v="PCPL-081/2016"/>
    <n v="39800"/>
    <n v="1"/>
    <s v=" REVESTIMIENTOS EN POLIURETANO Y METALICO PARA DIFERENTES BOMBAS ."/>
    <s v="LOTE"/>
    <m/>
    <n v="64623.6"/>
    <n v="0"/>
    <x v="0"/>
    <x v="0"/>
    <n v="0.15831987075928919"/>
    <n v="10231.200000000001"/>
    <n v="9285"/>
    <n v="1470.0000000000002"/>
    <n v="1278.9000000000001"/>
    <n v="0.63058696822832516"/>
    <d v="2016-10-02T00:00:00"/>
    <d v="2016-11-11T00:00:00"/>
    <x v="12"/>
    <d v="2016-10-03T00:00:00"/>
    <n v="4716"/>
    <n v="302"/>
    <n v="481"/>
    <d v="2016-11-22T00:00:00"/>
    <n v="1"/>
    <n v="51.156000000000006"/>
    <m/>
    <n v="10180.044"/>
    <m/>
    <m/>
    <m/>
    <x v="1"/>
    <x v="8"/>
    <m/>
    <x v="0"/>
    <x v="0"/>
    <x v="1"/>
    <x v="0"/>
    <x v="0"/>
    <n v="469057"/>
    <n v="2248736"/>
    <n v="2248737"/>
    <s v="16-0517-00-706525-0-E "/>
    <x v="0"/>
    <m/>
  </r>
  <r>
    <x v="2"/>
    <x v="704"/>
    <n v="88"/>
    <x v="5"/>
    <x v="8"/>
    <d v="2016-07-21T00:00:00"/>
    <x v="12"/>
    <n v="39800"/>
    <s v="OTROS REPUESTOS Y ACCESORIOS"/>
    <x v="2"/>
    <s v="ALFREDO HIDALGO PEÑAFIEL"/>
    <s v="PCPL-081/2016"/>
    <d v="2016-07-27T00:00:00"/>
    <x v="11"/>
    <n v="480"/>
    <x v="1"/>
    <x v="918"/>
    <m/>
    <x v="0"/>
    <x v="2400"/>
    <x v="9"/>
    <x v="8"/>
    <x v="8"/>
    <x v="3"/>
    <x v="1"/>
    <x v="2"/>
    <x v="0"/>
    <x v="1"/>
    <x v="0"/>
    <n v="108"/>
    <x v="3"/>
    <x v="11"/>
    <d v="2016-08-23T00:00:00"/>
    <s v="IT-PAPL-082/2016"/>
    <d v="2016-09-01T00:00:00"/>
    <n v="295"/>
    <n v="399"/>
    <n v="343"/>
    <m/>
    <n v="399"/>
    <m/>
    <s v="ARGUS SA"/>
    <d v="2016-09-01T00:00:00"/>
    <x v="2"/>
    <n v="30"/>
    <x v="1"/>
    <d v="2016-08-08T00:00:00"/>
    <d v="2016-09-02T00:00:00"/>
    <x v="1"/>
    <m/>
    <m/>
    <s v="CLQ-1202 ADQUISICION DE REVESTIMIENTOS EN POLIURETANO Y METALICO PARA DIFERENTES BOMBAS"/>
    <s v="PCPL-081/2016"/>
    <n v="39800"/>
    <n v="1"/>
    <s v=" REVESTIMIENTOS EN POLIURETANO Y METALICO PARA DIFERENTES BOMBAS ."/>
    <s v="LOTE"/>
    <m/>
    <n v="64623.6"/>
    <n v="0"/>
    <x v="0"/>
    <x v="0"/>
    <n v="5.1050080775444269E-2"/>
    <n v="3299.04"/>
    <n v="9285"/>
    <n v="474.00000000000006"/>
    <n v="412.38000000000005"/>
    <n v="0.5795368874528809"/>
    <d v="2016-10-02T00:00:00"/>
    <d v="2016-11-11T00:00:00"/>
    <x v="12"/>
    <d v="2016-10-10T00:00:00"/>
    <n v="4735"/>
    <n v="309"/>
    <n v="481"/>
    <d v="2016-11-22T00:00:00"/>
    <n v="8"/>
    <n v="131.9616"/>
    <m/>
    <n v="3167.0783999999999"/>
    <m/>
    <m/>
    <m/>
    <x v="1"/>
    <x v="8"/>
    <m/>
    <x v="0"/>
    <x v="0"/>
    <x v="1"/>
    <x v="0"/>
    <x v="0"/>
    <n v="469057"/>
    <n v="2248736"/>
    <n v="2248737"/>
    <s v="16-0517-00-706525-0-E "/>
    <x v="0"/>
    <m/>
  </r>
  <r>
    <x v="2"/>
    <x v="704"/>
    <n v="88"/>
    <x v="5"/>
    <x v="8"/>
    <d v="2016-07-21T00:00:00"/>
    <x v="12"/>
    <n v="39800"/>
    <s v="OTROS REPUESTOS Y ACCESORIOS"/>
    <x v="2"/>
    <s v="ALFREDO HIDALGO PEÑAFIEL"/>
    <s v="PCPL-081/2016"/>
    <d v="2016-07-27T00:00:00"/>
    <x v="11"/>
    <n v="480"/>
    <x v="1"/>
    <x v="918"/>
    <m/>
    <x v="0"/>
    <x v="2400"/>
    <x v="9"/>
    <x v="8"/>
    <x v="8"/>
    <x v="3"/>
    <x v="1"/>
    <x v="2"/>
    <x v="0"/>
    <x v="1"/>
    <x v="0"/>
    <n v="108"/>
    <x v="3"/>
    <x v="11"/>
    <d v="2016-08-23T00:00:00"/>
    <s v="IT-PAPL-082/2016"/>
    <d v="2016-09-01T00:00:00"/>
    <n v="295"/>
    <n v="399"/>
    <n v="343"/>
    <m/>
    <n v="399"/>
    <m/>
    <s v="ARGUS SA"/>
    <d v="2016-09-01T00:00:00"/>
    <x v="2"/>
    <n v="30"/>
    <x v="1"/>
    <d v="2016-08-08T00:00:00"/>
    <d v="2016-09-02T00:00:00"/>
    <x v="1"/>
    <m/>
    <m/>
    <s v="CLQ-1202 ADQUISICION DE REVESTIMIENTOS EN POLIURETANO Y METALICO PARA DIFERENTES BOMBAS"/>
    <s v="PCPL-081/2016"/>
    <n v="39800"/>
    <n v="1"/>
    <s v=" REVESTIMIENTOS EN POLIURETANO Y METALICO PARA DIFERENTES BOMBAS ."/>
    <s v="LOTE"/>
    <m/>
    <n v="64623.6"/>
    <n v="0"/>
    <x v="0"/>
    <x v="0"/>
    <n v="0.29025309639203017"/>
    <n v="18757.2"/>
    <n v="9285"/>
    <n v="2695"/>
    <n v="2344.65"/>
    <n v="0.28928379106085073"/>
    <d v="2016-10-02T00:00:00"/>
    <d v="2016-11-11T00:00:00"/>
    <x v="12"/>
    <d v="2016-10-17T00:00:00"/>
    <n v="4760"/>
    <n v="316"/>
    <n v="481"/>
    <d v="2016-11-22T00:00:00"/>
    <n v="15"/>
    <n v="1406.79"/>
    <m/>
    <n v="17350.41"/>
    <m/>
    <m/>
    <m/>
    <x v="1"/>
    <x v="8"/>
    <m/>
    <x v="0"/>
    <x v="0"/>
    <x v="1"/>
    <x v="0"/>
    <x v="0"/>
    <n v="469057"/>
    <n v="2248736"/>
    <n v="2248737"/>
    <s v="16-0517-00-706525-0-E "/>
    <x v="0"/>
    <m/>
  </r>
  <r>
    <x v="2"/>
    <x v="704"/>
    <n v="88"/>
    <x v="5"/>
    <x v="8"/>
    <d v="2016-07-21T00:00:00"/>
    <x v="12"/>
    <n v="39800"/>
    <s v="OTROS REPUESTOS Y ACCESORIOS"/>
    <x v="2"/>
    <s v="ALFREDO HIDALGO PEÑAFIEL"/>
    <s v="PCPL-081/2016"/>
    <d v="2016-07-27T00:00:00"/>
    <x v="11"/>
    <n v="480"/>
    <x v="1"/>
    <x v="918"/>
    <m/>
    <x v="0"/>
    <x v="2400"/>
    <x v="9"/>
    <x v="8"/>
    <x v="8"/>
    <x v="3"/>
    <x v="1"/>
    <x v="2"/>
    <x v="0"/>
    <x v="1"/>
    <x v="0"/>
    <n v="108"/>
    <x v="3"/>
    <x v="11"/>
    <d v="2016-08-23T00:00:00"/>
    <s v="IT-PAPL-082/2016"/>
    <d v="2016-09-01T00:00:00"/>
    <n v="295"/>
    <n v="399"/>
    <n v="343"/>
    <m/>
    <n v="399"/>
    <m/>
    <s v="ARGUS SA"/>
    <d v="2016-09-01T00:00:00"/>
    <x v="2"/>
    <n v="30"/>
    <x v="1"/>
    <d v="2016-08-08T00:00:00"/>
    <d v="2016-09-02T00:00:00"/>
    <x v="1"/>
    <m/>
    <m/>
    <s v="CLQ-1202 ADQUISICION DE REVESTIMIENTOS EN POLIURETANO Y METALICO PARA DIFERENTES BOMBAS"/>
    <s v="PCPL-081/2016"/>
    <n v="39800"/>
    <n v="1"/>
    <s v=" REVESTIMIENTOS EN POLIURETANO Y METALICO PARA DIFERENTES BOMBAS ."/>
    <s v="LOTE"/>
    <m/>
    <n v="64623.6"/>
    <n v="0"/>
    <x v="0"/>
    <x v="0"/>
    <n v="0.28928379106085084"/>
    <n v="18694.560000000001"/>
    <n v="9285"/>
    <n v="2686"/>
    <n v="2336.8200000000002"/>
    <n v="0"/>
    <d v="2016-10-02T00:00:00"/>
    <d v="2016-11-11T00:00:00"/>
    <x v="12"/>
    <d v="2016-11-01T00:00:00"/>
    <n v="4816"/>
    <n v="338"/>
    <n v="481"/>
    <d v="2016-11-22T00:00:00"/>
    <n v="30"/>
    <n v="2804.1840000000002"/>
    <m/>
    <n v="15890.376"/>
    <m/>
    <m/>
    <m/>
    <x v="1"/>
    <x v="8"/>
    <m/>
    <x v="0"/>
    <x v="0"/>
    <x v="1"/>
    <x v="0"/>
    <x v="0"/>
    <n v="469057"/>
    <n v="2248736"/>
    <n v="2248737"/>
    <s v="16-0517-00-706525-0-E "/>
    <x v="0"/>
    <m/>
  </r>
  <r>
    <x v="2"/>
    <x v="704"/>
    <n v="88"/>
    <x v="5"/>
    <x v="8"/>
    <d v="2016-07-21T00:00:00"/>
    <x v="12"/>
    <n v="39800"/>
    <s v="OTROS REPUESTOS Y ACCESORIOS"/>
    <x v="2"/>
    <s v="ALFREDO HIDALGO PEÑAFIEL"/>
    <s v="PCPL-081/2016"/>
    <d v="2016-07-27T00:00:00"/>
    <x v="11"/>
    <n v="480"/>
    <x v="1"/>
    <x v="918"/>
    <m/>
    <x v="1"/>
    <x v="2400"/>
    <x v="1"/>
    <x v="8"/>
    <x v="8"/>
    <x v="3"/>
    <x v="1"/>
    <x v="2"/>
    <x v="0"/>
    <x v="1"/>
    <x v="0"/>
    <n v="108"/>
    <x v="3"/>
    <x v="11"/>
    <d v="2016-08-23T00:00:00"/>
    <s v="IT-PAPL-082/2016"/>
    <d v="2016-09-01T00:00:00"/>
    <n v="295"/>
    <n v="397"/>
    <n v="343"/>
    <n v="109600"/>
    <n v="397"/>
    <m/>
    <s v="FANAGOM SRL"/>
    <d v="2016-09-01T00:00:00"/>
    <x v="2"/>
    <n v="40"/>
    <x v="2"/>
    <d v="2016-08-08T00:00:00"/>
    <d v="2016-09-02T00:00:00"/>
    <x v="1"/>
    <m/>
    <m/>
    <s v="CLQ-1202 ADQUISICION DE REVESTIMIENTOS EN POLIURETANO Y METALICO PARA DIFERENTES BOMBAS"/>
    <s v="PCPL-081/2016"/>
    <n v="39800"/>
    <n v="2"/>
    <s v=" REVESTIMIENTOS EN POLIURETANO Y METALICO PARA DIFERENTES BOMBAS ."/>
    <s v="LOTE"/>
    <n v="1"/>
    <n v="109600"/>
    <n v="109600"/>
    <x v="0"/>
    <x v="0"/>
    <n v="1"/>
    <n v="109600"/>
    <n v="15747.126436781609"/>
    <n v="15747.126436781609"/>
    <n v="13700"/>
    <n v="0"/>
    <d v="2016-10-28T00:00:00"/>
    <d v="2016-12-07T00:00:00"/>
    <x v="12"/>
    <d v="2016-09-30T00:00:00"/>
    <n v="4739"/>
    <n v="406"/>
    <n v="479"/>
    <d v="2016-11-22T00:00:00"/>
    <m/>
    <n v="0"/>
    <m/>
    <n v="109600"/>
    <m/>
    <m/>
    <m/>
    <x v="1"/>
    <x v="8"/>
    <m/>
    <x v="0"/>
    <x v="0"/>
    <x v="1"/>
    <x v="0"/>
    <x v="0"/>
    <n v="463114"/>
    <n v="2248736"/>
    <n v="2248737"/>
    <s v="16-0517-00-706525-0-E "/>
    <x v="0"/>
    <m/>
  </r>
  <r>
    <x v="2"/>
    <x v="704"/>
    <n v="88"/>
    <x v="5"/>
    <x v="8"/>
    <d v="2016-07-21T00:00:00"/>
    <x v="12"/>
    <n v="39800"/>
    <s v="OTROS REPUESTOS Y ACCESORIOS"/>
    <x v="2"/>
    <s v="ALFREDO HIDALGO PEÑAFIEL"/>
    <s v="PCPL-081/2016"/>
    <d v="2016-07-27T00:00:00"/>
    <x v="11"/>
    <n v="480"/>
    <x v="1"/>
    <x v="918"/>
    <m/>
    <x v="2"/>
    <x v="2400"/>
    <x v="1"/>
    <x v="8"/>
    <x v="8"/>
    <x v="3"/>
    <x v="1"/>
    <x v="2"/>
    <x v="0"/>
    <x v="1"/>
    <x v="0"/>
    <n v="108"/>
    <x v="3"/>
    <x v="11"/>
    <d v="2016-08-23T00:00:00"/>
    <s v="IT-PAPL-082/2016"/>
    <d v="2016-09-01T00:00:00"/>
    <n v="295"/>
    <n v="400"/>
    <n v="343"/>
    <n v="44500"/>
    <n v="400"/>
    <m/>
    <s v="FUNDICION Y MECANIZADO COCHABAMBA SRL"/>
    <d v="2016-09-01T00:00:00"/>
    <x v="2"/>
    <n v="30"/>
    <x v="2"/>
    <d v="2016-08-08T00:00:00"/>
    <d v="2016-09-07T00:00:00"/>
    <x v="1"/>
    <m/>
    <m/>
    <s v="CLQ-1202 ADQUISICION DE REVESTIMIENTOS EN POLIURETANO Y METALICO PARA DIFERENTES BOMBAS"/>
    <s v="PCPL-081/2016"/>
    <n v="39800"/>
    <n v="3"/>
    <s v=" REVESTIMIENTOS EN POLIURETANO Y METALICO PARA DIFERENTES BOMBAS ."/>
    <s v="LOTE"/>
    <n v="1"/>
    <n v="44500"/>
    <n v="44500"/>
    <x v="0"/>
    <x v="0"/>
    <n v="1"/>
    <n v="44500"/>
    <n v="6393.6781609195405"/>
    <n v="6393.6781609195405"/>
    <n v="5562.5"/>
    <n v="0"/>
    <d v="2016-10-19T00:00:00"/>
    <d v="2016-11-28T00:00:00"/>
    <x v="12"/>
    <d v="2016-10-17T00:00:00"/>
    <n v="4762"/>
    <n v="163"/>
    <n v="521"/>
    <d v="2016-11-30T00:00:00"/>
    <m/>
    <n v="0"/>
    <m/>
    <n v="44500"/>
    <m/>
    <m/>
    <m/>
    <x v="1"/>
    <x v="8"/>
    <m/>
    <x v="0"/>
    <x v="0"/>
    <x v="1"/>
    <x v="0"/>
    <x v="0"/>
    <n v="464445"/>
    <n v="2248736"/>
    <n v="2248737"/>
    <s v="16-0517-00-706525-0-E "/>
    <x v="0"/>
    <m/>
  </r>
  <r>
    <x v="2"/>
    <x v="704"/>
    <n v="88"/>
    <x v="5"/>
    <x v="8"/>
    <d v="2016-07-21T00:00:00"/>
    <x v="12"/>
    <n v="39800"/>
    <s v="OTROS REPUESTOS Y ACCESORIOS"/>
    <x v="2"/>
    <s v="ALFREDO HIDALGO PEÑAFIEL"/>
    <s v="PCPL-081/2016"/>
    <d v="2016-07-27T00:00:00"/>
    <x v="11"/>
    <n v="480"/>
    <x v="1"/>
    <x v="918"/>
    <m/>
    <x v="4"/>
    <x v="2400"/>
    <x v="1"/>
    <x v="8"/>
    <x v="8"/>
    <x v="3"/>
    <x v="1"/>
    <x v="2"/>
    <x v="0"/>
    <x v="1"/>
    <x v="0"/>
    <n v="108"/>
    <x v="3"/>
    <x v="11"/>
    <d v="2016-08-23T00:00:00"/>
    <s v="IT-PAPL-082/2016"/>
    <d v="2016-09-01T00:00:00"/>
    <n v="295"/>
    <n v="398"/>
    <n v="343"/>
    <n v="209642.7"/>
    <n v="398"/>
    <s v="EMC-UAL-C-0110/2016"/>
    <s v="INDUMAR SRL"/>
    <d v="2016-09-13T00:00:00"/>
    <x v="2"/>
    <n v="28"/>
    <x v="2"/>
    <d v="2016-08-08T00:00:00"/>
    <d v="2016-09-02T00:00:00"/>
    <x v="1"/>
    <m/>
    <m/>
    <s v="CLQ-1202 ADQUISICION DE REVESTIMIENTOS EN POLIURETANO Y METALICO PARA DIFERENTES BOMBAS"/>
    <s v="PCPL-081/2016"/>
    <n v="39800"/>
    <n v="4"/>
    <s v=" REVESTIMIENTOS EN POLIURETANO Y METALICO PARA DIFERENTES BOMBAS ."/>
    <s v="LOTE"/>
    <n v="1"/>
    <n v="209642.7"/>
    <n v="209642.7"/>
    <x v="0"/>
    <x v="0"/>
    <n v="2.1062503011075512E-2"/>
    <n v="4415.6000000000004"/>
    <n v="30121.077586206899"/>
    <n v="634.42528735632186"/>
    <n v="551.95000000000005"/>
    <n v="0.97893749698892452"/>
    <d v="2016-10-12T00:00:00"/>
    <d v="2016-11-21T00:00:00"/>
    <x v="12"/>
    <d v="2016-09-14T00:00:00"/>
    <n v="4658"/>
    <n v="86"/>
    <n v="482"/>
    <d v="2016-11-22T00:00:00"/>
    <m/>
    <n v="0"/>
    <m/>
    <n v="4415.6000000000004"/>
    <m/>
    <m/>
    <m/>
    <x v="1"/>
    <x v="8"/>
    <m/>
    <x v="0"/>
    <x v="0"/>
    <x v="1"/>
    <x v="0"/>
    <x v="1"/>
    <n v="466800"/>
    <n v="2248736"/>
    <n v="2248737"/>
    <s v="16-0517-00-706525-0-E "/>
    <x v="0"/>
    <m/>
  </r>
  <r>
    <x v="2"/>
    <x v="704"/>
    <n v="88"/>
    <x v="5"/>
    <x v="8"/>
    <d v="2016-07-21T00:00:00"/>
    <x v="12"/>
    <n v="39800"/>
    <s v="OTROS REPUESTOS Y ACCESORIOS"/>
    <x v="2"/>
    <s v="ALFREDO HIDALGO PEÑAFIEL"/>
    <s v="PCPL-081/2016"/>
    <d v="2016-07-27T00:00:00"/>
    <x v="11"/>
    <n v="480"/>
    <x v="1"/>
    <x v="918"/>
    <m/>
    <x v="4"/>
    <x v="2400"/>
    <x v="9"/>
    <x v="8"/>
    <x v="8"/>
    <x v="3"/>
    <x v="1"/>
    <x v="2"/>
    <x v="0"/>
    <x v="1"/>
    <x v="0"/>
    <n v="108"/>
    <x v="3"/>
    <x v="11"/>
    <d v="2016-08-23T00:00:00"/>
    <s v="IT-PAPL-082/2016"/>
    <d v="2016-09-01T00:00:00"/>
    <n v="295"/>
    <n v="398"/>
    <n v="343"/>
    <m/>
    <n v="398"/>
    <s v="EMC-UAL-C-0110/2016"/>
    <s v="INDUMAR SRL"/>
    <d v="2016-09-13T00:00:00"/>
    <x v="2"/>
    <n v="28"/>
    <x v="2"/>
    <d v="2016-08-08T00:00:00"/>
    <d v="2016-09-02T00:00:00"/>
    <x v="1"/>
    <m/>
    <m/>
    <s v="CLQ-1202 ADQUISICION DE REVESTIMIENTOS EN POLIURETANO Y METALICO PARA DIFERENTES BOMBAS"/>
    <s v="PCPL-081/2016"/>
    <n v="39800"/>
    <n v="4"/>
    <s v=" REVESTIMIENTOS EN POLIURETANO Y METALICO PARA DIFERENTES BOMBAS ."/>
    <s v="LOTE"/>
    <n v="0"/>
    <n v="209642.7"/>
    <n v="0"/>
    <x v="0"/>
    <x v="0"/>
    <n v="1.8878310573179985E-2"/>
    <n v="3957.7"/>
    <n v="30121.077586206899"/>
    <n v="568.6350574712643"/>
    <n v="494.71249999999992"/>
    <n v="0.9600591864157445"/>
    <d v="2016-10-12T00:00:00"/>
    <d v="2016-11-21T00:00:00"/>
    <x v="12"/>
    <d v="2016-09-14T00:00:00"/>
    <n v="4666"/>
    <n v="94"/>
    <n v="482"/>
    <d v="2016-11-22T00:00:00"/>
    <m/>
    <n v="0"/>
    <m/>
    <n v="3957.7"/>
    <m/>
    <m/>
    <m/>
    <x v="1"/>
    <x v="8"/>
    <m/>
    <x v="0"/>
    <x v="0"/>
    <x v="1"/>
    <x v="0"/>
    <x v="1"/>
    <n v="466800"/>
    <n v="2248736"/>
    <n v="2248737"/>
    <s v="16-0517-00-706525-0-E "/>
    <x v="0"/>
    <m/>
  </r>
  <r>
    <x v="2"/>
    <x v="704"/>
    <n v="88"/>
    <x v="5"/>
    <x v="8"/>
    <d v="2016-07-21T00:00:00"/>
    <x v="12"/>
    <n v="39800"/>
    <s v="OTROS REPUESTOS Y ACCESORIOS"/>
    <x v="2"/>
    <s v="ALFREDO HIDALGO PEÑAFIEL"/>
    <s v="PCPL-081/2016"/>
    <d v="2016-07-27T00:00:00"/>
    <x v="11"/>
    <n v="480"/>
    <x v="1"/>
    <x v="918"/>
    <m/>
    <x v="4"/>
    <x v="2400"/>
    <x v="9"/>
    <x v="8"/>
    <x v="8"/>
    <x v="3"/>
    <x v="1"/>
    <x v="2"/>
    <x v="0"/>
    <x v="1"/>
    <x v="0"/>
    <n v="108"/>
    <x v="3"/>
    <x v="11"/>
    <d v="2016-08-23T00:00:00"/>
    <s v="IT-PAPL-082/2016"/>
    <d v="2016-09-01T00:00:00"/>
    <n v="295"/>
    <n v="398"/>
    <n v="343"/>
    <m/>
    <n v="398"/>
    <s v="EMC-UAL-C-0110/2016"/>
    <s v="INDUMAR SRL"/>
    <d v="2016-09-13T00:00:00"/>
    <x v="2"/>
    <n v="28"/>
    <x v="2"/>
    <d v="2016-08-08T00:00:00"/>
    <d v="2016-09-02T00:00:00"/>
    <x v="1"/>
    <m/>
    <m/>
    <s v="CLQ-1202 ADQUISICION DE REVESTIMIENTOS EN POLIURETANO Y METALICO PARA DIFERENTES BOMBAS"/>
    <s v="PCPL-081/2016"/>
    <n v="39800"/>
    <n v="4"/>
    <s v=" REVESTIMIENTOS EN POLIURETANO Y METALICO PARA DIFERENTES BOMBAS ."/>
    <s v="LOTE"/>
    <n v="0"/>
    <n v="209642.7"/>
    <n v="0"/>
    <x v="0"/>
    <x v="0"/>
    <n v="4.3910424736945286E-2"/>
    <n v="9205.5"/>
    <n v="30121.077586206899"/>
    <n v="1322.6293103448277"/>
    <n v="1150.6875"/>
    <n v="0.91614876167879922"/>
    <d v="2016-10-12T00:00:00"/>
    <d v="2016-11-21T00:00:00"/>
    <x v="12"/>
    <d v="2016-09-14T00:00:00"/>
    <n v="4686"/>
    <n v="96"/>
    <n v="482"/>
    <d v="2016-11-22T00:00:00"/>
    <m/>
    <n v="0"/>
    <m/>
    <n v="9205.5"/>
    <m/>
    <m/>
    <m/>
    <x v="1"/>
    <x v="8"/>
    <m/>
    <x v="0"/>
    <x v="0"/>
    <x v="1"/>
    <x v="0"/>
    <x v="1"/>
    <n v="466800"/>
    <n v="2248736"/>
    <n v="2248737"/>
    <s v="16-0517-00-706525-0-E "/>
    <x v="0"/>
    <m/>
  </r>
  <r>
    <x v="2"/>
    <x v="704"/>
    <n v="88"/>
    <x v="5"/>
    <x v="8"/>
    <d v="2016-07-21T00:00:00"/>
    <x v="12"/>
    <n v="39800"/>
    <s v="OTROS REPUESTOS Y ACCESORIOS"/>
    <x v="2"/>
    <s v="ALFREDO HIDALGO PEÑAFIEL"/>
    <s v="PCPL-081/2016"/>
    <d v="2016-07-27T00:00:00"/>
    <x v="11"/>
    <n v="480"/>
    <x v="1"/>
    <x v="918"/>
    <m/>
    <x v="4"/>
    <x v="2400"/>
    <x v="9"/>
    <x v="8"/>
    <x v="8"/>
    <x v="3"/>
    <x v="1"/>
    <x v="2"/>
    <x v="0"/>
    <x v="1"/>
    <x v="0"/>
    <n v="108"/>
    <x v="3"/>
    <x v="11"/>
    <d v="2016-08-23T00:00:00"/>
    <s v="IT-PAPL-082/2016"/>
    <d v="2016-09-01T00:00:00"/>
    <n v="295"/>
    <n v="398"/>
    <n v="343"/>
    <m/>
    <n v="398"/>
    <s v="EMC-UAL-C-0110/2016"/>
    <s v="INDUMAR SRL"/>
    <d v="2016-09-13T00:00:00"/>
    <x v="2"/>
    <n v="28"/>
    <x v="2"/>
    <d v="2016-08-08T00:00:00"/>
    <d v="2016-09-02T00:00:00"/>
    <x v="1"/>
    <m/>
    <m/>
    <s v="CLQ-1202 ADQUISICION DE REVESTIMIENTOS EN POLIURETANO Y METALICO PARA DIFERENTES BOMBAS"/>
    <s v="PCPL-081/2016"/>
    <n v="39800"/>
    <n v="4"/>
    <s v=" REVESTIMIENTOS EN POLIURETANO Y METALICO PARA DIFERENTES BOMBAS ."/>
    <s v="LOTE"/>
    <n v="0"/>
    <n v="209642.7"/>
    <n v="0"/>
    <x v="0"/>
    <x v="0"/>
    <n v="0.30126734677620542"/>
    <n v="63158.500000000007"/>
    <n v="30121.077586206899"/>
    <n v="9074.4971264367832"/>
    <n v="7894.8125000000009"/>
    <n v="0.61488141490259385"/>
    <d v="2016-10-12T00:00:00"/>
    <d v="2016-11-21T00:00:00"/>
    <x v="12"/>
    <d v="2016-09-30T00:00:00"/>
    <n v="4712"/>
    <n v="102"/>
    <n v="482"/>
    <d v="2016-11-22T00:00:00"/>
    <m/>
    <n v="0"/>
    <m/>
    <n v="63158.500000000007"/>
    <m/>
    <m/>
    <m/>
    <x v="1"/>
    <x v="8"/>
    <m/>
    <x v="0"/>
    <x v="0"/>
    <x v="1"/>
    <x v="0"/>
    <x v="1"/>
    <n v="466800"/>
    <n v="2248736"/>
    <n v="2248737"/>
    <s v="16-0517-00-706525-0-E "/>
    <x v="0"/>
    <m/>
  </r>
  <r>
    <x v="2"/>
    <x v="704"/>
    <n v="88"/>
    <x v="5"/>
    <x v="8"/>
    <d v="2016-07-21T00:00:00"/>
    <x v="12"/>
    <n v="39800"/>
    <s v="OTROS REPUESTOS Y ACCESORIOS"/>
    <x v="2"/>
    <s v="ALFREDO HIDALGO PEÑAFIEL"/>
    <s v="PCPL-081/2016"/>
    <d v="2016-07-27T00:00:00"/>
    <x v="11"/>
    <n v="480"/>
    <x v="1"/>
    <x v="918"/>
    <m/>
    <x v="4"/>
    <x v="2400"/>
    <x v="9"/>
    <x v="8"/>
    <x v="8"/>
    <x v="3"/>
    <x v="1"/>
    <x v="2"/>
    <x v="0"/>
    <x v="1"/>
    <x v="0"/>
    <n v="108"/>
    <x v="3"/>
    <x v="11"/>
    <d v="2016-08-23T00:00:00"/>
    <s v="IT-PAPL-082/2016"/>
    <d v="2016-09-01T00:00:00"/>
    <n v="295"/>
    <n v="398"/>
    <n v="343"/>
    <m/>
    <n v="398"/>
    <s v="EMC-UAL-C-0110/2016"/>
    <s v="INDUMAR SRL"/>
    <d v="2016-09-13T00:00:00"/>
    <x v="2"/>
    <n v="28"/>
    <x v="2"/>
    <d v="2016-08-08T00:00:00"/>
    <d v="2016-09-02T00:00:00"/>
    <x v="1"/>
    <m/>
    <m/>
    <s v="CLQ-1202 ADQUISICION DE REVESTIMIENTOS EN POLIURETANO Y METALICO PARA DIFERENTES BOMBAS"/>
    <s v="PCPL-081/2016"/>
    <n v="39800"/>
    <n v="4"/>
    <s v=" REVESTIMIENTOS EN POLIURETANO Y METALICO PARA DIFERENTES BOMBAS ."/>
    <s v="LOTE"/>
    <n v="0"/>
    <n v="209642.7"/>
    <n v="0"/>
    <x v="0"/>
    <x v="0"/>
    <n v="0.17962228114787682"/>
    <n v="37656.5"/>
    <n v="30121.077586206899"/>
    <n v="5410.4166666666661"/>
    <n v="4707.0624999999991"/>
    <n v="0.43525913375471703"/>
    <d v="2016-10-12T00:00:00"/>
    <d v="2016-11-21T00:00:00"/>
    <x v="12"/>
    <d v="2016-10-03T00:00:00"/>
    <n v="4713"/>
    <n v="99"/>
    <n v="482"/>
    <d v="2016-11-22T00:00:00"/>
    <m/>
    <n v="0"/>
    <m/>
    <n v="37656.5"/>
    <m/>
    <m/>
    <m/>
    <x v="1"/>
    <x v="8"/>
    <m/>
    <x v="0"/>
    <x v="0"/>
    <x v="1"/>
    <x v="0"/>
    <x v="1"/>
    <n v="466800"/>
    <n v="2248736"/>
    <n v="2248737"/>
    <s v="16-0517-00-706525-0-E "/>
    <x v="0"/>
    <m/>
  </r>
  <r>
    <x v="2"/>
    <x v="704"/>
    <n v="88"/>
    <x v="5"/>
    <x v="8"/>
    <d v="2016-07-21T00:00:00"/>
    <x v="12"/>
    <n v="39800"/>
    <s v="OTROS REPUESTOS Y ACCESORIOS"/>
    <x v="2"/>
    <s v="ALFREDO HIDALGO PEÑAFIEL"/>
    <s v="PCPL-081/2016"/>
    <d v="2016-07-27T00:00:00"/>
    <x v="11"/>
    <n v="480"/>
    <x v="1"/>
    <x v="918"/>
    <m/>
    <x v="4"/>
    <x v="2400"/>
    <x v="9"/>
    <x v="8"/>
    <x v="8"/>
    <x v="3"/>
    <x v="1"/>
    <x v="2"/>
    <x v="0"/>
    <x v="1"/>
    <x v="0"/>
    <n v="108"/>
    <x v="3"/>
    <x v="11"/>
    <d v="2016-08-23T00:00:00"/>
    <s v="IT-PAPL-082/2016"/>
    <d v="2016-09-01T00:00:00"/>
    <n v="295"/>
    <n v="398"/>
    <n v="343"/>
    <m/>
    <n v="398"/>
    <s v="EMC-UAL-C-0110/2016"/>
    <s v="INDUMAR SRL"/>
    <d v="2016-09-13T00:00:00"/>
    <x v="2"/>
    <n v="28"/>
    <x v="2"/>
    <d v="2016-08-08T00:00:00"/>
    <d v="2016-09-02T00:00:00"/>
    <x v="1"/>
    <m/>
    <m/>
    <s v="CLQ-1202 ADQUISICION DE REVESTIMIENTOS EN POLIURETANO Y METALICO PARA DIFERENTES BOMBAS"/>
    <s v="PCPL-081/2016"/>
    <n v="39800"/>
    <n v="4"/>
    <s v=" REVESTIMIENTOS EN POLIURETANO Y METALICO PARA DIFERENTES BOMBAS ."/>
    <s v="LOTE"/>
    <n v="0"/>
    <n v="209642.7"/>
    <n v="0"/>
    <x v="0"/>
    <x v="0"/>
    <n v="0.36213233277380985"/>
    <n v="75918.399999999994"/>
    <n v="30121.077586206899"/>
    <n v="10907.816091954022"/>
    <n v="9489.7999999999993"/>
    <n v="7.3126800980907181E-2"/>
    <d v="2016-10-12T00:00:00"/>
    <d v="2016-11-21T00:00:00"/>
    <x v="12"/>
    <d v="2016-10-03T00:00:00"/>
    <n v="4714"/>
    <n v="101"/>
    <n v="482"/>
    <d v="2016-11-22T00:00:00"/>
    <m/>
    <n v="0"/>
    <m/>
    <n v="75918.399999999994"/>
    <m/>
    <m/>
    <m/>
    <x v="1"/>
    <x v="8"/>
    <m/>
    <x v="0"/>
    <x v="0"/>
    <x v="1"/>
    <x v="0"/>
    <x v="1"/>
    <n v="466800"/>
    <n v="2248736"/>
    <n v="2248737"/>
    <s v="16-0517-00-706525-0-E "/>
    <x v="0"/>
    <m/>
  </r>
  <r>
    <x v="2"/>
    <x v="704"/>
    <n v="88"/>
    <x v="5"/>
    <x v="8"/>
    <d v="2016-07-21T00:00:00"/>
    <x v="12"/>
    <n v="39800"/>
    <s v="OTROS REPUESTOS Y ACCESORIOS"/>
    <x v="2"/>
    <s v="ALFREDO HIDALGO PEÑAFIEL"/>
    <s v="PCPL-081/2016"/>
    <d v="2016-07-27T00:00:00"/>
    <x v="11"/>
    <n v="480"/>
    <x v="1"/>
    <x v="918"/>
    <m/>
    <x v="4"/>
    <x v="2400"/>
    <x v="9"/>
    <x v="8"/>
    <x v="8"/>
    <x v="3"/>
    <x v="1"/>
    <x v="2"/>
    <x v="0"/>
    <x v="1"/>
    <x v="0"/>
    <n v="108"/>
    <x v="3"/>
    <x v="11"/>
    <d v="2016-08-23T00:00:00"/>
    <s v="IT-PAPL-082/2016"/>
    <d v="2016-09-01T00:00:00"/>
    <n v="295"/>
    <n v="398"/>
    <n v="343"/>
    <m/>
    <n v="398"/>
    <s v="EMC-UAL-C-0110/2016"/>
    <s v="INDUMAR SRL"/>
    <d v="2016-09-13T00:00:00"/>
    <x v="2"/>
    <n v="28"/>
    <x v="2"/>
    <d v="2016-08-08T00:00:00"/>
    <d v="2016-09-02T00:00:00"/>
    <x v="1"/>
    <m/>
    <m/>
    <s v="CLQ-1202 ADQUISICION DE REVESTIMIENTOS EN POLIURETANO Y METALICO PARA DIFERENTES BOMBAS"/>
    <s v="PCPL-081/2016"/>
    <n v="39800"/>
    <n v="4"/>
    <s v=" REVESTIMIENTOS EN POLIURETANO Y METALICO PARA DIFERENTES BOMBAS ."/>
    <s v="LOTE"/>
    <n v="0"/>
    <n v="209642.7"/>
    <n v="0"/>
    <x v="0"/>
    <x v="0"/>
    <n v="7.3126800980907028E-2"/>
    <n v="15330.499999999998"/>
    <n v="30121.077586206899"/>
    <n v="2202.6580459770112"/>
    <n v="1916.3124999999998"/>
    <n v="1.5265566588595902E-16"/>
    <d v="2016-10-12T00:00:00"/>
    <d v="2016-11-21T00:00:00"/>
    <x v="12"/>
    <d v="2016-10-03T00:00:00"/>
    <n v="4715"/>
    <n v="100"/>
    <n v="482"/>
    <d v="2016-11-22T00:00:00"/>
    <m/>
    <n v="0"/>
    <m/>
    <n v="15330.499999999998"/>
    <m/>
    <m/>
    <m/>
    <x v="1"/>
    <x v="8"/>
    <m/>
    <x v="0"/>
    <x v="0"/>
    <x v="1"/>
    <x v="0"/>
    <x v="1"/>
    <n v="466800"/>
    <n v="2248736"/>
    <n v="2248737"/>
    <s v="16-0517-00-706525-0-E "/>
    <x v="0"/>
    <m/>
  </r>
  <r>
    <x v="2"/>
    <x v="705"/>
    <n v="144"/>
    <x v="5"/>
    <x v="8"/>
    <d v="2016-07-21T00:00:00"/>
    <x v="11"/>
    <n v="34400"/>
    <s v="PRODUCTOS DE CUERO Y CAUCHO"/>
    <x v="2"/>
    <s v="ALFREDO HIDALGO PEÑAFIEL"/>
    <s v="PCPL-083/2016"/>
    <d v="2016-07-27T00:00:00"/>
    <x v="11"/>
    <n v="489"/>
    <x v="1"/>
    <x v="919"/>
    <n v="100000"/>
    <x v="0"/>
    <x v="2401"/>
    <x v="1"/>
    <x v="8"/>
    <x v="8"/>
    <x v="3"/>
    <x v="1"/>
    <x v="2"/>
    <x v="0"/>
    <x v="1"/>
    <x v="0"/>
    <m/>
    <x v="1"/>
    <x v="3"/>
    <d v="2016-08-09T00:00:00"/>
    <s v="IT-PCPL-074/2016"/>
    <d v="2016-08-19T00:00:00"/>
    <n v="247"/>
    <n v="363"/>
    <n v="250"/>
    <n v="18310"/>
    <n v="363"/>
    <m/>
    <s v="CORRETEN SRL"/>
    <d v="2016-08-19T00:00:00"/>
    <x v="2"/>
    <n v="2"/>
    <x v="2"/>
    <d v="2016-08-04T00:00:00"/>
    <d v="2016-09-06T00:00:00"/>
    <x v="2"/>
    <m/>
    <m/>
    <s v="CLQ-1211 ADQUISICION DE CORREAS TRAPEZOIDALES EN DIFERENTES MEDIDAS "/>
    <s v="PCPL-083/2016"/>
    <n v="34400"/>
    <n v="1"/>
    <s v="CORREAS TRAPEZOIDALES EN DIFERENTES MEDIDAS  ."/>
    <s v="LOTE"/>
    <n v="1"/>
    <n v="14210"/>
    <n v="14210"/>
    <x v="0"/>
    <x v="0"/>
    <n v="1"/>
    <n v="14210"/>
    <n v="2041.6666666666667"/>
    <n v="2041.6666666666667"/>
    <n v="1776.25"/>
    <n v="0"/>
    <d v="2016-09-08T00:00:00"/>
    <d v="2016-10-18T00:00:00"/>
    <x v="12"/>
    <d v="2016-09-07T00:00:00"/>
    <n v="4635"/>
    <n v="915"/>
    <n v="447"/>
    <d v="2016-10-26T00:00:00"/>
    <m/>
    <n v="0"/>
    <m/>
    <n v="14210"/>
    <m/>
    <m/>
    <m/>
    <x v="1"/>
    <x v="7"/>
    <m/>
    <x v="0"/>
    <x v="0"/>
    <x v="1"/>
    <x v="0"/>
    <x v="0"/>
    <m/>
    <m/>
    <m/>
    <s v="16-0517-00--0-E"/>
    <x v="0"/>
    <m/>
  </r>
  <r>
    <x v="2"/>
    <x v="705"/>
    <n v="144"/>
    <x v="5"/>
    <x v="8"/>
    <d v="2016-07-21T00:00:00"/>
    <x v="11"/>
    <n v="34400"/>
    <s v="PRODUCTOS DE CUERO Y CAUCHO"/>
    <x v="2"/>
    <s v="ALFREDO HIDALGO PEÑAFIEL"/>
    <s v="PCPL-083/2016"/>
    <d v="2016-07-27T00:00:00"/>
    <x v="11"/>
    <n v="489"/>
    <x v="1"/>
    <x v="919"/>
    <m/>
    <x v="0"/>
    <x v="2401"/>
    <x v="1"/>
    <x v="8"/>
    <x v="8"/>
    <x v="3"/>
    <x v="1"/>
    <x v="2"/>
    <x v="0"/>
    <x v="1"/>
    <x v="0"/>
    <m/>
    <x v="1"/>
    <x v="3"/>
    <d v="2016-08-09T00:00:00"/>
    <s v="IT-PCPL-074/2016"/>
    <d v="2016-08-19T00:00:00"/>
    <n v="247"/>
    <n v="363"/>
    <n v="250"/>
    <m/>
    <n v="363"/>
    <m/>
    <s v="CORRETEN SRL"/>
    <d v="2016-08-19T00:00:00"/>
    <x v="2"/>
    <n v="20"/>
    <x v="1"/>
    <d v="2016-08-04T00:00:00"/>
    <d v="2016-09-06T00:00:00"/>
    <x v="2"/>
    <m/>
    <m/>
    <s v="CLQ-1211 ADQUISICION DE CORREAS TRAPEZOIDALES EN DIFERENTES MEDIDAS "/>
    <s v="PCPL-083/2016"/>
    <n v="34400"/>
    <n v="1"/>
    <s v="CORREAS TRAPEZOIDALES EN DIFERENTES MEDIDAS  ."/>
    <s v="LOTE"/>
    <n v="1"/>
    <n v="4100"/>
    <n v="4100"/>
    <x v="0"/>
    <x v="0"/>
    <n v="1"/>
    <n v="4100"/>
    <n v="589.080459770115"/>
    <n v="589.080459770115"/>
    <n v="512.5"/>
    <n v="0"/>
    <d v="2016-09-26T00:00:00"/>
    <d v="2016-11-05T00:00:00"/>
    <x v="12"/>
    <d v="2016-09-07T00:00:00"/>
    <n v="4635"/>
    <n v="915"/>
    <n v="447"/>
    <d v="2016-10-26T00:00:00"/>
    <m/>
    <n v="0"/>
    <m/>
    <n v="4100"/>
    <m/>
    <m/>
    <m/>
    <x v="1"/>
    <x v="7"/>
    <m/>
    <x v="0"/>
    <x v="0"/>
    <x v="1"/>
    <x v="0"/>
    <x v="0"/>
    <m/>
    <m/>
    <m/>
    <s v="16-0517-00--0-E"/>
    <x v="0"/>
    <m/>
  </r>
  <r>
    <x v="2"/>
    <x v="705"/>
    <n v="144"/>
    <x v="5"/>
    <x v="8"/>
    <d v="2016-07-21T00:00:00"/>
    <x v="11"/>
    <n v="34400"/>
    <s v="PRODUCTOS DE CUERO Y CAUCHO"/>
    <x v="2"/>
    <s v="ALFREDO HIDALGO PEÑAFIEL"/>
    <s v="PCPL-083/2016"/>
    <d v="2016-07-27T00:00:00"/>
    <x v="11"/>
    <n v="489"/>
    <x v="1"/>
    <x v="919"/>
    <m/>
    <x v="0"/>
    <x v="2401"/>
    <x v="1"/>
    <x v="8"/>
    <x v="8"/>
    <x v="3"/>
    <x v="1"/>
    <x v="2"/>
    <x v="0"/>
    <x v="1"/>
    <x v="0"/>
    <m/>
    <x v="1"/>
    <x v="3"/>
    <d v="2016-08-09T00:00:00"/>
    <s v="IT-PCPL-074/2016"/>
    <d v="2016-08-19T00:00:00"/>
    <n v="247"/>
    <n v="364"/>
    <n v="250"/>
    <n v="9032.4"/>
    <n v="364"/>
    <m/>
    <s v="SIMBOL A Y R"/>
    <d v="2016-08-19T00:00:00"/>
    <x v="2"/>
    <n v="15"/>
    <x v="1"/>
    <d v="2016-08-05T00:00:00"/>
    <d v="2016-08-24T00:00:00"/>
    <x v="1"/>
    <m/>
    <m/>
    <s v="CLQ-1211 ADQUISICION DE CORREAS TRAPEZOIDALES EN DIFERENTES MEDIDAS "/>
    <s v="PCPL-083/2016"/>
    <n v="34400"/>
    <n v="1"/>
    <s v="CORREAS TRAPEZOIDALES EN DIFERENTES MEDIDAS  ."/>
    <s v="LOTE"/>
    <n v="1"/>
    <n v="9032.4"/>
    <n v="9032.4"/>
    <x v="0"/>
    <x v="0"/>
    <n v="1"/>
    <n v="9032.4"/>
    <n v="1297.7586206896551"/>
    <n v="1297.7586206896551"/>
    <n v="1129.05"/>
    <n v="0"/>
    <d v="2016-09-08T00:00:00"/>
    <d v="2016-10-18T00:00:00"/>
    <x v="12"/>
    <d v="2016-09-13T00:00:00"/>
    <n v="4667"/>
    <n v="2"/>
    <n v="446"/>
    <d v="2016-10-26T00:00:00"/>
    <n v="5"/>
    <n v="225.81"/>
    <m/>
    <n v="8806.59"/>
    <m/>
    <m/>
    <m/>
    <x v="1"/>
    <x v="7"/>
    <m/>
    <x v="0"/>
    <x v="0"/>
    <x v="1"/>
    <x v="0"/>
    <x v="0"/>
    <m/>
    <m/>
    <m/>
    <s v="16-0517-00--0-E"/>
    <x v="0"/>
    <m/>
  </r>
  <r>
    <x v="2"/>
    <x v="706"/>
    <n v="144"/>
    <x v="5"/>
    <x v="8"/>
    <d v="2016-07-25T00:00:00"/>
    <x v="11"/>
    <n v="34600"/>
    <s v="PRODUCTOS METÁLICOS"/>
    <x v="4"/>
    <s v="CESAR ROCHA ZANGA"/>
    <s v="ADQ MANTTO Y SERV 100/2016"/>
    <d v="2016-07-28T00:00:00"/>
    <x v="11"/>
    <n v="484"/>
    <x v="1"/>
    <x v="920"/>
    <n v="40000"/>
    <x v="0"/>
    <x v="2402"/>
    <x v="1"/>
    <x v="8"/>
    <x v="8"/>
    <x v="3"/>
    <x v="1"/>
    <x v="2"/>
    <x v="0"/>
    <x v="1"/>
    <x v="0"/>
    <m/>
    <x v="1"/>
    <x v="3"/>
    <d v="2016-08-25T00:00:00"/>
    <s v="IT-MANTTO Y SERV/034-2016"/>
    <d v="2016-09-06T00:00:00"/>
    <n v="293"/>
    <n v="392"/>
    <n v="266"/>
    <n v="31281.599999999999"/>
    <n v="392"/>
    <m/>
    <s v="PERNO CENTRO LTDA"/>
    <d v="2016-09-06T00:00:00"/>
    <x v="2"/>
    <n v="4"/>
    <x v="2"/>
    <d v="2016-08-02T00:00:00"/>
    <d v="2016-09-19T00:00:00"/>
    <x v="3"/>
    <n v="7"/>
    <n v="5043"/>
    <s v="CLQ-1203 ADQUISICION DE PERNOS PARA EQUIPOS MINA"/>
    <s v="ADQ MANTTO Y SERV 100/2016"/>
    <n v="34600"/>
    <n v="1"/>
    <s v="PERNOS PARA EQUIPOS MINA ."/>
    <s v="LOTE"/>
    <n v="1"/>
    <n v="31281.599999999999"/>
    <n v="31281.599999999999"/>
    <x v="0"/>
    <x v="0"/>
    <n v="1"/>
    <n v="31281.599999999999"/>
    <n v="4494.4827586206893"/>
    <n v="4494.4827586206893"/>
    <n v="3910.2"/>
    <n v="0"/>
    <d v="2016-09-23T00:00:00"/>
    <d v="2016-11-02T00:00:00"/>
    <x v="12"/>
    <d v="2016-09-19T00:00:00"/>
    <n v="4706"/>
    <s v="103-104-105-106"/>
    <n v="441"/>
    <d v="2016-11-11T00:00:00"/>
    <m/>
    <n v="0"/>
    <m/>
    <n v="31281.599999999999"/>
    <m/>
    <m/>
    <m/>
    <x v="1"/>
    <x v="7"/>
    <m/>
    <x v="0"/>
    <x v="0"/>
    <x v="1"/>
    <x v="0"/>
    <x v="0"/>
    <n v="466354"/>
    <n v="2165461"/>
    <n v="2244394"/>
    <s v="16-0517-00-686540-0-E"/>
    <x v="0"/>
    <m/>
  </r>
  <r>
    <x v="2"/>
    <x v="707"/>
    <n v="80"/>
    <x v="6"/>
    <x v="8"/>
    <d v="2016-07-25T00:00:00"/>
    <x v="12"/>
    <n v="39800"/>
    <s v="OTROS REPUESTOS Y ACCESORIOS"/>
    <x v="4"/>
    <s v="RUBEN ALONZO CHOQUE"/>
    <s v="MANTTO/SERV 124/2016"/>
    <d v="2016-07-28T00:00:00"/>
    <x v="11"/>
    <n v="497"/>
    <x v="1"/>
    <x v="921"/>
    <n v="111333.33"/>
    <x v="0"/>
    <x v="2403"/>
    <x v="1"/>
    <x v="8"/>
    <x v="8"/>
    <x v="3"/>
    <x v="1"/>
    <x v="2"/>
    <x v="0"/>
    <x v="1"/>
    <x v="0"/>
    <n v="109"/>
    <x v="3"/>
    <x v="4"/>
    <d v="2016-08-29T00:00:00"/>
    <s v="IT-MANTTO-MINA 034/2016"/>
    <d v="2016-09-06T00:00:00"/>
    <n v="297"/>
    <n v="401"/>
    <n v="272"/>
    <n v="109711"/>
    <n v="401"/>
    <m/>
    <s v="WJA TRADING PARTNERS S.R.L."/>
    <d v="2016-09-06T00:00:00"/>
    <x v="2"/>
    <n v="40"/>
    <x v="2"/>
    <d v="2016-08-08T00:00:00"/>
    <d v="2016-09-13T00:00:00"/>
    <x v="1"/>
    <m/>
    <m/>
    <s v="CLQ-1212 ADQUISICION DE REPUESTOS ELECTRICOS PARA EQUIPOS MINA"/>
    <s v="MANTTO/SERV 124/2016"/>
    <n v="39800"/>
    <n v="1"/>
    <s v="REPUESTOS ELECTRICOS PARA EQUIPOS MINA ."/>
    <s v="LOTE"/>
    <n v="1"/>
    <n v="109711"/>
    <n v="109711"/>
    <x v="0"/>
    <x v="0"/>
    <n v="0.84648759012314168"/>
    <n v="92869"/>
    <n v="15763.074712643678"/>
    <n v="13343.247126436781"/>
    <n v="11608.625"/>
    <n v="0.15351240987685832"/>
    <d v="2016-11-08T00:00:00"/>
    <d v="2016-12-18T00:00:00"/>
    <x v="12"/>
    <d v="2016-10-26T00:00:00"/>
    <n v="4812"/>
    <n v="66"/>
    <n v="514"/>
    <d v="2016-12-05T00:00:00"/>
    <m/>
    <n v="0"/>
    <m/>
    <n v="92869"/>
    <m/>
    <m/>
    <m/>
    <x v="1"/>
    <x v="8"/>
    <m/>
    <x v="0"/>
    <x v="0"/>
    <x v="1"/>
    <x v="0"/>
    <x v="0"/>
    <n v="468511"/>
    <n v="2250655"/>
    <s v="SI"/>
    <s v="16-0517-00-707846-0-E"/>
    <x v="0"/>
    <m/>
  </r>
  <r>
    <x v="2"/>
    <x v="707"/>
    <n v="80"/>
    <x v="2"/>
    <x v="8"/>
    <d v="2016-07-25T00:00:00"/>
    <x v="12"/>
    <n v="39800"/>
    <s v="OTROS REPUESTOS Y ACCESORIOS"/>
    <x v="4"/>
    <s v="RUBEN ALONZO CHOQUE"/>
    <s v="MANTTO/SERV 124/2016"/>
    <d v="2016-07-28T00:00:00"/>
    <x v="11"/>
    <n v="497"/>
    <x v="1"/>
    <x v="921"/>
    <m/>
    <x v="0"/>
    <x v="2403"/>
    <x v="9"/>
    <x v="8"/>
    <x v="8"/>
    <x v="3"/>
    <x v="1"/>
    <x v="2"/>
    <x v="0"/>
    <x v="1"/>
    <x v="0"/>
    <n v="109"/>
    <x v="3"/>
    <x v="4"/>
    <d v="2016-08-29T00:00:00"/>
    <s v="IT-MANTTO-MINA 034/2016"/>
    <d v="2016-09-06T00:00:00"/>
    <n v="297"/>
    <n v="401"/>
    <n v="272"/>
    <m/>
    <n v="401"/>
    <m/>
    <s v="WJA TRADING PARTNERS S.R.L."/>
    <d v="2016-09-06T00:00:00"/>
    <x v="2"/>
    <n v="40"/>
    <x v="2"/>
    <d v="2016-08-08T00:00:00"/>
    <d v="2016-09-13T00:00:00"/>
    <x v="1"/>
    <m/>
    <m/>
    <s v="CLQ-1212 ADQUISICION DE REPUESTOS ELECTRICOS PARA EQUIPOS MINA"/>
    <s v="MANTTO/SERV 124/2016"/>
    <n v="39800"/>
    <n v="1"/>
    <s v="REPUESTOS ELECTRICOS PARA EQUIPOS MINA ."/>
    <s v="LOTE"/>
    <n v="0"/>
    <n v="109711"/>
    <n v="0"/>
    <x v="0"/>
    <x v="0"/>
    <n v="0.1535124098768583"/>
    <n v="16842"/>
    <n v="15763.074712643678"/>
    <n v="2419.8275862068967"/>
    <n v="2105.25"/>
    <n v="0"/>
    <d v="2016-11-09T00:00:00"/>
    <d v="2016-12-19T00:00:00"/>
    <x v="12"/>
    <d v="2016-11-25T00:00:00"/>
    <n v="4908"/>
    <n v="68"/>
    <n v="630"/>
    <d v="2016-12-28T00:00:00"/>
    <n v="16"/>
    <n v="1347.3600000000001"/>
    <m/>
    <n v="15494.64"/>
    <m/>
    <m/>
    <m/>
    <x v="1"/>
    <x v="8"/>
    <m/>
    <x v="0"/>
    <x v="0"/>
    <x v="1"/>
    <x v="0"/>
    <x v="0"/>
    <n v="468511"/>
    <n v="2250655"/>
    <s v="SI"/>
    <s v="16-0517-00-707846-0-E"/>
    <x v="0"/>
    <m/>
  </r>
  <r>
    <x v="2"/>
    <x v="708"/>
    <s v="40-144"/>
    <x v="5"/>
    <x v="8"/>
    <d v="2016-07-27T00:00:00"/>
    <x v="12"/>
    <n v="39700"/>
    <s v="MATERIAL ELECTRICO"/>
    <x v="4"/>
    <s v="RUBEN ALONZO CHOQUE"/>
    <s v="MANTTO/SERV 117/2016"/>
    <d v="2016-07-28T00:00:00"/>
    <x v="11"/>
    <n v="498"/>
    <x v="1"/>
    <x v="922"/>
    <n v="91466.67"/>
    <x v="0"/>
    <x v="2404"/>
    <x v="1"/>
    <x v="8"/>
    <x v="8"/>
    <x v="3"/>
    <x v="1"/>
    <x v="2"/>
    <x v="0"/>
    <x v="1"/>
    <x v="0"/>
    <m/>
    <x v="1"/>
    <x v="3"/>
    <d v="2016-08-17T00:00:00"/>
    <s v="IT-MANTTO-MINA 032/2016"/>
    <d v="2016-08-25T00:00:00"/>
    <n v="285"/>
    <n v="377"/>
    <n v="257"/>
    <n v="62031.3"/>
    <n v="377"/>
    <m/>
    <s v="ELECTRORED BOLIVIA SRL"/>
    <d v="2016-08-25T00:00:00"/>
    <x v="2"/>
    <n v="30"/>
    <x v="2"/>
    <d v="2016-08-02T00:00:00"/>
    <d v="2016-08-31T00:00:00"/>
    <x v="1"/>
    <m/>
    <m/>
    <s v="CLQ-1213 ADQUISICION DE MATERIAL ELECTRICO PARA INTERIOR MINA Y SUPERFICIE"/>
    <s v="MANTTO/SERV 117/2016"/>
    <n v="39700"/>
    <n v="1"/>
    <s v="MATERIAL ELECTRICO PARA INTERIOR MINA Y SUPERFICIE ."/>
    <s v="LOTE"/>
    <n v="1"/>
    <n v="62031.3"/>
    <n v="62031.3"/>
    <x v="0"/>
    <x v="0"/>
    <n v="1"/>
    <n v="62031.3"/>
    <n v="8912.5431034482772"/>
    <n v="8912.5431034482772"/>
    <n v="7753.9125000000013"/>
    <n v="0"/>
    <d v="2016-10-12T00:00:00"/>
    <d v="2016-11-21T00:00:00"/>
    <x v="12"/>
    <d v="2016-09-29T00:00:00"/>
    <n v="4698"/>
    <n v="656"/>
    <n v="454"/>
    <d v="2016-10-27T00:00:00"/>
    <m/>
    <n v="0"/>
    <m/>
    <n v="62031.3"/>
    <m/>
    <m/>
    <m/>
    <x v="1"/>
    <x v="7"/>
    <m/>
    <x v="0"/>
    <x v="0"/>
    <x v="1"/>
    <x v="0"/>
    <x v="0"/>
    <n v="467580"/>
    <n v="2234950"/>
    <n v="2234977"/>
    <s v="16-0517-00-704212-0-E "/>
    <x v="0"/>
    <m/>
  </r>
  <r>
    <x v="2"/>
    <x v="708"/>
    <s v="40-144"/>
    <x v="5"/>
    <x v="8"/>
    <d v="2016-07-27T00:00:00"/>
    <x v="12"/>
    <n v="39700"/>
    <s v="MATERIAL ELECTRICO"/>
    <x v="4"/>
    <s v="RUBEN ALONZO CHOQUE"/>
    <s v="MANTTO/SERV 117/2016"/>
    <d v="2016-07-28T00:00:00"/>
    <x v="11"/>
    <n v="498"/>
    <x v="1"/>
    <x v="922"/>
    <m/>
    <x v="1"/>
    <x v="2404"/>
    <x v="1"/>
    <x v="8"/>
    <x v="8"/>
    <x v="3"/>
    <x v="1"/>
    <x v="2"/>
    <x v="0"/>
    <x v="1"/>
    <x v="0"/>
    <m/>
    <x v="1"/>
    <x v="3"/>
    <d v="2016-08-17T00:00:00"/>
    <s v="IT-MANTTO-MINA 032/2016"/>
    <d v="2016-08-25T00:00:00"/>
    <n v="285"/>
    <n v="378"/>
    <n v="257"/>
    <n v="3568"/>
    <n v="378"/>
    <m/>
    <s v="BOLIVIAN ELECTRIC"/>
    <d v="2016-08-25T00:00:00"/>
    <x v="2"/>
    <n v="7"/>
    <x v="2"/>
    <d v="2016-08-02T00:00:00"/>
    <d v="2016-09-01T00:00:00"/>
    <x v="1"/>
    <m/>
    <m/>
    <s v="CLQ-1213 ADQUISICION DE MATERIAL ELECTRICO PARA INTERIOR MINA Y SUPERFICIE"/>
    <s v="MANTTO/SERV 117/2016"/>
    <n v="39700"/>
    <n v="2"/>
    <s v="MATERIAL ELECTRICO PARA INTERIOR MINA Y SUPERFICIE ."/>
    <s v="LOTE"/>
    <n v="1"/>
    <n v="3568"/>
    <n v="3568"/>
    <x v="0"/>
    <x v="0"/>
    <n v="1"/>
    <n v="3568"/>
    <n v="512.64367816091954"/>
    <n v="512.64367816091954"/>
    <n v="446"/>
    <n v="0"/>
    <d v="2016-09-10T00:00:00"/>
    <d v="2016-10-20T00:00:00"/>
    <x v="12"/>
    <d v="2016-09-09T00:00:00"/>
    <n v="4645"/>
    <n v="730"/>
    <n v="456"/>
    <d v="2016-10-27T00:00:00"/>
    <m/>
    <n v="0"/>
    <m/>
    <n v="3568"/>
    <m/>
    <m/>
    <m/>
    <x v="1"/>
    <x v="7"/>
    <m/>
    <x v="0"/>
    <x v="0"/>
    <x v="1"/>
    <x v="0"/>
    <x v="0"/>
    <m/>
    <m/>
    <m/>
    <s v="16-0517-00--0-E"/>
    <x v="0"/>
    <m/>
  </r>
  <r>
    <x v="2"/>
    <x v="708"/>
    <s v="40-144"/>
    <x v="5"/>
    <x v="8"/>
    <d v="2016-07-27T00:00:00"/>
    <x v="12"/>
    <n v="39700"/>
    <s v="MATERIAL ELECTRICO"/>
    <x v="4"/>
    <s v="RUBEN ALONZO CHOQUE"/>
    <s v="MANTTO/SERV 117/2016"/>
    <d v="2016-07-28T00:00:00"/>
    <x v="11"/>
    <n v="498"/>
    <x v="1"/>
    <x v="922"/>
    <m/>
    <x v="2"/>
    <x v="2404"/>
    <x v="1"/>
    <x v="8"/>
    <x v="8"/>
    <x v="3"/>
    <x v="1"/>
    <x v="2"/>
    <x v="0"/>
    <x v="1"/>
    <x v="0"/>
    <m/>
    <x v="1"/>
    <x v="3"/>
    <d v="2016-08-17T00:00:00"/>
    <s v="IT-MANTTO-MINA 032/2016"/>
    <d v="2016-08-25T00:00:00"/>
    <n v="285"/>
    <n v="379"/>
    <n v="257"/>
    <n v="8100"/>
    <n v="379"/>
    <m/>
    <s v="SMS INTEGRACION Y CONTROL LTDA"/>
    <d v="2016-08-25T00:00:00"/>
    <x v="2"/>
    <n v="1"/>
    <x v="2"/>
    <d v="2016-08-02T00:00:00"/>
    <d v="2016-09-01T00:00:00"/>
    <x v="1"/>
    <m/>
    <m/>
    <s v="CLQ-1213 ADQUISICION DE MATERIAL ELECTRICO PARA INTERIOR MINA Y SUPERFICIE"/>
    <s v="MANTTO/SERV 117/2016"/>
    <n v="39700"/>
    <n v="3"/>
    <s v="MATERIAL ELECTRICO PARA INTERIOR MINA Y SUPERFICIE ."/>
    <s v="LOTE"/>
    <n v="1"/>
    <n v="8100"/>
    <n v="8100"/>
    <x v="0"/>
    <x v="0"/>
    <n v="1"/>
    <n v="8100"/>
    <n v="1163.7931034482758"/>
    <n v="1163.7931034482758"/>
    <n v="1012.5"/>
    <n v="0"/>
    <d v="2016-09-02T00:00:00"/>
    <d v="2016-10-12T00:00:00"/>
    <x v="12"/>
    <d v="2016-09-02T00:00:00"/>
    <n v="4651"/>
    <n v="178"/>
    <n v="455"/>
    <d v="2016-10-27T00:00:00"/>
    <m/>
    <n v="0"/>
    <m/>
    <n v="8100"/>
    <m/>
    <m/>
    <m/>
    <x v="1"/>
    <x v="7"/>
    <m/>
    <x v="0"/>
    <x v="0"/>
    <x v="1"/>
    <x v="0"/>
    <x v="0"/>
    <m/>
    <m/>
    <m/>
    <s v="16-0517-00--0-E"/>
    <x v="0"/>
    <m/>
  </r>
  <r>
    <x v="2"/>
    <x v="709"/>
    <m/>
    <x v="0"/>
    <x v="8"/>
    <d v="2016-07-25T00:00:00"/>
    <x v="13"/>
    <n v="39800"/>
    <s v="OTROS REPUESTOS Y ACCESORIOS"/>
    <x v="4"/>
    <s v="CLOVIS VELASCO"/>
    <s v="ADQ MANTTO Y SERV 109/2016"/>
    <d v="2016-07-28T00:00:00"/>
    <x v="11"/>
    <n v="503"/>
    <x v="1"/>
    <x v="923"/>
    <n v="35000"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s v="CLQ-1216 ADQUISICION DE LAMINAS COMPRIMIDAS CON ALMA DE ACERO PARA COMPRESORAS TRIUNFO"/>
    <s v="ADQ MANTTO Y SERV 109/2016"/>
    <n v="3980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710"/>
    <n v="132"/>
    <x v="5"/>
    <x v="8"/>
    <d v="2016-07-25T00:00:00"/>
    <x v="11"/>
    <n v="39800"/>
    <s v="OTROS REPUESTOS Y ACCESORIOS"/>
    <x v="4"/>
    <s v="CESAR ROCHA ZANGA"/>
    <s v="ADQ MANTTO Y SERV 110/2016"/>
    <d v="2016-07-28T00:00:00"/>
    <x v="11"/>
    <n v="502"/>
    <x v="1"/>
    <x v="924"/>
    <n v="49700"/>
    <x v="0"/>
    <x v="2405"/>
    <x v="1"/>
    <x v="8"/>
    <x v="8"/>
    <x v="3"/>
    <x v="1"/>
    <x v="2"/>
    <x v="0"/>
    <x v="1"/>
    <x v="0"/>
    <m/>
    <x v="1"/>
    <x v="3"/>
    <d v="2016-08-19T00:00:00"/>
    <s v="IT-MANTTO Y SERV/035-2016"/>
    <d v="2016-08-24T00:00:00"/>
    <n v="286"/>
    <n v="380"/>
    <n v="259"/>
    <n v="49600"/>
    <n v="380"/>
    <m/>
    <s v="PROFIMAR LTDA"/>
    <d v="2016-08-24T00:00:00"/>
    <x v="2"/>
    <n v="15"/>
    <x v="1"/>
    <d v="2016-08-04T00:00:00"/>
    <d v="2016-08-26T00:00:00"/>
    <x v="1"/>
    <m/>
    <m/>
    <s v="CLQ-1217 ADQUISICION DE CONECTORES PERMANENTES"/>
    <s v="ADQ MANTTO Y SERV 110/2016"/>
    <n v="39800"/>
    <n v="1"/>
    <s v="CONECTORES PERMANENTES ."/>
    <s v="LOTE"/>
    <n v="1"/>
    <n v="49600"/>
    <n v="49600"/>
    <x v="0"/>
    <x v="0"/>
    <n v="1"/>
    <n v="49600"/>
    <n v="7126.4367816091954"/>
    <n v="7126.4367816091954"/>
    <n v="6200"/>
    <n v="0"/>
    <d v="2016-09-10T00:00:00"/>
    <d v="2016-10-20T00:00:00"/>
    <x v="12"/>
    <d v="2016-09-02T00:00:00"/>
    <n v="4617"/>
    <s v="142-143"/>
    <n v="379"/>
    <m/>
    <m/>
    <n v="0"/>
    <m/>
    <n v="49600"/>
    <m/>
    <m/>
    <m/>
    <x v="1"/>
    <x v="7"/>
    <d v="2016-11-04T00:00:00"/>
    <x v="0"/>
    <x v="0"/>
    <x v="1"/>
    <x v="0"/>
    <x v="0"/>
    <n v="460725"/>
    <n v="2209524"/>
    <n v="2209560"/>
    <s v="16-0517-00-698453-0-E"/>
    <x v="0"/>
    <m/>
  </r>
  <r>
    <x v="2"/>
    <x v="711"/>
    <n v="102"/>
    <x v="7"/>
    <x v="8"/>
    <d v="2016-07-25T00:00:00"/>
    <x v="12"/>
    <n v="39800"/>
    <s v="OTROS REPUESTOS Y ACCESORIOS"/>
    <x v="4"/>
    <s v="CESAR ROCHA ZANGA"/>
    <s v="ADQ MANTTO Y SERV 113/2016"/>
    <d v="2016-07-28T00:00:00"/>
    <x v="11"/>
    <n v="501"/>
    <x v="1"/>
    <x v="925"/>
    <n v="590079.55000000005"/>
    <x v="0"/>
    <x v="2045"/>
    <x v="1"/>
    <x v="8"/>
    <x v="8"/>
    <x v="3"/>
    <x v="1"/>
    <x v="2"/>
    <x v="0"/>
    <x v="1"/>
    <x v="0"/>
    <n v="110"/>
    <x v="3"/>
    <x v="4"/>
    <d v="2016-10-21T00:00:00"/>
    <s v="IT-MANTTO Y SERV/056-2016"/>
    <d v="2016-11-21T00:00:00"/>
    <n v="437"/>
    <n v="595"/>
    <m/>
    <n v="570074.97"/>
    <n v="595"/>
    <m/>
    <s v="NORTH POLE"/>
    <m/>
    <x v="2"/>
    <n v="25"/>
    <x v="1"/>
    <d v="2016-11-18T00:00:00"/>
    <m/>
    <x v="1"/>
    <m/>
    <m/>
    <s v="CLQ-1218 ADQUISICION DE REPUESTOS PARA VOLQUETES MODELO DT-12"/>
    <s v="ADQ MANTTO Y SERV 113/2016"/>
    <n v="39800"/>
    <n v="1"/>
    <s v="REPUESTOS PARA VOLQUETES MODELO DT-12 ."/>
    <s v="LOTE"/>
    <n v="1"/>
    <n v="570074.97"/>
    <n v="570074.97"/>
    <x v="0"/>
    <x v="0"/>
    <m/>
    <n v="0"/>
    <n v="81907.323275862072"/>
    <n v="0"/>
    <n v="0"/>
    <n v="0"/>
    <d v="1900-01-24T00:00:00"/>
    <d v="1900-03-05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712"/>
    <n v="122"/>
    <x v="3"/>
    <x v="8"/>
    <d v="2016-07-25T00:00:00"/>
    <x v="13"/>
    <s v="ANULADO"/>
    <s v="ANULADO"/>
    <x v="4"/>
    <s v="CESAR ROCHA ZANGA"/>
    <s v="ADQ MANTTO Y SERV 111/2016"/>
    <d v="2016-07-28T00:00:00"/>
    <x v="11"/>
    <n v="500"/>
    <x v="1"/>
    <x v="926"/>
    <m/>
    <x v="0"/>
    <x v="2406"/>
    <x v="1"/>
    <x v="8"/>
    <x v="8"/>
    <x v="3"/>
    <x v="1"/>
    <x v="2"/>
    <x v="0"/>
    <x v="1"/>
    <x v="0"/>
    <n v="111"/>
    <x v="3"/>
    <x v="5"/>
    <d v="2016-10-17T00:00:00"/>
    <s v="IT-MANTTO-MINA/046-2016"/>
    <d v="2016-11-21T00:00:00"/>
    <n v="440"/>
    <n v="598"/>
    <m/>
    <m/>
    <s v="NN"/>
    <m/>
    <m/>
    <m/>
    <x v="2"/>
    <n v="30"/>
    <x v="1"/>
    <d v="2016-11-21T00:00:00"/>
    <m/>
    <x v="0"/>
    <m/>
    <m/>
    <s v="CLQ-1219 ADQUISICION DE REPUESTOS PARA MOTORES BF 4M1013EC/BF 4M1013C/ HST1A"/>
    <s v="ADQ MANTTO Y SERV 111/2016"/>
    <s v="ANULADO"/>
    <n v="1"/>
    <s v="REPUESTOS PARA MOTORES BF 4M1013EC/BF 4M1013C/ HST1A ."/>
    <s v="LOTE"/>
    <n v="1"/>
    <n v="450470.71"/>
    <n v="450470.71"/>
    <x v="0"/>
    <x v="0"/>
    <m/>
    <n v="0"/>
    <n v="64722.803160919546"/>
    <n v="0"/>
    <n v="0"/>
    <n v="0"/>
    <d v="2016-12-26T00:00:00"/>
    <d v="2017-02-04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713"/>
    <n v="140"/>
    <x v="2"/>
    <x v="8"/>
    <d v="2016-07-27T00:00:00"/>
    <x v="11"/>
    <n v="33300"/>
    <s v="PRENDAS DE VESTIR"/>
    <x v="5"/>
    <s v="RUBEN MURIEL LEYTON"/>
    <s v="SIMA-169/2016"/>
    <d v="2016-07-28T00:00:00"/>
    <x v="11"/>
    <n v="519"/>
    <x v="1"/>
    <x v="927"/>
    <n v="99360"/>
    <x v="0"/>
    <x v="2407"/>
    <x v="55"/>
    <x v="7"/>
    <x v="8"/>
    <x v="3"/>
    <x v="1"/>
    <x v="2"/>
    <x v="0"/>
    <x v="1"/>
    <x v="0"/>
    <m/>
    <x v="1"/>
    <x v="3"/>
    <d v="2016-08-08T00:00:00"/>
    <s v="SIMA-IT-3/2016"/>
    <d v="2016-08-12T00:00:00"/>
    <n v="231"/>
    <n v="339"/>
    <m/>
    <n v="67275"/>
    <n v="339"/>
    <m/>
    <s v="GRUPO INDUSTRIAL Y COMERCIAL SRL"/>
    <d v="2016-08-12T00:00:00"/>
    <x v="2"/>
    <n v="2"/>
    <x v="2"/>
    <d v="2016-07-30T00:00:00"/>
    <d v="2016-08-15T00:00:00"/>
    <x v="1"/>
    <m/>
    <m/>
    <s v="CLQ-1223 ADQUISICION DE FILTROS PARA PARTICULAS 7093"/>
    <s v="SIMA-169/2016"/>
    <n v="33300"/>
    <n v="1"/>
    <s v="FILTROS PARA PARTICULAS 7093 ."/>
    <s v="PZ"/>
    <n v="400"/>
    <n v="32.5"/>
    <n v="13000"/>
    <x v="0"/>
    <x v="0"/>
    <n v="400"/>
    <n v="13000"/>
    <n v="4.6695402298850572"/>
    <n v="1867.8160919540228"/>
    <n v="1624.9999999999998"/>
    <n v="0"/>
    <d v="2016-08-17T00:00:00"/>
    <d v="2016-09-26T00:00:00"/>
    <x v="12"/>
    <d v="2016-08-15T00:00:00"/>
    <n v="4565"/>
    <n v="452"/>
    <n v="393"/>
    <d v="2016-09-27T00:00:00"/>
    <m/>
    <n v="0"/>
    <m/>
    <n v="13000"/>
    <m/>
    <m/>
    <m/>
    <x v="1"/>
    <x v="7"/>
    <d v="2016-11-08T00:00:00"/>
    <x v="0"/>
    <x v="0"/>
    <x v="1"/>
    <x v="0"/>
    <x v="0"/>
    <n v="456287"/>
    <n v="2211531"/>
    <n v="2211533"/>
    <s v="16-0517-00-698095-0-E"/>
    <x v="0"/>
    <m/>
  </r>
  <r>
    <x v="2"/>
    <x v="713"/>
    <n v="140"/>
    <x v="2"/>
    <x v="8"/>
    <d v="2016-07-27T00:00:00"/>
    <x v="11"/>
    <n v="33300"/>
    <s v="PRENDAS DE VESTIR"/>
    <x v="5"/>
    <s v="RUBEN MURIEL LEYTON"/>
    <s v="SIMA-169/2016"/>
    <d v="2016-07-28T00:00:00"/>
    <x v="11"/>
    <n v="519"/>
    <x v="1"/>
    <x v="927"/>
    <m/>
    <x v="0"/>
    <x v="2407"/>
    <x v="182"/>
    <x v="7"/>
    <x v="8"/>
    <x v="3"/>
    <x v="1"/>
    <x v="2"/>
    <x v="0"/>
    <x v="1"/>
    <x v="0"/>
    <m/>
    <x v="1"/>
    <x v="3"/>
    <d v="2016-08-08T00:00:00"/>
    <s v="SIMA-IT-3/2016"/>
    <d v="2016-08-12T00:00:00"/>
    <n v="231"/>
    <n v="339"/>
    <m/>
    <m/>
    <n v="339"/>
    <m/>
    <s v="GRUPO INDUSTRIAL Y COMERCIAL SRL"/>
    <d v="2016-08-12T00:00:00"/>
    <x v="2"/>
    <n v="12"/>
    <x v="1"/>
    <d v="2016-07-30T00:00:00"/>
    <d v="2016-08-15T00:00:00"/>
    <x v="1"/>
    <m/>
    <m/>
    <s v="CLQ-1223 ADQUISICION DE FILTROS PARA PARTICULAS 7093"/>
    <s v="SIMA-169/2016"/>
    <n v="33300"/>
    <n v="1"/>
    <s v="FILTROS PARA PARTICULAS 7093 ."/>
    <s v="PZ"/>
    <n v="1670"/>
    <n v="32.5"/>
    <n v="54275"/>
    <x v="0"/>
    <x v="0"/>
    <n v="1670"/>
    <n v="54275"/>
    <n v="4.6695402298850572"/>
    <n v="7798.1321839080456"/>
    <n v="6784.375"/>
    <n v="0"/>
    <d v="2016-08-27T00:00:00"/>
    <d v="2016-10-06T00:00:00"/>
    <x v="12"/>
    <d v="2016-09-02T00:00:00"/>
    <n v="4618"/>
    <n v="107"/>
    <n v="393"/>
    <d v="2016-09-27T00:00:00"/>
    <n v="6"/>
    <n v="1628.25"/>
    <m/>
    <n v="52646.75"/>
    <m/>
    <m/>
    <m/>
    <x v="1"/>
    <x v="7"/>
    <d v="2016-11-08T00:00:00"/>
    <x v="0"/>
    <x v="0"/>
    <x v="1"/>
    <x v="0"/>
    <x v="0"/>
    <n v="456287"/>
    <n v="2211531"/>
    <n v="2211533"/>
    <s v="16-0517-00-698095-0-E"/>
    <x v="0"/>
    <m/>
  </r>
  <r>
    <x v="2"/>
    <x v="714"/>
    <n v="132"/>
    <x v="5"/>
    <x v="8"/>
    <d v="2016-07-25T00:00:00"/>
    <x v="11"/>
    <n v="39700"/>
    <s v="MATERIAL ELECTRICO"/>
    <x v="2"/>
    <s v="EUFREDO ZANGA"/>
    <s v="PCPL 088/2016"/>
    <d v="2016-07-28T00:00:00"/>
    <x v="11"/>
    <n v="514"/>
    <x v="1"/>
    <x v="928"/>
    <n v="43950"/>
    <x v="0"/>
    <x v="2408"/>
    <x v="1"/>
    <x v="8"/>
    <x v="8"/>
    <x v="3"/>
    <x v="1"/>
    <x v="2"/>
    <x v="0"/>
    <x v="1"/>
    <x v="0"/>
    <m/>
    <x v="1"/>
    <x v="3"/>
    <d v="2016-08-10T00:00:00"/>
    <s v="ITPL 0075/2016"/>
    <d v="2016-08-15T00:00:00"/>
    <n v="244"/>
    <n v="359"/>
    <n v="237"/>
    <n v="33109.26"/>
    <n v="359"/>
    <m/>
    <s v="ELECTRORED BOLIVIA SRL"/>
    <d v="2016-08-15T00:00:00"/>
    <x v="2"/>
    <n v="30"/>
    <x v="2"/>
    <d v="2016-08-09T00:00:00"/>
    <d v="2016-08-22T00:00:00"/>
    <x v="1"/>
    <m/>
    <m/>
    <s v="CLQ-1224 ADQUISICION DE MATERIAL ELECTRICO PARA ILUMINACION"/>
    <s v="PCPL 088/2016"/>
    <n v="39700"/>
    <n v="1"/>
    <s v="MATERIAL ELECTRICO PARA ILUMINACION ."/>
    <s v="LOTE"/>
    <n v="1"/>
    <n v="33109.26"/>
    <n v="33109.26"/>
    <x v="0"/>
    <x v="0"/>
    <n v="1"/>
    <n v="33109.26"/>
    <n v="4757.0775862068967"/>
    <n v="4757.0775862068967"/>
    <n v="4138.6575000000003"/>
    <n v="0"/>
    <d v="2016-10-01T00:00:00"/>
    <d v="2016-11-10T00:00:00"/>
    <x v="12"/>
    <d v="2016-08-30T00:00:00"/>
    <n v="4604"/>
    <n v="443"/>
    <n v="384"/>
    <d v="2016-09-21T00:00:00"/>
    <m/>
    <n v="0"/>
    <m/>
    <n v="33109.26"/>
    <m/>
    <m/>
    <m/>
    <x v="1"/>
    <x v="7"/>
    <d v="2016-11-08T00:00:00"/>
    <x v="0"/>
    <x v="0"/>
    <x v="1"/>
    <x v="0"/>
    <x v="0"/>
    <n v="460536"/>
    <n v="2211517"/>
    <n v="2211519"/>
    <s v="16-0517-00-698821-0-E"/>
    <x v="0"/>
    <m/>
  </r>
  <r>
    <x v="2"/>
    <x v="715"/>
    <n v="84"/>
    <x v="7"/>
    <x v="8"/>
    <d v="2016-07-25T00:00:00"/>
    <x v="12"/>
    <n v="43120"/>
    <s v="EQUIPO DE COMPUTACIÓN"/>
    <x v="7"/>
    <s v="JUAN CARLOS SALAZAR ARANIBAR"/>
    <s v="SIS-0037/2016"/>
    <d v="2016-07-28T00:00:00"/>
    <x v="11"/>
    <n v="499"/>
    <x v="1"/>
    <x v="929"/>
    <n v="53592"/>
    <x v="0"/>
    <x v="2409"/>
    <x v="1"/>
    <x v="8"/>
    <x v="8"/>
    <x v="3"/>
    <x v="1"/>
    <x v="2"/>
    <x v="0"/>
    <x v="1"/>
    <x v="0"/>
    <m/>
    <x v="1"/>
    <x v="3"/>
    <d v="2016-10-27T00:00:00"/>
    <s v="IT-SIS-29/2016"/>
    <d v="2016-11-07T00:00:00"/>
    <n v="390"/>
    <n v="526"/>
    <n v="374"/>
    <n v="52916"/>
    <n v="526"/>
    <m/>
    <s v="USOA SRL IMPORT EXPORT"/>
    <d v="2016-11-09T00:00:00"/>
    <x v="2"/>
    <n v="20"/>
    <x v="1"/>
    <d v="2016-10-21T00:00:00"/>
    <m/>
    <x v="1"/>
    <m/>
    <m/>
    <s v="CLQ-1227 ADQUISICION DE EQUIPOS DE COMPUTACION"/>
    <s v="SIS-0037/2016"/>
    <n v="43120"/>
    <n v="1"/>
    <s v="EQUIPOS DE COMPUTACION ."/>
    <s v="LOTE"/>
    <n v="1"/>
    <n v="52916"/>
    <n v="52916"/>
    <x v="0"/>
    <x v="0"/>
    <m/>
    <n v="0"/>
    <n v="7602.8735632183907"/>
    <n v="0"/>
    <n v="0"/>
    <n v="0"/>
    <d v="1900-01-19T00:00:00"/>
    <d v="1900-02-2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716"/>
    <n v="102"/>
    <x v="6"/>
    <x v="9"/>
    <d v="2016-07-27T00:00:00"/>
    <x v="12"/>
    <n v="34200"/>
    <s v="PRODUCTOS QUIMICOS"/>
    <x v="2"/>
    <s v="ENRIQUE HUANCAPAZA CONDORI"/>
    <s v="PCPL-085/2016"/>
    <d v="2016-07-27T00:00:00"/>
    <x v="11"/>
    <n v="524"/>
    <x v="1"/>
    <x v="930"/>
    <n v="3750000"/>
    <x v="0"/>
    <x v="2410"/>
    <x v="151"/>
    <x v="3"/>
    <x v="8"/>
    <x v="3"/>
    <x v="1"/>
    <x v="2"/>
    <x v="0"/>
    <x v="1"/>
    <x v="0"/>
    <n v="139"/>
    <x v="1"/>
    <x v="3"/>
    <d v="2016-08-02T00:00:00"/>
    <s v="IT-PCPL-077/2016"/>
    <d v="2016-08-02T00:00:00"/>
    <n v="250"/>
    <n v="370"/>
    <n v="316"/>
    <n v="3654000"/>
    <n v="370"/>
    <s v="EMC-UAL-C-0100/2016"/>
    <s v="PROCEL "/>
    <d v="2016-08-03T00:00:00"/>
    <x v="2"/>
    <s v="A REQUERIMIENTO UNIDAD SOLICITANTE"/>
    <x v="0"/>
    <d v="2016-08-01T00:00:00"/>
    <d v="2016-08-02T00:00:00"/>
    <x v="1"/>
    <m/>
    <m/>
    <s v="CLQ-1237 ADQUISICION DE REACTIVO SULFATO DE COBRE"/>
    <s v="PCPL-085/2016"/>
    <n v="34200"/>
    <n v="1"/>
    <s v=" SULFATO DE COBRE ."/>
    <s v="KG"/>
    <n v="210000"/>
    <n v="17.399999999999999"/>
    <n v="3653999.9999999995"/>
    <x v="0"/>
    <x v="0"/>
    <n v="10000"/>
    <n v="174000"/>
    <n v="2.5"/>
    <n v="25000"/>
    <n v="21750"/>
    <n v="200000"/>
    <d v="2016-12-31T00:00:00"/>
    <d v="2017-02-09T00:00:00"/>
    <x v="12"/>
    <d v="2016-08-26T00:00:00"/>
    <n v="4593"/>
    <n v="46"/>
    <n v="414"/>
    <d v="2016-11-08T00:00:00"/>
    <m/>
    <n v="0"/>
    <n v="12180.000000000002"/>
    <n v="161820"/>
    <n v="7376"/>
    <n v="6682"/>
    <d v="2016-12-02T00:00:00"/>
    <x v="1"/>
    <x v="7"/>
    <d v="2016-11-08T00:00:00"/>
    <x v="0"/>
    <x v="0"/>
    <x v="1"/>
    <x v="0"/>
    <x v="1"/>
    <n v="476694"/>
    <n v="2211539"/>
    <m/>
    <s v="16-0517-00-681047-0-E"/>
    <x v="0"/>
    <m/>
  </r>
  <r>
    <x v="2"/>
    <x v="716"/>
    <n v="102"/>
    <x v="6"/>
    <x v="9"/>
    <d v="2016-07-27T00:00:00"/>
    <x v="12"/>
    <n v="34200"/>
    <s v="PRODUCTOS QUIMICOS"/>
    <x v="2"/>
    <s v="ENRIQUE HUANCAPAZA CONDORI"/>
    <s v="PCPL-085/2016"/>
    <d v="2016-07-27T00:00:00"/>
    <x v="11"/>
    <n v="524"/>
    <x v="1"/>
    <x v="930"/>
    <m/>
    <x v="0"/>
    <x v="2410"/>
    <x v="9"/>
    <x v="3"/>
    <x v="8"/>
    <x v="3"/>
    <x v="1"/>
    <x v="2"/>
    <x v="0"/>
    <x v="1"/>
    <x v="0"/>
    <n v="139"/>
    <x v="1"/>
    <x v="3"/>
    <d v="2016-08-02T00:00:00"/>
    <s v="IT-PCPL-077/2016"/>
    <d v="2016-08-02T00:00:00"/>
    <n v="250"/>
    <n v="370"/>
    <n v="316"/>
    <m/>
    <n v="370"/>
    <s v="EMC-UAL-C-0100/2016"/>
    <s v="PROCEL "/>
    <d v="2016-08-03T00:00:00"/>
    <x v="2"/>
    <s v="A REQUERIMIENTO UNIDAD SOLICITANTE"/>
    <x v="0"/>
    <d v="2016-08-01T00:00:00"/>
    <d v="2016-08-02T00:00:00"/>
    <x v="1"/>
    <m/>
    <m/>
    <s v="CLQ-1237 ADQUISICION DE REACTIVO SULFATO DE COBRE"/>
    <s v="PCPL-085/2016"/>
    <n v="34200"/>
    <n v="1"/>
    <s v=" SULFATO DE COBRE ."/>
    <s v="KG"/>
    <m/>
    <n v="17.399999999999999"/>
    <n v="0"/>
    <x v="0"/>
    <x v="0"/>
    <n v="20000"/>
    <n v="348000"/>
    <n v="2.5"/>
    <n v="50000"/>
    <n v="43500"/>
    <n v="180000"/>
    <d v="2016-12-31T00:00:00"/>
    <d v="2017-02-09T00:00:00"/>
    <x v="12"/>
    <d v="2016-09-19T00:00:00"/>
    <n v="4663"/>
    <n v="52"/>
    <n v="414"/>
    <d v="2016-11-08T00:00:00"/>
    <m/>
    <n v="0"/>
    <n v="24360.000000000004"/>
    <n v="323640"/>
    <n v="7376"/>
    <n v="6682"/>
    <d v="2016-12-02T00:00:00"/>
    <x v="1"/>
    <x v="7"/>
    <d v="2016-11-08T00:00:00"/>
    <x v="0"/>
    <x v="0"/>
    <x v="1"/>
    <x v="0"/>
    <x v="1"/>
    <n v="476694"/>
    <n v="2211539"/>
    <m/>
    <s v="16-0517-00-681047-0-E"/>
    <x v="0"/>
    <m/>
  </r>
  <r>
    <x v="2"/>
    <x v="716"/>
    <n v="102"/>
    <x v="6"/>
    <x v="9"/>
    <d v="2016-07-27T00:00:00"/>
    <x v="12"/>
    <n v="34200"/>
    <s v="PRODUCTOS QUIMICOS"/>
    <x v="2"/>
    <s v="ENRIQUE HUANCAPAZA CONDORI"/>
    <s v="PCPL-085/2016"/>
    <d v="2016-07-27T00:00:00"/>
    <x v="11"/>
    <n v="524"/>
    <x v="1"/>
    <x v="930"/>
    <m/>
    <x v="0"/>
    <x v="2410"/>
    <x v="9"/>
    <x v="3"/>
    <x v="8"/>
    <x v="3"/>
    <x v="1"/>
    <x v="2"/>
    <x v="0"/>
    <x v="1"/>
    <x v="0"/>
    <n v="139"/>
    <x v="1"/>
    <x v="3"/>
    <d v="2016-08-02T00:00:00"/>
    <s v="IT-PCPL-077/2016"/>
    <d v="2016-08-02T00:00:00"/>
    <n v="250"/>
    <n v="370"/>
    <n v="316"/>
    <m/>
    <n v="370"/>
    <s v="EMC-UAL-C-0100/2016"/>
    <s v="PROCEL "/>
    <d v="2016-08-03T00:00:00"/>
    <x v="2"/>
    <s v="A REQUERIMIENTO UNIDAD SOLICITANTE"/>
    <x v="0"/>
    <d v="2016-08-01T00:00:00"/>
    <d v="2016-08-02T00:00:00"/>
    <x v="1"/>
    <m/>
    <m/>
    <s v="CLQ-1237 ADQUISICION DE REACTIVO SULFATO DE COBRE"/>
    <s v="PCPL-085/2016"/>
    <n v="34200"/>
    <n v="1"/>
    <s v=" SULFATO DE COBRE ."/>
    <s v="KG"/>
    <m/>
    <n v="17.399999999999999"/>
    <n v="0"/>
    <x v="0"/>
    <x v="0"/>
    <n v="20000"/>
    <n v="348000"/>
    <n v="2.5"/>
    <n v="50000"/>
    <n v="43500"/>
    <n v="160000"/>
    <d v="2016-12-31T00:00:00"/>
    <d v="2017-02-09T00:00:00"/>
    <x v="12"/>
    <d v="2016-10-04T00:00:00"/>
    <n v="4711"/>
    <n v="56"/>
    <n v="414"/>
    <d v="2016-11-08T00:00:00"/>
    <m/>
    <n v="0"/>
    <n v="24360.000000000004"/>
    <n v="323640"/>
    <n v="7376"/>
    <n v="6682"/>
    <d v="2016-12-02T00:00:00"/>
    <x v="1"/>
    <x v="7"/>
    <d v="2016-11-08T00:00:00"/>
    <x v="0"/>
    <x v="0"/>
    <x v="1"/>
    <x v="0"/>
    <x v="1"/>
    <n v="476694"/>
    <n v="2211539"/>
    <m/>
    <s v="16-0517-00-681047-0-E"/>
    <x v="0"/>
    <m/>
  </r>
  <r>
    <x v="2"/>
    <x v="716"/>
    <n v="102"/>
    <x v="6"/>
    <x v="9"/>
    <d v="2016-07-27T00:00:00"/>
    <x v="12"/>
    <n v="34200"/>
    <s v="PRODUCTOS QUIMICOS"/>
    <x v="2"/>
    <s v="ENRIQUE HUANCAPAZA CONDORI"/>
    <s v="PCPL-085/2016"/>
    <d v="2016-07-27T00:00:00"/>
    <x v="11"/>
    <n v="524"/>
    <x v="1"/>
    <x v="930"/>
    <m/>
    <x v="0"/>
    <x v="2410"/>
    <x v="9"/>
    <x v="3"/>
    <x v="8"/>
    <x v="3"/>
    <x v="1"/>
    <x v="2"/>
    <x v="0"/>
    <x v="1"/>
    <x v="0"/>
    <n v="139"/>
    <x v="1"/>
    <x v="3"/>
    <d v="2016-08-02T00:00:00"/>
    <s v="IT-PCPL-077/2016"/>
    <d v="2016-08-02T00:00:00"/>
    <n v="250"/>
    <n v="370"/>
    <n v="316"/>
    <m/>
    <n v="370"/>
    <s v="EMC-UAL-C-0100/2016"/>
    <s v="PROCEL "/>
    <d v="2016-08-03T00:00:00"/>
    <x v="2"/>
    <s v="A REQUERIMIENTO UNIDAD SOLICITANTE"/>
    <x v="0"/>
    <d v="2016-08-01T00:00:00"/>
    <d v="2016-08-02T00:00:00"/>
    <x v="1"/>
    <m/>
    <m/>
    <s v="CLQ-1237 ADQUISICION DE REACTIVO SULFATO DE COBRE"/>
    <s v="PCPL-085/2016"/>
    <n v="34200"/>
    <n v="1"/>
    <s v=" SULFATO DE COBRE ."/>
    <s v="KG"/>
    <m/>
    <n v="17.399999999999999"/>
    <n v="0"/>
    <x v="0"/>
    <x v="0"/>
    <n v="20000"/>
    <n v="348000"/>
    <n v="2.5"/>
    <n v="50000"/>
    <n v="43500"/>
    <n v="140000"/>
    <d v="2016-12-31T00:00:00"/>
    <d v="2017-02-09T00:00:00"/>
    <x v="12"/>
    <d v="2016-10-19T00:00:00"/>
    <n v="4770"/>
    <n v="5"/>
    <n v="414"/>
    <d v="2016-11-08T00:00:00"/>
    <m/>
    <n v="0"/>
    <n v="24360.000000000004"/>
    <n v="323640"/>
    <n v="7376"/>
    <n v="6682"/>
    <d v="2016-12-02T00:00:00"/>
    <x v="1"/>
    <x v="7"/>
    <d v="2016-11-08T00:00:00"/>
    <x v="0"/>
    <x v="0"/>
    <x v="1"/>
    <x v="0"/>
    <x v="1"/>
    <n v="476694"/>
    <n v="2211539"/>
    <m/>
    <s v="16-0517-00-681047-0-E"/>
    <x v="0"/>
    <m/>
  </r>
  <r>
    <x v="2"/>
    <x v="716"/>
    <n v="102"/>
    <x v="6"/>
    <x v="9"/>
    <d v="2016-07-27T00:00:00"/>
    <x v="12"/>
    <n v="34200"/>
    <s v="PRODUCTOS QUIMICOS"/>
    <x v="2"/>
    <s v="ENRIQUE HUANCAPAZA CONDORI"/>
    <s v="PCPL-085/2016"/>
    <d v="2016-07-27T00:00:00"/>
    <x v="11"/>
    <n v="524"/>
    <x v="1"/>
    <x v="930"/>
    <m/>
    <x v="0"/>
    <x v="2410"/>
    <x v="9"/>
    <x v="3"/>
    <x v="8"/>
    <x v="3"/>
    <x v="1"/>
    <x v="2"/>
    <x v="0"/>
    <x v="1"/>
    <x v="0"/>
    <n v="139"/>
    <x v="1"/>
    <x v="3"/>
    <d v="2016-08-02T00:00:00"/>
    <s v="IT-PCPL-077/2016"/>
    <d v="2016-08-02T00:00:00"/>
    <n v="250"/>
    <n v="370"/>
    <n v="316"/>
    <m/>
    <n v="370"/>
    <s v="EMC-UAL-C-0100/2016"/>
    <s v="PROCEL "/>
    <d v="2016-08-03T00:00:00"/>
    <x v="2"/>
    <s v="A REQUERIMIENTO UNIDAD SOLICITANTE"/>
    <x v="0"/>
    <d v="2016-08-01T00:00:00"/>
    <d v="2016-08-02T00:00:00"/>
    <x v="1"/>
    <m/>
    <m/>
    <s v="CLQ-1237 ADQUISICION DE REACTIVO SULFATO DE COBRE"/>
    <s v="PCPL-085/2016"/>
    <n v="34200"/>
    <n v="1"/>
    <s v=" SULFATO DE COBRE ."/>
    <s v="KG"/>
    <m/>
    <n v="17.399999999999999"/>
    <n v="0"/>
    <x v="0"/>
    <x v="0"/>
    <n v="20000"/>
    <n v="348000"/>
    <n v="2.5"/>
    <n v="50000"/>
    <n v="43500"/>
    <n v="120000"/>
    <d v="2016-12-31T00:00:00"/>
    <d v="2017-02-09T00:00:00"/>
    <x v="12"/>
    <d v="2016-11-16T00:00:00"/>
    <n v="4853"/>
    <n v="14"/>
    <n v="553"/>
    <d v="2016-12-13T00:00:00"/>
    <m/>
    <n v="0"/>
    <n v="24360.000000000004"/>
    <n v="323640"/>
    <m/>
    <m/>
    <m/>
    <x v="1"/>
    <x v="8"/>
    <m/>
    <x v="0"/>
    <x v="0"/>
    <x v="1"/>
    <x v="0"/>
    <x v="1"/>
    <n v="476694"/>
    <n v="2211539"/>
    <m/>
    <s v="16-0517-00-681047-0-E"/>
    <x v="0"/>
    <m/>
  </r>
  <r>
    <x v="2"/>
    <x v="716"/>
    <n v="102"/>
    <x v="2"/>
    <x v="9"/>
    <d v="2016-07-27T00:00:00"/>
    <x v="12"/>
    <n v="34200"/>
    <s v="PRODUCTOS QUIMICOS"/>
    <x v="2"/>
    <s v="ENRIQUE HUANCAPAZA CONDORI"/>
    <s v="PCPL-085/2016"/>
    <d v="2016-07-27T00:00:00"/>
    <x v="11"/>
    <n v="524"/>
    <x v="1"/>
    <x v="930"/>
    <m/>
    <x v="0"/>
    <x v="2410"/>
    <x v="9"/>
    <x v="3"/>
    <x v="8"/>
    <x v="3"/>
    <x v="1"/>
    <x v="2"/>
    <x v="0"/>
    <x v="1"/>
    <x v="0"/>
    <n v="139"/>
    <x v="1"/>
    <x v="3"/>
    <d v="2016-08-02T00:00:00"/>
    <s v="IT-PCPL-077/2016"/>
    <d v="2016-08-02T00:00:00"/>
    <n v="250"/>
    <n v="370"/>
    <n v="316"/>
    <m/>
    <n v="370"/>
    <s v="EMC-UAL-C-0100/2016"/>
    <s v="PROCEL "/>
    <d v="2016-08-03T00:00:00"/>
    <x v="2"/>
    <s v="A REQUERIMIENTO UNIDAD SOLICITANTE"/>
    <x v="0"/>
    <d v="2016-08-01T00:00:00"/>
    <d v="2016-08-02T00:00:00"/>
    <x v="1"/>
    <m/>
    <m/>
    <s v="CLQ-1237 ADQUISICION DE REACTIVO SULFATO DE COBRE"/>
    <s v="PCPL-085/2016"/>
    <n v="34200"/>
    <n v="1"/>
    <s v=" SULFATO DE COBRE ."/>
    <s v="KG"/>
    <m/>
    <n v="17.399999999999999"/>
    <n v="0"/>
    <x v="0"/>
    <x v="0"/>
    <n v="20000"/>
    <n v="348000"/>
    <n v="2.5"/>
    <n v="50000"/>
    <n v="43500"/>
    <n v="100000"/>
    <d v="2016-12-31T00:00:00"/>
    <d v="2017-02-09T00:00:00"/>
    <x v="12"/>
    <d v="2016-11-30T00:00:00"/>
    <n v="4922"/>
    <n v="21"/>
    <n v="629"/>
    <d v="2016-12-28T00:00:00"/>
    <m/>
    <n v="0"/>
    <n v="24360.000000000004"/>
    <n v="323640"/>
    <m/>
    <m/>
    <m/>
    <x v="1"/>
    <x v="8"/>
    <m/>
    <x v="0"/>
    <x v="0"/>
    <x v="1"/>
    <x v="0"/>
    <x v="1"/>
    <n v="476694"/>
    <n v="2211539"/>
    <m/>
    <s v="16-0517-00-681047-0-E"/>
    <x v="0"/>
    <m/>
  </r>
  <r>
    <x v="2"/>
    <x v="716"/>
    <n v="102"/>
    <x v="1"/>
    <x v="9"/>
    <d v="2016-07-27T00:00:00"/>
    <x v="12"/>
    <n v="34200"/>
    <s v="PRODUCTOS QUIMICOS"/>
    <x v="2"/>
    <s v="ENRIQUE HUANCAPAZA CONDORI"/>
    <s v="PCPL-085/2016"/>
    <d v="2016-07-27T00:00:00"/>
    <x v="11"/>
    <n v="524"/>
    <x v="1"/>
    <x v="930"/>
    <m/>
    <x v="0"/>
    <x v="2410"/>
    <x v="9"/>
    <x v="3"/>
    <x v="8"/>
    <x v="3"/>
    <x v="1"/>
    <x v="2"/>
    <x v="0"/>
    <x v="1"/>
    <x v="0"/>
    <n v="139"/>
    <x v="1"/>
    <x v="3"/>
    <d v="2016-08-02T00:00:00"/>
    <s v="IT-PCPL-077/2016"/>
    <d v="2016-08-02T00:00:00"/>
    <n v="250"/>
    <n v="370"/>
    <n v="316"/>
    <m/>
    <n v="370"/>
    <s v="EMC-UAL-C-0100/2016"/>
    <s v="PROCEL "/>
    <d v="2016-08-03T00:00:00"/>
    <x v="2"/>
    <s v="A REQUERIMIENTO UNIDAD SOLICITANTE"/>
    <x v="0"/>
    <d v="2016-08-01T00:00:00"/>
    <d v="2016-08-02T00:00:00"/>
    <x v="1"/>
    <m/>
    <m/>
    <s v="CLQ-1237 ADQUISICION DE REACTIVO SULFATO DE COBRE"/>
    <s v="PCPL-085/2016"/>
    <n v="34200"/>
    <n v="1"/>
    <s v=" SULFATO DE COBRE ."/>
    <s v="KG"/>
    <m/>
    <n v="17.399999999999999"/>
    <n v="0"/>
    <x v="0"/>
    <x v="0"/>
    <m/>
    <n v="0"/>
    <n v="2.5"/>
    <n v="0"/>
    <n v="0"/>
    <n v="100000"/>
    <d v="2016-12-31T00:00:00"/>
    <d v="2017-02-09T00:00:00"/>
    <x v="12"/>
    <m/>
    <m/>
    <m/>
    <m/>
    <m/>
    <m/>
    <n v="0"/>
    <n v="0"/>
    <n v="0"/>
    <m/>
    <m/>
    <m/>
    <x v="0"/>
    <x v="0"/>
    <m/>
    <x v="0"/>
    <x v="0"/>
    <x v="1"/>
    <x v="0"/>
    <x v="1"/>
    <n v="476694"/>
    <n v="2211539"/>
    <m/>
    <s v="16-0517-00-681047-0-E"/>
    <x v="0"/>
    <m/>
  </r>
  <r>
    <x v="2"/>
    <x v="716"/>
    <n v="102"/>
    <x v="1"/>
    <x v="9"/>
    <d v="2016-07-27T00:00:00"/>
    <x v="12"/>
    <n v="34200"/>
    <s v="PRODUCTOS QUIMICOS"/>
    <x v="2"/>
    <s v="ENRIQUE HUANCAPAZA CONDORI"/>
    <s v="PCPL-085/2016"/>
    <d v="2016-07-27T00:00:00"/>
    <x v="11"/>
    <n v="524"/>
    <x v="1"/>
    <x v="930"/>
    <m/>
    <x v="0"/>
    <x v="2410"/>
    <x v="9"/>
    <x v="3"/>
    <x v="8"/>
    <x v="3"/>
    <x v="1"/>
    <x v="2"/>
    <x v="0"/>
    <x v="1"/>
    <x v="0"/>
    <n v="139"/>
    <x v="1"/>
    <x v="3"/>
    <d v="2016-08-02T00:00:00"/>
    <s v="IT-PCPL-077/2016"/>
    <d v="2016-08-02T00:00:00"/>
    <n v="250"/>
    <n v="370"/>
    <n v="316"/>
    <m/>
    <n v="370"/>
    <s v="EMC-UAL-C-0100/2016"/>
    <s v="PROCEL "/>
    <d v="2016-08-03T00:00:00"/>
    <x v="2"/>
    <s v="A REQUERIMIENTO UNIDAD SOLICITANTE"/>
    <x v="0"/>
    <d v="2016-08-01T00:00:00"/>
    <d v="2016-08-02T00:00:00"/>
    <x v="1"/>
    <m/>
    <m/>
    <s v="CLQ-1237 ADQUISICION DE REACTIVO SULFATO DE COBRE"/>
    <s v="PCPL-085/2016"/>
    <n v="34200"/>
    <n v="1"/>
    <s v=" SULFATO DE COBRE ."/>
    <s v="KG"/>
    <m/>
    <n v="17.399999999999999"/>
    <n v="0"/>
    <x v="0"/>
    <x v="0"/>
    <m/>
    <n v="0"/>
    <n v="2.5"/>
    <n v="0"/>
    <n v="0"/>
    <n v="100000"/>
    <d v="2016-12-31T00:00:00"/>
    <d v="2017-02-09T00:00:00"/>
    <x v="12"/>
    <m/>
    <m/>
    <m/>
    <m/>
    <m/>
    <m/>
    <n v="0"/>
    <n v="0"/>
    <n v="0"/>
    <m/>
    <m/>
    <m/>
    <x v="0"/>
    <x v="0"/>
    <m/>
    <x v="0"/>
    <x v="0"/>
    <x v="1"/>
    <x v="0"/>
    <x v="1"/>
    <n v="476694"/>
    <n v="2211539"/>
    <m/>
    <s v="16-0517-00-681047-0-E"/>
    <x v="0"/>
    <m/>
  </r>
  <r>
    <x v="2"/>
    <x v="716"/>
    <n v="102"/>
    <x v="1"/>
    <x v="9"/>
    <d v="2016-07-27T00:00:00"/>
    <x v="12"/>
    <n v="34200"/>
    <s v="PRODUCTOS QUIMICOS"/>
    <x v="2"/>
    <s v="ENRIQUE HUANCAPAZA CONDORI"/>
    <s v="PCPL-085/2016"/>
    <d v="2016-07-27T00:00:00"/>
    <x v="11"/>
    <n v="524"/>
    <x v="1"/>
    <x v="930"/>
    <m/>
    <x v="0"/>
    <x v="2410"/>
    <x v="9"/>
    <x v="3"/>
    <x v="8"/>
    <x v="3"/>
    <x v="1"/>
    <x v="2"/>
    <x v="0"/>
    <x v="1"/>
    <x v="0"/>
    <n v="139"/>
    <x v="1"/>
    <x v="3"/>
    <d v="2016-08-02T00:00:00"/>
    <s v="IT-PCPL-077/2016"/>
    <d v="2016-08-02T00:00:00"/>
    <n v="250"/>
    <n v="370"/>
    <n v="316"/>
    <m/>
    <n v="370"/>
    <s v="EMC-UAL-C-0100/2016"/>
    <s v="PROCEL "/>
    <d v="2016-08-03T00:00:00"/>
    <x v="2"/>
    <s v="A REQUERIMIENTO UNIDAD SOLICITANTE"/>
    <x v="0"/>
    <d v="2016-08-01T00:00:00"/>
    <d v="2016-08-02T00:00:00"/>
    <x v="1"/>
    <m/>
    <m/>
    <s v="CLQ-1237 ADQUISICION DE REACTIVO SULFATO DE COBRE"/>
    <s v="PCPL-085/2016"/>
    <n v="34200"/>
    <n v="1"/>
    <s v=" SULFATO DE COBRE ."/>
    <s v="KG"/>
    <m/>
    <n v="17.399999999999999"/>
    <n v="0"/>
    <x v="0"/>
    <x v="0"/>
    <m/>
    <n v="0"/>
    <n v="2.5"/>
    <n v="0"/>
    <n v="0"/>
    <n v="100000"/>
    <d v="2016-12-31T00:00:00"/>
    <d v="2017-02-09T00:00:00"/>
    <x v="12"/>
    <m/>
    <m/>
    <m/>
    <m/>
    <m/>
    <m/>
    <n v="0"/>
    <n v="0"/>
    <n v="0"/>
    <m/>
    <m/>
    <m/>
    <x v="0"/>
    <x v="0"/>
    <m/>
    <x v="0"/>
    <x v="0"/>
    <x v="1"/>
    <x v="0"/>
    <x v="1"/>
    <n v="476694"/>
    <n v="2211539"/>
    <m/>
    <s v="16-0517-00-681047-0-E"/>
    <x v="0"/>
    <m/>
  </r>
  <r>
    <x v="2"/>
    <x v="716"/>
    <n v="102"/>
    <x v="1"/>
    <x v="9"/>
    <d v="2016-07-27T00:00:00"/>
    <x v="12"/>
    <n v="34200"/>
    <s v="PRODUCTOS QUIMICOS"/>
    <x v="2"/>
    <s v="ENRIQUE HUANCAPAZA CONDORI"/>
    <s v="PCPL-085/2016"/>
    <d v="2016-07-27T00:00:00"/>
    <x v="11"/>
    <n v="524"/>
    <x v="1"/>
    <x v="930"/>
    <m/>
    <x v="0"/>
    <x v="2410"/>
    <x v="9"/>
    <x v="3"/>
    <x v="8"/>
    <x v="3"/>
    <x v="1"/>
    <x v="2"/>
    <x v="0"/>
    <x v="1"/>
    <x v="0"/>
    <n v="139"/>
    <x v="1"/>
    <x v="3"/>
    <d v="2016-08-02T00:00:00"/>
    <s v="IT-PCPL-077/2016"/>
    <d v="2016-08-02T00:00:00"/>
    <n v="250"/>
    <n v="370"/>
    <n v="316"/>
    <m/>
    <n v="370"/>
    <s v="EMC-UAL-C-0100/2016"/>
    <s v="PROCEL "/>
    <d v="2016-08-03T00:00:00"/>
    <x v="2"/>
    <s v="A REQUERIMIENTO UNIDAD SOLICITANTE"/>
    <x v="0"/>
    <d v="2016-08-01T00:00:00"/>
    <d v="2016-08-02T00:00:00"/>
    <x v="1"/>
    <m/>
    <m/>
    <s v="CLQ-1237 ADQUISICION DE REACTIVO SULFATO DE COBRE"/>
    <s v="PCPL-085/2016"/>
    <n v="34200"/>
    <n v="1"/>
    <s v=" SULFATO DE COBRE ."/>
    <s v="KG"/>
    <m/>
    <n v="17.399999999999999"/>
    <n v="0"/>
    <x v="0"/>
    <x v="0"/>
    <m/>
    <n v="0"/>
    <n v="2.5"/>
    <n v="0"/>
    <n v="0"/>
    <n v="100000"/>
    <d v="2016-12-31T00:00:00"/>
    <d v="2017-02-09T00:00:00"/>
    <x v="12"/>
    <m/>
    <m/>
    <m/>
    <m/>
    <m/>
    <m/>
    <n v="0"/>
    <n v="0"/>
    <n v="0"/>
    <m/>
    <m/>
    <m/>
    <x v="0"/>
    <x v="0"/>
    <m/>
    <x v="0"/>
    <x v="0"/>
    <x v="1"/>
    <x v="0"/>
    <x v="1"/>
    <n v="476694"/>
    <n v="2211539"/>
    <m/>
    <s v="16-0517-00-681047-0-E"/>
    <x v="0"/>
    <m/>
  </r>
  <r>
    <x v="2"/>
    <x v="716"/>
    <n v="102"/>
    <x v="1"/>
    <x v="9"/>
    <d v="2016-07-27T00:00:00"/>
    <x v="12"/>
    <n v="34200"/>
    <s v="PRODUCTOS QUIMICOS"/>
    <x v="2"/>
    <s v="ENRIQUE HUANCAPAZA CONDORI"/>
    <s v="PCPL-085/2016"/>
    <d v="2016-07-27T00:00:00"/>
    <x v="11"/>
    <n v="524"/>
    <x v="1"/>
    <x v="930"/>
    <m/>
    <x v="0"/>
    <x v="2410"/>
    <x v="9"/>
    <x v="3"/>
    <x v="8"/>
    <x v="3"/>
    <x v="1"/>
    <x v="2"/>
    <x v="0"/>
    <x v="1"/>
    <x v="0"/>
    <n v="139"/>
    <x v="1"/>
    <x v="3"/>
    <d v="2016-08-02T00:00:00"/>
    <s v="IT-PCPL-077/2016"/>
    <d v="2016-08-02T00:00:00"/>
    <n v="250"/>
    <n v="370"/>
    <n v="316"/>
    <m/>
    <n v="370"/>
    <s v="EMC-UAL-C-0100/2016"/>
    <s v="PROCEL "/>
    <d v="2016-08-03T00:00:00"/>
    <x v="2"/>
    <s v="A REQUERIMIENTO UNIDAD SOLICITANTE"/>
    <x v="0"/>
    <d v="2016-08-01T00:00:00"/>
    <d v="2016-08-02T00:00:00"/>
    <x v="1"/>
    <m/>
    <m/>
    <s v="CLQ-1237 ADQUISICION DE REACTIVO SULFATO DE COBRE"/>
    <s v="PCPL-085/2016"/>
    <n v="34200"/>
    <n v="1"/>
    <s v=" SULFATO DE COBRE ."/>
    <s v="KG"/>
    <m/>
    <n v="17.399999999999999"/>
    <n v="0"/>
    <x v="0"/>
    <x v="0"/>
    <m/>
    <n v="0"/>
    <n v="2.5"/>
    <n v="0"/>
    <n v="0"/>
    <n v="100000"/>
    <d v="2016-12-31T00:00:00"/>
    <d v="2017-02-09T00:00:00"/>
    <x v="12"/>
    <m/>
    <m/>
    <m/>
    <m/>
    <m/>
    <m/>
    <n v="0"/>
    <n v="0"/>
    <n v="0"/>
    <m/>
    <m/>
    <m/>
    <x v="0"/>
    <x v="0"/>
    <m/>
    <x v="0"/>
    <x v="0"/>
    <x v="1"/>
    <x v="0"/>
    <x v="1"/>
    <n v="476694"/>
    <n v="2211539"/>
    <m/>
    <s v="16-0517-00-681047-0-E"/>
    <x v="0"/>
    <m/>
  </r>
  <r>
    <x v="2"/>
    <x v="716"/>
    <n v="102"/>
    <x v="1"/>
    <x v="9"/>
    <d v="2016-07-27T00:00:00"/>
    <x v="12"/>
    <n v="34200"/>
    <s v="PRODUCTOS QUIMICOS"/>
    <x v="2"/>
    <s v="ENRIQUE HUANCAPAZA CONDORI"/>
    <s v="PCPL-085/2016"/>
    <d v="2016-07-27T00:00:00"/>
    <x v="11"/>
    <n v="524"/>
    <x v="1"/>
    <x v="930"/>
    <m/>
    <x v="0"/>
    <x v="2410"/>
    <x v="9"/>
    <x v="3"/>
    <x v="8"/>
    <x v="3"/>
    <x v="1"/>
    <x v="2"/>
    <x v="0"/>
    <x v="1"/>
    <x v="0"/>
    <n v="139"/>
    <x v="1"/>
    <x v="3"/>
    <d v="2016-08-02T00:00:00"/>
    <s v="IT-PCPL-077/2016"/>
    <d v="2016-08-02T00:00:00"/>
    <n v="250"/>
    <n v="370"/>
    <n v="316"/>
    <m/>
    <n v="370"/>
    <s v="EMC-UAL-C-0100/2016"/>
    <s v="PROCEL "/>
    <d v="2016-08-03T00:00:00"/>
    <x v="2"/>
    <s v="A REQUERIMIENTO UNIDAD SOLICITANTE"/>
    <x v="0"/>
    <d v="2016-08-01T00:00:00"/>
    <d v="2016-08-02T00:00:00"/>
    <x v="1"/>
    <m/>
    <m/>
    <s v="CLQ-1237 ADQUISICION DE REACTIVO SULFATO DE COBRE"/>
    <s v="PCPL-085/2016"/>
    <n v="34200"/>
    <n v="1"/>
    <s v=" SULFATO DE COBRE ."/>
    <s v="KG"/>
    <m/>
    <n v="17.399999999999999"/>
    <n v="0"/>
    <x v="0"/>
    <x v="0"/>
    <m/>
    <n v="0"/>
    <n v="2.5"/>
    <n v="0"/>
    <n v="0"/>
    <n v="100000"/>
    <d v="2016-12-31T00:00:00"/>
    <d v="2017-02-09T00:00:00"/>
    <x v="12"/>
    <m/>
    <m/>
    <m/>
    <m/>
    <m/>
    <m/>
    <n v="0"/>
    <n v="0"/>
    <n v="0"/>
    <m/>
    <m/>
    <m/>
    <x v="0"/>
    <x v="0"/>
    <m/>
    <x v="0"/>
    <x v="0"/>
    <x v="1"/>
    <x v="0"/>
    <x v="1"/>
    <n v="476694"/>
    <n v="2211539"/>
    <m/>
    <s v="16-0517-00-681047-0-E"/>
    <x v="0"/>
    <m/>
  </r>
  <r>
    <x v="2"/>
    <x v="716"/>
    <n v="102"/>
    <x v="1"/>
    <x v="9"/>
    <d v="2016-07-27T00:00:00"/>
    <x v="12"/>
    <n v="34200"/>
    <s v="PRODUCTOS QUIMICOS"/>
    <x v="2"/>
    <s v="ENRIQUE HUANCAPAZA CONDORI"/>
    <s v="PCPL-085/2016"/>
    <d v="2016-07-27T00:00:00"/>
    <x v="11"/>
    <n v="524"/>
    <x v="1"/>
    <x v="930"/>
    <m/>
    <x v="0"/>
    <x v="2410"/>
    <x v="9"/>
    <x v="3"/>
    <x v="8"/>
    <x v="3"/>
    <x v="1"/>
    <x v="2"/>
    <x v="0"/>
    <x v="1"/>
    <x v="0"/>
    <n v="139"/>
    <x v="1"/>
    <x v="3"/>
    <d v="2016-08-02T00:00:00"/>
    <s v="IT-PCPL-077/2016"/>
    <d v="2016-08-02T00:00:00"/>
    <n v="250"/>
    <n v="370"/>
    <n v="316"/>
    <m/>
    <n v="370"/>
    <s v="EMC-UAL-C-0100/2016"/>
    <s v="PROCEL "/>
    <d v="2016-08-03T00:00:00"/>
    <x v="2"/>
    <s v="A REQUERIMIENTO UNIDAD SOLICITANTE"/>
    <x v="0"/>
    <d v="2016-08-01T00:00:00"/>
    <d v="2016-08-02T00:00:00"/>
    <x v="1"/>
    <m/>
    <m/>
    <s v="CLQ-1237 ADQUISICION DE REACTIVO SULFATO DE COBRE"/>
    <s v="PCPL-085/2016"/>
    <n v="34200"/>
    <n v="1"/>
    <s v=" SULFATO DE COBRE ."/>
    <s v="KG"/>
    <m/>
    <n v="17.399999999999999"/>
    <n v="0"/>
    <x v="0"/>
    <x v="0"/>
    <m/>
    <n v="0"/>
    <n v="2.5"/>
    <n v="0"/>
    <n v="0"/>
    <n v="100000"/>
    <d v="2016-12-31T00:00:00"/>
    <d v="2017-02-09T00:00:00"/>
    <x v="12"/>
    <m/>
    <m/>
    <m/>
    <m/>
    <m/>
    <m/>
    <n v="0"/>
    <n v="0"/>
    <n v="0"/>
    <m/>
    <m/>
    <m/>
    <x v="0"/>
    <x v="0"/>
    <m/>
    <x v="0"/>
    <x v="0"/>
    <x v="1"/>
    <x v="0"/>
    <x v="1"/>
    <n v="476694"/>
    <n v="2211539"/>
    <m/>
    <s v="16-0517-00-681047-0-E"/>
    <x v="0"/>
    <m/>
  </r>
  <r>
    <x v="2"/>
    <x v="716"/>
    <n v="102"/>
    <x v="1"/>
    <x v="9"/>
    <d v="2016-07-27T00:00:00"/>
    <x v="12"/>
    <n v="34200"/>
    <s v="PRODUCTOS QUIMICOS"/>
    <x v="2"/>
    <s v="ENRIQUE HUANCAPAZA CONDORI"/>
    <s v="PCPL-085/2016"/>
    <d v="2016-07-27T00:00:00"/>
    <x v="11"/>
    <n v="524"/>
    <x v="1"/>
    <x v="930"/>
    <m/>
    <x v="0"/>
    <x v="2410"/>
    <x v="9"/>
    <x v="3"/>
    <x v="8"/>
    <x v="3"/>
    <x v="1"/>
    <x v="2"/>
    <x v="0"/>
    <x v="1"/>
    <x v="0"/>
    <n v="139"/>
    <x v="1"/>
    <x v="3"/>
    <d v="2016-08-02T00:00:00"/>
    <s v="IT-PCPL-077/2016"/>
    <d v="2016-08-02T00:00:00"/>
    <n v="250"/>
    <n v="370"/>
    <n v="316"/>
    <m/>
    <n v="370"/>
    <s v="EMC-UAL-C-0100/2016"/>
    <s v="PROCEL "/>
    <d v="2016-08-03T00:00:00"/>
    <x v="2"/>
    <s v="A REQUERIMIENTO UNIDAD SOLICITANTE"/>
    <x v="0"/>
    <d v="2016-08-01T00:00:00"/>
    <d v="2016-08-02T00:00:00"/>
    <x v="1"/>
    <m/>
    <m/>
    <s v="CLQ-1237 ADQUISICION DE REACTIVO SULFATO DE COBRE"/>
    <s v="PCPL-085/2016"/>
    <n v="34200"/>
    <n v="1"/>
    <s v=" SULFATO DE COBRE ."/>
    <s v="KG"/>
    <m/>
    <n v="17.399999999999999"/>
    <n v="0"/>
    <x v="0"/>
    <x v="0"/>
    <m/>
    <n v="0"/>
    <n v="2.5"/>
    <n v="0"/>
    <n v="0"/>
    <n v="100000"/>
    <d v="2016-12-31T00:00:00"/>
    <d v="2017-02-09T00:00:00"/>
    <x v="12"/>
    <m/>
    <m/>
    <m/>
    <m/>
    <m/>
    <m/>
    <n v="0"/>
    <n v="0"/>
    <n v="0"/>
    <m/>
    <m/>
    <m/>
    <x v="0"/>
    <x v="0"/>
    <m/>
    <x v="0"/>
    <x v="0"/>
    <x v="1"/>
    <x v="0"/>
    <x v="1"/>
    <n v="476694"/>
    <n v="2211539"/>
    <m/>
    <s v="16-0517-00-681047-0-E"/>
    <x v="0"/>
    <m/>
  </r>
  <r>
    <x v="2"/>
    <x v="716"/>
    <n v="102"/>
    <x v="1"/>
    <x v="9"/>
    <d v="2016-07-27T00:00:00"/>
    <x v="12"/>
    <n v="34200"/>
    <s v="PRODUCTOS QUIMICOS"/>
    <x v="2"/>
    <s v="ENRIQUE HUANCAPAZA CONDORI"/>
    <s v="PCPL-085/2016"/>
    <d v="2016-07-27T00:00:00"/>
    <x v="11"/>
    <n v="524"/>
    <x v="1"/>
    <x v="930"/>
    <m/>
    <x v="0"/>
    <x v="2410"/>
    <x v="9"/>
    <x v="3"/>
    <x v="8"/>
    <x v="3"/>
    <x v="1"/>
    <x v="2"/>
    <x v="0"/>
    <x v="1"/>
    <x v="0"/>
    <n v="139"/>
    <x v="1"/>
    <x v="3"/>
    <d v="2016-08-02T00:00:00"/>
    <s v="IT-PCPL-077/2016"/>
    <d v="2016-08-02T00:00:00"/>
    <n v="250"/>
    <n v="370"/>
    <n v="316"/>
    <m/>
    <n v="370"/>
    <s v="EMC-UAL-C-0100/2016"/>
    <s v="PROCEL "/>
    <d v="2016-08-03T00:00:00"/>
    <x v="2"/>
    <s v="A REQUERIMIENTO UNIDAD SOLICITANTE"/>
    <x v="0"/>
    <d v="2016-08-01T00:00:00"/>
    <d v="2016-08-02T00:00:00"/>
    <x v="1"/>
    <m/>
    <m/>
    <s v="CLQ-1237 ADQUISICION DE REACTIVO SULFATO DE COBRE"/>
    <s v="PCPL-085/2016"/>
    <n v="34200"/>
    <n v="1"/>
    <s v=" SULFATO DE COBRE ."/>
    <s v="KG"/>
    <m/>
    <n v="17.399999999999999"/>
    <n v="0"/>
    <x v="0"/>
    <x v="0"/>
    <m/>
    <n v="0"/>
    <n v="2.5"/>
    <n v="0"/>
    <n v="0"/>
    <n v="100000"/>
    <d v="2016-12-31T00:00:00"/>
    <d v="2017-02-09T00:00:00"/>
    <x v="12"/>
    <m/>
    <m/>
    <m/>
    <m/>
    <m/>
    <m/>
    <n v="0"/>
    <n v="0"/>
    <n v="0"/>
    <m/>
    <m/>
    <m/>
    <x v="0"/>
    <x v="0"/>
    <m/>
    <x v="0"/>
    <x v="0"/>
    <x v="1"/>
    <x v="0"/>
    <x v="1"/>
    <n v="476694"/>
    <n v="2211539"/>
    <m/>
    <s v="16-0517-00-681047-0-E"/>
    <x v="0"/>
    <m/>
  </r>
  <r>
    <x v="2"/>
    <x v="716"/>
    <n v="102"/>
    <x v="1"/>
    <x v="9"/>
    <d v="2016-07-27T00:00:00"/>
    <x v="12"/>
    <n v="34200"/>
    <s v="PRODUCTOS QUIMICOS"/>
    <x v="2"/>
    <s v="ENRIQUE HUANCAPAZA CONDORI"/>
    <s v="PCPL-085/2016"/>
    <d v="2016-07-27T00:00:00"/>
    <x v="11"/>
    <n v="524"/>
    <x v="1"/>
    <x v="930"/>
    <m/>
    <x v="0"/>
    <x v="2410"/>
    <x v="9"/>
    <x v="3"/>
    <x v="8"/>
    <x v="3"/>
    <x v="1"/>
    <x v="2"/>
    <x v="0"/>
    <x v="1"/>
    <x v="0"/>
    <n v="139"/>
    <x v="1"/>
    <x v="3"/>
    <d v="2016-08-02T00:00:00"/>
    <s v="IT-PCPL-077/2016"/>
    <d v="2016-08-02T00:00:00"/>
    <n v="250"/>
    <n v="370"/>
    <n v="316"/>
    <m/>
    <n v="370"/>
    <s v="EMC-UAL-C-0100/2016"/>
    <s v="PROCEL "/>
    <d v="2016-08-03T00:00:00"/>
    <x v="2"/>
    <s v="A REQUERIMIENTO UNIDAD SOLICITANTE"/>
    <x v="0"/>
    <d v="2016-08-01T00:00:00"/>
    <d v="2016-08-02T00:00:00"/>
    <x v="1"/>
    <m/>
    <m/>
    <s v="CLQ-1237 ADQUISICION DE REACTIVO SULFATO DE COBRE"/>
    <s v="PCPL-085/2016"/>
    <n v="34200"/>
    <n v="1"/>
    <s v=" SULFATO DE COBRE ."/>
    <s v="KG"/>
    <m/>
    <n v="17.399999999999999"/>
    <n v="0"/>
    <x v="0"/>
    <x v="0"/>
    <m/>
    <n v="0"/>
    <n v="2.5"/>
    <n v="0"/>
    <n v="0"/>
    <n v="100000"/>
    <d v="2016-12-31T00:00:00"/>
    <d v="2017-02-09T00:00:00"/>
    <x v="12"/>
    <m/>
    <m/>
    <m/>
    <m/>
    <m/>
    <m/>
    <n v="0"/>
    <n v="0"/>
    <n v="0"/>
    <m/>
    <m/>
    <m/>
    <x v="0"/>
    <x v="0"/>
    <m/>
    <x v="0"/>
    <x v="0"/>
    <x v="1"/>
    <x v="0"/>
    <x v="1"/>
    <n v="476694"/>
    <n v="2211539"/>
    <m/>
    <s v="16-0517-00-681047-0-E"/>
    <x v="0"/>
    <m/>
  </r>
  <r>
    <x v="2"/>
    <x v="716"/>
    <n v="102"/>
    <x v="1"/>
    <x v="9"/>
    <d v="2016-07-27T00:00:00"/>
    <x v="12"/>
    <n v="34200"/>
    <s v="PRODUCTOS QUIMICOS"/>
    <x v="2"/>
    <s v="ENRIQUE HUANCAPAZA CONDORI"/>
    <s v="PCPL-085/2016"/>
    <d v="2016-07-27T00:00:00"/>
    <x v="11"/>
    <n v="524"/>
    <x v="1"/>
    <x v="930"/>
    <m/>
    <x v="0"/>
    <x v="2410"/>
    <x v="9"/>
    <x v="3"/>
    <x v="8"/>
    <x v="3"/>
    <x v="1"/>
    <x v="2"/>
    <x v="0"/>
    <x v="1"/>
    <x v="0"/>
    <n v="139"/>
    <x v="1"/>
    <x v="3"/>
    <d v="2016-08-02T00:00:00"/>
    <s v="IT-PCPL-077/2016"/>
    <d v="2016-08-02T00:00:00"/>
    <n v="250"/>
    <n v="370"/>
    <n v="316"/>
    <m/>
    <n v="370"/>
    <s v="EMC-UAL-C-0100/2016"/>
    <s v="PROCEL "/>
    <d v="2016-08-03T00:00:00"/>
    <x v="2"/>
    <s v="A REQUERIMIENTO UNIDAD SOLICITANTE"/>
    <x v="0"/>
    <d v="2016-08-01T00:00:00"/>
    <d v="2016-08-02T00:00:00"/>
    <x v="1"/>
    <m/>
    <m/>
    <s v="CLQ-1237 ADQUISICION DE REACTIVO SULFATO DE COBRE"/>
    <s v="PCPL-085/2016"/>
    <n v="34200"/>
    <n v="1"/>
    <s v=" SULFATO DE COBRE ."/>
    <s v="KG"/>
    <m/>
    <n v="17.399999999999999"/>
    <n v="0"/>
    <x v="0"/>
    <x v="0"/>
    <m/>
    <n v="0"/>
    <n v="2.5"/>
    <n v="0"/>
    <n v="0"/>
    <n v="100000"/>
    <d v="2016-12-31T00:00:00"/>
    <d v="2017-02-09T00:00:00"/>
    <x v="12"/>
    <m/>
    <m/>
    <m/>
    <m/>
    <m/>
    <m/>
    <n v="0"/>
    <n v="0"/>
    <n v="0"/>
    <m/>
    <m/>
    <m/>
    <x v="0"/>
    <x v="0"/>
    <m/>
    <x v="0"/>
    <x v="0"/>
    <x v="1"/>
    <x v="0"/>
    <x v="1"/>
    <n v="476694"/>
    <n v="2211539"/>
    <m/>
    <s v="16-0517-00-681047-0-E"/>
    <x v="0"/>
    <m/>
  </r>
  <r>
    <x v="2"/>
    <x v="716"/>
    <n v="102"/>
    <x v="1"/>
    <x v="9"/>
    <d v="2016-07-27T00:00:00"/>
    <x v="12"/>
    <n v="34200"/>
    <s v="PRODUCTOS QUIMICOS"/>
    <x v="2"/>
    <s v="ENRIQUE HUANCAPAZA CONDORI"/>
    <s v="PCPL-085/2016"/>
    <d v="2016-07-27T00:00:00"/>
    <x v="11"/>
    <n v="524"/>
    <x v="1"/>
    <x v="930"/>
    <m/>
    <x v="0"/>
    <x v="2410"/>
    <x v="9"/>
    <x v="3"/>
    <x v="8"/>
    <x v="3"/>
    <x v="1"/>
    <x v="2"/>
    <x v="0"/>
    <x v="1"/>
    <x v="0"/>
    <n v="139"/>
    <x v="1"/>
    <x v="3"/>
    <d v="2016-08-02T00:00:00"/>
    <s v="IT-PCPL-077/2016"/>
    <d v="2016-08-02T00:00:00"/>
    <n v="250"/>
    <n v="370"/>
    <n v="316"/>
    <m/>
    <n v="370"/>
    <s v="EMC-UAL-C-0100/2016"/>
    <s v="PROCEL "/>
    <d v="2016-08-03T00:00:00"/>
    <x v="2"/>
    <s v="A REQUERIMIENTO UNIDAD SOLICITANTE"/>
    <x v="0"/>
    <d v="2016-08-01T00:00:00"/>
    <d v="2016-08-02T00:00:00"/>
    <x v="1"/>
    <m/>
    <m/>
    <s v="CLQ-1237 ADQUISICION DE REACTIVO SULFATO DE COBRE"/>
    <s v="PCPL-085/2016"/>
    <n v="34200"/>
    <n v="1"/>
    <s v=" SULFATO DE COBRE ."/>
    <s v="KG"/>
    <m/>
    <n v="17.399999999999999"/>
    <n v="0"/>
    <x v="0"/>
    <x v="0"/>
    <m/>
    <n v="0"/>
    <n v="2.5"/>
    <n v="0"/>
    <n v="0"/>
    <n v="100000"/>
    <d v="2016-12-31T00:00:00"/>
    <d v="2017-02-09T00:00:00"/>
    <x v="12"/>
    <m/>
    <m/>
    <m/>
    <m/>
    <m/>
    <m/>
    <n v="0"/>
    <n v="0"/>
    <n v="0"/>
    <m/>
    <m/>
    <m/>
    <x v="0"/>
    <x v="0"/>
    <m/>
    <x v="0"/>
    <x v="0"/>
    <x v="1"/>
    <x v="0"/>
    <x v="1"/>
    <n v="476694"/>
    <n v="2211539"/>
    <m/>
    <s v="16-0517-00-681047-0-E"/>
    <x v="0"/>
    <m/>
  </r>
  <r>
    <x v="2"/>
    <x v="716"/>
    <n v="102"/>
    <x v="1"/>
    <x v="9"/>
    <d v="2016-07-27T00:00:00"/>
    <x v="12"/>
    <n v="34200"/>
    <s v="PRODUCTOS QUIMICOS"/>
    <x v="2"/>
    <s v="ENRIQUE HUANCAPAZA CONDORI"/>
    <s v="PCPL-085/2016"/>
    <d v="2016-07-27T00:00:00"/>
    <x v="11"/>
    <n v="524"/>
    <x v="1"/>
    <x v="930"/>
    <m/>
    <x v="0"/>
    <x v="2410"/>
    <x v="9"/>
    <x v="3"/>
    <x v="8"/>
    <x v="3"/>
    <x v="1"/>
    <x v="2"/>
    <x v="0"/>
    <x v="1"/>
    <x v="0"/>
    <n v="139"/>
    <x v="1"/>
    <x v="3"/>
    <d v="2016-08-02T00:00:00"/>
    <s v="IT-PCPL-077/2016"/>
    <d v="2016-08-02T00:00:00"/>
    <n v="250"/>
    <n v="370"/>
    <n v="316"/>
    <m/>
    <n v="370"/>
    <s v="EMC-UAL-C-0100/2016"/>
    <s v="PROCEL "/>
    <d v="2016-08-03T00:00:00"/>
    <x v="2"/>
    <s v="A REQUERIMIENTO UNIDAD SOLICITANTE"/>
    <x v="0"/>
    <d v="2016-08-01T00:00:00"/>
    <d v="2016-08-02T00:00:00"/>
    <x v="1"/>
    <m/>
    <m/>
    <s v="CLQ-1237 ADQUISICION DE REACTIVO SULFATO DE COBRE"/>
    <s v="PCPL-085/2016"/>
    <n v="34200"/>
    <n v="1"/>
    <s v=" SULFATO DE COBRE ."/>
    <s v="KG"/>
    <m/>
    <n v="17.399999999999999"/>
    <n v="0"/>
    <x v="0"/>
    <x v="0"/>
    <m/>
    <n v="0"/>
    <n v="2.5"/>
    <n v="0"/>
    <n v="0"/>
    <n v="100000"/>
    <d v="2016-12-31T00:00:00"/>
    <d v="2017-02-09T00:00:00"/>
    <x v="12"/>
    <m/>
    <m/>
    <m/>
    <m/>
    <m/>
    <m/>
    <n v="0"/>
    <n v="0"/>
    <n v="0"/>
    <m/>
    <m/>
    <m/>
    <x v="0"/>
    <x v="0"/>
    <m/>
    <x v="0"/>
    <x v="0"/>
    <x v="1"/>
    <x v="0"/>
    <x v="1"/>
    <n v="476694"/>
    <n v="2211539"/>
    <m/>
    <s v="16-0517-00-681047-0-E"/>
    <x v="0"/>
    <m/>
  </r>
  <r>
    <x v="2"/>
    <x v="716"/>
    <n v="102"/>
    <x v="1"/>
    <x v="9"/>
    <d v="2016-07-27T00:00:00"/>
    <x v="12"/>
    <n v="34200"/>
    <s v="PRODUCTOS QUIMICOS"/>
    <x v="2"/>
    <s v="ENRIQUE HUANCAPAZA CONDORI"/>
    <s v="PCPL-085/2016"/>
    <d v="2016-07-27T00:00:00"/>
    <x v="11"/>
    <n v="524"/>
    <x v="1"/>
    <x v="930"/>
    <m/>
    <x v="0"/>
    <x v="2410"/>
    <x v="9"/>
    <x v="3"/>
    <x v="8"/>
    <x v="3"/>
    <x v="1"/>
    <x v="2"/>
    <x v="0"/>
    <x v="1"/>
    <x v="0"/>
    <n v="139"/>
    <x v="1"/>
    <x v="3"/>
    <d v="2016-08-02T00:00:00"/>
    <s v="IT-PCPL-077/2016"/>
    <d v="2016-08-02T00:00:00"/>
    <n v="250"/>
    <n v="370"/>
    <n v="316"/>
    <m/>
    <n v="370"/>
    <s v="EMC-UAL-C-0100/2016"/>
    <s v="PROCEL "/>
    <d v="2016-08-03T00:00:00"/>
    <x v="2"/>
    <s v="A REQUERIMIENTO UNIDAD SOLICITANTE"/>
    <x v="0"/>
    <d v="2016-08-01T00:00:00"/>
    <d v="2016-08-02T00:00:00"/>
    <x v="1"/>
    <m/>
    <m/>
    <s v="CLQ-1237 ADQUISICION DE REACTIVO SULFATO DE COBRE"/>
    <s v="PCPL-085/2016"/>
    <n v="34200"/>
    <n v="1"/>
    <s v=" SULFATO DE COBRE ."/>
    <s v="KG"/>
    <m/>
    <n v="17.399999999999999"/>
    <n v="0"/>
    <x v="0"/>
    <x v="0"/>
    <m/>
    <n v="0"/>
    <n v="2.5"/>
    <n v="0"/>
    <n v="0"/>
    <n v="100000"/>
    <d v="2016-12-31T00:00:00"/>
    <d v="2017-02-09T00:00:00"/>
    <x v="12"/>
    <m/>
    <m/>
    <m/>
    <m/>
    <m/>
    <m/>
    <n v="0"/>
    <n v="0"/>
    <n v="0"/>
    <m/>
    <m/>
    <m/>
    <x v="0"/>
    <x v="0"/>
    <m/>
    <x v="0"/>
    <x v="0"/>
    <x v="1"/>
    <x v="0"/>
    <x v="1"/>
    <n v="476694"/>
    <n v="2211539"/>
    <m/>
    <s v="16-0517-00-681047-0-E"/>
    <x v="0"/>
    <m/>
  </r>
  <r>
    <x v="2"/>
    <x v="716"/>
    <n v="102"/>
    <x v="1"/>
    <x v="9"/>
    <d v="2016-07-27T00:00:00"/>
    <x v="12"/>
    <n v="34200"/>
    <s v="PRODUCTOS QUIMICOS"/>
    <x v="2"/>
    <s v="ENRIQUE HUANCAPAZA CONDORI"/>
    <s v="PCPL-085/2016"/>
    <d v="2016-07-27T00:00:00"/>
    <x v="11"/>
    <n v="524"/>
    <x v="1"/>
    <x v="930"/>
    <m/>
    <x v="0"/>
    <x v="2410"/>
    <x v="9"/>
    <x v="3"/>
    <x v="8"/>
    <x v="3"/>
    <x v="1"/>
    <x v="2"/>
    <x v="0"/>
    <x v="1"/>
    <x v="0"/>
    <n v="139"/>
    <x v="1"/>
    <x v="3"/>
    <d v="2016-08-02T00:00:00"/>
    <s v="IT-PCPL-077/2016"/>
    <d v="2016-08-02T00:00:00"/>
    <n v="250"/>
    <n v="370"/>
    <n v="316"/>
    <m/>
    <n v="370"/>
    <s v="EMC-UAL-C-0100/2016"/>
    <s v="PROCEL "/>
    <d v="2016-08-03T00:00:00"/>
    <x v="2"/>
    <s v="A REQUERIMIENTO UNIDAD SOLICITANTE"/>
    <x v="0"/>
    <d v="2016-08-01T00:00:00"/>
    <d v="2016-08-02T00:00:00"/>
    <x v="1"/>
    <m/>
    <m/>
    <s v="CLQ-1237 ADQUISICION DE REACTIVO SULFATO DE COBRE"/>
    <s v="PCPL-085/2016"/>
    <n v="34200"/>
    <n v="1"/>
    <s v=" SULFATO DE COBRE ."/>
    <s v="KG"/>
    <m/>
    <n v="17.399999999999999"/>
    <n v="0"/>
    <x v="0"/>
    <x v="0"/>
    <m/>
    <n v="0"/>
    <n v="2.5"/>
    <n v="0"/>
    <n v="0"/>
    <n v="100000"/>
    <d v="2016-12-31T00:00:00"/>
    <d v="2017-02-09T00:00:00"/>
    <x v="12"/>
    <m/>
    <m/>
    <m/>
    <m/>
    <m/>
    <m/>
    <n v="0"/>
    <n v="0"/>
    <n v="0"/>
    <m/>
    <m/>
    <m/>
    <x v="0"/>
    <x v="0"/>
    <m/>
    <x v="0"/>
    <x v="0"/>
    <x v="1"/>
    <x v="0"/>
    <x v="1"/>
    <n v="476694"/>
    <n v="2211539"/>
    <m/>
    <s v="16-0517-00-681047-0-E"/>
    <x v="0"/>
    <m/>
  </r>
  <r>
    <x v="2"/>
    <x v="716"/>
    <n v="102"/>
    <x v="1"/>
    <x v="9"/>
    <d v="2016-07-27T00:00:00"/>
    <x v="12"/>
    <n v="34200"/>
    <s v="PRODUCTOS QUIMICOS"/>
    <x v="2"/>
    <s v="ENRIQUE HUANCAPAZA CONDORI"/>
    <s v="PCPL-085/2016"/>
    <d v="2016-07-27T00:00:00"/>
    <x v="11"/>
    <n v="524"/>
    <x v="1"/>
    <x v="930"/>
    <m/>
    <x v="0"/>
    <x v="2410"/>
    <x v="9"/>
    <x v="3"/>
    <x v="8"/>
    <x v="3"/>
    <x v="1"/>
    <x v="2"/>
    <x v="0"/>
    <x v="1"/>
    <x v="0"/>
    <n v="139"/>
    <x v="1"/>
    <x v="3"/>
    <d v="2016-08-02T00:00:00"/>
    <s v="IT-PCPL-077/2016"/>
    <d v="2016-08-02T00:00:00"/>
    <n v="250"/>
    <n v="370"/>
    <n v="316"/>
    <m/>
    <n v="370"/>
    <s v="EMC-UAL-C-0100/2016"/>
    <s v="PROCEL "/>
    <d v="2016-08-03T00:00:00"/>
    <x v="2"/>
    <s v="A REQUERIMIENTO UNIDAD SOLICITANTE"/>
    <x v="0"/>
    <d v="2016-08-01T00:00:00"/>
    <d v="2016-08-02T00:00:00"/>
    <x v="1"/>
    <m/>
    <m/>
    <s v="CLQ-1237 ADQUISICION DE REACTIVO SULFATO DE COBRE"/>
    <s v="PCPL-085/2016"/>
    <n v="34200"/>
    <n v="1"/>
    <s v=" SULFATO DE COBRE ."/>
    <s v="KG"/>
    <m/>
    <n v="17.399999999999999"/>
    <n v="0"/>
    <x v="0"/>
    <x v="0"/>
    <m/>
    <n v="0"/>
    <n v="2.5"/>
    <n v="0"/>
    <n v="0"/>
    <n v="100000"/>
    <d v="2016-12-31T00:00:00"/>
    <d v="2017-02-09T00:00:00"/>
    <x v="12"/>
    <m/>
    <m/>
    <m/>
    <m/>
    <m/>
    <m/>
    <n v="0"/>
    <n v="0"/>
    <n v="0"/>
    <m/>
    <m/>
    <m/>
    <x v="0"/>
    <x v="0"/>
    <m/>
    <x v="0"/>
    <x v="0"/>
    <x v="1"/>
    <x v="0"/>
    <x v="1"/>
    <n v="476694"/>
    <n v="2211539"/>
    <m/>
    <s v="16-0517-00-681047-0-E"/>
    <x v="0"/>
    <m/>
  </r>
  <r>
    <x v="2"/>
    <x v="716"/>
    <n v="102"/>
    <x v="1"/>
    <x v="9"/>
    <d v="2016-07-27T00:00:00"/>
    <x v="12"/>
    <n v="34200"/>
    <s v="PRODUCTOS QUIMICOS"/>
    <x v="2"/>
    <s v="ENRIQUE HUANCAPAZA CONDORI"/>
    <s v="PCPL-085/2016"/>
    <d v="2016-07-27T00:00:00"/>
    <x v="11"/>
    <n v="524"/>
    <x v="1"/>
    <x v="930"/>
    <m/>
    <x v="0"/>
    <x v="2410"/>
    <x v="9"/>
    <x v="3"/>
    <x v="8"/>
    <x v="3"/>
    <x v="1"/>
    <x v="2"/>
    <x v="0"/>
    <x v="1"/>
    <x v="0"/>
    <n v="139"/>
    <x v="1"/>
    <x v="3"/>
    <d v="2016-08-02T00:00:00"/>
    <s v="IT-PCPL-077/2016"/>
    <d v="2016-08-02T00:00:00"/>
    <n v="250"/>
    <n v="370"/>
    <n v="316"/>
    <m/>
    <n v="370"/>
    <s v="EMC-UAL-C-0100/2016"/>
    <s v="PROCEL "/>
    <d v="2016-08-03T00:00:00"/>
    <x v="2"/>
    <s v="A REQUERIMIENTO UNIDAD SOLICITANTE"/>
    <x v="0"/>
    <d v="2016-08-01T00:00:00"/>
    <d v="2016-08-02T00:00:00"/>
    <x v="1"/>
    <m/>
    <m/>
    <s v="CLQ-1237 ADQUISICION DE REACTIVO SULFATO DE COBRE"/>
    <s v="PCPL-085/2016"/>
    <n v="34200"/>
    <n v="1"/>
    <s v=" SULFATO DE COBRE ."/>
    <s v="KG"/>
    <m/>
    <n v="17.399999999999999"/>
    <n v="0"/>
    <x v="0"/>
    <x v="0"/>
    <m/>
    <n v="0"/>
    <n v="2.5"/>
    <n v="0"/>
    <n v="0"/>
    <n v="100000"/>
    <d v="2016-12-31T00:00:00"/>
    <d v="2017-02-09T00:00:00"/>
    <x v="12"/>
    <m/>
    <m/>
    <m/>
    <m/>
    <m/>
    <m/>
    <n v="0"/>
    <n v="0"/>
    <n v="0"/>
    <m/>
    <m/>
    <m/>
    <x v="0"/>
    <x v="0"/>
    <m/>
    <x v="0"/>
    <x v="0"/>
    <x v="1"/>
    <x v="0"/>
    <x v="1"/>
    <n v="476694"/>
    <n v="2211539"/>
    <m/>
    <s v="16-0517-00-681047-0-E"/>
    <x v="0"/>
    <m/>
  </r>
  <r>
    <x v="2"/>
    <x v="716"/>
    <n v="102"/>
    <x v="1"/>
    <x v="9"/>
    <d v="2016-07-27T00:00:00"/>
    <x v="12"/>
    <n v="34200"/>
    <s v="PRODUCTOS QUIMICOS"/>
    <x v="2"/>
    <s v="ENRIQUE HUANCAPAZA CONDORI"/>
    <s v="PCPL-085/2016"/>
    <d v="2016-07-27T00:00:00"/>
    <x v="11"/>
    <n v="524"/>
    <x v="1"/>
    <x v="930"/>
    <m/>
    <x v="0"/>
    <x v="2410"/>
    <x v="9"/>
    <x v="3"/>
    <x v="8"/>
    <x v="3"/>
    <x v="1"/>
    <x v="2"/>
    <x v="0"/>
    <x v="1"/>
    <x v="0"/>
    <n v="139"/>
    <x v="1"/>
    <x v="3"/>
    <d v="2016-08-02T00:00:00"/>
    <s v="IT-PCPL-077/2016"/>
    <d v="2016-08-02T00:00:00"/>
    <n v="250"/>
    <n v="370"/>
    <n v="316"/>
    <m/>
    <n v="370"/>
    <s v="EMC-UAL-C-0100/2016"/>
    <s v="PROCEL "/>
    <d v="2016-08-03T00:00:00"/>
    <x v="2"/>
    <s v="A REQUERIMIENTO UNIDAD SOLICITANTE"/>
    <x v="0"/>
    <d v="2016-08-01T00:00:00"/>
    <d v="2016-08-02T00:00:00"/>
    <x v="1"/>
    <m/>
    <m/>
    <s v="CLQ-1237 ADQUISICION DE REACTIVO SULFATO DE COBRE"/>
    <s v="PCPL-085/2016"/>
    <n v="34200"/>
    <n v="1"/>
    <s v=" SULFATO DE COBRE ."/>
    <s v="KG"/>
    <m/>
    <n v="17.399999999999999"/>
    <n v="0"/>
    <x v="0"/>
    <x v="0"/>
    <m/>
    <n v="0"/>
    <n v="2.5"/>
    <n v="0"/>
    <n v="0"/>
    <n v="100000"/>
    <d v="2016-12-31T00:00:00"/>
    <d v="2017-02-09T00:00:00"/>
    <x v="12"/>
    <m/>
    <m/>
    <m/>
    <m/>
    <m/>
    <m/>
    <n v="0"/>
    <n v="0"/>
    <n v="0"/>
    <m/>
    <m/>
    <m/>
    <x v="0"/>
    <x v="0"/>
    <m/>
    <x v="0"/>
    <x v="0"/>
    <x v="1"/>
    <x v="0"/>
    <x v="1"/>
    <n v="476694"/>
    <n v="2211539"/>
    <m/>
    <s v="16-0517-00-681047-0-E"/>
    <x v="0"/>
    <m/>
  </r>
  <r>
    <x v="2"/>
    <x v="716"/>
    <n v="102"/>
    <x v="1"/>
    <x v="9"/>
    <d v="2016-07-27T00:00:00"/>
    <x v="12"/>
    <n v="34200"/>
    <s v="PRODUCTOS QUIMICOS"/>
    <x v="2"/>
    <s v="ENRIQUE HUANCAPAZA CONDORI"/>
    <s v="PCPL-085/2016"/>
    <d v="2016-07-27T00:00:00"/>
    <x v="11"/>
    <n v="524"/>
    <x v="1"/>
    <x v="930"/>
    <m/>
    <x v="0"/>
    <x v="2410"/>
    <x v="9"/>
    <x v="3"/>
    <x v="8"/>
    <x v="3"/>
    <x v="1"/>
    <x v="2"/>
    <x v="0"/>
    <x v="1"/>
    <x v="0"/>
    <n v="139"/>
    <x v="1"/>
    <x v="3"/>
    <d v="2016-08-02T00:00:00"/>
    <s v="IT-PCPL-077/2016"/>
    <d v="2016-08-02T00:00:00"/>
    <n v="250"/>
    <n v="370"/>
    <n v="316"/>
    <m/>
    <n v="370"/>
    <s v="EMC-UAL-C-0100/2016"/>
    <s v="PROCEL "/>
    <d v="2016-08-03T00:00:00"/>
    <x v="2"/>
    <s v="A REQUERIMIENTO UNIDAD SOLICITANTE"/>
    <x v="0"/>
    <d v="2016-08-01T00:00:00"/>
    <d v="2016-08-02T00:00:00"/>
    <x v="1"/>
    <m/>
    <m/>
    <s v="CLQ-1237 ADQUISICION DE REACTIVO SULFATO DE COBRE"/>
    <s v="PCPL-085/2016"/>
    <n v="34200"/>
    <n v="1"/>
    <s v=" SULFATO DE COBRE ."/>
    <s v="KG"/>
    <m/>
    <n v="17.399999999999999"/>
    <n v="0"/>
    <x v="0"/>
    <x v="0"/>
    <m/>
    <n v="0"/>
    <n v="2.5"/>
    <n v="0"/>
    <n v="0"/>
    <n v="100000"/>
    <d v="2016-12-31T00:00:00"/>
    <d v="2017-02-09T00:00:00"/>
    <x v="12"/>
    <m/>
    <m/>
    <m/>
    <m/>
    <m/>
    <m/>
    <n v="0"/>
    <n v="0"/>
    <n v="0"/>
    <m/>
    <m/>
    <m/>
    <x v="0"/>
    <x v="0"/>
    <m/>
    <x v="0"/>
    <x v="0"/>
    <x v="1"/>
    <x v="0"/>
    <x v="1"/>
    <n v="476694"/>
    <n v="2211539"/>
    <m/>
    <s v="16-0517-00-681047-0-E"/>
    <x v="0"/>
    <m/>
  </r>
  <r>
    <x v="2"/>
    <x v="716"/>
    <n v="102"/>
    <x v="1"/>
    <x v="9"/>
    <d v="2016-07-27T00:00:00"/>
    <x v="12"/>
    <n v="34200"/>
    <s v="PRODUCTOS QUIMICOS"/>
    <x v="2"/>
    <s v="ENRIQUE HUANCAPAZA CONDORI"/>
    <s v="PCPL-085/2016"/>
    <d v="2016-07-27T00:00:00"/>
    <x v="11"/>
    <n v="524"/>
    <x v="1"/>
    <x v="930"/>
    <m/>
    <x v="0"/>
    <x v="2410"/>
    <x v="9"/>
    <x v="3"/>
    <x v="8"/>
    <x v="3"/>
    <x v="1"/>
    <x v="2"/>
    <x v="0"/>
    <x v="1"/>
    <x v="0"/>
    <n v="139"/>
    <x v="1"/>
    <x v="3"/>
    <d v="2016-08-02T00:00:00"/>
    <s v="IT-PCPL-077/2016"/>
    <d v="2016-08-02T00:00:00"/>
    <n v="250"/>
    <n v="370"/>
    <n v="316"/>
    <m/>
    <n v="370"/>
    <s v="EMC-UAL-C-0100/2016"/>
    <s v="PROCEL "/>
    <d v="2016-08-03T00:00:00"/>
    <x v="2"/>
    <s v="A REQUERIMIENTO UNIDAD SOLICITANTE"/>
    <x v="0"/>
    <d v="2016-08-01T00:00:00"/>
    <d v="2016-08-02T00:00:00"/>
    <x v="1"/>
    <m/>
    <m/>
    <s v="CLQ-1237 ADQUISICION DE REACTIVO SULFATO DE COBRE"/>
    <s v="PCPL-085/2016"/>
    <n v="34200"/>
    <n v="1"/>
    <s v=" SULFATO DE COBRE ."/>
    <s v="KG"/>
    <m/>
    <n v="17.399999999999999"/>
    <n v="0"/>
    <x v="0"/>
    <x v="0"/>
    <m/>
    <n v="0"/>
    <n v="2.5"/>
    <n v="0"/>
    <n v="0"/>
    <n v="100000"/>
    <d v="2016-12-31T00:00:00"/>
    <d v="2017-02-09T00:00:00"/>
    <x v="12"/>
    <m/>
    <m/>
    <m/>
    <m/>
    <m/>
    <m/>
    <n v="0"/>
    <n v="0"/>
    <n v="0"/>
    <m/>
    <m/>
    <m/>
    <x v="0"/>
    <x v="0"/>
    <m/>
    <x v="0"/>
    <x v="0"/>
    <x v="1"/>
    <x v="0"/>
    <x v="1"/>
    <n v="476694"/>
    <n v="2211539"/>
    <m/>
    <s v="16-0517-00-681047-0-E"/>
    <x v="0"/>
    <m/>
  </r>
  <r>
    <x v="2"/>
    <x v="716"/>
    <n v="102"/>
    <x v="1"/>
    <x v="9"/>
    <d v="2016-07-27T00:00:00"/>
    <x v="12"/>
    <n v="34200"/>
    <s v="PRODUCTOS QUIMICOS"/>
    <x v="2"/>
    <s v="ENRIQUE HUANCAPAZA CONDORI"/>
    <s v="PCPL-085/2016"/>
    <d v="2016-07-27T00:00:00"/>
    <x v="11"/>
    <n v="524"/>
    <x v="1"/>
    <x v="930"/>
    <m/>
    <x v="0"/>
    <x v="2410"/>
    <x v="9"/>
    <x v="3"/>
    <x v="8"/>
    <x v="3"/>
    <x v="1"/>
    <x v="2"/>
    <x v="0"/>
    <x v="1"/>
    <x v="0"/>
    <n v="139"/>
    <x v="1"/>
    <x v="3"/>
    <d v="2016-08-02T00:00:00"/>
    <s v="IT-PCPL-077/2016"/>
    <d v="2016-08-02T00:00:00"/>
    <n v="250"/>
    <n v="370"/>
    <n v="316"/>
    <m/>
    <n v="370"/>
    <s v="EMC-UAL-C-0100/2016"/>
    <s v="PROCEL "/>
    <d v="2016-08-03T00:00:00"/>
    <x v="2"/>
    <s v="A REQUERIMIENTO UNIDAD SOLICITANTE"/>
    <x v="0"/>
    <d v="2016-08-01T00:00:00"/>
    <d v="2016-08-02T00:00:00"/>
    <x v="1"/>
    <m/>
    <m/>
    <s v="CLQ-1237 ADQUISICION DE REACTIVO SULFATO DE COBRE"/>
    <s v="PCPL-085/2016"/>
    <n v="34200"/>
    <n v="1"/>
    <s v=" SULFATO DE COBRE ."/>
    <s v="KG"/>
    <m/>
    <n v="17.399999999999999"/>
    <n v="0"/>
    <x v="0"/>
    <x v="0"/>
    <m/>
    <n v="0"/>
    <n v="2.5"/>
    <n v="0"/>
    <n v="0"/>
    <n v="100000"/>
    <d v="2016-12-31T00:00:00"/>
    <d v="2017-02-09T00:00:00"/>
    <x v="12"/>
    <m/>
    <m/>
    <m/>
    <m/>
    <m/>
    <m/>
    <n v="0"/>
    <n v="0"/>
    <n v="0"/>
    <m/>
    <m/>
    <m/>
    <x v="0"/>
    <x v="0"/>
    <m/>
    <x v="0"/>
    <x v="0"/>
    <x v="1"/>
    <x v="0"/>
    <x v="1"/>
    <n v="476694"/>
    <n v="2211539"/>
    <m/>
    <s v="16-0517-00-681047-0-E"/>
    <x v="0"/>
    <m/>
  </r>
  <r>
    <x v="2"/>
    <x v="716"/>
    <n v="102"/>
    <x v="1"/>
    <x v="9"/>
    <d v="2016-07-27T00:00:00"/>
    <x v="12"/>
    <n v="34200"/>
    <s v="PRODUCTOS QUIMICOS"/>
    <x v="2"/>
    <s v="ENRIQUE HUANCAPAZA CONDORI"/>
    <s v="PCPL-085/2016"/>
    <d v="2016-07-27T00:00:00"/>
    <x v="11"/>
    <n v="524"/>
    <x v="1"/>
    <x v="930"/>
    <m/>
    <x v="0"/>
    <x v="2410"/>
    <x v="9"/>
    <x v="3"/>
    <x v="8"/>
    <x v="3"/>
    <x v="1"/>
    <x v="2"/>
    <x v="0"/>
    <x v="1"/>
    <x v="0"/>
    <n v="139"/>
    <x v="1"/>
    <x v="3"/>
    <d v="2016-08-02T00:00:00"/>
    <s v="IT-PCPL-077/2016"/>
    <d v="2016-08-02T00:00:00"/>
    <n v="250"/>
    <n v="370"/>
    <n v="316"/>
    <m/>
    <n v="370"/>
    <s v="EMC-UAL-C-0100/2016"/>
    <s v="PROCEL "/>
    <d v="2016-08-03T00:00:00"/>
    <x v="2"/>
    <s v="A REQUERIMIENTO UNIDAD SOLICITANTE"/>
    <x v="0"/>
    <d v="2016-08-01T00:00:00"/>
    <d v="2016-08-02T00:00:00"/>
    <x v="1"/>
    <m/>
    <m/>
    <s v="CLQ-1237 ADQUISICION DE REACTIVO SULFATO DE COBRE"/>
    <s v="PCPL-085/2016"/>
    <n v="34200"/>
    <n v="1"/>
    <s v=" SULFATO DE COBRE ."/>
    <s v="KG"/>
    <m/>
    <n v="17.399999999999999"/>
    <n v="0"/>
    <x v="0"/>
    <x v="0"/>
    <m/>
    <n v="0"/>
    <n v="2.5"/>
    <n v="0"/>
    <n v="0"/>
    <n v="100000"/>
    <d v="2016-12-31T00:00:00"/>
    <d v="2017-02-09T00:00:00"/>
    <x v="12"/>
    <m/>
    <m/>
    <m/>
    <m/>
    <m/>
    <m/>
    <n v="0"/>
    <n v="0"/>
    <n v="0"/>
    <m/>
    <m/>
    <m/>
    <x v="0"/>
    <x v="0"/>
    <m/>
    <x v="0"/>
    <x v="0"/>
    <x v="1"/>
    <x v="0"/>
    <x v="1"/>
    <n v="476694"/>
    <n v="2211539"/>
    <m/>
    <s v="16-0517-00-681047-0-E"/>
    <x v="0"/>
    <m/>
  </r>
  <r>
    <x v="2"/>
    <x v="717"/>
    <n v="102"/>
    <x v="6"/>
    <x v="8"/>
    <d v="2016-07-27T00:00:00"/>
    <x v="12"/>
    <n v="34200"/>
    <s v="PRODUCTOS QUIMICOS"/>
    <x v="2"/>
    <s v="ENRIQUE HUANCAPAZA CONDORI"/>
    <s v="PCPL-095/2016"/>
    <d v="2016-07-27T00:00:00"/>
    <x v="11"/>
    <n v="523"/>
    <x v="1"/>
    <x v="931"/>
    <n v="2000000"/>
    <x v="0"/>
    <x v="1393"/>
    <x v="150"/>
    <x v="3"/>
    <x v="8"/>
    <x v="3"/>
    <x v="1"/>
    <x v="2"/>
    <x v="0"/>
    <x v="1"/>
    <x v="0"/>
    <n v="138"/>
    <x v="1"/>
    <x v="3"/>
    <d v="2016-07-28T00:00:00"/>
    <s v="IT-PCPL-076/2016"/>
    <d v="2016-07-28T00:00:00"/>
    <n v="249"/>
    <n v="369"/>
    <n v="314"/>
    <n v="1974000"/>
    <n v="369"/>
    <s v="EMC-UAL-C-098/2016"/>
    <s v="HUGO OVICO CAMPOS"/>
    <d v="2016-07-28T00:00:00"/>
    <x v="2"/>
    <s v="A REQUERIMIENTO DE UNIDAD SOLICITANTE"/>
    <x v="0"/>
    <d v="2016-07-27T00:00:00"/>
    <d v="2016-07-28T00:00:00"/>
    <x v="1"/>
    <m/>
    <m/>
    <s v="CLQ-1238 ADQUISICION DE OXIDO DE CALCIO"/>
    <s v="PCPL-095/2016"/>
    <n v="34200"/>
    <n v="1"/>
    <s v="OXIDO DE CALCIO ."/>
    <s v="KG"/>
    <n v="2100000"/>
    <n v="0.94"/>
    <n v="1974000"/>
    <x v="0"/>
    <x v="0"/>
    <n v="58900"/>
    <n v="55366"/>
    <n v="0.13505747126436782"/>
    <n v="7954.8850574712642"/>
    <n v="6920.75"/>
    <n v="2041100"/>
    <d v="2016-12-31T00:00:00"/>
    <d v="2017-02-09T00:00:00"/>
    <x v="5"/>
    <d v="2016-07-30T00:00:00"/>
    <n v="4555"/>
    <n v="86"/>
    <n v="411"/>
    <d v="2016-10-05T00:00:00"/>
    <m/>
    <n v="0"/>
    <n v="3875.6200000000003"/>
    <n v="51490.38"/>
    <n v="7127"/>
    <n v="6423"/>
    <d v="2016-10-12T00:00:00"/>
    <x v="1"/>
    <x v="2"/>
    <d v="2016-10-05T00:00:00"/>
    <x v="0"/>
    <x v="0"/>
    <x v="1"/>
    <x v="0"/>
    <x v="1"/>
    <n v="477044"/>
    <n v="2205126"/>
    <m/>
    <s v="16-0517-00-697327-0-E"/>
    <x v="0"/>
    <s v="RETENCION DEL 7%"/>
  </r>
  <r>
    <x v="2"/>
    <x v="717"/>
    <n v="102"/>
    <x v="6"/>
    <x v="8"/>
    <d v="2016-07-27T00:00:00"/>
    <x v="12"/>
    <n v="34200"/>
    <s v="PRODUCTOS QUIMICOS"/>
    <x v="2"/>
    <s v="ENRIQUE HUANCAPAZA CONDORI"/>
    <s v="PCPL-095/2016"/>
    <d v="2016-07-27T00:00:00"/>
    <x v="11"/>
    <n v="523"/>
    <x v="1"/>
    <x v="931"/>
    <m/>
    <x v="0"/>
    <x v="1393"/>
    <x v="9"/>
    <x v="3"/>
    <x v="8"/>
    <x v="3"/>
    <x v="1"/>
    <x v="2"/>
    <x v="0"/>
    <x v="1"/>
    <x v="0"/>
    <n v="138"/>
    <x v="1"/>
    <x v="3"/>
    <d v="2016-07-28T00:00:00"/>
    <s v="IT-PCPL-076/2016"/>
    <d v="2016-07-28T00:00:00"/>
    <n v="249"/>
    <n v="369"/>
    <n v="314"/>
    <m/>
    <n v="369"/>
    <s v="EMC-UAL-C-098/2016"/>
    <s v="HUGO OVICO CAMPOS"/>
    <d v="2016-07-28T00:00:00"/>
    <x v="2"/>
    <s v="A REQUERIMIENTO DE UNIDAD SOLICITANTE"/>
    <x v="0"/>
    <d v="2016-07-27T00:00:00"/>
    <d v="2016-07-28T00:00:00"/>
    <x v="1"/>
    <m/>
    <m/>
    <s v="CLQ-1238 ADQUISICION DE OXIDO DE CALCIO"/>
    <s v="PCPL-095/2016"/>
    <n v="34200"/>
    <n v="1"/>
    <s v="OXIDO DE CALCIO ."/>
    <s v="KG"/>
    <n v="0"/>
    <n v="0.94"/>
    <n v="0"/>
    <x v="0"/>
    <x v="0"/>
    <n v="58820"/>
    <n v="55290.799999999996"/>
    <n v="0.13505747126436782"/>
    <n v="7944.0804597701153"/>
    <n v="6911.35"/>
    <n v="1982280"/>
    <d v="2016-12-31T00:00:00"/>
    <d v="2017-02-09T00:00:00"/>
    <x v="6"/>
    <d v="2016-08-10T00:00:00"/>
    <n v="4562"/>
    <n v="87"/>
    <n v="411"/>
    <d v="2016-10-05T00:00:00"/>
    <m/>
    <n v="0"/>
    <n v="3870.3560000000002"/>
    <n v="51420.443999999996"/>
    <n v="7127"/>
    <n v="6423"/>
    <d v="2016-10-12T00:00:00"/>
    <x v="1"/>
    <x v="2"/>
    <d v="2016-10-05T00:00:00"/>
    <x v="0"/>
    <x v="0"/>
    <x v="1"/>
    <x v="0"/>
    <x v="1"/>
    <n v="477044"/>
    <n v="2205126"/>
    <m/>
    <s v="16-0517-00-697327-0-E"/>
    <x v="0"/>
    <m/>
  </r>
  <r>
    <x v="2"/>
    <x v="717"/>
    <n v="102"/>
    <x v="6"/>
    <x v="8"/>
    <d v="2016-07-27T00:00:00"/>
    <x v="12"/>
    <n v="34200"/>
    <s v="PRODUCTOS QUIMICOS"/>
    <x v="2"/>
    <s v="ENRIQUE HUANCAPAZA CONDORI"/>
    <s v="PCPL-095/2016"/>
    <d v="2016-07-27T00:00:00"/>
    <x v="11"/>
    <n v="523"/>
    <x v="1"/>
    <x v="931"/>
    <m/>
    <x v="0"/>
    <x v="1393"/>
    <x v="9"/>
    <x v="3"/>
    <x v="8"/>
    <x v="3"/>
    <x v="1"/>
    <x v="2"/>
    <x v="0"/>
    <x v="1"/>
    <x v="0"/>
    <n v="138"/>
    <x v="1"/>
    <x v="3"/>
    <d v="2016-07-28T00:00:00"/>
    <s v="IT-PCPL-076/2016"/>
    <d v="2016-07-28T00:00:00"/>
    <n v="249"/>
    <n v="369"/>
    <n v="314"/>
    <m/>
    <n v="369"/>
    <s v="EMC-UAL-C-098/2016"/>
    <s v="HUGO OVICO CAMPOS"/>
    <d v="2016-07-28T00:00:00"/>
    <x v="2"/>
    <s v="A REQUERIMIENTO DE UNIDAD SOLICITANTE"/>
    <x v="0"/>
    <d v="2016-07-27T00:00:00"/>
    <d v="2016-07-28T00:00:00"/>
    <x v="1"/>
    <m/>
    <m/>
    <s v="CLQ-1238 ADQUISICION DE OXIDO DE CALCIO"/>
    <s v="PCPL-095/2016"/>
    <n v="34200"/>
    <n v="1"/>
    <s v="OXIDO DE CALCIO ."/>
    <s v="KG"/>
    <n v="0"/>
    <n v="0.94"/>
    <n v="0"/>
    <x v="0"/>
    <x v="0"/>
    <n v="59310"/>
    <n v="55751.399999999994"/>
    <n v="0.13505747126436782"/>
    <n v="8010.2586206896549"/>
    <n v="6968.9249999999993"/>
    <n v="1922970"/>
    <d v="2016-12-31T00:00:00"/>
    <d v="2017-02-09T00:00:00"/>
    <x v="6"/>
    <d v="2016-08-18T00:00:00"/>
    <n v="4584"/>
    <n v="88"/>
    <n v="411"/>
    <d v="2016-10-05T00:00:00"/>
    <m/>
    <n v="0"/>
    <n v="3902.598"/>
    <n v="51848.801999999996"/>
    <n v="7127"/>
    <n v="6423"/>
    <d v="2016-10-12T00:00:00"/>
    <x v="1"/>
    <x v="2"/>
    <d v="2016-10-05T00:00:00"/>
    <x v="0"/>
    <x v="0"/>
    <x v="1"/>
    <x v="0"/>
    <x v="1"/>
    <n v="477044"/>
    <n v="2205126"/>
    <m/>
    <s v="16-0517-00-697327-0-E"/>
    <x v="0"/>
    <m/>
  </r>
  <r>
    <x v="2"/>
    <x v="717"/>
    <n v="102"/>
    <x v="6"/>
    <x v="8"/>
    <d v="2016-07-27T00:00:00"/>
    <x v="12"/>
    <n v="34200"/>
    <s v="PRODUCTOS QUIMICOS"/>
    <x v="2"/>
    <s v="ENRIQUE HUANCAPAZA CONDORI"/>
    <s v="PCPL-095/2016"/>
    <d v="2016-07-27T00:00:00"/>
    <x v="11"/>
    <n v="523"/>
    <x v="1"/>
    <x v="931"/>
    <m/>
    <x v="0"/>
    <x v="1393"/>
    <x v="9"/>
    <x v="3"/>
    <x v="8"/>
    <x v="3"/>
    <x v="1"/>
    <x v="2"/>
    <x v="0"/>
    <x v="1"/>
    <x v="0"/>
    <n v="138"/>
    <x v="1"/>
    <x v="3"/>
    <d v="2016-07-28T00:00:00"/>
    <s v="IT-PCPL-076/2016"/>
    <d v="2016-07-28T00:00:00"/>
    <n v="249"/>
    <n v="369"/>
    <n v="314"/>
    <m/>
    <n v="369"/>
    <s v="EMC-UAL-C-098/2016"/>
    <s v="HUGO OVICO CAMPOS"/>
    <d v="2016-07-28T00:00:00"/>
    <x v="2"/>
    <s v="A REQUERIMIENTO DE UNIDAD SOLICITANTE"/>
    <x v="0"/>
    <d v="2016-07-27T00:00:00"/>
    <d v="2016-07-28T00:00:00"/>
    <x v="1"/>
    <m/>
    <m/>
    <s v="CLQ-1238 ADQUISICION DE OXIDO DE CALCIO"/>
    <s v="PCPL-095/2016"/>
    <n v="34200"/>
    <n v="1"/>
    <s v="OXIDO DE CALCIO ."/>
    <s v="KG"/>
    <n v="0"/>
    <n v="0.94"/>
    <n v="0"/>
    <x v="0"/>
    <x v="0"/>
    <n v="60000"/>
    <n v="56400"/>
    <n v="0.13505747126436782"/>
    <n v="8103.4482758620688"/>
    <n v="7050"/>
    <n v="1862970"/>
    <d v="2016-12-31T00:00:00"/>
    <d v="2017-02-09T00:00:00"/>
    <x v="6"/>
    <d v="2016-08-23T00:00:00"/>
    <n v="4585"/>
    <n v="89"/>
    <n v="411"/>
    <d v="2016-10-05T00:00:00"/>
    <m/>
    <n v="0"/>
    <n v="3948.0000000000005"/>
    <n v="52452"/>
    <n v="7127"/>
    <n v="6423"/>
    <d v="2016-10-12T00:00:00"/>
    <x v="1"/>
    <x v="2"/>
    <d v="2016-10-05T00:00:00"/>
    <x v="0"/>
    <x v="0"/>
    <x v="1"/>
    <x v="0"/>
    <x v="1"/>
    <n v="477044"/>
    <n v="2205126"/>
    <m/>
    <s v="16-0517-00-697327-0-E"/>
    <x v="0"/>
    <m/>
  </r>
  <r>
    <x v="2"/>
    <x v="717"/>
    <n v="102"/>
    <x v="6"/>
    <x v="8"/>
    <d v="2016-07-27T00:00:00"/>
    <x v="12"/>
    <n v="34200"/>
    <s v="PRODUCTOS QUIMICOS"/>
    <x v="2"/>
    <s v="ENRIQUE HUANCAPAZA CONDORI"/>
    <s v="PCPL-095/2016"/>
    <d v="2016-07-27T00:00:00"/>
    <x v="11"/>
    <n v="523"/>
    <x v="1"/>
    <x v="931"/>
    <m/>
    <x v="0"/>
    <x v="1393"/>
    <x v="9"/>
    <x v="3"/>
    <x v="8"/>
    <x v="3"/>
    <x v="1"/>
    <x v="2"/>
    <x v="0"/>
    <x v="1"/>
    <x v="0"/>
    <n v="138"/>
    <x v="1"/>
    <x v="3"/>
    <d v="2016-07-28T00:00:00"/>
    <s v="IT-PCPL-076/2016"/>
    <d v="2016-07-28T00:00:00"/>
    <n v="249"/>
    <n v="369"/>
    <n v="314"/>
    <m/>
    <n v="369"/>
    <s v="EMC-UAL-C-098/2016"/>
    <s v="HUGO OVICO CAMPOS"/>
    <d v="2016-07-28T00:00:00"/>
    <x v="2"/>
    <s v="A REQUERIMIENTO DE UNIDAD SOLICITANTE"/>
    <x v="0"/>
    <d v="2016-07-27T00:00:00"/>
    <d v="2016-07-28T00:00:00"/>
    <x v="1"/>
    <m/>
    <m/>
    <s v="CLQ-1238 ADQUISICION DE OXIDO DE CALCIO"/>
    <s v="PCPL-095/2016"/>
    <n v="34200"/>
    <n v="1"/>
    <s v="OXIDO DE CALCIO ."/>
    <s v="KG"/>
    <n v="0"/>
    <n v="0.94"/>
    <n v="0"/>
    <x v="0"/>
    <x v="0"/>
    <n v="58880"/>
    <n v="55347.199999999997"/>
    <n v="0.13505747126436782"/>
    <n v="7952.1839080459768"/>
    <n v="6918.4"/>
    <n v="1804090"/>
    <d v="2016-12-31T00:00:00"/>
    <d v="2017-02-09T00:00:00"/>
    <x v="6"/>
    <d v="2016-08-31T00:00:00"/>
    <n v="4606"/>
    <n v="91"/>
    <n v="411"/>
    <d v="2016-10-05T00:00:00"/>
    <m/>
    <n v="0"/>
    <n v="3874.3040000000001"/>
    <n v="51472.895999999993"/>
    <n v="7127"/>
    <n v="6423"/>
    <d v="2016-10-12T00:00:00"/>
    <x v="1"/>
    <x v="2"/>
    <d v="2016-10-05T00:00:00"/>
    <x v="0"/>
    <x v="0"/>
    <x v="1"/>
    <x v="0"/>
    <x v="1"/>
    <n v="477044"/>
    <n v="2205126"/>
    <m/>
    <s v="16-0517-00-697327-0-E"/>
    <x v="0"/>
    <m/>
  </r>
  <r>
    <x v="2"/>
    <x v="717"/>
    <n v="102"/>
    <x v="6"/>
    <x v="8"/>
    <d v="2016-07-27T00:00:00"/>
    <x v="12"/>
    <n v="34200"/>
    <s v="PRODUCTOS QUIMICOS"/>
    <x v="2"/>
    <s v="ENRIQUE HUANCAPAZA CONDORI"/>
    <s v="PCPL-095/2016"/>
    <d v="2016-07-27T00:00:00"/>
    <x v="11"/>
    <n v="523"/>
    <x v="1"/>
    <x v="931"/>
    <m/>
    <x v="0"/>
    <x v="1393"/>
    <x v="9"/>
    <x v="3"/>
    <x v="8"/>
    <x v="3"/>
    <x v="1"/>
    <x v="2"/>
    <x v="0"/>
    <x v="1"/>
    <x v="0"/>
    <n v="138"/>
    <x v="1"/>
    <x v="3"/>
    <d v="2016-07-28T00:00:00"/>
    <s v="IT-PCPL-076/2016"/>
    <d v="2016-07-28T00:00:00"/>
    <n v="249"/>
    <n v="369"/>
    <n v="314"/>
    <m/>
    <n v="369"/>
    <s v="EMC-UAL-C-098/2016"/>
    <s v="HUGO OVICO CAMPOS"/>
    <d v="2016-07-28T00:00:00"/>
    <x v="2"/>
    <s v="A REQUERIMIENTO DE UNIDAD SOLICITANTE"/>
    <x v="0"/>
    <d v="2016-07-27T00:00:00"/>
    <d v="2016-07-28T00:00:00"/>
    <x v="1"/>
    <m/>
    <m/>
    <s v="CLQ-1238 ADQUISICION DE OXIDO DE CALCIO"/>
    <s v="PCPL-095/2016"/>
    <n v="34200"/>
    <n v="1"/>
    <s v="OXIDO DE CALCIO ."/>
    <s v="KG"/>
    <n v="0"/>
    <n v="0.94"/>
    <n v="0"/>
    <x v="0"/>
    <x v="0"/>
    <n v="59880"/>
    <n v="56287.199999999997"/>
    <n v="0.13505747126436782"/>
    <n v="8087.2413793103451"/>
    <n v="7035.9000000000005"/>
    <n v="1744210"/>
    <d v="2016-12-31T00:00:00"/>
    <d v="2017-02-09T00:00:00"/>
    <x v="7"/>
    <d v="2016-09-05T00:00:00"/>
    <n v="4624"/>
    <n v="103"/>
    <n v="411"/>
    <d v="2016-10-05T00:00:00"/>
    <m/>
    <n v="0"/>
    <n v="3940.1040000000003"/>
    <n v="52347.095999999998"/>
    <n v="7127"/>
    <n v="6423"/>
    <d v="2016-10-12T00:00:00"/>
    <x v="1"/>
    <x v="2"/>
    <d v="2016-10-05T00:00:00"/>
    <x v="0"/>
    <x v="0"/>
    <x v="1"/>
    <x v="0"/>
    <x v="1"/>
    <n v="477044"/>
    <n v="2205126"/>
    <m/>
    <s v="16-0517-00-697327-0-E"/>
    <x v="0"/>
    <m/>
  </r>
  <r>
    <x v="2"/>
    <x v="717"/>
    <n v="102"/>
    <x v="6"/>
    <x v="8"/>
    <d v="2016-07-27T00:00:00"/>
    <x v="12"/>
    <n v="34200"/>
    <s v="PRODUCTOS QUIMICOS"/>
    <x v="2"/>
    <s v="ENRIQUE HUANCAPAZA CONDORI"/>
    <s v="PCPL-095/2016"/>
    <d v="2016-07-27T00:00:00"/>
    <x v="11"/>
    <n v="523"/>
    <x v="1"/>
    <x v="931"/>
    <m/>
    <x v="0"/>
    <x v="1393"/>
    <x v="9"/>
    <x v="3"/>
    <x v="8"/>
    <x v="3"/>
    <x v="1"/>
    <x v="2"/>
    <x v="0"/>
    <x v="1"/>
    <x v="0"/>
    <n v="138"/>
    <x v="1"/>
    <x v="3"/>
    <d v="2016-07-28T00:00:00"/>
    <s v="IT-PCPL-076/2016"/>
    <d v="2016-07-28T00:00:00"/>
    <n v="249"/>
    <n v="369"/>
    <n v="314"/>
    <m/>
    <n v="369"/>
    <s v="EMC-UAL-C-098/2016"/>
    <s v="HUGO OVICO CAMPOS"/>
    <d v="2016-07-28T00:00:00"/>
    <x v="2"/>
    <s v="A REQUERIMIENTO DE UNIDAD SOLICITANTE"/>
    <x v="0"/>
    <d v="2016-07-27T00:00:00"/>
    <d v="2016-07-28T00:00:00"/>
    <x v="1"/>
    <m/>
    <m/>
    <s v="CLQ-1238 ADQUISICION DE OXIDO DE CALCIO"/>
    <s v="PCPL-095/2016"/>
    <n v="34200"/>
    <n v="1"/>
    <s v="OXIDO DE CALCIO ."/>
    <s v="KG"/>
    <n v="0"/>
    <n v="0.94"/>
    <n v="0"/>
    <x v="0"/>
    <x v="0"/>
    <n v="59660"/>
    <n v="56080.399999999994"/>
    <n v="0.13505747126436782"/>
    <n v="8057.5287356321842"/>
    <n v="7010.05"/>
    <n v="1684550"/>
    <d v="2016-12-31T00:00:00"/>
    <d v="2017-02-09T00:00:00"/>
    <x v="12"/>
    <d v="2016-09-13T00:00:00"/>
    <n v="4653"/>
    <n v="104"/>
    <n v="444"/>
    <d v="2016-10-26T00:00:00"/>
    <m/>
    <n v="0"/>
    <n v="3925.6280000000002"/>
    <n v="52154.771999999997"/>
    <n v="7261"/>
    <n v="6567"/>
    <d v="2016-11-14T00:00:00"/>
    <x v="1"/>
    <x v="7"/>
    <m/>
    <x v="0"/>
    <x v="0"/>
    <x v="1"/>
    <x v="0"/>
    <x v="1"/>
    <n v="477044"/>
    <n v="2205126"/>
    <m/>
    <s v="16-0517-00-697327-0-E"/>
    <x v="0"/>
    <m/>
  </r>
  <r>
    <x v="2"/>
    <x v="717"/>
    <n v="102"/>
    <x v="6"/>
    <x v="8"/>
    <d v="2016-07-27T00:00:00"/>
    <x v="12"/>
    <n v="34200"/>
    <s v="PRODUCTOS QUIMICOS"/>
    <x v="2"/>
    <s v="ENRIQUE HUANCAPAZA CONDORI"/>
    <s v="PCPL-095/2016"/>
    <d v="2016-07-27T00:00:00"/>
    <x v="11"/>
    <n v="523"/>
    <x v="1"/>
    <x v="931"/>
    <m/>
    <x v="0"/>
    <x v="1393"/>
    <x v="9"/>
    <x v="3"/>
    <x v="8"/>
    <x v="3"/>
    <x v="1"/>
    <x v="2"/>
    <x v="0"/>
    <x v="1"/>
    <x v="0"/>
    <n v="138"/>
    <x v="1"/>
    <x v="3"/>
    <d v="2016-07-28T00:00:00"/>
    <s v="IT-PCPL-076/2016"/>
    <d v="2016-07-28T00:00:00"/>
    <n v="249"/>
    <n v="369"/>
    <n v="314"/>
    <m/>
    <n v="369"/>
    <s v="EMC-UAL-C-098/2016"/>
    <s v="HUGO OVICO CAMPOS"/>
    <d v="2016-07-28T00:00:00"/>
    <x v="2"/>
    <s v="A REQUERIMIENTO DE UNIDAD SOLICITANTE"/>
    <x v="0"/>
    <d v="2016-07-27T00:00:00"/>
    <d v="2016-07-28T00:00:00"/>
    <x v="1"/>
    <m/>
    <m/>
    <s v="CLQ-1238 ADQUISICION DE OXIDO DE CALCIO"/>
    <s v="PCPL-095/2016"/>
    <n v="34200"/>
    <n v="1"/>
    <s v="OXIDO DE CALCIO ."/>
    <s v="KG"/>
    <n v="0"/>
    <n v="0.94"/>
    <n v="0"/>
    <x v="0"/>
    <x v="0"/>
    <n v="59270"/>
    <n v="55713.799999999996"/>
    <n v="0.13505747126436782"/>
    <n v="8004.8563218390809"/>
    <n v="6964.2250000000004"/>
    <n v="1625280"/>
    <d v="2016-12-31T00:00:00"/>
    <d v="2017-02-09T00:00:00"/>
    <x v="12"/>
    <d v="2016-09-17T00:00:00"/>
    <n v="4683"/>
    <n v="107"/>
    <n v="444"/>
    <d v="2016-10-26T00:00:00"/>
    <m/>
    <n v="0"/>
    <n v="3899.9659999999999"/>
    <n v="51813.833999999995"/>
    <n v="7261"/>
    <n v="6567"/>
    <d v="2016-11-14T00:00:00"/>
    <x v="1"/>
    <x v="7"/>
    <m/>
    <x v="0"/>
    <x v="0"/>
    <x v="1"/>
    <x v="0"/>
    <x v="1"/>
    <n v="477044"/>
    <n v="2205126"/>
    <m/>
    <s v="16-0517-00-697327-0-E"/>
    <x v="0"/>
    <m/>
  </r>
  <r>
    <x v="2"/>
    <x v="717"/>
    <n v="102"/>
    <x v="6"/>
    <x v="8"/>
    <d v="2016-07-27T00:00:00"/>
    <x v="12"/>
    <n v="34200"/>
    <s v="PRODUCTOS QUIMICOS"/>
    <x v="2"/>
    <s v="ENRIQUE HUANCAPAZA CONDORI"/>
    <s v="PCPL-095/2016"/>
    <d v="2016-07-27T00:00:00"/>
    <x v="11"/>
    <n v="523"/>
    <x v="1"/>
    <x v="931"/>
    <m/>
    <x v="0"/>
    <x v="1393"/>
    <x v="9"/>
    <x v="3"/>
    <x v="8"/>
    <x v="3"/>
    <x v="1"/>
    <x v="2"/>
    <x v="0"/>
    <x v="1"/>
    <x v="0"/>
    <n v="138"/>
    <x v="1"/>
    <x v="3"/>
    <d v="2016-07-28T00:00:00"/>
    <s v="IT-PCPL-076/2016"/>
    <d v="2016-07-28T00:00:00"/>
    <n v="249"/>
    <n v="369"/>
    <n v="314"/>
    <m/>
    <n v="369"/>
    <s v="EMC-UAL-C-098/2016"/>
    <s v="HUGO OVICO CAMPOS"/>
    <d v="2016-07-28T00:00:00"/>
    <x v="2"/>
    <s v="A REQUERIMIENTO DE UNIDAD SOLICITANTE"/>
    <x v="0"/>
    <d v="2016-07-27T00:00:00"/>
    <d v="2016-07-28T00:00:00"/>
    <x v="1"/>
    <m/>
    <m/>
    <s v="CLQ-1238 ADQUISICION DE OXIDO DE CALCIO"/>
    <s v="PCPL-095/2016"/>
    <n v="34200"/>
    <n v="1"/>
    <s v="OXIDO DE CALCIO ."/>
    <s v="KG"/>
    <n v="0"/>
    <n v="0.94"/>
    <n v="0"/>
    <x v="0"/>
    <x v="0"/>
    <n v="59050"/>
    <n v="55507"/>
    <n v="0.13505747126436782"/>
    <n v="7975.14367816092"/>
    <n v="6938.375"/>
    <n v="1566230"/>
    <d v="2016-12-31T00:00:00"/>
    <d v="2017-02-09T00:00:00"/>
    <x v="12"/>
    <d v="2016-09-26T00:00:00"/>
    <n v="4685"/>
    <n v="108"/>
    <n v="444"/>
    <d v="2016-10-26T00:00:00"/>
    <m/>
    <n v="0"/>
    <n v="3885.4900000000002"/>
    <n v="51621.51"/>
    <n v="7261"/>
    <n v="6567"/>
    <d v="2016-11-14T00:00:00"/>
    <x v="1"/>
    <x v="7"/>
    <m/>
    <x v="0"/>
    <x v="0"/>
    <x v="1"/>
    <x v="0"/>
    <x v="1"/>
    <n v="477044"/>
    <n v="2205126"/>
    <m/>
    <s v="16-0517-00-697327-0-E"/>
    <x v="0"/>
    <m/>
  </r>
  <r>
    <x v="2"/>
    <x v="717"/>
    <n v="102"/>
    <x v="6"/>
    <x v="8"/>
    <d v="2016-07-27T00:00:00"/>
    <x v="12"/>
    <n v="34200"/>
    <s v="PRODUCTOS QUIMICOS"/>
    <x v="2"/>
    <s v="ENRIQUE HUANCAPAZA CONDORI"/>
    <s v="PCPL-095/2016"/>
    <d v="2016-07-27T00:00:00"/>
    <x v="11"/>
    <n v="523"/>
    <x v="1"/>
    <x v="931"/>
    <m/>
    <x v="0"/>
    <x v="1393"/>
    <x v="9"/>
    <x v="3"/>
    <x v="8"/>
    <x v="3"/>
    <x v="1"/>
    <x v="2"/>
    <x v="0"/>
    <x v="1"/>
    <x v="0"/>
    <n v="138"/>
    <x v="1"/>
    <x v="3"/>
    <d v="2016-07-28T00:00:00"/>
    <s v="IT-PCPL-076/2016"/>
    <d v="2016-07-28T00:00:00"/>
    <n v="249"/>
    <n v="369"/>
    <n v="314"/>
    <m/>
    <n v="369"/>
    <s v="EMC-UAL-C-098/2016"/>
    <s v="HUGO OVICO CAMPOS"/>
    <d v="2016-07-28T00:00:00"/>
    <x v="2"/>
    <s v="A REQUERIMIENTO DE UNIDAD SOLICITANTE"/>
    <x v="0"/>
    <d v="2016-07-27T00:00:00"/>
    <d v="2016-07-28T00:00:00"/>
    <x v="1"/>
    <m/>
    <m/>
    <s v="CLQ-1238 ADQUISICION DE OXIDO DE CALCIO"/>
    <s v="PCPL-095/2016"/>
    <n v="34200"/>
    <n v="1"/>
    <s v="OXIDO DE CALCIO ."/>
    <s v="KG"/>
    <n v="0"/>
    <n v="0.94"/>
    <n v="0"/>
    <x v="0"/>
    <x v="0"/>
    <n v="59660"/>
    <n v="56080.399999999994"/>
    <n v="0.13505747126436782"/>
    <n v="8057.5287356321842"/>
    <n v="7010.05"/>
    <n v="1506570"/>
    <d v="2016-12-31T00:00:00"/>
    <d v="2017-02-09T00:00:00"/>
    <x v="12"/>
    <d v="2016-09-30T00:00:00"/>
    <n v="4694"/>
    <n v="110"/>
    <n v="444"/>
    <d v="2016-10-26T00:00:00"/>
    <m/>
    <n v="0"/>
    <n v="3925.6280000000002"/>
    <n v="52154.771999999997"/>
    <n v="7261"/>
    <n v="6567"/>
    <d v="2016-11-14T00:00:00"/>
    <x v="1"/>
    <x v="7"/>
    <m/>
    <x v="0"/>
    <x v="0"/>
    <x v="1"/>
    <x v="0"/>
    <x v="1"/>
    <n v="477044"/>
    <n v="2205126"/>
    <m/>
    <s v="16-0517-00-697327-0-E"/>
    <x v="0"/>
    <m/>
  </r>
  <r>
    <x v="2"/>
    <x v="717"/>
    <n v="102"/>
    <x v="6"/>
    <x v="8"/>
    <d v="2016-07-27T00:00:00"/>
    <x v="12"/>
    <n v="34200"/>
    <s v="PRODUCTOS QUIMICOS"/>
    <x v="2"/>
    <s v="ENRIQUE HUANCAPAZA CONDORI"/>
    <s v="PCPL-095/2016"/>
    <d v="2016-07-27T00:00:00"/>
    <x v="11"/>
    <n v="523"/>
    <x v="1"/>
    <x v="931"/>
    <m/>
    <x v="0"/>
    <x v="1393"/>
    <x v="9"/>
    <x v="3"/>
    <x v="8"/>
    <x v="3"/>
    <x v="1"/>
    <x v="2"/>
    <x v="0"/>
    <x v="1"/>
    <x v="0"/>
    <n v="138"/>
    <x v="1"/>
    <x v="3"/>
    <d v="2016-07-28T00:00:00"/>
    <s v="IT-PCPL-076/2016"/>
    <d v="2016-07-28T00:00:00"/>
    <n v="249"/>
    <n v="369"/>
    <n v="314"/>
    <m/>
    <n v="369"/>
    <s v="EMC-UAL-C-098/2016"/>
    <s v="HUGO OVICO CAMPOS"/>
    <d v="2016-07-28T00:00:00"/>
    <x v="2"/>
    <s v="A REQUERIMIENTO DE UNIDAD SOLICITANTE"/>
    <x v="0"/>
    <d v="2016-07-27T00:00:00"/>
    <d v="2016-07-28T00:00:00"/>
    <x v="1"/>
    <m/>
    <m/>
    <s v="CLQ-1238 ADQUISICION DE OXIDO DE CALCIO"/>
    <s v="PCPL-095/2016"/>
    <n v="34200"/>
    <n v="1"/>
    <s v="OXIDO DE CALCIO ."/>
    <s v="KG"/>
    <n v="0"/>
    <n v="0.94"/>
    <n v="0"/>
    <x v="0"/>
    <x v="0"/>
    <n v="59040"/>
    <n v="55497.599999999999"/>
    <n v="0.13505747126436782"/>
    <n v="7973.7931034482763"/>
    <n v="6937.2000000000007"/>
    <n v="1447530"/>
    <d v="2016-12-31T00:00:00"/>
    <d v="2017-02-09T00:00:00"/>
    <x v="12"/>
    <d v="2016-10-08T00:00:00"/>
    <n v="4728"/>
    <n v="112"/>
    <n v="475"/>
    <d v="2016-11-21T00:00:00"/>
    <m/>
    <n v="0"/>
    <n v="3884.8320000000003"/>
    <n v="51612.767999999996"/>
    <n v="7413"/>
    <n v="6702"/>
    <d v="2016-12-02T00:00:00"/>
    <x v="1"/>
    <x v="7"/>
    <d v="2016-11-23T00:00:00"/>
    <x v="0"/>
    <x v="0"/>
    <x v="1"/>
    <x v="0"/>
    <x v="1"/>
    <n v="477044"/>
    <n v="2205126"/>
    <m/>
    <s v="16-0517-00-697327-0-E"/>
    <x v="0"/>
    <m/>
  </r>
  <r>
    <x v="2"/>
    <x v="717"/>
    <n v="102"/>
    <x v="6"/>
    <x v="8"/>
    <d v="2016-07-27T00:00:00"/>
    <x v="12"/>
    <n v="34200"/>
    <s v="PRODUCTOS QUIMICOS"/>
    <x v="2"/>
    <s v="ENRIQUE HUANCAPAZA CONDORI"/>
    <s v="PCPL-095/2016"/>
    <d v="2016-07-27T00:00:00"/>
    <x v="11"/>
    <n v="523"/>
    <x v="1"/>
    <x v="931"/>
    <m/>
    <x v="0"/>
    <x v="1393"/>
    <x v="9"/>
    <x v="3"/>
    <x v="8"/>
    <x v="3"/>
    <x v="1"/>
    <x v="2"/>
    <x v="0"/>
    <x v="1"/>
    <x v="0"/>
    <n v="138"/>
    <x v="1"/>
    <x v="3"/>
    <d v="2016-07-28T00:00:00"/>
    <s v="IT-PCPL-076/2016"/>
    <d v="2016-07-28T00:00:00"/>
    <n v="249"/>
    <n v="369"/>
    <n v="314"/>
    <m/>
    <n v="369"/>
    <s v="EMC-UAL-C-098/2016"/>
    <s v="HUGO OVICO CAMPOS"/>
    <d v="2016-07-28T00:00:00"/>
    <x v="2"/>
    <s v="A REQUERIMIENTO DE UNIDAD SOLICITANTE"/>
    <x v="0"/>
    <d v="2016-07-27T00:00:00"/>
    <d v="2016-07-28T00:00:00"/>
    <x v="1"/>
    <m/>
    <m/>
    <s v="CLQ-1238 ADQUISICION DE OXIDO DE CALCIO"/>
    <s v="PCPL-095/2016"/>
    <n v="34200"/>
    <n v="1"/>
    <s v="OXIDO DE CALCIO ."/>
    <s v="KG"/>
    <n v="0"/>
    <n v="0.94"/>
    <n v="0"/>
    <x v="0"/>
    <x v="0"/>
    <n v="58790"/>
    <n v="55262.6"/>
    <n v="0.13505747126436782"/>
    <n v="7940.0287356321842"/>
    <n v="6907.8249999999998"/>
    <n v="1388740"/>
    <d v="2016-12-31T00:00:00"/>
    <d v="2017-02-09T00:00:00"/>
    <x v="12"/>
    <d v="2016-10-13T00:00:00"/>
    <n v="4750"/>
    <n v="113"/>
    <n v="475"/>
    <d v="2016-11-21T00:00:00"/>
    <m/>
    <n v="0"/>
    <n v="3868.3820000000001"/>
    <n v="51394.218000000001"/>
    <n v="7413"/>
    <n v="6702"/>
    <d v="2016-12-02T00:00:00"/>
    <x v="1"/>
    <x v="7"/>
    <d v="2016-11-23T00:00:00"/>
    <x v="0"/>
    <x v="0"/>
    <x v="1"/>
    <x v="0"/>
    <x v="1"/>
    <n v="477044"/>
    <n v="2205126"/>
    <m/>
    <s v="16-0517-00-697327-0-E"/>
    <x v="0"/>
    <m/>
  </r>
  <r>
    <x v="2"/>
    <x v="717"/>
    <n v="102"/>
    <x v="6"/>
    <x v="8"/>
    <d v="2016-07-27T00:00:00"/>
    <x v="12"/>
    <n v="34200"/>
    <s v="PRODUCTOS QUIMICOS"/>
    <x v="2"/>
    <s v="ENRIQUE HUANCAPAZA CONDORI"/>
    <s v="PCPL-095/2016"/>
    <d v="2016-07-27T00:00:00"/>
    <x v="11"/>
    <n v="523"/>
    <x v="1"/>
    <x v="931"/>
    <m/>
    <x v="0"/>
    <x v="1393"/>
    <x v="9"/>
    <x v="3"/>
    <x v="8"/>
    <x v="3"/>
    <x v="1"/>
    <x v="2"/>
    <x v="0"/>
    <x v="1"/>
    <x v="0"/>
    <n v="138"/>
    <x v="1"/>
    <x v="3"/>
    <d v="2016-07-28T00:00:00"/>
    <s v="IT-PCPL-076/2016"/>
    <d v="2016-07-28T00:00:00"/>
    <n v="249"/>
    <n v="369"/>
    <n v="314"/>
    <m/>
    <n v="369"/>
    <s v="EMC-UAL-C-098/2016"/>
    <s v="HUGO OVICO CAMPOS"/>
    <d v="2016-07-28T00:00:00"/>
    <x v="2"/>
    <s v="A REQUERIMIENTO DE UNIDAD SOLICITANTE"/>
    <x v="0"/>
    <d v="2016-07-27T00:00:00"/>
    <d v="2016-07-28T00:00:00"/>
    <x v="1"/>
    <m/>
    <m/>
    <s v="CLQ-1238 ADQUISICION DE OXIDO DE CALCIO"/>
    <s v="PCPL-095/2016"/>
    <n v="34200"/>
    <n v="1"/>
    <s v="OXIDO DE CALCIO ."/>
    <s v="KG"/>
    <n v="0"/>
    <n v="0.94"/>
    <n v="0"/>
    <x v="0"/>
    <x v="0"/>
    <n v="58380"/>
    <n v="54877.2"/>
    <n v="0.13505747126436782"/>
    <n v="7884.6551724137935"/>
    <n v="6859.6500000000005"/>
    <n v="1330360"/>
    <d v="2016-12-31T00:00:00"/>
    <d v="2017-02-09T00:00:00"/>
    <x v="12"/>
    <d v="2016-10-18T00:00:00"/>
    <n v="4768"/>
    <n v="114"/>
    <n v="475"/>
    <d v="2016-11-21T00:00:00"/>
    <m/>
    <n v="0"/>
    <n v="3841.404"/>
    <n v="51035.795999999995"/>
    <n v="7413"/>
    <n v="6702"/>
    <d v="2016-12-02T00:00:00"/>
    <x v="1"/>
    <x v="7"/>
    <d v="2016-11-23T00:00:00"/>
    <x v="0"/>
    <x v="0"/>
    <x v="1"/>
    <x v="0"/>
    <x v="1"/>
    <n v="477044"/>
    <n v="2205126"/>
    <m/>
    <s v="16-0517-00-697327-0-E"/>
    <x v="0"/>
    <m/>
  </r>
  <r>
    <x v="2"/>
    <x v="717"/>
    <n v="102"/>
    <x v="6"/>
    <x v="8"/>
    <d v="2016-07-27T00:00:00"/>
    <x v="12"/>
    <n v="34200"/>
    <s v="PRODUCTOS QUIMICOS"/>
    <x v="2"/>
    <s v="ENRIQUE HUANCAPAZA CONDORI"/>
    <s v="PCPL-095/2016"/>
    <d v="2016-07-27T00:00:00"/>
    <x v="11"/>
    <n v="523"/>
    <x v="1"/>
    <x v="931"/>
    <m/>
    <x v="0"/>
    <x v="1393"/>
    <x v="9"/>
    <x v="3"/>
    <x v="8"/>
    <x v="3"/>
    <x v="1"/>
    <x v="2"/>
    <x v="0"/>
    <x v="1"/>
    <x v="0"/>
    <n v="138"/>
    <x v="1"/>
    <x v="3"/>
    <d v="2016-07-28T00:00:00"/>
    <s v="IT-PCPL-076/2016"/>
    <d v="2016-07-28T00:00:00"/>
    <n v="249"/>
    <n v="369"/>
    <n v="314"/>
    <m/>
    <n v="369"/>
    <s v="EMC-UAL-C-098/2016"/>
    <s v="HUGO OVICO CAMPOS"/>
    <d v="2016-07-28T00:00:00"/>
    <x v="2"/>
    <s v="A REQUERIMIENTO DE UNIDAD SOLICITANTE"/>
    <x v="0"/>
    <d v="2016-07-27T00:00:00"/>
    <d v="2016-07-28T00:00:00"/>
    <x v="1"/>
    <m/>
    <m/>
    <s v="CLQ-1238 ADQUISICION DE OXIDO DE CALCIO"/>
    <s v="PCPL-095/2016"/>
    <n v="34200"/>
    <n v="1"/>
    <s v="OXIDO DE CALCIO ."/>
    <s v="KG"/>
    <n v="0"/>
    <n v="0.94"/>
    <n v="0"/>
    <x v="0"/>
    <x v="0"/>
    <n v="59870"/>
    <n v="56277.799999999996"/>
    <n v="0.13505747126436782"/>
    <n v="8085.8908045977014"/>
    <n v="7034.7250000000004"/>
    <n v="1270490"/>
    <d v="2016-12-31T00:00:00"/>
    <d v="2017-02-09T00:00:00"/>
    <x v="12"/>
    <d v="2016-10-25T00:00:00"/>
    <n v="4794"/>
    <n v="151"/>
    <n v="475"/>
    <d v="2016-11-21T00:00:00"/>
    <m/>
    <n v="0"/>
    <n v="3939.4459999999999"/>
    <n v="52338.353999999992"/>
    <n v="7413"/>
    <n v="6702"/>
    <d v="2016-12-02T00:00:00"/>
    <x v="1"/>
    <x v="7"/>
    <d v="2016-11-23T00:00:00"/>
    <x v="0"/>
    <x v="0"/>
    <x v="1"/>
    <x v="0"/>
    <x v="1"/>
    <n v="477044"/>
    <n v="2205126"/>
    <m/>
    <s v="16-0517-00-697327-0-E"/>
    <x v="0"/>
    <m/>
  </r>
  <r>
    <x v="2"/>
    <x v="717"/>
    <n v="102"/>
    <x v="6"/>
    <x v="8"/>
    <d v="2016-07-27T00:00:00"/>
    <x v="12"/>
    <n v="34200"/>
    <s v="PRODUCTOS QUIMICOS"/>
    <x v="2"/>
    <s v="ENRIQUE HUANCAPAZA CONDORI"/>
    <s v="PCPL-095/2016"/>
    <d v="2016-07-27T00:00:00"/>
    <x v="11"/>
    <n v="523"/>
    <x v="1"/>
    <x v="931"/>
    <m/>
    <x v="0"/>
    <x v="1393"/>
    <x v="9"/>
    <x v="3"/>
    <x v="8"/>
    <x v="3"/>
    <x v="1"/>
    <x v="2"/>
    <x v="0"/>
    <x v="1"/>
    <x v="0"/>
    <n v="138"/>
    <x v="1"/>
    <x v="3"/>
    <d v="2016-07-28T00:00:00"/>
    <s v="IT-PCPL-076/2016"/>
    <d v="2016-07-28T00:00:00"/>
    <n v="249"/>
    <n v="369"/>
    <n v="314"/>
    <m/>
    <n v="369"/>
    <s v="EMC-UAL-C-098/2016"/>
    <s v="HUGO OVICO CAMPOS"/>
    <d v="2016-07-28T00:00:00"/>
    <x v="2"/>
    <s v="A REQUERIMIENTO DE UNIDAD SOLICITANTE"/>
    <x v="0"/>
    <d v="2016-07-27T00:00:00"/>
    <d v="2016-07-28T00:00:00"/>
    <x v="1"/>
    <m/>
    <m/>
    <s v="CLQ-1238 ADQUISICION DE OXIDO DE CALCIO"/>
    <s v="PCPL-095/2016"/>
    <n v="34200"/>
    <n v="1"/>
    <s v="OXIDO DE CALCIO ."/>
    <s v="KG"/>
    <n v="0"/>
    <n v="0.94"/>
    <n v="0"/>
    <x v="0"/>
    <x v="0"/>
    <n v="59280"/>
    <n v="55723.199999999997"/>
    <n v="0.13505747126436782"/>
    <n v="8006.2068965517246"/>
    <n v="6965.4000000000005"/>
    <n v="1211210"/>
    <d v="2016-12-31T00:00:00"/>
    <d v="2017-02-09T00:00:00"/>
    <x v="12"/>
    <d v="2016-10-31T00:00:00"/>
    <n v="4807"/>
    <n v="153"/>
    <n v="475"/>
    <d v="2016-11-21T00:00:00"/>
    <m/>
    <n v="0"/>
    <n v="3900.6240000000003"/>
    <n v="51822.575999999994"/>
    <n v="7413"/>
    <n v="6702"/>
    <d v="2016-12-02T00:00:00"/>
    <x v="1"/>
    <x v="7"/>
    <d v="2016-11-23T00:00:00"/>
    <x v="0"/>
    <x v="0"/>
    <x v="1"/>
    <x v="0"/>
    <x v="1"/>
    <n v="477044"/>
    <n v="2205126"/>
    <m/>
    <s v="16-0517-00-697327-0-E"/>
    <x v="0"/>
    <m/>
  </r>
  <r>
    <x v="2"/>
    <x v="717"/>
    <n v="102"/>
    <x v="6"/>
    <x v="8"/>
    <d v="2016-07-27T00:00:00"/>
    <x v="12"/>
    <n v="34200"/>
    <s v="PRODUCTOS QUIMICOS"/>
    <x v="2"/>
    <s v="ENRIQUE HUANCAPAZA CONDORI"/>
    <s v="PCPL-095/2016"/>
    <d v="2016-07-27T00:00:00"/>
    <x v="11"/>
    <n v="523"/>
    <x v="1"/>
    <x v="931"/>
    <m/>
    <x v="0"/>
    <x v="1393"/>
    <x v="9"/>
    <x v="3"/>
    <x v="8"/>
    <x v="3"/>
    <x v="1"/>
    <x v="2"/>
    <x v="0"/>
    <x v="1"/>
    <x v="0"/>
    <n v="138"/>
    <x v="1"/>
    <x v="3"/>
    <d v="2016-07-28T00:00:00"/>
    <s v="IT-PCPL-076/2016"/>
    <d v="2016-07-28T00:00:00"/>
    <n v="249"/>
    <n v="369"/>
    <n v="314"/>
    <m/>
    <n v="369"/>
    <s v="EMC-UAL-C-098/2016"/>
    <s v="HUGO OVICO CAMPOS"/>
    <d v="2016-07-28T00:00:00"/>
    <x v="2"/>
    <s v="A REQUERIMIENTO DE UNIDAD SOLICITANTE"/>
    <x v="0"/>
    <d v="2016-07-27T00:00:00"/>
    <d v="2016-07-28T00:00:00"/>
    <x v="1"/>
    <m/>
    <m/>
    <s v="CLQ-1238 ADQUISICION DE OXIDO DE CALCIO"/>
    <s v="PCPL-095/2016"/>
    <n v="34200"/>
    <n v="1"/>
    <s v="OXIDO DE CALCIO ."/>
    <s v="KG"/>
    <n v="0"/>
    <n v="0.94"/>
    <n v="0"/>
    <x v="0"/>
    <x v="0"/>
    <n v="59930"/>
    <n v="56334.2"/>
    <n v="0.13505747126436782"/>
    <n v="8093.9942528735637"/>
    <n v="7041.7750000000005"/>
    <n v="1151280"/>
    <d v="2016-12-31T00:00:00"/>
    <d v="2017-02-09T00:00:00"/>
    <x v="12"/>
    <d v="2016-11-11T00:00:00"/>
    <n v="4849"/>
    <n v="155"/>
    <n v="569"/>
    <d v="2016-12-16T00:00:00"/>
    <m/>
    <n v="0"/>
    <n v="3943.3940000000002"/>
    <n v="52390.805999999997"/>
    <n v="7586"/>
    <n v="6865"/>
    <d v="2016-12-27T00:00:00"/>
    <x v="1"/>
    <x v="8"/>
    <m/>
    <x v="0"/>
    <x v="0"/>
    <x v="1"/>
    <x v="0"/>
    <x v="1"/>
    <n v="477044"/>
    <n v="2205126"/>
    <m/>
    <s v="16-0517-00-697327-0-E"/>
    <x v="0"/>
    <m/>
  </r>
  <r>
    <x v="2"/>
    <x v="717"/>
    <n v="102"/>
    <x v="6"/>
    <x v="8"/>
    <d v="2016-07-27T00:00:00"/>
    <x v="12"/>
    <n v="34200"/>
    <s v="PRODUCTOS QUIMICOS"/>
    <x v="2"/>
    <s v="ENRIQUE HUANCAPAZA CONDORI"/>
    <s v="PCPL-095/2016"/>
    <d v="2016-07-27T00:00:00"/>
    <x v="11"/>
    <n v="523"/>
    <x v="1"/>
    <x v="931"/>
    <m/>
    <x v="0"/>
    <x v="1393"/>
    <x v="9"/>
    <x v="3"/>
    <x v="8"/>
    <x v="3"/>
    <x v="1"/>
    <x v="2"/>
    <x v="0"/>
    <x v="1"/>
    <x v="0"/>
    <n v="138"/>
    <x v="1"/>
    <x v="3"/>
    <d v="2016-07-28T00:00:00"/>
    <s v="IT-PCPL-076/2016"/>
    <d v="2016-07-28T00:00:00"/>
    <n v="249"/>
    <n v="369"/>
    <n v="314"/>
    <m/>
    <n v="369"/>
    <s v="EMC-UAL-C-098/2016"/>
    <s v="HUGO OVICO CAMPOS"/>
    <d v="2016-07-28T00:00:00"/>
    <x v="2"/>
    <s v="A REQUERIMIENTO DE UNIDAD SOLICITANTE"/>
    <x v="0"/>
    <d v="2016-07-27T00:00:00"/>
    <d v="2016-07-28T00:00:00"/>
    <x v="1"/>
    <m/>
    <m/>
    <s v="CLQ-1238 ADQUISICION DE OXIDO DE CALCIO"/>
    <s v="PCPL-095/2016"/>
    <n v="34200"/>
    <n v="1"/>
    <s v="OXIDO DE CALCIO ."/>
    <s v="KG"/>
    <n v="0"/>
    <n v="0.94"/>
    <n v="0"/>
    <x v="0"/>
    <x v="0"/>
    <n v="58600"/>
    <n v="55084"/>
    <n v="0.13505747126436782"/>
    <n v="7914.3678160919544"/>
    <n v="6885.5"/>
    <n v="1092680"/>
    <d v="2016-12-31T00:00:00"/>
    <d v="2017-02-09T00:00:00"/>
    <x v="12"/>
    <d v="2016-11-11T00:00:00"/>
    <n v="4850"/>
    <n v="156"/>
    <n v="569"/>
    <d v="2016-12-16T00:00:00"/>
    <m/>
    <n v="0"/>
    <n v="3855.8800000000006"/>
    <n v="51228.12"/>
    <n v="7586"/>
    <n v="6865"/>
    <d v="2016-12-27T00:00:00"/>
    <x v="1"/>
    <x v="8"/>
    <m/>
    <x v="0"/>
    <x v="0"/>
    <x v="1"/>
    <x v="0"/>
    <x v="1"/>
    <n v="477044"/>
    <n v="2205126"/>
    <m/>
    <s v="16-0517-00-697327-0-E"/>
    <x v="0"/>
    <m/>
  </r>
  <r>
    <x v="2"/>
    <x v="717"/>
    <n v="102"/>
    <x v="6"/>
    <x v="8"/>
    <d v="2016-07-27T00:00:00"/>
    <x v="12"/>
    <n v="34200"/>
    <s v="PRODUCTOS QUIMICOS"/>
    <x v="2"/>
    <s v="ENRIQUE HUANCAPAZA CONDORI"/>
    <s v="PCPL-095/2016"/>
    <d v="2016-07-27T00:00:00"/>
    <x v="11"/>
    <n v="523"/>
    <x v="1"/>
    <x v="931"/>
    <m/>
    <x v="0"/>
    <x v="1393"/>
    <x v="9"/>
    <x v="3"/>
    <x v="8"/>
    <x v="3"/>
    <x v="1"/>
    <x v="2"/>
    <x v="0"/>
    <x v="1"/>
    <x v="0"/>
    <n v="138"/>
    <x v="1"/>
    <x v="3"/>
    <d v="2016-07-28T00:00:00"/>
    <s v="IT-PCPL-076/2016"/>
    <d v="2016-07-28T00:00:00"/>
    <n v="249"/>
    <n v="369"/>
    <n v="314"/>
    <m/>
    <n v="369"/>
    <s v="EMC-UAL-C-098/2016"/>
    <s v="HUGO OVICO CAMPOS"/>
    <d v="2016-07-28T00:00:00"/>
    <x v="2"/>
    <s v="A REQUERIMIENTO DE UNIDAD SOLICITANTE"/>
    <x v="0"/>
    <d v="2016-07-27T00:00:00"/>
    <d v="2016-07-28T00:00:00"/>
    <x v="1"/>
    <m/>
    <m/>
    <s v="CLQ-1238 ADQUISICION DE OXIDO DE CALCIO"/>
    <s v="PCPL-095/2016"/>
    <n v="34200"/>
    <n v="1"/>
    <s v="OXIDO DE CALCIO ."/>
    <s v="KG"/>
    <n v="0"/>
    <n v="0.94"/>
    <n v="0"/>
    <x v="0"/>
    <x v="0"/>
    <n v="59870"/>
    <n v="56277.799999999996"/>
    <n v="0.13505747126436782"/>
    <n v="8085.8908045977014"/>
    <n v="7034.7250000000004"/>
    <n v="1032810"/>
    <d v="2016-12-31T00:00:00"/>
    <d v="2017-02-09T00:00:00"/>
    <x v="12"/>
    <d v="2016-11-19T00:00:00"/>
    <n v="4869"/>
    <n v="157"/>
    <n v="569"/>
    <d v="2016-12-16T00:00:00"/>
    <m/>
    <n v="0"/>
    <n v="3939.4459999999999"/>
    <n v="52338.353999999992"/>
    <n v="7586"/>
    <n v="6865"/>
    <d v="2016-12-27T00:00:00"/>
    <x v="1"/>
    <x v="8"/>
    <m/>
    <x v="0"/>
    <x v="0"/>
    <x v="1"/>
    <x v="0"/>
    <x v="1"/>
    <n v="477044"/>
    <n v="2205126"/>
    <m/>
    <s v="16-0517-00-697327-0-E"/>
    <x v="0"/>
    <m/>
  </r>
  <r>
    <x v="2"/>
    <x v="717"/>
    <n v="102"/>
    <x v="6"/>
    <x v="8"/>
    <d v="2016-07-27T00:00:00"/>
    <x v="12"/>
    <n v="34200"/>
    <s v="PRODUCTOS QUIMICOS"/>
    <x v="2"/>
    <s v="ENRIQUE HUANCAPAZA CONDORI"/>
    <s v="PCPL-095/2016"/>
    <d v="2016-07-27T00:00:00"/>
    <x v="11"/>
    <n v="523"/>
    <x v="1"/>
    <x v="931"/>
    <m/>
    <x v="0"/>
    <x v="1393"/>
    <x v="9"/>
    <x v="3"/>
    <x v="8"/>
    <x v="3"/>
    <x v="1"/>
    <x v="2"/>
    <x v="0"/>
    <x v="1"/>
    <x v="0"/>
    <n v="138"/>
    <x v="1"/>
    <x v="3"/>
    <d v="2016-07-28T00:00:00"/>
    <s v="IT-PCPL-076/2016"/>
    <d v="2016-07-28T00:00:00"/>
    <n v="249"/>
    <n v="369"/>
    <n v="314"/>
    <m/>
    <n v="369"/>
    <s v="EMC-UAL-C-098/2016"/>
    <s v="HUGO OVICO CAMPOS"/>
    <d v="2016-07-28T00:00:00"/>
    <x v="2"/>
    <s v="A REQUERIMIENTO DE UNIDAD SOLICITANTE"/>
    <x v="0"/>
    <d v="2016-07-27T00:00:00"/>
    <d v="2016-07-28T00:00:00"/>
    <x v="1"/>
    <m/>
    <m/>
    <s v="CLQ-1238 ADQUISICION DE OXIDO DE CALCIO"/>
    <s v="PCPL-095/2016"/>
    <n v="34200"/>
    <n v="1"/>
    <s v="OXIDO DE CALCIO ."/>
    <s v="KG"/>
    <n v="0"/>
    <n v="0.94"/>
    <n v="0"/>
    <x v="0"/>
    <x v="0"/>
    <n v="59000"/>
    <n v="55460"/>
    <n v="0.13505747126436782"/>
    <n v="7968.3908045977014"/>
    <n v="6932.5"/>
    <n v="973810"/>
    <d v="2016-12-31T00:00:00"/>
    <d v="2017-02-09T00:00:00"/>
    <x v="12"/>
    <d v="2016-11-29T00:00:00"/>
    <n v="4912"/>
    <n v="160"/>
    <n v="569"/>
    <d v="2016-12-16T00:00:00"/>
    <m/>
    <n v="0"/>
    <n v="3882.2000000000003"/>
    <n v="51577.8"/>
    <n v="7586"/>
    <n v="6865"/>
    <d v="2016-12-27T00:00:00"/>
    <x v="1"/>
    <x v="8"/>
    <m/>
    <x v="0"/>
    <x v="0"/>
    <x v="1"/>
    <x v="0"/>
    <x v="1"/>
    <n v="477044"/>
    <n v="2205126"/>
    <m/>
    <s v="16-0517-00-697327-0-E"/>
    <x v="0"/>
    <m/>
  </r>
  <r>
    <x v="2"/>
    <x v="717"/>
    <n v="102"/>
    <x v="6"/>
    <x v="8"/>
    <d v="2016-07-27T00:00:00"/>
    <x v="12"/>
    <n v="34200"/>
    <s v="PRODUCTOS QUIMICOS"/>
    <x v="2"/>
    <s v="ENRIQUE HUANCAPAZA CONDORI"/>
    <s v="PCPL-095/2016"/>
    <d v="2016-07-27T00:00:00"/>
    <x v="11"/>
    <n v="523"/>
    <x v="1"/>
    <x v="931"/>
    <m/>
    <x v="0"/>
    <x v="1393"/>
    <x v="9"/>
    <x v="3"/>
    <x v="8"/>
    <x v="3"/>
    <x v="1"/>
    <x v="2"/>
    <x v="0"/>
    <x v="1"/>
    <x v="0"/>
    <n v="138"/>
    <x v="1"/>
    <x v="3"/>
    <d v="2016-07-28T00:00:00"/>
    <s v="IT-PCPL-076/2016"/>
    <d v="2016-07-28T00:00:00"/>
    <n v="249"/>
    <n v="369"/>
    <n v="314"/>
    <m/>
    <n v="369"/>
    <s v="EMC-UAL-C-098/2016"/>
    <s v="HUGO OVICO CAMPOS"/>
    <d v="2016-07-28T00:00:00"/>
    <x v="2"/>
    <s v="A REQUERIMIENTO DE UNIDAD SOLICITANTE"/>
    <x v="0"/>
    <d v="2016-07-27T00:00:00"/>
    <d v="2016-07-28T00:00:00"/>
    <x v="1"/>
    <m/>
    <m/>
    <s v="CLQ-1238 ADQUISICION DE OXIDO DE CALCIO"/>
    <s v="PCPL-095/2016"/>
    <n v="34200"/>
    <n v="1"/>
    <s v="OXIDO DE CALCIO ."/>
    <s v="KG"/>
    <n v="0"/>
    <n v="0.94"/>
    <n v="0"/>
    <x v="0"/>
    <x v="0"/>
    <n v="29410"/>
    <n v="27645.399999999998"/>
    <n v="0.13505747126436782"/>
    <n v="3972.0402298850577"/>
    <n v="3455.6750000000002"/>
    <n v="944400"/>
    <d v="2016-12-31T00:00:00"/>
    <d v="2017-02-09T00:00:00"/>
    <x v="12"/>
    <d v="2016-11-30T00:00:00"/>
    <n v="4923"/>
    <n v="161"/>
    <n v="569"/>
    <d v="2016-12-16T00:00:00"/>
    <m/>
    <n v="0"/>
    <n v="1935.1780000000001"/>
    <n v="25710.221999999998"/>
    <n v="7586"/>
    <n v="6865"/>
    <d v="2016-12-27T00:00:00"/>
    <x v="1"/>
    <x v="8"/>
    <m/>
    <x v="0"/>
    <x v="0"/>
    <x v="1"/>
    <x v="0"/>
    <x v="1"/>
    <n v="477044"/>
    <n v="2205126"/>
    <m/>
    <s v="16-0517-00-697327-0-E"/>
    <x v="0"/>
    <m/>
  </r>
  <r>
    <x v="2"/>
    <x v="717"/>
    <n v="102"/>
    <x v="2"/>
    <x v="8"/>
    <d v="2016-07-27T00:00:00"/>
    <x v="12"/>
    <n v="34200"/>
    <s v="PRODUCTOS QUIMICOS"/>
    <x v="2"/>
    <s v="ENRIQUE HUANCAPAZA CONDORI"/>
    <s v="PCPL-095/2016"/>
    <d v="2016-07-27T00:00:00"/>
    <x v="11"/>
    <n v="523"/>
    <x v="1"/>
    <x v="931"/>
    <m/>
    <x v="0"/>
    <x v="1393"/>
    <x v="9"/>
    <x v="3"/>
    <x v="8"/>
    <x v="3"/>
    <x v="1"/>
    <x v="2"/>
    <x v="0"/>
    <x v="1"/>
    <x v="0"/>
    <n v="138"/>
    <x v="1"/>
    <x v="3"/>
    <d v="2016-07-28T00:00:00"/>
    <s v="IT-PCPL-076/2016"/>
    <d v="2016-07-28T00:00:00"/>
    <n v="249"/>
    <n v="369"/>
    <n v="314"/>
    <m/>
    <n v="369"/>
    <s v="EMC-UAL-C-098/2016"/>
    <s v="HUGO OVICO CAMPOS"/>
    <d v="2016-07-28T00:00:00"/>
    <x v="2"/>
    <s v="A REQUERIMIENTO DE UNIDAD SOLICITANTE"/>
    <x v="0"/>
    <d v="2016-07-27T00:00:00"/>
    <d v="2016-07-28T00:00:00"/>
    <x v="1"/>
    <m/>
    <m/>
    <s v="CLQ-1238 ADQUISICION DE OXIDO DE CALCIO"/>
    <s v="PCPL-095/2016"/>
    <n v="34200"/>
    <n v="1"/>
    <s v="OXIDO DE CALCIO ."/>
    <s v="KG"/>
    <n v="0"/>
    <n v="0.94"/>
    <n v="0"/>
    <x v="0"/>
    <x v="0"/>
    <n v="60000"/>
    <n v="56400"/>
    <n v="0.13505747126436782"/>
    <n v="8103.4482758620688"/>
    <n v="7050"/>
    <n v="884400"/>
    <d v="2016-12-31T00:00:00"/>
    <d v="2017-02-09T00:00:00"/>
    <x v="12"/>
    <d v="2016-12-09T00:00:00"/>
    <n v="4956"/>
    <n v="165"/>
    <n v="672"/>
    <d v="2016-12-31T00:00:00"/>
    <m/>
    <n v="0"/>
    <n v="3948.0000000000005"/>
    <n v="52452"/>
    <m/>
    <m/>
    <m/>
    <x v="0"/>
    <x v="0"/>
    <m/>
    <x v="0"/>
    <x v="0"/>
    <x v="1"/>
    <x v="0"/>
    <x v="1"/>
    <n v="477044"/>
    <n v="2205126"/>
    <m/>
    <s v="16-0517-00-697327-0-E"/>
    <x v="0"/>
    <m/>
  </r>
  <r>
    <x v="2"/>
    <x v="717"/>
    <n v="102"/>
    <x v="2"/>
    <x v="8"/>
    <d v="2016-07-27T00:00:00"/>
    <x v="12"/>
    <n v="34200"/>
    <s v="PRODUCTOS QUIMICOS"/>
    <x v="2"/>
    <s v="ENRIQUE HUANCAPAZA CONDORI"/>
    <s v="PCPL-095/2016"/>
    <d v="2016-07-27T00:00:00"/>
    <x v="11"/>
    <n v="523"/>
    <x v="1"/>
    <x v="931"/>
    <m/>
    <x v="0"/>
    <x v="1393"/>
    <x v="9"/>
    <x v="3"/>
    <x v="8"/>
    <x v="3"/>
    <x v="1"/>
    <x v="2"/>
    <x v="0"/>
    <x v="1"/>
    <x v="0"/>
    <n v="138"/>
    <x v="1"/>
    <x v="3"/>
    <d v="2016-07-28T00:00:00"/>
    <s v="IT-PCPL-076/2016"/>
    <d v="2016-07-28T00:00:00"/>
    <n v="249"/>
    <n v="369"/>
    <n v="314"/>
    <m/>
    <n v="369"/>
    <s v="EMC-UAL-C-098/2016"/>
    <s v="HUGO OVICO CAMPOS"/>
    <d v="2016-07-28T00:00:00"/>
    <x v="2"/>
    <s v="A REQUERIMIENTO DE UNIDAD SOLICITANTE"/>
    <x v="0"/>
    <d v="2016-07-27T00:00:00"/>
    <d v="2016-07-28T00:00:00"/>
    <x v="1"/>
    <m/>
    <m/>
    <s v="CLQ-1238 ADQUISICION DE OXIDO DE CALCIO"/>
    <s v="PCPL-095/2016"/>
    <n v="34200"/>
    <n v="1"/>
    <s v="OXIDO DE CALCIO ."/>
    <s v="KG"/>
    <n v="0"/>
    <n v="0.94"/>
    <n v="0"/>
    <x v="0"/>
    <x v="0"/>
    <n v="60000"/>
    <n v="56400"/>
    <n v="0.13505747126436782"/>
    <n v="8103.4482758620688"/>
    <n v="7050"/>
    <n v="824400"/>
    <d v="2016-12-31T00:00:00"/>
    <d v="2017-02-09T00:00:00"/>
    <x v="12"/>
    <d v="2016-12-16T00:00:00"/>
    <n v="5020"/>
    <n v="166"/>
    <n v="672"/>
    <d v="2016-12-31T00:00:00"/>
    <m/>
    <n v="0"/>
    <n v="3948.0000000000005"/>
    <n v="52452"/>
    <m/>
    <m/>
    <m/>
    <x v="0"/>
    <x v="0"/>
    <m/>
    <x v="0"/>
    <x v="0"/>
    <x v="1"/>
    <x v="0"/>
    <x v="1"/>
    <n v="477044"/>
    <n v="2205126"/>
    <m/>
    <s v="16-0517-00-697327-0-E"/>
    <x v="0"/>
    <m/>
  </r>
  <r>
    <x v="2"/>
    <x v="717"/>
    <n v="102"/>
    <x v="2"/>
    <x v="8"/>
    <d v="2016-07-27T00:00:00"/>
    <x v="12"/>
    <n v="34200"/>
    <s v="PRODUCTOS QUIMICOS"/>
    <x v="2"/>
    <s v="ENRIQUE HUANCAPAZA CONDORI"/>
    <s v="PCPL-095/2016"/>
    <d v="2016-07-27T00:00:00"/>
    <x v="11"/>
    <n v="523"/>
    <x v="1"/>
    <x v="931"/>
    <m/>
    <x v="0"/>
    <x v="1393"/>
    <x v="9"/>
    <x v="3"/>
    <x v="8"/>
    <x v="3"/>
    <x v="1"/>
    <x v="2"/>
    <x v="0"/>
    <x v="1"/>
    <x v="0"/>
    <n v="138"/>
    <x v="1"/>
    <x v="3"/>
    <d v="2016-07-28T00:00:00"/>
    <s v="IT-PCPL-076/2016"/>
    <d v="2016-07-28T00:00:00"/>
    <n v="249"/>
    <n v="369"/>
    <n v="314"/>
    <m/>
    <n v="369"/>
    <s v="EMC-UAL-C-098/2016"/>
    <s v="HUGO OVICO CAMPOS"/>
    <d v="2016-07-28T00:00:00"/>
    <x v="2"/>
    <s v="A REQUERIMIENTO DE UNIDAD SOLICITANTE"/>
    <x v="0"/>
    <d v="2016-07-27T00:00:00"/>
    <d v="2016-07-28T00:00:00"/>
    <x v="1"/>
    <m/>
    <m/>
    <s v="CLQ-1238 ADQUISICION DE OXIDO DE CALCIO"/>
    <s v="PCPL-095/2016"/>
    <n v="34200"/>
    <n v="1"/>
    <s v="OXIDO DE CALCIO ."/>
    <s v="KG"/>
    <n v="0"/>
    <n v="0.94"/>
    <n v="0"/>
    <x v="0"/>
    <x v="0"/>
    <n v="59520"/>
    <n v="55948.799999999996"/>
    <n v="0.13505747126436782"/>
    <n v="8038.6206896551721"/>
    <n v="6993.5999999999995"/>
    <n v="764880"/>
    <d v="2016-12-31T00:00:00"/>
    <d v="2017-02-09T00:00:00"/>
    <x v="12"/>
    <d v="2016-12-26T00:00:00"/>
    <n v="5044"/>
    <n v="167"/>
    <n v="672"/>
    <d v="2016-12-31T00:00:00"/>
    <m/>
    <n v="0"/>
    <n v="3916.4160000000002"/>
    <n v="52032.383999999998"/>
    <m/>
    <m/>
    <m/>
    <x v="0"/>
    <x v="0"/>
    <m/>
    <x v="0"/>
    <x v="0"/>
    <x v="1"/>
    <x v="0"/>
    <x v="1"/>
    <n v="477044"/>
    <n v="2205126"/>
    <m/>
    <s v="16-0517-00-697327-0-E"/>
    <x v="0"/>
    <m/>
  </r>
  <r>
    <x v="2"/>
    <x v="717"/>
    <n v="102"/>
    <x v="2"/>
    <x v="8"/>
    <d v="2016-07-27T00:00:00"/>
    <x v="12"/>
    <n v="34200"/>
    <s v="PRODUCTOS QUIMICOS"/>
    <x v="2"/>
    <s v="ENRIQUE HUANCAPAZA CONDORI"/>
    <s v="PCPL-095/2016"/>
    <d v="2016-07-27T00:00:00"/>
    <x v="11"/>
    <n v="523"/>
    <x v="1"/>
    <x v="931"/>
    <m/>
    <x v="0"/>
    <x v="1393"/>
    <x v="9"/>
    <x v="3"/>
    <x v="8"/>
    <x v="3"/>
    <x v="1"/>
    <x v="2"/>
    <x v="0"/>
    <x v="1"/>
    <x v="0"/>
    <n v="138"/>
    <x v="1"/>
    <x v="3"/>
    <d v="2016-07-28T00:00:00"/>
    <s v="IT-PCPL-076/2016"/>
    <d v="2016-07-28T00:00:00"/>
    <n v="249"/>
    <n v="369"/>
    <n v="314"/>
    <m/>
    <n v="369"/>
    <s v="EMC-UAL-C-098/2016"/>
    <s v="HUGO OVICO CAMPOS"/>
    <d v="2016-07-28T00:00:00"/>
    <x v="2"/>
    <s v="A REQUERIMIENTO DE UNIDAD SOLICITANTE"/>
    <x v="0"/>
    <d v="2016-07-27T00:00:00"/>
    <d v="2016-07-28T00:00:00"/>
    <x v="1"/>
    <m/>
    <m/>
    <s v="CLQ-1238 ADQUISICION DE OXIDO DE CALCIO"/>
    <s v="PCPL-095/2016"/>
    <n v="34200"/>
    <n v="1"/>
    <s v="OXIDO DE CALCIO ."/>
    <s v="KG"/>
    <n v="0"/>
    <n v="0.94"/>
    <n v="0"/>
    <x v="0"/>
    <x v="0"/>
    <n v="55950"/>
    <n v="52593"/>
    <n v="0.13505747126436782"/>
    <n v="7556.4655172413795"/>
    <n v="6574.125"/>
    <n v="708930"/>
    <d v="2016-12-31T00:00:00"/>
    <d v="2017-02-09T00:00:00"/>
    <x v="12"/>
    <d v="2016-12-31T00:00:00"/>
    <n v="5045"/>
    <n v="168"/>
    <n v="672"/>
    <d v="2016-12-31T00:00:00"/>
    <m/>
    <n v="0"/>
    <n v="3681.51"/>
    <n v="48911.49"/>
    <m/>
    <m/>
    <m/>
    <x v="0"/>
    <x v="0"/>
    <m/>
    <x v="0"/>
    <x v="0"/>
    <x v="1"/>
    <x v="0"/>
    <x v="1"/>
    <n v="477044"/>
    <n v="2205126"/>
    <m/>
    <s v="16-0517-00-697327-0-E"/>
    <x v="0"/>
    <m/>
  </r>
  <r>
    <x v="2"/>
    <x v="717"/>
    <n v="102"/>
    <x v="1"/>
    <x v="8"/>
    <d v="2016-07-27T00:00:00"/>
    <x v="12"/>
    <n v="34200"/>
    <s v="PRODUCTOS QUIMICOS"/>
    <x v="2"/>
    <s v="ENRIQUE HUANCAPAZA CONDORI"/>
    <s v="PCPL-095/2016"/>
    <d v="2016-07-27T00:00:00"/>
    <x v="11"/>
    <n v="523"/>
    <x v="1"/>
    <x v="931"/>
    <m/>
    <x v="0"/>
    <x v="1393"/>
    <x v="9"/>
    <x v="3"/>
    <x v="8"/>
    <x v="3"/>
    <x v="1"/>
    <x v="2"/>
    <x v="0"/>
    <x v="1"/>
    <x v="0"/>
    <n v="138"/>
    <x v="1"/>
    <x v="3"/>
    <d v="2016-07-28T00:00:00"/>
    <s v="IT-PCPL-076/2016"/>
    <d v="2016-07-28T00:00:00"/>
    <n v="249"/>
    <n v="369"/>
    <n v="314"/>
    <m/>
    <n v="369"/>
    <s v="EMC-UAL-C-098/2016"/>
    <s v="HUGO OVICO CAMPOS"/>
    <d v="2016-07-28T00:00:00"/>
    <x v="2"/>
    <s v="A REQUERIMIENTO DE UNIDAD SOLICITANTE"/>
    <x v="0"/>
    <d v="2016-07-27T00:00:00"/>
    <d v="2016-07-28T00:00:00"/>
    <x v="1"/>
    <m/>
    <m/>
    <s v="CLQ-1238 ADQUISICION DE OXIDO DE CALCIO"/>
    <s v="PCPL-095/2016"/>
    <n v="34200"/>
    <n v="1"/>
    <s v="OXIDO DE CALCIO ."/>
    <s v="KG"/>
    <n v="0"/>
    <n v="0.94"/>
    <n v="0"/>
    <x v="0"/>
    <x v="0"/>
    <m/>
    <n v="0"/>
    <n v="0.13505747126436782"/>
    <n v="0"/>
    <n v="0"/>
    <n v="708930"/>
    <d v="2016-12-31T00:00:00"/>
    <d v="2017-02-09T00:00:00"/>
    <x v="12"/>
    <m/>
    <m/>
    <m/>
    <m/>
    <m/>
    <m/>
    <n v="0"/>
    <n v="0"/>
    <n v="0"/>
    <m/>
    <m/>
    <m/>
    <x v="0"/>
    <x v="0"/>
    <m/>
    <x v="0"/>
    <x v="0"/>
    <x v="1"/>
    <x v="0"/>
    <x v="1"/>
    <n v="477044"/>
    <n v="2205126"/>
    <m/>
    <s v="16-0517-00-697327-0-E"/>
    <x v="0"/>
    <m/>
  </r>
  <r>
    <x v="2"/>
    <x v="717"/>
    <n v="102"/>
    <x v="1"/>
    <x v="8"/>
    <d v="2016-07-27T00:00:00"/>
    <x v="12"/>
    <n v="34200"/>
    <s v="PRODUCTOS QUIMICOS"/>
    <x v="2"/>
    <s v="ENRIQUE HUANCAPAZA CONDORI"/>
    <s v="PCPL-095/2016"/>
    <d v="2016-07-27T00:00:00"/>
    <x v="11"/>
    <n v="523"/>
    <x v="1"/>
    <x v="931"/>
    <m/>
    <x v="0"/>
    <x v="1393"/>
    <x v="9"/>
    <x v="3"/>
    <x v="8"/>
    <x v="3"/>
    <x v="1"/>
    <x v="2"/>
    <x v="0"/>
    <x v="1"/>
    <x v="0"/>
    <n v="138"/>
    <x v="1"/>
    <x v="3"/>
    <d v="2016-07-28T00:00:00"/>
    <s v="IT-PCPL-076/2016"/>
    <d v="2016-07-28T00:00:00"/>
    <n v="249"/>
    <n v="369"/>
    <n v="314"/>
    <m/>
    <n v="369"/>
    <s v="EMC-UAL-C-098/2016"/>
    <s v="HUGO OVICO CAMPOS"/>
    <d v="2016-07-28T00:00:00"/>
    <x v="2"/>
    <s v="A REQUERIMIENTO DE UNIDAD SOLICITANTE"/>
    <x v="0"/>
    <d v="2016-07-27T00:00:00"/>
    <d v="2016-07-28T00:00:00"/>
    <x v="1"/>
    <m/>
    <m/>
    <s v="CLQ-1238 ADQUISICION DE OXIDO DE CALCIO"/>
    <s v="PCPL-095/2016"/>
    <n v="34200"/>
    <n v="1"/>
    <s v="OXIDO DE CALCIO ."/>
    <s v="KG"/>
    <n v="0"/>
    <n v="0.94"/>
    <n v="0"/>
    <x v="0"/>
    <x v="0"/>
    <m/>
    <n v="0"/>
    <n v="0.13505747126436782"/>
    <n v="0"/>
    <n v="0"/>
    <n v="708930"/>
    <d v="2016-12-31T00:00:00"/>
    <d v="2017-02-09T00:00:00"/>
    <x v="12"/>
    <m/>
    <m/>
    <m/>
    <m/>
    <m/>
    <m/>
    <n v="0"/>
    <n v="0"/>
    <n v="0"/>
    <m/>
    <m/>
    <m/>
    <x v="0"/>
    <x v="0"/>
    <m/>
    <x v="0"/>
    <x v="0"/>
    <x v="1"/>
    <x v="0"/>
    <x v="1"/>
    <n v="477044"/>
    <n v="2205126"/>
    <m/>
    <s v="16-0517-00-697327-0-E"/>
    <x v="0"/>
    <m/>
  </r>
  <r>
    <x v="2"/>
    <x v="717"/>
    <n v="102"/>
    <x v="1"/>
    <x v="8"/>
    <d v="2016-07-27T00:00:00"/>
    <x v="12"/>
    <n v="34200"/>
    <s v="PRODUCTOS QUIMICOS"/>
    <x v="2"/>
    <s v="ENRIQUE HUANCAPAZA CONDORI"/>
    <s v="PCPL-095/2016"/>
    <d v="2016-07-27T00:00:00"/>
    <x v="11"/>
    <n v="523"/>
    <x v="1"/>
    <x v="931"/>
    <m/>
    <x v="0"/>
    <x v="1393"/>
    <x v="9"/>
    <x v="3"/>
    <x v="8"/>
    <x v="3"/>
    <x v="1"/>
    <x v="2"/>
    <x v="0"/>
    <x v="1"/>
    <x v="0"/>
    <n v="138"/>
    <x v="1"/>
    <x v="3"/>
    <d v="2016-07-28T00:00:00"/>
    <s v="IT-PCPL-076/2016"/>
    <d v="2016-07-28T00:00:00"/>
    <n v="249"/>
    <n v="369"/>
    <n v="314"/>
    <m/>
    <n v="369"/>
    <s v="EMC-UAL-C-098/2016"/>
    <s v="HUGO OVICO CAMPOS"/>
    <d v="2016-07-28T00:00:00"/>
    <x v="2"/>
    <s v="A REQUERIMIENTO DE UNIDAD SOLICITANTE"/>
    <x v="0"/>
    <d v="2016-07-27T00:00:00"/>
    <d v="2016-07-28T00:00:00"/>
    <x v="1"/>
    <m/>
    <m/>
    <s v="CLQ-1238 ADQUISICION DE OXIDO DE CALCIO"/>
    <s v="PCPL-095/2016"/>
    <n v="34200"/>
    <n v="1"/>
    <s v="OXIDO DE CALCIO ."/>
    <s v="KG"/>
    <n v="0"/>
    <n v="0.94"/>
    <n v="0"/>
    <x v="0"/>
    <x v="0"/>
    <m/>
    <n v="0"/>
    <n v="0.13505747126436782"/>
    <n v="0"/>
    <n v="0"/>
    <n v="708930"/>
    <d v="2016-12-31T00:00:00"/>
    <d v="2017-02-09T00:00:00"/>
    <x v="12"/>
    <m/>
    <m/>
    <m/>
    <m/>
    <m/>
    <m/>
    <n v="0"/>
    <n v="0"/>
    <n v="0"/>
    <m/>
    <m/>
    <m/>
    <x v="0"/>
    <x v="0"/>
    <m/>
    <x v="0"/>
    <x v="0"/>
    <x v="1"/>
    <x v="0"/>
    <x v="1"/>
    <n v="477044"/>
    <n v="2205126"/>
    <m/>
    <s v="16-0517-00-697327-0-E"/>
    <x v="0"/>
    <m/>
  </r>
  <r>
    <x v="2"/>
    <x v="717"/>
    <n v="102"/>
    <x v="1"/>
    <x v="8"/>
    <d v="2016-07-27T00:00:00"/>
    <x v="12"/>
    <n v="34200"/>
    <s v="PRODUCTOS QUIMICOS"/>
    <x v="2"/>
    <s v="ENRIQUE HUANCAPAZA CONDORI"/>
    <s v="PCPL-095/2016"/>
    <d v="2016-07-27T00:00:00"/>
    <x v="11"/>
    <n v="523"/>
    <x v="1"/>
    <x v="931"/>
    <m/>
    <x v="0"/>
    <x v="1393"/>
    <x v="9"/>
    <x v="3"/>
    <x v="8"/>
    <x v="3"/>
    <x v="1"/>
    <x v="2"/>
    <x v="0"/>
    <x v="1"/>
    <x v="0"/>
    <n v="138"/>
    <x v="1"/>
    <x v="3"/>
    <d v="2016-07-28T00:00:00"/>
    <s v="IT-PCPL-076/2016"/>
    <d v="2016-07-28T00:00:00"/>
    <n v="249"/>
    <n v="369"/>
    <n v="314"/>
    <m/>
    <n v="369"/>
    <s v="EMC-UAL-C-098/2016"/>
    <s v="HUGO OVICO CAMPOS"/>
    <d v="2016-07-28T00:00:00"/>
    <x v="2"/>
    <s v="A REQUERIMIENTO DE UNIDAD SOLICITANTE"/>
    <x v="0"/>
    <d v="2016-07-27T00:00:00"/>
    <d v="2016-07-28T00:00:00"/>
    <x v="1"/>
    <m/>
    <m/>
    <s v="CLQ-1238 ADQUISICION DE OXIDO DE CALCIO"/>
    <s v="PCPL-095/2016"/>
    <n v="34200"/>
    <n v="1"/>
    <s v="OXIDO DE CALCIO ."/>
    <s v="KG"/>
    <n v="0"/>
    <n v="0.94"/>
    <n v="0"/>
    <x v="0"/>
    <x v="0"/>
    <m/>
    <n v="0"/>
    <n v="0.13505747126436782"/>
    <n v="0"/>
    <n v="0"/>
    <n v="708930"/>
    <d v="2016-12-31T00:00:00"/>
    <d v="2017-02-09T00:00:00"/>
    <x v="12"/>
    <m/>
    <m/>
    <m/>
    <m/>
    <m/>
    <m/>
    <n v="0"/>
    <n v="0"/>
    <n v="0"/>
    <m/>
    <m/>
    <m/>
    <x v="0"/>
    <x v="0"/>
    <m/>
    <x v="0"/>
    <x v="0"/>
    <x v="1"/>
    <x v="0"/>
    <x v="1"/>
    <n v="477044"/>
    <n v="2205126"/>
    <m/>
    <s v="16-0517-00-697327-0-E"/>
    <x v="0"/>
    <m/>
  </r>
  <r>
    <x v="2"/>
    <x v="717"/>
    <n v="102"/>
    <x v="1"/>
    <x v="8"/>
    <d v="2016-07-27T00:00:00"/>
    <x v="12"/>
    <n v="34200"/>
    <s v="PRODUCTOS QUIMICOS"/>
    <x v="2"/>
    <s v="ENRIQUE HUANCAPAZA CONDORI"/>
    <s v="PCPL-095/2016"/>
    <d v="2016-07-27T00:00:00"/>
    <x v="11"/>
    <n v="523"/>
    <x v="1"/>
    <x v="931"/>
    <m/>
    <x v="0"/>
    <x v="1393"/>
    <x v="9"/>
    <x v="3"/>
    <x v="8"/>
    <x v="3"/>
    <x v="1"/>
    <x v="2"/>
    <x v="0"/>
    <x v="1"/>
    <x v="0"/>
    <n v="138"/>
    <x v="1"/>
    <x v="3"/>
    <d v="2016-07-28T00:00:00"/>
    <s v="IT-PCPL-076/2016"/>
    <d v="2016-07-28T00:00:00"/>
    <n v="249"/>
    <n v="369"/>
    <n v="314"/>
    <m/>
    <n v="369"/>
    <s v="EMC-UAL-C-098/2016"/>
    <s v="HUGO OVICO CAMPOS"/>
    <d v="2016-07-28T00:00:00"/>
    <x v="2"/>
    <s v="A REQUERIMIENTO DE UNIDAD SOLICITANTE"/>
    <x v="0"/>
    <d v="2016-07-27T00:00:00"/>
    <d v="2016-07-28T00:00:00"/>
    <x v="1"/>
    <m/>
    <m/>
    <s v="CLQ-1238 ADQUISICION DE OXIDO DE CALCIO"/>
    <s v="PCPL-095/2016"/>
    <n v="34200"/>
    <n v="1"/>
    <s v="OXIDO DE CALCIO ."/>
    <s v="KG"/>
    <n v="0"/>
    <n v="0.94"/>
    <n v="0"/>
    <x v="0"/>
    <x v="0"/>
    <m/>
    <n v="0"/>
    <n v="0.13505747126436782"/>
    <n v="0"/>
    <n v="0"/>
    <n v="708930"/>
    <d v="2016-12-31T00:00:00"/>
    <d v="2017-02-09T00:00:00"/>
    <x v="12"/>
    <m/>
    <m/>
    <m/>
    <m/>
    <m/>
    <m/>
    <n v="0"/>
    <n v="0"/>
    <n v="0"/>
    <m/>
    <m/>
    <m/>
    <x v="0"/>
    <x v="0"/>
    <m/>
    <x v="0"/>
    <x v="0"/>
    <x v="1"/>
    <x v="0"/>
    <x v="1"/>
    <n v="477044"/>
    <n v="2205126"/>
    <m/>
    <s v="16-0517-00-697327-0-E"/>
    <x v="0"/>
    <m/>
  </r>
  <r>
    <x v="2"/>
    <x v="717"/>
    <n v="102"/>
    <x v="1"/>
    <x v="8"/>
    <d v="2016-07-27T00:00:00"/>
    <x v="12"/>
    <n v="34200"/>
    <s v="PRODUCTOS QUIMICOS"/>
    <x v="2"/>
    <s v="ENRIQUE HUANCAPAZA CONDORI"/>
    <s v="PCPL-095/2016"/>
    <d v="2016-07-27T00:00:00"/>
    <x v="11"/>
    <n v="523"/>
    <x v="1"/>
    <x v="931"/>
    <m/>
    <x v="0"/>
    <x v="1393"/>
    <x v="9"/>
    <x v="3"/>
    <x v="8"/>
    <x v="3"/>
    <x v="1"/>
    <x v="2"/>
    <x v="0"/>
    <x v="1"/>
    <x v="0"/>
    <n v="138"/>
    <x v="1"/>
    <x v="3"/>
    <d v="2016-07-28T00:00:00"/>
    <s v="IT-PCPL-076/2016"/>
    <d v="2016-07-28T00:00:00"/>
    <n v="249"/>
    <n v="369"/>
    <n v="314"/>
    <m/>
    <n v="369"/>
    <s v="EMC-UAL-C-098/2016"/>
    <s v="HUGO OVICO CAMPOS"/>
    <d v="2016-07-28T00:00:00"/>
    <x v="2"/>
    <s v="A REQUERIMIENTO DE UNIDAD SOLICITANTE"/>
    <x v="0"/>
    <d v="2016-07-27T00:00:00"/>
    <d v="2016-07-28T00:00:00"/>
    <x v="1"/>
    <m/>
    <m/>
    <s v="CLQ-1238 ADQUISICION DE OXIDO DE CALCIO"/>
    <s v="PCPL-095/2016"/>
    <n v="34200"/>
    <n v="1"/>
    <s v="OXIDO DE CALCIO ."/>
    <s v="KG"/>
    <n v="0"/>
    <n v="0.94"/>
    <n v="0"/>
    <x v="0"/>
    <x v="0"/>
    <m/>
    <n v="0"/>
    <n v="0.13505747126436782"/>
    <n v="0"/>
    <n v="0"/>
    <n v="708930"/>
    <d v="2016-12-31T00:00:00"/>
    <d v="2017-02-09T00:00:00"/>
    <x v="12"/>
    <m/>
    <m/>
    <m/>
    <m/>
    <m/>
    <m/>
    <n v="0"/>
    <n v="0"/>
    <n v="0"/>
    <m/>
    <m/>
    <m/>
    <x v="0"/>
    <x v="0"/>
    <m/>
    <x v="0"/>
    <x v="0"/>
    <x v="1"/>
    <x v="0"/>
    <x v="1"/>
    <n v="477044"/>
    <n v="2205126"/>
    <m/>
    <s v="16-0517-00-697327-0-E"/>
    <x v="0"/>
    <m/>
  </r>
  <r>
    <x v="2"/>
    <x v="717"/>
    <n v="102"/>
    <x v="1"/>
    <x v="8"/>
    <d v="2016-07-27T00:00:00"/>
    <x v="12"/>
    <n v="34200"/>
    <s v="PRODUCTOS QUIMICOS"/>
    <x v="2"/>
    <s v="ENRIQUE HUANCAPAZA CONDORI"/>
    <s v="PCPL-095/2016"/>
    <d v="2016-07-27T00:00:00"/>
    <x v="11"/>
    <n v="523"/>
    <x v="1"/>
    <x v="931"/>
    <m/>
    <x v="0"/>
    <x v="1393"/>
    <x v="9"/>
    <x v="3"/>
    <x v="8"/>
    <x v="3"/>
    <x v="1"/>
    <x v="2"/>
    <x v="0"/>
    <x v="1"/>
    <x v="0"/>
    <n v="138"/>
    <x v="1"/>
    <x v="3"/>
    <d v="2016-07-28T00:00:00"/>
    <s v="IT-PCPL-076/2016"/>
    <d v="2016-07-28T00:00:00"/>
    <n v="249"/>
    <n v="369"/>
    <n v="314"/>
    <m/>
    <n v="369"/>
    <s v="EMC-UAL-C-098/2016"/>
    <s v="HUGO OVICO CAMPOS"/>
    <d v="2016-07-28T00:00:00"/>
    <x v="2"/>
    <s v="A REQUERIMIENTO DE UNIDAD SOLICITANTE"/>
    <x v="0"/>
    <d v="2016-07-27T00:00:00"/>
    <d v="2016-07-28T00:00:00"/>
    <x v="1"/>
    <m/>
    <m/>
    <s v="CLQ-1238 ADQUISICION DE OXIDO DE CALCIO"/>
    <s v="PCPL-095/2016"/>
    <n v="34200"/>
    <n v="1"/>
    <s v="OXIDO DE CALCIO ."/>
    <s v="KG"/>
    <n v="0"/>
    <n v="0.94"/>
    <n v="0"/>
    <x v="0"/>
    <x v="0"/>
    <m/>
    <n v="0"/>
    <n v="0.13505747126436782"/>
    <n v="0"/>
    <n v="0"/>
    <n v="708930"/>
    <d v="2016-12-31T00:00:00"/>
    <d v="2017-02-09T00:00:00"/>
    <x v="12"/>
    <m/>
    <m/>
    <m/>
    <m/>
    <m/>
    <m/>
    <n v="0"/>
    <n v="0"/>
    <n v="0"/>
    <m/>
    <m/>
    <m/>
    <x v="0"/>
    <x v="0"/>
    <m/>
    <x v="0"/>
    <x v="0"/>
    <x v="1"/>
    <x v="0"/>
    <x v="1"/>
    <n v="477044"/>
    <n v="2205126"/>
    <m/>
    <s v="16-0517-00-697327-0-E"/>
    <x v="0"/>
    <m/>
  </r>
  <r>
    <x v="2"/>
    <x v="717"/>
    <n v="102"/>
    <x v="1"/>
    <x v="8"/>
    <d v="2016-07-27T00:00:00"/>
    <x v="12"/>
    <n v="34200"/>
    <s v="PRODUCTOS QUIMICOS"/>
    <x v="2"/>
    <s v="ENRIQUE HUANCAPAZA CONDORI"/>
    <s v="PCPL-095/2016"/>
    <d v="2016-07-27T00:00:00"/>
    <x v="11"/>
    <n v="523"/>
    <x v="1"/>
    <x v="931"/>
    <m/>
    <x v="0"/>
    <x v="1393"/>
    <x v="9"/>
    <x v="3"/>
    <x v="8"/>
    <x v="3"/>
    <x v="1"/>
    <x v="2"/>
    <x v="0"/>
    <x v="1"/>
    <x v="0"/>
    <n v="138"/>
    <x v="1"/>
    <x v="3"/>
    <d v="2016-07-28T00:00:00"/>
    <s v="IT-PCPL-076/2016"/>
    <d v="2016-07-28T00:00:00"/>
    <n v="249"/>
    <n v="369"/>
    <n v="314"/>
    <m/>
    <n v="369"/>
    <s v="EMC-UAL-C-098/2016"/>
    <s v="HUGO OVICO CAMPOS"/>
    <d v="2016-07-28T00:00:00"/>
    <x v="2"/>
    <s v="A REQUERIMIENTO DE UNIDAD SOLICITANTE"/>
    <x v="0"/>
    <d v="2016-07-27T00:00:00"/>
    <d v="2016-07-28T00:00:00"/>
    <x v="1"/>
    <m/>
    <m/>
    <s v="CLQ-1238 ADQUISICION DE OXIDO DE CALCIO"/>
    <s v="PCPL-095/2016"/>
    <n v="34200"/>
    <n v="1"/>
    <s v="OXIDO DE CALCIO ."/>
    <s v="KG"/>
    <n v="0"/>
    <n v="0.94"/>
    <n v="0"/>
    <x v="0"/>
    <x v="0"/>
    <m/>
    <n v="0"/>
    <n v="0.13505747126436782"/>
    <n v="0"/>
    <n v="0"/>
    <n v="708930"/>
    <d v="2016-12-31T00:00:00"/>
    <d v="2017-02-09T00:00:00"/>
    <x v="12"/>
    <m/>
    <m/>
    <m/>
    <m/>
    <m/>
    <m/>
    <n v="0"/>
    <n v="0"/>
    <n v="0"/>
    <m/>
    <m/>
    <m/>
    <x v="0"/>
    <x v="0"/>
    <m/>
    <x v="0"/>
    <x v="0"/>
    <x v="1"/>
    <x v="0"/>
    <x v="1"/>
    <n v="477044"/>
    <n v="2205126"/>
    <m/>
    <s v="16-0517-00-697327-0-E"/>
    <x v="0"/>
    <m/>
  </r>
  <r>
    <x v="2"/>
    <x v="717"/>
    <n v="102"/>
    <x v="1"/>
    <x v="8"/>
    <d v="2016-07-27T00:00:00"/>
    <x v="12"/>
    <n v="34200"/>
    <s v="PRODUCTOS QUIMICOS"/>
    <x v="2"/>
    <s v="ENRIQUE HUANCAPAZA CONDORI"/>
    <s v="PCPL-095/2016"/>
    <d v="2016-07-27T00:00:00"/>
    <x v="11"/>
    <n v="523"/>
    <x v="1"/>
    <x v="931"/>
    <m/>
    <x v="0"/>
    <x v="1393"/>
    <x v="9"/>
    <x v="3"/>
    <x v="8"/>
    <x v="3"/>
    <x v="1"/>
    <x v="2"/>
    <x v="0"/>
    <x v="1"/>
    <x v="0"/>
    <n v="138"/>
    <x v="1"/>
    <x v="3"/>
    <d v="2016-07-28T00:00:00"/>
    <s v="IT-PCPL-076/2016"/>
    <d v="2016-07-28T00:00:00"/>
    <n v="249"/>
    <n v="369"/>
    <n v="314"/>
    <m/>
    <n v="369"/>
    <s v="EMC-UAL-C-098/2016"/>
    <s v="HUGO OVICO CAMPOS"/>
    <d v="2016-07-28T00:00:00"/>
    <x v="2"/>
    <s v="A REQUERIMIENTO DE UNIDAD SOLICITANTE"/>
    <x v="0"/>
    <d v="2016-07-27T00:00:00"/>
    <d v="2016-07-28T00:00:00"/>
    <x v="1"/>
    <m/>
    <m/>
    <s v="CLQ-1238 ADQUISICION DE OXIDO DE CALCIO"/>
    <s v="PCPL-095/2016"/>
    <n v="34200"/>
    <n v="1"/>
    <s v="OXIDO DE CALCIO ."/>
    <s v="KG"/>
    <n v="0"/>
    <n v="0.94"/>
    <n v="0"/>
    <x v="0"/>
    <x v="0"/>
    <m/>
    <n v="0"/>
    <n v="0.13505747126436782"/>
    <n v="0"/>
    <n v="0"/>
    <n v="708930"/>
    <d v="2016-12-31T00:00:00"/>
    <d v="2017-02-09T00:00:00"/>
    <x v="12"/>
    <m/>
    <m/>
    <m/>
    <m/>
    <m/>
    <m/>
    <n v="0"/>
    <n v="0"/>
    <n v="0"/>
    <m/>
    <m/>
    <m/>
    <x v="0"/>
    <x v="0"/>
    <m/>
    <x v="0"/>
    <x v="0"/>
    <x v="1"/>
    <x v="0"/>
    <x v="1"/>
    <n v="477044"/>
    <n v="2205126"/>
    <m/>
    <s v="16-0517-00-697327-0-E"/>
    <x v="0"/>
    <m/>
  </r>
  <r>
    <x v="2"/>
    <x v="717"/>
    <n v="102"/>
    <x v="1"/>
    <x v="8"/>
    <d v="2016-07-27T00:00:00"/>
    <x v="12"/>
    <n v="34200"/>
    <s v="PRODUCTOS QUIMICOS"/>
    <x v="2"/>
    <s v="ENRIQUE HUANCAPAZA CONDORI"/>
    <s v="PCPL-095/2016"/>
    <d v="2016-07-27T00:00:00"/>
    <x v="11"/>
    <n v="523"/>
    <x v="1"/>
    <x v="931"/>
    <m/>
    <x v="0"/>
    <x v="1393"/>
    <x v="9"/>
    <x v="3"/>
    <x v="8"/>
    <x v="3"/>
    <x v="1"/>
    <x v="2"/>
    <x v="0"/>
    <x v="1"/>
    <x v="0"/>
    <n v="138"/>
    <x v="1"/>
    <x v="3"/>
    <d v="2016-07-28T00:00:00"/>
    <s v="IT-PCPL-076/2016"/>
    <d v="2016-07-28T00:00:00"/>
    <n v="249"/>
    <n v="369"/>
    <n v="314"/>
    <m/>
    <n v="369"/>
    <s v="EMC-UAL-C-098/2016"/>
    <s v="HUGO OVICO CAMPOS"/>
    <d v="2016-07-28T00:00:00"/>
    <x v="2"/>
    <s v="A REQUERIMIENTO DE UNIDAD SOLICITANTE"/>
    <x v="0"/>
    <d v="2016-07-27T00:00:00"/>
    <d v="2016-07-28T00:00:00"/>
    <x v="1"/>
    <m/>
    <m/>
    <s v="CLQ-1238 ADQUISICION DE OXIDO DE CALCIO"/>
    <s v="PCPL-095/2016"/>
    <n v="34200"/>
    <n v="1"/>
    <s v="OXIDO DE CALCIO ."/>
    <s v="KG"/>
    <n v="0"/>
    <n v="0.94"/>
    <n v="0"/>
    <x v="0"/>
    <x v="0"/>
    <m/>
    <n v="0"/>
    <n v="0.13505747126436782"/>
    <n v="0"/>
    <n v="0"/>
    <n v="708930"/>
    <d v="2016-12-31T00:00:00"/>
    <d v="2017-02-09T00:00:00"/>
    <x v="12"/>
    <m/>
    <m/>
    <m/>
    <m/>
    <m/>
    <m/>
    <n v="0"/>
    <n v="0"/>
    <n v="0"/>
    <m/>
    <m/>
    <m/>
    <x v="0"/>
    <x v="0"/>
    <m/>
    <x v="0"/>
    <x v="0"/>
    <x v="1"/>
    <x v="0"/>
    <x v="1"/>
    <n v="477044"/>
    <n v="2205126"/>
    <m/>
    <s v="16-0517-00-697327-0-E"/>
    <x v="0"/>
    <m/>
  </r>
  <r>
    <x v="2"/>
    <x v="717"/>
    <n v="102"/>
    <x v="1"/>
    <x v="8"/>
    <d v="2016-07-27T00:00:00"/>
    <x v="12"/>
    <n v="34200"/>
    <s v="PRODUCTOS QUIMICOS"/>
    <x v="2"/>
    <s v="ENRIQUE HUANCAPAZA CONDORI"/>
    <s v="PCPL-095/2016"/>
    <d v="2016-07-27T00:00:00"/>
    <x v="11"/>
    <n v="523"/>
    <x v="1"/>
    <x v="931"/>
    <m/>
    <x v="0"/>
    <x v="1393"/>
    <x v="9"/>
    <x v="3"/>
    <x v="8"/>
    <x v="3"/>
    <x v="1"/>
    <x v="2"/>
    <x v="0"/>
    <x v="1"/>
    <x v="0"/>
    <n v="138"/>
    <x v="1"/>
    <x v="3"/>
    <d v="2016-07-28T00:00:00"/>
    <s v="IT-PCPL-076/2016"/>
    <d v="2016-07-28T00:00:00"/>
    <n v="249"/>
    <n v="369"/>
    <n v="314"/>
    <m/>
    <n v="369"/>
    <s v="EMC-UAL-C-098/2016"/>
    <s v="HUGO OVICO CAMPOS"/>
    <d v="2016-07-28T00:00:00"/>
    <x v="2"/>
    <s v="A REQUERIMIENTO DE UNIDAD SOLICITANTE"/>
    <x v="0"/>
    <d v="2016-07-27T00:00:00"/>
    <d v="2016-07-28T00:00:00"/>
    <x v="1"/>
    <m/>
    <m/>
    <s v="CLQ-1238 ADQUISICION DE OXIDO DE CALCIO"/>
    <s v="PCPL-095/2016"/>
    <n v="34200"/>
    <n v="1"/>
    <s v="OXIDO DE CALCIO ."/>
    <s v="KG"/>
    <n v="0"/>
    <n v="0.94"/>
    <n v="0"/>
    <x v="0"/>
    <x v="0"/>
    <m/>
    <n v="0"/>
    <n v="0.13505747126436782"/>
    <n v="0"/>
    <n v="0"/>
    <n v="708930"/>
    <d v="2016-12-31T00:00:00"/>
    <d v="2017-02-09T00:00:00"/>
    <x v="12"/>
    <m/>
    <m/>
    <m/>
    <m/>
    <m/>
    <m/>
    <n v="0"/>
    <n v="0"/>
    <n v="0"/>
    <m/>
    <m/>
    <m/>
    <x v="0"/>
    <x v="0"/>
    <m/>
    <x v="0"/>
    <x v="0"/>
    <x v="1"/>
    <x v="0"/>
    <x v="1"/>
    <n v="477044"/>
    <n v="2205126"/>
    <m/>
    <s v="16-0517-00-697327-0-E"/>
    <x v="0"/>
    <m/>
  </r>
  <r>
    <x v="2"/>
    <x v="717"/>
    <n v="102"/>
    <x v="1"/>
    <x v="8"/>
    <d v="2016-07-27T00:00:00"/>
    <x v="12"/>
    <n v="34200"/>
    <s v="PRODUCTOS QUIMICOS"/>
    <x v="2"/>
    <s v="ENRIQUE HUANCAPAZA CONDORI"/>
    <s v="PCPL-095/2016"/>
    <d v="2016-07-27T00:00:00"/>
    <x v="11"/>
    <n v="523"/>
    <x v="1"/>
    <x v="931"/>
    <m/>
    <x v="0"/>
    <x v="1393"/>
    <x v="9"/>
    <x v="3"/>
    <x v="8"/>
    <x v="3"/>
    <x v="1"/>
    <x v="2"/>
    <x v="0"/>
    <x v="1"/>
    <x v="0"/>
    <n v="138"/>
    <x v="1"/>
    <x v="3"/>
    <d v="2016-07-28T00:00:00"/>
    <s v="IT-PCPL-076/2016"/>
    <d v="2016-07-28T00:00:00"/>
    <n v="249"/>
    <n v="369"/>
    <n v="314"/>
    <m/>
    <n v="369"/>
    <s v="EMC-UAL-C-098/2016"/>
    <s v="HUGO OVICO CAMPOS"/>
    <d v="2016-07-28T00:00:00"/>
    <x v="2"/>
    <s v="A REQUERIMIENTO DE UNIDAD SOLICITANTE"/>
    <x v="0"/>
    <d v="2016-07-27T00:00:00"/>
    <d v="2016-07-28T00:00:00"/>
    <x v="1"/>
    <m/>
    <m/>
    <s v="CLQ-1238 ADQUISICION DE OXIDO DE CALCIO"/>
    <s v="PCPL-095/2016"/>
    <n v="34200"/>
    <n v="1"/>
    <s v="OXIDO DE CALCIO ."/>
    <s v="KG"/>
    <n v="0"/>
    <n v="0.94"/>
    <n v="0"/>
    <x v="0"/>
    <x v="0"/>
    <m/>
    <n v="0"/>
    <n v="0.13505747126436782"/>
    <n v="0"/>
    <n v="0"/>
    <n v="708930"/>
    <d v="2016-12-31T00:00:00"/>
    <d v="2017-02-09T00:00:00"/>
    <x v="12"/>
    <m/>
    <m/>
    <m/>
    <m/>
    <m/>
    <m/>
    <n v="0"/>
    <n v="0"/>
    <n v="0"/>
    <m/>
    <m/>
    <m/>
    <x v="0"/>
    <x v="0"/>
    <m/>
    <x v="0"/>
    <x v="0"/>
    <x v="1"/>
    <x v="0"/>
    <x v="1"/>
    <n v="477044"/>
    <n v="2205126"/>
    <m/>
    <s v="16-0517-00-697327-0-E"/>
    <x v="0"/>
    <m/>
  </r>
  <r>
    <x v="2"/>
    <x v="717"/>
    <n v="102"/>
    <x v="1"/>
    <x v="8"/>
    <d v="2016-07-27T00:00:00"/>
    <x v="12"/>
    <n v="34200"/>
    <s v="PRODUCTOS QUIMICOS"/>
    <x v="2"/>
    <s v="ENRIQUE HUANCAPAZA CONDORI"/>
    <s v="PCPL-095/2016"/>
    <d v="2016-07-27T00:00:00"/>
    <x v="11"/>
    <n v="523"/>
    <x v="1"/>
    <x v="931"/>
    <m/>
    <x v="0"/>
    <x v="1393"/>
    <x v="9"/>
    <x v="3"/>
    <x v="8"/>
    <x v="3"/>
    <x v="1"/>
    <x v="2"/>
    <x v="0"/>
    <x v="1"/>
    <x v="0"/>
    <n v="138"/>
    <x v="1"/>
    <x v="3"/>
    <d v="2016-07-28T00:00:00"/>
    <s v="IT-PCPL-076/2016"/>
    <d v="2016-07-28T00:00:00"/>
    <n v="249"/>
    <n v="369"/>
    <n v="314"/>
    <m/>
    <n v="369"/>
    <s v="EMC-UAL-C-098/2016"/>
    <s v="HUGO OVICO CAMPOS"/>
    <d v="2016-07-28T00:00:00"/>
    <x v="2"/>
    <s v="A REQUERIMIENTO DE UNIDAD SOLICITANTE"/>
    <x v="0"/>
    <d v="2016-07-27T00:00:00"/>
    <d v="2016-07-28T00:00:00"/>
    <x v="1"/>
    <m/>
    <m/>
    <s v="CLQ-1238 ADQUISICION DE OXIDO DE CALCIO"/>
    <s v="PCPL-095/2016"/>
    <n v="34200"/>
    <n v="1"/>
    <s v="OXIDO DE CALCIO ."/>
    <s v="KG"/>
    <n v="0"/>
    <n v="0.94"/>
    <n v="0"/>
    <x v="0"/>
    <x v="0"/>
    <m/>
    <n v="0"/>
    <n v="0.13505747126436782"/>
    <n v="0"/>
    <n v="0"/>
    <n v="708930"/>
    <d v="2016-12-31T00:00:00"/>
    <d v="2017-02-09T00:00:00"/>
    <x v="12"/>
    <m/>
    <m/>
    <m/>
    <m/>
    <m/>
    <m/>
    <n v="0"/>
    <n v="0"/>
    <n v="0"/>
    <m/>
    <m/>
    <m/>
    <x v="0"/>
    <x v="0"/>
    <m/>
    <x v="0"/>
    <x v="0"/>
    <x v="1"/>
    <x v="0"/>
    <x v="1"/>
    <n v="477044"/>
    <n v="2205126"/>
    <m/>
    <s v="16-0517-00-697327-0-E"/>
    <x v="0"/>
    <m/>
  </r>
  <r>
    <x v="2"/>
    <x v="717"/>
    <n v="102"/>
    <x v="1"/>
    <x v="8"/>
    <d v="2016-07-27T00:00:00"/>
    <x v="12"/>
    <n v="34200"/>
    <s v="PRODUCTOS QUIMICOS"/>
    <x v="2"/>
    <s v="ENRIQUE HUANCAPAZA CONDORI"/>
    <s v="PCPL-095/2016"/>
    <d v="2016-07-27T00:00:00"/>
    <x v="11"/>
    <n v="523"/>
    <x v="1"/>
    <x v="931"/>
    <m/>
    <x v="0"/>
    <x v="1393"/>
    <x v="9"/>
    <x v="3"/>
    <x v="8"/>
    <x v="3"/>
    <x v="1"/>
    <x v="2"/>
    <x v="0"/>
    <x v="1"/>
    <x v="0"/>
    <n v="138"/>
    <x v="1"/>
    <x v="3"/>
    <d v="2016-07-28T00:00:00"/>
    <s v="IT-PCPL-076/2016"/>
    <d v="2016-07-28T00:00:00"/>
    <n v="249"/>
    <n v="369"/>
    <n v="314"/>
    <m/>
    <n v="369"/>
    <s v="EMC-UAL-C-098/2016"/>
    <s v="HUGO OVICO CAMPOS"/>
    <d v="2016-07-28T00:00:00"/>
    <x v="2"/>
    <s v="A REQUERIMIENTO DE UNIDAD SOLICITANTE"/>
    <x v="0"/>
    <d v="2016-07-27T00:00:00"/>
    <d v="2016-07-28T00:00:00"/>
    <x v="1"/>
    <m/>
    <m/>
    <s v="CLQ-1238 ADQUISICION DE OXIDO DE CALCIO"/>
    <s v="PCPL-095/2016"/>
    <n v="34200"/>
    <n v="1"/>
    <s v="OXIDO DE CALCIO ."/>
    <s v="KG"/>
    <n v="0"/>
    <n v="0.94"/>
    <n v="0"/>
    <x v="0"/>
    <x v="0"/>
    <m/>
    <n v="0"/>
    <n v="0.13505747126436782"/>
    <n v="0"/>
    <n v="0"/>
    <n v="708930"/>
    <d v="2016-12-31T00:00:00"/>
    <d v="2017-02-09T00:00:00"/>
    <x v="12"/>
    <m/>
    <m/>
    <m/>
    <m/>
    <m/>
    <m/>
    <n v="0"/>
    <n v="0"/>
    <n v="0"/>
    <m/>
    <m/>
    <m/>
    <x v="0"/>
    <x v="0"/>
    <m/>
    <x v="0"/>
    <x v="0"/>
    <x v="1"/>
    <x v="0"/>
    <x v="1"/>
    <n v="477044"/>
    <n v="2205126"/>
    <m/>
    <s v="16-0517-00-697327-0-E"/>
    <x v="0"/>
    <m/>
  </r>
  <r>
    <x v="2"/>
    <x v="717"/>
    <n v="102"/>
    <x v="1"/>
    <x v="8"/>
    <d v="2016-07-27T00:00:00"/>
    <x v="12"/>
    <n v="34200"/>
    <s v="PRODUCTOS QUIMICOS"/>
    <x v="2"/>
    <s v="ENRIQUE HUANCAPAZA CONDORI"/>
    <s v="PCPL-095/2016"/>
    <d v="2016-07-27T00:00:00"/>
    <x v="11"/>
    <n v="523"/>
    <x v="1"/>
    <x v="931"/>
    <m/>
    <x v="0"/>
    <x v="1393"/>
    <x v="9"/>
    <x v="3"/>
    <x v="8"/>
    <x v="3"/>
    <x v="1"/>
    <x v="2"/>
    <x v="0"/>
    <x v="1"/>
    <x v="0"/>
    <n v="138"/>
    <x v="1"/>
    <x v="3"/>
    <d v="2016-07-28T00:00:00"/>
    <s v="IT-PCPL-076/2016"/>
    <d v="2016-07-28T00:00:00"/>
    <n v="249"/>
    <n v="369"/>
    <n v="314"/>
    <m/>
    <n v="369"/>
    <s v="EMC-UAL-C-098/2016"/>
    <s v="HUGO OVICO CAMPOS"/>
    <d v="2016-07-28T00:00:00"/>
    <x v="2"/>
    <s v="A REQUERIMIENTO DE UNIDAD SOLICITANTE"/>
    <x v="0"/>
    <d v="2016-07-27T00:00:00"/>
    <d v="2016-07-28T00:00:00"/>
    <x v="1"/>
    <m/>
    <m/>
    <s v="CLQ-1238 ADQUISICION DE OXIDO DE CALCIO"/>
    <s v="PCPL-095/2016"/>
    <n v="34200"/>
    <n v="1"/>
    <s v="OXIDO DE CALCIO ."/>
    <s v="KG"/>
    <n v="0"/>
    <n v="0.94"/>
    <n v="0"/>
    <x v="0"/>
    <x v="0"/>
    <m/>
    <n v="0"/>
    <n v="0.13505747126436782"/>
    <n v="0"/>
    <n v="0"/>
    <n v="708930"/>
    <d v="2016-12-31T00:00:00"/>
    <d v="2017-02-09T00:00:00"/>
    <x v="12"/>
    <m/>
    <m/>
    <m/>
    <m/>
    <m/>
    <m/>
    <n v="0"/>
    <n v="0"/>
    <n v="0"/>
    <m/>
    <m/>
    <m/>
    <x v="0"/>
    <x v="0"/>
    <m/>
    <x v="0"/>
    <x v="0"/>
    <x v="1"/>
    <x v="0"/>
    <x v="1"/>
    <n v="477044"/>
    <n v="2205126"/>
    <m/>
    <s v="16-0517-00-697327-0-E"/>
    <x v="0"/>
    <m/>
  </r>
  <r>
    <x v="2"/>
    <x v="717"/>
    <n v="102"/>
    <x v="1"/>
    <x v="8"/>
    <d v="2016-07-27T00:00:00"/>
    <x v="12"/>
    <n v="34200"/>
    <s v="PRODUCTOS QUIMICOS"/>
    <x v="2"/>
    <s v="ENRIQUE HUANCAPAZA CONDORI"/>
    <s v="PCPL-095/2016"/>
    <d v="2016-07-27T00:00:00"/>
    <x v="11"/>
    <n v="523"/>
    <x v="1"/>
    <x v="931"/>
    <m/>
    <x v="0"/>
    <x v="1393"/>
    <x v="9"/>
    <x v="3"/>
    <x v="8"/>
    <x v="3"/>
    <x v="1"/>
    <x v="2"/>
    <x v="0"/>
    <x v="1"/>
    <x v="0"/>
    <n v="138"/>
    <x v="1"/>
    <x v="3"/>
    <d v="2016-07-28T00:00:00"/>
    <s v="IT-PCPL-076/2016"/>
    <d v="2016-07-28T00:00:00"/>
    <n v="249"/>
    <n v="369"/>
    <n v="314"/>
    <m/>
    <n v="369"/>
    <s v="EMC-UAL-C-098/2016"/>
    <s v="HUGO OVICO CAMPOS"/>
    <d v="2016-07-28T00:00:00"/>
    <x v="2"/>
    <s v="A REQUERIMIENTO DE UNIDAD SOLICITANTE"/>
    <x v="0"/>
    <d v="2016-07-27T00:00:00"/>
    <d v="2016-07-28T00:00:00"/>
    <x v="1"/>
    <m/>
    <m/>
    <s v="CLQ-1238 ADQUISICION DE OXIDO DE CALCIO"/>
    <s v="PCPL-095/2016"/>
    <n v="34200"/>
    <n v="1"/>
    <s v="OXIDO DE CALCIO ."/>
    <s v="KG"/>
    <n v="0"/>
    <n v="0.94"/>
    <n v="0"/>
    <x v="0"/>
    <x v="0"/>
    <m/>
    <n v="0"/>
    <n v="0.13505747126436782"/>
    <n v="0"/>
    <n v="0"/>
    <n v="708930"/>
    <d v="2016-12-31T00:00:00"/>
    <d v="2017-02-09T00:00:00"/>
    <x v="12"/>
    <m/>
    <m/>
    <m/>
    <m/>
    <m/>
    <m/>
    <n v="0"/>
    <n v="0"/>
    <n v="0"/>
    <m/>
    <m/>
    <m/>
    <x v="0"/>
    <x v="0"/>
    <m/>
    <x v="0"/>
    <x v="0"/>
    <x v="1"/>
    <x v="0"/>
    <x v="1"/>
    <n v="477044"/>
    <n v="2205126"/>
    <m/>
    <s v="16-0517-00-697327-0-E"/>
    <x v="0"/>
    <m/>
  </r>
  <r>
    <x v="2"/>
    <x v="717"/>
    <n v="102"/>
    <x v="1"/>
    <x v="8"/>
    <d v="2016-07-27T00:00:00"/>
    <x v="12"/>
    <n v="34200"/>
    <s v="PRODUCTOS QUIMICOS"/>
    <x v="2"/>
    <s v="ENRIQUE HUANCAPAZA CONDORI"/>
    <s v="PCPL-095/2016"/>
    <d v="2016-07-27T00:00:00"/>
    <x v="11"/>
    <n v="523"/>
    <x v="1"/>
    <x v="931"/>
    <m/>
    <x v="0"/>
    <x v="1393"/>
    <x v="9"/>
    <x v="3"/>
    <x v="8"/>
    <x v="3"/>
    <x v="1"/>
    <x v="2"/>
    <x v="0"/>
    <x v="1"/>
    <x v="0"/>
    <n v="138"/>
    <x v="1"/>
    <x v="3"/>
    <d v="2016-07-28T00:00:00"/>
    <s v="IT-PCPL-076/2016"/>
    <d v="2016-07-28T00:00:00"/>
    <n v="249"/>
    <n v="369"/>
    <n v="314"/>
    <m/>
    <n v="369"/>
    <s v="EMC-UAL-C-098/2016"/>
    <s v="HUGO OVICO CAMPOS"/>
    <d v="2016-07-28T00:00:00"/>
    <x v="2"/>
    <s v="A REQUERIMIENTO DE UNIDAD SOLICITANTE"/>
    <x v="0"/>
    <d v="2016-07-27T00:00:00"/>
    <d v="2016-07-28T00:00:00"/>
    <x v="1"/>
    <m/>
    <m/>
    <s v="CLQ-1238 ADQUISICION DE OXIDO DE CALCIO"/>
    <s v="PCPL-095/2016"/>
    <n v="34200"/>
    <n v="1"/>
    <s v="OXIDO DE CALCIO ."/>
    <s v="KG"/>
    <n v="0"/>
    <n v="0.94"/>
    <n v="0"/>
    <x v="0"/>
    <x v="0"/>
    <m/>
    <n v="0"/>
    <n v="0.13505747126436782"/>
    <n v="0"/>
    <n v="0"/>
    <n v="708930"/>
    <d v="2016-12-31T00:00:00"/>
    <d v="2017-02-09T00:00:00"/>
    <x v="12"/>
    <m/>
    <m/>
    <m/>
    <m/>
    <m/>
    <m/>
    <n v="0"/>
    <n v="0"/>
    <n v="0"/>
    <m/>
    <m/>
    <m/>
    <x v="0"/>
    <x v="0"/>
    <m/>
    <x v="0"/>
    <x v="0"/>
    <x v="1"/>
    <x v="0"/>
    <x v="1"/>
    <n v="477044"/>
    <n v="2205126"/>
    <m/>
    <s v="16-0517-00-697327-0-E"/>
    <x v="0"/>
    <m/>
  </r>
  <r>
    <x v="2"/>
    <x v="717"/>
    <n v="102"/>
    <x v="1"/>
    <x v="8"/>
    <d v="2016-07-27T00:00:00"/>
    <x v="12"/>
    <n v="34200"/>
    <s v="PRODUCTOS QUIMICOS"/>
    <x v="2"/>
    <s v="ENRIQUE HUANCAPAZA CONDORI"/>
    <s v="PCPL-095/2016"/>
    <d v="2016-07-27T00:00:00"/>
    <x v="11"/>
    <n v="523"/>
    <x v="1"/>
    <x v="931"/>
    <m/>
    <x v="0"/>
    <x v="1393"/>
    <x v="9"/>
    <x v="3"/>
    <x v="8"/>
    <x v="3"/>
    <x v="1"/>
    <x v="2"/>
    <x v="0"/>
    <x v="1"/>
    <x v="0"/>
    <n v="138"/>
    <x v="1"/>
    <x v="3"/>
    <d v="2016-07-28T00:00:00"/>
    <s v="IT-PCPL-076/2016"/>
    <d v="2016-07-28T00:00:00"/>
    <n v="249"/>
    <n v="369"/>
    <n v="314"/>
    <m/>
    <n v="369"/>
    <s v="EMC-UAL-C-098/2016"/>
    <s v="HUGO OVICO CAMPOS"/>
    <d v="2016-07-28T00:00:00"/>
    <x v="2"/>
    <s v="A REQUERIMIENTO DE UNIDAD SOLICITANTE"/>
    <x v="0"/>
    <d v="2016-07-27T00:00:00"/>
    <d v="2016-07-28T00:00:00"/>
    <x v="1"/>
    <m/>
    <m/>
    <s v="CLQ-1238 ADQUISICION DE OXIDO DE CALCIO"/>
    <s v="PCPL-095/2016"/>
    <n v="34200"/>
    <n v="1"/>
    <s v="OXIDO DE CALCIO ."/>
    <s v="KG"/>
    <n v="0"/>
    <n v="0.94"/>
    <n v="0"/>
    <x v="0"/>
    <x v="0"/>
    <m/>
    <n v="0"/>
    <n v="0.13505747126436782"/>
    <n v="0"/>
    <n v="0"/>
    <n v="708930"/>
    <d v="2016-12-31T00:00:00"/>
    <d v="2017-02-09T00:00:00"/>
    <x v="12"/>
    <m/>
    <m/>
    <m/>
    <m/>
    <m/>
    <m/>
    <n v="0"/>
    <n v="0"/>
    <n v="0"/>
    <m/>
    <m/>
    <m/>
    <x v="0"/>
    <x v="0"/>
    <m/>
    <x v="0"/>
    <x v="0"/>
    <x v="1"/>
    <x v="0"/>
    <x v="1"/>
    <n v="477044"/>
    <n v="2205126"/>
    <m/>
    <s v="16-0517-00-697327-0-E"/>
    <x v="0"/>
    <m/>
  </r>
  <r>
    <x v="2"/>
    <x v="717"/>
    <n v="102"/>
    <x v="1"/>
    <x v="8"/>
    <d v="2016-07-27T00:00:00"/>
    <x v="12"/>
    <n v="34200"/>
    <s v="PRODUCTOS QUIMICOS"/>
    <x v="2"/>
    <s v="ENRIQUE HUANCAPAZA CONDORI"/>
    <s v="PCPL-095/2016"/>
    <d v="2016-07-27T00:00:00"/>
    <x v="11"/>
    <n v="523"/>
    <x v="1"/>
    <x v="931"/>
    <m/>
    <x v="0"/>
    <x v="1393"/>
    <x v="9"/>
    <x v="3"/>
    <x v="8"/>
    <x v="3"/>
    <x v="1"/>
    <x v="2"/>
    <x v="0"/>
    <x v="1"/>
    <x v="0"/>
    <n v="138"/>
    <x v="1"/>
    <x v="3"/>
    <d v="2016-07-28T00:00:00"/>
    <s v="IT-PCPL-076/2016"/>
    <d v="2016-07-28T00:00:00"/>
    <n v="249"/>
    <n v="369"/>
    <n v="314"/>
    <m/>
    <n v="369"/>
    <s v="EMC-UAL-C-098/2016"/>
    <s v="HUGO OVICO CAMPOS"/>
    <d v="2016-07-28T00:00:00"/>
    <x v="2"/>
    <s v="A REQUERIMIENTO DE UNIDAD SOLICITANTE"/>
    <x v="0"/>
    <d v="2016-07-27T00:00:00"/>
    <d v="2016-07-28T00:00:00"/>
    <x v="1"/>
    <m/>
    <m/>
    <s v="CLQ-1238 ADQUISICION DE OXIDO DE CALCIO"/>
    <s v="PCPL-095/2016"/>
    <n v="34200"/>
    <n v="1"/>
    <s v="OXIDO DE CALCIO ."/>
    <s v="KG"/>
    <n v="0"/>
    <n v="0.94"/>
    <n v="0"/>
    <x v="0"/>
    <x v="0"/>
    <m/>
    <n v="0"/>
    <n v="0.13505747126436782"/>
    <n v="0"/>
    <n v="0"/>
    <n v="708930"/>
    <d v="2016-12-31T00:00:00"/>
    <d v="2017-02-09T00:00:00"/>
    <x v="12"/>
    <m/>
    <m/>
    <m/>
    <m/>
    <m/>
    <m/>
    <n v="0"/>
    <n v="0"/>
    <n v="0"/>
    <m/>
    <m/>
    <m/>
    <x v="0"/>
    <x v="0"/>
    <m/>
    <x v="0"/>
    <x v="0"/>
    <x v="1"/>
    <x v="0"/>
    <x v="1"/>
    <n v="477044"/>
    <n v="2205126"/>
    <m/>
    <s v="16-0517-00-697327-0-E"/>
    <x v="0"/>
    <m/>
  </r>
  <r>
    <x v="2"/>
    <x v="717"/>
    <n v="102"/>
    <x v="1"/>
    <x v="8"/>
    <d v="2016-07-27T00:00:00"/>
    <x v="12"/>
    <n v="34200"/>
    <s v="PRODUCTOS QUIMICOS"/>
    <x v="2"/>
    <s v="ENRIQUE HUANCAPAZA CONDORI"/>
    <s v="PCPL-095/2016"/>
    <d v="2016-07-27T00:00:00"/>
    <x v="11"/>
    <n v="523"/>
    <x v="1"/>
    <x v="931"/>
    <m/>
    <x v="0"/>
    <x v="1393"/>
    <x v="9"/>
    <x v="3"/>
    <x v="8"/>
    <x v="3"/>
    <x v="1"/>
    <x v="2"/>
    <x v="0"/>
    <x v="1"/>
    <x v="0"/>
    <n v="138"/>
    <x v="1"/>
    <x v="3"/>
    <d v="2016-07-28T00:00:00"/>
    <s v="IT-PCPL-076/2016"/>
    <d v="2016-07-28T00:00:00"/>
    <n v="249"/>
    <n v="369"/>
    <n v="314"/>
    <m/>
    <n v="369"/>
    <s v="EMC-UAL-C-098/2016"/>
    <s v="HUGO OVICO CAMPOS"/>
    <d v="2016-07-28T00:00:00"/>
    <x v="2"/>
    <s v="A REQUERIMIENTO DE UNIDAD SOLICITANTE"/>
    <x v="0"/>
    <d v="2016-07-27T00:00:00"/>
    <d v="2016-07-28T00:00:00"/>
    <x v="1"/>
    <m/>
    <m/>
    <s v="CLQ-1238 ADQUISICION DE OXIDO DE CALCIO"/>
    <s v="PCPL-095/2016"/>
    <n v="34200"/>
    <n v="1"/>
    <s v="OXIDO DE CALCIO ."/>
    <s v="KG"/>
    <n v="0"/>
    <n v="0.94"/>
    <n v="0"/>
    <x v="0"/>
    <x v="0"/>
    <m/>
    <n v="0"/>
    <n v="0.13505747126436782"/>
    <n v="0"/>
    <n v="0"/>
    <n v="708930"/>
    <d v="2016-12-31T00:00:00"/>
    <d v="2017-02-09T00:00:00"/>
    <x v="12"/>
    <m/>
    <m/>
    <m/>
    <m/>
    <m/>
    <m/>
    <n v="0"/>
    <n v="0"/>
    <n v="0"/>
    <m/>
    <m/>
    <m/>
    <x v="0"/>
    <x v="0"/>
    <m/>
    <x v="0"/>
    <x v="0"/>
    <x v="1"/>
    <x v="0"/>
    <x v="1"/>
    <n v="477044"/>
    <n v="2205126"/>
    <m/>
    <s v="16-0517-00-697327-0-E"/>
    <x v="0"/>
    <m/>
  </r>
  <r>
    <x v="2"/>
    <x v="717"/>
    <n v="102"/>
    <x v="1"/>
    <x v="8"/>
    <d v="2016-07-27T00:00:00"/>
    <x v="12"/>
    <n v="34200"/>
    <s v="PRODUCTOS QUIMICOS"/>
    <x v="2"/>
    <s v="ENRIQUE HUANCAPAZA CONDORI"/>
    <s v="PCPL-095/2016"/>
    <d v="2016-07-27T00:00:00"/>
    <x v="11"/>
    <n v="523"/>
    <x v="1"/>
    <x v="931"/>
    <m/>
    <x v="0"/>
    <x v="1393"/>
    <x v="9"/>
    <x v="3"/>
    <x v="8"/>
    <x v="3"/>
    <x v="1"/>
    <x v="2"/>
    <x v="0"/>
    <x v="1"/>
    <x v="0"/>
    <n v="138"/>
    <x v="1"/>
    <x v="3"/>
    <d v="2016-07-28T00:00:00"/>
    <s v="IT-PCPL-076/2016"/>
    <d v="2016-07-28T00:00:00"/>
    <n v="249"/>
    <n v="369"/>
    <n v="314"/>
    <m/>
    <n v="369"/>
    <s v="EMC-UAL-C-098/2016"/>
    <s v="HUGO OVICO CAMPOS"/>
    <d v="2016-07-28T00:00:00"/>
    <x v="2"/>
    <s v="A REQUERIMIENTO DE UNIDAD SOLICITANTE"/>
    <x v="0"/>
    <d v="2016-07-27T00:00:00"/>
    <d v="2016-07-28T00:00:00"/>
    <x v="1"/>
    <m/>
    <m/>
    <s v="CLQ-1238 ADQUISICION DE OXIDO DE CALCIO"/>
    <s v="PCPL-095/2016"/>
    <n v="34200"/>
    <n v="1"/>
    <s v="OXIDO DE CALCIO ."/>
    <s v="KG"/>
    <n v="0"/>
    <n v="0.94"/>
    <n v="0"/>
    <x v="0"/>
    <x v="0"/>
    <m/>
    <n v="0"/>
    <n v="0.13505747126436782"/>
    <n v="0"/>
    <n v="0"/>
    <n v="708930"/>
    <d v="2016-12-31T00:00:00"/>
    <d v="2017-02-09T00:00:00"/>
    <x v="12"/>
    <m/>
    <m/>
    <m/>
    <m/>
    <m/>
    <m/>
    <n v="0"/>
    <n v="0"/>
    <n v="0"/>
    <m/>
    <m/>
    <m/>
    <x v="0"/>
    <x v="0"/>
    <m/>
    <x v="0"/>
    <x v="0"/>
    <x v="1"/>
    <x v="0"/>
    <x v="1"/>
    <n v="477044"/>
    <n v="2205126"/>
    <m/>
    <s v="16-0517-00-697327-0-E"/>
    <x v="0"/>
    <m/>
  </r>
  <r>
    <x v="2"/>
    <x v="717"/>
    <n v="102"/>
    <x v="1"/>
    <x v="8"/>
    <d v="2016-07-27T00:00:00"/>
    <x v="12"/>
    <n v="34200"/>
    <s v="PRODUCTOS QUIMICOS"/>
    <x v="2"/>
    <s v="ENRIQUE HUANCAPAZA CONDORI"/>
    <s v="PCPL-095/2016"/>
    <d v="2016-07-27T00:00:00"/>
    <x v="11"/>
    <n v="523"/>
    <x v="1"/>
    <x v="931"/>
    <m/>
    <x v="0"/>
    <x v="1393"/>
    <x v="9"/>
    <x v="3"/>
    <x v="8"/>
    <x v="3"/>
    <x v="1"/>
    <x v="2"/>
    <x v="0"/>
    <x v="1"/>
    <x v="0"/>
    <n v="138"/>
    <x v="1"/>
    <x v="3"/>
    <d v="2016-07-28T00:00:00"/>
    <s v="IT-PCPL-076/2016"/>
    <d v="2016-07-28T00:00:00"/>
    <n v="249"/>
    <n v="369"/>
    <n v="314"/>
    <m/>
    <n v="369"/>
    <s v="EMC-UAL-C-098/2016"/>
    <s v="HUGO OVICO CAMPOS"/>
    <d v="2016-07-28T00:00:00"/>
    <x v="2"/>
    <s v="A REQUERIMIENTO DE UNIDAD SOLICITANTE"/>
    <x v="0"/>
    <d v="2016-07-27T00:00:00"/>
    <d v="2016-07-28T00:00:00"/>
    <x v="1"/>
    <m/>
    <m/>
    <s v="CLQ-1238 ADQUISICION DE OXIDO DE CALCIO"/>
    <s v="PCPL-095/2016"/>
    <n v="34200"/>
    <n v="1"/>
    <s v="OXIDO DE CALCIO ."/>
    <s v="KG"/>
    <n v="0"/>
    <n v="0.94"/>
    <n v="0"/>
    <x v="0"/>
    <x v="0"/>
    <m/>
    <n v="0"/>
    <n v="0.13505747126436782"/>
    <n v="0"/>
    <n v="0"/>
    <n v="708930"/>
    <d v="2016-12-31T00:00:00"/>
    <d v="2017-02-09T00:00:00"/>
    <x v="12"/>
    <m/>
    <m/>
    <m/>
    <m/>
    <m/>
    <m/>
    <n v="0"/>
    <n v="0"/>
    <n v="0"/>
    <m/>
    <m/>
    <m/>
    <x v="0"/>
    <x v="0"/>
    <m/>
    <x v="0"/>
    <x v="0"/>
    <x v="1"/>
    <x v="0"/>
    <x v="1"/>
    <n v="477044"/>
    <n v="2205126"/>
    <m/>
    <s v="16-0517-00-697327-0-E"/>
    <x v="0"/>
    <m/>
  </r>
  <r>
    <x v="2"/>
    <x v="717"/>
    <n v="102"/>
    <x v="1"/>
    <x v="8"/>
    <d v="2016-07-27T00:00:00"/>
    <x v="12"/>
    <n v="34200"/>
    <s v="PRODUCTOS QUIMICOS"/>
    <x v="2"/>
    <s v="ENRIQUE HUANCAPAZA CONDORI"/>
    <s v="PCPL-095/2016"/>
    <d v="2016-07-27T00:00:00"/>
    <x v="11"/>
    <n v="523"/>
    <x v="1"/>
    <x v="931"/>
    <m/>
    <x v="0"/>
    <x v="1393"/>
    <x v="9"/>
    <x v="3"/>
    <x v="8"/>
    <x v="3"/>
    <x v="1"/>
    <x v="2"/>
    <x v="0"/>
    <x v="1"/>
    <x v="0"/>
    <n v="138"/>
    <x v="1"/>
    <x v="3"/>
    <d v="2016-07-28T00:00:00"/>
    <s v="IT-PCPL-076/2016"/>
    <d v="2016-07-28T00:00:00"/>
    <n v="249"/>
    <n v="369"/>
    <n v="314"/>
    <m/>
    <n v="369"/>
    <s v="EMC-UAL-C-098/2016"/>
    <s v="HUGO OVICO CAMPOS"/>
    <d v="2016-07-28T00:00:00"/>
    <x v="2"/>
    <s v="A REQUERIMIENTO DE UNIDAD SOLICITANTE"/>
    <x v="0"/>
    <d v="2016-07-27T00:00:00"/>
    <d v="2016-07-28T00:00:00"/>
    <x v="1"/>
    <m/>
    <m/>
    <s v="CLQ-1238 ADQUISICION DE OXIDO DE CALCIO"/>
    <s v="PCPL-095/2016"/>
    <n v="34200"/>
    <n v="1"/>
    <s v="OXIDO DE CALCIO ."/>
    <s v="KG"/>
    <n v="0"/>
    <n v="0.94"/>
    <n v="0"/>
    <x v="0"/>
    <x v="0"/>
    <m/>
    <n v="0"/>
    <n v="0.13505747126436782"/>
    <n v="0"/>
    <n v="0"/>
    <n v="708930"/>
    <d v="2016-12-31T00:00:00"/>
    <d v="2017-02-09T00:00:00"/>
    <x v="12"/>
    <m/>
    <m/>
    <m/>
    <m/>
    <m/>
    <m/>
    <n v="0"/>
    <n v="0"/>
    <n v="0"/>
    <m/>
    <m/>
    <m/>
    <x v="0"/>
    <x v="0"/>
    <m/>
    <x v="0"/>
    <x v="0"/>
    <x v="1"/>
    <x v="0"/>
    <x v="1"/>
    <n v="477044"/>
    <n v="2205126"/>
    <m/>
    <s v="16-0517-00-697327-0-E"/>
    <x v="0"/>
    <m/>
  </r>
  <r>
    <x v="2"/>
    <x v="717"/>
    <n v="102"/>
    <x v="1"/>
    <x v="8"/>
    <d v="2016-07-27T00:00:00"/>
    <x v="12"/>
    <n v="34200"/>
    <s v="PRODUCTOS QUIMICOS"/>
    <x v="2"/>
    <s v="ENRIQUE HUANCAPAZA CONDORI"/>
    <s v="PCPL-095/2016"/>
    <d v="2016-07-27T00:00:00"/>
    <x v="11"/>
    <n v="523"/>
    <x v="1"/>
    <x v="931"/>
    <m/>
    <x v="0"/>
    <x v="1393"/>
    <x v="9"/>
    <x v="3"/>
    <x v="8"/>
    <x v="3"/>
    <x v="1"/>
    <x v="2"/>
    <x v="0"/>
    <x v="1"/>
    <x v="0"/>
    <n v="138"/>
    <x v="1"/>
    <x v="3"/>
    <d v="2016-07-28T00:00:00"/>
    <s v="IT-PCPL-076/2016"/>
    <d v="2016-07-28T00:00:00"/>
    <n v="249"/>
    <n v="369"/>
    <n v="314"/>
    <m/>
    <n v="369"/>
    <s v="EMC-UAL-C-098/2016"/>
    <s v="HUGO OVICO CAMPOS"/>
    <d v="2016-07-28T00:00:00"/>
    <x v="2"/>
    <s v="A REQUERIMIENTO DE UNIDAD SOLICITANTE"/>
    <x v="0"/>
    <d v="2016-07-27T00:00:00"/>
    <d v="2016-07-28T00:00:00"/>
    <x v="1"/>
    <m/>
    <m/>
    <s v="CLQ-1238 ADQUISICION DE OXIDO DE CALCIO"/>
    <s v="PCPL-095/2016"/>
    <n v="34200"/>
    <n v="1"/>
    <s v="OXIDO DE CALCIO ."/>
    <s v="KG"/>
    <n v="0"/>
    <n v="0.94"/>
    <n v="0"/>
    <x v="0"/>
    <x v="0"/>
    <m/>
    <n v="0"/>
    <n v="0.13505747126436782"/>
    <n v="0"/>
    <n v="0"/>
    <n v="708930"/>
    <d v="2016-12-31T00:00:00"/>
    <d v="2017-02-09T00:00:00"/>
    <x v="12"/>
    <m/>
    <m/>
    <m/>
    <m/>
    <m/>
    <m/>
    <n v="0"/>
    <n v="0"/>
    <n v="0"/>
    <m/>
    <m/>
    <m/>
    <x v="0"/>
    <x v="0"/>
    <m/>
    <x v="0"/>
    <x v="0"/>
    <x v="1"/>
    <x v="0"/>
    <x v="1"/>
    <n v="477044"/>
    <n v="2205126"/>
    <m/>
    <s v="16-0517-00-697327-0-E"/>
    <x v="0"/>
    <m/>
  </r>
  <r>
    <x v="2"/>
    <x v="718"/>
    <m/>
    <x v="0"/>
    <x v="8"/>
    <d v="2016-08-02T00:00:00"/>
    <x v="11"/>
    <n v="31300"/>
    <s v="PRODUCTOS AGRICOLAS, PECUARIOS Y FORESTALES"/>
    <x v="2"/>
    <s v="ALFREDO HIDALGO PEÑAFIEL"/>
    <s v="PCPL-087/2016"/>
    <d v="2016-08-04T00:00:00"/>
    <x v="12"/>
    <n v="529"/>
    <x v="1"/>
    <x v="932"/>
    <n v="130000"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s v="CLQ-1229 ADQUISICION DE MADERAS ROBLE Y MARA PARA OPERACIONES PLANTA"/>
    <s v="PCPL-087/2016"/>
    <n v="3130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719"/>
    <s v="48, 162"/>
    <x v="5"/>
    <x v="8"/>
    <d v="2016-08-02T00:00:00"/>
    <x v="13"/>
    <n v="34500"/>
    <s v="PRODUCTOS NO METALICOS Y PLASTICOS"/>
    <x v="2"/>
    <s v="ALFREDO HIDALGO PEÑAFIEL"/>
    <s v="PCPL-092/2016"/>
    <d v="2016-08-04T00:00:00"/>
    <x v="12"/>
    <n v="528"/>
    <x v="1"/>
    <x v="933"/>
    <n v="400000"/>
    <x v="0"/>
    <x v="2411"/>
    <x v="1"/>
    <x v="8"/>
    <x v="8"/>
    <x v="3"/>
    <x v="1"/>
    <x v="2"/>
    <x v="0"/>
    <x v="1"/>
    <x v="0"/>
    <n v="112"/>
    <x v="3"/>
    <x v="11"/>
    <d v="2016-08-23T00:00:00"/>
    <s v="IT-PCPL-082/2016"/>
    <d v="2016-08-31T00:00:00"/>
    <n v="291"/>
    <n v="390"/>
    <m/>
    <n v="371813.6"/>
    <n v="390"/>
    <s v="EMC-UAL-C-0105-A/2016"/>
    <s v="PLASTIFORTE SRL"/>
    <m/>
    <x v="2"/>
    <n v="9"/>
    <x v="1"/>
    <m/>
    <d v="2016-09-05T00:00:00"/>
    <x v="1"/>
    <m/>
    <m/>
    <s v="CLQ-1230 ADQUISICION DE TUBERIAS HDPE Y STUB END EN DIFERENTES MEDIDAS"/>
    <s v="PCPL-092/2016"/>
    <n v="34500"/>
    <n v="1"/>
    <s v="TUBERIAS HDPE Y STUB END EN DIFERENTES MEDIDAS ."/>
    <s v="LOTE"/>
    <n v="1"/>
    <n v="226093.7"/>
    <n v="226093.7"/>
    <x v="0"/>
    <x v="0"/>
    <n v="1"/>
    <n v="226093.7"/>
    <n v="32484.727011494255"/>
    <n v="32484.727011494255"/>
    <n v="28261.712500000001"/>
    <n v="0"/>
    <d v="2016-09-14T00:00:00"/>
    <d v="2016-10-24T00:00:00"/>
    <x v="12"/>
    <d v="2016-09-09T00:00:00"/>
    <n v="4646"/>
    <n v="82"/>
    <n v="2"/>
    <d v="2017-01-26T00:00:00"/>
    <m/>
    <n v="0"/>
    <m/>
    <n v="226093.7"/>
    <m/>
    <m/>
    <m/>
    <x v="3"/>
    <x v="11"/>
    <m/>
    <x v="0"/>
    <x v="0"/>
    <x v="1"/>
    <x v="0"/>
    <x v="1"/>
    <n v="463053"/>
    <s v="SI"/>
    <s v="SI"/>
    <s v="16-0517-00-724536-0-E"/>
    <x v="0"/>
    <m/>
  </r>
  <r>
    <x v="2"/>
    <x v="719"/>
    <n v="48.161999999999999"/>
    <x v="5"/>
    <x v="8"/>
    <d v="2016-08-02T00:00:00"/>
    <x v="13"/>
    <n v="34500"/>
    <s v="PRODUCTOS NO METALICOS Y PLASTICOS"/>
    <x v="2"/>
    <s v="ALFREDO HIDALGO PEÑAFIEL"/>
    <s v="PCPL-092/2016"/>
    <d v="2016-08-04T00:00:00"/>
    <x v="12"/>
    <n v="528"/>
    <x v="1"/>
    <x v="933"/>
    <m/>
    <x v="0"/>
    <x v="2411"/>
    <x v="1"/>
    <x v="8"/>
    <x v="8"/>
    <x v="3"/>
    <x v="1"/>
    <x v="2"/>
    <x v="0"/>
    <x v="1"/>
    <x v="0"/>
    <n v="112"/>
    <x v="3"/>
    <x v="11"/>
    <d v="2016-08-23T00:00:00"/>
    <s v="IT-PCPL-082/2016"/>
    <d v="2016-08-31T00:00:00"/>
    <n v="291"/>
    <n v="390"/>
    <m/>
    <m/>
    <n v="390"/>
    <s v="EMC-UAL-C-0105-A/2016"/>
    <s v="PLASTIFORTE SRL"/>
    <m/>
    <x v="2"/>
    <n v="45"/>
    <x v="1"/>
    <m/>
    <d v="2016-09-05T00:00:00"/>
    <x v="1"/>
    <m/>
    <m/>
    <s v="CLQ-1230 ADQUISICION DE TUBERIAS HDPE Y STUB END EN DIFERENTES MEDIDAS"/>
    <s v="PCPL-092/2016"/>
    <n v="34500"/>
    <n v="1"/>
    <s v="TUBERIAS HDPE Y STUB END EN DIFERENTES MEDIDAS ."/>
    <s v="LOTE"/>
    <n v="1"/>
    <n v="145719.9"/>
    <n v="145719.9"/>
    <x v="0"/>
    <x v="0"/>
    <n v="1"/>
    <n v="145719.9"/>
    <n v="20936.767241379308"/>
    <n v="20936.767241379308"/>
    <n v="18214.987499999999"/>
    <n v="0"/>
    <d v="2016-10-20T00:00:00"/>
    <d v="2016-11-29T00:00:00"/>
    <x v="12"/>
    <d v="2016-10-05T00:00:00"/>
    <n v="4722"/>
    <n v="136"/>
    <n v="2"/>
    <d v="2017-01-26T00:00:00"/>
    <m/>
    <n v="0"/>
    <m/>
    <n v="145719.9"/>
    <m/>
    <m/>
    <m/>
    <x v="3"/>
    <x v="11"/>
    <m/>
    <x v="0"/>
    <x v="0"/>
    <x v="1"/>
    <x v="0"/>
    <x v="1"/>
    <n v="463053"/>
    <s v="SI"/>
    <s v="SI"/>
    <s v="16-0517-00-724536-0-E"/>
    <x v="0"/>
    <m/>
  </r>
  <r>
    <x v="2"/>
    <x v="720"/>
    <n v="48"/>
    <x v="5"/>
    <x v="8"/>
    <d v="2016-08-02T00:00:00"/>
    <x v="13"/>
    <n v="34400"/>
    <s v="PRODUCTOS DE CUERO Y CAUCHO"/>
    <x v="2"/>
    <s v="ALFREDO HIDALGO PEÑAFIEL"/>
    <s v="PCPL-091/2016"/>
    <d v="2016-08-04T00:00:00"/>
    <x v="12"/>
    <n v="527"/>
    <x v="1"/>
    <x v="934"/>
    <n v="100000"/>
    <x v="0"/>
    <x v="2412"/>
    <x v="1"/>
    <x v="8"/>
    <x v="8"/>
    <x v="3"/>
    <x v="1"/>
    <x v="2"/>
    <x v="0"/>
    <x v="1"/>
    <x v="0"/>
    <m/>
    <x v="1"/>
    <x v="3"/>
    <d v="2016-08-16T00:00:00"/>
    <s v="IT-PCPL-077/2016"/>
    <d v="2016-08-22T00:00:00"/>
    <n v="283"/>
    <n v="375"/>
    <n v="276"/>
    <n v="94500"/>
    <n v="375"/>
    <m/>
    <s v="FANAGOM SRL"/>
    <d v="2016-08-22T00:00:00"/>
    <x v="2"/>
    <n v="20"/>
    <x v="1"/>
    <d v="2016-08-12T00:00:00"/>
    <d v="2016-08-25T00:00:00"/>
    <x v="1"/>
    <m/>
    <m/>
    <s v="CLQ-1231 ADQUISICION DE MALLAS EN DIFERENTES MEDIDAS"/>
    <s v="PCPL-091/2016"/>
    <n v="34400"/>
    <n v="1"/>
    <s v="MALLAS EN DIFERENTES MEDIDAS ."/>
    <s v="LOTE"/>
    <n v="1"/>
    <n v="94500"/>
    <n v="94500"/>
    <x v="0"/>
    <x v="0"/>
    <n v="1"/>
    <n v="94500"/>
    <n v="13577.586206896553"/>
    <n v="13577.586206896553"/>
    <n v="11812.5"/>
    <n v="0"/>
    <d v="2016-09-14T00:00:00"/>
    <d v="2016-10-24T00:00:00"/>
    <x v="12"/>
    <d v="2016-09-15T00:00:00"/>
    <n v="4661"/>
    <n v="251"/>
    <n v="551"/>
    <d v="2016-12-08T00:00:00"/>
    <n v="1"/>
    <n v="472.5"/>
    <m/>
    <n v="94027.5"/>
    <m/>
    <m/>
    <m/>
    <x v="1"/>
    <x v="8"/>
    <m/>
    <x v="0"/>
    <x v="0"/>
    <x v="1"/>
    <x v="0"/>
    <x v="0"/>
    <n v="463112"/>
    <n v="2250639"/>
    <n v="2250642"/>
    <s v="16-0517-00-709955-0-E"/>
    <x v="0"/>
    <m/>
  </r>
  <r>
    <x v="2"/>
    <x v="721"/>
    <n v="138"/>
    <x v="5"/>
    <x v="8"/>
    <d v="2016-08-02T00:00:00"/>
    <x v="11"/>
    <n v="34600"/>
    <s v="PRODUCTOS METÁLICOS"/>
    <x v="2"/>
    <s v="ALFREDO HIDALGO PEÑAFIEL"/>
    <s v="PCPL-093/2016"/>
    <d v="2016-08-04T00:00:00"/>
    <x v="12"/>
    <n v="530"/>
    <x v="1"/>
    <x v="935"/>
    <n v="105000"/>
    <x v="0"/>
    <x v="2413"/>
    <x v="1"/>
    <x v="8"/>
    <x v="8"/>
    <x v="3"/>
    <x v="1"/>
    <x v="2"/>
    <x v="0"/>
    <x v="1"/>
    <x v="0"/>
    <m/>
    <x v="1"/>
    <x v="3"/>
    <d v="2016-08-26T00:00:00"/>
    <s v="IT-PCPL-078/2016"/>
    <d v="2016-09-02T00:00:00"/>
    <n v="294"/>
    <n v="395"/>
    <n v="268"/>
    <n v="11216"/>
    <n v="395"/>
    <m/>
    <s v="MINING&amp;MAINTENANCE"/>
    <d v="2016-09-02T00:00:00"/>
    <x v="2"/>
    <n v="10"/>
    <x v="2"/>
    <d v="2016-08-15T00:00:00"/>
    <d v="2016-09-06T00:00:00"/>
    <x v="1"/>
    <m/>
    <m/>
    <s v="CLQ-1232 ADQUISICION DE FERRETERIA PARA MANTENIMIENTO PLANTA"/>
    <s v="PCPL-093/2016"/>
    <n v="34600"/>
    <n v="1"/>
    <s v="FERRETERIA PARA MANTENIMIENTO PLANTA ."/>
    <s v="LOTE"/>
    <n v="1"/>
    <n v="11216"/>
    <n v="11216"/>
    <x v="0"/>
    <x v="0"/>
    <n v="1"/>
    <n v="11216"/>
    <n v="1611.4942528735633"/>
    <n v="1611.4942528735633"/>
    <n v="1402"/>
    <n v="0"/>
    <d v="2016-09-20T00:00:00"/>
    <d v="2016-10-30T00:00:00"/>
    <x v="12"/>
    <d v="2016-09-19T00:00:00"/>
    <n v="4690"/>
    <s v="53-55"/>
    <n v="511"/>
    <d v="2016-11-28T00:00:00"/>
    <m/>
    <n v="0"/>
    <m/>
    <n v="11216"/>
    <m/>
    <m/>
    <m/>
    <x v="1"/>
    <x v="8"/>
    <m/>
    <x v="0"/>
    <x v="0"/>
    <x v="1"/>
    <x v="0"/>
    <x v="0"/>
    <m/>
    <m/>
    <m/>
    <s v="16-0517-00--0-E"/>
    <x v="0"/>
    <m/>
  </r>
  <r>
    <x v="2"/>
    <x v="721"/>
    <n v="138"/>
    <x v="5"/>
    <x v="8"/>
    <d v="2016-08-02T00:00:00"/>
    <x v="11"/>
    <n v="34600"/>
    <s v="PRODUCTOS METÁLICOS"/>
    <x v="2"/>
    <s v="ALFREDO HIDALGO PEÑAFIEL"/>
    <s v="PCPL-093/2016"/>
    <d v="2016-08-04T00:00:00"/>
    <x v="12"/>
    <n v="530"/>
    <x v="1"/>
    <x v="935"/>
    <m/>
    <x v="0"/>
    <x v="2413"/>
    <x v="1"/>
    <x v="8"/>
    <x v="8"/>
    <x v="3"/>
    <x v="1"/>
    <x v="2"/>
    <x v="0"/>
    <x v="1"/>
    <x v="0"/>
    <m/>
    <x v="1"/>
    <x v="3"/>
    <d v="2016-08-26T00:00:00"/>
    <s v="IT-PCPL-078/2016"/>
    <d v="2016-09-02T00:00:00"/>
    <n v="294"/>
    <n v="393"/>
    <n v="268"/>
    <n v="15990"/>
    <n v="393"/>
    <m/>
    <s v="COMERCIAL DEREK"/>
    <d v="2016-09-02T00:00:00"/>
    <x v="2"/>
    <n v="10"/>
    <x v="2"/>
    <d v="2016-08-15T00:00:00"/>
    <d v="2016-09-06T00:00:00"/>
    <x v="1"/>
    <m/>
    <m/>
    <s v="CLQ-1232 ADQUISICION DE FERRETERIA PARA MANTENIMIENTO PLANTA"/>
    <s v="PCPL-093/2016"/>
    <n v="34600"/>
    <n v="1"/>
    <s v="FERRETERIA PARA MANTENIMIENTO PLANTA ."/>
    <s v="LOTE"/>
    <n v="1"/>
    <n v="15990"/>
    <n v="15990"/>
    <x v="0"/>
    <x v="0"/>
    <n v="1"/>
    <n v="15990"/>
    <n v="2297.4137931034484"/>
    <n v="2297.4137931034484"/>
    <n v="1998.75"/>
    <n v="0"/>
    <d v="2016-09-20T00:00:00"/>
    <d v="2016-10-30T00:00:00"/>
    <x v="12"/>
    <d v="2016-09-08T00:00:00"/>
    <n v="4649"/>
    <n v="8"/>
    <n v="509"/>
    <d v="2016-11-28T00:00:00"/>
    <m/>
    <n v="0"/>
    <m/>
    <n v="15990"/>
    <m/>
    <m/>
    <m/>
    <x v="1"/>
    <x v="8"/>
    <m/>
    <x v="0"/>
    <x v="0"/>
    <x v="1"/>
    <x v="0"/>
    <x v="0"/>
    <m/>
    <m/>
    <m/>
    <s v="16-0517-00--0-E"/>
    <x v="0"/>
    <m/>
  </r>
  <r>
    <x v="2"/>
    <x v="721"/>
    <n v="138"/>
    <x v="5"/>
    <x v="8"/>
    <d v="2016-08-02T00:00:00"/>
    <x v="11"/>
    <n v="34600"/>
    <s v="PRODUCTOS METÁLICOS"/>
    <x v="2"/>
    <s v="ALFREDO HIDALGO PEÑAFIEL"/>
    <s v="PCPL-093/2016"/>
    <d v="2016-08-04T00:00:00"/>
    <x v="12"/>
    <n v="530"/>
    <x v="1"/>
    <x v="935"/>
    <m/>
    <x v="0"/>
    <x v="2413"/>
    <x v="1"/>
    <x v="8"/>
    <x v="8"/>
    <x v="3"/>
    <x v="1"/>
    <x v="2"/>
    <x v="0"/>
    <x v="1"/>
    <x v="0"/>
    <m/>
    <x v="1"/>
    <x v="3"/>
    <d v="2016-08-26T00:00:00"/>
    <s v="IT-PCPL-078/2016"/>
    <d v="2016-09-02T00:00:00"/>
    <n v="294"/>
    <n v="394"/>
    <n v="268"/>
    <n v="6980"/>
    <n v="394"/>
    <m/>
    <s v="FERRETERIA COLUMBUS"/>
    <d v="2016-09-02T00:00:00"/>
    <x v="2"/>
    <n v="10"/>
    <x v="2"/>
    <d v="2016-08-15T00:00:00"/>
    <d v="2016-09-06T00:00:00"/>
    <x v="1"/>
    <m/>
    <m/>
    <s v="CLQ-1232 ADQUISICION DE FERRETERIA PARA MANTENIMIENTO PLANTA"/>
    <s v="PCPL-093/2016"/>
    <n v="34600"/>
    <n v="1"/>
    <s v="FERRETERIA PARA MANTENIMIENTO PLANTA ."/>
    <s v="LOTE"/>
    <n v="1"/>
    <n v="9380"/>
    <n v="9380"/>
    <x v="0"/>
    <x v="0"/>
    <n v="0.74413646055437099"/>
    <n v="6980"/>
    <n v="1347.7011494252874"/>
    <n v="1002.8735632183908"/>
    <n v="872.5"/>
    <n v="0.25586353944562901"/>
    <d v="2016-09-20T00:00:00"/>
    <d v="2016-10-30T00:00:00"/>
    <x v="12"/>
    <d v="2016-09-27T00:00:00"/>
    <n v="4689"/>
    <s v="863-864"/>
    <n v="510"/>
    <d v="2016-11-28T00:00:00"/>
    <n v="7"/>
    <n v="244.3"/>
    <m/>
    <n v="6735.7"/>
    <m/>
    <m/>
    <m/>
    <x v="1"/>
    <x v="8"/>
    <m/>
    <x v="0"/>
    <x v="0"/>
    <x v="1"/>
    <x v="0"/>
    <x v="0"/>
    <m/>
    <m/>
    <m/>
    <s v="16-0517-00--0-E"/>
    <x v="0"/>
    <m/>
  </r>
  <r>
    <x v="2"/>
    <x v="721"/>
    <n v="138"/>
    <x v="4"/>
    <x v="8"/>
    <d v="2016-08-02T00:00:00"/>
    <x v="11"/>
    <n v="34600"/>
    <s v="PRODUCTOS METÁLICOS"/>
    <x v="2"/>
    <s v="ALFREDO HIDALGO PEÑAFIEL"/>
    <s v="PCPL-093/2016"/>
    <d v="2016-08-04T00:00:00"/>
    <x v="12"/>
    <n v="530"/>
    <x v="1"/>
    <x v="935"/>
    <m/>
    <x v="0"/>
    <x v="2413"/>
    <x v="9"/>
    <x v="8"/>
    <x v="8"/>
    <x v="3"/>
    <x v="1"/>
    <x v="2"/>
    <x v="0"/>
    <x v="1"/>
    <x v="0"/>
    <m/>
    <x v="1"/>
    <x v="3"/>
    <d v="2016-08-26T00:00:00"/>
    <s v="IT-PCPL-078/2016"/>
    <d v="2016-09-02T00:00:00"/>
    <n v="294"/>
    <n v="394"/>
    <n v="268"/>
    <m/>
    <n v="394"/>
    <m/>
    <s v="FERRETERIA COLUMBUS"/>
    <d v="2016-09-02T00:00:00"/>
    <x v="2"/>
    <n v="10"/>
    <x v="2"/>
    <d v="2016-08-15T00:00:00"/>
    <d v="2016-09-06T00:00:00"/>
    <x v="1"/>
    <m/>
    <m/>
    <s v="CLQ-1232 ADQUISICION DE FERRETERIA PARA MANTENIMIENTO PLANTA"/>
    <s v="PCPL-093/2016"/>
    <n v="34600"/>
    <n v="1"/>
    <s v="FERRETERIA PARA MANTENIMIENTO PLANTA ."/>
    <s v="LOTE"/>
    <m/>
    <n v="9380"/>
    <n v="0"/>
    <x v="0"/>
    <x v="0"/>
    <m/>
    <n v="0"/>
    <n v="1347.7011494252874"/>
    <n v="0"/>
    <n v="0"/>
    <n v="0.25586353944562901"/>
    <d v="2016-09-20T00:00:00"/>
    <d v="2016-10-30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s v="FIRMA GG RA"/>
  </r>
  <r>
    <x v="2"/>
    <x v="721"/>
    <n v="138"/>
    <x v="5"/>
    <x v="8"/>
    <d v="2016-08-02T00:00:00"/>
    <x v="11"/>
    <n v="34600"/>
    <s v="PRODUCTOS METÁLICOS"/>
    <x v="2"/>
    <s v="ALFREDO HIDALGO PEÑAFIEL"/>
    <s v="PCPL-093/2016"/>
    <d v="2016-08-04T00:00:00"/>
    <x v="12"/>
    <n v="530"/>
    <x v="1"/>
    <x v="935"/>
    <m/>
    <x v="0"/>
    <x v="2413"/>
    <x v="1"/>
    <x v="8"/>
    <x v="8"/>
    <x v="3"/>
    <x v="1"/>
    <x v="2"/>
    <x v="0"/>
    <x v="1"/>
    <x v="0"/>
    <m/>
    <x v="1"/>
    <x v="3"/>
    <d v="2016-08-26T00:00:00"/>
    <s v="IT-PCPL-078/2016"/>
    <d v="2016-09-02T00:00:00"/>
    <n v="294"/>
    <n v="396"/>
    <n v="268"/>
    <n v="14700"/>
    <n v="396"/>
    <m/>
    <s v="IMPORTADORA NICHOLSON"/>
    <d v="2016-09-02T00:00:00"/>
    <x v="2"/>
    <n v="5"/>
    <x v="2"/>
    <d v="2016-08-15T00:00:00"/>
    <d v="2016-09-10T00:00:00"/>
    <x v="1"/>
    <m/>
    <m/>
    <s v="CLQ-1232 ADQUISICION DE FERRETERIA PARA MANTENIMIENTO PLANTA"/>
    <s v="PCPL-093/2016"/>
    <n v="34600"/>
    <n v="1"/>
    <s v="FERRETERIA PARA MANTENIMIENTO PLANTA ."/>
    <s v="LOTE"/>
    <n v="1"/>
    <n v="14700"/>
    <n v="14700"/>
    <x v="0"/>
    <x v="0"/>
    <n v="1"/>
    <n v="14700"/>
    <n v="2112.0689655172414"/>
    <n v="2112.0689655172414"/>
    <n v="1837.5"/>
    <n v="0"/>
    <d v="2016-09-17T00:00:00"/>
    <d v="2016-10-27T00:00:00"/>
    <x v="12"/>
    <d v="2016-09-13T00:00:00"/>
    <n v="4654"/>
    <n v="310"/>
    <n v="512"/>
    <d v="2016-11-28T00:00:00"/>
    <m/>
    <n v="0"/>
    <m/>
    <n v="14700"/>
    <m/>
    <m/>
    <m/>
    <x v="1"/>
    <x v="8"/>
    <m/>
    <x v="0"/>
    <x v="0"/>
    <x v="1"/>
    <x v="0"/>
    <x v="0"/>
    <m/>
    <m/>
    <m/>
    <s v="16-0517-00--0-E"/>
    <x v="0"/>
    <m/>
  </r>
  <r>
    <x v="2"/>
    <x v="722"/>
    <n v="144"/>
    <x v="5"/>
    <x v="8"/>
    <d v="2016-08-02T00:00:00"/>
    <x v="11"/>
    <n v="34800"/>
    <s v="HERRAMIENTAS MENORES"/>
    <x v="2"/>
    <s v="ALFREDO HIDALGO PEÑAFIEL"/>
    <s v="PCPL-090/2016"/>
    <d v="2016-08-04T00:00:00"/>
    <x v="12"/>
    <n v="531"/>
    <x v="1"/>
    <x v="936"/>
    <n v="150000"/>
    <x v="0"/>
    <x v="2414"/>
    <x v="1"/>
    <x v="8"/>
    <x v="8"/>
    <x v="3"/>
    <x v="1"/>
    <x v="2"/>
    <x v="0"/>
    <x v="1"/>
    <x v="0"/>
    <m/>
    <x v="1"/>
    <x v="3"/>
    <d v="2016-08-23T00:00:00"/>
    <s v="IT-PCPL-079/2016"/>
    <d v="2016-08-29T00:00:00"/>
    <n v="289"/>
    <n v="387"/>
    <n v="265"/>
    <n v="7213"/>
    <n v="387"/>
    <m/>
    <s v="COMERCIAL DEREK"/>
    <d v="2016-08-29T00:00:00"/>
    <x v="2"/>
    <n v="10"/>
    <x v="2"/>
    <d v="2016-08-15T00:00:00"/>
    <d v="2016-08-31T00:00:00"/>
    <x v="1"/>
    <m/>
    <m/>
    <s v="CLQ-1233 ADQUISICION DE HERRAMIENTAS PARA MANTENIMIENTO Y OPERACIÓN"/>
    <s v="PCPL-090/2016"/>
    <n v="34800"/>
    <n v="1"/>
    <s v="HERRAMIENTAS PARA MANTENIMIENTO ."/>
    <s v="LOTE"/>
    <n v="1"/>
    <n v="7213"/>
    <n v="7213"/>
    <x v="0"/>
    <x v="0"/>
    <n v="1"/>
    <n v="7213"/>
    <n v="1036.3505747126437"/>
    <n v="1036.3505747126437"/>
    <n v="901.625"/>
    <n v="0"/>
    <d v="2016-09-14T00:00:00"/>
    <d v="2016-10-24T00:00:00"/>
    <x v="12"/>
    <d v="2016-09-08T00:00:00"/>
    <n v="4648"/>
    <n v="7"/>
    <n v="468"/>
    <d v="2016-11-14T00:00:00"/>
    <m/>
    <n v="0"/>
    <m/>
    <n v="7213"/>
    <m/>
    <m/>
    <m/>
    <x v="1"/>
    <x v="7"/>
    <m/>
    <x v="0"/>
    <x v="0"/>
    <x v="1"/>
    <x v="0"/>
    <x v="0"/>
    <m/>
    <m/>
    <m/>
    <s v="16-0517-00--0-E"/>
    <x v="0"/>
    <m/>
  </r>
  <r>
    <x v="2"/>
    <x v="722"/>
    <n v="144"/>
    <x v="5"/>
    <x v="8"/>
    <d v="2016-08-02T00:00:00"/>
    <x v="11"/>
    <n v="34800"/>
    <s v="HERRAMIENTAS MENORES"/>
    <x v="2"/>
    <s v="ALFREDO HIDALGO PEÑAFIEL"/>
    <s v="PCPL-090/2016"/>
    <d v="2016-08-04T00:00:00"/>
    <x v="12"/>
    <n v="531"/>
    <x v="1"/>
    <x v="936"/>
    <m/>
    <x v="0"/>
    <x v="2414"/>
    <x v="1"/>
    <x v="8"/>
    <x v="8"/>
    <x v="3"/>
    <x v="1"/>
    <x v="2"/>
    <x v="0"/>
    <x v="1"/>
    <x v="0"/>
    <m/>
    <x v="1"/>
    <x v="3"/>
    <d v="2016-08-23T00:00:00"/>
    <s v="IT-PCPL-079/2016"/>
    <d v="2016-08-29T00:00:00"/>
    <n v="289"/>
    <n v="389"/>
    <n v="265"/>
    <n v="22206.799999999999"/>
    <n v="389"/>
    <m/>
    <s v="MINING&amp;MAINTENANCE"/>
    <d v="2016-08-29T00:00:00"/>
    <x v="2"/>
    <n v="10"/>
    <x v="2"/>
    <d v="2016-08-15T00:00:00"/>
    <d v="2016-08-31T00:00:00"/>
    <x v="1"/>
    <m/>
    <m/>
    <s v="CLQ-1233 ADQUISICION DE HERRAMIENTAS PARA MANTENIMIENTO Y OPERACIÓN"/>
    <s v="PCPL-090/2016"/>
    <n v="34800"/>
    <n v="1"/>
    <s v="HERRAMIENTAS PARA MANTENIMIENTO ."/>
    <s v="LOTE"/>
    <n v="1"/>
    <n v="22206.799999999999"/>
    <n v="22206.799999999999"/>
    <x v="0"/>
    <x v="0"/>
    <n v="1"/>
    <n v="22206.799999999999"/>
    <n v="3190.632183908046"/>
    <n v="3190.632183908046"/>
    <n v="2775.85"/>
    <n v="0"/>
    <d v="2016-09-14T00:00:00"/>
    <d v="2016-10-24T00:00:00"/>
    <x v="12"/>
    <d v="2016-09-12T00:00:00"/>
    <n v="4669"/>
    <n v="54"/>
    <n v="470"/>
    <d v="2016-11-14T00:00:00"/>
    <m/>
    <n v="0"/>
    <m/>
    <n v="22206.799999999999"/>
    <m/>
    <m/>
    <m/>
    <x v="1"/>
    <x v="7"/>
    <m/>
    <x v="0"/>
    <x v="0"/>
    <x v="1"/>
    <x v="0"/>
    <x v="0"/>
    <n v="462814"/>
    <n v="2244269"/>
    <n v="2244279"/>
    <s v="16-0517-00-708169-0-E"/>
    <x v="0"/>
    <m/>
  </r>
  <r>
    <x v="2"/>
    <x v="722"/>
    <n v="144"/>
    <x v="5"/>
    <x v="8"/>
    <d v="2016-08-02T00:00:00"/>
    <x v="11"/>
    <n v="34800"/>
    <s v="HERRAMIENTAS MENORES"/>
    <x v="2"/>
    <s v="ALFREDO HIDALGO PEÑAFIEL"/>
    <s v="PCPL-090/2016"/>
    <d v="2016-08-04T00:00:00"/>
    <x v="12"/>
    <n v="531"/>
    <x v="1"/>
    <x v="936"/>
    <m/>
    <x v="0"/>
    <x v="2414"/>
    <x v="1"/>
    <x v="8"/>
    <x v="8"/>
    <x v="3"/>
    <x v="1"/>
    <x v="2"/>
    <x v="0"/>
    <x v="1"/>
    <x v="0"/>
    <m/>
    <x v="1"/>
    <x v="3"/>
    <d v="2016-08-23T00:00:00"/>
    <s v="IT-PCPL-079/2016"/>
    <d v="2016-08-29T00:00:00"/>
    <n v="289"/>
    <n v="388"/>
    <n v="265"/>
    <n v="19020"/>
    <n v="388"/>
    <m/>
    <s v="VICTOR ABASTO ROMANO"/>
    <d v="2016-08-29T00:00:00"/>
    <x v="2"/>
    <n v="5"/>
    <x v="2"/>
    <d v="2016-08-15T00:00:00"/>
    <d v="2016-09-02T00:00:00"/>
    <x v="1"/>
    <m/>
    <m/>
    <s v="CLQ-1233 ADQUISICION DE HERRAMIENTAS PARA MANTENIMIENTO Y OPERACIÓN"/>
    <s v="PCPL-090/2016"/>
    <n v="34800"/>
    <n v="1"/>
    <s v="HERRAMIENTAS PARA MANTENIMIENTO ."/>
    <s v="LOTE"/>
    <n v="1"/>
    <n v="19020"/>
    <n v="19020"/>
    <x v="0"/>
    <x v="0"/>
    <n v="1"/>
    <n v="19020"/>
    <n v="2732.7586206896553"/>
    <n v="2732.7586206896553"/>
    <n v="2377.5"/>
    <n v="0"/>
    <d v="2016-09-09T00:00:00"/>
    <d v="2016-10-19T00:00:00"/>
    <x v="12"/>
    <d v="2016-09-07T00:00:00"/>
    <n v="4641"/>
    <n v="1"/>
    <n v="469"/>
    <d v="2016-11-14T00:00:00"/>
    <m/>
    <n v="0"/>
    <m/>
    <n v="19020"/>
    <m/>
    <m/>
    <m/>
    <x v="1"/>
    <x v="7"/>
    <m/>
    <x v="0"/>
    <x v="0"/>
    <x v="1"/>
    <x v="0"/>
    <x v="0"/>
    <m/>
    <m/>
    <m/>
    <s v="16-0517-00--0-E"/>
    <x v="0"/>
    <m/>
  </r>
  <r>
    <x v="2"/>
    <x v="722"/>
    <n v="144"/>
    <x v="5"/>
    <x v="8"/>
    <d v="2016-08-02T00:00:00"/>
    <x v="11"/>
    <n v="34800"/>
    <s v="HERRAMIENTAS MENORES"/>
    <x v="2"/>
    <s v="ALFREDO HIDALGO PEÑAFIEL"/>
    <s v="PCPL-090/2016"/>
    <d v="2016-08-04T00:00:00"/>
    <x v="12"/>
    <n v="531"/>
    <x v="1"/>
    <x v="936"/>
    <m/>
    <x v="0"/>
    <x v="2414"/>
    <x v="1"/>
    <x v="8"/>
    <x v="8"/>
    <x v="3"/>
    <x v="1"/>
    <x v="2"/>
    <x v="0"/>
    <x v="1"/>
    <x v="0"/>
    <m/>
    <x v="1"/>
    <x v="3"/>
    <d v="2016-08-23T00:00:00"/>
    <s v="IT-PCPL-079/2016"/>
    <d v="2016-08-29T00:00:00"/>
    <n v="289"/>
    <n v="386"/>
    <n v="265"/>
    <n v="10403.719999999999"/>
    <n v="386"/>
    <m/>
    <s v="FERRETERIA UNIVERSAL LTDA"/>
    <d v="2016-08-29T00:00:00"/>
    <x v="2"/>
    <n v="10"/>
    <x v="2"/>
    <d v="2016-08-10T00:00:00"/>
    <d v="2016-09-02T00:00:00"/>
    <x v="1"/>
    <m/>
    <m/>
    <s v="CLQ-1233 ADQUISICION DE HERRAMIENTAS PARA MANTENIMIENTO Y OPERACIÓN"/>
    <s v="PCPL-090/2016"/>
    <n v="34800"/>
    <n v="1"/>
    <s v="HERRAMIENTAS PARA MANTENIMIENTO ."/>
    <s v="LOTE"/>
    <n v="1"/>
    <n v="10403.719999999999"/>
    <n v="10403.719999999999"/>
    <x v="0"/>
    <x v="0"/>
    <n v="1"/>
    <n v="10403.719999999999"/>
    <n v="1494.7873563218391"/>
    <n v="1494.7873563218391"/>
    <n v="1300.4649999999999"/>
    <n v="0"/>
    <d v="2016-09-16T00:00:00"/>
    <d v="2016-10-26T00:00:00"/>
    <x v="12"/>
    <d v="2016-09-05T00:00:00"/>
    <n v="4623"/>
    <n v="4943"/>
    <n v="467"/>
    <d v="2016-11-14T00:00:00"/>
    <m/>
    <n v="0"/>
    <m/>
    <n v="10403.719999999999"/>
    <m/>
    <m/>
    <m/>
    <x v="1"/>
    <x v="7"/>
    <m/>
    <x v="0"/>
    <x v="0"/>
    <x v="1"/>
    <x v="0"/>
    <x v="0"/>
    <m/>
    <m/>
    <m/>
    <s v="16-0517-00--0-E"/>
    <x v="0"/>
    <m/>
  </r>
  <r>
    <x v="2"/>
    <x v="723"/>
    <m/>
    <x v="15"/>
    <x v="8"/>
    <d v="2016-07-25T00:00:00"/>
    <x v="13"/>
    <n v="23200"/>
    <s v="ALQUILER DE EQUIPO Y MAQUINARIA"/>
    <x v="5"/>
    <s v="RUBEN MURIEL LEYTON"/>
    <s v="SIMA-171/2016"/>
    <d v="2016-08-04T00:00:00"/>
    <x v="12"/>
    <n v="511"/>
    <x v="3"/>
    <x v="937"/>
    <n v="31500"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s v="CLQ-1221 SERVICIO DE VOLQUETE PARA RIEGO DE CAMINO"/>
    <s v="SIMA-171/2016"/>
    <n v="2320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724"/>
    <n v="136"/>
    <x v="17"/>
    <x v="8"/>
    <d v="2016-08-04T00:00:00"/>
    <x v="12"/>
    <n v="39800"/>
    <s v="OTROS REPUESTOS Y ACCESORIOS"/>
    <x v="4"/>
    <s v="CESAR ROCHA ZANGA"/>
    <s v="ADQ MANTTO Y SERV 112/2016"/>
    <d v="2016-08-08T00:00:00"/>
    <x v="12"/>
    <n v="534"/>
    <x v="1"/>
    <x v="938"/>
    <n v="460922"/>
    <x v="0"/>
    <x v="2044"/>
    <x v="1"/>
    <x v="8"/>
    <x v="8"/>
    <x v="3"/>
    <x v="1"/>
    <x v="2"/>
    <x v="0"/>
    <x v="1"/>
    <x v="0"/>
    <n v="113"/>
    <x v="3"/>
    <x v="4"/>
    <d v="2016-10-21T00:00:00"/>
    <s v="IT-MANTTO Y SERV/055-2016"/>
    <d v="2016-11-18T00:00:00"/>
    <n v="434"/>
    <n v="592"/>
    <m/>
    <n v="171373.59"/>
    <n v="592"/>
    <m/>
    <s v="ITALPARTS ITALIA SRL"/>
    <d v="2016-11-18T00:00:00"/>
    <x v="2"/>
    <n v="40"/>
    <x v="1"/>
    <d v="2016-11-15T00:00:00"/>
    <m/>
    <x v="9"/>
    <s v="SI"/>
    <m/>
    <s v="CLQ-1228 ADQUISICION DE REPUESTOS PARA SCOOP MODELO ST2G"/>
    <s v="ADQ MANTTO Y SERV 112/2016"/>
    <n v="39800"/>
    <n v="1"/>
    <s v="REPUESTOS PARA SCOOP MODELO ST2G ."/>
    <s v="LOTE"/>
    <n v="1"/>
    <m/>
    <n v="0"/>
    <x v="0"/>
    <x v="0"/>
    <m/>
    <n v="0"/>
    <n v="0"/>
    <n v="0"/>
    <n v="0"/>
    <n v="0"/>
    <d v="2016-12-26T00:00:00"/>
    <d v="2017-01-05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s v="EUR 23340.46 CAMBIO 18/11/2016 7.3423"/>
  </r>
  <r>
    <x v="2"/>
    <x v="725"/>
    <s v="50-142"/>
    <x v="5"/>
    <x v="8"/>
    <d v="2016-08-04T00:00:00"/>
    <x v="11"/>
    <n v="43700"/>
    <s v="OTRAS MAQUINARIAS Y EQUIPO"/>
    <x v="4"/>
    <s v="DAVID CHIPANA VARGAS"/>
    <s v="ADQ MANTTO Y SERV 126/2016"/>
    <d v="2016-08-08T00:00:00"/>
    <x v="12"/>
    <n v="531"/>
    <x v="1"/>
    <x v="939"/>
    <n v="850000"/>
    <x v="0"/>
    <x v="2415"/>
    <x v="1"/>
    <x v="8"/>
    <x v="8"/>
    <x v="3"/>
    <x v="1"/>
    <x v="2"/>
    <x v="0"/>
    <x v="1"/>
    <x v="0"/>
    <n v="120"/>
    <x v="9"/>
    <x v="21"/>
    <d v="2016-10-24T00:00:00"/>
    <s v="IT-MANTTO-MINA 051/2016"/>
    <d v="2016-11-16T00:00:00"/>
    <n v="428"/>
    <n v="585"/>
    <m/>
    <n v="723004.8"/>
    <n v="585"/>
    <s v="EMC-UAL-C-0134/2016"/>
    <s v="FEPROM SOLUTIONS SRL"/>
    <d v="2016-11-28T00:00:00"/>
    <x v="18"/>
    <n v="1"/>
    <x v="1"/>
    <d v="2016-11-16T00:00:00"/>
    <d v="2016-11-28T00:00:00"/>
    <x v="1"/>
    <m/>
    <m/>
    <s v="CLQ-1234 ADQUISICION DE CELDAS DE MEDIA TENSION PARA PROYECTO INSTALACION DE COMPRESORAS"/>
    <s v="ADQ MANTTO Y SERV 126/2016"/>
    <n v="43700"/>
    <n v="1"/>
    <s v="ANTICIPO 20% BOLETA DE GARANTIA ."/>
    <s v="LOTE"/>
    <n v="1"/>
    <n v="144600.96000000002"/>
    <n v="144600.96000000002"/>
    <x v="0"/>
    <x v="0"/>
    <n v="1"/>
    <n v="144600.96000000002"/>
    <n v="20776.000000000004"/>
    <n v="20776.000000000004"/>
    <n v="18075.120000000003"/>
    <n v="0"/>
    <d v="2016-11-29T00:00:00"/>
    <d v="2017-01-08T00:00:00"/>
    <x v="12"/>
    <d v="2016-12-08T00:00:00"/>
    <s v=" -"/>
    <n v="4"/>
    <n v="574"/>
    <d v="2016-12-20T00:00:00"/>
    <m/>
    <n v="0"/>
    <m/>
    <n v="144600.96000000002"/>
    <m/>
    <m/>
    <m/>
    <x v="1"/>
    <x v="8"/>
    <m/>
    <x v="0"/>
    <x v="0"/>
    <x v="1"/>
    <x v="0"/>
    <x v="1"/>
    <n v="507120"/>
    <s v="SI"/>
    <s v="SI"/>
    <s v="16-0517-00-712967-0-E"/>
    <x v="0"/>
    <s v="BOLETA 7%"/>
  </r>
  <r>
    <x v="2"/>
    <x v="725"/>
    <s v="50-142"/>
    <x v="2"/>
    <x v="8"/>
    <d v="2016-08-04T00:00:00"/>
    <x v="11"/>
    <n v="43700"/>
    <s v="OTRAS MAQUINARIAS Y EQUIPO"/>
    <x v="4"/>
    <s v="DAVID CHIPANA VARGAS"/>
    <s v="ADQ MANTTO Y SERV 126/2016"/>
    <d v="2016-08-08T00:00:00"/>
    <x v="12"/>
    <n v="531"/>
    <x v="1"/>
    <x v="939"/>
    <m/>
    <x v="0"/>
    <x v="2416"/>
    <x v="1"/>
    <x v="8"/>
    <x v="8"/>
    <x v="3"/>
    <x v="1"/>
    <x v="2"/>
    <x v="0"/>
    <x v="1"/>
    <x v="0"/>
    <n v="120"/>
    <x v="9"/>
    <x v="21"/>
    <d v="2016-10-24T00:00:00"/>
    <s v="IT-MANTTO-MINA 051/2016"/>
    <d v="2016-11-16T00:00:00"/>
    <n v="428"/>
    <n v="585"/>
    <m/>
    <m/>
    <n v="585"/>
    <s v="EMC-UAL-C-0134/2016"/>
    <s v="FEPROM SOLUTIONS SRL"/>
    <d v="2016-11-28T00:00:00"/>
    <x v="8"/>
    <n v="14"/>
    <x v="1"/>
    <d v="2016-11-16T00:00:00"/>
    <d v="2016-11-28T00:00:00"/>
    <x v="1"/>
    <m/>
    <m/>
    <s v="CLQ-1234 ADQUISICION DE CELDAS DE MEDIA TENSION PARA PROYECTO INSTALACION DE COMPRESORAS"/>
    <s v="ADQ MANTTO Y SERV 126/2016"/>
    <n v="43700"/>
    <n v="1"/>
    <s v="INGENIERIA DEL DETALLE 30% ."/>
    <s v="LOTE"/>
    <n v="1"/>
    <n v="216901.44"/>
    <n v="216901.44"/>
    <x v="0"/>
    <x v="0"/>
    <n v="1"/>
    <n v="216901.44"/>
    <n v="31164"/>
    <n v="31164"/>
    <n v="27112.68"/>
    <n v="0"/>
    <d v="2016-12-12T00:00:00"/>
    <d v="2017-01-21T00:00:00"/>
    <x v="12"/>
    <d v="2016-12-20T00:00:00"/>
    <s v="IT-MANTTO-MINA 086/2016"/>
    <n v="21"/>
    <n v="649"/>
    <d v="2016-12-30T00:00:00"/>
    <n v="8"/>
    <n v="8676.0576000000001"/>
    <m/>
    <n v="208225.3824"/>
    <m/>
    <m/>
    <m/>
    <x v="0"/>
    <x v="0"/>
    <m/>
    <x v="0"/>
    <x v="0"/>
    <x v="1"/>
    <x v="0"/>
    <x v="1"/>
    <n v="507120"/>
    <s v="SI"/>
    <s v="SI"/>
    <s v="16-0517-00-712967-0-E"/>
    <x v="0"/>
    <s v="BOLETA 20%"/>
  </r>
  <r>
    <x v="2"/>
    <x v="725"/>
    <s v="50-142"/>
    <x v="1"/>
    <x v="8"/>
    <d v="2016-08-04T00:00:00"/>
    <x v="11"/>
    <n v="43700"/>
    <s v="OTRAS MAQUINARIAS Y EQUIPO"/>
    <x v="4"/>
    <s v="DAVID CHIPANA VARGAS"/>
    <s v="ADQ MANTTO Y SERV 126/2016"/>
    <d v="2016-08-08T00:00:00"/>
    <x v="12"/>
    <n v="531"/>
    <x v="1"/>
    <x v="939"/>
    <m/>
    <x v="0"/>
    <x v="2417"/>
    <x v="1"/>
    <x v="8"/>
    <x v="8"/>
    <x v="3"/>
    <x v="1"/>
    <x v="2"/>
    <x v="0"/>
    <x v="1"/>
    <x v="0"/>
    <n v="120"/>
    <x v="9"/>
    <x v="21"/>
    <d v="2016-10-24T00:00:00"/>
    <s v="IT-MANTTO-MINA 051/2016"/>
    <d v="2016-11-16T00:00:00"/>
    <n v="428"/>
    <n v="585"/>
    <m/>
    <m/>
    <n v="585"/>
    <s v="EMC-UAL-C-0134/2016"/>
    <s v="FEPROM SOLUTIONS SRL"/>
    <d v="2016-11-28T00:00:00"/>
    <x v="16"/>
    <n v="120"/>
    <x v="1"/>
    <d v="2016-11-16T00:00:00"/>
    <d v="2016-11-28T00:00:00"/>
    <x v="1"/>
    <m/>
    <m/>
    <s v="CLQ-1234 ADQUISICION DE CELDAS DE MEDIA TENSION PARA PROYECTO INSTALACION DE COMPRESORAS"/>
    <s v="ADQ MANTTO Y SERV 126/2016"/>
    <n v="43700"/>
    <n v="1"/>
    <s v="CELDAS DE MEDIA TENSION (Carta de credito) ."/>
    <s v="LOTE"/>
    <n v="1"/>
    <n v="361502.4"/>
    <n v="361502.4"/>
    <x v="0"/>
    <x v="0"/>
    <m/>
    <n v="0"/>
    <n v="51940"/>
    <n v="0"/>
    <n v="0"/>
    <n v="0"/>
    <d v="2017-03-28T00:00:00"/>
    <d v="2017-05-07T00:00:00"/>
    <x v="12"/>
    <m/>
    <m/>
    <m/>
    <m/>
    <m/>
    <m/>
    <n v="0"/>
    <m/>
    <n v="0"/>
    <m/>
    <m/>
    <m/>
    <x v="0"/>
    <x v="0"/>
    <m/>
    <x v="0"/>
    <x v="0"/>
    <x v="1"/>
    <x v="0"/>
    <x v="1"/>
    <n v="507120"/>
    <s v="SI"/>
    <s v="SI"/>
    <s v="16-0517-00-712967-0-E"/>
    <x v="0"/>
    <m/>
  </r>
  <r>
    <x v="2"/>
    <x v="725"/>
    <s v="50-142"/>
    <x v="1"/>
    <x v="8"/>
    <d v="2016-08-04T00:00:00"/>
    <x v="11"/>
    <n v="43700"/>
    <s v="OTRAS MAQUINARIAS Y EQUIPO"/>
    <x v="4"/>
    <s v="DAVID CHIPANA VARGAS"/>
    <s v="ADQ MANTTO Y SERV 126/2016"/>
    <d v="2016-08-08T00:00:00"/>
    <x v="12"/>
    <n v="531"/>
    <x v="1"/>
    <x v="939"/>
    <m/>
    <x v="0"/>
    <x v="9"/>
    <x v="1"/>
    <x v="8"/>
    <x v="8"/>
    <x v="3"/>
    <x v="1"/>
    <x v="2"/>
    <x v="0"/>
    <x v="1"/>
    <x v="0"/>
    <n v="120"/>
    <x v="9"/>
    <x v="21"/>
    <d v="2016-10-24T00:00:00"/>
    <s v="IT-MANTTO-MINA 051/2016"/>
    <d v="2016-11-16T00:00:00"/>
    <n v="428"/>
    <n v="585"/>
    <m/>
    <m/>
    <n v="585"/>
    <s v="EMC-UAL-C-0134/2016"/>
    <s v="FEPROM SOLUTIONS SRL"/>
    <d v="2016-11-28T00:00:00"/>
    <x v="0"/>
    <m/>
    <x v="0"/>
    <d v="2016-11-16T00:00:00"/>
    <d v="2016-11-28T00:00:00"/>
    <x v="1"/>
    <m/>
    <m/>
    <s v="CLQ-1234 ADQUISICION DE CELDAS DE MEDIA TENSION PARA PROYECTO INSTALACION DE COMPRESORAS"/>
    <s v="ADQ MANTTO Y SERV 126/2016"/>
    <n v="43700"/>
    <n v="1"/>
    <s v=" ."/>
    <s v="LOTE"/>
    <n v="1"/>
    <m/>
    <n v="0"/>
    <x v="0"/>
    <x v="0"/>
    <m/>
    <n v="0"/>
    <n v="0"/>
    <n v="0"/>
    <n v="0"/>
    <n v="0"/>
    <d v="2016-11-28T00:00:00"/>
    <d v="2017-01-07T00:00:00"/>
    <x v="12"/>
    <m/>
    <m/>
    <m/>
    <m/>
    <m/>
    <m/>
    <n v="0"/>
    <m/>
    <n v="0"/>
    <m/>
    <m/>
    <m/>
    <x v="0"/>
    <x v="0"/>
    <m/>
    <x v="0"/>
    <x v="0"/>
    <x v="1"/>
    <x v="0"/>
    <x v="1"/>
    <n v="507120"/>
    <s v="SI"/>
    <s v="SI"/>
    <s v="16-0517-00-712967-0-E"/>
    <x v="0"/>
    <m/>
  </r>
  <r>
    <x v="2"/>
    <x v="725"/>
    <s v="50-142"/>
    <x v="1"/>
    <x v="8"/>
    <d v="2016-08-04T00:00:00"/>
    <x v="11"/>
    <n v="43700"/>
    <s v="OTRAS MAQUINARIAS Y EQUIPO"/>
    <x v="4"/>
    <s v="DAVID CHIPANA VARGAS"/>
    <s v="ADQ MANTTO Y SERV 126/2016"/>
    <d v="2016-08-08T00:00:00"/>
    <x v="12"/>
    <n v="531"/>
    <x v="1"/>
    <x v="939"/>
    <m/>
    <x v="0"/>
    <x v="9"/>
    <x v="1"/>
    <x v="8"/>
    <x v="8"/>
    <x v="3"/>
    <x v="1"/>
    <x v="2"/>
    <x v="0"/>
    <x v="1"/>
    <x v="0"/>
    <n v="120"/>
    <x v="9"/>
    <x v="21"/>
    <d v="2016-10-24T00:00:00"/>
    <s v="IT-MANTTO-MINA 051/2016"/>
    <d v="2016-11-16T00:00:00"/>
    <n v="428"/>
    <n v="585"/>
    <m/>
    <m/>
    <n v="585"/>
    <s v="EMC-UAL-C-0134/2016"/>
    <s v="FEPROM SOLUTIONS SRL"/>
    <d v="2016-11-28T00:00:00"/>
    <x v="0"/>
    <m/>
    <x v="0"/>
    <d v="2016-11-16T00:00:00"/>
    <d v="2016-11-28T00:00:00"/>
    <x v="1"/>
    <m/>
    <m/>
    <s v="CLQ-1234 ADQUISICION DE CELDAS DE MEDIA TENSION PARA PROYECTO INSTALACION DE COMPRESORAS"/>
    <s v="ADQ MANTTO Y SERV 126/2016"/>
    <n v="43700"/>
    <n v="1"/>
    <s v=" ."/>
    <s v="LOTE"/>
    <n v="1"/>
    <m/>
    <n v="0"/>
    <x v="0"/>
    <x v="0"/>
    <m/>
    <n v="0"/>
    <n v="0"/>
    <n v="0"/>
    <n v="0"/>
    <n v="0"/>
    <d v="2016-11-28T00:00:00"/>
    <d v="2017-01-07T00:00:00"/>
    <x v="12"/>
    <m/>
    <m/>
    <m/>
    <m/>
    <m/>
    <m/>
    <n v="0"/>
    <m/>
    <n v="0"/>
    <m/>
    <m/>
    <m/>
    <x v="0"/>
    <x v="0"/>
    <m/>
    <x v="0"/>
    <x v="0"/>
    <x v="1"/>
    <x v="0"/>
    <x v="1"/>
    <n v="507120"/>
    <s v="SI"/>
    <s v="SI"/>
    <s v="16-0517-00-712967-0-E"/>
    <x v="0"/>
    <m/>
  </r>
  <r>
    <x v="2"/>
    <x v="725"/>
    <s v="50-142"/>
    <x v="1"/>
    <x v="8"/>
    <d v="2016-08-04T00:00:00"/>
    <x v="11"/>
    <n v="43700"/>
    <s v="OTRAS MAQUINARIAS Y EQUIPO"/>
    <x v="4"/>
    <s v="DAVID CHIPANA VARGAS"/>
    <s v="ADQ MANTTO Y SERV 126/2016"/>
    <d v="2016-08-08T00:00:00"/>
    <x v="12"/>
    <n v="531"/>
    <x v="1"/>
    <x v="939"/>
    <m/>
    <x v="0"/>
    <x v="9"/>
    <x v="1"/>
    <x v="8"/>
    <x v="8"/>
    <x v="3"/>
    <x v="1"/>
    <x v="2"/>
    <x v="0"/>
    <x v="1"/>
    <x v="0"/>
    <n v="120"/>
    <x v="9"/>
    <x v="21"/>
    <d v="2016-10-24T00:00:00"/>
    <s v="IT-MANTTO-MINA 051/2016"/>
    <d v="2016-11-16T00:00:00"/>
    <n v="428"/>
    <n v="585"/>
    <m/>
    <m/>
    <n v="585"/>
    <s v="EMC-UAL-C-0134/2016"/>
    <s v="FEPROM SOLUTIONS SRL"/>
    <d v="2016-11-28T00:00:00"/>
    <x v="0"/>
    <m/>
    <x v="0"/>
    <d v="2016-11-16T00:00:00"/>
    <d v="2016-11-28T00:00:00"/>
    <x v="1"/>
    <m/>
    <m/>
    <s v="CLQ-1234 ADQUISICION DE CELDAS DE MEDIA TENSION PARA PROYECTO INSTALACION DE COMPRESORAS"/>
    <s v="ADQ MANTTO Y SERV 126/2016"/>
    <n v="43700"/>
    <n v="1"/>
    <s v=" ."/>
    <s v="LOTE"/>
    <n v="1"/>
    <m/>
    <n v="0"/>
    <x v="0"/>
    <x v="0"/>
    <m/>
    <n v="0"/>
    <n v="0"/>
    <n v="0"/>
    <n v="0"/>
    <n v="0"/>
    <d v="2016-11-28T00:00:00"/>
    <d v="2017-01-07T00:00:00"/>
    <x v="12"/>
    <m/>
    <m/>
    <m/>
    <m/>
    <m/>
    <m/>
    <n v="0"/>
    <m/>
    <n v="0"/>
    <m/>
    <m/>
    <m/>
    <x v="0"/>
    <x v="0"/>
    <m/>
    <x v="0"/>
    <x v="0"/>
    <x v="1"/>
    <x v="0"/>
    <x v="1"/>
    <n v="507120"/>
    <s v="SI"/>
    <s v="SI"/>
    <s v="16-0517-00-712967-0-E"/>
    <x v="0"/>
    <m/>
  </r>
  <r>
    <x v="2"/>
    <x v="726"/>
    <n v="98"/>
    <x v="12"/>
    <x v="8"/>
    <d v="2016-08-04T00:00:00"/>
    <x v="12"/>
    <n v="39800"/>
    <s v="OTROS REPUESTOS Y ACCESORIOS"/>
    <x v="4"/>
    <s v="DAVID CHIPANA VARGAS"/>
    <s v="ADQ MANTTO Y SERV 128/2016"/>
    <d v="2016-08-08T00:00:00"/>
    <x v="12"/>
    <n v="532"/>
    <x v="1"/>
    <x v="940"/>
    <n v="325000"/>
    <x v="0"/>
    <x v="2418"/>
    <x v="1"/>
    <x v="8"/>
    <x v="8"/>
    <x v="3"/>
    <x v="1"/>
    <x v="2"/>
    <x v="0"/>
    <x v="1"/>
    <x v="0"/>
    <n v="114"/>
    <x v="9"/>
    <x v="22"/>
    <d v="2016-08-31T00:00:00"/>
    <s v="IT MANTTO Y SERV 110/2016"/>
    <d v="2016-09-06T00:00:00"/>
    <n v="303"/>
    <n v="408"/>
    <m/>
    <n v="271362"/>
    <n v="408"/>
    <s v="EMC-UAL-C-0112/2016"/>
    <s v="SOCIEDAD COMERCIAL LA LLAVE SA"/>
    <d v="2016-09-20T00:00:00"/>
    <x v="2"/>
    <n v="49"/>
    <x v="1"/>
    <d v="2016-08-19T00:00:00"/>
    <d v="2016-09-12T00:00:00"/>
    <x v="1"/>
    <m/>
    <m/>
    <s v="CLQ-1235 ADQUISICION DE ACCESORIOS Y PARTES PARA COMPRESOR GA 500 ATLAS COPCO"/>
    <s v="ADQ MANTTO Y SERV 128/2016"/>
    <n v="39800"/>
    <n v="1"/>
    <s v="ACCESORIOS Y PARTES PARA COMPRESOR GA 500 ATLAS COPCO ."/>
    <s v="LOTE"/>
    <n v="1"/>
    <n v="271362"/>
    <n v="271362"/>
    <x v="0"/>
    <x v="0"/>
    <m/>
    <n v="0"/>
    <n v="38988.793103448275"/>
    <n v="0"/>
    <n v="0"/>
    <n v="0"/>
    <d v="2016-10-31T00:00:00"/>
    <d v="2016-12-10T00:00:00"/>
    <x v="12"/>
    <m/>
    <m/>
    <m/>
    <m/>
    <m/>
    <m/>
    <n v="0"/>
    <m/>
    <n v="0"/>
    <m/>
    <m/>
    <m/>
    <x v="0"/>
    <x v="0"/>
    <m/>
    <x v="0"/>
    <x v="0"/>
    <x v="1"/>
    <x v="0"/>
    <x v="1"/>
    <n v="469844"/>
    <m/>
    <m/>
    <s v="16-0517-00--0-E"/>
    <x v="0"/>
    <m/>
  </r>
  <r>
    <x v="2"/>
    <x v="726"/>
    <n v="98"/>
    <x v="7"/>
    <x v="8"/>
    <d v="2016-08-04T00:00:00"/>
    <x v="12"/>
    <n v="39800"/>
    <s v="OTROS REPUESTOS Y ACCESORIOS"/>
    <x v="4"/>
    <s v="DAVID CHIPANA VARGAS"/>
    <s v="ADQ MANTTO Y SERV 128/2016"/>
    <d v="2016-08-08T00:00:00"/>
    <x v="12"/>
    <n v="532"/>
    <x v="1"/>
    <x v="940"/>
    <m/>
    <x v="0"/>
    <x v="2232"/>
    <x v="1"/>
    <x v="8"/>
    <x v="3"/>
    <x v="3"/>
    <x v="1"/>
    <x v="2"/>
    <x v="0"/>
    <x v="1"/>
    <x v="0"/>
    <n v="114"/>
    <x v="9"/>
    <x v="22"/>
    <d v="2016-10-28T00:00:00"/>
    <s v="IT-MANTTO Y SERV 110/2016"/>
    <d v="2016-11-09T00:00:00"/>
    <n v="408"/>
    <n v="550"/>
    <n v="393"/>
    <n v="11500"/>
    <n v="550"/>
    <m/>
    <s v="SOCIEDAD COMERCIAL LA LLAVE SA"/>
    <d v="2016-11-09T00:00:00"/>
    <x v="2"/>
    <n v="30"/>
    <x v="1"/>
    <d v="2016-09-20T00:00:00"/>
    <m/>
    <x v="1"/>
    <m/>
    <m/>
    <s v="CLQ-1235 ADQUISICION DE ACCESORIOS Y PARTES PARA COMPRESOR GA 500 ATLAS COPCO"/>
    <s v="ADQ MANTTO Y SERV 128/2016"/>
    <n v="39800"/>
    <n v="1"/>
    <s v="EMPAQUETADURAS GORE 100% EN DIFERENTES MEDIDAS "/>
    <s v="LOTE"/>
    <n v="1"/>
    <n v="11500"/>
    <n v="11500"/>
    <x v="0"/>
    <x v="0"/>
    <m/>
    <n v="0"/>
    <n v="1652.2988505747126"/>
    <n v="0"/>
    <n v="0"/>
    <n v="0"/>
    <d v="1900-01-29T00:00:00"/>
    <d v="1900-03-10T00:00:00"/>
    <x v="12"/>
    <m/>
    <m/>
    <m/>
    <m/>
    <m/>
    <m/>
    <n v="0"/>
    <m/>
    <n v="0"/>
    <m/>
    <m/>
    <m/>
    <x v="0"/>
    <x v="0"/>
    <m/>
    <x v="0"/>
    <x v="0"/>
    <x v="1"/>
    <x v="0"/>
    <x v="0"/>
    <n v="469844"/>
    <m/>
    <m/>
    <s v="16-0517-00--0-E"/>
    <x v="0"/>
    <m/>
  </r>
  <r>
    <x v="2"/>
    <x v="727"/>
    <n v="56"/>
    <x v="3"/>
    <x v="8"/>
    <d v="2016-08-04T00:00:00"/>
    <x v="11"/>
    <s v="ANULADO"/>
    <s v="ANULADO"/>
    <x v="4"/>
    <s v="DAVID CHIPANA VARGAS"/>
    <s v="ADQ MANTTO Y SERV 129/2016"/>
    <d v="2016-08-08T00:00:00"/>
    <x v="12"/>
    <n v="535"/>
    <x v="1"/>
    <x v="941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s v="NN"/>
    <m/>
    <m/>
    <m/>
    <x v="0"/>
    <m/>
    <x v="0"/>
    <m/>
    <m/>
    <x v="0"/>
    <m/>
    <m/>
    <s v="CLQ-1236 ADQUISICION DE TRANSFORMADOR ELECTRICO DE POTENCIA"/>
    <s v="ADQ MANTTO Y SERV 129/2016"/>
    <s v="ANULADO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728"/>
    <n v="56"/>
    <x v="6"/>
    <x v="9"/>
    <s v="04/08/2016"/>
    <x v="8"/>
    <n v="25900"/>
    <s v="SERVICIOS TECNICOS Y OTROS"/>
    <x v="10"/>
    <s v="ZENON CORDOVA GONZALES"/>
    <s v="CMB/EMC/ING-PLA/009/2016"/>
    <d v="2016-08-08T00:00:00"/>
    <x v="12"/>
    <n v="536"/>
    <x v="1"/>
    <x v="942"/>
    <n v="6704"/>
    <x v="0"/>
    <x v="2419"/>
    <x v="1"/>
    <x v="15"/>
    <x v="8"/>
    <x v="3"/>
    <x v="1"/>
    <x v="2"/>
    <x v="0"/>
    <x v="1"/>
    <x v="0"/>
    <m/>
    <x v="1"/>
    <x v="3"/>
    <s v="18/08/2016"/>
    <s v="IT-CMB/EMC/ING-PLA/009/2016"/>
    <d v="2016-08-24T00:00:00"/>
    <n v="284"/>
    <n v="376"/>
    <n v="253"/>
    <n v="6704"/>
    <n v="376"/>
    <m/>
    <s v="INSTITUTO GEOGRAFICO MILITAR"/>
    <d v="2016-08-24T00:00:00"/>
    <x v="8"/>
    <n v="10"/>
    <x v="1"/>
    <s v="15/08/2016"/>
    <m/>
    <x v="0"/>
    <m/>
    <m/>
    <s v="CLQ-1403 SERVICIO DE LEVANTAMIENTO DE VERTICES GEOREFERENCIADOS EN LA LOCALIDAD DE COLQUIRI"/>
    <s v="CMB/EMC/ING-PLA/009/2016"/>
    <n v="25900"/>
    <n v="1"/>
    <s v="LEVANTAMIENTO TOPOGRAFICO DE 4 VERTICES GEOREFERENCIADOS  ."/>
    <s v="SERV"/>
    <n v="1"/>
    <n v="6704"/>
    <n v="6704"/>
    <x v="0"/>
    <x v="0"/>
    <n v="1"/>
    <n v="6704"/>
    <n v="963.21839080459768"/>
    <n v="963.21839080459768"/>
    <n v="838"/>
    <n v="0"/>
    <d v="1900-01-09T00:00:00"/>
    <d v="1900-02-18T00:00:00"/>
    <x v="12"/>
    <d v="2016-09-15T00:00:00"/>
    <s v=" -"/>
    <n v="14"/>
    <n v="319"/>
    <d v="2016-08-24T00:00:00"/>
    <m/>
    <n v="0"/>
    <m/>
    <n v="6704"/>
    <s v="CONTADO"/>
    <n v="7287"/>
    <d v="2016-05-05T00:00:00"/>
    <x v="1"/>
    <x v="6"/>
    <m/>
    <x v="0"/>
    <x v="0"/>
    <x v="0"/>
    <x v="0"/>
    <x v="0"/>
    <m/>
    <m/>
    <m/>
    <s v="16-0517-00--0-E"/>
    <x v="0"/>
    <m/>
  </r>
  <r>
    <x v="2"/>
    <x v="729"/>
    <n v="132"/>
    <x v="5"/>
    <x v="9"/>
    <d v="2016-08-08T00:00:00"/>
    <x v="13"/>
    <n v="34400"/>
    <s v="PRODUCTOS DE CUERO Y CAUCHO"/>
    <x v="2"/>
    <s v="ALFREDO HIDALGO PEÑAFIEL"/>
    <s v="PCPL 089/2015"/>
    <d v="2016-08-10T00:00:00"/>
    <x v="12"/>
    <n v="536"/>
    <x v="1"/>
    <x v="943"/>
    <n v="100000"/>
    <x v="0"/>
    <x v="2420"/>
    <x v="1"/>
    <x v="8"/>
    <x v="8"/>
    <x v="3"/>
    <x v="1"/>
    <x v="2"/>
    <x v="0"/>
    <x v="1"/>
    <x v="0"/>
    <m/>
    <x v="1"/>
    <x v="3"/>
    <d v="2016-08-22T00:00:00"/>
    <s v="IT-ITPL-080/2016"/>
    <d v="2016-08-31T00:00:00"/>
    <n v="292"/>
    <n v="391"/>
    <n v="277"/>
    <n v="99900"/>
    <n v="391"/>
    <m/>
    <s v="FANAGOM SRL"/>
    <d v="2016-08-31T00:00:00"/>
    <x v="2"/>
    <n v="20"/>
    <x v="1"/>
    <d v="2016-08-16T00:00:00"/>
    <d v="2016-09-05T00:00:00"/>
    <x v="1"/>
    <m/>
    <m/>
    <s v="CLQ-1402 ADQUISICION DE REVESTIMIENTOS DE GOMA PARA HIDROCICLONES D-15"/>
    <s v="PCPL 089/2015"/>
    <n v="34400"/>
    <n v="1"/>
    <s v="REVESTIMIENTOS DE GOMA PARA HIDROCICLONES D-15 ."/>
    <s v="LOTE"/>
    <n v="1"/>
    <n v="99900"/>
    <n v="99900"/>
    <x v="0"/>
    <x v="0"/>
    <n v="0.95395395395395399"/>
    <n v="95300"/>
    <n v="14353.448275862069"/>
    <n v="13692.528735632184"/>
    <n v="11912.5"/>
    <n v="4.6046046046046007E-2"/>
    <d v="2016-09-25T00:00:00"/>
    <d v="2016-11-04T00:00:00"/>
    <x v="12"/>
    <d v="2016-09-05T00:00:00"/>
    <n v="4626"/>
    <n v="178"/>
    <n v="396"/>
    <d v="2016-09-28T00:00:00"/>
    <m/>
    <n v="0"/>
    <m/>
    <n v="95300"/>
    <m/>
    <m/>
    <m/>
    <x v="1"/>
    <x v="7"/>
    <d v="2016-11-08T00:00:00"/>
    <x v="0"/>
    <x v="0"/>
    <x v="1"/>
    <x v="0"/>
    <x v="0"/>
    <n v="464191"/>
    <n v="2211524"/>
    <n v="2211525"/>
    <s v="16-0517-00-694855-0-E"/>
    <x v="0"/>
    <m/>
  </r>
  <r>
    <x v="2"/>
    <x v="729"/>
    <n v="132"/>
    <x v="5"/>
    <x v="9"/>
    <d v="2016-08-08T00:00:00"/>
    <x v="13"/>
    <n v="34400"/>
    <s v="PRODUCTOS DE CUERO Y CAUCHO"/>
    <x v="2"/>
    <s v="ALFREDO HIDALGO PEÑAFIEL"/>
    <s v="PCPL 089/2015"/>
    <d v="2016-08-10T00:00:00"/>
    <x v="12"/>
    <n v="536"/>
    <x v="1"/>
    <x v="943"/>
    <m/>
    <x v="0"/>
    <x v="2420"/>
    <x v="9"/>
    <x v="8"/>
    <x v="3"/>
    <x v="3"/>
    <x v="1"/>
    <x v="2"/>
    <x v="0"/>
    <x v="1"/>
    <x v="0"/>
    <m/>
    <x v="1"/>
    <x v="3"/>
    <d v="2016-08-22T00:00:00"/>
    <s v="IT-ITPL-080/2016"/>
    <d v="2016-08-31T00:00:00"/>
    <n v="292"/>
    <n v="391"/>
    <n v="277"/>
    <m/>
    <n v="391"/>
    <m/>
    <s v="FANAGOM SRL"/>
    <d v="2016-08-31T00:00:00"/>
    <x v="2"/>
    <n v="20"/>
    <x v="1"/>
    <d v="2016-08-16T00:00:00"/>
    <d v="2016-09-05T00:00:00"/>
    <x v="1"/>
    <m/>
    <m/>
    <s v="CLQ-1402 ADQUISICION DE REVESTIMIENTOS DE GOMA PARA HIDROCICLONES D-15"/>
    <s v="PCPL 089/2015"/>
    <n v="34400"/>
    <n v="1"/>
    <s v="REVESTIMIENTOS DE GOMA PARA HIDROCICLONES D-15 "/>
    <s v="LOTE"/>
    <m/>
    <n v="99900"/>
    <n v="0"/>
    <x v="0"/>
    <x v="0"/>
    <n v="4.6046046046046049E-2"/>
    <n v="4600"/>
    <n v="14353.448275862069"/>
    <n v="660.91954022988511"/>
    <n v="575"/>
    <n v="0"/>
    <d v="2016-09-25T00:00:00"/>
    <d v="2016-11-04T00:00:00"/>
    <x v="12"/>
    <d v="2016-09-09T00:00:00"/>
    <n v="4643"/>
    <n v="216"/>
    <n v="396"/>
    <d v="2016-09-28T00:00:00"/>
    <m/>
    <n v="0"/>
    <m/>
    <n v="4600"/>
    <m/>
    <m/>
    <m/>
    <x v="1"/>
    <x v="7"/>
    <d v="2016-11-08T00:00:00"/>
    <x v="0"/>
    <x v="0"/>
    <x v="1"/>
    <x v="0"/>
    <x v="0"/>
    <n v="464191"/>
    <n v="2211524"/>
    <n v="2211525"/>
    <s v="16-0517-00-694855-0-E"/>
    <x v="0"/>
    <m/>
  </r>
  <r>
    <x v="2"/>
    <x v="730"/>
    <n v="82"/>
    <x v="7"/>
    <x v="8"/>
    <d v="2016-08-03T00:00:00"/>
    <x v="11"/>
    <n v="33300"/>
    <s v="PRENDAS DE VESTIR"/>
    <x v="5"/>
    <s v="RUBEN MURIEL LEYTON"/>
    <s v="SIMA-172/2016"/>
    <d v="2016-08-15T00:00:00"/>
    <x v="12"/>
    <n v="525"/>
    <x v="1"/>
    <x v="944"/>
    <n v="104800"/>
    <x v="0"/>
    <x v="2421"/>
    <x v="163"/>
    <x v="7"/>
    <x v="8"/>
    <x v="3"/>
    <x v="1"/>
    <x v="2"/>
    <x v="0"/>
    <x v="1"/>
    <x v="0"/>
    <n v="116"/>
    <x v="13"/>
    <x v="3"/>
    <d v="2016-09-22T00:00:00"/>
    <s v="SIMA-IT-46/2016"/>
    <d v="2016-09-27T00:00:00"/>
    <n v="314"/>
    <n v="419"/>
    <n v="287"/>
    <n v="101290"/>
    <n v="419"/>
    <s v="EMC-UAL-C-0114/2016"/>
    <s v="HERGO LTDA"/>
    <d v="2016-10-01T00:00:00"/>
    <x v="2"/>
    <n v="55"/>
    <x v="1"/>
    <d v="2016-09-20T00:00:00"/>
    <d v="2016-10-01T00:00:00"/>
    <x v="0"/>
    <m/>
    <m/>
    <s v="CLQ-1226 ADQUISICION DE ACCESORIOS RESCATE MINERO:TABLAS ESPINALES Y CAMILLAS"/>
    <s v="SIMA-172/2016"/>
    <n v="33300"/>
    <n v="1"/>
    <s v="CAMILLA PLEGABLE ."/>
    <s v="PZ"/>
    <n v="11"/>
    <n v="6710"/>
    <n v="73810"/>
    <x v="0"/>
    <x v="0"/>
    <m/>
    <n v="0"/>
    <n v="964.080459770115"/>
    <n v="0"/>
    <n v="0"/>
    <n v="0"/>
    <d v="2016-11-25T00:00:00"/>
    <d v="2017-01-04T00:00:00"/>
    <x v="12"/>
    <m/>
    <m/>
    <m/>
    <m/>
    <m/>
    <m/>
    <n v="0"/>
    <m/>
    <n v="0"/>
    <m/>
    <m/>
    <m/>
    <x v="0"/>
    <x v="0"/>
    <m/>
    <x v="0"/>
    <x v="0"/>
    <x v="1"/>
    <x v="0"/>
    <x v="1"/>
    <n v="475198"/>
    <m/>
    <m/>
    <s v="16-0517-00--0-E"/>
    <x v="0"/>
    <m/>
  </r>
  <r>
    <x v="2"/>
    <x v="730"/>
    <n v="82"/>
    <x v="7"/>
    <x v="8"/>
    <d v="2016-08-03T00:00:00"/>
    <x v="11"/>
    <n v="33300"/>
    <s v="PRENDAS DE VESTIR"/>
    <x v="5"/>
    <s v="RUBEN MURIEL LEYTON"/>
    <s v="SIMA-172/2016"/>
    <d v="2016-08-15T00:00:00"/>
    <x v="12"/>
    <n v="525"/>
    <x v="1"/>
    <x v="944"/>
    <m/>
    <x v="1"/>
    <x v="2422"/>
    <x v="6"/>
    <x v="7"/>
    <x v="8"/>
    <x v="3"/>
    <x v="1"/>
    <x v="2"/>
    <x v="0"/>
    <x v="1"/>
    <x v="0"/>
    <n v="116"/>
    <x v="13"/>
    <x v="3"/>
    <d v="2016-09-22T00:00:00"/>
    <s v="SIMA-IT-46/2016"/>
    <d v="2016-09-27T00:00:00"/>
    <n v="314"/>
    <n v="419"/>
    <n v="287"/>
    <m/>
    <n v="419"/>
    <s v="EMC-UAL-C-0114/2016"/>
    <s v="HERGO LTDA"/>
    <d v="2016-10-01T00:00:00"/>
    <x v="2"/>
    <n v="55"/>
    <x v="1"/>
    <d v="2016-09-20T00:00:00"/>
    <d v="2016-10-01T00:00:00"/>
    <x v="0"/>
    <m/>
    <m/>
    <s v="CLQ-1226 ADQUISICION DE ACCESORIOS RESCATE MINERO:TABLAS ESPINALES Y CAMILLAS"/>
    <s v="SIMA-172/2016"/>
    <n v="33300"/>
    <n v="2"/>
    <s v="TABLA ESPINAL ."/>
    <s v="PZ"/>
    <n v="12"/>
    <n v="2290"/>
    <n v="27480"/>
    <x v="0"/>
    <x v="0"/>
    <m/>
    <n v="0"/>
    <n v="329.02298850574715"/>
    <n v="0"/>
    <n v="0"/>
    <n v="0"/>
    <d v="2016-11-25T00:00:00"/>
    <d v="2017-01-04T00:00:00"/>
    <x v="12"/>
    <m/>
    <m/>
    <m/>
    <m/>
    <m/>
    <m/>
    <n v="0"/>
    <m/>
    <n v="0"/>
    <m/>
    <m/>
    <m/>
    <x v="0"/>
    <x v="0"/>
    <m/>
    <x v="0"/>
    <x v="0"/>
    <x v="1"/>
    <x v="0"/>
    <x v="1"/>
    <n v="475198"/>
    <m/>
    <m/>
    <s v="16-0517-00--0-E"/>
    <x v="0"/>
    <m/>
  </r>
  <r>
    <x v="2"/>
    <x v="731"/>
    <n v="118"/>
    <x v="5"/>
    <x v="9"/>
    <s v="15/08/2016"/>
    <x v="8"/>
    <n v="43700"/>
    <s v="OTRAS MAQUINARIAS Y EQUIPO"/>
    <x v="4"/>
    <s v="DAVID CHIPANA VARGAS"/>
    <s v="ADQ MANTTO Y SERV 127/2016"/>
    <d v="2016-08-16T00:00:00"/>
    <x v="12"/>
    <n v="533"/>
    <x v="1"/>
    <x v="945"/>
    <n v="5600000"/>
    <x v="0"/>
    <x v="2423"/>
    <x v="27"/>
    <x v="7"/>
    <x v="280"/>
    <x v="3"/>
    <x v="1"/>
    <x v="2"/>
    <x v="0"/>
    <x v="1"/>
    <x v="0"/>
    <n v="118"/>
    <x v="3"/>
    <x v="21"/>
    <s v="21/11/2016"/>
    <s v="IT-MANTTO-MINA 073/2016"/>
    <d v="2016-11-24T00:00:00"/>
    <n v="448"/>
    <n v="610"/>
    <n v="465"/>
    <n v="4038290"/>
    <n v="610"/>
    <s v="EMC-UAL-C-0137/2016"/>
    <s v="FEPROM SOLUTIONS SRL"/>
    <d v="2016-12-08T00:00:00"/>
    <x v="18"/>
    <n v="1"/>
    <x v="1"/>
    <s v="18/10/2016"/>
    <d v="2016-12-08T00:00:00"/>
    <x v="1"/>
    <m/>
    <m/>
    <s v="CLQ-1401 ADQUISICION DE PARTIDORES SUAVES (SOFTSTARTERS) PARA MOTOR DE COMPRESORA A TORNILLO GA 500 ATLAS COPCO"/>
    <s v="ADQ MANTTO Y SERV 127/2016"/>
    <n v="43700"/>
    <n v="1"/>
    <s v="SISTEMA DE PROTECCION PARA ARRANCADORES SUAVES MT MARCA SIEMENS-EUROPA MODELO SIMOPRIME-EUROPA-CELDAS DE MEDIA TENSION"/>
    <s v="PZ"/>
    <n v="1"/>
    <n v="180835.8"/>
    <n v="180835.8"/>
    <x v="0"/>
    <x v="0"/>
    <n v="1"/>
    <n v="180835.8"/>
    <n v="25982.15517241379"/>
    <n v="25982.15517241379"/>
    <n v="22604.474999999999"/>
    <n v="0"/>
    <d v="2016-12-09T00:00:00"/>
    <d v="2017-01-18T00:00:00"/>
    <x v="12"/>
    <d v="2016-12-08T00:00:00"/>
    <s v="FEP/167-2016"/>
    <n v="5"/>
    <n v="571"/>
    <d v="2016-12-16T00:00:00"/>
    <m/>
    <n v="0"/>
    <m/>
    <n v="180835.8"/>
    <m/>
    <m/>
    <m/>
    <x v="1"/>
    <x v="8"/>
    <m/>
    <x v="0"/>
    <x v="0"/>
    <x v="1"/>
    <x v="0"/>
    <x v="1"/>
    <n v="506388"/>
    <s v="SI"/>
    <s v="SI"/>
    <s v="16-0517-00-707827-0-E"/>
    <x v="0"/>
    <s v="GARANTIA CUMPLIMIENTO DE CONTRATO"/>
  </r>
  <r>
    <x v="2"/>
    <x v="731"/>
    <n v="118"/>
    <x v="2"/>
    <x v="9"/>
    <s v="15/08/2016"/>
    <x v="8"/>
    <n v="43700"/>
    <s v="OTRAS MAQUINARIAS Y EQUIPO"/>
    <x v="4"/>
    <s v="DAVID CHIPANA VARGAS"/>
    <s v="ADQ MANTTO Y SERV 127/2016"/>
    <d v="2016-08-16T00:00:00"/>
    <x v="12"/>
    <n v="533"/>
    <x v="1"/>
    <x v="945"/>
    <m/>
    <x v="0"/>
    <x v="2423"/>
    <x v="9"/>
    <x v="7"/>
    <x v="280"/>
    <x v="3"/>
    <x v="1"/>
    <x v="2"/>
    <x v="0"/>
    <x v="1"/>
    <x v="0"/>
    <n v="118"/>
    <x v="3"/>
    <x v="21"/>
    <s v="21/11/2016"/>
    <s v="IT-MANTTO-MINA 073/2016"/>
    <d v="2016-11-24T00:00:00"/>
    <n v="448"/>
    <n v="610"/>
    <n v="465"/>
    <m/>
    <n v="610"/>
    <s v="EMC-UAL-C-0137/2016"/>
    <s v="FEPROM SOLUTIONS SRL"/>
    <d v="2016-12-08T00:00:00"/>
    <x v="8"/>
    <n v="14"/>
    <x v="1"/>
    <s v="18/10/2016"/>
    <d v="2016-12-08T00:00:00"/>
    <x v="1"/>
    <m/>
    <m/>
    <s v="CLQ-1401 ADQUISICION DE PARTIDORES SUAVES (SOFTSTARTERS) PARA MOTOR DE COMPRESORA A TORNILLO GA 500 ATLAS COPCO"/>
    <s v="ADQ MANTTO Y SERV 127/2016"/>
    <n v="43700"/>
    <n v="1"/>
    <s v="SISTEMA DE PROTECCION PARA ARRANCADORES SUAVES MT MARCA SIEMENS-EUROPA MODELO SIMOPRIME-EUROPA-CELDAS DE MEDIA TENSION"/>
    <s v="PZ"/>
    <n v="1.5"/>
    <n v="180835.8"/>
    <n v="271253.69999999995"/>
    <x v="0"/>
    <x v="0"/>
    <n v="1.5"/>
    <n v="271253.69999999995"/>
    <n v="25982.15517241379"/>
    <n v="38973.232758620681"/>
    <n v="33906.712499999994"/>
    <n v="0"/>
    <d v="2016-12-22T00:00:00"/>
    <d v="2017-01-31T00:00:00"/>
    <x v="12"/>
    <d v="2016-12-20T00:00:00"/>
    <s v="IT-MANTTO-MINA 087/2016"/>
    <n v="22"/>
    <n v="648"/>
    <d v="2016-12-30T00:00:00"/>
    <m/>
    <n v="0"/>
    <m/>
    <n v="271253.69999999995"/>
    <m/>
    <m/>
    <m/>
    <x v="0"/>
    <x v="0"/>
    <m/>
    <x v="0"/>
    <x v="0"/>
    <x v="1"/>
    <x v="0"/>
    <x v="1"/>
    <n v="506388"/>
    <s v="SI"/>
    <s v="SI"/>
    <s v="16-0517-00-707827-0-E"/>
    <x v="0"/>
    <s v="GARANTIA ANTICIPO 20%"/>
  </r>
  <r>
    <x v="2"/>
    <x v="731"/>
    <n v="118"/>
    <x v="1"/>
    <x v="9"/>
    <s v="15/08/2016"/>
    <x v="8"/>
    <n v="43700"/>
    <s v="OTRAS MAQUINARIAS Y EQUIPO"/>
    <x v="4"/>
    <s v="DAVID CHIPANA VARGAS"/>
    <s v="ADQ MANTTO Y SERV 127/2016"/>
    <d v="2016-08-16T00:00:00"/>
    <x v="12"/>
    <n v="533"/>
    <x v="1"/>
    <x v="945"/>
    <m/>
    <x v="0"/>
    <x v="2423"/>
    <x v="9"/>
    <x v="7"/>
    <x v="280"/>
    <x v="3"/>
    <x v="1"/>
    <x v="2"/>
    <x v="0"/>
    <x v="1"/>
    <x v="0"/>
    <n v="118"/>
    <x v="3"/>
    <x v="21"/>
    <s v="21/11/2016"/>
    <s v="IT-MANTTO-MINA 073/2016"/>
    <d v="2016-11-24T00:00:00"/>
    <n v="448"/>
    <n v="610"/>
    <n v="465"/>
    <m/>
    <n v="610"/>
    <s v="EMC-UAL-C-0137/2016"/>
    <s v="FEPROM SOLUTIONS SRL"/>
    <d v="2016-12-08T00:00:00"/>
    <x v="16"/>
    <n v="120"/>
    <x v="1"/>
    <s v="18/10/2016"/>
    <d v="2016-12-08T00:00:00"/>
    <x v="1"/>
    <m/>
    <m/>
    <s v="CLQ-1401 ADQUISICION DE PARTIDORES SUAVES (SOFTSTARTERS) PARA MOTOR DE COMPRESORA A TORNILLO GA 500 ATLAS COPCO"/>
    <s v="ADQ MANTTO Y SERV 127/2016"/>
    <n v="43700"/>
    <n v="1"/>
    <s v="SISTEMA DE PROTECCION PARA ARRANCADORES SUAVES MT MARCA SIEMENS-EUROPA MODELO SIMOPRIME-EUROPA-CELDAS DE MEDIA TENSION"/>
    <s v="PZ"/>
    <n v="2.5"/>
    <n v="180835.8"/>
    <n v="452089.5"/>
    <x v="0"/>
    <x v="0"/>
    <m/>
    <n v="0"/>
    <n v="25982.15517241379"/>
    <n v="0"/>
    <n v="0"/>
    <n v="2.5"/>
    <d v="2017-04-07T00:00:00"/>
    <d v="2017-05-17T00:00:00"/>
    <x v="12"/>
    <m/>
    <m/>
    <m/>
    <m/>
    <m/>
    <m/>
    <n v="0"/>
    <m/>
    <n v="0"/>
    <m/>
    <m/>
    <m/>
    <x v="0"/>
    <x v="0"/>
    <m/>
    <x v="0"/>
    <x v="0"/>
    <x v="1"/>
    <x v="0"/>
    <x v="1"/>
    <n v="506388"/>
    <s v="SI"/>
    <s v="SI"/>
    <s v="16-0517-00-707827-0-E"/>
    <x v="0"/>
    <m/>
  </r>
  <r>
    <x v="2"/>
    <x v="731"/>
    <n v="118"/>
    <x v="5"/>
    <x v="9"/>
    <s v="15/08/2016"/>
    <x v="8"/>
    <n v="43700"/>
    <s v="OTRAS MAQUINARIAS Y EQUIPO"/>
    <x v="4"/>
    <s v="DAVID CHIPANA VARGAS"/>
    <s v="ADQ MANTTO Y SERV 127/2016"/>
    <d v="2016-08-16T00:00:00"/>
    <x v="12"/>
    <n v="533"/>
    <x v="1"/>
    <x v="945"/>
    <m/>
    <x v="1"/>
    <x v="2424"/>
    <x v="27"/>
    <x v="7"/>
    <x v="281"/>
    <x v="3"/>
    <x v="1"/>
    <x v="2"/>
    <x v="0"/>
    <x v="1"/>
    <x v="0"/>
    <n v="118"/>
    <x v="3"/>
    <x v="21"/>
    <s v="21/11/2016"/>
    <s v="IT-MANTTO-MINA 073/2016"/>
    <d v="2016-11-24T00:00:00"/>
    <n v="448"/>
    <n v="610"/>
    <n v="465"/>
    <m/>
    <n v="610"/>
    <s v="EMC-UAL-C-0137/2016"/>
    <s v="FEPROM SOLUTIONS SRL"/>
    <d v="2016-12-08T00:00:00"/>
    <x v="18"/>
    <n v="1"/>
    <x v="1"/>
    <s v="18/10/2016"/>
    <d v="2016-12-08T00:00:00"/>
    <x v="1"/>
    <m/>
    <m/>
    <s v="CLQ-1401 ADQUISICION DE PARTIDORES SUAVES (SOFTSTARTERS) PARA MOTOR DE COMPRESORA A TORNILLO GA 500 ATLAS COPCO"/>
    <s v="ADQ MANTTO Y SERV 127/2016"/>
    <n v="43700"/>
    <n v="2"/>
    <s v="ARRANCADORES SUAVES MT MARCA SOLCON INDUSTRIES-ISRAEL-EUROPA, MODELO HRVS-ON"/>
    <s v="PZ"/>
    <n v="1"/>
    <n v="584662"/>
    <n v="584662"/>
    <x v="0"/>
    <x v="0"/>
    <n v="1"/>
    <n v="584662"/>
    <n v="84003.160919540227"/>
    <n v="84003.160919540227"/>
    <n v="73082.75"/>
    <n v="0"/>
    <d v="2016-12-09T00:00:00"/>
    <d v="2017-01-18T00:00:00"/>
    <x v="12"/>
    <d v="2016-12-08T00:00:00"/>
    <s v="FEP/167-2016"/>
    <n v="5"/>
    <n v="571"/>
    <d v="2016-12-16T00:00:00"/>
    <m/>
    <n v="0"/>
    <m/>
    <n v="584662"/>
    <m/>
    <m/>
    <m/>
    <x v="1"/>
    <x v="8"/>
    <m/>
    <x v="0"/>
    <x v="0"/>
    <x v="1"/>
    <x v="0"/>
    <x v="1"/>
    <n v="506388"/>
    <s v="SI"/>
    <s v="SI"/>
    <s v="16-0517-00-707827-0-E"/>
    <x v="0"/>
    <m/>
  </r>
  <r>
    <x v="2"/>
    <x v="731"/>
    <n v="118"/>
    <x v="2"/>
    <x v="9"/>
    <s v="15/08/2016"/>
    <x v="8"/>
    <n v="43700"/>
    <s v="OTRAS MAQUINARIAS Y EQUIPO"/>
    <x v="4"/>
    <s v="DAVID CHIPANA VARGAS"/>
    <s v="ADQ MANTTO Y SERV 127/2016"/>
    <d v="2016-08-16T00:00:00"/>
    <x v="12"/>
    <n v="533"/>
    <x v="1"/>
    <x v="945"/>
    <m/>
    <x v="1"/>
    <x v="2424"/>
    <x v="9"/>
    <x v="7"/>
    <x v="281"/>
    <x v="3"/>
    <x v="1"/>
    <x v="2"/>
    <x v="0"/>
    <x v="1"/>
    <x v="0"/>
    <n v="118"/>
    <x v="3"/>
    <x v="21"/>
    <s v="21/11/2016"/>
    <s v="IT-MANTTO-MINA 073/2016"/>
    <d v="2016-11-24T00:00:00"/>
    <n v="448"/>
    <n v="610"/>
    <n v="465"/>
    <m/>
    <n v="610"/>
    <s v="EMC-UAL-C-0137/2016"/>
    <s v="FEPROM SOLUTIONS SRL"/>
    <d v="2016-12-08T00:00:00"/>
    <x v="8"/>
    <n v="14"/>
    <x v="1"/>
    <s v="18/10/2016"/>
    <d v="2016-12-08T00:00:00"/>
    <x v="1"/>
    <m/>
    <m/>
    <s v="CLQ-1401 ADQUISICION DE PARTIDORES SUAVES (SOFTSTARTERS) PARA MOTOR DE COMPRESORA A TORNILLO GA 500 ATLAS COPCO"/>
    <s v="ADQ MANTTO Y SERV 127/2016"/>
    <n v="43700"/>
    <n v="2"/>
    <s v="ARRANCADORES SUAVES MT MARCA SOLCON INDUSTRIES-ISRAEL-EUROPA, MODELO HRVS-ON"/>
    <s v="PZ"/>
    <n v="1.5"/>
    <n v="584662"/>
    <n v="876993"/>
    <x v="0"/>
    <x v="0"/>
    <n v="1.5"/>
    <n v="876993"/>
    <n v="84003.160919540227"/>
    <n v="126004.74137931035"/>
    <n v="109624.125"/>
    <n v="0"/>
    <d v="2016-12-22T00:00:00"/>
    <d v="2017-01-31T00:00:00"/>
    <x v="12"/>
    <d v="2016-12-20T00:00:00"/>
    <s v="IT-MANTTO-MINA 087/2016"/>
    <n v="22"/>
    <n v="648"/>
    <d v="2016-12-30T00:00:00"/>
    <m/>
    <n v="0"/>
    <m/>
    <n v="876993"/>
    <m/>
    <m/>
    <m/>
    <x v="0"/>
    <x v="0"/>
    <m/>
    <x v="0"/>
    <x v="0"/>
    <x v="1"/>
    <x v="0"/>
    <x v="1"/>
    <n v="506388"/>
    <s v="SI"/>
    <s v="SI"/>
    <s v="16-0517-00-707827-0-E"/>
    <x v="0"/>
    <m/>
  </r>
  <r>
    <x v="2"/>
    <x v="731"/>
    <n v="118"/>
    <x v="1"/>
    <x v="9"/>
    <s v="15/08/2016"/>
    <x v="8"/>
    <n v="43700"/>
    <s v="OTRAS MAQUINARIAS Y EQUIPO"/>
    <x v="4"/>
    <s v="DAVID CHIPANA VARGAS"/>
    <s v="ADQ MANTTO Y SERV 127/2016"/>
    <d v="2016-08-16T00:00:00"/>
    <x v="12"/>
    <n v="533"/>
    <x v="1"/>
    <x v="945"/>
    <m/>
    <x v="1"/>
    <x v="2424"/>
    <x v="9"/>
    <x v="7"/>
    <x v="281"/>
    <x v="3"/>
    <x v="1"/>
    <x v="2"/>
    <x v="0"/>
    <x v="1"/>
    <x v="0"/>
    <n v="118"/>
    <x v="3"/>
    <x v="21"/>
    <s v="21/11/2016"/>
    <s v="IT-MANTTO-MINA 073/2016"/>
    <d v="2016-11-24T00:00:00"/>
    <n v="448"/>
    <n v="610"/>
    <n v="465"/>
    <m/>
    <n v="610"/>
    <s v="EMC-UAL-C-0137/2016"/>
    <s v="FEPROM SOLUTIONS SRL"/>
    <d v="2016-12-08T00:00:00"/>
    <x v="16"/>
    <n v="120"/>
    <x v="1"/>
    <s v="18/10/2016"/>
    <d v="2016-12-08T00:00:00"/>
    <x v="1"/>
    <m/>
    <m/>
    <s v="CLQ-1401 ADQUISICION DE PARTIDORES SUAVES (SOFTSTARTERS) PARA MOTOR DE COMPRESORA A TORNILLO GA 500 ATLAS COPCO"/>
    <s v="ADQ MANTTO Y SERV 127/2016"/>
    <n v="43700"/>
    <n v="2"/>
    <s v="ARRANCADORES SUAVES MT MARCA SOLCON INDUSTRIES-ISRAEL-EUROPA, MODELO HRVS-ON"/>
    <s v="PZ"/>
    <n v="2.5"/>
    <n v="584662"/>
    <n v="1461655"/>
    <x v="0"/>
    <x v="0"/>
    <m/>
    <n v="0"/>
    <n v="84003.160919540227"/>
    <n v="0"/>
    <n v="0"/>
    <n v="2.5"/>
    <d v="2017-04-07T00:00:00"/>
    <d v="2017-05-17T00:00:00"/>
    <x v="12"/>
    <m/>
    <m/>
    <m/>
    <m/>
    <m/>
    <m/>
    <n v="0"/>
    <m/>
    <n v="0"/>
    <m/>
    <m/>
    <m/>
    <x v="0"/>
    <x v="0"/>
    <m/>
    <x v="0"/>
    <x v="0"/>
    <x v="1"/>
    <x v="0"/>
    <x v="1"/>
    <n v="506388"/>
    <s v="SI"/>
    <s v="SI"/>
    <s v="16-0517-00-707827-0-E"/>
    <x v="0"/>
    <m/>
  </r>
  <r>
    <x v="2"/>
    <x v="731"/>
    <n v="118"/>
    <x v="5"/>
    <x v="9"/>
    <s v="15/08/2016"/>
    <x v="8"/>
    <n v="43700"/>
    <s v="OTRAS MAQUINARIAS Y EQUIPO"/>
    <x v="4"/>
    <s v="DAVID CHIPANA VARGAS"/>
    <s v="ADQ MANTTO Y SERV 127/2016"/>
    <d v="2016-08-16T00:00:00"/>
    <x v="12"/>
    <n v="533"/>
    <x v="1"/>
    <x v="945"/>
    <m/>
    <x v="2"/>
    <x v="2425"/>
    <x v="1"/>
    <x v="78"/>
    <x v="282"/>
    <x v="3"/>
    <x v="1"/>
    <x v="2"/>
    <x v="0"/>
    <x v="1"/>
    <x v="0"/>
    <n v="118"/>
    <x v="3"/>
    <x v="21"/>
    <s v="21/11/2016"/>
    <s v="IT-MANTTO-MINA 073/2016"/>
    <d v="2016-11-24T00:00:00"/>
    <n v="448"/>
    <n v="610"/>
    <n v="465"/>
    <m/>
    <n v="610"/>
    <s v="EMC-UAL-C-0137/2016"/>
    <s v="FEPROM SOLUTIONS SRL"/>
    <d v="2016-12-08T00:00:00"/>
    <x v="18"/>
    <n v="1"/>
    <x v="1"/>
    <s v="18/10/2016"/>
    <d v="2016-12-08T00:00:00"/>
    <x v="1"/>
    <m/>
    <m/>
    <s v="CLQ-1401 ADQUISICION DE PARTIDORES SUAVES (SOFTSTARTERS) PARA MOTOR DE COMPRESORA A TORNILLO GA 500 ATLAS COPCO"/>
    <s v="ADQ MANTTO Y SERV 127/2016"/>
    <n v="43700"/>
    <n v="3"/>
    <s v="SISTEMA DE CONTROL Y GERENCIAMIENTO DE AIRE MARCA SIEMENS-EUROPA MODELO SIMANTIC S7-1500-WINCC T1A PORTAL"/>
    <s v="GL"/>
    <n v="0.2"/>
    <n v="210801"/>
    <n v="42160.200000000004"/>
    <x v="0"/>
    <x v="0"/>
    <n v="0.2"/>
    <n v="42160.200000000004"/>
    <n v="30287.5"/>
    <n v="6057.5"/>
    <n v="5270.0249999999996"/>
    <n v="0"/>
    <d v="2016-12-09T00:00:00"/>
    <d v="2017-01-18T00:00:00"/>
    <x v="12"/>
    <d v="2016-12-08T00:00:00"/>
    <s v="FEP/167-2016"/>
    <n v="5"/>
    <n v="571"/>
    <d v="2016-12-16T00:00:00"/>
    <m/>
    <n v="0"/>
    <m/>
    <n v="42160.200000000004"/>
    <m/>
    <m/>
    <m/>
    <x v="1"/>
    <x v="8"/>
    <m/>
    <x v="0"/>
    <x v="0"/>
    <x v="1"/>
    <x v="0"/>
    <x v="1"/>
    <n v="506388"/>
    <s v="SI"/>
    <s v="SI"/>
    <s v="16-0517-00-707827-0-E"/>
    <x v="0"/>
    <m/>
  </r>
  <r>
    <x v="2"/>
    <x v="731"/>
    <n v="118"/>
    <x v="2"/>
    <x v="9"/>
    <s v="15/08/2016"/>
    <x v="8"/>
    <n v="43700"/>
    <s v="OTRAS MAQUINARIAS Y EQUIPO"/>
    <x v="4"/>
    <s v="DAVID CHIPANA VARGAS"/>
    <s v="ADQ MANTTO Y SERV 127/2016"/>
    <d v="2016-08-16T00:00:00"/>
    <x v="12"/>
    <n v="533"/>
    <x v="1"/>
    <x v="945"/>
    <m/>
    <x v="2"/>
    <x v="2425"/>
    <x v="9"/>
    <x v="78"/>
    <x v="282"/>
    <x v="3"/>
    <x v="1"/>
    <x v="2"/>
    <x v="0"/>
    <x v="1"/>
    <x v="0"/>
    <n v="118"/>
    <x v="3"/>
    <x v="21"/>
    <s v="21/11/2016"/>
    <s v="IT-MANTTO-MINA 073/2016"/>
    <d v="2016-11-24T00:00:00"/>
    <n v="448"/>
    <n v="610"/>
    <n v="465"/>
    <m/>
    <n v="610"/>
    <s v="EMC-UAL-C-0137/2016"/>
    <s v="FEPROM SOLUTIONS SRL"/>
    <d v="2016-12-08T00:00:00"/>
    <x v="8"/>
    <n v="14"/>
    <x v="1"/>
    <s v="18/10/2016"/>
    <d v="2016-12-08T00:00:00"/>
    <x v="1"/>
    <m/>
    <m/>
    <s v="CLQ-1401 ADQUISICION DE PARTIDORES SUAVES (SOFTSTARTERS) PARA MOTOR DE COMPRESORA A TORNILLO GA 500 ATLAS COPCO"/>
    <s v="ADQ MANTTO Y SERV 127/2016"/>
    <n v="43700"/>
    <n v="3"/>
    <s v="SISTEMA DE CONTROL Y GERENCIAMIENTO DE AIRE MARCA SIEMENS-EUROPA MODELO SIMANTIC S7-1500-WINCC T1A PORTAL"/>
    <s v="GL"/>
    <n v="0.3"/>
    <n v="210801"/>
    <n v="63240.299999999996"/>
    <x v="0"/>
    <x v="0"/>
    <n v="0.3"/>
    <n v="63240.299999999996"/>
    <n v="30287.5"/>
    <n v="9086.25"/>
    <n v="7905.0375000000004"/>
    <n v="0"/>
    <d v="2016-12-22T00:00:00"/>
    <d v="2017-01-31T00:00:00"/>
    <x v="12"/>
    <d v="2016-12-20T00:00:00"/>
    <s v="IT-MANTTO-MINA 087/2016"/>
    <n v="22"/>
    <n v="648"/>
    <d v="2016-12-30T00:00:00"/>
    <m/>
    <n v="0"/>
    <m/>
    <n v="63240.299999999996"/>
    <m/>
    <m/>
    <m/>
    <x v="0"/>
    <x v="0"/>
    <m/>
    <x v="0"/>
    <x v="0"/>
    <x v="1"/>
    <x v="0"/>
    <x v="1"/>
    <n v="506388"/>
    <s v="SI"/>
    <s v="SI"/>
    <s v="16-0517-00-707827-0-E"/>
    <x v="0"/>
    <m/>
  </r>
  <r>
    <x v="2"/>
    <x v="731"/>
    <n v="118"/>
    <x v="1"/>
    <x v="9"/>
    <s v="15/08/2016"/>
    <x v="8"/>
    <n v="43700"/>
    <s v="OTRAS MAQUINARIAS Y EQUIPO"/>
    <x v="4"/>
    <s v="DAVID CHIPANA VARGAS"/>
    <s v="ADQ MANTTO Y SERV 127/2016"/>
    <d v="2016-08-16T00:00:00"/>
    <x v="12"/>
    <n v="533"/>
    <x v="1"/>
    <x v="945"/>
    <m/>
    <x v="2"/>
    <x v="2425"/>
    <x v="9"/>
    <x v="78"/>
    <x v="282"/>
    <x v="3"/>
    <x v="1"/>
    <x v="2"/>
    <x v="0"/>
    <x v="1"/>
    <x v="0"/>
    <n v="118"/>
    <x v="3"/>
    <x v="21"/>
    <s v="21/11/2016"/>
    <s v="IT-MANTTO-MINA 073/2016"/>
    <d v="2016-11-24T00:00:00"/>
    <n v="448"/>
    <n v="610"/>
    <n v="465"/>
    <m/>
    <n v="610"/>
    <s v="EMC-UAL-C-0137/2016"/>
    <s v="FEPROM SOLUTIONS SRL"/>
    <d v="2016-12-08T00:00:00"/>
    <x v="16"/>
    <n v="120"/>
    <x v="1"/>
    <s v="18/10/2016"/>
    <d v="2016-12-08T00:00:00"/>
    <x v="1"/>
    <m/>
    <m/>
    <s v="CLQ-1401 ADQUISICION DE PARTIDORES SUAVES (SOFTSTARTERS) PARA MOTOR DE COMPRESORA A TORNILLO GA 500 ATLAS COPCO"/>
    <s v="ADQ MANTTO Y SERV 127/2016"/>
    <n v="43700"/>
    <n v="3"/>
    <s v="SISTEMA DE CONTROL Y GERENCIAMIENTO DE AIRE MARCA SIEMENS-EUROPA MODELO SIMANTIC S7-1500-WINCC T1A PORTAL"/>
    <s v="GL"/>
    <n v="0.5"/>
    <n v="210801"/>
    <n v="105400.5"/>
    <x v="0"/>
    <x v="0"/>
    <m/>
    <n v="0"/>
    <n v="30287.5"/>
    <n v="0"/>
    <n v="0"/>
    <n v="0.5"/>
    <d v="2017-04-07T00:00:00"/>
    <d v="2017-05-17T00:00:00"/>
    <x v="12"/>
    <m/>
    <m/>
    <m/>
    <m/>
    <m/>
    <m/>
    <n v="0"/>
    <m/>
    <n v="0"/>
    <m/>
    <m/>
    <m/>
    <x v="0"/>
    <x v="0"/>
    <m/>
    <x v="0"/>
    <x v="0"/>
    <x v="1"/>
    <x v="0"/>
    <x v="1"/>
    <n v="506388"/>
    <s v="SI"/>
    <s v="SI"/>
    <s v="16-0517-00-707827-0-E"/>
    <x v="0"/>
    <m/>
  </r>
  <r>
    <x v="2"/>
    <x v="731"/>
    <n v="118"/>
    <x v="1"/>
    <x v="9"/>
    <s v="15/08/2016"/>
    <x v="8"/>
    <n v="43700"/>
    <s v="OTRAS MAQUINARIAS Y EQUIPO"/>
    <x v="4"/>
    <s v="DAVID CHIPANA VARGAS"/>
    <s v="ADQ MANTTO Y SERV 127/2016"/>
    <d v="2016-08-16T00:00:00"/>
    <x v="12"/>
    <n v="533"/>
    <x v="1"/>
    <x v="945"/>
    <m/>
    <x v="3"/>
    <x v="9"/>
    <x v="9"/>
    <x v="6"/>
    <x v="3"/>
    <x v="3"/>
    <x v="1"/>
    <x v="2"/>
    <x v="0"/>
    <x v="1"/>
    <x v="0"/>
    <n v="118"/>
    <x v="3"/>
    <x v="21"/>
    <s v="21/11/2016"/>
    <s v="IT-MANTTO-MINA 073/2016"/>
    <d v="2016-11-24T00:00:00"/>
    <n v="448"/>
    <n v="610"/>
    <n v="465"/>
    <m/>
    <n v="610"/>
    <s v="EMC-UAL-C-0137/2016"/>
    <s v="FEPROM SOLUTIONS SRL"/>
    <d v="2016-12-08T00:00:00"/>
    <x v="16"/>
    <n v="120"/>
    <x v="1"/>
    <s v="18/10/2016"/>
    <d v="2016-12-08T00:00:00"/>
    <x v="1"/>
    <m/>
    <m/>
    <s v="CLQ-1401 ADQUISICION DE PARTIDORES SUAVES (SOFTSTARTERS) PARA MOTOR DE COMPRESORA A TORNILLO GA 500 ATLAS COPCO"/>
    <s v="ADQ MANTTO Y SERV 127/2016"/>
    <n v="43700"/>
    <n v="0"/>
    <s v=" "/>
    <n v="0"/>
    <m/>
    <m/>
    <m/>
    <x v="0"/>
    <x v="0"/>
    <m/>
    <n v="0"/>
    <n v="0"/>
    <n v="0"/>
    <n v="0"/>
    <n v="0"/>
    <d v="2017-04-07T00:00:00"/>
    <d v="2017-05-17T00:00:00"/>
    <x v="12"/>
    <m/>
    <m/>
    <m/>
    <m/>
    <m/>
    <m/>
    <n v="0"/>
    <m/>
    <n v="0"/>
    <m/>
    <m/>
    <m/>
    <x v="0"/>
    <x v="0"/>
    <m/>
    <x v="0"/>
    <x v="0"/>
    <x v="1"/>
    <x v="0"/>
    <x v="1"/>
    <n v="506388"/>
    <s v="SI"/>
    <s v="SI"/>
    <s v="16-0517-00-707827-0-E"/>
    <x v="0"/>
    <m/>
  </r>
  <r>
    <x v="2"/>
    <x v="731"/>
    <n v="118"/>
    <x v="1"/>
    <x v="9"/>
    <s v="15/08/2016"/>
    <x v="8"/>
    <n v="43700"/>
    <s v="OTRAS MAQUINARIAS Y EQUIPO"/>
    <x v="4"/>
    <s v="DAVID CHIPANA VARGAS"/>
    <s v="ADQ MANTTO Y SERV 127/2016"/>
    <d v="2016-08-16T00:00:00"/>
    <x v="12"/>
    <n v="533"/>
    <x v="1"/>
    <x v="945"/>
    <m/>
    <x v="3"/>
    <x v="9"/>
    <x v="9"/>
    <x v="6"/>
    <x v="3"/>
    <x v="3"/>
    <x v="1"/>
    <x v="2"/>
    <x v="0"/>
    <x v="1"/>
    <x v="0"/>
    <n v="118"/>
    <x v="3"/>
    <x v="21"/>
    <s v="21/11/2016"/>
    <s v="IT-MANTTO-MINA 073/2016"/>
    <d v="2016-11-24T00:00:00"/>
    <n v="448"/>
    <n v="610"/>
    <n v="465"/>
    <m/>
    <n v="610"/>
    <s v="EMC-UAL-C-0137/2016"/>
    <s v="FEPROM SOLUTIONS SRL"/>
    <d v="2016-12-08T00:00:00"/>
    <x v="16"/>
    <n v="120"/>
    <x v="1"/>
    <s v="18/10/2016"/>
    <d v="2016-12-08T00:00:00"/>
    <x v="1"/>
    <m/>
    <m/>
    <s v="CLQ-1401 ADQUISICION DE PARTIDORES SUAVES (SOFTSTARTERS) PARA MOTOR DE COMPRESORA A TORNILLO GA 500 ATLAS COPCO"/>
    <s v="ADQ MANTTO Y SERV 127/2016"/>
    <n v="43700"/>
    <n v="0"/>
    <s v=" "/>
    <n v="0"/>
    <m/>
    <m/>
    <m/>
    <x v="0"/>
    <x v="0"/>
    <m/>
    <n v="0"/>
    <n v="0"/>
    <n v="0"/>
    <n v="0"/>
    <n v="0"/>
    <d v="2017-04-07T00:00:00"/>
    <d v="2017-05-17T00:00:00"/>
    <x v="12"/>
    <m/>
    <m/>
    <m/>
    <m/>
    <m/>
    <m/>
    <n v="0"/>
    <m/>
    <n v="0"/>
    <m/>
    <m/>
    <m/>
    <x v="0"/>
    <x v="0"/>
    <m/>
    <x v="0"/>
    <x v="0"/>
    <x v="1"/>
    <x v="0"/>
    <x v="1"/>
    <n v="506388"/>
    <s v="SI"/>
    <s v="SI"/>
    <s v="16-0517-00-707827-0-E"/>
    <x v="0"/>
    <m/>
  </r>
  <r>
    <x v="2"/>
    <x v="731"/>
    <n v="118"/>
    <x v="1"/>
    <x v="9"/>
    <s v="15/08/2016"/>
    <x v="8"/>
    <n v="43700"/>
    <s v="OTRAS MAQUINARIAS Y EQUIPO"/>
    <x v="4"/>
    <s v="DAVID CHIPANA VARGAS"/>
    <s v="ADQ MANTTO Y SERV 127/2016"/>
    <d v="2016-08-16T00:00:00"/>
    <x v="12"/>
    <n v="533"/>
    <x v="1"/>
    <x v="945"/>
    <m/>
    <x v="3"/>
    <x v="9"/>
    <x v="9"/>
    <x v="6"/>
    <x v="3"/>
    <x v="3"/>
    <x v="1"/>
    <x v="2"/>
    <x v="0"/>
    <x v="1"/>
    <x v="0"/>
    <n v="118"/>
    <x v="3"/>
    <x v="21"/>
    <s v="21/11/2016"/>
    <s v="IT-MANTTO-MINA 073/2016"/>
    <d v="2016-11-24T00:00:00"/>
    <n v="448"/>
    <n v="610"/>
    <n v="465"/>
    <m/>
    <n v="610"/>
    <s v="EMC-UAL-C-0137/2016"/>
    <s v="FEPROM SOLUTIONS SRL"/>
    <d v="2016-12-08T00:00:00"/>
    <x v="16"/>
    <n v="120"/>
    <x v="1"/>
    <s v="18/10/2016"/>
    <d v="2016-12-08T00:00:00"/>
    <x v="1"/>
    <m/>
    <m/>
    <s v="CLQ-1401 ADQUISICION DE PARTIDORES SUAVES (SOFTSTARTERS) PARA MOTOR DE COMPRESORA A TORNILLO GA 500 ATLAS COPCO"/>
    <s v="ADQ MANTTO Y SERV 127/2016"/>
    <n v="43700"/>
    <n v="0"/>
    <s v=" "/>
    <n v="0"/>
    <m/>
    <m/>
    <m/>
    <x v="0"/>
    <x v="0"/>
    <m/>
    <n v="0"/>
    <n v="0"/>
    <n v="0"/>
    <n v="0"/>
    <n v="0"/>
    <d v="2017-04-07T00:00:00"/>
    <d v="2017-05-17T00:00:00"/>
    <x v="12"/>
    <m/>
    <m/>
    <m/>
    <m/>
    <m/>
    <m/>
    <n v="0"/>
    <m/>
    <n v="0"/>
    <m/>
    <m/>
    <m/>
    <x v="0"/>
    <x v="0"/>
    <m/>
    <x v="0"/>
    <x v="0"/>
    <x v="1"/>
    <x v="0"/>
    <x v="1"/>
    <n v="506388"/>
    <s v="SI"/>
    <s v="SI"/>
    <s v="16-0517-00-707827-0-E"/>
    <x v="0"/>
    <m/>
  </r>
  <r>
    <x v="2"/>
    <x v="731"/>
    <n v="118"/>
    <x v="1"/>
    <x v="9"/>
    <s v="15/08/2016"/>
    <x v="8"/>
    <n v="43700"/>
    <s v="OTRAS MAQUINARIAS Y EQUIPO"/>
    <x v="4"/>
    <s v="DAVID CHIPANA VARGAS"/>
    <s v="ADQ MANTTO Y SERV 127/2016"/>
    <d v="2016-08-16T00:00:00"/>
    <x v="12"/>
    <n v="533"/>
    <x v="1"/>
    <x v="945"/>
    <m/>
    <x v="3"/>
    <x v="9"/>
    <x v="9"/>
    <x v="6"/>
    <x v="3"/>
    <x v="3"/>
    <x v="1"/>
    <x v="2"/>
    <x v="0"/>
    <x v="1"/>
    <x v="0"/>
    <n v="118"/>
    <x v="3"/>
    <x v="21"/>
    <s v="21/11/2016"/>
    <s v="IT-MANTTO-MINA 073/2016"/>
    <d v="2016-11-24T00:00:00"/>
    <n v="448"/>
    <n v="610"/>
    <n v="465"/>
    <m/>
    <n v="610"/>
    <s v="EMC-UAL-C-0137/2016"/>
    <s v="FEPROM SOLUTIONS SRL"/>
    <d v="2016-12-08T00:00:00"/>
    <x v="16"/>
    <n v="120"/>
    <x v="1"/>
    <s v="18/10/2016"/>
    <d v="2016-12-08T00:00:00"/>
    <x v="1"/>
    <m/>
    <m/>
    <s v="CLQ-1401 ADQUISICION DE PARTIDORES SUAVES (SOFTSTARTERS) PARA MOTOR DE COMPRESORA A TORNILLO GA 500 ATLAS COPCO"/>
    <s v="ADQ MANTTO Y SERV 127/2016"/>
    <n v="43700"/>
    <n v="0"/>
    <s v=" "/>
    <n v="0"/>
    <m/>
    <m/>
    <m/>
    <x v="0"/>
    <x v="0"/>
    <m/>
    <n v="0"/>
    <n v="0"/>
    <n v="0"/>
    <n v="0"/>
    <n v="0"/>
    <d v="2017-04-07T00:00:00"/>
    <d v="2017-05-17T00:00:00"/>
    <x v="12"/>
    <m/>
    <m/>
    <m/>
    <m/>
    <m/>
    <m/>
    <n v="0"/>
    <m/>
    <n v="0"/>
    <m/>
    <m/>
    <m/>
    <x v="0"/>
    <x v="0"/>
    <m/>
    <x v="0"/>
    <x v="0"/>
    <x v="1"/>
    <x v="0"/>
    <x v="1"/>
    <n v="506388"/>
    <s v="SI"/>
    <s v="SI"/>
    <s v="16-0517-00-707827-0-E"/>
    <x v="0"/>
    <m/>
  </r>
  <r>
    <x v="2"/>
    <x v="732"/>
    <n v="84"/>
    <x v="5"/>
    <x v="9"/>
    <d v="2016-08-15T00:00:00"/>
    <x v="13"/>
    <n v="34200"/>
    <s v="PRODUCTOS QUIMICOS"/>
    <x v="2"/>
    <s v="ENRIQUE HUANCAPAZA CONDORI"/>
    <s v="PCPL-101/2016"/>
    <d v="2016-08-16T00:00:00"/>
    <x v="12"/>
    <n v="540"/>
    <x v="1"/>
    <x v="946"/>
    <n v="70000"/>
    <x v="0"/>
    <x v="2426"/>
    <x v="2"/>
    <x v="3"/>
    <x v="8"/>
    <x v="3"/>
    <x v="1"/>
    <x v="2"/>
    <x v="0"/>
    <x v="1"/>
    <x v="0"/>
    <m/>
    <x v="1"/>
    <x v="3"/>
    <d v="2016-08-22T00:00:00"/>
    <s v="IT-PCPL-081/2016"/>
    <d v="2016-09-02T00:00:00"/>
    <n v="298"/>
    <n v="402"/>
    <n v="275"/>
    <n v="58000"/>
    <n v="402"/>
    <m/>
    <s v="REFLOMIN BOLIVIA SRL"/>
    <d v="2016-09-02T00:00:00"/>
    <x v="2"/>
    <n v="1"/>
    <x v="2"/>
    <d v="2016-08-19T00:00:00"/>
    <d v="2016-09-06T00:00:00"/>
    <x v="1"/>
    <m/>
    <m/>
    <s v="CLQ-1405 ADQUISICION DE XANTATO Z-14 (ISOBUTILICO DE SODIO)"/>
    <s v="PCPL-101/2016"/>
    <n v="34200"/>
    <n v="1"/>
    <s v="XANTATO Z-14 (ISOBUTILICO DE SODIO) ."/>
    <s v="KG"/>
    <n v="2000"/>
    <n v="29"/>
    <n v="58000"/>
    <x v="0"/>
    <x v="0"/>
    <n v="2000"/>
    <n v="58000"/>
    <n v="4.166666666666667"/>
    <n v="8333.3333333333339"/>
    <n v="7250.0000000000009"/>
    <n v="0"/>
    <d v="2016-09-07T00:00:00"/>
    <d v="2016-10-17T00:00:00"/>
    <x v="12"/>
    <d v="2016-09-07T00:00:00"/>
    <n v="4638"/>
    <n v="332"/>
    <n v="552"/>
    <d v="2016-12-08T00:00:00"/>
    <m/>
    <n v="0"/>
    <m/>
    <n v="58000"/>
    <m/>
    <m/>
    <m/>
    <x v="1"/>
    <x v="8"/>
    <m/>
    <x v="0"/>
    <x v="0"/>
    <x v="1"/>
    <x v="0"/>
    <x v="0"/>
    <n v="464477"/>
    <n v="2250627"/>
    <n v="2250628"/>
    <s v="16-0517-00-709949-0-E"/>
    <x v="0"/>
    <m/>
  </r>
  <r>
    <x v="2"/>
    <x v="733"/>
    <n v="106"/>
    <x v="5"/>
    <x v="9"/>
    <d v="2016-08-15T00:00:00"/>
    <x v="12"/>
    <n v="34600"/>
    <s v="PRODUCTOS METÁLICOS"/>
    <x v="2"/>
    <s v="ENRIQUE HUANCAPAZA CONDORI"/>
    <s v="PCPL-102/2016"/>
    <d v="2016-08-16T00:00:00"/>
    <x v="12"/>
    <n v="541"/>
    <x v="1"/>
    <x v="947"/>
    <n v="560000"/>
    <x v="0"/>
    <x v="659"/>
    <x v="90"/>
    <x v="3"/>
    <x v="8"/>
    <x v="3"/>
    <x v="1"/>
    <x v="2"/>
    <x v="0"/>
    <x v="1"/>
    <x v="0"/>
    <n v="115"/>
    <x v="9"/>
    <x v="23"/>
    <d v="2016-09-28T00:00:00"/>
    <s v="IT-PCPL-093/2016"/>
    <d v="2016-10-05T00:00:00"/>
    <n v="313"/>
    <n v="418"/>
    <n v="330"/>
    <n v="457500"/>
    <n v="418"/>
    <s v="EMC-UAL-C-0120/2016"/>
    <s v="IMPORTADORA RAMOS TITO"/>
    <m/>
    <x v="2"/>
    <n v="5"/>
    <x v="2"/>
    <d v="2016-08-22T00:00:00"/>
    <d v="2016-10-11T00:00:00"/>
    <x v="1"/>
    <m/>
    <m/>
    <s v="CLQ-1406 ADQUISICION DE BOLAS DE ACERO FORJADO "/>
    <s v="PCPL-102/2016"/>
    <n v="34600"/>
    <n v="1"/>
    <s v="BOLAS DE ACERO FORJADO 5&quot; ."/>
    <s v="KG"/>
    <n v="28000"/>
    <n v="9.15"/>
    <n v="256200"/>
    <x v="0"/>
    <x v="0"/>
    <n v="14100"/>
    <n v="129015"/>
    <n v="1.3146551724137931"/>
    <n v="18536.637931034482"/>
    <n v="16126.875"/>
    <n v="13900"/>
    <d v="2016-10-18T00:00:00"/>
    <d v="2016-11-27T00:00:00"/>
    <x v="12"/>
    <d v="2016-10-12T00:00:00"/>
    <n v="4738"/>
    <n v="51"/>
    <n v="548"/>
    <d v="2016-12-13T00:00:00"/>
    <m/>
    <n v="0"/>
    <n v="9031.0500000000011"/>
    <n v="119983.95"/>
    <m/>
    <m/>
    <m/>
    <x v="1"/>
    <x v="8"/>
    <m/>
    <x v="0"/>
    <x v="0"/>
    <x v="1"/>
    <x v="0"/>
    <x v="1"/>
    <n v="478447"/>
    <s v="SI"/>
    <s v="SI"/>
    <s v="16-0517-00-709682-0-E"/>
    <x v="0"/>
    <m/>
  </r>
  <r>
    <x v="2"/>
    <x v="733"/>
    <n v="106"/>
    <x v="5"/>
    <x v="9"/>
    <d v="2016-08-15T00:00:00"/>
    <x v="12"/>
    <n v="34600"/>
    <s v="PRODUCTOS METÁLICOS"/>
    <x v="2"/>
    <s v="ENRIQUE HUANCAPAZA CONDORI"/>
    <s v="PCPL-102/2016"/>
    <d v="2016-08-16T00:00:00"/>
    <x v="12"/>
    <n v="541"/>
    <x v="1"/>
    <x v="947"/>
    <m/>
    <x v="0"/>
    <x v="659"/>
    <x v="9"/>
    <x v="3"/>
    <x v="8"/>
    <x v="3"/>
    <x v="1"/>
    <x v="2"/>
    <x v="0"/>
    <x v="1"/>
    <x v="0"/>
    <n v="115"/>
    <x v="9"/>
    <x v="23"/>
    <d v="2016-09-28T00:00:00"/>
    <s v="IT-PCPL-093/2016"/>
    <d v="2016-10-05T00:00:00"/>
    <n v="313"/>
    <n v="418"/>
    <n v="330"/>
    <m/>
    <n v="418"/>
    <s v="EMC-UAL-C-0120/2016"/>
    <s v="IMPORTADORA RAMOS TITO"/>
    <m/>
    <x v="2"/>
    <n v="5"/>
    <x v="2"/>
    <d v="2016-08-22T00:00:00"/>
    <d v="2016-10-11T00:00:00"/>
    <x v="1"/>
    <m/>
    <m/>
    <s v="CLQ-1406 ADQUISICION DE BOLAS DE ACERO FORJADO "/>
    <s v="PCPL-102/2016"/>
    <n v="34600"/>
    <n v="1"/>
    <s v="BOLAS DE ACERO FORJADO 5&quot; ."/>
    <s v="KG"/>
    <m/>
    <n v="9.15"/>
    <n v="0"/>
    <x v="0"/>
    <x v="0"/>
    <n v="13700"/>
    <n v="125355"/>
    <n v="1.3146551724137931"/>
    <n v="18010.775862068967"/>
    <n v="15669.375000000002"/>
    <n v="200"/>
    <d v="2016-10-18T00:00:00"/>
    <d v="2016-11-27T00:00:00"/>
    <x v="12"/>
    <d v="2016-10-14T00:00:00"/>
    <n v="4756"/>
    <n v="52"/>
    <n v="548"/>
    <d v="2016-12-13T00:00:00"/>
    <m/>
    <n v="0"/>
    <n v="8774.85"/>
    <n v="116580.15"/>
    <m/>
    <m/>
    <m/>
    <x v="1"/>
    <x v="8"/>
    <m/>
    <x v="0"/>
    <x v="0"/>
    <x v="1"/>
    <x v="0"/>
    <x v="1"/>
    <n v="478447"/>
    <s v="SI"/>
    <s v="SI"/>
    <s v="16-0517-00-709682-0-E"/>
    <x v="0"/>
    <m/>
  </r>
  <r>
    <x v="2"/>
    <x v="733"/>
    <n v="106"/>
    <x v="5"/>
    <x v="9"/>
    <d v="2016-08-15T00:00:00"/>
    <x v="12"/>
    <n v="34600"/>
    <s v="PRODUCTOS METÁLICOS"/>
    <x v="2"/>
    <s v="ENRIQUE HUANCAPAZA CONDORI"/>
    <s v="PCPL-102/2016"/>
    <d v="2016-08-16T00:00:00"/>
    <x v="12"/>
    <n v="541"/>
    <x v="1"/>
    <x v="947"/>
    <m/>
    <x v="0"/>
    <x v="659"/>
    <x v="9"/>
    <x v="3"/>
    <x v="8"/>
    <x v="3"/>
    <x v="1"/>
    <x v="2"/>
    <x v="0"/>
    <x v="1"/>
    <x v="0"/>
    <n v="115"/>
    <x v="9"/>
    <x v="23"/>
    <d v="2016-09-28T00:00:00"/>
    <s v="IT-PCPL-093/2016"/>
    <d v="2016-10-05T00:00:00"/>
    <n v="313"/>
    <n v="418"/>
    <n v="330"/>
    <m/>
    <n v="418"/>
    <s v="EMC-UAL-C-0120/2016"/>
    <s v="IMPORTADORA RAMOS TITO"/>
    <m/>
    <x v="2"/>
    <n v="5"/>
    <x v="2"/>
    <d v="2016-08-22T00:00:00"/>
    <d v="2016-10-11T00:00:00"/>
    <x v="1"/>
    <m/>
    <m/>
    <s v="CLQ-1406 ADQUISICION DE BOLAS DE ACERO FORJADO "/>
    <s v="PCPL-102/2016"/>
    <n v="34600"/>
    <n v="1"/>
    <s v="BOLAS DE ACERO FORJADO 5&quot; ."/>
    <s v="KG"/>
    <m/>
    <n v="9.15"/>
    <n v="0"/>
    <x v="0"/>
    <x v="0"/>
    <n v="200"/>
    <n v="1830"/>
    <n v="1.3146551724137931"/>
    <n v="262.93103448275861"/>
    <n v="228.74999999999997"/>
    <n v="0"/>
    <d v="2016-10-18T00:00:00"/>
    <d v="2016-11-27T00:00:00"/>
    <x v="12"/>
    <d v="2016-10-21T00:00:00"/>
    <n v="4791"/>
    <n v="53"/>
    <n v="548"/>
    <d v="2016-12-13T00:00:00"/>
    <n v="3"/>
    <n v="27.45"/>
    <n v="128.10000000000002"/>
    <n v="1674.4499999999998"/>
    <m/>
    <m/>
    <m/>
    <x v="1"/>
    <x v="8"/>
    <m/>
    <x v="0"/>
    <x v="0"/>
    <x v="1"/>
    <x v="0"/>
    <x v="1"/>
    <n v="478447"/>
    <s v="SI"/>
    <s v="SI"/>
    <s v="16-0517-00-709682-0-E"/>
    <x v="0"/>
    <m/>
  </r>
  <r>
    <x v="2"/>
    <x v="733"/>
    <n v="106"/>
    <x v="5"/>
    <x v="9"/>
    <d v="2016-08-15T00:00:00"/>
    <x v="12"/>
    <n v="34600"/>
    <s v="PRODUCTOS METÁLICOS"/>
    <x v="2"/>
    <s v="ENRIQUE HUANCAPAZA CONDORI"/>
    <s v="PCPL-102/2016"/>
    <d v="2016-08-16T00:00:00"/>
    <x v="12"/>
    <n v="541"/>
    <x v="1"/>
    <x v="947"/>
    <m/>
    <x v="0"/>
    <x v="659"/>
    <x v="9"/>
    <x v="3"/>
    <x v="8"/>
    <x v="3"/>
    <x v="1"/>
    <x v="2"/>
    <x v="0"/>
    <x v="1"/>
    <x v="0"/>
    <n v="115"/>
    <x v="9"/>
    <x v="23"/>
    <d v="2016-09-28T00:00:00"/>
    <s v="IT-PCPL-093/2016"/>
    <d v="2016-10-05T00:00:00"/>
    <n v="313"/>
    <n v="418"/>
    <n v="330"/>
    <m/>
    <n v="418"/>
    <s v="EMC-UAL-C-0120/2016"/>
    <s v="IMPORTADORA RAMOS TITO"/>
    <m/>
    <x v="2"/>
    <n v="45"/>
    <x v="2"/>
    <d v="2016-08-22T00:00:00"/>
    <d v="2016-10-11T00:00:00"/>
    <x v="1"/>
    <m/>
    <m/>
    <s v="CLQ-1406 ADQUISICION DE BOLAS DE ACERO FORJADO "/>
    <s v="PCPL-102/2016"/>
    <n v="34600"/>
    <n v="1"/>
    <s v="BOLAS DE ACERO FORJADO 5&quot; ."/>
    <s v="KG"/>
    <n v="22000"/>
    <n v="9.15"/>
    <n v="201300"/>
    <x v="0"/>
    <x v="0"/>
    <n v="14820"/>
    <n v="135603"/>
    <n v="1.3146551724137931"/>
    <n v="19483.189655172413"/>
    <n v="16950.375"/>
    <n v="7180"/>
    <d v="2016-12-14T00:00:00"/>
    <d v="2017-01-23T00:00:00"/>
    <x v="12"/>
    <d v="2016-10-31T00:00:00"/>
    <n v="4819"/>
    <n v="54"/>
    <n v="548"/>
    <d v="2016-12-13T00:00:00"/>
    <m/>
    <n v="0"/>
    <n v="9492.2100000000009"/>
    <n v="126110.79"/>
    <m/>
    <m/>
    <m/>
    <x v="1"/>
    <x v="8"/>
    <m/>
    <x v="0"/>
    <x v="0"/>
    <x v="1"/>
    <x v="0"/>
    <x v="1"/>
    <n v="478447"/>
    <s v="SI"/>
    <s v="SI"/>
    <s v="16-0517-00-709682-0-E"/>
    <x v="0"/>
    <m/>
  </r>
  <r>
    <x v="2"/>
    <x v="733"/>
    <n v="106"/>
    <x v="5"/>
    <x v="9"/>
    <d v="2016-08-15T00:00:00"/>
    <x v="12"/>
    <n v="34600"/>
    <s v="PRODUCTOS METÁLICOS"/>
    <x v="2"/>
    <s v="ENRIQUE HUANCAPAZA CONDORI"/>
    <s v="PCPL-102/2016"/>
    <d v="2016-08-16T00:00:00"/>
    <x v="12"/>
    <n v="541"/>
    <x v="1"/>
    <x v="947"/>
    <m/>
    <x v="0"/>
    <x v="659"/>
    <x v="9"/>
    <x v="3"/>
    <x v="8"/>
    <x v="3"/>
    <x v="1"/>
    <x v="2"/>
    <x v="0"/>
    <x v="1"/>
    <x v="0"/>
    <n v="115"/>
    <x v="9"/>
    <x v="23"/>
    <d v="2016-09-28T00:00:00"/>
    <s v="IT-PCPL-093/2016"/>
    <d v="2016-10-05T00:00:00"/>
    <n v="313"/>
    <n v="418"/>
    <n v="330"/>
    <m/>
    <n v="418"/>
    <s v="EMC-UAL-C-0120/2016"/>
    <s v="IMPORTADORA RAMOS TITO"/>
    <m/>
    <x v="2"/>
    <n v="45"/>
    <x v="2"/>
    <d v="2016-08-22T00:00:00"/>
    <d v="2016-10-11T00:00:00"/>
    <x v="1"/>
    <m/>
    <m/>
    <s v="CLQ-1406 ADQUISICION DE BOLAS DE ACERO FORJADO "/>
    <s v="PCPL-102/2016"/>
    <n v="34600"/>
    <n v="1"/>
    <s v="BOLAS DE ACERO FORJADO 5&quot; ."/>
    <s v="KG"/>
    <m/>
    <n v="9.15"/>
    <n v="0"/>
    <x v="0"/>
    <x v="0"/>
    <n v="7180"/>
    <n v="65697"/>
    <n v="1.3146551724137931"/>
    <n v="9439.2241379310344"/>
    <n v="8212.125"/>
    <n v="0"/>
    <d v="2016-12-14T00:00:00"/>
    <d v="2017-01-23T00:00:00"/>
    <x v="12"/>
    <d v="2016-11-07T00:00:00"/>
    <n v="4822"/>
    <n v="55"/>
    <n v="548"/>
    <d v="2016-12-13T00:00:00"/>
    <m/>
    <n v="0"/>
    <n v="4598.7900000000009"/>
    <n v="61098.21"/>
    <m/>
    <m/>
    <m/>
    <x v="1"/>
    <x v="8"/>
    <m/>
    <x v="0"/>
    <x v="0"/>
    <x v="1"/>
    <x v="0"/>
    <x v="1"/>
    <n v="478447"/>
    <s v="SI"/>
    <s v="SI"/>
    <s v="16-0517-00-709682-0-E"/>
    <x v="0"/>
    <m/>
  </r>
  <r>
    <x v="2"/>
    <x v="734"/>
    <n v="60"/>
    <x v="5"/>
    <x v="9"/>
    <d v="2016-08-16T00:00:00"/>
    <x v="12"/>
    <n v="34200"/>
    <s v="PRODUCTOS QUIMICOS"/>
    <x v="2"/>
    <s v="ENRIQUE HUANCAPAZA CONDORI"/>
    <s v="PCPL-100/2016"/>
    <d v="2016-08-17T00:00:00"/>
    <x v="12"/>
    <n v="542"/>
    <x v="1"/>
    <x v="948"/>
    <n v="620000"/>
    <x v="0"/>
    <x v="2427"/>
    <x v="183"/>
    <x v="3"/>
    <x v="283"/>
    <x v="3"/>
    <x v="1"/>
    <x v="2"/>
    <x v="0"/>
    <x v="1"/>
    <x v="0"/>
    <n v="117"/>
    <x v="9"/>
    <x v="23"/>
    <d v="2016-09-27T00:00:00"/>
    <s v="IT-PCPL-085/2016"/>
    <d v="2016-10-05T00:00:00"/>
    <n v="341"/>
    <n v="457"/>
    <n v="425"/>
    <n v="596550"/>
    <n v="457"/>
    <s v="EMC-UAL-C-0121-A/2016"/>
    <s v="INSUMOS DE MINERIA"/>
    <d v="2016-10-12T00:00:00"/>
    <x v="2"/>
    <n v="1"/>
    <x v="2"/>
    <d v="2016-08-22T00:00:00"/>
    <d v="2016-10-12T00:00:00"/>
    <x v="1"/>
    <m/>
    <m/>
    <s v="CLQ-1404 ADQUISICION DE DOWFROTH 1012 FLOTACION"/>
    <s v="PCPL-100/2016"/>
    <n v="34200"/>
    <n v="1"/>
    <s v="DOWFROTH 1012 FLOTACION TAMBOR 208 KG"/>
    <s v="KG"/>
    <n v="9840"/>
    <n v="48.5"/>
    <n v="477240"/>
    <x v="0"/>
    <x v="0"/>
    <n v="9840"/>
    <n v="477240"/>
    <n v="6.9683908045977008"/>
    <n v="68568.965517241377"/>
    <n v="59655"/>
    <n v="0"/>
    <d v="2016-10-13T00:00:00"/>
    <d v="2016-11-22T00:00:00"/>
    <x v="12"/>
    <d v="2016-10-13T00:00:00"/>
    <n v="4742"/>
    <n v="235"/>
    <n v="508"/>
    <d v="2016-12-14T00:00:00"/>
    <m/>
    <n v="0"/>
    <n v="33406.800000000003"/>
    <n v="443833.2"/>
    <m/>
    <m/>
    <m/>
    <x v="1"/>
    <x v="8"/>
    <m/>
    <x v="0"/>
    <x v="0"/>
    <x v="1"/>
    <x v="0"/>
    <x v="1"/>
    <n v="478386"/>
    <s v="SI"/>
    <m/>
    <s v="16-0517-00-711472-0-E"/>
    <x v="0"/>
    <m/>
  </r>
  <r>
    <x v="2"/>
    <x v="734"/>
    <n v="60"/>
    <x v="5"/>
    <x v="9"/>
    <d v="2016-08-16T00:00:00"/>
    <x v="12"/>
    <n v="34200"/>
    <s v="PRODUCTOS QUIMICOS"/>
    <x v="2"/>
    <s v="ENRIQUE HUANCAPAZA CONDORI"/>
    <s v="PCPL-100/2016"/>
    <d v="2016-08-17T00:00:00"/>
    <x v="12"/>
    <n v="542"/>
    <x v="1"/>
    <x v="948"/>
    <m/>
    <x v="0"/>
    <x v="2427"/>
    <x v="9"/>
    <x v="3"/>
    <x v="283"/>
    <x v="3"/>
    <x v="1"/>
    <x v="2"/>
    <x v="0"/>
    <x v="1"/>
    <x v="0"/>
    <n v="117"/>
    <x v="9"/>
    <x v="23"/>
    <d v="2016-09-27T00:00:00"/>
    <s v="IT-PCPL-085/2016"/>
    <d v="2016-10-05T00:00:00"/>
    <n v="341"/>
    <n v="457"/>
    <n v="425"/>
    <m/>
    <n v="457"/>
    <s v="EMC-UAL-C-0121-A/2016"/>
    <s v="INSUMOS DE MINERIA"/>
    <d v="2016-10-12T00:00:00"/>
    <x v="2"/>
    <n v="45"/>
    <x v="2"/>
    <d v="2016-08-22T00:00:00"/>
    <d v="2016-10-12T00:00:00"/>
    <x v="1"/>
    <m/>
    <m/>
    <s v="CLQ-1404 ADQUISICION DE DOWFROTH 1012 FLOTACION"/>
    <s v="PCPL-100/2016"/>
    <n v="34200"/>
    <n v="1"/>
    <s v="DOWFROTH 1012 FLOTACION TAMBOR 208 KG"/>
    <s v="KG"/>
    <n v="2460"/>
    <n v="48.5"/>
    <n v="119310"/>
    <x v="0"/>
    <x v="0"/>
    <n v="2460"/>
    <n v="119310"/>
    <n v="6.9683908045977008"/>
    <n v="17142.241379310344"/>
    <n v="14913.75"/>
    <n v="0"/>
    <d v="2016-12-15T00:00:00"/>
    <d v="2017-01-24T00:00:00"/>
    <x v="12"/>
    <d v="2016-11-16T00:00:00"/>
    <n v="4856"/>
    <n v="254"/>
    <n v="508"/>
    <d v="2016-12-14T00:00:00"/>
    <m/>
    <n v="0"/>
    <n v="8351.7000000000007"/>
    <n v="110958.3"/>
    <m/>
    <m/>
    <m/>
    <x v="1"/>
    <x v="8"/>
    <m/>
    <x v="0"/>
    <x v="0"/>
    <x v="1"/>
    <x v="0"/>
    <x v="1"/>
    <n v="478386"/>
    <s v="SI"/>
    <m/>
    <s v="16-0517-00-711472-0-E"/>
    <x v="0"/>
    <m/>
  </r>
  <r>
    <x v="2"/>
    <x v="735"/>
    <m/>
    <x v="0"/>
    <x v="9"/>
    <d v="2016-07-25T00:00:00"/>
    <x v="13"/>
    <n v="43700"/>
    <s v="OTRAS MAQUINARIAS Y EQUIPO"/>
    <x v="5"/>
    <s v="RUBEN MURIEL LEYTON"/>
    <s v="SIMA-168/2016"/>
    <d v="2016-08-17T00:00:00"/>
    <x v="12"/>
    <n v="513"/>
    <x v="1"/>
    <x v="949"/>
    <n v="6000"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s v="CLQ-1222 ADQUISICION DE CAMARAS FOTOGRAFICAS SEGURIDAD"/>
    <s v="SIMA-168/2016"/>
    <n v="4370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736"/>
    <n v="82"/>
    <x v="5"/>
    <x v="9"/>
    <d v="2016-08-15T00:00:00"/>
    <x v="11"/>
    <n v="33300"/>
    <s v="PRENDAS DE VESTIR"/>
    <x v="5"/>
    <s v="RUBEN MURIEL LEYTON"/>
    <s v="SIMA-187/2016"/>
    <d v="2016-08-18T00:00:00"/>
    <x v="12"/>
    <n v="539"/>
    <x v="1"/>
    <x v="950"/>
    <n v="14400"/>
    <x v="0"/>
    <x v="2428"/>
    <x v="1"/>
    <x v="8"/>
    <x v="8"/>
    <x v="3"/>
    <x v="1"/>
    <x v="2"/>
    <x v="0"/>
    <x v="1"/>
    <x v="0"/>
    <m/>
    <x v="1"/>
    <x v="3"/>
    <d v="2016-09-05T00:00:00"/>
    <s v="SIMA-IT-38/2016"/>
    <d v="2016-09-06T00:00:00"/>
    <n v="305"/>
    <n v="410"/>
    <n v="274"/>
    <n v="11181"/>
    <n v="410"/>
    <m/>
    <s v="HERGO LTDA"/>
    <d v="2016-09-07T00:00:00"/>
    <x v="2"/>
    <n v="5"/>
    <x v="2"/>
    <d v="2016-08-30T00:00:00"/>
    <d v="2016-09-13T00:00:00"/>
    <x v="1"/>
    <m/>
    <m/>
    <s v="CLQ-1407 ADQUISICION DE CASCOS DE SEGURIDAD"/>
    <s v="SIMA-187/2016"/>
    <n v="33300"/>
    <n v="1"/>
    <s v="CASCOS DE SEGURIDAD ."/>
    <s v="LOTE"/>
    <n v="1"/>
    <n v="11181"/>
    <n v="11181"/>
    <x v="0"/>
    <x v="0"/>
    <n v="1"/>
    <n v="11181"/>
    <n v="1606.4655172413793"/>
    <n v="1606.4655172413793"/>
    <n v="1397.625"/>
    <n v="0"/>
    <d v="2016-09-20T00:00:00"/>
    <d v="2016-10-30T00:00:00"/>
    <x v="12"/>
    <d v="2016-09-20T00:00:00"/>
    <n v="4668"/>
    <n v="1520"/>
    <n v="440"/>
    <d v="2016-10-26T00:00:00"/>
    <m/>
    <n v="0"/>
    <m/>
    <n v="11181"/>
    <m/>
    <m/>
    <m/>
    <x v="1"/>
    <x v="7"/>
    <m/>
    <x v="0"/>
    <x v="0"/>
    <x v="1"/>
    <x v="0"/>
    <x v="0"/>
    <m/>
    <m/>
    <m/>
    <s v="16-0517-00--0-E"/>
    <x v="0"/>
    <m/>
  </r>
  <r>
    <x v="2"/>
    <x v="737"/>
    <n v="68"/>
    <x v="5"/>
    <x v="9"/>
    <d v="2016-08-17T00:00:00"/>
    <x v="11"/>
    <n v="33300"/>
    <s v="PRENDAS DE VESTIR"/>
    <x v="5"/>
    <s v="RUBEN MURIEL LEYTON"/>
    <s v="SIMA-189/2016"/>
    <d v="2016-08-25T00:00:00"/>
    <x v="12"/>
    <n v="553"/>
    <x v="1"/>
    <x v="951"/>
    <n v="68000"/>
    <x v="0"/>
    <x v="2429"/>
    <x v="17"/>
    <x v="7"/>
    <x v="284"/>
    <x v="3"/>
    <x v="1"/>
    <x v="2"/>
    <x v="0"/>
    <x v="1"/>
    <x v="0"/>
    <m/>
    <x v="1"/>
    <x v="3"/>
    <d v="2016-09-26T00:00:00"/>
    <s v="SIMA-IT-46/2016"/>
    <d v="2016-10-06T00:00:00"/>
    <n v="322"/>
    <n v="458"/>
    <m/>
    <n v="60160"/>
    <n v="458"/>
    <m/>
    <s v="SERMINEL SRL"/>
    <d v="2016-10-06T00:00:00"/>
    <x v="2"/>
    <n v="1"/>
    <x v="2"/>
    <d v="2016-09-15T00:00:00"/>
    <d v="2016-10-14T00:00:00"/>
    <x v="1"/>
    <m/>
    <m/>
    <s v="CLQ-1411 ADQUISICION DE CASCOS MINEROS DE FIBRA"/>
    <s v="SIMA-189/2016"/>
    <n v="33300"/>
    <n v="1"/>
    <s v="CASCOS MINEROS DE FIBRA MSA AMERICANO"/>
    <s v="PZ"/>
    <n v="80"/>
    <n v="752"/>
    <n v="60160"/>
    <x v="0"/>
    <x v="0"/>
    <n v="80"/>
    <n v="60160"/>
    <n v="108.04597701149426"/>
    <n v="8643.6781609195405"/>
    <n v="7520"/>
    <n v="0"/>
    <d v="2016-10-17T00:00:00"/>
    <d v="2016-11-26T00:00:00"/>
    <x v="12"/>
    <d v="2016-10-17T00:00:00"/>
    <n v="4763"/>
    <n v="39"/>
    <n v="505"/>
    <d v="2016-12-05T00:00:00"/>
    <m/>
    <n v="0"/>
    <m/>
    <n v="60160"/>
    <m/>
    <m/>
    <m/>
    <x v="1"/>
    <x v="8"/>
    <m/>
    <x v="0"/>
    <x v="0"/>
    <x v="1"/>
    <x v="0"/>
    <x v="0"/>
    <n v="480006"/>
    <s v="SI"/>
    <s v="SI"/>
    <s v="16-0517-00-707833-0-E"/>
    <x v="0"/>
    <m/>
  </r>
  <r>
    <x v="2"/>
    <x v="738"/>
    <n v="68"/>
    <x v="5"/>
    <x v="9"/>
    <d v="2016-08-25T00:00:00"/>
    <x v="11"/>
    <n v="34400"/>
    <s v="PRODUCTOS DE CUERO Y CAUCHO"/>
    <x v="5"/>
    <s v="RUBEN MURIEL LEYTON"/>
    <s v="SIMA-201/2016"/>
    <d v="2016-08-25T00:00:00"/>
    <x v="12"/>
    <n v="570"/>
    <x v="1"/>
    <x v="952"/>
    <n v="6400"/>
    <x v="0"/>
    <x v="2430"/>
    <x v="18"/>
    <x v="22"/>
    <x v="8"/>
    <x v="3"/>
    <x v="1"/>
    <x v="2"/>
    <x v="0"/>
    <x v="1"/>
    <x v="0"/>
    <m/>
    <x v="1"/>
    <x v="3"/>
    <d v="2016-09-08T00:00:00"/>
    <s v="SIMA-IT-40/2016"/>
    <d v="2016-09-13T00:00:00"/>
    <n v="306"/>
    <n v="411"/>
    <n v="278"/>
    <n v="6400"/>
    <n v="411"/>
    <m/>
    <s v="HERGO LTDA"/>
    <d v="2016-09-14T00:00:00"/>
    <x v="2"/>
    <n v="30"/>
    <x v="1"/>
    <d v="2016-09-02T00:00:00"/>
    <d v="2016-09-20T00:00:00"/>
    <x v="1"/>
    <m/>
    <m/>
    <s v="CLQ-1412 ADQUISICION DE GUANTES DE CUERO"/>
    <s v="SIMA-201/2016"/>
    <n v="34400"/>
    <n v="1"/>
    <s v="GUANTES DE CUERO 14&quot; ."/>
    <s v="PAR"/>
    <n v="200"/>
    <n v="32"/>
    <n v="6400"/>
    <x v="0"/>
    <x v="0"/>
    <n v="200"/>
    <n v="6400"/>
    <n v="4.5977011494252871"/>
    <n v="919.54022988505744"/>
    <n v="800"/>
    <n v="0"/>
    <d v="2016-10-20T00:00:00"/>
    <d v="2016-11-29T00:00:00"/>
    <x v="12"/>
    <d v="2016-10-13T00:00:00"/>
    <n v="4745"/>
    <n v="1950"/>
    <n v="496"/>
    <d v="2016-11-23T00:00:00"/>
    <m/>
    <n v="0"/>
    <m/>
    <n v="6400"/>
    <m/>
    <m/>
    <m/>
    <x v="1"/>
    <x v="7"/>
    <m/>
    <x v="0"/>
    <x v="0"/>
    <x v="1"/>
    <x v="0"/>
    <x v="0"/>
    <m/>
    <m/>
    <m/>
    <s v="16-0517-00--0-E"/>
    <x v="0"/>
    <m/>
  </r>
  <r>
    <x v="2"/>
    <x v="739"/>
    <m/>
    <x v="14"/>
    <x v="9"/>
    <d v="2016-08-25T00:00:00"/>
    <x v="13"/>
    <n v="33300"/>
    <s v="PRENDAS DE VESTIR"/>
    <x v="5"/>
    <s v="RUBEN MURIEL LEYTON"/>
    <s v="SIMA-200/2016"/>
    <d v="2016-08-25T00:00:00"/>
    <x v="12"/>
    <n v="560"/>
    <x v="1"/>
    <x v="953"/>
    <n v="21600"/>
    <x v="0"/>
    <x v="2431"/>
    <x v="42"/>
    <x v="7"/>
    <x v="8"/>
    <x v="3"/>
    <x v="1"/>
    <x v="2"/>
    <x v="0"/>
    <x v="1"/>
    <x v="0"/>
    <m/>
    <x v="1"/>
    <x v="3"/>
    <d v="2016-09-08T00:00:00"/>
    <s v="SIMA-IT-41/2016"/>
    <d v="2016-09-14T00:00:00"/>
    <n v="308"/>
    <n v="413"/>
    <n v="282"/>
    <n v="20880"/>
    <n v="413"/>
    <m/>
    <s v="HERGO LTDA"/>
    <d v="2016-09-14T00:00:00"/>
    <x v="2"/>
    <n v="5"/>
    <x v="1"/>
    <d v="2016-09-02T00:00:00"/>
    <m/>
    <x v="0"/>
    <m/>
    <m/>
    <s v="CLQ-1419 ADQUISICION DE MASCARAS PARA SOLDAR"/>
    <s v="SIMA-200/2016"/>
    <n v="33300"/>
    <n v="1"/>
    <s v="MASCARA PARA SOLDAR ."/>
    <s v="PZ"/>
    <n v="8"/>
    <n v="2610"/>
    <n v="20880"/>
    <x v="0"/>
    <x v="0"/>
    <m/>
    <n v="0"/>
    <n v="375"/>
    <n v="0"/>
    <n v="0"/>
    <n v="0"/>
    <d v="1900-01-04T00:00:00"/>
    <d v="1900-02-13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740"/>
    <n v="68"/>
    <x v="5"/>
    <x v="9"/>
    <d v="2016-08-25T00:00:00"/>
    <x v="12"/>
    <n v="34200"/>
    <s v="PRODUCTOS QUIMICOS"/>
    <x v="5"/>
    <s v="RUBEN MURIEL LEYTON"/>
    <s v="SIMA-206/2016"/>
    <d v="2016-08-25T00:00:00"/>
    <x v="12"/>
    <n v="559"/>
    <x v="1"/>
    <x v="954"/>
    <n v="30000"/>
    <x v="0"/>
    <x v="2432"/>
    <x v="45"/>
    <x v="3"/>
    <x v="8"/>
    <x v="3"/>
    <x v="1"/>
    <x v="2"/>
    <x v="0"/>
    <x v="1"/>
    <x v="0"/>
    <m/>
    <x v="1"/>
    <x v="3"/>
    <d v="2016-09-08T00:00:00"/>
    <s v="SIMA-IT-39/2016"/>
    <d v="2016-09-12T00:00:00"/>
    <n v="304"/>
    <n v="409"/>
    <n v="273"/>
    <n v="21000"/>
    <n v="409"/>
    <m/>
    <s v="3F CYLINDERS"/>
    <d v="2016-09-12T00:00:00"/>
    <x v="2"/>
    <n v="7"/>
    <x v="2"/>
    <d v="2016-09-02T00:00:00"/>
    <d v="2016-09-15T00:00:00"/>
    <x v="1"/>
    <m/>
    <m/>
    <s v="CLQ-1420 ADQUISICION DE POLVO QUIMICO ABC PARA EXTINTORES (1000 KG)"/>
    <s v="SIMA-206/2016"/>
    <n v="34200"/>
    <n v="1"/>
    <s v="POLVO QUIMICO ABC PARA EXTINTORES (1000 KG) ."/>
    <s v="KG"/>
    <n v="1000"/>
    <n v="21"/>
    <n v="21000"/>
    <x v="0"/>
    <x v="0"/>
    <n v="1000"/>
    <n v="21000"/>
    <n v="3.0172413793103448"/>
    <n v="3017.2413793103447"/>
    <n v="2625"/>
    <n v="0"/>
    <d v="2016-09-24T00:00:00"/>
    <d v="2016-11-03T00:00:00"/>
    <x v="12"/>
    <d v="2016-09-21T00:00:00"/>
    <n v="4859"/>
    <n v="46"/>
    <n v="546"/>
    <m/>
    <m/>
    <n v="0"/>
    <m/>
    <n v="21000"/>
    <m/>
    <m/>
    <m/>
    <x v="1"/>
    <x v="8"/>
    <m/>
    <x v="0"/>
    <x v="0"/>
    <x v="1"/>
    <x v="0"/>
    <x v="0"/>
    <n v="494189"/>
    <n v="2250658"/>
    <n v="2250659"/>
    <s v="16-0517-00-708841-0-E"/>
    <x v="0"/>
    <m/>
  </r>
  <r>
    <x v="2"/>
    <x v="741"/>
    <n v="96"/>
    <x v="5"/>
    <x v="9"/>
    <d v="2016-08-25T00:00:00"/>
    <x v="11"/>
    <n v="33300"/>
    <s v="PRENDAS DE VESTIR"/>
    <x v="5"/>
    <s v="RUBEN MURIEL LEYTON"/>
    <s v="SIMA-196/2016"/>
    <d v="2016-08-26T00:00:00"/>
    <x v="12"/>
    <n v="558"/>
    <x v="1"/>
    <x v="955"/>
    <n v="720000"/>
    <x v="0"/>
    <x v="1674"/>
    <x v="60"/>
    <x v="22"/>
    <x v="8"/>
    <x v="3"/>
    <x v="1"/>
    <x v="2"/>
    <x v="0"/>
    <x v="1"/>
    <x v="0"/>
    <n v="122"/>
    <x v="3"/>
    <x v="24"/>
    <d v="2016-09-13T00:00:00"/>
    <s v="SIMA-IT-44/2016"/>
    <d v="2016-09-26T00:00:00"/>
    <n v="312"/>
    <n v="417"/>
    <n v="286"/>
    <n v="494940"/>
    <n v="417"/>
    <s v="EMC-UAL-C-0116/2016"/>
    <s v="HERGO LTDA"/>
    <d v="2016-10-04T00:00:00"/>
    <x v="2"/>
    <n v="5"/>
    <x v="1"/>
    <d v="2016-09-08T00:00:00"/>
    <d v="2016-10-04T00:00:00"/>
    <x v="1"/>
    <m/>
    <m/>
    <s v="CLQ-1421 ADQUISICION DE IMPLEMENTOS DE SEGURIDAD: FILTROS DE SEGURIDAD"/>
    <s v="SIMA-196/2016"/>
    <n v="33300"/>
    <n v="1"/>
    <s v="FILTRO PARA POLVO 2097 ."/>
    <s v="PAR"/>
    <n v="1500"/>
    <n v="72.599999999999994"/>
    <n v="108899.99999999999"/>
    <x v="0"/>
    <x v="0"/>
    <n v="1500"/>
    <n v="108899.99999999999"/>
    <n v="10.431034482758619"/>
    <n v="15646.551724137929"/>
    <n v="13612.499999999998"/>
    <n v="0"/>
    <d v="2016-10-09T00:00:00"/>
    <d v="2016-11-18T00:00:00"/>
    <x v="12"/>
    <d v="2016-10-06T00:00:00"/>
    <n v="4723"/>
    <n v="1814"/>
    <s v="XXX"/>
    <m/>
    <m/>
    <n v="0"/>
    <m/>
    <n v="108899.99999999999"/>
    <m/>
    <m/>
    <m/>
    <x v="1"/>
    <x v="8"/>
    <m/>
    <x v="0"/>
    <x v="0"/>
    <x v="1"/>
    <x v="0"/>
    <x v="1"/>
    <n v="475933"/>
    <n v="2248761"/>
    <n v="2248760"/>
    <s v="16-0517-00-708569-0-E"/>
    <x v="0"/>
    <m/>
  </r>
  <r>
    <x v="2"/>
    <x v="741"/>
    <n v="96"/>
    <x v="5"/>
    <x v="9"/>
    <d v="2016-08-25T00:00:00"/>
    <x v="11"/>
    <n v="33300"/>
    <s v="PRENDAS DE VESTIR"/>
    <x v="5"/>
    <s v="RUBEN MURIEL LEYTON"/>
    <s v="SIMA-196/2016"/>
    <d v="2016-08-26T00:00:00"/>
    <x v="12"/>
    <n v="558"/>
    <x v="1"/>
    <x v="955"/>
    <m/>
    <x v="0"/>
    <x v="1674"/>
    <x v="9"/>
    <x v="22"/>
    <x v="8"/>
    <x v="3"/>
    <x v="1"/>
    <x v="2"/>
    <x v="0"/>
    <x v="1"/>
    <x v="0"/>
    <n v="122"/>
    <x v="3"/>
    <x v="24"/>
    <d v="2016-09-13T00:00:00"/>
    <s v="SIMA-IT-44/2016"/>
    <d v="2016-09-26T00:00:00"/>
    <n v="312"/>
    <n v="417"/>
    <n v="286"/>
    <m/>
    <n v="417"/>
    <s v="EMC-UAL-C-0116/2016"/>
    <s v="HERGO LTDA"/>
    <d v="2016-10-04T00:00:00"/>
    <x v="2"/>
    <n v="30"/>
    <x v="1"/>
    <d v="2016-09-08T00:00:00"/>
    <d v="2016-10-04T00:00:00"/>
    <x v="1"/>
    <m/>
    <m/>
    <s v="CLQ-1421 ADQUISICION DE IMPLEMENTOS DE SEGURIDAD: FILTROS DE SEGURIDAD"/>
    <s v="SIMA-196/2016"/>
    <n v="33300"/>
    <n v="1"/>
    <s v="FILTRO PARA POLVO 2097 ."/>
    <s v="PAR"/>
    <n v="1500"/>
    <n v="72.599999999999994"/>
    <n v="108899.99999999999"/>
    <x v="0"/>
    <x v="0"/>
    <n v="1200"/>
    <n v="87120"/>
    <n v="10.431034482758619"/>
    <n v="12517.241379310342"/>
    <n v="10889.999999999998"/>
    <n v="300"/>
    <d v="2016-11-03T00:00:00"/>
    <d v="2016-12-13T00:00:00"/>
    <x v="12"/>
    <d v="2016-10-06T00:00:00"/>
    <n v="4723"/>
    <n v="1814"/>
    <s v="XXX"/>
    <m/>
    <m/>
    <n v="0"/>
    <m/>
    <n v="87120"/>
    <m/>
    <m/>
    <m/>
    <x v="1"/>
    <x v="8"/>
    <m/>
    <x v="0"/>
    <x v="0"/>
    <x v="1"/>
    <x v="0"/>
    <x v="1"/>
    <n v="475933"/>
    <n v="2248761"/>
    <n v="2248760"/>
    <s v="16-0517-00-708569-0-E"/>
    <x v="0"/>
    <m/>
  </r>
  <r>
    <x v="2"/>
    <x v="741"/>
    <n v="96"/>
    <x v="5"/>
    <x v="9"/>
    <d v="2016-08-25T00:00:00"/>
    <x v="11"/>
    <n v="33300"/>
    <s v="PRENDAS DE VESTIR"/>
    <x v="5"/>
    <s v="RUBEN MURIEL LEYTON"/>
    <s v="SIMA-196/2016"/>
    <d v="2016-08-26T00:00:00"/>
    <x v="12"/>
    <n v="558"/>
    <x v="1"/>
    <x v="955"/>
    <m/>
    <x v="0"/>
    <x v="1674"/>
    <x v="9"/>
    <x v="22"/>
    <x v="8"/>
    <x v="3"/>
    <x v="1"/>
    <x v="2"/>
    <x v="0"/>
    <x v="1"/>
    <x v="0"/>
    <n v="122"/>
    <x v="3"/>
    <x v="24"/>
    <d v="2016-09-13T00:00:00"/>
    <s v="SIMA-IT-44/2016"/>
    <d v="2016-09-26T00:00:00"/>
    <n v="312"/>
    <n v="417"/>
    <n v="286"/>
    <m/>
    <n v="417"/>
    <s v="EMC-UAL-C-0116/2016"/>
    <s v="HERGO LTDA"/>
    <d v="2016-10-04T00:00:00"/>
    <x v="2"/>
    <n v="30"/>
    <x v="1"/>
    <d v="2016-09-08T00:00:00"/>
    <d v="2016-10-04T00:00:00"/>
    <x v="1"/>
    <m/>
    <m/>
    <s v="CLQ-1421 ADQUISICION DE IMPLEMENTOS DE SEGURIDAD: FILTROS DE SEGURIDAD"/>
    <s v="SIMA-196/2016"/>
    <n v="33300"/>
    <n v="1"/>
    <s v="FILTRO PARA POLVO 2097 ."/>
    <s v="PAR"/>
    <m/>
    <n v="72.599999999999994"/>
    <n v="0"/>
    <x v="0"/>
    <x v="0"/>
    <n v="300"/>
    <n v="21780"/>
    <n v="10.431034482758619"/>
    <n v="3129.3103448275856"/>
    <n v="2722.4999999999995"/>
    <n v="0"/>
    <d v="2016-11-03T00:00:00"/>
    <d v="2016-12-13T00:00:00"/>
    <x v="12"/>
    <d v="2016-10-25T00:00:00"/>
    <n v="4795"/>
    <n v="142"/>
    <s v="XXX"/>
    <m/>
    <m/>
    <n v="0"/>
    <m/>
    <n v="21780"/>
    <m/>
    <m/>
    <m/>
    <x v="1"/>
    <x v="8"/>
    <m/>
    <x v="0"/>
    <x v="0"/>
    <x v="1"/>
    <x v="0"/>
    <x v="1"/>
    <n v="475933"/>
    <n v="2248761"/>
    <n v="2248760"/>
    <s v="16-0517-00-708569-0-E"/>
    <x v="0"/>
    <m/>
  </r>
  <r>
    <x v="2"/>
    <x v="741"/>
    <n v="96"/>
    <x v="5"/>
    <x v="9"/>
    <d v="2016-08-25T00:00:00"/>
    <x v="11"/>
    <n v="33300"/>
    <s v="PRENDAS DE VESTIR"/>
    <x v="5"/>
    <s v="RUBEN MURIEL LEYTON"/>
    <s v="SIMA-196/2016"/>
    <d v="2016-08-26T00:00:00"/>
    <x v="12"/>
    <n v="558"/>
    <x v="1"/>
    <x v="955"/>
    <m/>
    <x v="1"/>
    <x v="1675"/>
    <x v="53"/>
    <x v="22"/>
    <x v="8"/>
    <x v="3"/>
    <x v="1"/>
    <x v="2"/>
    <x v="0"/>
    <x v="1"/>
    <x v="0"/>
    <n v="122"/>
    <x v="3"/>
    <x v="24"/>
    <d v="2016-09-13T00:00:00"/>
    <s v="SIMA-IT-44/2016"/>
    <d v="2016-09-26T00:00:00"/>
    <n v="312"/>
    <n v="417"/>
    <n v="286"/>
    <m/>
    <n v="417"/>
    <s v="EMC-UAL-C-0116/2016"/>
    <s v="HERGO LTDA"/>
    <d v="2016-10-04T00:00:00"/>
    <x v="2"/>
    <n v="5"/>
    <x v="1"/>
    <d v="2016-09-08T00:00:00"/>
    <d v="2016-10-04T00:00:00"/>
    <x v="1"/>
    <m/>
    <m/>
    <s v="CLQ-1421 ADQUISICION DE IMPLEMENTOS DE SEGURIDAD: FILTROS DE SEGURIDAD"/>
    <s v="SIMA-196/2016"/>
    <n v="33300"/>
    <n v="2"/>
    <s v="FILTRO PARA GAS 6003 ."/>
    <s v="PAR"/>
    <n v="1800"/>
    <n v="85.3"/>
    <n v="153540"/>
    <x v="0"/>
    <x v="0"/>
    <n v="1800"/>
    <n v="153540"/>
    <n v="12.255747126436781"/>
    <n v="22060.344827586207"/>
    <n v="19192.5"/>
    <n v="0"/>
    <d v="2016-10-09T00:00:00"/>
    <d v="2016-11-18T00:00:00"/>
    <x v="12"/>
    <d v="2016-10-06T00:00:00"/>
    <n v="4723"/>
    <n v="1814"/>
    <s v="XXX"/>
    <m/>
    <m/>
    <n v="0"/>
    <m/>
    <n v="153540"/>
    <m/>
    <m/>
    <m/>
    <x v="1"/>
    <x v="8"/>
    <m/>
    <x v="0"/>
    <x v="0"/>
    <x v="1"/>
    <x v="0"/>
    <x v="1"/>
    <n v="475933"/>
    <n v="2248761"/>
    <n v="2248760"/>
    <s v="16-0517-00-708569-0-E"/>
    <x v="0"/>
    <m/>
  </r>
  <r>
    <x v="2"/>
    <x v="741"/>
    <n v="96"/>
    <x v="5"/>
    <x v="9"/>
    <d v="2016-08-25T00:00:00"/>
    <x v="11"/>
    <n v="33300"/>
    <s v="PRENDAS DE VESTIR"/>
    <x v="5"/>
    <s v="RUBEN MURIEL LEYTON"/>
    <s v="SIMA-196/2016"/>
    <d v="2016-08-26T00:00:00"/>
    <x v="12"/>
    <n v="558"/>
    <x v="1"/>
    <x v="955"/>
    <m/>
    <x v="2"/>
    <x v="1676"/>
    <x v="184"/>
    <x v="7"/>
    <x v="8"/>
    <x v="3"/>
    <x v="1"/>
    <x v="2"/>
    <x v="0"/>
    <x v="1"/>
    <x v="0"/>
    <n v="122"/>
    <x v="3"/>
    <x v="24"/>
    <d v="2016-09-13T00:00:00"/>
    <s v="SIMA-IT-44/2016"/>
    <d v="2016-09-26T00:00:00"/>
    <n v="312"/>
    <n v="417"/>
    <n v="286"/>
    <m/>
    <n v="417"/>
    <s v="EMC-UAL-C-0116/2016"/>
    <s v="HERGO LTDA"/>
    <d v="2016-10-04T00:00:00"/>
    <x v="2"/>
    <n v="5"/>
    <x v="1"/>
    <d v="2016-09-08T00:00:00"/>
    <d v="2016-10-04T00:00:00"/>
    <x v="1"/>
    <m/>
    <m/>
    <s v="CLQ-1421 ADQUISICION DE IMPLEMENTOS DE SEGURIDAD: FILTROS DE SEGURIDAD"/>
    <s v="SIMA-196/2016"/>
    <n v="33300"/>
    <n v="3"/>
    <s v="FILTRO PARA POLVO 7093 ."/>
    <s v="PZ"/>
    <n v="4000"/>
    <n v="30.9"/>
    <n v="123600"/>
    <x v="0"/>
    <x v="0"/>
    <n v="4000"/>
    <n v="123600"/>
    <n v="4.4396551724137927"/>
    <n v="17758.62068965517"/>
    <n v="15449.999999999998"/>
    <n v="0"/>
    <d v="2016-10-09T00:00:00"/>
    <d v="2016-11-18T00:00:00"/>
    <x v="12"/>
    <d v="2016-10-06T00:00:00"/>
    <n v="4723"/>
    <n v="1814"/>
    <s v="XXX"/>
    <m/>
    <m/>
    <n v="0"/>
    <m/>
    <n v="123600"/>
    <m/>
    <m/>
    <m/>
    <x v="1"/>
    <x v="8"/>
    <m/>
    <x v="0"/>
    <x v="0"/>
    <x v="1"/>
    <x v="0"/>
    <x v="1"/>
    <n v="475933"/>
    <n v="2248761"/>
    <n v="2248760"/>
    <s v="16-0517-00-708569-0-E"/>
    <x v="0"/>
    <m/>
  </r>
  <r>
    <x v="2"/>
    <x v="742"/>
    <n v="96"/>
    <x v="8"/>
    <x v="9"/>
    <d v="2016-08-23T00:00:00"/>
    <x v="12"/>
    <n v="43700"/>
    <s v="OTRAS MAQUINARIAS Y EQUIPO"/>
    <x v="6"/>
    <s v="REYNALDO PARDO F."/>
    <s v="ADQ/MINA-025/2016"/>
    <d v="2016-08-29T00:00:00"/>
    <x v="12"/>
    <n v="552"/>
    <x v="1"/>
    <x v="956"/>
    <n v="600000"/>
    <x v="0"/>
    <x v="2433"/>
    <x v="10"/>
    <x v="7"/>
    <x v="8"/>
    <x v="3"/>
    <x v="1"/>
    <x v="2"/>
    <x v="0"/>
    <x v="1"/>
    <x v="0"/>
    <n v="121"/>
    <x v="9"/>
    <x v="5"/>
    <d v="2016-09-27T00:00:00"/>
    <s v="IT/MINA-039/2016"/>
    <d v="2016-09-29T00:00:00"/>
    <n v="421"/>
    <n v="429"/>
    <m/>
    <n v="527565"/>
    <n v="429"/>
    <s v="EMC-UAL-C-0115/2016"/>
    <s v="ROGHUR SA"/>
    <d v="2016-10-03T00:00:00"/>
    <x v="2"/>
    <n v="87"/>
    <x v="1"/>
    <d v="2016-09-08T00:00:00"/>
    <d v="2016-10-04T00:00:00"/>
    <x v="0"/>
    <m/>
    <m/>
    <s v="CLQ-1408 ADQUISICION DE BOMBAS SUMERGIBLES FLYGT"/>
    <s v="ADQ/MINA-025/2016"/>
    <n v="43700"/>
    <n v="1"/>
    <s v="BOMBAS SUMERGIBLES FLYGT ."/>
    <s v="PZ"/>
    <n v="3"/>
    <n v="175855"/>
    <n v="527565"/>
    <x v="0"/>
    <x v="0"/>
    <m/>
    <n v="0"/>
    <n v="25266.522988505749"/>
    <n v="0"/>
    <n v="0"/>
    <n v="0"/>
    <d v="2016-12-20T00:00:00"/>
    <d v="2017-01-29T00:00:00"/>
    <x v="12"/>
    <m/>
    <m/>
    <m/>
    <m/>
    <m/>
    <m/>
    <n v="0"/>
    <m/>
    <n v="0"/>
    <m/>
    <m/>
    <m/>
    <x v="0"/>
    <x v="0"/>
    <m/>
    <x v="0"/>
    <x v="0"/>
    <x v="1"/>
    <x v="0"/>
    <x v="1"/>
    <n v="475469"/>
    <m/>
    <m/>
    <s v="16-0517-00--0-E"/>
    <x v="0"/>
    <m/>
  </r>
  <r>
    <x v="2"/>
    <x v="743"/>
    <n v="138"/>
    <x v="5"/>
    <x v="9"/>
    <d v="2016-08-23T00:00:00"/>
    <x v="12"/>
    <n v="39800"/>
    <s v="OTROS REPUESTOS Y ACCESORIOS"/>
    <x v="6"/>
    <s v="REYNALDO PARDO F."/>
    <s v="ADQ/MINA-028/2016"/>
    <d v="2016-08-29T00:00:00"/>
    <x v="12"/>
    <n v="550"/>
    <x v="1"/>
    <x v="957"/>
    <n v="20000"/>
    <x v="0"/>
    <x v="2434"/>
    <x v="25"/>
    <x v="7"/>
    <x v="8"/>
    <x v="3"/>
    <x v="1"/>
    <x v="2"/>
    <x v="0"/>
    <x v="1"/>
    <x v="0"/>
    <m/>
    <x v="1"/>
    <x v="3"/>
    <d v="2016-09-07T00:00:00"/>
    <s v="IT-MINA-032/2016"/>
    <d v="2016-09-15T00:00:00"/>
    <n v="310"/>
    <n v="415"/>
    <n v="281"/>
    <n v="6600"/>
    <n v="415"/>
    <m/>
    <s v="VICTOR HUGO ABASTO ROMANO"/>
    <d v="2016-09-15T00:00:00"/>
    <x v="2"/>
    <n v="5"/>
    <x v="2"/>
    <d v="2016-09-02T00:00:00"/>
    <d v="2016-09-22T00:00:00"/>
    <x v="1"/>
    <m/>
    <m/>
    <s v="CLQ-1409 ADQUISICION DE CADENAS PARA MOTOSIERRAS"/>
    <s v="ADQ/MINA-028/2016"/>
    <n v="39800"/>
    <n v="1"/>
    <s v="CADENAS PARA MOTOSIERRAS ."/>
    <s v="PZ"/>
    <n v="30"/>
    <n v="220"/>
    <n v="6600"/>
    <x v="0"/>
    <x v="0"/>
    <n v="30"/>
    <n v="6600"/>
    <n v="31.609195402298852"/>
    <n v="948.27586206896558"/>
    <n v="825"/>
    <n v="0"/>
    <d v="2016-09-29T00:00:00"/>
    <d v="2016-11-08T00:00:00"/>
    <x v="12"/>
    <d v="2016-09-28T00:00:00"/>
    <n v="4703"/>
    <n v="2"/>
    <n v="438"/>
    <d v="2016-10-31T00:00:00"/>
    <m/>
    <n v="0"/>
    <m/>
    <n v="6600"/>
    <m/>
    <m/>
    <m/>
    <x v="1"/>
    <x v="7"/>
    <m/>
    <x v="0"/>
    <x v="0"/>
    <x v="1"/>
    <x v="0"/>
    <x v="0"/>
    <m/>
    <m/>
    <m/>
    <s v="16-0517-00--0-E"/>
    <x v="0"/>
    <m/>
  </r>
  <r>
    <x v="2"/>
    <x v="744"/>
    <n v="62"/>
    <x v="5"/>
    <x v="9"/>
    <s v="23/08/2016"/>
    <x v="8"/>
    <n v="34800"/>
    <s v="HERRAMIENTAS MENORES"/>
    <x v="6"/>
    <s v="REYNALDO PARDO F."/>
    <s v="ADQ/MINA-035/2016"/>
    <d v="2016-08-29T00:00:00"/>
    <x v="12"/>
    <n v="551"/>
    <x v="1"/>
    <x v="958"/>
    <n v="63000"/>
    <x v="0"/>
    <x v="493"/>
    <x v="11"/>
    <x v="7"/>
    <x v="207"/>
    <x v="3"/>
    <x v="1"/>
    <x v="2"/>
    <x v="0"/>
    <x v="1"/>
    <x v="0"/>
    <m/>
    <x v="1"/>
    <x v="3"/>
    <s v="22/09/2016"/>
    <s v="IT/MINA-035/2016"/>
    <d v="2016-10-04T00:00:00"/>
    <n v="335"/>
    <n v="446"/>
    <n v="307"/>
    <n v="53650"/>
    <n v="446"/>
    <m/>
    <s v="FUNDICION KAISLER"/>
    <d v="2016-10-04T00:00:00"/>
    <x v="2"/>
    <n v="1"/>
    <x v="1"/>
    <s v="05/09/2016"/>
    <d v="2016-10-11T00:00:00"/>
    <x v="1"/>
    <m/>
    <m/>
    <s v="CLQ-1410 ADQUISICION DE ACOPLES MACHO NPT Y ESPIGAS"/>
    <s v="ADQ/MINA-035/2016"/>
    <n v="34800"/>
    <n v="1"/>
    <s v="ACOPLE MACHO NPT 1&quot; ESPIGA 3/4&quot; NACIONAL KAISLER"/>
    <s v="PZ"/>
    <n v="150"/>
    <n v="145"/>
    <n v="21750"/>
    <x v="0"/>
    <x v="0"/>
    <n v="150"/>
    <n v="21750"/>
    <n v="20.833333333333332"/>
    <n v="3125"/>
    <n v="2718.75"/>
    <n v="0"/>
    <d v="2016-10-12T00:00:00"/>
    <d v="2016-11-21T00:00:00"/>
    <x v="12"/>
    <d v="2016-10-12T00:00:00"/>
    <n v="4740"/>
    <n v="71"/>
    <n v="550"/>
    <d v="2016-12-08T00:00:00"/>
    <n v="0"/>
    <n v="0"/>
    <m/>
    <n v="21750"/>
    <m/>
    <m/>
    <m/>
    <x v="1"/>
    <x v="8"/>
    <m/>
    <x v="0"/>
    <x v="0"/>
    <x v="1"/>
    <x v="0"/>
    <x v="0"/>
    <n v="478283"/>
    <n v="2250648"/>
    <n v="2250651"/>
    <s v="16-0517-00-709956-0-E"/>
    <x v="0"/>
    <m/>
  </r>
  <r>
    <x v="2"/>
    <x v="744"/>
    <n v="62"/>
    <x v="5"/>
    <x v="9"/>
    <s v="23/08/2016"/>
    <x v="8"/>
    <n v="34800"/>
    <s v="HERRAMIENTAS MENORES"/>
    <x v="6"/>
    <s v="REYNALDO PARDO F."/>
    <s v="ADQ/MINA-035/2016"/>
    <d v="2016-08-29T00:00:00"/>
    <x v="12"/>
    <n v="551"/>
    <x v="1"/>
    <x v="958"/>
    <m/>
    <x v="1"/>
    <x v="494"/>
    <x v="185"/>
    <x v="7"/>
    <x v="207"/>
    <x v="3"/>
    <x v="1"/>
    <x v="2"/>
    <x v="0"/>
    <x v="1"/>
    <x v="0"/>
    <m/>
    <x v="1"/>
    <x v="3"/>
    <s v="22/09/2016"/>
    <s v="IT/MINA-035/2016"/>
    <d v="2016-10-04T00:00:00"/>
    <n v="335"/>
    <n v="446"/>
    <n v="307"/>
    <m/>
    <n v="446"/>
    <m/>
    <s v="FUNDICION KAISLER"/>
    <d v="2016-10-04T00:00:00"/>
    <x v="2"/>
    <n v="15"/>
    <x v="1"/>
    <s v="05/09/2016"/>
    <d v="2016-10-11T00:00:00"/>
    <x v="1"/>
    <m/>
    <m/>
    <s v="CLQ-1410 ADQUISICION DE ACOPLES MACHO NPT Y ESPIGAS"/>
    <s v="ADQ/MINA-035/2016"/>
    <n v="34800"/>
    <n v="2"/>
    <s v="ACOPLE MACHO NPT 3/4&quot; ESPIGA 3/4&quot; NACIONAL KAISLER"/>
    <s v="PZ"/>
    <n v="220"/>
    <n v="145"/>
    <n v="31900"/>
    <x v="0"/>
    <x v="0"/>
    <n v="220"/>
    <n v="31900"/>
    <n v="20.833333333333332"/>
    <n v="4583.333333333333"/>
    <n v="3987.4999999999995"/>
    <n v="0"/>
    <d v="2016-10-26T00:00:00"/>
    <d v="2016-12-05T00:00:00"/>
    <x v="12"/>
    <d v="2016-10-27T00:00:00"/>
    <n v="4805"/>
    <n v="72"/>
    <n v="550"/>
    <d v="2016-12-08T00:00:00"/>
    <n v="1"/>
    <n v="159.5"/>
    <m/>
    <n v="31740.5"/>
    <m/>
    <m/>
    <m/>
    <x v="1"/>
    <x v="8"/>
    <m/>
    <x v="0"/>
    <x v="0"/>
    <x v="1"/>
    <x v="0"/>
    <x v="0"/>
    <n v="478283"/>
    <n v="2250648"/>
    <n v="2250651"/>
    <s v="16-0517-00-709956-0-E"/>
    <x v="0"/>
    <m/>
  </r>
  <r>
    <x v="2"/>
    <x v="745"/>
    <n v="130"/>
    <x v="5"/>
    <x v="9"/>
    <s v="22/08/2016"/>
    <x v="8"/>
    <n v="43200"/>
    <s v="MAQUINARIA Y EQUIPO DE PRODUCCIÓN"/>
    <x v="2"/>
    <s v="ENRIQUE HUANCAPAZA CONDORI"/>
    <s v="PCPL-094/2016"/>
    <d v="2016-08-30T00:00:00"/>
    <x v="12"/>
    <n v="555"/>
    <x v="1"/>
    <x v="959"/>
    <n v="125000"/>
    <x v="0"/>
    <x v="2435"/>
    <x v="1"/>
    <x v="75"/>
    <x v="285"/>
    <x v="3"/>
    <x v="1"/>
    <x v="2"/>
    <x v="0"/>
    <x v="1"/>
    <x v="0"/>
    <n v="124"/>
    <x v="9"/>
    <x v="25"/>
    <s v="26/09/2016"/>
    <s v="IT-PCPL-088/2016"/>
    <d v="2016-10-03T00:00:00"/>
    <n v="333"/>
    <n v="444"/>
    <n v="305"/>
    <n v="100015"/>
    <n v="444"/>
    <m/>
    <s v="TERRATEC SRL"/>
    <d v="2016-10-03T00:00:00"/>
    <x v="8"/>
    <n v="2"/>
    <x v="2"/>
    <s v="08/09/2016"/>
    <m/>
    <x v="1"/>
    <m/>
    <m/>
    <s v="CLQ-1400 ADQUISICION DE PULVERIZADORA PARA LABORATORIO METALURGICO"/>
    <s v="PCPL-094/2016"/>
    <n v="43200"/>
    <n v="1"/>
    <s v="EQUIPO MOLINO MONO PLANETARY PULVERISETTE 6 (Nº DE SERIE 06.2000/03492) FRITSCH/ ALEMANA"/>
    <s v="UN"/>
    <n v="1"/>
    <n v="82700"/>
    <n v="82700"/>
    <x v="0"/>
    <x v="0"/>
    <m/>
    <n v="0"/>
    <n v="11882.183908045978"/>
    <n v="0"/>
    <n v="0"/>
    <n v="0"/>
    <d v="1900-01-03T00:00:00"/>
    <d v="1900-02-12T00:00:00"/>
    <x v="12"/>
    <m/>
    <m/>
    <m/>
    <n v="406"/>
    <d v="2016-10-11T00:00:00"/>
    <m/>
    <n v="0"/>
    <m/>
    <n v="0"/>
    <m/>
    <m/>
    <m/>
    <x v="1"/>
    <x v="2"/>
    <m/>
    <x v="0"/>
    <x v="0"/>
    <x v="0"/>
    <x v="0"/>
    <x v="0"/>
    <n v="475957"/>
    <m/>
    <m/>
    <s v="16-0517-00--0-E"/>
    <x v="0"/>
    <m/>
  </r>
  <r>
    <x v="2"/>
    <x v="745"/>
    <n v="130"/>
    <x v="5"/>
    <x v="9"/>
    <s v="22/08/2016"/>
    <x v="8"/>
    <n v="43200"/>
    <s v="MAQUINARIA Y EQUIPO DE PRODUCCIÓN"/>
    <x v="2"/>
    <s v="ENRIQUE HUANCAPAZA CONDORI"/>
    <s v="PCPL-094/2016"/>
    <d v="2016-08-30T00:00:00"/>
    <x v="12"/>
    <n v="555"/>
    <x v="1"/>
    <x v="959"/>
    <m/>
    <x v="1"/>
    <x v="2436"/>
    <x v="1"/>
    <x v="7"/>
    <x v="285"/>
    <x v="3"/>
    <x v="1"/>
    <x v="2"/>
    <x v="0"/>
    <x v="1"/>
    <x v="0"/>
    <n v="124"/>
    <x v="9"/>
    <x v="25"/>
    <s v="26/09/2016"/>
    <s v="IT-PCPL-088/2016"/>
    <d v="2016-10-03T00:00:00"/>
    <n v="333"/>
    <n v="444"/>
    <n v="305"/>
    <m/>
    <n v="444"/>
    <m/>
    <s v="TERRATEC SRL"/>
    <d v="2016-10-03T00:00:00"/>
    <x v="8"/>
    <n v="2"/>
    <x v="2"/>
    <s v="08/09/2016"/>
    <m/>
    <x v="1"/>
    <m/>
    <m/>
    <s v="CLQ-1400 ADQUISICION DE PULVERIZADORA PARA LABORATORIO METALURGICO"/>
    <s v="PCPL-094/2016"/>
    <n v="43200"/>
    <n v="2"/>
    <s v="BOWL PARA MOLIENDA DE 250 ML FRITSCH/ ALEMANA"/>
    <s v="PZ"/>
    <n v="1"/>
    <n v="15515"/>
    <n v="15515"/>
    <x v="0"/>
    <x v="0"/>
    <m/>
    <n v="0"/>
    <n v="2229.1666666666665"/>
    <n v="0"/>
    <n v="0"/>
    <n v="0"/>
    <d v="1900-01-03T00:00:00"/>
    <d v="1900-02-12T00:00:00"/>
    <x v="12"/>
    <m/>
    <m/>
    <m/>
    <n v="406"/>
    <d v="2016-10-11T00:00:00"/>
    <m/>
    <n v="0"/>
    <m/>
    <n v="0"/>
    <m/>
    <m/>
    <m/>
    <x v="1"/>
    <x v="2"/>
    <m/>
    <x v="0"/>
    <x v="0"/>
    <x v="0"/>
    <x v="0"/>
    <x v="0"/>
    <n v="475957"/>
    <m/>
    <m/>
    <s v="16-0517-00--0-E"/>
    <x v="0"/>
    <m/>
  </r>
  <r>
    <x v="2"/>
    <x v="745"/>
    <n v="130"/>
    <x v="5"/>
    <x v="9"/>
    <s v="22/08/2016"/>
    <x v="8"/>
    <n v="43200"/>
    <s v="MAQUINARIA Y EQUIPO DE PRODUCCIÓN"/>
    <x v="2"/>
    <s v="ENRIQUE HUANCAPAZA CONDORI"/>
    <s v="PCPL-094/2016"/>
    <d v="2016-08-30T00:00:00"/>
    <x v="12"/>
    <n v="555"/>
    <x v="1"/>
    <x v="959"/>
    <m/>
    <x v="2"/>
    <x v="2437"/>
    <x v="39"/>
    <x v="7"/>
    <x v="285"/>
    <x v="3"/>
    <x v="1"/>
    <x v="2"/>
    <x v="0"/>
    <x v="1"/>
    <x v="0"/>
    <n v="124"/>
    <x v="9"/>
    <x v="25"/>
    <s v="26/09/2016"/>
    <s v="IT-PCPL-088/2016"/>
    <d v="2016-10-03T00:00:00"/>
    <n v="333"/>
    <n v="444"/>
    <n v="305"/>
    <m/>
    <n v="444"/>
    <m/>
    <s v="TERRATEC SRL"/>
    <d v="2016-10-03T00:00:00"/>
    <x v="8"/>
    <n v="2"/>
    <x v="2"/>
    <s v="08/09/2016"/>
    <m/>
    <x v="1"/>
    <m/>
    <m/>
    <s v="CLQ-1400 ADQUISICION DE PULVERIZADORA PARA LABORATORIO METALURGICO"/>
    <s v="PCPL-094/2016"/>
    <n v="43200"/>
    <n v="3"/>
    <s v="ESFERA PARA MOLIENDA DE 20 MM FRITSCH/ ALEMANA"/>
    <s v="PZ"/>
    <n v="15"/>
    <n v="60"/>
    <n v="900"/>
    <x v="0"/>
    <x v="0"/>
    <m/>
    <n v="0"/>
    <n v="8.6206896551724146"/>
    <n v="0"/>
    <n v="0"/>
    <n v="0"/>
    <d v="1900-01-03T00:00:00"/>
    <d v="1900-02-12T00:00:00"/>
    <x v="12"/>
    <m/>
    <m/>
    <m/>
    <n v="406"/>
    <d v="2016-10-11T00:00:00"/>
    <m/>
    <n v="0"/>
    <m/>
    <n v="0"/>
    <m/>
    <m/>
    <m/>
    <x v="1"/>
    <x v="2"/>
    <m/>
    <x v="0"/>
    <x v="0"/>
    <x v="0"/>
    <x v="0"/>
    <x v="0"/>
    <n v="475957"/>
    <m/>
    <m/>
    <s v="16-0517-00--0-E"/>
    <x v="0"/>
    <m/>
  </r>
  <r>
    <x v="2"/>
    <x v="745"/>
    <n v="130"/>
    <x v="5"/>
    <x v="9"/>
    <s v="22/08/2016"/>
    <x v="8"/>
    <n v="43200"/>
    <s v="MAQUINARIA Y EQUIPO DE PRODUCCIÓN"/>
    <x v="2"/>
    <s v="ENRIQUE HUANCAPAZA CONDORI"/>
    <s v="PCPL-094/2016"/>
    <d v="2016-08-30T00:00:00"/>
    <x v="12"/>
    <n v="555"/>
    <x v="1"/>
    <x v="959"/>
    <m/>
    <x v="4"/>
    <x v="2438"/>
    <x v="38"/>
    <x v="7"/>
    <x v="285"/>
    <x v="3"/>
    <x v="1"/>
    <x v="2"/>
    <x v="0"/>
    <x v="1"/>
    <x v="0"/>
    <n v="124"/>
    <x v="9"/>
    <x v="25"/>
    <s v="26/09/2016"/>
    <s v="IT-PCPL-088/2016"/>
    <d v="2016-10-03T00:00:00"/>
    <n v="333"/>
    <n v="444"/>
    <n v="305"/>
    <m/>
    <n v="444"/>
    <m/>
    <s v="TERRATEC SRL"/>
    <d v="2016-10-03T00:00:00"/>
    <x v="8"/>
    <n v="2"/>
    <x v="2"/>
    <s v="08/09/2016"/>
    <m/>
    <x v="1"/>
    <m/>
    <m/>
    <s v="CLQ-1400 ADQUISICION DE PULVERIZADORA PARA LABORATORIO METALURGICO"/>
    <s v="PCPL-094/2016"/>
    <n v="43200"/>
    <n v="4"/>
    <s v="ESFERA PARA MOLIENDA DE 30 MM FRITSCH/ ALEMANA"/>
    <s v="PZ"/>
    <n v="6"/>
    <n v="150"/>
    <n v="900"/>
    <x v="0"/>
    <x v="0"/>
    <m/>
    <n v="0"/>
    <n v="21.551724137931036"/>
    <n v="0"/>
    <n v="0"/>
    <n v="0"/>
    <d v="1900-01-03T00:00:00"/>
    <d v="1900-02-12T00:00:00"/>
    <x v="12"/>
    <m/>
    <m/>
    <m/>
    <n v="406"/>
    <d v="2016-10-11T00:00:00"/>
    <m/>
    <n v="0"/>
    <m/>
    <n v="0"/>
    <m/>
    <m/>
    <m/>
    <x v="1"/>
    <x v="2"/>
    <m/>
    <x v="0"/>
    <x v="0"/>
    <x v="0"/>
    <x v="0"/>
    <x v="0"/>
    <n v="475957"/>
    <m/>
    <m/>
    <s v="16-0517-00--0-E"/>
    <x v="0"/>
    <m/>
  </r>
  <r>
    <x v="2"/>
    <x v="746"/>
    <n v="70"/>
    <x v="5"/>
    <x v="9"/>
    <d v="2016-08-25T00:00:00"/>
    <x v="12"/>
    <n v="34600"/>
    <s v="PRODUCTOS METÁLICOS"/>
    <x v="6"/>
    <s v="REYNALDO PARDO F."/>
    <s v="ADQ/MINA-034/2016"/>
    <d v="2016-08-30T00:00:00"/>
    <x v="12"/>
    <n v="574"/>
    <x v="1"/>
    <x v="960"/>
    <n v="40000"/>
    <x v="0"/>
    <x v="2439"/>
    <x v="18"/>
    <x v="3"/>
    <x v="8"/>
    <x v="3"/>
    <x v="1"/>
    <x v="2"/>
    <x v="0"/>
    <x v="1"/>
    <x v="0"/>
    <m/>
    <x v="1"/>
    <x v="3"/>
    <d v="2016-09-07T00:00:00"/>
    <s v="IT/MINA-034/2016"/>
    <d v="2016-09-22T00:00:00"/>
    <n v="307"/>
    <n v="412"/>
    <n v="279"/>
    <n v="27000"/>
    <n v="412"/>
    <m/>
    <s v="IMPORTADORA NICHOLSON"/>
    <d v="2016-09-22T00:00:00"/>
    <x v="2"/>
    <n v="5"/>
    <x v="2"/>
    <d v="2016-09-05T00:00:00"/>
    <d v="2016-10-07T00:00:00"/>
    <x v="1"/>
    <m/>
    <m/>
    <s v="CLQ-1423 ADQUISICION DE VARILLAS DE BRONCE PARA SOLDAR"/>
    <s v="ADQ/MINA-034/2016"/>
    <n v="34600"/>
    <n v="1"/>
    <s v="VARILLAS DE BRONCE PARA SOLDAR ."/>
    <s v="KG"/>
    <n v="200"/>
    <n v="135"/>
    <n v="27000"/>
    <x v="0"/>
    <x v="0"/>
    <n v="200"/>
    <n v="27000"/>
    <n v="19.396551724137932"/>
    <n v="3879.3103448275865"/>
    <n v="3375.0000000000005"/>
    <n v="0"/>
    <d v="2016-10-14T00:00:00"/>
    <d v="2016-11-23T00:00:00"/>
    <x v="12"/>
    <d v="2016-10-13T00:00:00"/>
    <n v="4749"/>
    <n v="324"/>
    <n v="507"/>
    <d v="2016-11-24T00:00:00"/>
    <m/>
    <n v="0"/>
    <m/>
    <n v="27000"/>
    <m/>
    <m/>
    <m/>
    <x v="1"/>
    <x v="8"/>
    <m/>
    <x v="0"/>
    <x v="0"/>
    <x v="1"/>
    <x v="0"/>
    <x v="0"/>
    <n v="490204"/>
    <n v="2244213"/>
    <n v="2244214"/>
    <s v="16-0517-00-706235-0-E"/>
    <x v="0"/>
    <m/>
  </r>
  <r>
    <x v="2"/>
    <x v="747"/>
    <n v="70"/>
    <x v="0"/>
    <x v="9"/>
    <d v="2016-08-25T00:00:00"/>
    <x v="11"/>
    <n v="34600"/>
    <s v="PRODUCTOS METÁLICOS"/>
    <x v="6"/>
    <s v="REYNALDO PARDO F."/>
    <s v="ADQ/MINA-037/2016"/>
    <d v="2016-08-30T00:00:00"/>
    <x v="12"/>
    <n v="575"/>
    <x v="1"/>
    <x v="961"/>
    <n v="88800"/>
    <x v="0"/>
    <x v="2440"/>
    <x v="1"/>
    <x v="8"/>
    <x v="8"/>
    <x v="3"/>
    <x v="1"/>
    <x v="2"/>
    <x v="0"/>
    <x v="1"/>
    <x v="0"/>
    <m/>
    <x v="1"/>
    <x v="3"/>
    <d v="2016-09-15T00:00:00"/>
    <s v="IT/MINA-037/2016"/>
    <d v="2016-09-30T00:00:00"/>
    <n v="324"/>
    <n v="435"/>
    <n v="297"/>
    <n v="18830"/>
    <n v="435"/>
    <m/>
    <s v="VICTOR HUGO ABASTO ROMANO"/>
    <d v="2016-09-30T00:00:00"/>
    <x v="2"/>
    <n v="5"/>
    <x v="2"/>
    <d v="2016-09-07T00:00:00"/>
    <m/>
    <x v="1"/>
    <m/>
    <m/>
    <s v="CLQ-1424 ADQUISICION DE PERNOS Y VOLANDAS"/>
    <s v="ADQ/MINA-037/2016"/>
    <n v="34600"/>
    <n v="1"/>
    <s v="PERNOS Y VOLANDAS ."/>
    <s v="LOTE"/>
    <n v="1"/>
    <n v="18830"/>
    <n v="18830"/>
    <x v="0"/>
    <x v="0"/>
    <m/>
    <n v="0"/>
    <n v="2705.4597701149423"/>
    <n v="0"/>
    <n v="0"/>
    <n v="0"/>
    <d v="1900-01-06T00:00:00"/>
    <d v="1900-02-15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747"/>
    <n v="70"/>
    <x v="0"/>
    <x v="9"/>
    <d v="2016-08-25T00:00:00"/>
    <x v="11"/>
    <n v="34600"/>
    <s v="PRODUCTOS METÁLICOS"/>
    <x v="6"/>
    <s v="REYNALDO PARDO F."/>
    <s v="ADQ/MINA-037/2016"/>
    <d v="2016-08-30T00:00:00"/>
    <x v="12"/>
    <n v="575"/>
    <x v="1"/>
    <x v="961"/>
    <m/>
    <x v="1"/>
    <x v="2440"/>
    <x v="1"/>
    <x v="8"/>
    <x v="8"/>
    <x v="3"/>
    <x v="1"/>
    <x v="2"/>
    <x v="0"/>
    <x v="1"/>
    <x v="0"/>
    <m/>
    <x v="1"/>
    <x v="3"/>
    <d v="2016-09-15T00:00:00"/>
    <s v="IT/MINA-037/2016"/>
    <d v="2016-09-30T00:00:00"/>
    <n v="324"/>
    <n v="434"/>
    <n v="297"/>
    <n v="54965"/>
    <n v="434"/>
    <m/>
    <s v="FERRTERIA INDUSTRIAL RODRIGO"/>
    <d v="2016-09-30T00:00:00"/>
    <x v="2"/>
    <n v="9"/>
    <x v="2"/>
    <d v="2016-09-06T00:00:00"/>
    <m/>
    <x v="1"/>
    <m/>
    <m/>
    <s v="CLQ-1424 ADQUISICION DE PERNOS Y VOLANDAS"/>
    <s v="ADQ/MINA-037/2016"/>
    <n v="34600"/>
    <n v="2"/>
    <s v="PERNOS Y VOLANDAS ."/>
    <s v="LOTE"/>
    <n v="1"/>
    <n v="54965"/>
    <n v="54965"/>
    <x v="0"/>
    <x v="0"/>
    <m/>
    <n v="0"/>
    <n v="7897.2701149425284"/>
    <n v="0"/>
    <n v="0"/>
    <n v="0"/>
    <d v="1900-01-12T00:00:00"/>
    <d v="1900-02-21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748"/>
    <n v="70"/>
    <x v="5"/>
    <x v="9"/>
    <d v="2016-08-25T00:00:00"/>
    <x v="12"/>
    <n v="43700"/>
    <s v="OTRAS MAQUINARIAS Y EQUIPO"/>
    <x v="6"/>
    <s v="REYNALDO PARDO F."/>
    <s v="ADQ/MINA-027/2016"/>
    <d v="2016-08-30T00:00:00"/>
    <x v="12"/>
    <n v="573"/>
    <x v="1"/>
    <x v="962"/>
    <n v="30000"/>
    <x v="0"/>
    <x v="779"/>
    <x v="10"/>
    <x v="7"/>
    <x v="8"/>
    <x v="3"/>
    <x v="1"/>
    <x v="2"/>
    <x v="0"/>
    <x v="1"/>
    <x v="0"/>
    <m/>
    <x v="1"/>
    <x v="3"/>
    <d v="2016-09-07T00:00:00"/>
    <s v="IT/MINA-033/2016"/>
    <d v="2016-09-14T00:00:00"/>
    <n v="309"/>
    <n v="414"/>
    <n v="280"/>
    <n v="17250"/>
    <n v="414"/>
    <m/>
    <s v="FERRRETERIA GONZALO"/>
    <d v="2016-09-14T00:00:00"/>
    <x v="2"/>
    <n v="5"/>
    <x v="2"/>
    <d v="2016-09-05T00:00:00"/>
    <d v="2016-09-23T00:00:00"/>
    <x v="1"/>
    <m/>
    <m/>
    <s v="CLQ-1425 ADQUISICION DE EQUIPO DE OXICORTE"/>
    <s v="ADQ/MINA-027/2016"/>
    <n v="43700"/>
    <n v="1"/>
    <s v="EQUIPO DE OXICORTE ."/>
    <s v="PZ"/>
    <n v="3"/>
    <n v="5750"/>
    <n v="17250"/>
    <x v="0"/>
    <x v="0"/>
    <n v="3"/>
    <n v="17250"/>
    <n v="826.14942528735628"/>
    <n v="2478.4482758620688"/>
    <n v="2156.25"/>
    <n v="0"/>
    <d v="2016-09-30T00:00:00"/>
    <d v="2016-11-09T00:00:00"/>
    <x v="12"/>
    <d v="2016-09-27T00:00:00"/>
    <n v="4688"/>
    <n v="67"/>
    <n v="435"/>
    <d v="2016-10-25T00:00:00"/>
    <m/>
    <n v="0"/>
    <m/>
    <n v="17250"/>
    <m/>
    <m/>
    <m/>
    <x v="1"/>
    <x v="7"/>
    <d v="2016-11-14T00:00:00"/>
    <x v="0"/>
    <x v="0"/>
    <x v="1"/>
    <x v="0"/>
    <x v="0"/>
    <m/>
    <m/>
    <m/>
    <s v="16-0517-00--0-E"/>
    <x v="0"/>
    <m/>
  </r>
  <r>
    <x v="2"/>
    <x v="749"/>
    <n v="70"/>
    <x v="2"/>
    <x v="9"/>
    <d v="2016-08-25T00:00:00"/>
    <x v="11"/>
    <n v="34600"/>
    <s v="PRODUCTOS METÁLICOS"/>
    <x v="6"/>
    <s v="REYNALDO PARDO F."/>
    <s v="ADQ/MINA-038/2016"/>
    <d v="2016-08-30T00:00:00"/>
    <x v="12"/>
    <n v="572"/>
    <x v="1"/>
    <x v="963"/>
    <n v="98500"/>
    <x v="0"/>
    <x v="2441"/>
    <x v="1"/>
    <x v="8"/>
    <x v="8"/>
    <x v="3"/>
    <x v="1"/>
    <x v="2"/>
    <x v="0"/>
    <x v="1"/>
    <x v="0"/>
    <m/>
    <x v="1"/>
    <x v="3"/>
    <d v="2016-09-15T00:00:00"/>
    <s v="IT/MINA-038/2016"/>
    <d v="2016-09-30T00:00:00"/>
    <n v="323"/>
    <n v="433"/>
    <n v="433"/>
    <n v="92200"/>
    <n v="433"/>
    <m/>
    <s v="INOX SUPPLY INGENIERIA"/>
    <d v="2016-09-30T00:00:00"/>
    <x v="2"/>
    <n v="2"/>
    <x v="2"/>
    <d v="2016-09-07T00:00:00"/>
    <m/>
    <x v="1"/>
    <m/>
    <m/>
    <s v="CLQ-1426 ADQUISICION DE VALVULAS DE PASO PARA MINA"/>
    <s v="ADQ/MINA-038/2016"/>
    <n v="34600"/>
    <n v="1"/>
    <s v="VALVULAS DE PASO PARA MINA ."/>
    <s v="LOTE"/>
    <n v="1"/>
    <n v="92200"/>
    <n v="92200"/>
    <x v="0"/>
    <x v="0"/>
    <n v="1"/>
    <n v="92200"/>
    <n v="13247.126436781609"/>
    <n v="13247.126436781609"/>
    <n v="11525"/>
    <n v="0"/>
    <d v="1900-01-03T00:00:00"/>
    <d v="1900-02-12T00:00:00"/>
    <x v="12"/>
    <d v="2016-10-11T00:00:00"/>
    <n v="4747"/>
    <n v="670"/>
    <n v="536"/>
    <m/>
    <m/>
    <n v="0"/>
    <m/>
    <n v="92200"/>
    <m/>
    <m/>
    <m/>
    <x v="1"/>
    <x v="8"/>
    <m/>
    <x v="0"/>
    <x v="0"/>
    <x v="1"/>
    <x v="0"/>
    <x v="0"/>
    <n v="475660"/>
    <s v="SI"/>
    <s v="SI"/>
    <s v="16-0517-00-707847-0-E"/>
    <x v="4"/>
    <m/>
  </r>
  <r>
    <x v="2"/>
    <x v="750"/>
    <n v="70"/>
    <x v="5"/>
    <x v="9"/>
    <d v="2016-08-25T00:00:00"/>
    <x v="11"/>
    <n v="34800"/>
    <s v="HERRAMIENTAS MENORES"/>
    <x v="6"/>
    <s v="REYNALDO PARDO F."/>
    <s v="ADQ/MINA-036/2016"/>
    <d v="2016-08-31T00:00:00"/>
    <x v="12"/>
    <n v="571"/>
    <x v="1"/>
    <x v="964"/>
    <n v="98000"/>
    <x v="0"/>
    <x v="2442"/>
    <x v="1"/>
    <x v="8"/>
    <x v="8"/>
    <x v="3"/>
    <x v="1"/>
    <x v="2"/>
    <x v="0"/>
    <x v="1"/>
    <x v="0"/>
    <m/>
    <x v="1"/>
    <x v="3"/>
    <d v="2016-09-15T00:00:00"/>
    <s v="IT/MINA-036/2016"/>
    <d v="2016-10-03T00:00:00"/>
    <n v="338"/>
    <n v="450"/>
    <n v="311"/>
    <n v="75200"/>
    <n v="450"/>
    <m/>
    <s v="IMPORTADORA NICHOLSON"/>
    <d v="2016-10-03T00:00:00"/>
    <x v="2"/>
    <n v="5"/>
    <x v="1"/>
    <d v="2016-09-13T00:00:00"/>
    <d v="2016-10-10T00:00:00"/>
    <x v="1"/>
    <m/>
    <m/>
    <s v="CLQ-1427 ADQUISICION DE HERRAMIENTAS MENORES PARA MINA"/>
    <s v="ADQ/MINA-036/2016"/>
    <n v="34800"/>
    <n v="1"/>
    <s v="HERRAMIENTAS MENORES PARA MINA ."/>
    <s v="LOTE"/>
    <n v="1"/>
    <n v="75200"/>
    <n v="75200"/>
    <x v="0"/>
    <x v="0"/>
    <n v="1"/>
    <n v="75200"/>
    <n v="10804.597701149425"/>
    <n v="10804.597701149425"/>
    <n v="9400"/>
    <n v="0"/>
    <d v="2016-10-15T00:00:00"/>
    <d v="2016-11-24T00:00:00"/>
    <x v="12"/>
    <d v="2016-10-13T00:00:00"/>
    <n v="4746"/>
    <n v="325"/>
    <n v="504"/>
    <d v="2016-12-05T00:00:00"/>
    <m/>
    <n v="0"/>
    <m/>
    <n v="75200"/>
    <m/>
    <m/>
    <m/>
    <x v="1"/>
    <x v="8"/>
    <m/>
    <x v="0"/>
    <x v="0"/>
    <x v="1"/>
    <x v="0"/>
    <x v="0"/>
    <n v="490218"/>
    <s v="SI"/>
    <s v="SI"/>
    <s v="16-0517-00-707832-0-E"/>
    <x v="0"/>
    <m/>
  </r>
  <r>
    <x v="2"/>
    <x v="751"/>
    <s v="109-160"/>
    <x v="5"/>
    <x v="9"/>
    <d v="2016-08-29T00:00:00"/>
    <x v="12"/>
    <n v="39800"/>
    <s v="OTROS REPUESTOS Y ACCESORIOS"/>
    <x v="2"/>
    <s v="ALFREDO HIDALGO PEÑAFIEL"/>
    <s v="PCPL-0105/2016"/>
    <d v="2016-08-31T00:00:00"/>
    <x v="12"/>
    <n v="580"/>
    <x v="1"/>
    <x v="965"/>
    <n v="200000"/>
    <x v="0"/>
    <x v="2443"/>
    <x v="1"/>
    <x v="8"/>
    <x v="8"/>
    <x v="3"/>
    <x v="1"/>
    <x v="2"/>
    <x v="0"/>
    <x v="1"/>
    <x v="0"/>
    <n v="126"/>
    <x v="3"/>
    <x v="11"/>
    <d v="2016-09-29T00:00:00"/>
    <s v="IT-PCPL-092/2016"/>
    <d v="2016-10-03T00:00:00"/>
    <n v="336"/>
    <n v="447"/>
    <n v="309"/>
    <n v="23968"/>
    <n v="447"/>
    <m/>
    <s v="SIMBOL A Y R"/>
    <d v="2016-10-03T00:00:00"/>
    <x v="2"/>
    <n v="15"/>
    <x v="2"/>
    <d v="2016-09-07T00:00:00"/>
    <d v="2016-10-10T00:00:00"/>
    <x v="1"/>
    <m/>
    <m/>
    <s v="CLQ-1429 ADQUISICION DE ACOPLES ESTILO 995 Y 77 PARA TUBERIAS HDPE"/>
    <s v="PCPL-0105/2016"/>
    <n v="39800"/>
    <n v="1"/>
    <s v="ACOPLES ESTILO 995 Y 77 PARA TUBERIAS HDPE ."/>
    <s v="LOTE"/>
    <n v="1"/>
    <n v="23968"/>
    <n v="23968"/>
    <x v="0"/>
    <x v="0"/>
    <n v="1"/>
    <n v="23968"/>
    <n v="3443.6781609195405"/>
    <n v="3443.6781609195405"/>
    <n v="2996"/>
    <n v="0"/>
    <d v="2016-10-31T00:00:00"/>
    <d v="2016-12-10T00:00:00"/>
    <x v="12"/>
    <d v="2016-10-24T00:00:00"/>
    <n v="4792"/>
    <n v="7"/>
    <n v="559"/>
    <d v="2016-12-14T00:00:00"/>
    <m/>
    <n v="0"/>
    <m/>
    <n v="23968"/>
    <n v="7588"/>
    <n v="6881"/>
    <d v="2016-12-28T00:00:00"/>
    <x v="1"/>
    <x v="8"/>
    <m/>
    <x v="0"/>
    <x v="0"/>
    <x v="1"/>
    <x v="0"/>
    <x v="0"/>
    <n v="510428"/>
    <s v="SI"/>
    <s v="SI"/>
    <s v="16-0517-00-711744-0-E"/>
    <x v="0"/>
    <m/>
  </r>
  <r>
    <x v="2"/>
    <x v="751"/>
    <s v="109-160"/>
    <x v="2"/>
    <x v="9"/>
    <d v="2016-08-29T00:00:00"/>
    <x v="12"/>
    <n v="39800"/>
    <s v="OTROS REPUESTOS Y ACCESORIOS"/>
    <x v="2"/>
    <s v="ALFREDO HIDALGO PEÑAFIEL"/>
    <s v="PCPL-0105/2016"/>
    <d v="2016-08-31T00:00:00"/>
    <x v="12"/>
    <n v="580"/>
    <x v="1"/>
    <x v="965"/>
    <m/>
    <x v="5"/>
    <x v="2444"/>
    <x v="25"/>
    <x v="7"/>
    <x v="286"/>
    <x v="3"/>
    <x v="1"/>
    <x v="2"/>
    <x v="0"/>
    <x v="1"/>
    <x v="0"/>
    <n v="126"/>
    <x v="3"/>
    <x v="11"/>
    <d v="2016-09-29T00:00:00"/>
    <s v="IT-PCPL-092/2016"/>
    <d v="2016-10-03T00:00:00"/>
    <n v="336"/>
    <n v="448"/>
    <n v="309"/>
    <n v="175490"/>
    <n v="448"/>
    <s v="EMC-UAL-C-0119/2016"/>
    <s v="SOMERSET SRL-SOCIEDAD MERCANTIL Y DE SERVICIOS TECNICA SRL"/>
    <d v="2016-10-12T00:00:00"/>
    <x v="2"/>
    <n v="30"/>
    <x v="2"/>
    <d v="2016-09-08T00:00:00"/>
    <d v="2016-10-12T00:00:00"/>
    <x v="1"/>
    <m/>
    <m/>
    <s v="CLQ-1429 ADQUISICION DE ACOPLES ESTILO 995 Y 77 PARA TUBERIAS HDPE"/>
    <s v="PCPL-0105/2016"/>
    <n v="39800"/>
    <n v="5"/>
    <s v="ACOPLE ESTILO 995, 90 MM  BRUNO SA"/>
    <s v="PZ"/>
    <n v="30"/>
    <n v="325"/>
    <n v="9750"/>
    <x v="0"/>
    <x v="0"/>
    <n v="30"/>
    <n v="9750"/>
    <n v="46.695402298850574"/>
    <n v="1400.8620689655172"/>
    <n v="1218.75"/>
    <n v="0"/>
    <d v="2016-11-24T00:00:00"/>
    <d v="2017-01-03T00:00:00"/>
    <x v="12"/>
    <d v="2016-11-25T00:00:00"/>
    <n v="4906"/>
    <n v="9"/>
    <n v="639"/>
    <d v="2016-12-30T00:00:00"/>
    <n v="1"/>
    <n v="48.75"/>
    <m/>
    <n v="9701.25"/>
    <m/>
    <m/>
    <m/>
    <x v="0"/>
    <x v="0"/>
    <m/>
    <x v="0"/>
    <x v="0"/>
    <x v="1"/>
    <x v="0"/>
    <x v="1"/>
    <n v="477645"/>
    <s v="SI"/>
    <s v="SI"/>
    <s v="16-0517-00-711744-0-E"/>
    <x v="0"/>
    <m/>
  </r>
  <r>
    <x v="2"/>
    <x v="751"/>
    <s v="109-160"/>
    <x v="5"/>
    <x v="9"/>
    <d v="2016-08-29T00:00:00"/>
    <x v="12"/>
    <n v="39800"/>
    <s v="OTROS REPUESTOS Y ACCESORIOS"/>
    <x v="2"/>
    <s v="ALFREDO HIDALGO PEÑAFIEL"/>
    <s v="PCPL-0105/2016"/>
    <d v="2016-08-31T00:00:00"/>
    <x v="12"/>
    <n v="580"/>
    <x v="1"/>
    <x v="965"/>
    <m/>
    <x v="6"/>
    <x v="2445"/>
    <x v="25"/>
    <x v="7"/>
    <x v="286"/>
    <x v="3"/>
    <x v="1"/>
    <x v="2"/>
    <x v="0"/>
    <x v="1"/>
    <x v="0"/>
    <n v="126"/>
    <x v="3"/>
    <x v="11"/>
    <d v="2016-09-29T00:00:00"/>
    <s v="IT-PCPL-092/2016"/>
    <d v="2016-10-03T00:00:00"/>
    <n v="336"/>
    <n v="448"/>
    <n v="309"/>
    <m/>
    <n v="448"/>
    <s v="EMC-UAL-C-0119/2016"/>
    <s v="SOMERSET SRL-SOCIEDAD MERCANTIL Y DE SERVICIOS TECNICA SRL"/>
    <d v="2016-10-12T00:00:00"/>
    <x v="2"/>
    <n v="3"/>
    <x v="2"/>
    <d v="2016-09-08T00:00:00"/>
    <d v="2016-10-12T00:00:00"/>
    <x v="1"/>
    <m/>
    <m/>
    <s v="CLQ-1429 ADQUISICION DE ACOPLES ESTILO 995 Y 77 PARA TUBERIAS HDPE"/>
    <s v="PCPL-0105/2016"/>
    <n v="39800"/>
    <n v="6"/>
    <s v="ACOPLE ESTILO 995, 110 MM  BRUNO SA"/>
    <s v="PZ"/>
    <n v="30"/>
    <n v="384"/>
    <n v="11520"/>
    <x v="0"/>
    <x v="0"/>
    <n v="30"/>
    <n v="11520"/>
    <n v="55.172413793103452"/>
    <n v="1655.1724137931035"/>
    <n v="1440"/>
    <n v="0"/>
    <d v="2016-10-17T00:00:00"/>
    <d v="2016-11-26T00:00:00"/>
    <x v="12"/>
    <d v="2016-10-14T00:00:00"/>
    <n v="4755"/>
    <n v="35"/>
    <n v="560"/>
    <d v="2016-12-14T00:00:00"/>
    <m/>
    <n v="0"/>
    <m/>
    <n v="11520"/>
    <n v="7587"/>
    <n v="6880"/>
    <d v="2016-12-29T00:00:00"/>
    <x v="1"/>
    <x v="8"/>
    <m/>
    <x v="0"/>
    <x v="0"/>
    <x v="1"/>
    <x v="0"/>
    <x v="1"/>
    <n v="477645"/>
    <s v="SI"/>
    <s v="SI"/>
    <s v="16-0517-00-711744-0-E"/>
    <x v="0"/>
    <m/>
  </r>
  <r>
    <x v="2"/>
    <x v="751"/>
    <s v="109-160"/>
    <x v="5"/>
    <x v="9"/>
    <d v="2016-08-29T00:00:00"/>
    <x v="12"/>
    <n v="39800"/>
    <s v="OTROS REPUESTOS Y ACCESORIOS"/>
    <x v="2"/>
    <s v="ALFREDO HIDALGO PEÑAFIEL"/>
    <s v="PCPL-0105/2016"/>
    <d v="2016-08-31T00:00:00"/>
    <x v="12"/>
    <n v="580"/>
    <x v="1"/>
    <x v="965"/>
    <m/>
    <x v="7"/>
    <x v="2446"/>
    <x v="25"/>
    <x v="7"/>
    <x v="286"/>
    <x v="3"/>
    <x v="1"/>
    <x v="2"/>
    <x v="0"/>
    <x v="1"/>
    <x v="0"/>
    <n v="126"/>
    <x v="3"/>
    <x v="11"/>
    <d v="2016-09-29T00:00:00"/>
    <s v="IT-PCPL-092/2016"/>
    <d v="2016-10-03T00:00:00"/>
    <n v="336"/>
    <n v="448"/>
    <n v="309"/>
    <m/>
    <n v="448"/>
    <s v="EMC-UAL-C-0119/2016"/>
    <s v="SOMERSET SRL-SOCIEDAD MERCANTIL Y DE SERVICIOS TECNICA SRL"/>
    <d v="2016-10-12T00:00:00"/>
    <x v="2"/>
    <n v="3"/>
    <x v="2"/>
    <d v="2016-09-08T00:00:00"/>
    <d v="2016-10-12T00:00:00"/>
    <x v="1"/>
    <m/>
    <m/>
    <s v="CLQ-1429 ADQUISICION DE ACOPLES ESTILO 995 Y 77 PARA TUBERIAS HDPE"/>
    <s v="PCPL-0105/2016"/>
    <n v="39800"/>
    <n v="7"/>
    <s v="ACOPLE ESTILO 995, 125 MM  BRUNO SA"/>
    <s v="PZ"/>
    <n v="30"/>
    <n v="502"/>
    <n v="15060"/>
    <x v="0"/>
    <x v="0"/>
    <n v="30"/>
    <n v="15060"/>
    <n v="72.1264367816092"/>
    <n v="2163.7931034482758"/>
    <n v="1882.5"/>
    <n v="0"/>
    <d v="2016-10-17T00:00:00"/>
    <d v="2016-11-26T00:00:00"/>
    <x v="12"/>
    <d v="2016-10-14T00:00:00"/>
    <n v="4755"/>
    <n v="35"/>
    <n v="560"/>
    <d v="2016-12-14T00:00:00"/>
    <m/>
    <n v="0"/>
    <m/>
    <n v="15060"/>
    <n v="7587"/>
    <n v="6880"/>
    <d v="2016-12-29T00:00:00"/>
    <x v="1"/>
    <x v="8"/>
    <m/>
    <x v="0"/>
    <x v="0"/>
    <x v="1"/>
    <x v="0"/>
    <x v="1"/>
    <n v="477645"/>
    <s v="SI"/>
    <s v="SI"/>
    <s v="16-0517-00-711744-0-E"/>
    <x v="0"/>
    <m/>
  </r>
  <r>
    <x v="2"/>
    <x v="751"/>
    <s v="109-160"/>
    <x v="5"/>
    <x v="9"/>
    <d v="2016-08-29T00:00:00"/>
    <x v="12"/>
    <n v="39800"/>
    <s v="OTROS REPUESTOS Y ACCESORIOS"/>
    <x v="2"/>
    <s v="ALFREDO HIDALGO PEÑAFIEL"/>
    <s v="PCPL-0105/2016"/>
    <d v="2016-08-31T00:00:00"/>
    <x v="12"/>
    <n v="580"/>
    <x v="1"/>
    <x v="965"/>
    <m/>
    <x v="10"/>
    <x v="2447"/>
    <x v="77"/>
    <x v="7"/>
    <x v="286"/>
    <x v="3"/>
    <x v="1"/>
    <x v="2"/>
    <x v="0"/>
    <x v="1"/>
    <x v="0"/>
    <n v="126"/>
    <x v="3"/>
    <x v="11"/>
    <d v="2016-09-29T00:00:00"/>
    <s v="IT-PCPL-092/2016"/>
    <d v="2016-10-03T00:00:00"/>
    <n v="336"/>
    <n v="448"/>
    <n v="309"/>
    <m/>
    <n v="448"/>
    <s v="EMC-UAL-C-0119/2016"/>
    <s v="SOMERSET SRL-SOCIEDAD MERCANTIL Y DE SERVICIOS TECNICA SRL"/>
    <d v="2016-10-12T00:00:00"/>
    <x v="2"/>
    <n v="3"/>
    <x v="2"/>
    <d v="2016-09-08T00:00:00"/>
    <d v="2016-10-12T00:00:00"/>
    <x v="1"/>
    <m/>
    <m/>
    <s v="CLQ-1429 ADQUISICION DE ACOPLES ESTILO 995 Y 77 PARA TUBERIAS HDPE"/>
    <s v="PCPL-0105/2016"/>
    <n v="39800"/>
    <n v="9"/>
    <s v="ACOPLE ESTILO 995, 180 MM  BRUNO SA"/>
    <s v="PZ"/>
    <n v="35"/>
    <n v="660"/>
    <n v="23100"/>
    <x v="0"/>
    <x v="0"/>
    <n v="35"/>
    <n v="23100"/>
    <n v="94.827586206896555"/>
    <n v="3318.9655172413795"/>
    <n v="2887.5"/>
    <n v="0"/>
    <d v="2016-10-17T00:00:00"/>
    <d v="2016-11-26T00:00:00"/>
    <x v="12"/>
    <d v="2016-10-14T00:00:00"/>
    <n v="4755"/>
    <n v="35"/>
    <n v="560"/>
    <d v="2016-12-14T00:00:00"/>
    <m/>
    <n v="0"/>
    <m/>
    <n v="23100"/>
    <n v="7587"/>
    <n v="6880"/>
    <d v="2016-12-29T00:00:00"/>
    <x v="1"/>
    <x v="8"/>
    <m/>
    <x v="0"/>
    <x v="0"/>
    <x v="1"/>
    <x v="0"/>
    <x v="1"/>
    <n v="477645"/>
    <s v="SI"/>
    <s v="SI"/>
    <s v="16-0517-00-711744-0-E"/>
    <x v="0"/>
    <m/>
  </r>
  <r>
    <x v="2"/>
    <x v="751"/>
    <s v="109-160"/>
    <x v="5"/>
    <x v="9"/>
    <d v="2016-08-29T00:00:00"/>
    <x v="12"/>
    <n v="39800"/>
    <s v="OTROS REPUESTOS Y ACCESORIOS"/>
    <x v="2"/>
    <s v="ALFREDO HIDALGO PEÑAFIEL"/>
    <s v="PCPL-0105/2016"/>
    <d v="2016-08-31T00:00:00"/>
    <x v="12"/>
    <n v="580"/>
    <x v="1"/>
    <x v="965"/>
    <m/>
    <x v="11"/>
    <x v="2448"/>
    <x v="77"/>
    <x v="7"/>
    <x v="286"/>
    <x v="3"/>
    <x v="1"/>
    <x v="2"/>
    <x v="0"/>
    <x v="1"/>
    <x v="0"/>
    <n v="126"/>
    <x v="3"/>
    <x v="11"/>
    <d v="2016-09-29T00:00:00"/>
    <s v="IT-PCPL-092/2016"/>
    <d v="2016-10-03T00:00:00"/>
    <n v="336"/>
    <n v="448"/>
    <n v="309"/>
    <m/>
    <n v="448"/>
    <s v="EMC-UAL-C-0119/2016"/>
    <s v="SOMERSET SRL-SOCIEDAD MERCANTIL Y DE SERVICIOS TECNICA SRL"/>
    <d v="2016-10-12T00:00:00"/>
    <x v="2"/>
    <n v="3"/>
    <x v="2"/>
    <d v="2016-09-08T00:00:00"/>
    <d v="2016-10-12T00:00:00"/>
    <x v="1"/>
    <m/>
    <m/>
    <s v="CLQ-1429 ADQUISICION DE ACOPLES ESTILO 995 Y 77 PARA TUBERIAS HDPE"/>
    <s v="PCPL-0105/2016"/>
    <n v="39800"/>
    <n v="10"/>
    <s v="ACOPLE ESTILO 995, 250 MM  BRUNO SA"/>
    <s v="PZ"/>
    <n v="35"/>
    <n v="1346"/>
    <n v="47110"/>
    <x v="0"/>
    <x v="0"/>
    <n v="35"/>
    <n v="47110"/>
    <n v="193.39080459770116"/>
    <n v="6768.6781609195405"/>
    <n v="5888.75"/>
    <n v="0"/>
    <d v="2016-10-17T00:00:00"/>
    <d v="2016-11-26T00:00:00"/>
    <x v="12"/>
    <d v="2016-10-14T00:00:00"/>
    <n v="4755"/>
    <n v="35"/>
    <n v="560"/>
    <d v="2016-12-14T00:00:00"/>
    <m/>
    <n v="0"/>
    <m/>
    <n v="47110"/>
    <n v="7587"/>
    <n v="6880"/>
    <d v="2016-12-29T00:00:00"/>
    <x v="1"/>
    <x v="8"/>
    <m/>
    <x v="0"/>
    <x v="0"/>
    <x v="1"/>
    <x v="0"/>
    <x v="1"/>
    <n v="477645"/>
    <s v="SI"/>
    <s v="SI"/>
    <s v="16-0517-00-711744-0-E"/>
    <x v="0"/>
    <m/>
  </r>
  <r>
    <x v="2"/>
    <x v="751"/>
    <s v="109-160"/>
    <x v="5"/>
    <x v="9"/>
    <d v="2016-08-29T00:00:00"/>
    <x v="12"/>
    <n v="39800"/>
    <s v="OTROS REPUESTOS Y ACCESORIOS"/>
    <x v="2"/>
    <s v="ALFREDO HIDALGO PEÑAFIEL"/>
    <s v="PCPL-0105/2016"/>
    <d v="2016-08-31T00:00:00"/>
    <x v="12"/>
    <n v="580"/>
    <x v="1"/>
    <x v="965"/>
    <m/>
    <x v="12"/>
    <x v="2449"/>
    <x v="77"/>
    <x v="7"/>
    <x v="286"/>
    <x v="3"/>
    <x v="1"/>
    <x v="2"/>
    <x v="0"/>
    <x v="1"/>
    <x v="0"/>
    <n v="126"/>
    <x v="3"/>
    <x v="11"/>
    <d v="2016-09-29T00:00:00"/>
    <s v="IT-PCPL-092/2016"/>
    <d v="2016-10-03T00:00:00"/>
    <n v="336"/>
    <n v="448"/>
    <n v="309"/>
    <m/>
    <n v="448"/>
    <s v="EMC-UAL-C-0119/2016"/>
    <s v="SOMERSET SRL-SOCIEDAD MERCANTIL Y DE SERVICIOS TECNICA SRL"/>
    <d v="2016-10-12T00:00:00"/>
    <x v="2"/>
    <n v="3"/>
    <x v="2"/>
    <d v="2016-09-08T00:00:00"/>
    <d v="2016-10-12T00:00:00"/>
    <x v="1"/>
    <m/>
    <m/>
    <s v="CLQ-1429 ADQUISICION DE ACOPLES ESTILO 995 Y 77 PARA TUBERIAS HDPE"/>
    <s v="PCPL-0105/2016"/>
    <n v="39800"/>
    <n v="11"/>
    <s v="ACOPLE ESTILO 995, 315 MM  BRUNO SA"/>
    <s v="PZ"/>
    <n v="29"/>
    <n v="1970"/>
    <n v="57130"/>
    <x v="0"/>
    <x v="0"/>
    <n v="29"/>
    <n v="57130"/>
    <n v="283.04597701149424"/>
    <n v="8208.3333333333339"/>
    <n v="7141.2500000000009"/>
    <n v="0"/>
    <d v="2016-10-17T00:00:00"/>
    <d v="2016-11-26T00:00:00"/>
    <x v="12"/>
    <d v="2016-10-14T00:00:00"/>
    <n v="4755"/>
    <n v="35"/>
    <n v="560"/>
    <d v="2016-12-14T00:00:00"/>
    <m/>
    <n v="0"/>
    <m/>
    <n v="57130"/>
    <n v="7587"/>
    <n v="6880"/>
    <d v="2016-12-29T00:00:00"/>
    <x v="1"/>
    <x v="8"/>
    <m/>
    <x v="0"/>
    <x v="0"/>
    <x v="1"/>
    <x v="0"/>
    <x v="1"/>
    <n v="477645"/>
    <s v="SI"/>
    <s v="SI"/>
    <s v="16-0517-00-711744-0-E"/>
    <x v="0"/>
    <m/>
  </r>
  <r>
    <x v="2"/>
    <x v="751"/>
    <s v="109-160"/>
    <x v="2"/>
    <x v="9"/>
    <d v="2016-08-29T00:00:00"/>
    <x v="12"/>
    <n v="39800"/>
    <s v="OTROS REPUESTOS Y ACCESORIOS"/>
    <x v="2"/>
    <s v="ALFREDO HIDALGO PEÑAFIEL"/>
    <s v="PCPL-0105/2016"/>
    <d v="2016-08-31T00:00:00"/>
    <x v="12"/>
    <n v="580"/>
    <x v="1"/>
    <x v="965"/>
    <m/>
    <x v="12"/>
    <x v="2449"/>
    <x v="9"/>
    <x v="7"/>
    <x v="286"/>
    <x v="3"/>
    <x v="1"/>
    <x v="2"/>
    <x v="0"/>
    <x v="1"/>
    <x v="0"/>
    <n v="126"/>
    <x v="3"/>
    <x v="11"/>
    <d v="2016-09-29T00:00:00"/>
    <s v="IT-PCPL-092/2016"/>
    <d v="2016-10-03T00:00:00"/>
    <n v="336"/>
    <n v="448"/>
    <n v="309"/>
    <m/>
    <n v="448"/>
    <s v="EMC-UAL-C-0119/2016"/>
    <s v="SOMERSET SRL-SOCIEDAD MERCANTIL Y DE SERVICIOS TECNICA SRL"/>
    <d v="2016-10-12T00:00:00"/>
    <x v="2"/>
    <n v="30"/>
    <x v="2"/>
    <d v="2016-09-08T00:00:00"/>
    <d v="2016-10-12T00:00:00"/>
    <x v="1"/>
    <m/>
    <m/>
    <s v="CLQ-1429 ADQUISICION DE ACOPLES ESTILO 995 Y 77 PARA TUBERIAS HDPE"/>
    <s v="PCPL-0105/2016"/>
    <n v="39800"/>
    <n v="11"/>
    <s v="ACOPLE ESTILO 995, 315 MM  BRUNO SA"/>
    <s v="PZ"/>
    <n v="6"/>
    <n v="1970"/>
    <n v="11820"/>
    <x v="0"/>
    <x v="0"/>
    <n v="6"/>
    <n v="11820"/>
    <n v="283.04597701149424"/>
    <n v="1698.2758620689656"/>
    <n v="1477.5"/>
    <n v="0"/>
    <d v="2016-11-24T00:00:00"/>
    <d v="2017-01-03T00:00:00"/>
    <x v="12"/>
    <d v="2016-11-25T00:00:00"/>
    <n v="4906"/>
    <n v="9"/>
    <n v="639"/>
    <d v="2016-12-30T00:00:00"/>
    <n v="1"/>
    <n v="59.1"/>
    <m/>
    <n v="11760.9"/>
    <m/>
    <m/>
    <m/>
    <x v="0"/>
    <x v="0"/>
    <m/>
    <x v="0"/>
    <x v="0"/>
    <x v="1"/>
    <x v="0"/>
    <x v="1"/>
    <n v="477645"/>
    <s v="SI"/>
    <s v="SI"/>
    <s v="16-0517-00-711744-0-E"/>
    <x v="0"/>
    <m/>
  </r>
  <r>
    <x v="2"/>
    <x v="752"/>
    <n v="74"/>
    <x v="7"/>
    <x v="9"/>
    <d v="2016-08-30T00:00:00"/>
    <x v="12"/>
    <n v="39800"/>
    <s v="OTROS REPUESTOS Y ACCESORIOS"/>
    <x v="2"/>
    <s v="ALFREDO HIDALGO PEÑAFIEL"/>
    <s v="PCPL-0108/2016"/>
    <d v="2016-09-01T00:00:00"/>
    <x v="3"/>
    <n v="584"/>
    <x v="1"/>
    <x v="966"/>
    <n v="80000"/>
    <x v="0"/>
    <x v="2450"/>
    <x v="68"/>
    <x v="30"/>
    <x v="8"/>
    <x v="3"/>
    <x v="1"/>
    <x v="2"/>
    <x v="0"/>
    <x v="1"/>
    <x v="0"/>
    <m/>
    <x v="1"/>
    <x v="3"/>
    <d v="2016-09-26T00:00:00"/>
    <s v="IT-PCPL-087/2016"/>
    <d v="2016-10-13T00:00:00"/>
    <n v="351"/>
    <n v="464"/>
    <m/>
    <n v="48546"/>
    <n v="464"/>
    <m/>
    <s v="IPROCEM ENERGY"/>
    <m/>
    <x v="2"/>
    <n v="2"/>
    <x v="2"/>
    <d v="2016-10-12T00:00:00"/>
    <m/>
    <x v="0"/>
    <m/>
    <m/>
    <s v="CLQ-1431 ADQUISICION DE CADENA PARA HORNO ROTARIO DE ESTAÑO (9 METROS)"/>
    <s v="PCPL-0108/2016"/>
    <n v="39800"/>
    <n v="1"/>
    <s v="CADENA PARA HORNO ROTARIO DE ESTAÑO (9 METROS) ."/>
    <s v="M"/>
    <n v="9"/>
    <n v="5394"/>
    <n v="48546"/>
    <x v="0"/>
    <x v="0"/>
    <m/>
    <n v="0"/>
    <n v="775"/>
    <n v="0"/>
    <n v="0"/>
    <n v="0"/>
    <d v="1900-01-03T00:00:00"/>
    <d v="1900-02-12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753"/>
    <n v="74"/>
    <x v="5"/>
    <x v="9"/>
    <d v="2016-08-25T00:00:00"/>
    <x v="11"/>
    <n v="33300"/>
    <s v="PRENDAS DE VESTIR"/>
    <x v="5"/>
    <s v="RUBEN MURIEL LEYTON"/>
    <s v="SIMA-202/2016"/>
    <d v="2016-09-05T00:00:00"/>
    <x v="3"/>
    <n v="566"/>
    <x v="1"/>
    <x v="967"/>
    <n v="54000"/>
    <x v="0"/>
    <x v="2451"/>
    <x v="11"/>
    <x v="22"/>
    <x v="8"/>
    <x v="3"/>
    <x v="1"/>
    <x v="2"/>
    <x v="0"/>
    <x v="1"/>
    <x v="0"/>
    <m/>
    <x v="1"/>
    <x v="3"/>
    <d v="2016-09-23T00:00:00"/>
    <s v="SIMA-IT-47/2016"/>
    <d v="2016-09-30T00:00:00"/>
    <n v="325"/>
    <n v="436"/>
    <n v="298"/>
    <n v="44250"/>
    <n v="436"/>
    <m/>
    <s v="GRUPO INDUSTRIAL Y COMERCIAL SRL"/>
    <d v="2016-09-30T00:00:00"/>
    <x v="2"/>
    <n v="20"/>
    <x v="1"/>
    <d v="2016-09-09T00:00:00"/>
    <d v="2016-10-06T00:00:00"/>
    <x v="1"/>
    <m/>
    <m/>
    <s v="CLQ-1413 ADQUISICION DE GUANTES ALUMINIZADOS"/>
    <s v="SIMA-202/2016"/>
    <n v="33300"/>
    <n v="1"/>
    <s v="GUANTES ALUMINIZADOS  ."/>
    <s v="PAR"/>
    <n v="150"/>
    <n v="295"/>
    <n v="44250"/>
    <x v="0"/>
    <x v="0"/>
    <n v="150"/>
    <n v="44250"/>
    <n v="42.385057471264368"/>
    <n v="6357.7586206896549"/>
    <n v="5531.25"/>
    <n v="0"/>
    <d v="2016-10-26T00:00:00"/>
    <d v="2016-12-05T00:00:00"/>
    <x v="12"/>
    <d v="2016-10-24T00:00:00"/>
    <n v="4790"/>
    <n v="124"/>
    <n v="502"/>
    <d v="2016-12-15T00:00:00"/>
    <m/>
    <n v="0"/>
    <m/>
    <n v="44250"/>
    <m/>
    <m/>
    <m/>
    <x v="1"/>
    <x v="8"/>
    <m/>
    <x v="0"/>
    <x v="0"/>
    <x v="1"/>
    <x v="0"/>
    <x v="0"/>
    <n v="503580"/>
    <s v="SI"/>
    <s v="SI"/>
    <s v="16-0517-00-707835-0-E"/>
    <x v="0"/>
    <m/>
  </r>
  <r>
    <x v="2"/>
    <x v="754"/>
    <n v="74"/>
    <x v="5"/>
    <x v="9"/>
    <d v="2016-08-25T00:00:00"/>
    <x v="11"/>
    <n v="33300"/>
    <s v="PRENDAS DE VESTIR"/>
    <x v="5"/>
    <s v="MARIA ROXANA INFANTES GUZMAN"/>
    <s v="SIMA-203/2016"/>
    <d v="2016-09-05T00:00:00"/>
    <x v="3"/>
    <n v="565"/>
    <x v="1"/>
    <x v="968"/>
    <n v="50000"/>
    <x v="0"/>
    <x v="2452"/>
    <x v="45"/>
    <x v="7"/>
    <x v="287"/>
    <x v="3"/>
    <x v="1"/>
    <x v="2"/>
    <x v="0"/>
    <x v="1"/>
    <x v="0"/>
    <m/>
    <x v="1"/>
    <x v="3"/>
    <d v="2016-09-30T00:00:00"/>
    <s v="SIMA-IT-049/2016"/>
    <d v="2016-10-06T00:00:00"/>
    <n v="343"/>
    <n v="459"/>
    <n v="318"/>
    <n v="44000"/>
    <n v="459"/>
    <m/>
    <s v="COMERCIAL DEREK"/>
    <d v="2016-10-07T00:00:00"/>
    <x v="2"/>
    <n v="20"/>
    <x v="1"/>
    <d v="2016-09-21T00:00:00"/>
    <d v="2016-10-11T00:00:00"/>
    <x v="1"/>
    <m/>
    <m/>
    <s v="CLQ-1414 ADQUISICION DE EQUIPO DE PROTECCION PERSONAL:LENTES DE REJILLA O MALLA"/>
    <s v="SIMA-203/2016"/>
    <n v="33300"/>
    <n v="1"/>
    <s v="LENTES DE REJILLA O MALLA MORTAR CHINA"/>
    <s v="PZ"/>
    <n v="1000"/>
    <n v="44"/>
    <n v="44000"/>
    <x v="0"/>
    <x v="0"/>
    <n v="1000"/>
    <n v="44000"/>
    <n v="6.3218390804597702"/>
    <n v="6321.8390804597702"/>
    <n v="5500"/>
    <n v="0"/>
    <d v="2016-10-31T00:00:00"/>
    <d v="2016-12-10T00:00:00"/>
    <x v="12"/>
    <d v="2016-11-04T00:00:00"/>
    <n v="4821"/>
    <n v="16"/>
    <n v="526"/>
    <d v="2016-12-05T00:00:00"/>
    <n v="4"/>
    <n v="880"/>
    <m/>
    <n v="43120"/>
    <m/>
    <m/>
    <m/>
    <x v="1"/>
    <x v="8"/>
    <m/>
    <x v="0"/>
    <x v="0"/>
    <x v="1"/>
    <x v="0"/>
    <x v="0"/>
    <n v="482535"/>
    <s v="SI"/>
    <s v="SI"/>
    <s v="16-0517-00-707824-0-E"/>
    <x v="0"/>
    <m/>
  </r>
  <r>
    <x v="2"/>
    <x v="755"/>
    <s v="74-154"/>
    <x v="5"/>
    <x v="9"/>
    <d v="2016-08-25T00:00:00"/>
    <x v="11"/>
    <n v="33400"/>
    <s v="CALZADOS"/>
    <x v="5"/>
    <s v="RUBEN MURIEL LEYTON"/>
    <s v="SIMA-204/2016"/>
    <d v="2016-09-05T00:00:00"/>
    <x v="3"/>
    <n v="564"/>
    <x v="1"/>
    <x v="969"/>
    <n v="175000"/>
    <x v="0"/>
    <x v="2453"/>
    <x v="34"/>
    <x v="22"/>
    <x v="8"/>
    <x v="3"/>
    <x v="1"/>
    <x v="2"/>
    <x v="0"/>
    <x v="1"/>
    <x v="0"/>
    <n v="128"/>
    <x v="3"/>
    <x v="24"/>
    <d v="2016-09-30T00:00:00"/>
    <s v="SIMA-IT-48/2016"/>
    <d v="2016-10-12T00:00:00"/>
    <n v="348"/>
    <n v="466"/>
    <n v="323"/>
    <n v="136500"/>
    <n v="466"/>
    <s v="EMC-UAL-C-0124/2016"/>
    <s v="SERMINEL SRL"/>
    <d v="2016-10-14T00:00:00"/>
    <x v="2"/>
    <n v="1"/>
    <x v="2"/>
    <d v="2016-09-15T00:00:00"/>
    <d v="2016-10-14T00:00:00"/>
    <x v="1"/>
    <m/>
    <m/>
    <s v="CLQ-1415 ADQUISICION DE IMPLEMENTOS DE SEGURIDAD: BOTAS DE GOMA DE SEGURIDAD"/>
    <s v="SIMA-204/2016"/>
    <n v="33400"/>
    <n v="1"/>
    <s v="BOTAS DE GOMA DE SEGURIDAD TALLA 37 ."/>
    <s v="PAR"/>
    <n v="30"/>
    <n v="195"/>
    <n v="5850"/>
    <x v="0"/>
    <x v="0"/>
    <n v="30"/>
    <n v="5850"/>
    <n v="28.017241379310345"/>
    <n v="840.51724137931035"/>
    <n v="731.25"/>
    <n v="0"/>
    <d v="2016-10-17T00:00:00"/>
    <d v="2016-11-26T00:00:00"/>
    <x v="12"/>
    <d v="2016-10-17T00:00:00"/>
    <n v="4761"/>
    <n v="38"/>
    <n v="612"/>
    <d v="2016-12-05T00:00:00"/>
    <m/>
    <n v="0"/>
    <m/>
    <n v="5850"/>
    <m/>
    <m/>
    <m/>
    <x v="1"/>
    <x v="8"/>
    <m/>
    <x v="0"/>
    <x v="0"/>
    <x v="1"/>
    <x v="0"/>
    <x v="1"/>
    <n v="480005"/>
    <s v="SI"/>
    <m/>
    <s v="16-0517-00-707829-0-E"/>
    <x v="0"/>
    <m/>
  </r>
  <r>
    <x v="2"/>
    <x v="755"/>
    <s v="74-154"/>
    <x v="1"/>
    <x v="9"/>
    <d v="2016-08-25T00:00:00"/>
    <x v="11"/>
    <n v="33400"/>
    <s v="CALZADOS"/>
    <x v="5"/>
    <s v="RUBEN MURIEL LEYTON"/>
    <s v="SIMA-204/2016"/>
    <d v="2016-09-05T00:00:00"/>
    <x v="3"/>
    <n v="564"/>
    <x v="1"/>
    <x v="969"/>
    <m/>
    <x v="0"/>
    <x v="2453"/>
    <x v="9"/>
    <x v="22"/>
    <x v="8"/>
    <x v="3"/>
    <x v="1"/>
    <x v="2"/>
    <x v="0"/>
    <x v="1"/>
    <x v="0"/>
    <n v="128"/>
    <x v="3"/>
    <x v="24"/>
    <d v="2016-09-30T00:00:00"/>
    <s v="SIMA-IT-48/2016"/>
    <d v="2016-10-12T00:00:00"/>
    <n v="348"/>
    <n v="466"/>
    <n v="323"/>
    <m/>
    <n v="466"/>
    <s v="EMC-UAL-C-0124/2016"/>
    <s v="SERMINEL SRL"/>
    <d v="2016-10-14T00:00:00"/>
    <x v="2"/>
    <n v="35"/>
    <x v="2"/>
    <d v="2016-09-15T00:00:00"/>
    <d v="2016-10-14T00:00:00"/>
    <x v="1"/>
    <m/>
    <m/>
    <s v="CLQ-1415 ADQUISICION DE IMPLEMENTOS DE SEGURIDAD: BOTAS DE GOMA DE SEGURIDAD"/>
    <s v="SIMA-204/2016"/>
    <n v="33400"/>
    <n v="1"/>
    <s v="BOTAS DE GOMA DE SEGURIDAD TALLA 37 ."/>
    <s v="PAR"/>
    <n v="20"/>
    <n v="195"/>
    <n v="3900"/>
    <x v="0"/>
    <x v="0"/>
    <m/>
    <n v="0"/>
    <n v="28.017241379310345"/>
    <n v="0"/>
    <n v="0"/>
    <n v="20"/>
    <d v="2016-12-02T00:00:00"/>
    <d v="2017-01-11T00:00:00"/>
    <x v="12"/>
    <m/>
    <m/>
    <m/>
    <m/>
    <m/>
    <m/>
    <n v="0"/>
    <m/>
    <n v="0"/>
    <m/>
    <m/>
    <m/>
    <x v="0"/>
    <x v="0"/>
    <m/>
    <x v="0"/>
    <x v="0"/>
    <x v="1"/>
    <x v="0"/>
    <x v="1"/>
    <n v="480005"/>
    <s v="SI"/>
    <m/>
    <s v="16-0517-00-707829-0-E"/>
    <x v="0"/>
    <m/>
  </r>
  <r>
    <x v="2"/>
    <x v="755"/>
    <s v="74-154"/>
    <x v="5"/>
    <x v="9"/>
    <d v="2016-08-25T00:00:00"/>
    <x v="11"/>
    <n v="33400"/>
    <s v="CALZADOS"/>
    <x v="5"/>
    <s v="RUBEN MURIEL LEYTON"/>
    <s v="SIMA-204/2016"/>
    <d v="2016-09-05T00:00:00"/>
    <x v="3"/>
    <n v="564"/>
    <x v="1"/>
    <x v="969"/>
    <m/>
    <x v="1"/>
    <x v="2454"/>
    <x v="186"/>
    <x v="22"/>
    <x v="8"/>
    <x v="3"/>
    <x v="1"/>
    <x v="2"/>
    <x v="0"/>
    <x v="1"/>
    <x v="0"/>
    <n v="128"/>
    <x v="3"/>
    <x v="24"/>
    <d v="2016-09-30T00:00:00"/>
    <s v="SIMA-IT-48/2016"/>
    <d v="2016-10-12T00:00:00"/>
    <n v="348"/>
    <n v="466"/>
    <n v="323"/>
    <m/>
    <n v="466"/>
    <s v="EMC-UAL-C-0124/2016"/>
    <s v="SERMINEL SRL"/>
    <d v="2016-10-14T00:00:00"/>
    <x v="2"/>
    <n v="1"/>
    <x v="2"/>
    <d v="2016-09-15T00:00:00"/>
    <d v="2016-10-14T00:00:00"/>
    <x v="1"/>
    <m/>
    <m/>
    <s v="CLQ-1415 ADQUISICION DE IMPLEMENTOS DE SEGURIDAD: BOTAS DE GOMA DE SEGURIDAD"/>
    <s v="SIMA-204/2016"/>
    <n v="33400"/>
    <n v="2"/>
    <s v="BOTAS DE GOMA DE SEGURIDAD TALLA 38 ."/>
    <s v="PAR"/>
    <n v="250"/>
    <n v="195"/>
    <n v="48750"/>
    <x v="0"/>
    <x v="0"/>
    <n v="250"/>
    <n v="48750"/>
    <n v="28.017241379310345"/>
    <n v="7004.3103448275861"/>
    <n v="6093.75"/>
    <n v="0"/>
    <d v="2016-10-17T00:00:00"/>
    <d v="2016-11-26T00:00:00"/>
    <x v="12"/>
    <d v="2016-10-17T00:00:00"/>
    <n v="4761"/>
    <n v="38"/>
    <n v="612"/>
    <d v="2016-12-05T00:00:00"/>
    <m/>
    <n v="0"/>
    <m/>
    <n v="48750"/>
    <m/>
    <m/>
    <m/>
    <x v="1"/>
    <x v="8"/>
    <m/>
    <x v="0"/>
    <x v="0"/>
    <x v="1"/>
    <x v="0"/>
    <x v="1"/>
    <n v="480005"/>
    <s v="SI"/>
    <m/>
    <s v="16-0517-00-707829-0-E"/>
    <x v="0"/>
    <m/>
  </r>
  <r>
    <x v="2"/>
    <x v="755"/>
    <s v="74-154"/>
    <x v="5"/>
    <x v="9"/>
    <d v="2016-08-25T00:00:00"/>
    <x v="11"/>
    <n v="33400"/>
    <s v="CALZADOS"/>
    <x v="5"/>
    <s v="RUBEN MURIEL LEYTON"/>
    <s v="SIMA-204/2016"/>
    <d v="2016-09-05T00:00:00"/>
    <x v="3"/>
    <n v="564"/>
    <x v="1"/>
    <x v="969"/>
    <m/>
    <x v="1"/>
    <x v="2454"/>
    <x v="9"/>
    <x v="22"/>
    <x v="8"/>
    <x v="3"/>
    <x v="1"/>
    <x v="2"/>
    <x v="0"/>
    <x v="1"/>
    <x v="0"/>
    <n v="128"/>
    <x v="3"/>
    <x v="24"/>
    <d v="2016-09-30T00:00:00"/>
    <s v="SIMA-IT-48/2016"/>
    <d v="2016-10-12T00:00:00"/>
    <n v="348"/>
    <n v="466"/>
    <n v="323"/>
    <m/>
    <n v="466"/>
    <s v="EMC-UAL-C-0124/2016"/>
    <s v="SERMINEL SRL"/>
    <d v="2016-10-14T00:00:00"/>
    <x v="2"/>
    <n v="35"/>
    <x v="2"/>
    <d v="2016-09-15T00:00:00"/>
    <d v="2016-10-14T00:00:00"/>
    <x v="1"/>
    <m/>
    <m/>
    <s v="CLQ-1415 ADQUISICION DE IMPLEMENTOS DE SEGURIDAD: BOTAS DE GOMA DE SEGURIDAD"/>
    <s v="SIMA-204/2016"/>
    <n v="33400"/>
    <n v="2"/>
    <s v="BOTAS DE GOMA DE SEGURIDAD TALLA 38 ."/>
    <s v="PAR"/>
    <n v="35"/>
    <n v="195"/>
    <n v="6825"/>
    <x v="0"/>
    <x v="0"/>
    <n v="35"/>
    <n v="6825"/>
    <n v="28.017241379310345"/>
    <n v="980.60344827586209"/>
    <n v="853.125"/>
    <n v="0"/>
    <d v="2016-12-02T00:00:00"/>
    <d v="2017-01-11T00:00:00"/>
    <x v="12"/>
    <d v="2016-10-17T00:00:00"/>
    <n v="4761"/>
    <n v="38"/>
    <n v="612"/>
    <d v="2016-12-05T00:00:00"/>
    <m/>
    <n v="0"/>
    <m/>
    <n v="6825"/>
    <m/>
    <m/>
    <m/>
    <x v="1"/>
    <x v="8"/>
    <m/>
    <x v="0"/>
    <x v="0"/>
    <x v="1"/>
    <x v="0"/>
    <x v="1"/>
    <n v="480005"/>
    <s v="SI"/>
    <m/>
    <s v="16-0517-00-707829-0-E"/>
    <x v="0"/>
    <m/>
  </r>
  <r>
    <x v="2"/>
    <x v="755"/>
    <s v="74-154"/>
    <x v="5"/>
    <x v="9"/>
    <d v="2016-08-25T00:00:00"/>
    <x v="11"/>
    <n v="33400"/>
    <s v="CALZADOS"/>
    <x v="5"/>
    <s v="RUBEN MURIEL LEYTON"/>
    <s v="SIMA-204/2016"/>
    <d v="2016-09-05T00:00:00"/>
    <x v="3"/>
    <n v="564"/>
    <x v="1"/>
    <x v="969"/>
    <m/>
    <x v="2"/>
    <x v="2455"/>
    <x v="186"/>
    <x v="22"/>
    <x v="8"/>
    <x v="3"/>
    <x v="1"/>
    <x v="2"/>
    <x v="0"/>
    <x v="1"/>
    <x v="0"/>
    <n v="128"/>
    <x v="3"/>
    <x v="24"/>
    <d v="2016-09-30T00:00:00"/>
    <s v="SIMA-IT-48/2016"/>
    <d v="2016-10-12T00:00:00"/>
    <n v="348"/>
    <n v="466"/>
    <n v="323"/>
    <m/>
    <n v="466"/>
    <s v="EMC-UAL-C-0124/2016"/>
    <s v="SERMINEL SRL"/>
    <d v="2016-10-14T00:00:00"/>
    <x v="2"/>
    <n v="1"/>
    <x v="2"/>
    <d v="2016-09-15T00:00:00"/>
    <d v="2016-10-14T00:00:00"/>
    <x v="1"/>
    <m/>
    <m/>
    <s v="CLQ-1415 ADQUISICION DE IMPLEMENTOS DE SEGURIDAD: BOTAS DE GOMA DE SEGURIDAD"/>
    <s v="SIMA-204/2016"/>
    <n v="33400"/>
    <n v="3"/>
    <s v="BOTAS DE GOMA DE SEGURIDAD TALLA 39 ."/>
    <s v="PAR"/>
    <n v="250"/>
    <n v="195"/>
    <n v="48750"/>
    <x v="0"/>
    <x v="0"/>
    <n v="250"/>
    <n v="48750"/>
    <n v="28.017241379310345"/>
    <n v="7004.3103448275861"/>
    <n v="6093.75"/>
    <n v="0"/>
    <d v="2016-10-17T00:00:00"/>
    <d v="2016-11-26T00:00:00"/>
    <x v="12"/>
    <d v="2016-10-17T00:00:00"/>
    <n v="4761"/>
    <n v="38"/>
    <n v="612"/>
    <d v="2016-12-05T00:00:00"/>
    <m/>
    <n v="0"/>
    <m/>
    <n v="48750"/>
    <m/>
    <m/>
    <m/>
    <x v="1"/>
    <x v="8"/>
    <m/>
    <x v="0"/>
    <x v="0"/>
    <x v="1"/>
    <x v="0"/>
    <x v="1"/>
    <n v="480005"/>
    <s v="SI"/>
    <m/>
    <s v="16-0517-00-707829-0-E"/>
    <x v="0"/>
    <m/>
  </r>
  <r>
    <x v="2"/>
    <x v="755"/>
    <s v="74-154"/>
    <x v="5"/>
    <x v="9"/>
    <d v="2016-08-25T00:00:00"/>
    <x v="11"/>
    <n v="33400"/>
    <s v="CALZADOS"/>
    <x v="5"/>
    <s v="RUBEN MURIEL LEYTON"/>
    <s v="SIMA-204/2016"/>
    <d v="2016-09-05T00:00:00"/>
    <x v="3"/>
    <n v="564"/>
    <x v="1"/>
    <x v="969"/>
    <m/>
    <x v="2"/>
    <x v="2455"/>
    <x v="9"/>
    <x v="22"/>
    <x v="8"/>
    <x v="3"/>
    <x v="1"/>
    <x v="2"/>
    <x v="0"/>
    <x v="1"/>
    <x v="0"/>
    <n v="128"/>
    <x v="3"/>
    <x v="24"/>
    <d v="2016-09-30T00:00:00"/>
    <s v="SIMA-IT-48/2016"/>
    <d v="2016-10-12T00:00:00"/>
    <n v="348"/>
    <n v="466"/>
    <n v="323"/>
    <m/>
    <n v="466"/>
    <s v="EMC-UAL-C-0124/2016"/>
    <s v="SERMINEL SRL"/>
    <d v="2016-10-14T00:00:00"/>
    <x v="2"/>
    <n v="35"/>
    <x v="2"/>
    <d v="2016-09-15T00:00:00"/>
    <d v="2016-10-14T00:00:00"/>
    <x v="1"/>
    <m/>
    <m/>
    <s v="CLQ-1415 ADQUISICION DE IMPLEMENTOS DE SEGURIDAD: BOTAS DE GOMA DE SEGURIDAD"/>
    <s v="SIMA-204/2016"/>
    <n v="33400"/>
    <n v="3"/>
    <s v="BOTAS DE GOMA DE SEGURIDAD TALLA 39 ."/>
    <s v="PAR"/>
    <n v="35"/>
    <n v="195"/>
    <n v="6825"/>
    <x v="0"/>
    <x v="0"/>
    <n v="35"/>
    <n v="6825"/>
    <n v="28.017241379310345"/>
    <n v="980.60344827586209"/>
    <n v="853.125"/>
    <n v="0"/>
    <d v="2016-12-02T00:00:00"/>
    <d v="2017-01-11T00:00:00"/>
    <x v="12"/>
    <d v="2016-10-17T00:00:00"/>
    <n v="4761"/>
    <n v="38"/>
    <n v="612"/>
    <d v="2016-12-05T00:00:00"/>
    <m/>
    <n v="0"/>
    <m/>
    <n v="6825"/>
    <m/>
    <m/>
    <m/>
    <x v="1"/>
    <x v="8"/>
    <m/>
    <x v="0"/>
    <x v="0"/>
    <x v="1"/>
    <x v="0"/>
    <x v="1"/>
    <n v="480005"/>
    <s v="SI"/>
    <m/>
    <s v="16-0517-00-707829-0-E"/>
    <x v="0"/>
    <m/>
  </r>
  <r>
    <x v="2"/>
    <x v="755"/>
    <s v="74-154"/>
    <x v="5"/>
    <x v="9"/>
    <d v="2016-08-25T00:00:00"/>
    <x v="11"/>
    <n v="33400"/>
    <s v="CALZADOS"/>
    <x v="5"/>
    <s v="RUBEN MURIEL LEYTON"/>
    <s v="SIMA-204/2016"/>
    <d v="2016-09-05T00:00:00"/>
    <x v="3"/>
    <n v="564"/>
    <x v="1"/>
    <x v="969"/>
    <m/>
    <x v="4"/>
    <x v="2456"/>
    <x v="34"/>
    <x v="22"/>
    <x v="8"/>
    <x v="3"/>
    <x v="1"/>
    <x v="2"/>
    <x v="0"/>
    <x v="1"/>
    <x v="0"/>
    <n v="128"/>
    <x v="3"/>
    <x v="24"/>
    <d v="2016-09-30T00:00:00"/>
    <s v="SIMA-IT-48/2016"/>
    <d v="2016-10-12T00:00:00"/>
    <n v="348"/>
    <n v="466"/>
    <n v="323"/>
    <m/>
    <n v="466"/>
    <s v="EMC-UAL-C-0124/2016"/>
    <s v="SERMINEL SRL"/>
    <d v="2016-10-14T00:00:00"/>
    <x v="2"/>
    <n v="1"/>
    <x v="2"/>
    <d v="2016-09-15T00:00:00"/>
    <d v="2016-10-14T00:00:00"/>
    <x v="1"/>
    <m/>
    <m/>
    <s v="CLQ-1415 ADQUISICION DE IMPLEMENTOS DE SEGURIDAD: BOTAS DE GOMA DE SEGURIDAD"/>
    <s v="SIMA-204/2016"/>
    <n v="33400"/>
    <n v="4"/>
    <s v="BOTAS DE GOMA DE SEGURIDAD TALLA 40 ."/>
    <s v="PAR"/>
    <n v="50"/>
    <n v="195"/>
    <n v="9750"/>
    <x v="0"/>
    <x v="0"/>
    <n v="50"/>
    <n v="9750"/>
    <n v="28.017241379310345"/>
    <n v="1400.8620689655172"/>
    <n v="1218.75"/>
    <n v="0"/>
    <d v="2016-10-17T00:00:00"/>
    <d v="2016-11-26T00:00:00"/>
    <x v="12"/>
    <d v="2016-10-17T00:00:00"/>
    <n v="4761"/>
    <n v="38"/>
    <n v="612"/>
    <d v="2016-12-05T00:00:00"/>
    <m/>
    <n v="0"/>
    <m/>
    <n v="9750"/>
    <m/>
    <m/>
    <m/>
    <x v="1"/>
    <x v="8"/>
    <m/>
    <x v="0"/>
    <x v="0"/>
    <x v="1"/>
    <x v="0"/>
    <x v="1"/>
    <n v="480005"/>
    <s v="SI"/>
    <m/>
    <s v="16-0517-00-707829-0-E"/>
    <x v="0"/>
    <m/>
  </r>
  <r>
    <x v="2"/>
    <x v="755"/>
    <s v="74-154"/>
    <x v="5"/>
    <x v="9"/>
    <d v="2016-08-25T00:00:00"/>
    <x v="11"/>
    <n v="33400"/>
    <s v="CALZADOS"/>
    <x v="5"/>
    <s v="RUBEN MURIEL LEYTON"/>
    <s v="SIMA-204/2016"/>
    <d v="2016-09-05T00:00:00"/>
    <x v="3"/>
    <n v="564"/>
    <x v="1"/>
    <x v="969"/>
    <m/>
    <x v="5"/>
    <x v="2457"/>
    <x v="23"/>
    <x v="22"/>
    <x v="8"/>
    <x v="3"/>
    <x v="1"/>
    <x v="2"/>
    <x v="0"/>
    <x v="1"/>
    <x v="0"/>
    <n v="128"/>
    <x v="3"/>
    <x v="24"/>
    <d v="2016-09-30T00:00:00"/>
    <s v="SIMA-IT-48/2016"/>
    <d v="2016-10-12T00:00:00"/>
    <n v="348"/>
    <n v="466"/>
    <n v="323"/>
    <m/>
    <n v="466"/>
    <s v="EMC-UAL-C-0124/2016"/>
    <s v="SERMINEL SRL"/>
    <d v="2016-10-14T00:00:00"/>
    <x v="2"/>
    <n v="1"/>
    <x v="2"/>
    <d v="2016-09-15T00:00:00"/>
    <d v="2016-10-14T00:00:00"/>
    <x v="1"/>
    <m/>
    <m/>
    <s v="CLQ-1415 ADQUISICION DE IMPLEMENTOS DE SEGURIDAD: BOTAS DE GOMA DE SEGURIDAD"/>
    <s v="SIMA-204/2016"/>
    <n v="33400"/>
    <n v="5"/>
    <s v="BOTAS DE GOMA DE SEGURIDAD TALLA 42 ."/>
    <s v="PAR"/>
    <n v="20"/>
    <n v="195"/>
    <n v="3900"/>
    <x v="0"/>
    <x v="0"/>
    <n v="20"/>
    <n v="3900"/>
    <n v="28.017241379310345"/>
    <n v="560.34482758620686"/>
    <n v="487.49999999999994"/>
    <n v="0"/>
    <d v="2016-10-17T00:00:00"/>
    <d v="2016-11-26T00:00:00"/>
    <x v="12"/>
    <d v="2016-10-17T00:00:00"/>
    <n v="4761"/>
    <n v="38"/>
    <n v="612"/>
    <d v="2016-12-05T00:00:00"/>
    <m/>
    <n v="0"/>
    <m/>
    <n v="3900"/>
    <m/>
    <m/>
    <m/>
    <x v="1"/>
    <x v="8"/>
    <m/>
    <x v="0"/>
    <x v="0"/>
    <x v="1"/>
    <x v="0"/>
    <x v="1"/>
    <n v="480005"/>
    <s v="SI"/>
    <m/>
    <s v="16-0517-00-707829-0-E"/>
    <x v="0"/>
    <m/>
  </r>
  <r>
    <x v="2"/>
    <x v="755"/>
    <s v="74-154"/>
    <x v="5"/>
    <x v="9"/>
    <d v="2016-08-25T00:00:00"/>
    <x v="11"/>
    <n v="33400"/>
    <s v="CALZADOS"/>
    <x v="5"/>
    <s v="RUBEN MURIEL LEYTON"/>
    <s v="SIMA-204/2016"/>
    <d v="2016-09-05T00:00:00"/>
    <x v="3"/>
    <n v="564"/>
    <x v="1"/>
    <x v="969"/>
    <m/>
    <x v="6"/>
    <x v="2458"/>
    <x v="13"/>
    <x v="22"/>
    <x v="8"/>
    <x v="3"/>
    <x v="1"/>
    <x v="2"/>
    <x v="0"/>
    <x v="1"/>
    <x v="0"/>
    <n v="128"/>
    <x v="3"/>
    <x v="24"/>
    <d v="2016-09-30T00:00:00"/>
    <s v="SIMA-IT-48/2016"/>
    <d v="2016-10-12T00:00:00"/>
    <n v="348"/>
    <n v="466"/>
    <n v="323"/>
    <m/>
    <n v="466"/>
    <s v="EMC-UAL-C-0124/2016"/>
    <s v="SERMINEL SRL"/>
    <d v="2016-10-14T00:00:00"/>
    <x v="2"/>
    <n v="1"/>
    <x v="2"/>
    <d v="2016-09-15T00:00:00"/>
    <d v="2016-10-14T00:00:00"/>
    <x v="1"/>
    <m/>
    <m/>
    <s v="CLQ-1415 ADQUISICION DE IMPLEMENTOS DE SEGURIDAD: BOTAS DE GOMA DE SEGURIDAD"/>
    <s v="SIMA-204/2016"/>
    <n v="33400"/>
    <n v="6"/>
    <s v="BOTAS DE GOMA DE SEGURIDAD TALLA 43 ."/>
    <s v="PAR"/>
    <n v="10"/>
    <n v="195"/>
    <n v="1950"/>
    <x v="0"/>
    <x v="0"/>
    <n v="10"/>
    <n v="1950"/>
    <n v="28.017241379310345"/>
    <n v="280.17241379310343"/>
    <n v="243.74999999999997"/>
    <n v="0"/>
    <d v="2016-10-17T00:00:00"/>
    <d v="2016-11-26T00:00:00"/>
    <x v="12"/>
    <d v="2016-10-17T00:00:00"/>
    <n v="4761"/>
    <n v="38"/>
    <n v="612"/>
    <d v="2016-12-05T00:00:00"/>
    <m/>
    <n v="0"/>
    <m/>
    <n v="1950"/>
    <m/>
    <m/>
    <m/>
    <x v="1"/>
    <x v="8"/>
    <m/>
    <x v="0"/>
    <x v="0"/>
    <x v="1"/>
    <x v="0"/>
    <x v="1"/>
    <n v="480005"/>
    <s v="SI"/>
    <m/>
    <s v="16-0517-00-707829-0-E"/>
    <x v="0"/>
    <m/>
  </r>
  <r>
    <x v="2"/>
    <x v="756"/>
    <n v="74"/>
    <x v="13"/>
    <x v="9"/>
    <d v="2016-08-25T00:00:00"/>
    <x v="11"/>
    <n v="33300"/>
    <s v="PRENDAS DE VESTIR"/>
    <x v="5"/>
    <s v="MARIA ROXANA INFANTES GUZMAN"/>
    <s v="SIMA-199/2016"/>
    <d v="2016-09-05T00:00:00"/>
    <x v="3"/>
    <n v="562"/>
    <x v="1"/>
    <x v="970"/>
    <n v="105500"/>
    <x v="0"/>
    <x v="2459"/>
    <x v="104"/>
    <x v="10"/>
    <x v="8"/>
    <x v="3"/>
    <x v="1"/>
    <x v="2"/>
    <x v="0"/>
    <x v="1"/>
    <x v="0"/>
    <n v="130"/>
    <x v="9"/>
    <x v="24"/>
    <d v="2016-09-26T00:00:00"/>
    <s v="SIMA-IT-46/2016"/>
    <d v="2016-09-30T00:00:00"/>
    <n v="326"/>
    <n v="437"/>
    <n v="299"/>
    <n v="95925"/>
    <n v="437"/>
    <s v="EMC-UAL-C-0118/2016"/>
    <s v="HERGO LTDA"/>
    <d v="2016-10-07T00:00:00"/>
    <x v="2"/>
    <n v="50"/>
    <x v="1"/>
    <d v="2016-09-15T00:00:00"/>
    <d v="2016-10-07T00:00:00"/>
    <x v="1"/>
    <m/>
    <m/>
    <s v="CLQ-1417 ADQUISICION DE CINTAS REFLECTIVAS"/>
    <s v="SIMA-199/2016"/>
    <n v="33300"/>
    <n v="1"/>
    <s v="CINTA REFLECTIVA 1&quot; (45.7 M) ."/>
    <s v="ROLLO"/>
    <n v="125"/>
    <n v="513"/>
    <n v="64125"/>
    <x v="0"/>
    <x v="0"/>
    <n v="54"/>
    <n v="27702"/>
    <n v="73.706896551724142"/>
    <n v="3980.1724137931037"/>
    <n v="3462.75"/>
    <n v="71"/>
    <d v="2016-11-26T00:00:00"/>
    <d v="2017-01-05T00:00:00"/>
    <x v="12"/>
    <d v="2016-10-13T00:00:00"/>
    <n v="4863"/>
    <n v="154"/>
    <n v="594"/>
    <d v="2016-12-23T00:00:00"/>
    <m/>
    <n v="0"/>
    <m/>
    <n v="27702"/>
    <m/>
    <m/>
    <m/>
    <x v="0"/>
    <x v="0"/>
    <m/>
    <x v="0"/>
    <x v="0"/>
    <x v="1"/>
    <x v="0"/>
    <x v="1"/>
    <n v="477984"/>
    <m/>
    <m/>
    <s v="16-0517-00-715742-0-E"/>
    <x v="5"/>
    <m/>
  </r>
  <r>
    <x v="2"/>
    <x v="756"/>
    <n v="74"/>
    <x v="13"/>
    <x v="9"/>
    <d v="2016-08-25T00:00:00"/>
    <x v="11"/>
    <n v="33300"/>
    <s v="PRENDAS DE VESTIR"/>
    <x v="5"/>
    <s v="MARIA ROXANA INFANTES GUZMAN"/>
    <s v="SIMA-199/2016"/>
    <d v="2016-09-05T00:00:00"/>
    <x v="3"/>
    <n v="562"/>
    <x v="1"/>
    <x v="970"/>
    <m/>
    <x v="3"/>
    <x v="2459"/>
    <x v="9"/>
    <x v="10"/>
    <x v="8"/>
    <x v="3"/>
    <x v="1"/>
    <x v="2"/>
    <x v="0"/>
    <x v="1"/>
    <x v="0"/>
    <n v="130"/>
    <x v="9"/>
    <x v="24"/>
    <d v="2016-09-26T00:00:00"/>
    <s v="SIMA-IT-46/2016"/>
    <d v="2016-09-30T00:00:00"/>
    <n v="326"/>
    <n v="437"/>
    <n v="299"/>
    <m/>
    <n v="437"/>
    <s v="EMC-UAL-C-0118/2016"/>
    <s v="HERGO LTDA"/>
    <d v="2016-10-07T00:00:00"/>
    <x v="2"/>
    <n v="50"/>
    <x v="1"/>
    <d v="2016-09-15T00:00:00"/>
    <d v="2016-10-07T00:00:00"/>
    <x v="1"/>
    <m/>
    <m/>
    <s v="CLQ-1417 ADQUISICION DE CINTAS REFLECTIVAS"/>
    <s v="SIMA-199/2016"/>
    <n v="33300"/>
    <n v="0"/>
    <s v="CINTA REFLECTIVA 1&quot; (45.7 M) ."/>
    <s v="ROLLO"/>
    <n v="0"/>
    <n v="513"/>
    <n v="0"/>
    <x v="0"/>
    <x v="0"/>
    <m/>
    <n v="0"/>
    <m/>
    <m/>
    <m/>
    <n v="71"/>
    <d v="2016-11-26T00:00:00"/>
    <d v="2017-01-05T00:00:00"/>
    <x v="12"/>
    <m/>
    <m/>
    <m/>
    <m/>
    <m/>
    <m/>
    <n v="0"/>
    <m/>
    <n v="0"/>
    <m/>
    <m/>
    <m/>
    <x v="0"/>
    <x v="0"/>
    <m/>
    <x v="0"/>
    <x v="0"/>
    <x v="1"/>
    <x v="0"/>
    <x v="1"/>
    <n v="477984"/>
    <m/>
    <m/>
    <s v="16-0517-00-715742-0-E"/>
    <x v="5"/>
    <m/>
  </r>
  <r>
    <x v="2"/>
    <x v="756"/>
    <n v="74"/>
    <x v="13"/>
    <x v="9"/>
    <d v="2016-08-25T00:00:00"/>
    <x v="11"/>
    <n v="33300"/>
    <s v="PRENDAS DE VESTIR"/>
    <x v="5"/>
    <s v="MARIA ROXANA INFANTES GUZMAN"/>
    <s v="SIMA-199/2016"/>
    <d v="2016-09-05T00:00:00"/>
    <x v="3"/>
    <n v="562"/>
    <x v="1"/>
    <x v="970"/>
    <m/>
    <x v="1"/>
    <x v="2460"/>
    <x v="34"/>
    <x v="10"/>
    <x v="8"/>
    <x v="3"/>
    <x v="1"/>
    <x v="2"/>
    <x v="0"/>
    <x v="1"/>
    <x v="0"/>
    <n v="130"/>
    <x v="9"/>
    <x v="24"/>
    <d v="2016-09-26T00:00:00"/>
    <s v="SIMA-IT-46/2016"/>
    <d v="2016-09-30T00:00:00"/>
    <n v="326"/>
    <n v="437"/>
    <n v="299"/>
    <m/>
    <n v="437"/>
    <s v="EMC-UAL-C-0118/2016"/>
    <s v="HERGO LTDA"/>
    <d v="2016-10-07T00:00:00"/>
    <x v="2"/>
    <n v="15"/>
    <x v="1"/>
    <d v="2016-09-15T00:00:00"/>
    <d v="2016-10-07T00:00:00"/>
    <x v="1"/>
    <m/>
    <m/>
    <s v="CLQ-1417 ADQUISICION DE CINTAS REFLECTIVAS"/>
    <s v="SIMA-199/2016"/>
    <n v="33300"/>
    <n v="2"/>
    <s v="CINTA REFLECTIVA DIAMANTADA 2&quot; ROJO/BLANCO ."/>
    <s v="ROLLO"/>
    <n v="50"/>
    <n v="636"/>
    <n v="31800"/>
    <x v="0"/>
    <x v="0"/>
    <n v="30"/>
    <n v="19080"/>
    <m/>
    <m/>
    <m/>
    <n v="20"/>
    <d v="2016-10-22T00:00:00"/>
    <d v="2016-12-01T00:00:00"/>
    <x v="12"/>
    <d v="2016-10-13T00:00:00"/>
    <n v="4863"/>
    <n v="154"/>
    <n v="594"/>
    <d v="2016-12-23T00:00:00"/>
    <m/>
    <n v="0"/>
    <m/>
    <n v="19080"/>
    <m/>
    <m/>
    <m/>
    <x v="0"/>
    <x v="0"/>
    <m/>
    <x v="0"/>
    <x v="0"/>
    <x v="1"/>
    <x v="0"/>
    <x v="1"/>
    <n v="477984"/>
    <m/>
    <m/>
    <s v="16-0517-00-715742-0-E"/>
    <x v="5"/>
    <m/>
  </r>
  <r>
    <x v="2"/>
    <x v="756"/>
    <n v="74"/>
    <x v="13"/>
    <x v="9"/>
    <d v="2016-08-25T00:00:00"/>
    <x v="11"/>
    <n v="33300"/>
    <s v="PRENDAS DE VESTIR"/>
    <x v="5"/>
    <s v="MARIA ROXANA INFANTES GUZMAN"/>
    <s v="SIMA-199/2016"/>
    <d v="2016-09-05T00:00:00"/>
    <x v="3"/>
    <n v="562"/>
    <x v="1"/>
    <x v="970"/>
    <m/>
    <x v="1"/>
    <x v="2460"/>
    <x v="9"/>
    <x v="10"/>
    <x v="8"/>
    <x v="3"/>
    <x v="1"/>
    <x v="2"/>
    <x v="0"/>
    <x v="1"/>
    <x v="0"/>
    <n v="130"/>
    <x v="9"/>
    <x v="24"/>
    <d v="2016-09-26T00:00:00"/>
    <s v="SIMA-IT-46/2016"/>
    <d v="2016-09-30T00:00:00"/>
    <n v="326"/>
    <n v="437"/>
    <n v="299"/>
    <m/>
    <n v="437"/>
    <s v="EMC-UAL-C-0118/2016"/>
    <s v="HERGO LTDA"/>
    <d v="2016-10-07T00:00:00"/>
    <x v="2"/>
    <n v="15"/>
    <x v="1"/>
    <d v="2016-09-15T00:00:00"/>
    <d v="2016-10-07T00:00:00"/>
    <x v="1"/>
    <m/>
    <m/>
    <s v="CLQ-1417 ADQUISICION DE CINTAS REFLECTIVAS"/>
    <s v="SIMA-199/2016"/>
    <n v="33300"/>
    <n v="2"/>
    <s v="CINTA REFLECTIVA DIAMANTADA 2&quot; ROJO/BLANCO ."/>
    <s v="ROLLO"/>
    <n v="0"/>
    <n v="636"/>
    <n v="0"/>
    <x v="0"/>
    <x v="0"/>
    <n v="20"/>
    <n v="12720"/>
    <n v="91.379310344827587"/>
    <n v="1827.5862068965516"/>
    <n v="1590"/>
    <n v="0"/>
    <d v="2016-10-22T00:00:00"/>
    <d v="2016-12-01T00:00:00"/>
    <x v="12"/>
    <d v="2016-10-26T00:00:00"/>
    <n v="4789"/>
    <n v="2140"/>
    <n v="594"/>
    <d v="2016-12-23T00:00:00"/>
    <n v="4"/>
    <n v="254.4"/>
    <m/>
    <n v="12465.6"/>
    <m/>
    <m/>
    <m/>
    <x v="0"/>
    <x v="0"/>
    <m/>
    <x v="0"/>
    <x v="0"/>
    <x v="1"/>
    <x v="0"/>
    <x v="1"/>
    <n v="477984"/>
    <m/>
    <m/>
    <s v="16-0517-00-715742-0-E"/>
    <x v="5"/>
    <m/>
  </r>
  <r>
    <x v="2"/>
    <x v="757"/>
    <n v="74"/>
    <x v="5"/>
    <x v="9"/>
    <d v="2016-08-25T00:00:00"/>
    <x v="11"/>
    <n v="33300"/>
    <s v="PRENDAS DE VESTIR"/>
    <x v="5"/>
    <s v="RUBEN MURIEL LEYTON"/>
    <s v="SIMA-197/2016"/>
    <d v="2016-09-05T00:00:00"/>
    <x v="3"/>
    <n v="561"/>
    <x v="1"/>
    <x v="971"/>
    <n v="165000"/>
    <x v="0"/>
    <x v="2461"/>
    <x v="36"/>
    <x v="7"/>
    <x v="8"/>
    <x v="3"/>
    <x v="1"/>
    <x v="2"/>
    <x v="0"/>
    <x v="1"/>
    <x v="0"/>
    <n v="131"/>
    <x v="9"/>
    <x v="24"/>
    <d v="2016-09-26T00:00:00"/>
    <s v="SIMA-IT-47/2016"/>
    <d v="2016-09-30T00:00:00"/>
    <n v="327"/>
    <n v="438"/>
    <n v="300"/>
    <n v="142500"/>
    <n v="438"/>
    <s v="EMC-UAL-C-0117/2016"/>
    <s v="SERMINEL SRL"/>
    <d v="2016-10-04T00:00:00"/>
    <x v="2"/>
    <n v="30"/>
    <x v="2"/>
    <d v="2016-09-15T00:00:00"/>
    <d v="2016-10-04T00:00:00"/>
    <x v="1"/>
    <m/>
    <m/>
    <s v="CLQ-1418 ADQUISICION DE CINTURONES DE SEGURIDAD"/>
    <s v="SIMA-197/2016"/>
    <n v="33300"/>
    <n v="1"/>
    <s v="CINTURON DE SEGURIDAD ."/>
    <s v="PZ"/>
    <n v="300"/>
    <n v="475"/>
    <n v="142500"/>
    <x v="0"/>
    <x v="0"/>
    <n v="300"/>
    <n v="142500"/>
    <n v="68.247126436781613"/>
    <n v="20474.137931034486"/>
    <n v="17812.500000000004"/>
    <n v="0"/>
    <d v="2016-11-15T00:00:00"/>
    <d v="2016-12-25T00:00:00"/>
    <x v="12"/>
    <d v="2016-11-11T00:00:00"/>
    <n v="4841"/>
    <n v="63"/>
    <n v="523"/>
    <d v="2016-12-05T00:00:00"/>
    <m/>
    <n v="0"/>
    <m/>
    <n v="142500"/>
    <m/>
    <m/>
    <m/>
    <x v="1"/>
    <x v="8"/>
    <m/>
    <x v="0"/>
    <x v="0"/>
    <x v="1"/>
    <x v="0"/>
    <x v="1"/>
    <n v="475266"/>
    <s v="SI"/>
    <s v="SI"/>
    <s v="16-0517-00-707826-0-E"/>
    <x v="0"/>
    <m/>
  </r>
  <r>
    <x v="2"/>
    <x v="758"/>
    <n v="98"/>
    <x v="5"/>
    <x v="9"/>
    <d v="2016-09-01T00:00:00"/>
    <x v="11"/>
    <n v="31110"/>
    <s v="GASTOS POR REFRIGERIOS AL PERSONAL PERMANENTE Y CONSULTORES INDIVIDUALES DE LÍNEA DE LAS INSTITUCIONES PÚBLICAS"/>
    <x v="0"/>
    <s v="AUGUSTO FLORES"/>
    <s v="CAMP-024/2016"/>
    <d v="2016-09-05T00:00:00"/>
    <x v="3"/>
    <n v="585"/>
    <x v="1"/>
    <x v="972"/>
    <n v="690250"/>
    <x v="0"/>
    <x v="2462"/>
    <x v="57"/>
    <x v="24"/>
    <x v="8"/>
    <x v="3"/>
    <x v="1"/>
    <x v="2"/>
    <x v="0"/>
    <x v="1"/>
    <x v="0"/>
    <n v="132"/>
    <x v="9"/>
    <x v="3"/>
    <d v="2016-09-26T00:00:00"/>
    <s v="CAMP-IT-24/2016"/>
    <d v="2016-09-29T00:00:00"/>
    <n v="323"/>
    <n v="431"/>
    <m/>
    <n v="330717.59999999998"/>
    <n v="431"/>
    <m/>
    <s v="IMPORTACIONES QUEMAFEX SRL"/>
    <d v="2016-09-29T00:00:00"/>
    <x v="14"/>
    <n v="7"/>
    <x v="1"/>
    <d v="2016-09-19T00:00:00"/>
    <m/>
    <x v="1"/>
    <m/>
    <m/>
    <s v="CLQ-1432 ADQUISICION DE VIVERES"/>
    <s v="CAMP-024/2016"/>
    <n v="31110"/>
    <n v="1"/>
    <s v="HARINA  ADELIA MARIA ."/>
    <s v="QQ"/>
    <n v="1255"/>
    <n v="173"/>
    <n v="217115"/>
    <x v="0"/>
    <x v="0"/>
    <m/>
    <n v="0"/>
    <n v="24.856321839080461"/>
    <n v="0"/>
    <n v="0"/>
    <n v="0"/>
    <d v="1900-01-06T00:00:00"/>
    <d v="1900-02-15T00:00:00"/>
    <x v="12"/>
    <m/>
    <m/>
    <m/>
    <n v="413"/>
    <d v="2016-10-05T00:00:00"/>
    <m/>
    <n v="0"/>
    <m/>
    <n v="0"/>
    <m/>
    <m/>
    <m/>
    <x v="1"/>
    <x v="2"/>
    <m/>
    <x v="0"/>
    <x v="0"/>
    <x v="1"/>
    <x v="0"/>
    <x v="0"/>
    <n v="487016"/>
    <m/>
    <m/>
    <s v="16-0517-00--0-E"/>
    <x v="0"/>
    <m/>
  </r>
  <r>
    <x v="2"/>
    <x v="758"/>
    <n v="98"/>
    <x v="5"/>
    <x v="9"/>
    <d v="2016-09-01T00:00:00"/>
    <x v="11"/>
    <n v="31110"/>
    <s v="GASTOS POR REFRIGERIOS AL PERSONAL PERMANENTE Y CONSULTORES INDIVIDUALES DE LÍNEA DE LAS INSTITUCIONES PÚBLICAS"/>
    <x v="0"/>
    <s v="AUGUSTO FLORES"/>
    <s v="CAMP-024/2016"/>
    <d v="2016-09-05T00:00:00"/>
    <x v="3"/>
    <n v="585"/>
    <x v="1"/>
    <x v="972"/>
    <m/>
    <x v="1"/>
    <x v="2463"/>
    <x v="57"/>
    <x v="24"/>
    <x v="8"/>
    <x v="3"/>
    <x v="1"/>
    <x v="2"/>
    <x v="0"/>
    <x v="1"/>
    <x v="0"/>
    <n v="132"/>
    <x v="9"/>
    <x v="3"/>
    <d v="2016-09-26T00:00:00"/>
    <s v="CAMP-IT-24/2016"/>
    <d v="2016-09-29T00:00:00"/>
    <n v="323"/>
    <n v="432"/>
    <m/>
    <n v="217115"/>
    <n v="432"/>
    <m/>
    <s v="INPASTAS SA"/>
    <d v="2016-09-29T00:00:00"/>
    <x v="14"/>
    <n v="7"/>
    <x v="1"/>
    <d v="2016-09-13T00:00:00"/>
    <m/>
    <x v="1"/>
    <m/>
    <m/>
    <s v="CLQ-1432 ADQUISICION DE VIVERES"/>
    <s v="CAMP-024/2016"/>
    <n v="31110"/>
    <n v="2"/>
    <s v="FIDEO LAZARONI ."/>
    <s v="QQ"/>
    <n v="1255"/>
    <n v="263.52"/>
    <n v="330717.59999999998"/>
    <x v="0"/>
    <x v="0"/>
    <m/>
    <n v="0"/>
    <n v="37.862068965517238"/>
    <n v="0"/>
    <n v="0"/>
    <n v="0"/>
    <d v="1900-01-06T00:00:00"/>
    <d v="1900-02-15T00:00:00"/>
    <x v="12"/>
    <m/>
    <m/>
    <m/>
    <n v="412"/>
    <d v="2016-10-05T00:00:00"/>
    <m/>
    <n v="0"/>
    <m/>
    <n v="0"/>
    <m/>
    <m/>
    <m/>
    <x v="1"/>
    <x v="7"/>
    <m/>
    <x v="0"/>
    <x v="0"/>
    <x v="1"/>
    <x v="0"/>
    <x v="0"/>
    <m/>
    <m/>
    <m/>
    <s v="16-0517-00--0-E"/>
    <x v="0"/>
    <m/>
  </r>
  <r>
    <x v="2"/>
    <x v="759"/>
    <n v="112"/>
    <x v="2"/>
    <x v="9"/>
    <d v="2016-09-01T00:00:00"/>
    <x v="12"/>
    <n v="34300"/>
    <s v="LLANTAS Y NEUMÁTICOS"/>
    <x v="4"/>
    <s v="CESAR ROCHA ZANGA"/>
    <s v="ADQ MANTTO Y SERV 131/2016"/>
    <d v="2016-09-05T00:00:00"/>
    <x v="3"/>
    <n v="576"/>
    <x v="1"/>
    <x v="973"/>
    <n v="199133.32"/>
    <x v="0"/>
    <x v="2464"/>
    <x v="1"/>
    <x v="8"/>
    <x v="8"/>
    <x v="3"/>
    <x v="1"/>
    <x v="2"/>
    <x v="0"/>
    <x v="1"/>
    <x v="0"/>
    <n v="127"/>
    <x v="9"/>
    <x v="4"/>
    <d v="2016-09-23T00:00:00"/>
    <s v="IT-MANTTO Y SERV/038/2016"/>
    <d v="2016-10-03T00:00:00"/>
    <n v="330"/>
    <n v="440"/>
    <n v="303"/>
    <n v="20323.2"/>
    <n v="440"/>
    <m/>
    <s v="IMCRUZ"/>
    <d v="2016-10-03T00:00:00"/>
    <x v="2"/>
    <n v="7"/>
    <x v="2"/>
    <d v="2016-09-19T00:00:00"/>
    <d v="2016-11-01T00:00:00"/>
    <x v="2"/>
    <m/>
    <m/>
    <s v="CLQ-1422 ADQUISICION DE NEUMATICOS EQUIPO PESADO Y LIVIANO SUPERFICIE"/>
    <s v="ADQ MANTTO Y SERV 131/2016"/>
    <n v="34300"/>
    <n v="1"/>
    <s v="NEUMATICOS EQUIPO PESADO Y LIVIANO SUPERFICIE ."/>
    <s v="LOTE"/>
    <n v="1"/>
    <n v="20323.2"/>
    <n v="20323.2"/>
    <x v="0"/>
    <x v="0"/>
    <n v="1"/>
    <n v="20323.2"/>
    <n v="2920"/>
    <n v="2920"/>
    <n v="2540.4"/>
    <n v="0"/>
    <d v="2016-11-10T00:00:00"/>
    <d v="2016-12-20T00:00:00"/>
    <x v="12"/>
    <d v="2016-11-08T00:00:00"/>
    <n v="4828"/>
    <n v="480"/>
    <n v="651"/>
    <d v="2016-12-30T00:00:00"/>
    <m/>
    <n v="0"/>
    <m/>
    <n v="20323.2"/>
    <m/>
    <m/>
    <m/>
    <x v="0"/>
    <x v="0"/>
    <m/>
    <x v="0"/>
    <x v="0"/>
    <x v="1"/>
    <x v="0"/>
    <x v="0"/>
    <n v="487769"/>
    <s v="SI"/>
    <m/>
    <s v="16-0517-00-718390-0-E"/>
    <x v="6"/>
    <m/>
  </r>
  <r>
    <x v="2"/>
    <x v="759"/>
    <n v="112"/>
    <x v="2"/>
    <x v="9"/>
    <d v="2016-09-01T00:00:00"/>
    <x v="12"/>
    <n v="34300"/>
    <s v="LLANTAS Y NEUMÁTICOS"/>
    <x v="4"/>
    <s v="CESAR ROCHA ZANGA"/>
    <s v="ADQ MANTTO Y SERV 131/2016"/>
    <d v="2016-09-05T00:00:00"/>
    <x v="3"/>
    <n v="576"/>
    <x v="1"/>
    <x v="973"/>
    <m/>
    <x v="0"/>
    <x v="2464"/>
    <x v="1"/>
    <x v="8"/>
    <x v="8"/>
    <x v="3"/>
    <x v="1"/>
    <x v="2"/>
    <x v="0"/>
    <x v="1"/>
    <x v="0"/>
    <n v="127"/>
    <x v="9"/>
    <x v="4"/>
    <d v="2016-09-23T00:00:00"/>
    <s v="IT-MANTTO Y SERV/038/2016"/>
    <d v="2016-10-03T00:00:00"/>
    <n v="330"/>
    <n v="441"/>
    <n v="303"/>
    <n v="92370"/>
    <n v="441"/>
    <m/>
    <s v="JIM IMPORTACIONES"/>
    <d v="2016-10-03T00:00:00"/>
    <x v="2"/>
    <n v="2"/>
    <x v="2"/>
    <d v="2016-09-20T00:00:00"/>
    <d v="2016-10-17T00:00:00"/>
    <x v="1"/>
    <m/>
    <m/>
    <s v="CLQ-1422 ADQUISICION DE NEUMATICOS EQUIPO PESADO Y LIVIANO SUPERFICIE"/>
    <s v="ADQ MANTTO Y SERV 131/2016"/>
    <n v="34300"/>
    <n v="1"/>
    <s v="NEUMATICOS EQUIPO PESADO Y LIVIANO SUPERFICIE ."/>
    <s v="LOTE"/>
    <n v="1"/>
    <n v="92370"/>
    <n v="92370"/>
    <x v="0"/>
    <x v="0"/>
    <n v="1"/>
    <n v="92370"/>
    <n v="13271.551724137931"/>
    <n v="13271.551724137931"/>
    <n v="11546.25"/>
    <n v="0"/>
    <d v="2016-10-19T00:00:00"/>
    <d v="2016-11-28T00:00:00"/>
    <x v="12"/>
    <d v="2016-10-17T00:00:00"/>
    <n v="4764"/>
    <n v="118"/>
    <n v="652"/>
    <d v="2016-12-30T00:00:00"/>
    <m/>
    <n v="0"/>
    <m/>
    <n v="92370"/>
    <m/>
    <m/>
    <m/>
    <x v="0"/>
    <x v="0"/>
    <m/>
    <x v="0"/>
    <x v="0"/>
    <x v="1"/>
    <x v="0"/>
    <x v="0"/>
    <n v="521462"/>
    <s v="SI"/>
    <m/>
    <s v="16-0517-00-718390-0-E"/>
    <x v="6"/>
    <s v="ANULACION ITEMS"/>
  </r>
  <r>
    <x v="2"/>
    <x v="760"/>
    <n v="78"/>
    <x v="5"/>
    <x v="9"/>
    <s v="29/08/2016"/>
    <x v="8"/>
    <n v="25900"/>
    <s v="SERVICIOS TECNICOS Y OTROS"/>
    <x v="2"/>
    <s v="ALFREDO HIDALGO PEÑAFIEL"/>
    <s v="PCPL-0106/2016"/>
    <d v="2016-09-07T00:00:00"/>
    <x v="3"/>
    <n v="579"/>
    <x v="4"/>
    <x v="974"/>
    <n v="400000"/>
    <x v="0"/>
    <x v="2465"/>
    <x v="1"/>
    <x v="15"/>
    <x v="8"/>
    <x v="3"/>
    <x v="1"/>
    <x v="2"/>
    <x v="0"/>
    <x v="1"/>
    <x v="0"/>
    <n v="129"/>
    <x v="10"/>
    <x v="11"/>
    <d v="2016-09-26T00:00:00"/>
    <s v="IT-PCPL-090/2016"/>
    <d v="2016-10-10T00:00:00"/>
    <n v="346"/>
    <n v="463"/>
    <n v="321"/>
    <n v="355663.3"/>
    <n v="463"/>
    <s v="EMC-UAL-C-0125/2016"/>
    <s v="ATLAS COPCO BOLIVIANA SA"/>
    <d v="2016-10-24T00:00:00"/>
    <x v="2"/>
    <n v="60"/>
    <x v="1"/>
    <s v="15/09/2016"/>
    <d v="2016-10-24T00:00:00"/>
    <x v="1"/>
    <m/>
    <m/>
    <s v="CLQ-1428 SERVICIO DE OVERHOUL COMPRESOR GA-1208"/>
    <s v="PCPL-0106/2016"/>
    <n v="25900"/>
    <n v="1"/>
    <s v="OVERHOUL COMPRESOR GA-1208 ."/>
    <s v="SERV"/>
    <n v="1"/>
    <n v="355663.3"/>
    <n v="355663.3"/>
    <x v="0"/>
    <x v="0"/>
    <n v="1"/>
    <n v="355663.3"/>
    <n v="51101.048850574713"/>
    <n v="51101.048850574713"/>
    <n v="44457.912499999999"/>
    <n v="0"/>
    <d v="2016-12-23T00:00:00"/>
    <d v="2017-02-01T00:00:00"/>
    <x v="12"/>
    <d v="2016-12-14T00:00:00"/>
    <s v=" - PCPL"/>
    <n v="627"/>
    <n v="617"/>
    <d v="2016-12-23T00:00:00"/>
    <m/>
    <n v="0"/>
    <m/>
    <n v="355663.3"/>
    <m/>
    <m/>
    <m/>
    <x v="1"/>
    <x v="8"/>
    <m/>
    <x v="0"/>
    <x v="0"/>
    <x v="1"/>
    <x v="0"/>
    <x v="1"/>
    <n v="480207"/>
    <s v="SI"/>
    <s v="SI"/>
    <s v="16-0517-00-715756-0-E"/>
    <x v="0"/>
    <m/>
  </r>
  <r>
    <x v="2"/>
    <x v="761"/>
    <m/>
    <x v="15"/>
    <x v="9"/>
    <d v="2016-08-29T00:00:00"/>
    <x v="12"/>
    <n v="43200"/>
    <s v="MAQUINARIA Y EQUIPO DE PRODUCCIÓN"/>
    <x v="2"/>
    <s v="ALFREDO HIDALGO PEÑAFIEL"/>
    <s v="PCPL-0107/2016"/>
    <d v="2016-09-07T00:00:00"/>
    <x v="3"/>
    <n v="581"/>
    <x v="1"/>
    <x v="975"/>
    <n v="600000"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s v="CLQ-1430 ADQUISICION DE CAMION GRUA"/>
    <s v="PCPL-0107/2016"/>
    <n v="4320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762"/>
    <n v="84"/>
    <x v="7"/>
    <x v="10"/>
    <d v="2016-09-13T00:00:00"/>
    <x v="12"/>
    <n v="39800"/>
    <s v="OTROS REPUESTOS Y ACCESORIOS"/>
    <x v="4"/>
    <s v="CESAR ROCHA ZANGA"/>
    <s v="ADQ MANTTO Y SERV 132/2016"/>
    <d v="2016-09-14T00:00:00"/>
    <x v="3"/>
    <n v="597"/>
    <x v="1"/>
    <x v="976"/>
    <n v="200000"/>
    <x v="0"/>
    <x v="2466"/>
    <x v="1"/>
    <x v="8"/>
    <x v="8"/>
    <x v="3"/>
    <x v="1"/>
    <x v="2"/>
    <x v="0"/>
    <x v="1"/>
    <x v="0"/>
    <n v="134"/>
    <x v="3"/>
    <x v="4"/>
    <d v="2016-10-13T00:00:00"/>
    <s v="IT-MANTTO Y SERV 050/2016"/>
    <d v="2016-11-09T00:00:00"/>
    <n v="397"/>
    <n v="536"/>
    <n v="381"/>
    <n v="67202.830679999999"/>
    <n v="536"/>
    <m/>
    <s v="ITALPARTS ITALIA SRL"/>
    <d v="2016-11-09T00:00:00"/>
    <x v="2"/>
    <n v="36"/>
    <x v="1"/>
    <d v="2016-11-08T00:00:00"/>
    <d v="2016-11-09T00:00:00"/>
    <x v="10"/>
    <m/>
    <m/>
    <s v="CLQ-1600 ADQUISICION DE REPUESTOS PARA SCOOP HST1A"/>
    <s v="ADQ MANTTO Y SERV 132/2016"/>
    <n v="39800"/>
    <n v="1"/>
    <s v="REPUESTOS PARA SCOOP HST1A ."/>
    <s v="LOTE"/>
    <n v="1"/>
    <n v="67202.830679999999"/>
    <n v="67202.830679999999"/>
    <x v="0"/>
    <x v="0"/>
    <m/>
    <n v="0"/>
    <n v="9655.5791206896556"/>
    <n v="0"/>
    <n v="0"/>
    <n v="0"/>
    <d v="2016-12-15T00:00:00"/>
    <d v="2017-01-24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s v="mc"/>
  </r>
  <r>
    <x v="2"/>
    <x v="763"/>
    <n v="84"/>
    <x v="5"/>
    <x v="10"/>
    <d v="2016-09-13T00:00:00"/>
    <x v="12"/>
    <n v="39800"/>
    <s v="OTROS REPUESTOS Y ACCESORIOS"/>
    <x v="4"/>
    <s v="CESAR ROCHA ZANGA"/>
    <s v="ADQ MANTTO Y SERV 130/2016"/>
    <d v="2016-09-14T00:00:00"/>
    <x v="3"/>
    <n v="596"/>
    <x v="1"/>
    <x v="977"/>
    <n v="99000"/>
    <x v="0"/>
    <x v="2467"/>
    <x v="1"/>
    <x v="8"/>
    <x v="8"/>
    <x v="3"/>
    <x v="1"/>
    <x v="2"/>
    <x v="0"/>
    <x v="1"/>
    <x v="0"/>
    <m/>
    <x v="1"/>
    <x v="3"/>
    <d v="2016-09-23T00:00:00"/>
    <s v="IT-MANTTO Y SERV/039-2016"/>
    <d v="2016-10-03T00:00:00"/>
    <n v="334"/>
    <n v="445"/>
    <n v="306"/>
    <n v="98340"/>
    <n v="445"/>
    <m/>
    <s v="ESTRATEGIA LOGISTICA SRL"/>
    <d v="2016-10-03T00:00:00"/>
    <x v="2"/>
    <n v="30"/>
    <x v="1"/>
    <d v="2016-09-20T00:00:00"/>
    <d v="2016-10-10T00:00:00"/>
    <x v="1"/>
    <m/>
    <m/>
    <s v="CLQ-1602 ADQUISICION DE CONTROLADORES PARA MOTORES DEUTZ"/>
    <s v="ADQ MANTTO Y SERV 130/2016"/>
    <n v="39800"/>
    <n v="1"/>
    <s v="CONTROLADORES PARA MOTORES DEUTZ ."/>
    <s v="LOTE"/>
    <n v="1"/>
    <n v="98340"/>
    <n v="98340"/>
    <x v="0"/>
    <x v="0"/>
    <n v="1"/>
    <n v="98340"/>
    <n v="14129.310344827587"/>
    <n v="14129.310344827587"/>
    <n v="12292.5"/>
    <n v="0"/>
    <d v="2016-11-09T00:00:00"/>
    <d v="2016-12-19T00:00:00"/>
    <x v="12"/>
    <d v="2016-10-26T00:00:00"/>
    <n v="4804"/>
    <n v="3"/>
    <n v="478"/>
    <d v="2016-12-05T00:00:00"/>
    <m/>
    <n v="0"/>
    <m/>
    <n v="98340"/>
    <m/>
    <m/>
    <m/>
    <x v="1"/>
    <x v="8"/>
    <m/>
    <x v="0"/>
    <x v="0"/>
    <x v="1"/>
    <x v="0"/>
    <x v="0"/>
    <n v="479447"/>
    <n v="2250662"/>
    <n v="2250663"/>
    <s v="16-0517-00-706725-0-E"/>
    <x v="0"/>
    <m/>
  </r>
  <r>
    <x v="2"/>
    <x v="764"/>
    <n v="84"/>
    <x v="5"/>
    <x v="10"/>
    <d v="2016-09-13T00:00:00"/>
    <x v="12"/>
    <n v="43700"/>
    <s v="OTRAS MAQUINARIAS Y EQUIPO"/>
    <x v="4"/>
    <s v="CESAR ROCHA ZANGA"/>
    <s v="ADQ MANTTO Y SERV 140/2016"/>
    <d v="2016-09-14T00:00:00"/>
    <x v="3"/>
    <n v="599"/>
    <x v="1"/>
    <x v="978"/>
    <n v="225000"/>
    <x v="0"/>
    <x v="2144"/>
    <x v="1"/>
    <x v="7"/>
    <x v="8"/>
    <x v="3"/>
    <x v="1"/>
    <x v="2"/>
    <x v="0"/>
    <x v="1"/>
    <x v="0"/>
    <n v="135"/>
    <x v="9"/>
    <x v="22"/>
    <d v="2016-10-07T00:00:00"/>
    <s v="IT-MANTTO Y SERV/044-2016"/>
    <d v="2016-11-08T00:00:00"/>
    <n v="393"/>
    <n v="529"/>
    <n v="377"/>
    <n v="220000"/>
    <n v="529"/>
    <m/>
    <s v="ESTRATEGIA LOGISTICA SRL"/>
    <d v="2016-11-08T00:00:00"/>
    <x v="2"/>
    <n v="5"/>
    <x v="1"/>
    <d v="2016-11-08T00:00:00"/>
    <d v="2016-11-10T00:00:00"/>
    <x v="11"/>
    <m/>
    <m/>
    <s v="CLQ-1604 ADQUISICION DE MOTOR DEUTZ MODELO BF4M 1013EC"/>
    <s v="ADQ MANTTO Y SERV 140/2016"/>
    <n v="43700"/>
    <n v="1"/>
    <s v="MOTOR DEUTZ MODELO BF4M 1013EC ."/>
    <s v="PZ"/>
    <n v="1"/>
    <n v="220000"/>
    <n v="220000"/>
    <x v="0"/>
    <x v="0"/>
    <n v="1"/>
    <n v="220000"/>
    <n v="31609.19540229885"/>
    <n v="31609.19540229885"/>
    <n v="27500"/>
    <n v="0"/>
    <d v="2016-11-15T00:00:00"/>
    <d v="2016-12-25T00:00:00"/>
    <x v="12"/>
    <d v="2016-11-14T00:00:00"/>
    <n v="4846"/>
    <n v="10"/>
    <n v="528"/>
    <d v="2016-12-02T00:00:00"/>
    <m/>
    <n v="0"/>
    <m/>
    <n v="220000"/>
    <m/>
    <m/>
    <m/>
    <x v="1"/>
    <x v="8"/>
    <m/>
    <x v="0"/>
    <x v="0"/>
    <x v="1"/>
    <x v="0"/>
    <x v="0"/>
    <n v="491600"/>
    <n v="2242554"/>
    <s v="SI"/>
    <s v="16-0517-00-707664-0-E"/>
    <x v="0"/>
    <m/>
  </r>
  <r>
    <x v="2"/>
    <x v="765"/>
    <n v="86"/>
    <x v="5"/>
    <x v="10"/>
    <d v="2016-09-13T00:00:00"/>
    <x v="11"/>
    <n v="39800"/>
    <s v="OTROS REPUESTOS Y ACCESORIOS"/>
    <x v="4"/>
    <s v="CESAR ROCHA ZANGA"/>
    <s v="ADQ MANTTO Y SERV 139/2016"/>
    <d v="2016-09-14T00:00:00"/>
    <x v="3"/>
    <n v="594"/>
    <x v="1"/>
    <x v="979"/>
    <n v="64000"/>
    <x v="0"/>
    <x v="2468"/>
    <x v="1"/>
    <x v="8"/>
    <x v="8"/>
    <x v="3"/>
    <x v="1"/>
    <x v="2"/>
    <x v="0"/>
    <x v="1"/>
    <x v="0"/>
    <m/>
    <x v="1"/>
    <x v="3"/>
    <s v="270/09/2016"/>
    <s v="IT-MANTTO Y SERV/042/2016"/>
    <d v="2016-09-30T00:00:00"/>
    <n v="329"/>
    <n v="406"/>
    <n v="302"/>
    <n v="46448"/>
    <n v="406"/>
    <m/>
    <s v="FINI LAGER SA"/>
    <m/>
    <x v="2"/>
    <n v="5"/>
    <x v="2"/>
    <d v="2016-09-20T00:00:00"/>
    <d v="2016-10-05T00:00:00"/>
    <x v="1"/>
    <m/>
    <m/>
    <s v="CLQ-1605 ADQUISICION DE RODAMIENTOS EQUIPOS MINA"/>
    <s v="ADQ MANTTO Y SERV 139/2016"/>
    <n v="39800"/>
    <n v="1"/>
    <s v="RODAMIENTOS EQUIPOS MINA ."/>
    <s v="LOTE"/>
    <n v="1"/>
    <n v="46448"/>
    <n v="46448"/>
    <x v="0"/>
    <x v="0"/>
    <n v="1"/>
    <n v="46448"/>
    <n v="6673.5632183908046"/>
    <n v="6673.5632183908046"/>
    <n v="5806"/>
    <n v="0"/>
    <d v="2016-10-12T00:00:00"/>
    <d v="2016-11-21T00:00:00"/>
    <x v="12"/>
    <d v="2016-10-10T00:00:00"/>
    <n v="4733"/>
    <n v="613"/>
    <n v="500"/>
    <d v="2016-12-05T00:00:00"/>
    <m/>
    <n v="0"/>
    <m/>
    <n v="46448"/>
    <m/>
    <m/>
    <m/>
    <x v="1"/>
    <x v="8"/>
    <m/>
    <x v="0"/>
    <x v="0"/>
    <x v="1"/>
    <x v="0"/>
    <x v="0"/>
    <n v="476514"/>
    <s v="SI"/>
    <s v="SI"/>
    <s v="16-0517-00-707838-0-E"/>
    <x v="0"/>
    <m/>
  </r>
  <r>
    <x v="2"/>
    <x v="766"/>
    <n v="86"/>
    <x v="7"/>
    <x v="10"/>
    <d v="2016-09-13T00:00:00"/>
    <x v="11"/>
    <n v="34600"/>
    <s v="PRODUCTOS METÁLICOS"/>
    <x v="4"/>
    <s v="CESAR ROCHA ZANGA"/>
    <s v="ADQ MANTTO Y SERV 203/2016"/>
    <d v="2016-09-14T00:00:00"/>
    <x v="3"/>
    <n v="600"/>
    <x v="1"/>
    <x v="980"/>
    <n v="26000"/>
    <x v="0"/>
    <x v="2469"/>
    <x v="1"/>
    <x v="8"/>
    <x v="8"/>
    <x v="3"/>
    <x v="1"/>
    <x v="2"/>
    <x v="0"/>
    <x v="1"/>
    <x v="0"/>
    <m/>
    <x v="1"/>
    <x v="3"/>
    <d v="2016-10-13T00:00:00"/>
    <s v="IT-MANTTO-MINA/049-2016"/>
    <d v="2016-11-15T00:00:00"/>
    <n v="410"/>
    <n v="555"/>
    <n v="395"/>
    <n v="1606"/>
    <n v="555"/>
    <m/>
    <s v="COMERCIAL DEREK"/>
    <d v="2016-11-17T00:00:00"/>
    <x v="2"/>
    <n v="10"/>
    <x v="1"/>
    <d v="2016-11-09T00:00:00"/>
    <m/>
    <x v="1"/>
    <m/>
    <m/>
    <s v="CLQ-1606 ADQUISICION DE INSUMOS PARA MAESTRANZA"/>
    <s v="ADQ MANTTO Y SERV 203/2016"/>
    <n v="34600"/>
    <n v="1"/>
    <s v="INSUMOS PARA MAESTRANZA ."/>
    <s v="LOTE"/>
    <n v="1"/>
    <n v="1606"/>
    <n v="1606"/>
    <x v="0"/>
    <x v="0"/>
    <m/>
    <n v="0"/>
    <n v="230.7471264367816"/>
    <n v="0"/>
    <n v="0"/>
    <n v="0"/>
    <d v="1900-01-09T00:00:00"/>
    <d v="1900-02-1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766"/>
    <n v="86"/>
    <x v="7"/>
    <x v="10"/>
    <d v="2016-09-13T00:00:00"/>
    <x v="11"/>
    <n v="34600"/>
    <s v="PRODUCTOS METÁLICOS"/>
    <x v="4"/>
    <s v="CESAR ROCHA ZANGA"/>
    <s v="ADQ MANTTO Y SERV 203/2016"/>
    <d v="2016-09-14T00:00:00"/>
    <x v="3"/>
    <n v="600"/>
    <x v="1"/>
    <x v="980"/>
    <m/>
    <x v="0"/>
    <x v="2469"/>
    <x v="1"/>
    <x v="8"/>
    <x v="8"/>
    <x v="3"/>
    <x v="1"/>
    <x v="2"/>
    <x v="0"/>
    <x v="1"/>
    <x v="0"/>
    <m/>
    <x v="1"/>
    <x v="3"/>
    <d v="2016-10-13T00:00:00"/>
    <s v="IT-MANTTO-MINA/049-2016"/>
    <d v="2016-11-15T00:00:00"/>
    <n v="410"/>
    <n v="556"/>
    <n v="395"/>
    <n v="6535"/>
    <n v="556"/>
    <m/>
    <s v="IMPORTADORA NICHOLSON"/>
    <d v="2016-11-17T00:00:00"/>
    <x v="2"/>
    <n v="5"/>
    <x v="1"/>
    <d v="2016-11-10T00:00:00"/>
    <m/>
    <x v="1"/>
    <m/>
    <m/>
    <s v="CLQ-1606 ADQUISICION DE INSUMOS PARA MAESTRANZA"/>
    <s v="ADQ MANTTO Y SERV 203/2016"/>
    <n v="34600"/>
    <n v="1"/>
    <s v="INSUMOS PARA MAESTRANZA ."/>
    <s v="LOTE"/>
    <n v="1"/>
    <n v="6535"/>
    <n v="6535"/>
    <x v="0"/>
    <x v="0"/>
    <m/>
    <n v="0"/>
    <n v="938.93678160919546"/>
    <n v="0"/>
    <n v="0"/>
    <n v="0"/>
    <d v="1900-01-04T00:00:00"/>
    <d v="1900-02-13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767"/>
    <s v="86-148"/>
    <x v="5"/>
    <x v="10"/>
    <d v="2016-09-13T00:00:00"/>
    <x v="11"/>
    <n v="39700"/>
    <s v="MATERIAL ELECTRICO"/>
    <x v="2"/>
    <s v="ALFREDO HIDALGO PEÑAFIEL"/>
    <s v="PCPL 104/2016"/>
    <d v="2016-09-14T00:00:00"/>
    <x v="3"/>
    <n v="611"/>
    <x v="1"/>
    <x v="981"/>
    <n v="40000"/>
    <x v="0"/>
    <x v="1749"/>
    <x v="1"/>
    <x v="8"/>
    <x v="288"/>
    <x v="3"/>
    <x v="1"/>
    <x v="2"/>
    <x v="0"/>
    <x v="1"/>
    <x v="0"/>
    <m/>
    <x v="1"/>
    <x v="3"/>
    <d v="2016-09-26T00:00:00"/>
    <s v="IT-PCPL-089/2016"/>
    <d v="2016-10-03T00:00:00"/>
    <n v="339"/>
    <n v="453"/>
    <n v="312"/>
    <n v="4720"/>
    <n v="453"/>
    <m/>
    <s v="FERROTRUPER"/>
    <d v="2016-10-03T00:00:00"/>
    <x v="2"/>
    <n v="15"/>
    <x v="2"/>
    <d v="2016-09-22T00:00:00"/>
    <d v="2016-10-07T00:00:00"/>
    <x v="1"/>
    <m/>
    <m/>
    <s v="CLQ-1612 ADQUISICION DE ELECTRODOS EN DIFERENTES MEDIDAS"/>
    <s v="PCPL 104/2016"/>
    <n v="39700"/>
    <n v="1"/>
    <s v="ELECTRODOS EN DIFERENTES MEDIDAS CONARCO BRASIL"/>
    <s v="LOTE"/>
    <n v="1"/>
    <n v="4720"/>
    <n v="4720"/>
    <x v="0"/>
    <x v="0"/>
    <n v="1"/>
    <n v="4720"/>
    <n v="678.16091954022988"/>
    <n v="678.16091954022988"/>
    <n v="590"/>
    <n v="0"/>
    <d v="2016-10-28T00:00:00"/>
    <d v="2016-12-07T00:00:00"/>
    <x v="12"/>
    <d v="2016-10-21T00:00:00"/>
    <n v="4777"/>
    <n v="109"/>
    <n v="494"/>
    <d v="2016-11-23T00:00:00"/>
    <m/>
    <n v="0"/>
    <m/>
    <n v="4720"/>
    <m/>
    <m/>
    <m/>
    <x v="1"/>
    <x v="7"/>
    <m/>
    <x v="0"/>
    <x v="0"/>
    <x v="1"/>
    <x v="0"/>
    <x v="0"/>
    <m/>
    <m/>
    <m/>
    <s v="16-0517-00--0-E"/>
    <x v="0"/>
    <m/>
  </r>
  <r>
    <x v="2"/>
    <x v="767"/>
    <s v="86-148"/>
    <x v="5"/>
    <x v="10"/>
    <d v="2016-09-13T00:00:00"/>
    <x v="11"/>
    <n v="39700"/>
    <s v="MATERIAL ELECTRICO"/>
    <x v="2"/>
    <s v="ALFREDO HIDALGO PEÑAFIEL"/>
    <s v="PCPL 104/2016"/>
    <d v="2016-09-14T00:00:00"/>
    <x v="3"/>
    <n v="611"/>
    <x v="1"/>
    <x v="981"/>
    <m/>
    <x v="0"/>
    <x v="1749"/>
    <x v="1"/>
    <x v="8"/>
    <x v="289"/>
    <x v="3"/>
    <x v="1"/>
    <x v="2"/>
    <x v="0"/>
    <x v="1"/>
    <x v="0"/>
    <m/>
    <x v="1"/>
    <x v="3"/>
    <d v="2016-09-26T00:00:00"/>
    <s v="IT-PCPL-089/2016"/>
    <d v="2016-10-03T00:00:00"/>
    <n v="339"/>
    <n v="452"/>
    <n v="312"/>
    <n v="6300"/>
    <n v="452"/>
    <m/>
    <s v="COMERCIAL DEREK"/>
    <d v="2016-10-03T00:00:00"/>
    <x v="2"/>
    <n v="10"/>
    <x v="2"/>
    <d v="2016-09-22T00:00:00"/>
    <d v="2016-10-07T00:00:00"/>
    <x v="1"/>
    <m/>
    <m/>
    <s v="CLQ-1612 ADQUISICION DE ELECTRODOS EN DIFERENTES MEDIDAS"/>
    <s v="PCPL 104/2016"/>
    <n v="39700"/>
    <n v="1"/>
    <s v="ELECTRODOS EN DIFERENTES MEDIDAS SOLDEXA PERU"/>
    <s v="LOTE"/>
    <n v="1"/>
    <n v="6300"/>
    <n v="6300"/>
    <x v="0"/>
    <x v="0"/>
    <n v="1"/>
    <n v="6300"/>
    <n v="905.17241379310349"/>
    <n v="905.17241379310349"/>
    <n v="787.5"/>
    <n v="0"/>
    <d v="2016-10-21T00:00:00"/>
    <d v="2016-11-30T00:00:00"/>
    <x v="12"/>
    <d v="2016-10-11T00:00:00"/>
    <n v="4748"/>
    <n v="12"/>
    <n v="489"/>
    <d v="2016-11-23T00:00:00"/>
    <m/>
    <n v="0"/>
    <m/>
    <n v="6300"/>
    <m/>
    <m/>
    <m/>
    <x v="1"/>
    <x v="7"/>
    <m/>
    <x v="0"/>
    <x v="0"/>
    <x v="1"/>
    <x v="0"/>
    <x v="0"/>
    <m/>
    <m/>
    <m/>
    <s v="16-0517-00--0-E"/>
    <x v="0"/>
    <m/>
  </r>
  <r>
    <x v="2"/>
    <x v="767"/>
    <n v="86"/>
    <x v="5"/>
    <x v="10"/>
    <d v="2016-09-13T00:00:00"/>
    <x v="11"/>
    <n v="39700"/>
    <s v="MATERIAL ELECTRICO"/>
    <x v="2"/>
    <s v="ALFREDO HIDALGO PEÑAFIEL"/>
    <s v="PCPL 104/2016"/>
    <d v="2016-09-14T00:00:00"/>
    <x v="3"/>
    <n v="611"/>
    <x v="1"/>
    <x v="981"/>
    <m/>
    <x v="0"/>
    <x v="2470"/>
    <x v="18"/>
    <x v="30"/>
    <x v="290"/>
    <x v="3"/>
    <x v="1"/>
    <x v="2"/>
    <x v="0"/>
    <x v="1"/>
    <x v="0"/>
    <m/>
    <x v="1"/>
    <x v="3"/>
    <d v="2016-09-26T00:00:00"/>
    <s v="IT-PCPL-089/2016"/>
    <d v="2016-10-03T00:00:00"/>
    <n v="339"/>
    <n v="451"/>
    <n v="312"/>
    <n v="2500"/>
    <n v="451"/>
    <m/>
    <s v="FERRETERIA CUBA'S"/>
    <d v="2016-10-03T00:00:00"/>
    <x v="2"/>
    <n v="15"/>
    <x v="2"/>
    <d v="2016-09-22T00:00:00"/>
    <d v="2016-10-07T00:00:00"/>
    <x v="1"/>
    <m/>
    <m/>
    <s v="CLQ-1612 ADQUISICION DE ELECTRODOS EN DIFERENTES MEDIDAS"/>
    <s v="PCPL 104/2016"/>
    <n v="39700"/>
    <n v="1"/>
    <s v="CABLE #2 2/016 MM PRYSMIAN BRASIL"/>
    <s v="M"/>
    <n v="200"/>
    <n v="12.5"/>
    <n v="2500"/>
    <x v="0"/>
    <x v="0"/>
    <n v="200"/>
    <n v="2500"/>
    <n v="1.7959770114942528"/>
    <n v="359.19540229885058"/>
    <n v="312.5"/>
    <n v="0"/>
    <d v="2016-10-28T00:00:00"/>
    <d v="2016-12-07T00:00:00"/>
    <x v="12"/>
    <d v="2016-10-25T00:00:00"/>
    <n v="4809"/>
    <n v="55"/>
    <n v="495"/>
    <d v="2016-11-23T00:00:00"/>
    <m/>
    <n v="0"/>
    <m/>
    <n v="2500"/>
    <m/>
    <m/>
    <m/>
    <x v="1"/>
    <x v="7"/>
    <m/>
    <x v="0"/>
    <x v="0"/>
    <x v="1"/>
    <x v="0"/>
    <x v="0"/>
    <m/>
    <m/>
    <m/>
    <s v="16-0517-00--0-E"/>
    <x v="0"/>
    <m/>
  </r>
  <r>
    <x v="2"/>
    <x v="768"/>
    <n v="136"/>
    <x v="5"/>
    <x v="10"/>
    <d v="2016-09-13T00:00:00"/>
    <x v="12"/>
    <n v="39800"/>
    <s v="OTROS REPUESTOS Y ACCESORIOS"/>
    <x v="4"/>
    <s v="CESAR ROCHA ZANGA"/>
    <s v="ADQ MANTTO Y SERV 134/2016"/>
    <d v="2016-09-14T00:00:00"/>
    <x v="3"/>
    <n v="598"/>
    <x v="1"/>
    <x v="982"/>
    <n v="5362"/>
    <x v="0"/>
    <x v="2471"/>
    <x v="1"/>
    <x v="8"/>
    <x v="8"/>
    <x v="3"/>
    <x v="1"/>
    <x v="2"/>
    <x v="0"/>
    <x v="1"/>
    <x v="0"/>
    <m/>
    <x v="1"/>
    <x v="3"/>
    <d v="2016-11-08T00:00:00"/>
    <s v="IT-MANTTO-MINA/061-2016"/>
    <d v="2016-11-15T00:00:00"/>
    <n v="418"/>
    <n v="566"/>
    <n v="405"/>
    <n v="4740"/>
    <n v="566"/>
    <m/>
    <s v="FERRETERIA GONZALO"/>
    <d v="2016-11-15T00:00:00"/>
    <x v="2"/>
    <n v="7"/>
    <x v="1"/>
    <d v="2016-10-31T00:00:00"/>
    <d v="2016-11-30T00:00:00"/>
    <x v="1"/>
    <n v="566"/>
    <m/>
    <s v="CLQ-1618 ADQUISICION DE EMPAQUETADURAS PARA MANTENIMIENTO EQUIPOS MINA"/>
    <s v="ADQ MANTTO Y SERV 134/2016"/>
    <n v="39800"/>
    <n v="1"/>
    <s v="EMPAQUETADURAS PARA MANTENIMIENTO EQUIPOS MINA ."/>
    <s v="LOTE"/>
    <n v="1"/>
    <n v="4740"/>
    <n v="4740"/>
    <x v="0"/>
    <x v="0"/>
    <n v="1"/>
    <n v="4740"/>
    <n v="681.0344827586207"/>
    <n v="681.0344827586207"/>
    <n v="592.5"/>
    <n v="0"/>
    <d v="2016-12-07T00:00:00"/>
    <d v="2017-01-16T00:00:00"/>
    <x v="16"/>
    <d v="2016-12-09T00:00:00"/>
    <n v="4978"/>
    <n v="80"/>
    <n v="667"/>
    <d v="2017-01-26T00:00:00"/>
    <n v="47.4"/>
    <n v="1123.3800000000001"/>
    <m/>
    <n v="3616.62"/>
    <m/>
    <m/>
    <d v="2017-01-26T00:00:00"/>
    <x v="3"/>
    <x v="11"/>
    <m/>
    <x v="0"/>
    <x v="0"/>
    <x v="1"/>
    <x v="0"/>
    <x v="0"/>
    <m/>
    <s v="NO"/>
    <s v="NO"/>
    <s v="16-0517-00--0-E"/>
    <x v="0"/>
    <m/>
  </r>
  <r>
    <x v="2"/>
    <x v="769"/>
    <n v="134"/>
    <x v="2"/>
    <x v="10"/>
    <d v="2016-09-13T00:00:00"/>
    <x v="11"/>
    <n v="33300"/>
    <s v="PRENDAS DE VESTIR"/>
    <x v="5"/>
    <s v="RUBEN MURIEL LEYTON"/>
    <s v="SIMA-238/2016"/>
    <d v="2016-09-19T00:00:00"/>
    <x v="3"/>
    <n v="606"/>
    <x v="1"/>
    <x v="983"/>
    <n v="190000"/>
    <x v="0"/>
    <x v="2472"/>
    <x v="45"/>
    <x v="7"/>
    <x v="8"/>
    <x v="3"/>
    <x v="1"/>
    <x v="2"/>
    <x v="0"/>
    <x v="1"/>
    <x v="0"/>
    <n v="136"/>
    <x v="14"/>
    <x v="3"/>
    <d v="2016-10-31T00:00:00"/>
    <s v="SIMA-IT-50/2016"/>
    <d v="2016-11-07T00:00:00"/>
    <n v="386"/>
    <n v="518"/>
    <n v="370"/>
    <n v="140000"/>
    <n v="518"/>
    <s v="EMC-UAL-C-0133/2016"/>
    <s v="CONBYTEX SRL"/>
    <d v="2016-11-15T00:00:00"/>
    <x v="2"/>
    <n v="30"/>
    <x v="1"/>
    <d v="2016-09-29T00:00:00"/>
    <d v="2016-11-15T00:00:00"/>
    <x v="1"/>
    <m/>
    <m/>
    <s v="CLQ-1611 ADQUISICION DE IMPLEMENTOS DE SEGURIDAD: OVEROLES TIPO PILOTO"/>
    <s v="SIMA-238/2016"/>
    <n v="33300"/>
    <n v="1"/>
    <s v="OVEROLES TIPO PILOTO ."/>
    <s v="PZ"/>
    <n v="1000"/>
    <n v="140"/>
    <n v="140000"/>
    <x v="0"/>
    <x v="0"/>
    <n v="1000"/>
    <n v="140000"/>
    <n v="20.114942528735632"/>
    <n v="20114.942528735632"/>
    <n v="17500"/>
    <n v="0"/>
    <d v="2016-12-15T00:00:00"/>
    <d v="2017-01-24T00:00:00"/>
    <x v="12"/>
    <d v="2016-11-24T00:00:00"/>
    <n v="4887"/>
    <n v="154"/>
    <n v="622"/>
    <d v="2016-12-27T00:00:00"/>
    <m/>
    <n v="0"/>
    <m/>
    <n v="140000"/>
    <m/>
    <m/>
    <m/>
    <x v="1"/>
    <x v="8"/>
    <m/>
    <x v="0"/>
    <x v="0"/>
    <x v="1"/>
    <x v="0"/>
    <x v="1"/>
    <n v="493340"/>
    <m/>
    <m/>
    <s v="16-0517-00-716240-0-E"/>
    <x v="0"/>
    <m/>
  </r>
  <r>
    <x v="2"/>
    <x v="770"/>
    <n v="86"/>
    <x v="7"/>
    <x v="10"/>
    <d v="2016-09-13T00:00:00"/>
    <x v="12"/>
    <n v="39900"/>
    <s v="OTROS MATERIALES Y SUMINISTROS"/>
    <x v="2"/>
    <s v="ENRIQUE HUANCAPAZA CONDORI"/>
    <s v="PCPL-114/2016"/>
    <d v="2016-09-19T00:00:00"/>
    <x v="3"/>
    <n v="612"/>
    <x v="1"/>
    <x v="984"/>
    <n v="150000"/>
    <x v="0"/>
    <x v="2473"/>
    <x v="1"/>
    <x v="8"/>
    <x v="8"/>
    <x v="3"/>
    <x v="1"/>
    <x v="2"/>
    <x v="0"/>
    <x v="1"/>
    <x v="0"/>
    <m/>
    <x v="1"/>
    <x v="3"/>
    <d v="2016-10-14T00:00:00"/>
    <s v="IT-PCPL-093/2016"/>
    <d v="2016-11-22T00:00:00"/>
    <n v="431"/>
    <n v="588"/>
    <n v="418"/>
    <n v="1680"/>
    <n v="588"/>
    <m/>
    <s v="IMPORTADORA Y LABORATORIO ATM SRL"/>
    <d v="2016-11-24T00:00:00"/>
    <x v="2"/>
    <n v="15"/>
    <x v="1"/>
    <d v="2016-11-11T00:00:00"/>
    <m/>
    <x v="6"/>
    <m/>
    <m/>
    <s v="CLQ-1613 ADQUISICION DE MATERIAL DE LABORATORIO METALURGICO"/>
    <s v="PCPL-114/2016"/>
    <n v="39900"/>
    <n v="1"/>
    <s v="MATERIAL DE LABORATORIO METALURGICO ."/>
    <s v="LOTE"/>
    <n v="1"/>
    <n v="1680"/>
    <n v="1680"/>
    <x v="0"/>
    <x v="0"/>
    <m/>
    <n v="0"/>
    <n v="241.37931034482759"/>
    <n v="0"/>
    <n v="0"/>
    <n v="0"/>
    <d v="1900-01-14T00:00:00"/>
    <d v="1900-02-23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770"/>
    <n v="86"/>
    <x v="7"/>
    <x v="10"/>
    <d v="2016-09-13T00:00:00"/>
    <x v="12"/>
    <n v="39900"/>
    <s v="OTROS MATERIALES Y SUMINISTROS"/>
    <x v="2"/>
    <s v="ENRIQUE HUANCAPAZA CONDORI"/>
    <s v="PCPL-114/2016"/>
    <d v="2016-09-19T00:00:00"/>
    <x v="3"/>
    <n v="612"/>
    <x v="1"/>
    <x v="984"/>
    <m/>
    <x v="0"/>
    <x v="2473"/>
    <x v="1"/>
    <x v="8"/>
    <x v="8"/>
    <x v="3"/>
    <x v="1"/>
    <x v="2"/>
    <x v="0"/>
    <x v="1"/>
    <x v="0"/>
    <m/>
    <x v="1"/>
    <x v="3"/>
    <d v="2016-10-14T00:00:00"/>
    <s v="IT-PCPL-093/2016"/>
    <d v="2016-11-22T00:00:00"/>
    <n v="431"/>
    <n v="589"/>
    <n v="418"/>
    <n v="20962"/>
    <n v="589"/>
    <m/>
    <s v="SPAN INC"/>
    <d v="2016-11-24T00:00:00"/>
    <x v="2"/>
    <n v="10"/>
    <x v="1"/>
    <d v="2016-11-16T00:00:00"/>
    <m/>
    <x v="1"/>
    <m/>
    <m/>
    <s v="CLQ-1613 ADQUISICION DE MATERIAL DE LABORATORIO METALURGICO"/>
    <s v="PCPL-114/2016"/>
    <n v="39900"/>
    <n v="1"/>
    <s v="MATERIAL DE LABORATORIO METALURGICO ."/>
    <s v="LOTE"/>
    <n v="1"/>
    <n v="20962"/>
    <n v="20962"/>
    <x v="0"/>
    <x v="0"/>
    <m/>
    <n v="0"/>
    <n v="3011.7816091954023"/>
    <n v="0"/>
    <n v="0"/>
    <n v="0"/>
    <d v="1900-01-09T00:00:00"/>
    <d v="1900-02-1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771"/>
    <n v="88"/>
    <x v="5"/>
    <x v="10"/>
    <d v="2016-09-13T00:00:00"/>
    <x v="12"/>
    <n v="39800"/>
    <s v="OTROS REPUESTOS Y ACCESORIOS"/>
    <x v="2"/>
    <s v="ALFREDO HIDALGO PEÑAFIEL"/>
    <s v="PCPL-110/2016"/>
    <d v="2016-09-19T00:00:00"/>
    <x v="3"/>
    <n v="610"/>
    <x v="1"/>
    <x v="985"/>
    <n v="110000"/>
    <x v="0"/>
    <x v="2474"/>
    <x v="21"/>
    <x v="29"/>
    <x v="8"/>
    <x v="3"/>
    <x v="1"/>
    <x v="2"/>
    <x v="0"/>
    <x v="1"/>
    <x v="0"/>
    <m/>
    <x v="1"/>
    <x v="3"/>
    <d v="2016-09-30T00:00:00"/>
    <s v="IT-PCPL-094/2016"/>
    <d v="2016-10-10T00:00:00"/>
    <n v="344"/>
    <n v="456"/>
    <n v="319"/>
    <n v="13080"/>
    <n v="456"/>
    <m/>
    <s v="ATIMEX BOLIVIA SRL"/>
    <d v="2016-10-10T00:00:00"/>
    <x v="2"/>
    <n v="5"/>
    <x v="1"/>
    <d v="2016-10-10T00:00:00"/>
    <d v="2016-10-14T00:00:00"/>
    <x v="1"/>
    <m/>
    <m/>
    <s v="CLQ-1614 ADQUISICION DE CINTA TRANSPORTADORA Y BARRA DE IMPACTO TRELLEX"/>
    <s v="PCPL-110/2016"/>
    <n v="39800"/>
    <n v="1"/>
    <s v="CINTA TRANSPORTADORA Nº 310CV02 20&quot; 3 PLIEGUES ESPESOR 10 MM ."/>
    <s v="MT"/>
    <n v="40"/>
    <n v="327"/>
    <n v="13080"/>
    <x v="0"/>
    <x v="0"/>
    <n v="40"/>
    <n v="13080"/>
    <n v="46.982758620689658"/>
    <n v="1879.3103448275863"/>
    <n v="1635"/>
    <n v="0"/>
    <d v="2016-10-19T00:00:00"/>
    <d v="2016-11-28T00:00:00"/>
    <x v="12"/>
    <d v="2016-10-21T00:00:00"/>
    <n v="4779"/>
    <n v="479"/>
    <n v="515"/>
    <d v="2016-11-28T00:00:00"/>
    <n v="2"/>
    <n v="130.80000000000001"/>
    <m/>
    <n v="12949.2"/>
    <m/>
    <m/>
    <m/>
    <x v="1"/>
    <x v="7"/>
    <m/>
    <x v="0"/>
    <x v="0"/>
    <x v="1"/>
    <x v="0"/>
    <x v="0"/>
    <m/>
    <m/>
    <m/>
    <s v="16-0517-00--0-E"/>
    <x v="0"/>
    <m/>
  </r>
  <r>
    <x v="2"/>
    <x v="771"/>
    <n v="88"/>
    <x v="7"/>
    <x v="10"/>
    <d v="2016-09-13T00:00:00"/>
    <x v="12"/>
    <n v="39800"/>
    <s v="OTROS REPUESTOS Y ACCESORIOS"/>
    <x v="2"/>
    <s v="ALFREDO HIDALGO PEÑAFIEL"/>
    <s v="PCPL-110/2016"/>
    <d v="2016-09-19T00:00:00"/>
    <x v="3"/>
    <n v="610"/>
    <x v="1"/>
    <x v="985"/>
    <m/>
    <x v="1"/>
    <x v="2475"/>
    <x v="23"/>
    <x v="7"/>
    <x v="8"/>
    <x v="3"/>
    <x v="1"/>
    <x v="2"/>
    <x v="0"/>
    <x v="1"/>
    <x v="0"/>
    <m/>
    <x v="1"/>
    <x v="3"/>
    <d v="2016-09-30T00:00:00"/>
    <s v="IT-PCPL-094/2016"/>
    <d v="2016-10-10T00:00:00"/>
    <n v="344"/>
    <n v="455"/>
    <n v="319"/>
    <n v="54000"/>
    <n v="455"/>
    <m/>
    <s v="MARCI SRL"/>
    <d v="2016-10-10T00:00:00"/>
    <x v="2"/>
    <n v="31"/>
    <x v="1"/>
    <d v="2016-09-26T00:00:00"/>
    <d v="2016-10-14T00:00:00"/>
    <x v="1"/>
    <m/>
    <m/>
    <s v="CLQ-1614 ADQUISICION DE CINTA TRANSPORTADORA Y BARRA DE IMPACTO TRELLEX"/>
    <s v="PCPL-110/2016"/>
    <n v="39800"/>
    <n v="2"/>
    <s v="BARRA DE IMPACTO TRELLEX ."/>
    <s v="PZ"/>
    <n v="20"/>
    <n v="2700"/>
    <n v="54000"/>
    <x v="0"/>
    <x v="0"/>
    <m/>
    <n v="0"/>
    <n v="387.93103448275861"/>
    <n v="0"/>
    <n v="0"/>
    <n v="0"/>
    <d v="2016-12-15T00:00:00"/>
    <d v="2017-01-24T00:00:00"/>
    <x v="12"/>
    <m/>
    <m/>
    <m/>
    <m/>
    <m/>
    <m/>
    <n v="0"/>
    <m/>
    <n v="0"/>
    <m/>
    <m/>
    <m/>
    <x v="0"/>
    <x v="0"/>
    <m/>
    <x v="0"/>
    <x v="0"/>
    <x v="1"/>
    <x v="0"/>
    <x v="0"/>
    <n v="481094"/>
    <m/>
    <m/>
    <s v="16-0517-00--0-E"/>
    <x v="0"/>
    <m/>
  </r>
  <r>
    <x v="2"/>
    <x v="772"/>
    <n v="98"/>
    <x v="5"/>
    <x v="10"/>
    <d v="2016-09-16T00:00:00"/>
    <x v="12"/>
    <n v="34300"/>
    <s v="LLANTAS Y NEUMÁTICOS"/>
    <x v="4"/>
    <s v="CESAR ROCHA ZANGA"/>
    <s v="ADQ MANTTO Y SERV 138/2016"/>
    <d v="2016-09-20T00:00:00"/>
    <x v="3"/>
    <n v="595"/>
    <x v="1"/>
    <x v="986"/>
    <n v="400000"/>
    <x v="0"/>
    <x v="2476"/>
    <x v="24"/>
    <x v="7"/>
    <x v="8"/>
    <x v="3"/>
    <x v="1"/>
    <x v="2"/>
    <x v="0"/>
    <x v="1"/>
    <x v="0"/>
    <n v="137"/>
    <x v="9"/>
    <x v="5"/>
    <d v="2016-10-07T00:00:00"/>
    <s v="IT-MANTTO Y SERV/045-2016"/>
    <d v="2016-11-08T00:00:00"/>
    <n v="392"/>
    <n v="530"/>
    <n v="376"/>
    <n v="351400"/>
    <n v="530"/>
    <m/>
    <s v="ESTRATEGIA LOGISTICA SRL"/>
    <d v="2016-11-08T00:00:00"/>
    <x v="2"/>
    <n v="5"/>
    <x v="1"/>
    <d v="2016-11-04T00:00:00"/>
    <d v="2016-11-10T00:00:00"/>
    <x v="1"/>
    <m/>
    <m/>
    <s v="CLQ-1601 ADQUISICION DE NEUMATICOS DIFERENTES MEDIDAS"/>
    <s v="ADQ MANTTO Y SERV 138/2016"/>
    <n v="34300"/>
    <n v="1"/>
    <s v="LLANTA 12:00 R24XSMD2 COMPLETO ."/>
    <s v="PZ"/>
    <n v="14"/>
    <n v="25100"/>
    <n v="351400"/>
    <x v="0"/>
    <x v="0"/>
    <n v="14"/>
    <n v="351400"/>
    <n v="3606.32183908046"/>
    <n v="50488.505747126437"/>
    <n v="43925"/>
    <n v="0"/>
    <d v="2016-11-15T00:00:00"/>
    <d v="2016-12-25T00:00:00"/>
    <x v="12"/>
    <d v="2016-11-14T00:00:00"/>
    <n v="4845"/>
    <n v="9"/>
    <n v="532"/>
    <d v="2016-12-05T00:00:00"/>
    <m/>
    <n v="0"/>
    <m/>
    <n v="351400"/>
    <m/>
    <m/>
    <m/>
    <x v="1"/>
    <x v="8"/>
    <m/>
    <x v="0"/>
    <x v="0"/>
    <x v="1"/>
    <x v="0"/>
    <x v="0"/>
    <n v="491601"/>
    <n v="2250666"/>
    <s v="SI"/>
    <s v="16-0517-00-707841-0-E"/>
    <x v="0"/>
    <m/>
  </r>
  <r>
    <x v="2"/>
    <x v="773"/>
    <n v="88"/>
    <x v="5"/>
    <x v="10"/>
    <d v="2016-09-16T00:00:00"/>
    <x v="11"/>
    <n v="43700"/>
    <s v="OTRAS MAQUINARIAS Y EQUIPO"/>
    <x v="4"/>
    <s v="CESAR ROCHA ZANGA"/>
    <s v="ADQ MANTTO Y SERV 141/2016"/>
    <d v="2016-09-20T00:00:00"/>
    <x v="3"/>
    <n v="619"/>
    <x v="1"/>
    <x v="987"/>
    <n v="10000"/>
    <x v="0"/>
    <x v="2477"/>
    <x v="38"/>
    <x v="7"/>
    <x v="291"/>
    <x v="3"/>
    <x v="1"/>
    <x v="2"/>
    <x v="0"/>
    <x v="1"/>
    <x v="0"/>
    <m/>
    <x v="1"/>
    <x v="3"/>
    <d v="2016-09-29T00:00:00"/>
    <s v="IT-MANTTO Y SERV/043/2016"/>
    <d v="2016-10-10T00:00:00"/>
    <n v="345"/>
    <n v="462"/>
    <n v="320"/>
    <n v="8100"/>
    <n v="462"/>
    <m/>
    <s v="OXILAP DISTRIBUIDORA DE GASES ESPECIALES"/>
    <d v="2016-10-10T00:00:00"/>
    <x v="2"/>
    <n v="2"/>
    <x v="2"/>
    <d v="2016-09-23T00:00:00"/>
    <d v="2016-10-14T00:00:00"/>
    <x v="1"/>
    <m/>
    <m/>
    <s v="CLQ-1607 ADQUISICION DE CILINDROS PARA OXIGENO INDUSTRIAL"/>
    <s v="ADQ MANTTO Y SERV 141/2016"/>
    <n v="43700"/>
    <n v="1"/>
    <s v="CILINDROS PARA OXIGENO INDUSTRIAL COBOXI PROCEDENCIA CHINO"/>
    <s v="PZ"/>
    <n v="6"/>
    <n v="1350"/>
    <n v="8100"/>
    <x v="0"/>
    <x v="0"/>
    <n v="6"/>
    <n v="8100"/>
    <n v="193.9655172413793"/>
    <n v="1163.7931034482758"/>
    <n v="1012.5"/>
    <n v="0"/>
    <d v="2016-10-18T00:00:00"/>
    <d v="2016-11-27T00:00:00"/>
    <x v="12"/>
    <d v="2016-10-18T00:00:00"/>
    <n v="4766"/>
    <n v="394"/>
    <n v="487"/>
    <d v="2016-12-15T00:00:00"/>
    <m/>
    <n v="0"/>
    <m/>
    <n v="8100"/>
    <m/>
    <m/>
    <m/>
    <x v="1"/>
    <x v="8"/>
    <m/>
    <x v="5"/>
    <x v="0"/>
    <x v="1"/>
    <x v="0"/>
    <x v="0"/>
    <m/>
    <m/>
    <m/>
    <s v="16-0517-00--0-E"/>
    <x v="0"/>
    <m/>
  </r>
  <r>
    <x v="2"/>
    <x v="774"/>
    <n v="90"/>
    <x v="5"/>
    <x v="10"/>
    <d v="2016-09-15T00:00:00"/>
    <x v="12"/>
    <n v="39800"/>
    <s v="OTROS REPUESTOS Y ACCESORIOS"/>
    <x v="2"/>
    <s v="ALFREDO HIDALGO PEÑAFIEL"/>
    <s v="PCPL-0115/2016"/>
    <d v="2016-09-23T00:00:00"/>
    <x v="3"/>
    <n v="616"/>
    <x v="1"/>
    <x v="988"/>
    <n v="80000"/>
    <x v="0"/>
    <x v="2478"/>
    <x v="1"/>
    <x v="8"/>
    <x v="8"/>
    <x v="3"/>
    <x v="1"/>
    <x v="2"/>
    <x v="0"/>
    <x v="1"/>
    <x v="0"/>
    <m/>
    <x v="1"/>
    <x v="3"/>
    <d v="2016-09-27T00:00:00"/>
    <s v="IT-PCPL-091/2016"/>
    <d v="2016-09-28T00:00:00"/>
    <n v="320"/>
    <n v="428"/>
    <n v="293"/>
    <n v="72697.100000000006"/>
    <n v="428"/>
    <m/>
    <s v="ACEL NPC-IMPORT PARTS"/>
    <d v="2016-09-28T00:00:00"/>
    <x v="2"/>
    <n v="5"/>
    <x v="2"/>
    <d v="2016-09-24T00:00:00"/>
    <d v="2016-10-11T00:00:00"/>
    <x v="5"/>
    <m/>
    <m/>
    <s v="CLQ-1626 ADQUISICION DE REPUESTOS PARA PALA CARGADORA CAT 950H Nº4 Y Nº5"/>
    <s v="PCPL-0115/2016"/>
    <n v="39800"/>
    <n v="1"/>
    <s v="REPUESTOS PARA PALA CARGADORA CAT 950H Nº4 Y Nº5 ."/>
    <s v="LOTE"/>
    <n v="1"/>
    <n v="72697.100000000006"/>
    <n v="72697.100000000006"/>
    <x v="0"/>
    <x v="0"/>
    <n v="1"/>
    <n v="72697.100000000006"/>
    <n v="10444.985632183909"/>
    <n v="10444.985632183909"/>
    <n v="9087.1375000000007"/>
    <n v="0"/>
    <d v="2016-10-18T00:00:00"/>
    <d v="2016-11-27T00:00:00"/>
    <x v="12"/>
    <d v="2016-10-13T00:00:00"/>
    <n v="4754"/>
    <s v="188-189-190-191"/>
    <n v="4754"/>
    <d v="2016-11-21T00:00:00"/>
    <m/>
    <n v="0"/>
    <m/>
    <n v="72697.100000000006"/>
    <m/>
    <m/>
    <m/>
    <x v="1"/>
    <x v="7"/>
    <d v="2016-11-25T00:00:00"/>
    <x v="0"/>
    <x v="0"/>
    <x v="1"/>
    <x v="0"/>
    <x v="0"/>
    <n v="492896"/>
    <n v="2232469"/>
    <n v="2232516"/>
    <s v="16-0517-00-704972-0-E"/>
    <x v="0"/>
    <m/>
  </r>
  <r>
    <x v="2"/>
    <x v="775"/>
    <n v="92"/>
    <x v="7"/>
    <x v="10"/>
    <d v="2016-09-22T00:00:00"/>
    <x v="11"/>
    <n v="39500"/>
    <s v="UTILES DE ESCRITORIO Y OFICINA"/>
    <x v="1"/>
    <s v="FRECIA LAGRAVA FLORES"/>
    <s v="EMC/PLAN-MAT 0012/2016"/>
    <d v="2016-09-27T00:00:00"/>
    <x v="3"/>
    <n v="609"/>
    <x v="1"/>
    <x v="989"/>
    <n v="170365.6"/>
    <x v="0"/>
    <x v="1914"/>
    <x v="1"/>
    <x v="8"/>
    <x v="8"/>
    <x v="3"/>
    <x v="1"/>
    <x v="2"/>
    <x v="0"/>
    <x v="1"/>
    <x v="0"/>
    <m/>
    <x v="1"/>
    <x v="3"/>
    <d v="2016-10-18T00:00:00"/>
    <s v="IT-PLAN-MAT 0012/2016"/>
    <d v="2016-11-03T00:00:00"/>
    <n v="375"/>
    <n v="508"/>
    <n v="359"/>
    <n v="46589.760000000002"/>
    <n v="508"/>
    <m/>
    <s v="LIBRERIA Y PAPELERIA EL ESTUDIANTE"/>
    <m/>
    <x v="2"/>
    <n v="3"/>
    <x v="2"/>
    <d v="2016-11-01T00:00:00"/>
    <m/>
    <x v="1"/>
    <m/>
    <m/>
    <s v="CLQ-1603 ADQUISICION DE MATERIAL DE ESCRITORIO Y OFICINA"/>
    <s v="EMC/PLAN-MAT 0012/2016"/>
    <n v="39500"/>
    <n v="1"/>
    <s v="MATERIAL DE ESCRITORIO Y OFICINA ."/>
    <s v="LOTE"/>
    <n v="1"/>
    <n v="46589.760000000002"/>
    <n v="46589.760000000002"/>
    <x v="0"/>
    <x v="0"/>
    <m/>
    <n v="0"/>
    <n v="6693.9310344827591"/>
    <n v="0"/>
    <n v="0"/>
    <n v="0"/>
    <d v="1900-01-04T00:00:00"/>
    <d v="1900-02-13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776"/>
    <n v="90"/>
    <x v="7"/>
    <x v="10"/>
    <d v="2016-09-16T00:00:00"/>
    <x v="12"/>
    <n v="39800"/>
    <s v="OTROS REPUESTOS Y ACCESORIOS"/>
    <x v="4"/>
    <s v="CESAR ROCHA ZANGA"/>
    <s v="ADQ MANTTO Y SERV 136/2016"/>
    <d v="2016-09-27T00:00:00"/>
    <x v="3"/>
    <n v="618"/>
    <x v="1"/>
    <x v="990"/>
    <n v="62280"/>
    <x v="0"/>
    <x v="2479"/>
    <x v="1"/>
    <x v="8"/>
    <x v="8"/>
    <x v="3"/>
    <x v="1"/>
    <x v="2"/>
    <x v="0"/>
    <x v="1"/>
    <x v="0"/>
    <m/>
    <x v="1"/>
    <x v="3"/>
    <d v="2016-10-13T00:00:00"/>
    <s v="IT-MANTTO Y SERV/048-2016"/>
    <d v="2016-10-20T00:00:00"/>
    <n v="362"/>
    <n v="490"/>
    <n v="345"/>
    <n v="62280"/>
    <n v="490"/>
    <m/>
    <s v="COREMMIN"/>
    <d v="2016-10-20T00:00:00"/>
    <x v="2"/>
    <n v="20"/>
    <x v="2"/>
    <d v="2016-10-06T00:00:00"/>
    <m/>
    <x v="0"/>
    <m/>
    <m/>
    <s v="CLQ-1608 ADQUISICION DE REPUESTOS PARA AUTOLOADER, CAVO 310"/>
    <s v="ADQ MANTTO Y SERV 136/2016"/>
    <n v="39800"/>
    <n v="1"/>
    <s v="REPUESTOS PARA AUTOLOADER, CAVO 310 ."/>
    <s v="LOTE"/>
    <n v="1"/>
    <n v="62280"/>
    <n v="62280"/>
    <x v="0"/>
    <x v="0"/>
    <m/>
    <n v="0"/>
    <n v="8948.2758620689656"/>
    <n v="0"/>
    <n v="0"/>
    <n v="0"/>
    <d v="1900-01-27T00:00:00"/>
    <d v="1900-03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777"/>
    <n v="92"/>
    <x v="5"/>
    <x v="10"/>
    <d v="2016-09-13T00:00:00"/>
    <x v="11"/>
    <n v="33300"/>
    <s v="PRENDAS DE VESTIR"/>
    <x v="5"/>
    <s v="RUBEN MURIEL LEYTON"/>
    <s v="SIMA-239/2016"/>
    <d v="2016-09-27T00:00:00"/>
    <x v="3"/>
    <n v="607"/>
    <x v="1"/>
    <x v="991"/>
    <n v="18000"/>
    <x v="0"/>
    <x v="2480"/>
    <x v="36"/>
    <x v="22"/>
    <x v="8"/>
    <x v="3"/>
    <x v="1"/>
    <x v="2"/>
    <x v="0"/>
    <x v="1"/>
    <x v="0"/>
    <m/>
    <x v="1"/>
    <x v="3"/>
    <d v="2016-10-17T00:00:00"/>
    <s v="SIMA-IT-51/2016"/>
    <d v="2016-10-18T00:00:00"/>
    <n v="356"/>
    <n v="484"/>
    <n v="336"/>
    <n v="14760"/>
    <n v="484"/>
    <m/>
    <s v="HERGO LTDA"/>
    <d v="2016-10-19T00:00:00"/>
    <x v="2"/>
    <n v="10"/>
    <x v="1"/>
    <d v="2016-10-04T00:00:00"/>
    <d v="2016-10-28T00:00:00"/>
    <x v="1"/>
    <m/>
    <m/>
    <s v="CLQ-1615 ADQUISICION DE IMPLEMENTOS DE SEGURIDAD: RETENEDORES 502"/>
    <s v="SIMA-239/2016"/>
    <n v="33300"/>
    <n v="1"/>
    <s v="RETENEDORES 502 ."/>
    <s v="PAR"/>
    <n v="300"/>
    <n v="49.2"/>
    <n v="14760"/>
    <x v="0"/>
    <x v="0"/>
    <n v="300"/>
    <n v="14760"/>
    <n v="7.0689655172413799"/>
    <n v="2120.6896551724139"/>
    <n v="1845.0000000000002"/>
    <n v="0"/>
    <d v="2016-11-07T00:00:00"/>
    <d v="2016-12-17T00:00:00"/>
    <x v="12"/>
    <d v="2016-10-31T00:00:00"/>
    <n v="4818"/>
    <n v="145"/>
    <n v="486"/>
    <d v="2016-11-23T00:00:00"/>
    <m/>
    <n v="0"/>
    <m/>
    <n v="14760"/>
    <m/>
    <m/>
    <m/>
    <x v="1"/>
    <x v="7"/>
    <m/>
    <x v="0"/>
    <x v="0"/>
    <x v="1"/>
    <x v="0"/>
    <x v="0"/>
    <m/>
    <m/>
    <m/>
    <s v="16-0517-00--0-E"/>
    <x v="0"/>
    <m/>
  </r>
  <r>
    <x v="2"/>
    <x v="778"/>
    <n v="90"/>
    <x v="5"/>
    <x v="10"/>
    <d v="2016-09-22T00:00:00"/>
    <x v="12"/>
    <n v="39800"/>
    <s v="OTROS REPUESTOS Y ACCESORIOS"/>
    <x v="4"/>
    <s v="CESAR ROCHA ZANGA"/>
    <s v="ADQ MANTTO Y SERV 142/2016"/>
    <d v="2016-09-27T00:00:00"/>
    <x v="3"/>
    <n v="620"/>
    <x v="1"/>
    <x v="992"/>
    <n v="5600"/>
    <x v="0"/>
    <x v="2481"/>
    <x v="42"/>
    <x v="7"/>
    <x v="8"/>
    <x v="3"/>
    <x v="1"/>
    <x v="2"/>
    <x v="0"/>
    <x v="1"/>
    <x v="0"/>
    <m/>
    <x v="1"/>
    <x v="3"/>
    <d v="2016-10-13T00:00:00"/>
    <s v="IT-MANTTO Y SERV/047-2016"/>
    <d v="2016-10-20T00:00:00"/>
    <n v="361"/>
    <n v="489"/>
    <n v="344"/>
    <n v="5484.48"/>
    <n v="489"/>
    <m/>
    <s v="PROFIMAR LTDA"/>
    <d v="2016-10-20T00:00:00"/>
    <x v="2"/>
    <n v="7"/>
    <x v="2"/>
    <d v="2016-09-30T00:00:00"/>
    <d v="2016-11-03T00:00:00"/>
    <x v="1"/>
    <m/>
    <m/>
    <s v="CLQ-1617 ADQUISICION DE CABEZALES PORTA FILTROS SEPARADORES DE AGUA"/>
    <s v="ADQ MANTTO Y SERV 142/2016"/>
    <n v="39800"/>
    <n v="1"/>
    <s v="CABEZALES PORTA FILTROS SEPARADORES DE AGUA ."/>
    <s v="PZ"/>
    <n v="8"/>
    <n v="685.56"/>
    <n v="5484.48"/>
    <x v="0"/>
    <x v="0"/>
    <n v="8"/>
    <n v="5484.48"/>
    <n v="98.499999999999986"/>
    <n v="787.99999999999989"/>
    <n v="685.56"/>
    <n v="0"/>
    <d v="2016-11-12T00:00:00"/>
    <d v="2016-12-22T00:00:00"/>
    <x v="12"/>
    <d v="2016-11-09T00:00:00"/>
    <n v="4830"/>
    <n v="3367"/>
    <n v="572"/>
    <d v="2016-12-19T00:00:00"/>
    <m/>
    <n v="0"/>
    <m/>
    <n v="5484.48"/>
    <m/>
    <m/>
    <m/>
    <x v="1"/>
    <x v="8"/>
    <m/>
    <x v="0"/>
    <x v="0"/>
    <x v="1"/>
    <x v="0"/>
    <x v="0"/>
    <m/>
    <m/>
    <m/>
    <s v="16-0517-00--0-E"/>
    <x v="0"/>
    <m/>
  </r>
  <r>
    <x v="2"/>
    <x v="779"/>
    <n v="90"/>
    <x v="7"/>
    <x v="10"/>
    <d v="2016-09-21T00:00:00"/>
    <x v="11"/>
    <n v="34600"/>
    <s v="PRODUCTOS METÁLICOS"/>
    <x v="10"/>
    <s v="GUSTAVO MOSCOSO TELLEZ"/>
    <s v="CMB/EMC/ING-PLA/0038/2016"/>
    <d v="2016-09-27T00:00:00"/>
    <x v="3"/>
    <n v="624"/>
    <x v="1"/>
    <x v="993"/>
    <n v="12600"/>
    <x v="0"/>
    <x v="2482"/>
    <x v="187"/>
    <x v="7"/>
    <x v="8"/>
    <x v="3"/>
    <x v="1"/>
    <x v="2"/>
    <x v="0"/>
    <x v="1"/>
    <x v="0"/>
    <m/>
    <x v="1"/>
    <x v="3"/>
    <d v="2016-11-23T00:00:00"/>
    <s v="CMB/EMC/ING-PLA/0038/2016"/>
    <d v="2016-12-01T00:00:00"/>
    <n v="456"/>
    <n v="624"/>
    <n v="438"/>
    <n v="12580"/>
    <n v="624"/>
    <m/>
    <s v="COMERCIAL DEREK"/>
    <d v="2016-12-01T00:00:00"/>
    <x v="2"/>
    <n v="12"/>
    <x v="1"/>
    <d v="2016-11-22T00:00:00"/>
    <m/>
    <x v="1"/>
    <m/>
    <m/>
    <s v="CLQ-1619 ADQUISICION DE PIEDRAS DE TUGSTENO  PARA GEOLOGIA"/>
    <s v="CMB/EMC/ING-PLA/0038/2016"/>
    <n v="34600"/>
    <n v="1"/>
    <s v="PIEDRAS DE TUGSTENO  ."/>
    <s v="PZ"/>
    <n v="85"/>
    <n v="148"/>
    <n v="12580"/>
    <x v="0"/>
    <x v="0"/>
    <m/>
    <n v="0"/>
    <n v="21.264367816091955"/>
    <n v="0"/>
    <n v="0"/>
    <n v="0"/>
    <d v="1900-01-11T00:00:00"/>
    <d v="1900-02-20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780"/>
    <n v="90"/>
    <x v="2"/>
    <x v="10"/>
    <d v="2016-09-22T00:00:00"/>
    <x v="11"/>
    <n v="34200"/>
    <s v="PRODUCTOS QUIMICOS"/>
    <x v="10"/>
    <s v="GUSTAVO MOSCOSO TELLEZ"/>
    <s v="CMB/EMC/ING-PLA/0034/2016"/>
    <d v="2016-09-27T00:00:00"/>
    <x v="3"/>
    <n v="623"/>
    <x v="1"/>
    <x v="994"/>
    <n v="4160"/>
    <x v="0"/>
    <x v="2483"/>
    <x v="42"/>
    <x v="79"/>
    <x v="8"/>
    <x v="3"/>
    <x v="1"/>
    <x v="2"/>
    <x v="0"/>
    <x v="1"/>
    <x v="0"/>
    <m/>
    <x v="1"/>
    <x v="3"/>
    <d v="2016-10-11T00:00:00"/>
    <s v="CMB/EMC/ING-PLA/0042/2016"/>
    <d v="2016-10-18T00:00:00"/>
    <n v="360"/>
    <n v="487"/>
    <n v="341"/>
    <n v="3174.4"/>
    <n v="487"/>
    <m/>
    <s v="MONOPOL LTDA"/>
    <d v="2016-10-19T00:00:00"/>
    <x v="2"/>
    <n v="2"/>
    <x v="1"/>
    <d v="2016-09-29T00:00:00"/>
    <d v="2016-11-08T00:00:00"/>
    <x v="2"/>
    <n v="11"/>
    <n v="5151"/>
    <s v="CLQ-1620 ADQUISICION DE PINTURA LATEX MONOPOL BLANCO 18 LTS"/>
    <s v="CMB/EMC/ING-PLA/0034/2016"/>
    <n v="34200"/>
    <n v="1"/>
    <s v="PINTURA LATEX MONOPOL BLANCO 18 LTS ."/>
    <s v="BAL"/>
    <n v="8"/>
    <n v="396.8"/>
    <n v="3174.4"/>
    <x v="0"/>
    <x v="0"/>
    <n v="8"/>
    <n v="3174.4"/>
    <n v="57.011494252873568"/>
    <n v="456.09195402298855"/>
    <n v="396.8"/>
    <n v="0"/>
    <d v="2016-11-10T00:00:00"/>
    <d v="2016-12-20T00:00:00"/>
    <x v="12"/>
    <d v="2016-11-09T00:00:00"/>
    <n v="4897"/>
    <n v="2160"/>
    <n v="590"/>
    <d v="2016-12-20T00:00:00"/>
    <m/>
    <n v="0"/>
    <m/>
    <n v="3174.4"/>
    <m/>
    <m/>
    <m/>
    <x v="1"/>
    <x v="8"/>
    <m/>
    <x v="0"/>
    <x v="0"/>
    <x v="1"/>
    <x v="0"/>
    <x v="0"/>
    <m/>
    <m/>
    <m/>
    <s v="16-0517-00--0-E"/>
    <x v="0"/>
    <m/>
  </r>
  <r>
    <x v="2"/>
    <x v="781"/>
    <n v="92"/>
    <x v="5"/>
    <x v="10"/>
    <d v="2016-09-22T00:00:00"/>
    <x v="11"/>
    <n v="31300"/>
    <s v="PRODUCTOS AGRICOLAS, PECUARIOS Y FORESTALES"/>
    <x v="10"/>
    <s v="GUSTAVO MOSCOSO TELLEZ"/>
    <s v="CMB/EMC/ING-PLA/0032/2016"/>
    <d v="2016-09-27T00:00:00"/>
    <x v="3"/>
    <n v="622"/>
    <x v="1"/>
    <x v="995"/>
    <n v="10000"/>
    <x v="0"/>
    <x v="2484"/>
    <x v="21"/>
    <x v="7"/>
    <x v="8"/>
    <x v="3"/>
    <x v="1"/>
    <x v="2"/>
    <x v="0"/>
    <x v="1"/>
    <x v="0"/>
    <m/>
    <x v="1"/>
    <x v="3"/>
    <d v="2016-10-12T00:00:00"/>
    <s v="CMB/EMC/ING-PLA/0032/2016"/>
    <d v="2016-10-18T00:00:00"/>
    <n v="359"/>
    <n v="488"/>
    <n v="339"/>
    <n v="10000"/>
    <n v="488"/>
    <m/>
    <s v="ASERRADERO ECONOMICO"/>
    <d v="2016-10-19T00:00:00"/>
    <x v="2"/>
    <n v="7"/>
    <x v="2"/>
    <d v="2016-10-18T00:00:00"/>
    <d v="2016-10-28T00:00:00"/>
    <x v="1"/>
    <m/>
    <m/>
    <s v="CLQ-1621 ADQUISICION DE ESCALERAS DE MADERA DE 2.5 MTS"/>
    <s v="CMB/EMC/ING-PLA/0032/2016"/>
    <n v="31300"/>
    <n v="1"/>
    <s v="ESCALERAS DE MADERA DE 2.5 MTS ."/>
    <s v="PZ"/>
    <n v="40"/>
    <n v="250"/>
    <n v="10000"/>
    <x v="0"/>
    <x v="0"/>
    <n v="40"/>
    <n v="10000"/>
    <n v="35.919540229885058"/>
    <n v="1436.7816091954023"/>
    <n v="1250"/>
    <n v="0"/>
    <d v="2016-11-09T00:00:00"/>
    <d v="2016-12-19T00:00:00"/>
    <x v="12"/>
    <d v="2016-11-09T00:00:00"/>
    <n v="4831"/>
    <n v="321"/>
    <n v="524"/>
    <d v="2016-12-01T00:00:00"/>
    <m/>
    <n v="0"/>
    <m/>
    <n v="10000"/>
    <m/>
    <m/>
    <m/>
    <x v="1"/>
    <x v="8"/>
    <m/>
    <x v="0"/>
    <x v="0"/>
    <x v="1"/>
    <x v="0"/>
    <x v="0"/>
    <m/>
    <m/>
    <m/>
    <s v="16-0517-00--0-E"/>
    <x v="0"/>
    <m/>
  </r>
  <r>
    <x v="2"/>
    <x v="782"/>
    <n v="90"/>
    <x v="5"/>
    <x v="10"/>
    <d v="2016-09-22T00:00:00"/>
    <x v="11"/>
    <n v="34500"/>
    <s v="PRODUCTOS NO METALICOS Y PLASTICOS"/>
    <x v="9"/>
    <s v="EDMY MAGNE GUTIERREZ"/>
    <s v="CMB/EMC/OCIV-ADQ-C/055/2016"/>
    <d v="2016-09-27T00:00:00"/>
    <x v="3"/>
    <n v="628"/>
    <x v="1"/>
    <x v="996"/>
    <n v="30000"/>
    <x v="0"/>
    <x v="2485"/>
    <x v="188"/>
    <x v="80"/>
    <x v="8"/>
    <x v="3"/>
    <x v="1"/>
    <x v="2"/>
    <x v="0"/>
    <x v="1"/>
    <x v="0"/>
    <m/>
    <x v="1"/>
    <x v="3"/>
    <d v="2016-10-17T00:00:00"/>
    <s v="CMB/EMC/OCIV-ADQ-C/IT-055/055/2016"/>
    <d v="2016-11-23T00:00:00"/>
    <n v="446"/>
    <n v="608"/>
    <n v="430"/>
    <n v="27930"/>
    <n v="608"/>
    <m/>
    <s v="SOBOCE SA"/>
    <d v="2016-11-23T00:00:00"/>
    <x v="18"/>
    <n v="2"/>
    <x v="2"/>
    <d v="2016-11-23T00:00:00"/>
    <m/>
    <x v="2"/>
    <n v="14"/>
    <m/>
    <s v="CLQ-1624 ADQUISICION DE CEMENTO IP-30 PARA OBRAS CIVILES"/>
    <s v="CMB/EMC/OCIV-ADQ-C/055/2016"/>
    <n v="34500"/>
    <n v="1"/>
    <s v="CEMENTO IP-30 ."/>
    <s v="BL"/>
    <n v="490"/>
    <n v="57"/>
    <n v="27930"/>
    <x v="0"/>
    <x v="0"/>
    <m/>
    <n v="0"/>
    <n v="8.1896551724137936"/>
    <n v="0"/>
    <n v="0"/>
    <n v="0"/>
    <d v="1900-01-03T00:00:00"/>
    <d v="1900-02-12T00:00:00"/>
    <x v="12"/>
    <m/>
    <m/>
    <m/>
    <n v="480"/>
    <d v="2016-11-23T00:00:00"/>
    <m/>
    <n v="0"/>
    <m/>
    <n v="0"/>
    <m/>
    <m/>
    <m/>
    <x v="1"/>
    <x v="7"/>
    <m/>
    <x v="0"/>
    <x v="0"/>
    <x v="1"/>
    <x v="0"/>
    <x v="0"/>
    <m/>
    <m/>
    <m/>
    <s v="16-0517-00--0-E"/>
    <x v="0"/>
    <m/>
  </r>
  <r>
    <x v="2"/>
    <x v="783"/>
    <n v="90"/>
    <x v="5"/>
    <x v="10"/>
    <d v="2016-09-22T00:00:00"/>
    <x v="12"/>
    <n v="39700"/>
    <s v="MATERIAL ELECTRICO"/>
    <x v="10"/>
    <s v="GUSTAVO MOSCOSO TELLEZ"/>
    <s v="CMB/EMC/ING-PLA/0040/2016"/>
    <d v="2016-09-27T00:00:00"/>
    <x v="3"/>
    <n v="627"/>
    <x v="1"/>
    <x v="997"/>
    <n v="12600"/>
    <x v="0"/>
    <x v="2486"/>
    <x v="10"/>
    <x v="7"/>
    <x v="8"/>
    <x v="3"/>
    <x v="1"/>
    <x v="2"/>
    <x v="0"/>
    <x v="1"/>
    <x v="0"/>
    <m/>
    <x v="1"/>
    <x v="3"/>
    <d v="2016-10-06T00:00:00"/>
    <s v="IT-CMB/EMC/ING-PLA/0040/2016"/>
    <d v="2016-10-12T00:00:00"/>
    <n v="347"/>
    <n v="465"/>
    <n v="322"/>
    <n v="4182"/>
    <n v="465"/>
    <m/>
    <s v="MERTIND"/>
    <d v="2016-10-12T00:00:00"/>
    <x v="2"/>
    <n v="1"/>
    <x v="2"/>
    <d v="2016-09-28T00:00:00"/>
    <d v="2016-10-14T00:00:00"/>
    <x v="1"/>
    <m/>
    <m/>
    <s v="CLQ-1630 ADQUISICION DE BATERIAS PARA ESTACION TOTAL"/>
    <s v="CMB/EMC/ING-PLA/0040/2016"/>
    <n v="39700"/>
    <n v="1"/>
    <s v="BATERIAS PARA ESTACION TOTAL ."/>
    <s v="PZ"/>
    <n v="3"/>
    <n v="1394"/>
    <n v="4182"/>
    <x v="0"/>
    <x v="0"/>
    <n v="3"/>
    <n v="4182"/>
    <n v="200.28735632183907"/>
    <n v="600.86206896551721"/>
    <n v="522.75"/>
    <n v="0"/>
    <d v="2016-10-17T00:00:00"/>
    <d v="2016-11-26T00:00:00"/>
    <x v="12"/>
    <d v="2016-10-17T00:00:00"/>
    <n v="4774"/>
    <n v="72"/>
    <n v="506"/>
    <d v="2016-11-24T00:00:00"/>
    <m/>
    <n v="0"/>
    <m/>
    <n v="4182"/>
    <m/>
    <m/>
    <m/>
    <x v="1"/>
    <x v="7"/>
    <m/>
    <x v="0"/>
    <x v="0"/>
    <x v="1"/>
    <x v="0"/>
    <x v="0"/>
    <m/>
    <m/>
    <m/>
    <s v="16-0517-00--0-E"/>
    <x v="0"/>
    <m/>
  </r>
  <r>
    <x v="2"/>
    <x v="784"/>
    <n v="92"/>
    <x v="15"/>
    <x v="10"/>
    <d v="2016-09-22T00:00:00"/>
    <x v="13"/>
    <n v="34700"/>
    <s v="AGREGADOS"/>
    <x v="9"/>
    <s v="EDMY MAGNE GUTIERREZ"/>
    <s v="CMB/EMC/OCIV-ADQ-A/056/2016"/>
    <d v="2016-09-27T00:00:00"/>
    <x v="3"/>
    <n v="632"/>
    <x v="1"/>
    <x v="998"/>
    <n v="141000"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s v="CLQ-1632 ADQUISICION DE AGREGADOS (ARENA, GRAVA) PARA OBRAS CIVILES"/>
    <s v="CMB/EMC/OCIV-ADQ-A/056/2016"/>
    <n v="3470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785"/>
    <n v="122"/>
    <x v="2"/>
    <x v="10"/>
    <s v="08/09/2016"/>
    <x v="8"/>
    <n v="25600"/>
    <s v="SERVICIO DE IMPRENTA, FOTOCOPIADOS Y FOTOGRÁFICOS"/>
    <x v="0"/>
    <s v="AUGUSTO FLORES"/>
    <s v="CAMP-025/2016"/>
    <d v="2016-09-12T00:00:00"/>
    <x v="3"/>
    <n v="601"/>
    <x v="4"/>
    <x v="999"/>
    <n v="19998"/>
    <x v="0"/>
    <x v="2487"/>
    <x v="189"/>
    <x v="75"/>
    <x v="8"/>
    <x v="3"/>
    <x v="1"/>
    <x v="2"/>
    <x v="0"/>
    <x v="1"/>
    <x v="0"/>
    <m/>
    <x v="1"/>
    <x v="3"/>
    <s v="21/09/2016"/>
    <s v="CAMP-IT-025/2016"/>
    <d v="2016-09-28T00:00:00"/>
    <n v="352"/>
    <n v="478"/>
    <n v="328"/>
    <n v="19998"/>
    <n v="478"/>
    <m/>
    <s v="IMPRENTA IMPERIAL"/>
    <d v="2016-09-28T00:00:00"/>
    <x v="2"/>
    <n v="15"/>
    <x v="1"/>
    <s v="19/09/2016"/>
    <d v="2016-10-21T00:00:00"/>
    <x v="1"/>
    <m/>
    <m/>
    <s v="CLQ-1609 SERVICIO DE ENCUADERNACION Y EMPASTADO DOCUMENTOS"/>
    <s v="CAMP-025/2016"/>
    <n v="25600"/>
    <n v="1"/>
    <s v="EMPASTADO, REFILADO E IMPRESIÓN DE TAPAS DE DOCUMENTOS CONTABLES ."/>
    <s v="UN"/>
    <n v="232"/>
    <n v="86.198275862068968"/>
    <n v="19998"/>
    <x v="0"/>
    <x v="0"/>
    <n v="232"/>
    <n v="19998"/>
    <n v="12.384809750297265"/>
    <n v="2873.2758620689656"/>
    <n v="2499.75"/>
    <n v="0"/>
    <d v="2016-11-05T00:00:00"/>
    <d v="2016-12-15T00:00:00"/>
    <x v="12"/>
    <d v="2016-10-28T00:00:00"/>
    <s v=" - "/>
    <n v="19"/>
    <n v="650"/>
    <d v="2016-12-30T00:00:00"/>
    <m/>
    <n v="0"/>
    <m/>
    <n v="19998"/>
    <m/>
    <m/>
    <m/>
    <x v="0"/>
    <x v="0"/>
    <m/>
    <x v="0"/>
    <x v="0"/>
    <x v="1"/>
    <x v="0"/>
    <x v="0"/>
    <m/>
    <m/>
    <m/>
    <s v="NN"/>
    <x v="0"/>
    <m/>
  </r>
  <r>
    <x v="2"/>
    <x v="786"/>
    <n v="90"/>
    <x v="5"/>
    <x v="10"/>
    <d v="2016-09-14T00:00:00"/>
    <x v="12"/>
    <n v="49100"/>
    <s v="SOFTWARE"/>
    <x v="7"/>
    <s v="JUAN CARLOS SALAZAR ARANIBAR"/>
    <s v="SIS-0053/2016"/>
    <d v="2016-09-27T00:00:00"/>
    <x v="3"/>
    <n v="613"/>
    <x v="1"/>
    <x v="1000"/>
    <n v="17000"/>
    <x v="0"/>
    <x v="2488"/>
    <x v="87"/>
    <x v="81"/>
    <x v="8"/>
    <x v="3"/>
    <x v="1"/>
    <x v="2"/>
    <x v="0"/>
    <x v="1"/>
    <x v="0"/>
    <m/>
    <x v="1"/>
    <x v="3"/>
    <d v="2016-10-17T00:00:00"/>
    <s v="IT-SIS 025/2016"/>
    <d v="2016-10-18T00:00:00"/>
    <n v="355"/>
    <n v="483"/>
    <n v="335"/>
    <n v="12904.8"/>
    <n v="483"/>
    <m/>
    <s v="COMTEC SRL"/>
    <d v="2016-10-18T00:00:00"/>
    <x v="2"/>
    <n v="15"/>
    <x v="2"/>
    <d v="2016-10-13T00:00:00"/>
    <d v="2016-11-01T00:00:00"/>
    <x v="1"/>
    <m/>
    <m/>
    <s v="CLQ-1616 ADQUISICION DE ANTIVIRUS PARA EQUIPOS DE COMPUTACION"/>
    <s v="SIS-0053/2016"/>
    <n v="49100"/>
    <n v="1"/>
    <s v="ANTIVIRUS PARA EQUIPOS DE COMPUTACION ."/>
    <s v="LIC"/>
    <n v="120"/>
    <n v="107.54"/>
    <n v="12904.800000000001"/>
    <x v="0"/>
    <x v="0"/>
    <n v="120"/>
    <n v="12904.800000000001"/>
    <n v="15.451149425287356"/>
    <n v="1854.1379310344828"/>
    <n v="1613.1"/>
    <n v="0"/>
    <d v="2016-11-22T00:00:00"/>
    <d v="2017-01-01T00:00:00"/>
    <x v="12"/>
    <d v="2016-11-01T00:00:00"/>
    <s v="SIS-099/2016"/>
    <n v="56"/>
    <n v="563"/>
    <d v="2016-12-15T00:00:00"/>
    <m/>
    <n v="0"/>
    <m/>
    <n v="12904.800000000001"/>
    <m/>
    <m/>
    <m/>
    <x v="1"/>
    <x v="8"/>
    <m/>
    <x v="0"/>
    <x v="0"/>
    <x v="1"/>
    <x v="0"/>
    <x v="0"/>
    <m/>
    <m/>
    <m/>
    <s v="16-0517-00--0-E"/>
    <x v="0"/>
    <m/>
  </r>
  <r>
    <x v="2"/>
    <x v="787"/>
    <n v="100"/>
    <x v="5"/>
    <x v="10"/>
    <d v="2016-09-22T00:00:00"/>
    <x v="11"/>
    <n v="31300"/>
    <s v="PRODUCTOS AGRICOLAS, PECUARIOS Y FORESTALES"/>
    <x v="10"/>
    <s v="GUSTAVO MOSCOSO TELLEZ"/>
    <s v="CMB/EMC/ING-PLA/0037/2016"/>
    <d v="2016-10-03T00:00:00"/>
    <x v="4"/>
    <n v="621"/>
    <x v="1"/>
    <x v="1001"/>
    <n v="7600"/>
    <x v="0"/>
    <x v="2489"/>
    <x v="23"/>
    <x v="7"/>
    <x v="8"/>
    <x v="3"/>
    <x v="1"/>
    <x v="2"/>
    <x v="0"/>
    <x v="1"/>
    <x v="0"/>
    <m/>
    <x v="1"/>
    <x v="3"/>
    <d v="2016-10-12T00:00:00"/>
    <s v="CMB/EMC/ING-PLA/037/2016"/>
    <d v="2016-10-18T00:00:00"/>
    <n v="358"/>
    <n v="486"/>
    <n v="340"/>
    <n v="6000"/>
    <n v="486"/>
    <m/>
    <s v="ASERRADERO ECONOMICO"/>
    <d v="2016-10-19T00:00:00"/>
    <x v="2"/>
    <n v="2"/>
    <x v="2"/>
    <d v="2016-10-07T00:00:00"/>
    <d v="2016-10-28T00:00:00"/>
    <x v="1"/>
    <m/>
    <m/>
    <s v="CLQ-1622 ADQUISICION DE TABLAS DE MADERA DE 2.5 MTS"/>
    <s v="CMB/EMC/ING-PLA/0037/2016"/>
    <n v="31300"/>
    <n v="1"/>
    <s v="TABLAS DE MADERA DE 0.35MT X2&quot;X2.5 MTS ."/>
    <s v="PZ"/>
    <n v="20"/>
    <n v="300"/>
    <n v="6000"/>
    <x v="0"/>
    <x v="0"/>
    <n v="20"/>
    <n v="6000"/>
    <n v="43.103448275862071"/>
    <n v="862.06896551724139"/>
    <n v="750"/>
    <n v="0"/>
    <d v="2016-11-01T00:00:00"/>
    <d v="2016-12-11T00:00:00"/>
    <x v="12"/>
    <d v="2016-11-09T00:00:00"/>
    <n v="4832"/>
    <n v="319"/>
    <n v="525"/>
    <d v="2016-12-01T00:00:00"/>
    <n v="8"/>
    <n v="240"/>
    <m/>
    <n v="5760"/>
    <m/>
    <m/>
    <m/>
    <x v="1"/>
    <x v="8"/>
    <m/>
    <x v="0"/>
    <x v="0"/>
    <x v="1"/>
    <x v="0"/>
    <x v="0"/>
    <m/>
    <m/>
    <m/>
    <s v="16-0517-00--0-E"/>
    <x v="0"/>
    <m/>
  </r>
  <r>
    <x v="2"/>
    <x v="788"/>
    <n v="92"/>
    <x v="7"/>
    <x v="10"/>
    <d v="2016-09-15T00:00:00"/>
    <x v="12"/>
    <n v="39800"/>
    <s v="OTROS REPUESTOS Y ACCESORIOS"/>
    <x v="2"/>
    <s v="ALFREDO HIDALGO PEÑAFIEL"/>
    <s v="PCPL-111/2016"/>
    <d v="2016-09-27T00:00:00"/>
    <x v="3"/>
    <n v="617"/>
    <x v="1"/>
    <x v="1002"/>
    <n v="500000"/>
    <x v="0"/>
    <x v="2490"/>
    <x v="27"/>
    <x v="7"/>
    <x v="292"/>
    <x v="3"/>
    <x v="1"/>
    <x v="2"/>
    <x v="0"/>
    <x v="1"/>
    <x v="0"/>
    <n v="142"/>
    <x v="3"/>
    <x v="11"/>
    <d v="2016-11-21T00:00:00"/>
    <s v="IT-PCPL-106/2016"/>
    <d v="2016-11-30T00:00:00"/>
    <n v="450"/>
    <n v="615"/>
    <m/>
    <n v="77844.2"/>
    <n v="615"/>
    <m/>
    <s v="INDUMAR S.R.L "/>
    <d v="2016-11-30T00:00:00"/>
    <x v="2"/>
    <n v="26"/>
    <x v="1"/>
    <d v="2016-11-30T00:00:00"/>
    <m/>
    <x v="1"/>
    <m/>
    <m/>
    <s v="CLQ-1623 ADQUISICION DE REVESTIMIENTOS DIFERENTES EQUIPOS PLANTA"/>
    <s v="PCPL-111/2016"/>
    <n v="39800"/>
    <n v="1"/>
    <s v="IMPULSOR  BOMBA GALIGHER D-50 "/>
    <s v="PZ"/>
    <n v="5"/>
    <n v="1046.2"/>
    <n v="5231"/>
    <x v="0"/>
    <x v="0"/>
    <m/>
    <n v="0"/>
    <n v="150.31609195402299"/>
    <n v="0"/>
    <n v="0"/>
    <n v="0"/>
    <d v="2016-12-26T00:00:00"/>
    <d v="2017-02-04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788"/>
    <n v="92"/>
    <x v="7"/>
    <x v="10"/>
    <d v="2016-09-15T00:00:00"/>
    <x v="12"/>
    <n v="39800"/>
    <s v="OTROS REPUESTOS Y ACCESORIOS"/>
    <x v="2"/>
    <s v="ALFREDO HIDALGO PEÑAFIEL"/>
    <s v="PCPL-111/2016"/>
    <d v="2016-09-27T00:00:00"/>
    <x v="3"/>
    <n v="617"/>
    <x v="1"/>
    <x v="1002"/>
    <m/>
    <x v="1"/>
    <x v="2491"/>
    <x v="27"/>
    <x v="7"/>
    <x v="292"/>
    <x v="3"/>
    <x v="1"/>
    <x v="2"/>
    <x v="0"/>
    <x v="1"/>
    <x v="0"/>
    <n v="142"/>
    <x v="3"/>
    <x v="11"/>
    <d v="2016-11-21T00:00:00"/>
    <s v="IT-PCPL-106/2016"/>
    <d v="2016-11-30T00:00:00"/>
    <n v="450"/>
    <n v="615"/>
    <m/>
    <m/>
    <n v="615"/>
    <m/>
    <s v="INDUMAR S.R.L "/>
    <d v="2016-11-30T00:00:00"/>
    <x v="2"/>
    <n v="26"/>
    <x v="1"/>
    <d v="2016-11-30T00:00:00"/>
    <m/>
    <x v="1"/>
    <m/>
    <m/>
    <s v="CLQ-1623 ADQUISICION DE REVESTIMIENTOS DIFERENTES EQUIPOS PLANTA"/>
    <s v="PCPL-111/2016"/>
    <n v="39800"/>
    <n v="2"/>
    <s v="REVESTIMIENTO LADO SUCCIÓN  BOMBA GALIGHER D-50 "/>
    <s v="PZ"/>
    <n v="5"/>
    <n v="2634.9"/>
    <n v="13174.5"/>
    <x v="0"/>
    <x v="0"/>
    <m/>
    <n v="0"/>
    <n v="378.57758620689657"/>
    <n v="0"/>
    <n v="0"/>
    <n v="0"/>
    <d v="2016-12-26T00:00:00"/>
    <d v="2017-02-04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788"/>
    <n v="92"/>
    <x v="7"/>
    <x v="10"/>
    <d v="2016-09-15T00:00:00"/>
    <x v="12"/>
    <n v="39800"/>
    <s v="OTROS REPUESTOS Y ACCESORIOS"/>
    <x v="2"/>
    <s v="ALFREDO HIDALGO PEÑAFIEL"/>
    <s v="PCPL-111/2016"/>
    <d v="2016-09-27T00:00:00"/>
    <x v="3"/>
    <n v="617"/>
    <x v="1"/>
    <x v="1002"/>
    <m/>
    <x v="2"/>
    <x v="2054"/>
    <x v="38"/>
    <x v="7"/>
    <x v="292"/>
    <x v="3"/>
    <x v="1"/>
    <x v="2"/>
    <x v="0"/>
    <x v="1"/>
    <x v="0"/>
    <n v="142"/>
    <x v="3"/>
    <x v="11"/>
    <d v="2016-11-21T00:00:00"/>
    <s v="IT-PCPL-106/2016"/>
    <d v="2016-11-30T00:00:00"/>
    <n v="450"/>
    <n v="615"/>
    <m/>
    <m/>
    <n v="615"/>
    <m/>
    <s v="INDUMAR S.R.L "/>
    <d v="2016-11-30T00:00:00"/>
    <x v="2"/>
    <n v="26"/>
    <x v="1"/>
    <d v="2016-11-30T00:00:00"/>
    <m/>
    <x v="1"/>
    <m/>
    <m/>
    <s v="CLQ-1623 ADQUISICION DE REVESTIMIENTOS DIFERENTES EQUIPOS PLANTA"/>
    <s v="PCPL-111/2016"/>
    <n v="39800"/>
    <n v="3"/>
    <s v="REVESTIMIENTO LADO PRENSA BOMBA GALIGHER D-50 "/>
    <s v="PZ"/>
    <n v="6"/>
    <n v="1520.8"/>
    <n v="9124.7999999999993"/>
    <x v="0"/>
    <x v="0"/>
    <m/>
    <n v="0"/>
    <n v="218.50574712643677"/>
    <n v="0"/>
    <n v="0"/>
    <n v="0"/>
    <d v="2016-12-26T00:00:00"/>
    <d v="2017-02-04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788"/>
    <n v="92"/>
    <x v="7"/>
    <x v="10"/>
    <d v="2016-09-15T00:00:00"/>
    <x v="12"/>
    <n v="39800"/>
    <s v="OTROS REPUESTOS Y ACCESORIOS"/>
    <x v="2"/>
    <s v="ALFREDO HIDALGO PEÑAFIEL"/>
    <s v="PCPL-111/2016"/>
    <d v="2016-09-27T00:00:00"/>
    <x v="3"/>
    <n v="617"/>
    <x v="1"/>
    <x v="1002"/>
    <m/>
    <x v="4"/>
    <x v="2490"/>
    <x v="50"/>
    <x v="7"/>
    <x v="293"/>
    <x v="3"/>
    <x v="1"/>
    <x v="2"/>
    <x v="0"/>
    <x v="1"/>
    <x v="0"/>
    <n v="142"/>
    <x v="3"/>
    <x v="11"/>
    <d v="2016-11-21T00:00:00"/>
    <s v="IT-PCPL-106/2016"/>
    <d v="2016-11-30T00:00:00"/>
    <n v="450"/>
    <n v="615"/>
    <m/>
    <m/>
    <n v="615"/>
    <m/>
    <s v="INDUMAR S.R.L "/>
    <d v="2016-11-30T00:00:00"/>
    <x v="2"/>
    <n v="26"/>
    <x v="1"/>
    <d v="2016-11-30T00:00:00"/>
    <m/>
    <x v="1"/>
    <m/>
    <m/>
    <s v="CLQ-1623 ADQUISICION DE REVESTIMIENTOS DIFERENTES EQUIPOS PLANTA"/>
    <s v="PCPL-111/2016"/>
    <n v="39800"/>
    <n v="4"/>
    <s v="IMPULSOR  GALIGHER D -80"/>
    <s v="PZ"/>
    <n v="7"/>
    <n v="1552.1"/>
    <n v="10864.699999999999"/>
    <x v="0"/>
    <x v="0"/>
    <m/>
    <n v="0"/>
    <n v="223.00287356321837"/>
    <n v="0"/>
    <n v="0"/>
    <n v="0"/>
    <d v="2016-12-26T00:00:00"/>
    <d v="2017-02-04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788"/>
    <n v="92"/>
    <x v="7"/>
    <x v="10"/>
    <d v="2016-09-15T00:00:00"/>
    <x v="12"/>
    <n v="39800"/>
    <s v="OTROS REPUESTOS Y ACCESORIOS"/>
    <x v="2"/>
    <s v="ALFREDO HIDALGO PEÑAFIEL"/>
    <s v="PCPL-111/2016"/>
    <d v="2016-09-27T00:00:00"/>
    <x v="3"/>
    <n v="617"/>
    <x v="1"/>
    <x v="1002"/>
    <m/>
    <x v="5"/>
    <x v="2491"/>
    <x v="27"/>
    <x v="7"/>
    <x v="293"/>
    <x v="3"/>
    <x v="1"/>
    <x v="2"/>
    <x v="0"/>
    <x v="1"/>
    <x v="0"/>
    <n v="142"/>
    <x v="3"/>
    <x v="11"/>
    <d v="2016-11-21T00:00:00"/>
    <s v="IT-PCPL-106/2016"/>
    <d v="2016-11-30T00:00:00"/>
    <n v="450"/>
    <n v="615"/>
    <m/>
    <m/>
    <n v="615"/>
    <m/>
    <s v="INDUMAR S.R.L "/>
    <d v="2016-11-30T00:00:00"/>
    <x v="2"/>
    <n v="26"/>
    <x v="1"/>
    <d v="2016-11-30T00:00:00"/>
    <m/>
    <x v="1"/>
    <m/>
    <m/>
    <s v="CLQ-1623 ADQUISICION DE REVESTIMIENTOS DIFERENTES EQUIPOS PLANTA"/>
    <s v="PCPL-111/2016"/>
    <n v="39800"/>
    <n v="5"/>
    <s v="REVESTIMIENTO LADO SUCCIÓN  GALIGHER D -80"/>
    <s v="PZ"/>
    <n v="5"/>
    <n v="4412"/>
    <n v="22060"/>
    <x v="0"/>
    <x v="0"/>
    <m/>
    <n v="0"/>
    <n v="633.90804597701151"/>
    <n v="0"/>
    <n v="0"/>
    <n v="0"/>
    <d v="2016-12-26T00:00:00"/>
    <d v="2017-02-04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788"/>
    <n v="92"/>
    <x v="7"/>
    <x v="10"/>
    <d v="2016-09-15T00:00:00"/>
    <x v="12"/>
    <n v="39800"/>
    <s v="OTROS REPUESTOS Y ACCESORIOS"/>
    <x v="2"/>
    <s v="ALFREDO HIDALGO PEÑAFIEL"/>
    <s v="PCPL-111/2016"/>
    <d v="2016-09-27T00:00:00"/>
    <x v="3"/>
    <n v="617"/>
    <x v="1"/>
    <x v="1002"/>
    <m/>
    <x v="6"/>
    <x v="2054"/>
    <x v="38"/>
    <x v="7"/>
    <x v="293"/>
    <x v="3"/>
    <x v="1"/>
    <x v="2"/>
    <x v="0"/>
    <x v="1"/>
    <x v="0"/>
    <n v="142"/>
    <x v="3"/>
    <x v="11"/>
    <d v="2016-11-21T00:00:00"/>
    <s v="IT-PCPL-106/2016"/>
    <d v="2016-11-30T00:00:00"/>
    <n v="450"/>
    <n v="615"/>
    <m/>
    <m/>
    <n v="615"/>
    <m/>
    <s v="INDUMAR S.R.L "/>
    <d v="2016-11-30T00:00:00"/>
    <x v="2"/>
    <n v="26"/>
    <x v="1"/>
    <d v="2016-11-30T00:00:00"/>
    <m/>
    <x v="1"/>
    <m/>
    <m/>
    <s v="CLQ-1623 ADQUISICION DE REVESTIMIENTOS DIFERENTES EQUIPOS PLANTA"/>
    <s v="PCPL-111/2016"/>
    <n v="39800"/>
    <n v="6"/>
    <s v="REVESTIMIENTO LADO PRENSA GALIGHER D -80"/>
    <s v="PZ"/>
    <n v="6"/>
    <n v="2898.2"/>
    <n v="17389.199999999997"/>
    <x v="0"/>
    <x v="0"/>
    <m/>
    <n v="0"/>
    <n v="416.40804597701145"/>
    <n v="0"/>
    <n v="0"/>
    <n v="0"/>
    <d v="2016-12-26T00:00:00"/>
    <d v="2017-02-04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788"/>
    <n v="92"/>
    <x v="7"/>
    <x v="10"/>
    <d v="2016-09-15T00:00:00"/>
    <x v="12"/>
    <n v="39800"/>
    <s v="OTROS REPUESTOS Y ACCESORIOS"/>
    <x v="2"/>
    <s v="ALFREDO HIDALGO PEÑAFIEL"/>
    <s v="PCPL-111/2016"/>
    <d v="2016-09-27T00:00:00"/>
    <x v="3"/>
    <n v="617"/>
    <x v="1"/>
    <x v="1002"/>
    <m/>
    <x v="7"/>
    <x v="2052"/>
    <x v="42"/>
    <x v="7"/>
    <x v="294"/>
    <x v="3"/>
    <x v="1"/>
    <x v="2"/>
    <x v="0"/>
    <x v="1"/>
    <x v="0"/>
    <n v="142"/>
    <x v="3"/>
    <x v="11"/>
    <d v="2016-11-21T00:00:00"/>
    <s v="IT-PCPL-106/2016"/>
    <d v="2016-11-30T00:00:00"/>
    <n v="450"/>
    <n v="614"/>
    <m/>
    <n v="421470"/>
    <n v="614"/>
    <m/>
    <s v="FANAGOM SRL"/>
    <m/>
    <x v="2"/>
    <n v="23"/>
    <x v="1"/>
    <d v="2016-11-30T00:00:00"/>
    <m/>
    <x v="1"/>
    <m/>
    <m/>
    <s v="CLQ-1623 ADQUISICION DE REVESTIMIENTOS DIFERENTES EQUIPOS PLANTA"/>
    <s v="PCPL-111/2016"/>
    <n v="39800"/>
    <n v="7"/>
    <s v="IMPULSOR BOMBA DENVER 5X4"/>
    <s v="PZ"/>
    <n v="8"/>
    <n v="2200"/>
    <n v="17600"/>
    <x v="0"/>
    <x v="0"/>
    <m/>
    <n v="0"/>
    <n v="316.09195402298849"/>
    <n v="0"/>
    <n v="0"/>
    <n v="0"/>
    <d v="2016-12-23T00:00:00"/>
    <d v="2017-02-01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788"/>
    <n v="92"/>
    <x v="7"/>
    <x v="10"/>
    <d v="2016-09-15T00:00:00"/>
    <x v="12"/>
    <n v="39800"/>
    <s v="OTROS REPUESTOS Y ACCESORIOS"/>
    <x v="2"/>
    <s v="ALFREDO HIDALGO PEÑAFIEL"/>
    <s v="PCPL-111/2016"/>
    <d v="2016-09-27T00:00:00"/>
    <x v="3"/>
    <n v="617"/>
    <x v="1"/>
    <x v="1002"/>
    <m/>
    <x v="9"/>
    <x v="2492"/>
    <x v="38"/>
    <x v="7"/>
    <x v="294"/>
    <x v="3"/>
    <x v="1"/>
    <x v="2"/>
    <x v="0"/>
    <x v="1"/>
    <x v="0"/>
    <n v="142"/>
    <x v="3"/>
    <x v="11"/>
    <d v="2016-11-21T00:00:00"/>
    <s v="IT-PCPL-106/2016"/>
    <d v="2016-11-30T00:00:00"/>
    <n v="450"/>
    <n v="614"/>
    <m/>
    <m/>
    <n v="614"/>
    <m/>
    <s v="FANAGOM SRL"/>
    <m/>
    <x v="2"/>
    <n v="23"/>
    <x v="1"/>
    <d v="2016-11-30T00:00:00"/>
    <m/>
    <x v="1"/>
    <m/>
    <m/>
    <s v="CLQ-1623 ADQUISICION DE REVESTIMIENTOS DIFERENTES EQUIPOS PLANTA"/>
    <s v="PCPL-111/2016"/>
    <n v="39800"/>
    <n v="8"/>
    <s v="REVESTIMIENTO LADO SUCCIÓN BOMBA DENVER 5X4"/>
    <s v="PZ"/>
    <n v="6"/>
    <n v="2450"/>
    <n v="14700"/>
    <x v="0"/>
    <x v="0"/>
    <m/>
    <n v="0"/>
    <n v="352.01149425287355"/>
    <n v="0"/>
    <n v="0"/>
    <n v="0"/>
    <d v="2016-12-23T00:00:00"/>
    <d v="2017-02-01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788"/>
    <n v="92"/>
    <x v="7"/>
    <x v="10"/>
    <d v="2016-09-15T00:00:00"/>
    <x v="12"/>
    <n v="39800"/>
    <s v="OTROS REPUESTOS Y ACCESORIOS"/>
    <x v="2"/>
    <s v="ALFREDO HIDALGO PEÑAFIEL"/>
    <s v="PCPL-111/2016"/>
    <d v="2016-09-27T00:00:00"/>
    <x v="3"/>
    <n v="617"/>
    <x v="1"/>
    <x v="1002"/>
    <m/>
    <x v="10"/>
    <x v="2493"/>
    <x v="50"/>
    <x v="7"/>
    <x v="294"/>
    <x v="3"/>
    <x v="1"/>
    <x v="2"/>
    <x v="0"/>
    <x v="1"/>
    <x v="0"/>
    <n v="142"/>
    <x v="3"/>
    <x v="11"/>
    <d v="2016-11-21T00:00:00"/>
    <s v="IT-PCPL-106/2016"/>
    <d v="2016-11-30T00:00:00"/>
    <n v="450"/>
    <n v="614"/>
    <m/>
    <m/>
    <n v="614"/>
    <m/>
    <s v="FANAGOM SRL"/>
    <m/>
    <x v="2"/>
    <n v="23"/>
    <x v="1"/>
    <d v="2016-11-30T00:00:00"/>
    <m/>
    <x v="1"/>
    <m/>
    <m/>
    <s v="CLQ-1623 ADQUISICION DE REVESTIMIENTOS DIFERENTES EQUIPOS PLANTA"/>
    <s v="PCPL-111/2016"/>
    <n v="39800"/>
    <n v="9"/>
    <s v="REVESTIMIENTO  LADO PRENSA  BOMBA DENVER 5X4"/>
    <s v="PZ"/>
    <n v="7"/>
    <n v="2400"/>
    <n v="16800"/>
    <x v="0"/>
    <x v="0"/>
    <m/>
    <n v="0"/>
    <n v="344.82758620689657"/>
    <n v="0"/>
    <n v="0"/>
    <n v="0"/>
    <d v="2016-12-23T00:00:00"/>
    <d v="2017-02-01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788"/>
    <n v="92"/>
    <x v="7"/>
    <x v="10"/>
    <d v="2016-09-15T00:00:00"/>
    <x v="12"/>
    <n v="39800"/>
    <s v="OTROS REPUESTOS Y ACCESORIOS"/>
    <x v="2"/>
    <s v="ALFREDO HIDALGO PEÑAFIEL"/>
    <s v="PCPL-111/2016"/>
    <d v="2016-09-27T00:00:00"/>
    <x v="3"/>
    <n v="617"/>
    <x v="1"/>
    <x v="1002"/>
    <m/>
    <x v="11"/>
    <x v="2494"/>
    <x v="50"/>
    <x v="7"/>
    <x v="295"/>
    <x v="3"/>
    <x v="1"/>
    <x v="2"/>
    <x v="0"/>
    <x v="1"/>
    <x v="0"/>
    <n v="142"/>
    <x v="3"/>
    <x v="11"/>
    <d v="2016-11-21T00:00:00"/>
    <s v="IT-PCPL-106/2016"/>
    <d v="2016-11-30T00:00:00"/>
    <n v="450"/>
    <n v="614"/>
    <m/>
    <m/>
    <n v="614"/>
    <m/>
    <s v="FANAGOM SRL"/>
    <m/>
    <x v="2"/>
    <n v="23"/>
    <x v="1"/>
    <d v="2016-11-30T00:00:00"/>
    <m/>
    <x v="1"/>
    <m/>
    <m/>
    <s v="CLQ-1623 ADQUISICION DE REVESTIMIENTOS DIFERENTES EQUIPOS PLANTA"/>
    <s v="PCPL-111/2016"/>
    <n v="39800"/>
    <n v="10"/>
    <s v="DIFUSOR CELDA DENVER D -24"/>
    <s v="PZ"/>
    <n v="7"/>
    <n v="2530"/>
    <n v="17710"/>
    <x v="0"/>
    <x v="0"/>
    <m/>
    <n v="0"/>
    <n v="363.5057471264368"/>
    <n v="0"/>
    <n v="0"/>
    <n v="0"/>
    <d v="2016-12-23T00:00:00"/>
    <d v="2017-02-01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788"/>
    <n v="92"/>
    <x v="7"/>
    <x v="10"/>
    <d v="2016-09-15T00:00:00"/>
    <x v="12"/>
    <n v="39800"/>
    <s v="OTROS REPUESTOS Y ACCESORIOS"/>
    <x v="2"/>
    <s v="ALFREDO HIDALGO PEÑAFIEL"/>
    <s v="PCPL-111/2016"/>
    <d v="2016-09-27T00:00:00"/>
    <x v="3"/>
    <n v="617"/>
    <x v="1"/>
    <x v="1002"/>
    <m/>
    <x v="12"/>
    <x v="2495"/>
    <x v="50"/>
    <x v="7"/>
    <x v="295"/>
    <x v="3"/>
    <x v="1"/>
    <x v="2"/>
    <x v="0"/>
    <x v="1"/>
    <x v="0"/>
    <n v="142"/>
    <x v="3"/>
    <x v="11"/>
    <d v="2016-11-21T00:00:00"/>
    <s v="IT-PCPL-106/2016"/>
    <d v="2016-11-30T00:00:00"/>
    <n v="450"/>
    <n v="614"/>
    <m/>
    <m/>
    <n v="614"/>
    <m/>
    <s v="FANAGOM SRL"/>
    <m/>
    <x v="2"/>
    <n v="23"/>
    <x v="1"/>
    <d v="2016-11-30T00:00:00"/>
    <m/>
    <x v="1"/>
    <m/>
    <m/>
    <s v="CLQ-1623 ADQUISICION DE REVESTIMIENTOS DIFERENTES EQUIPOS PLANTA"/>
    <s v="PCPL-111/2016"/>
    <n v="39800"/>
    <n v="11"/>
    <s v="AGITADOR CELDA DENVER D -24"/>
    <s v="PZ"/>
    <n v="7"/>
    <n v="2580"/>
    <n v="18060"/>
    <x v="0"/>
    <x v="0"/>
    <m/>
    <n v="0"/>
    <n v="370.68965517241378"/>
    <n v="0"/>
    <n v="0"/>
    <n v="0"/>
    <d v="2016-12-23T00:00:00"/>
    <d v="2017-02-01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788"/>
    <n v="92"/>
    <x v="7"/>
    <x v="10"/>
    <d v="2016-09-15T00:00:00"/>
    <x v="12"/>
    <n v="39800"/>
    <s v="OTROS REPUESTOS Y ACCESORIOS"/>
    <x v="2"/>
    <s v="ALFREDO HIDALGO PEÑAFIEL"/>
    <s v="PCPL-111/2016"/>
    <d v="2016-09-27T00:00:00"/>
    <x v="3"/>
    <n v="617"/>
    <x v="1"/>
    <x v="1002"/>
    <m/>
    <x v="13"/>
    <x v="2496"/>
    <x v="38"/>
    <x v="7"/>
    <x v="296"/>
    <x v="3"/>
    <x v="1"/>
    <x v="2"/>
    <x v="0"/>
    <x v="1"/>
    <x v="0"/>
    <n v="142"/>
    <x v="3"/>
    <x v="11"/>
    <d v="2016-11-21T00:00:00"/>
    <s v="IT-PCPL-106/2016"/>
    <d v="2016-11-30T00:00:00"/>
    <n v="450"/>
    <n v="614"/>
    <m/>
    <m/>
    <n v="614"/>
    <m/>
    <s v="FANAGOM SRL"/>
    <m/>
    <x v="2"/>
    <n v="23"/>
    <x v="1"/>
    <d v="2016-11-30T00:00:00"/>
    <m/>
    <x v="1"/>
    <m/>
    <m/>
    <s v="CLQ-1623 ADQUISICION DE REVESTIMIENTOS DIFERENTES EQUIPOS PLANTA"/>
    <s v="PCPL-111/2016"/>
    <n v="39800"/>
    <n v="12"/>
    <s v="FALDÓN CELDA WEMCO FT 300"/>
    <s v="PZ"/>
    <n v="6"/>
    <n v="17200"/>
    <n v="103200"/>
    <x v="0"/>
    <x v="0"/>
    <m/>
    <n v="0"/>
    <n v="2471.2643678160921"/>
    <n v="0"/>
    <n v="0"/>
    <n v="0"/>
    <d v="2016-12-23T00:00:00"/>
    <d v="2017-02-01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788"/>
    <n v="92"/>
    <x v="7"/>
    <x v="10"/>
    <d v="2016-09-15T00:00:00"/>
    <x v="12"/>
    <n v="39800"/>
    <s v="OTROS REPUESTOS Y ACCESORIOS"/>
    <x v="2"/>
    <s v="ALFREDO HIDALGO PEÑAFIEL"/>
    <s v="PCPL-111/2016"/>
    <d v="2016-09-27T00:00:00"/>
    <x v="3"/>
    <n v="617"/>
    <x v="1"/>
    <x v="1002"/>
    <m/>
    <x v="14"/>
    <x v="2497"/>
    <x v="38"/>
    <x v="7"/>
    <x v="296"/>
    <x v="3"/>
    <x v="1"/>
    <x v="2"/>
    <x v="0"/>
    <x v="1"/>
    <x v="0"/>
    <n v="142"/>
    <x v="3"/>
    <x v="11"/>
    <d v="2016-11-21T00:00:00"/>
    <s v="IT-PCPL-106/2016"/>
    <d v="2016-11-30T00:00:00"/>
    <n v="450"/>
    <n v="614"/>
    <m/>
    <m/>
    <n v="614"/>
    <m/>
    <s v="FANAGOM SRL"/>
    <m/>
    <x v="2"/>
    <n v="23"/>
    <x v="1"/>
    <d v="2016-11-30T00:00:00"/>
    <m/>
    <x v="1"/>
    <m/>
    <m/>
    <s v="CLQ-1623 ADQUISICION DE REVESTIMIENTOS DIFERENTES EQUIPOS PLANTA"/>
    <s v="PCPL-111/2016"/>
    <n v="39800"/>
    <n v="13"/>
    <s v="DISPERSOR CELDA WEMCO FT 300"/>
    <s v="PZ"/>
    <n v="6"/>
    <n v="22050"/>
    <n v="132300"/>
    <x v="0"/>
    <x v="0"/>
    <m/>
    <n v="0"/>
    <n v="3168.1034482758619"/>
    <n v="0"/>
    <n v="0"/>
    <n v="0"/>
    <d v="2016-12-23T00:00:00"/>
    <d v="2017-02-01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788"/>
    <n v="92"/>
    <x v="7"/>
    <x v="10"/>
    <d v="2016-09-15T00:00:00"/>
    <x v="12"/>
    <n v="39800"/>
    <s v="OTROS REPUESTOS Y ACCESORIOS"/>
    <x v="2"/>
    <s v="ALFREDO HIDALGO PEÑAFIEL"/>
    <s v="PCPL-111/2016"/>
    <d v="2016-09-27T00:00:00"/>
    <x v="3"/>
    <n v="617"/>
    <x v="1"/>
    <x v="1002"/>
    <m/>
    <x v="15"/>
    <x v="2498"/>
    <x v="38"/>
    <x v="7"/>
    <x v="296"/>
    <x v="3"/>
    <x v="1"/>
    <x v="2"/>
    <x v="0"/>
    <x v="1"/>
    <x v="0"/>
    <n v="142"/>
    <x v="3"/>
    <x v="11"/>
    <d v="2016-11-21T00:00:00"/>
    <s v="IT-PCPL-106/2016"/>
    <d v="2016-11-30T00:00:00"/>
    <n v="450"/>
    <n v="614"/>
    <m/>
    <m/>
    <n v="614"/>
    <m/>
    <s v="FANAGOM SRL"/>
    <m/>
    <x v="2"/>
    <n v="23"/>
    <x v="1"/>
    <d v="2016-11-30T00:00:00"/>
    <m/>
    <x v="1"/>
    <m/>
    <m/>
    <s v="CLQ-1623 ADQUISICION DE REVESTIMIENTOS DIFERENTES EQUIPOS PLANTA"/>
    <s v="PCPL-111/2016"/>
    <n v="39800"/>
    <n v="14"/>
    <s v="ROTOR CELDA WEMCO FT 300"/>
    <s v="PZ"/>
    <n v="6"/>
    <n v="16850"/>
    <n v="101100"/>
    <x v="0"/>
    <x v="0"/>
    <m/>
    <n v="0"/>
    <n v="2420.977011494253"/>
    <n v="0"/>
    <n v="0"/>
    <n v="0"/>
    <d v="2016-12-23T00:00:00"/>
    <d v="2017-02-01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789"/>
    <n v="92"/>
    <x v="2"/>
    <x v="10"/>
    <d v="2016-09-15T00:00:00"/>
    <x v="12"/>
    <n v="39500"/>
    <s v="UTILES DE ESCRITORIO Y OFICINA"/>
    <x v="7"/>
    <s v="JUAN CARLOS SALAZAR ARANIBAR"/>
    <s v="SIS-055/2016"/>
    <d v="2016-09-29T00:00:00"/>
    <x v="3"/>
    <n v="615"/>
    <x v="1"/>
    <x v="1003"/>
    <n v="54140"/>
    <x v="0"/>
    <x v="2499"/>
    <x v="1"/>
    <x v="8"/>
    <x v="8"/>
    <x v="3"/>
    <x v="1"/>
    <x v="2"/>
    <x v="0"/>
    <x v="1"/>
    <x v="0"/>
    <m/>
    <x v="1"/>
    <x v="3"/>
    <d v="2016-10-14T00:00:00"/>
    <s v="IT-SIS-024/2016"/>
    <d v="2016-10-17T00:00:00"/>
    <n v="353"/>
    <n v="480"/>
    <n v="329"/>
    <n v="14465"/>
    <n v="480"/>
    <m/>
    <s v="CCS COMPUTADORAS"/>
    <d v="2016-10-17T00:00:00"/>
    <x v="2"/>
    <n v="5"/>
    <x v="2"/>
    <d v="2016-10-10T00:00:00"/>
    <d v="2016-11-14T00:00:00"/>
    <x v="1"/>
    <m/>
    <m/>
    <s v="CLQ-1625 ADQUISICION DE TONNERS TINTAS Y CINTAS"/>
    <s v="SIS-055/2016"/>
    <n v="39500"/>
    <n v="1"/>
    <s v="TONNERS TINTAS Y CINTAS ."/>
    <s v="LOTE"/>
    <n v="1"/>
    <n v="14465"/>
    <n v="14465"/>
    <x v="0"/>
    <x v="0"/>
    <n v="1"/>
    <n v="14465"/>
    <n v="2078.3045977011493"/>
    <n v="2078.3045977011493"/>
    <n v="1808.1249999999998"/>
    <n v="0"/>
    <d v="2016-11-19T00:00:00"/>
    <d v="2016-12-29T00:00:00"/>
    <x v="12"/>
    <d v="2016-11-16T00:00:00"/>
    <n v="4864"/>
    <s v="1496-1497"/>
    <n v="618"/>
    <d v="2016-12-29T00:00:00"/>
    <m/>
    <n v="0"/>
    <m/>
    <n v="14465"/>
    <m/>
    <m/>
    <m/>
    <x v="1"/>
    <x v="8"/>
    <m/>
    <x v="0"/>
    <x v="0"/>
    <x v="1"/>
    <x v="0"/>
    <x v="0"/>
    <m/>
    <m/>
    <m/>
    <m/>
    <x v="0"/>
    <m/>
  </r>
  <r>
    <x v="2"/>
    <x v="789"/>
    <n v="92"/>
    <x v="2"/>
    <x v="10"/>
    <d v="2016-09-15T00:00:00"/>
    <x v="12"/>
    <n v="39500"/>
    <s v="UTILES DE ESCRITORIO Y OFICINA"/>
    <x v="7"/>
    <s v="JUAN CARLOS SALAZAR ARANIBAR"/>
    <s v="SIS-055/2016"/>
    <d v="2016-09-29T00:00:00"/>
    <x v="3"/>
    <n v="615"/>
    <x v="1"/>
    <x v="1003"/>
    <m/>
    <x v="0"/>
    <x v="2499"/>
    <x v="1"/>
    <x v="8"/>
    <x v="8"/>
    <x v="3"/>
    <x v="1"/>
    <x v="2"/>
    <x v="0"/>
    <x v="1"/>
    <x v="0"/>
    <m/>
    <x v="1"/>
    <x v="3"/>
    <d v="2016-10-14T00:00:00"/>
    <s v="IT-SIS-024/2016"/>
    <d v="2016-10-17T00:00:00"/>
    <n v="353"/>
    <n v="479"/>
    <n v="329"/>
    <n v="19160"/>
    <n v="479"/>
    <m/>
    <s v="IMAGINATICA"/>
    <d v="2016-10-17T00:00:00"/>
    <x v="2"/>
    <n v="8"/>
    <x v="2"/>
    <d v="2016-10-10T00:00:00"/>
    <d v="2016-11-08T00:00:00"/>
    <x v="1"/>
    <m/>
    <m/>
    <s v="CLQ-1625 ADQUISICION DE TONNERS TINTAS Y CINTAS"/>
    <s v="SIS-055/2016"/>
    <n v="39500"/>
    <n v="1"/>
    <s v="TONNERS TINTAS Y CINTAS ."/>
    <s v="LOTE"/>
    <n v="1"/>
    <n v="19160"/>
    <n v="19160"/>
    <x v="0"/>
    <x v="0"/>
    <n v="0.89770354906054284"/>
    <n v="17200"/>
    <n v="2752.8735632183907"/>
    <n v="2471.2643678160921"/>
    <n v="2150"/>
    <n v="0.10229645093945716"/>
    <d v="2016-11-18T00:00:00"/>
    <d v="2016-12-28T00:00:00"/>
    <x v="12"/>
    <d v="2016-11-18T00:00:00"/>
    <n v="4870"/>
    <n v="21"/>
    <n v="620"/>
    <d v="2016-12-29T00:00:00"/>
    <m/>
    <n v="0"/>
    <m/>
    <n v="17200"/>
    <m/>
    <m/>
    <m/>
    <x v="0"/>
    <x v="0"/>
    <m/>
    <x v="0"/>
    <x v="0"/>
    <x v="1"/>
    <x v="0"/>
    <x v="0"/>
    <m/>
    <m/>
    <m/>
    <m/>
    <x v="0"/>
    <m/>
  </r>
  <r>
    <x v="2"/>
    <x v="789"/>
    <n v="92"/>
    <x v="2"/>
    <x v="10"/>
    <d v="2016-09-15T00:00:00"/>
    <x v="12"/>
    <n v="39500"/>
    <s v="UTILES DE ESCRITORIO Y OFICINA"/>
    <x v="7"/>
    <s v="JUAN CARLOS SALAZAR ARANIBAR"/>
    <s v="SIS-055/2016"/>
    <d v="2016-09-29T00:00:00"/>
    <x v="3"/>
    <n v="615"/>
    <x v="1"/>
    <x v="1003"/>
    <m/>
    <x v="0"/>
    <x v="2499"/>
    <x v="1"/>
    <x v="8"/>
    <x v="8"/>
    <x v="3"/>
    <x v="1"/>
    <x v="2"/>
    <x v="0"/>
    <x v="1"/>
    <x v="0"/>
    <m/>
    <x v="1"/>
    <x v="3"/>
    <d v="2016-10-14T00:00:00"/>
    <s v="IT-SIS-024/2016"/>
    <d v="2016-10-17T00:00:00"/>
    <n v="353"/>
    <n v="481"/>
    <n v="329"/>
    <n v="6852"/>
    <n v="481"/>
    <m/>
    <s v="XEROBOL"/>
    <d v="2016-10-17T00:00:00"/>
    <x v="2"/>
    <n v="35"/>
    <x v="1"/>
    <d v="2016-10-10T00:00:00"/>
    <d v="2016-10-30T00:00:00"/>
    <x v="1"/>
    <m/>
    <m/>
    <s v="CLQ-1625 ADQUISICION DE TONNERS TINTAS Y CINTAS"/>
    <s v="SIS-055/2016"/>
    <n v="39500"/>
    <n v="1"/>
    <s v="TONNERS TINTAS Y CINTAS ."/>
    <s v="LOTE"/>
    <n v="1"/>
    <n v="6852"/>
    <n v="6852"/>
    <x v="0"/>
    <x v="0"/>
    <n v="1"/>
    <n v="6852"/>
    <n v="984.48275862068965"/>
    <n v="984.48275862068965"/>
    <n v="856.5"/>
    <n v="0"/>
    <d v="2016-12-04T00:00:00"/>
    <d v="2017-01-13T00:00:00"/>
    <x v="12"/>
    <d v="2016-11-23T00:00:00"/>
    <n v="4900"/>
    <n v="454"/>
    <n v="619"/>
    <d v="2016-12-26T00:00:00"/>
    <m/>
    <n v="0"/>
    <m/>
    <n v="6852"/>
    <m/>
    <m/>
    <m/>
    <x v="1"/>
    <x v="8"/>
    <m/>
    <x v="0"/>
    <x v="0"/>
    <x v="1"/>
    <x v="0"/>
    <x v="0"/>
    <m/>
    <m/>
    <m/>
    <m/>
    <x v="0"/>
    <m/>
  </r>
  <r>
    <x v="2"/>
    <x v="790"/>
    <n v="100"/>
    <x v="7"/>
    <x v="10"/>
    <d v="2016-09-22T00:00:00"/>
    <x v="11"/>
    <n v="34800"/>
    <s v="HERRAMIENTAS MENORES"/>
    <x v="10"/>
    <s v="GUSTAVO MOSCOSO TELLEZ"/>
    <s v="EMC/PLAN-MAT 0039/2016"/>
    <d v="2016-10-03T00:00:00"/>
    <x v="4"/>
    <n v="626"/>
    <x v="1"/>
    <x v="1004"/>
    <n v="10000"/>
    <x v="0"/>
    <x v="2500"/>
    <x v="13"/>
    <x v="7"/>
    <x v="8"/>
    <x v="3"/>
    <x v="1"/>
    <x v="2"/>
    <x v="0"/>
    <x v="1"/>
    <x v="0"/>
    <m/>
    <x v="1"/>
    <x v="3"/>
    <d v="2016-11-23T00:00:00"/>
    <s v="CMB/EMC/ING-PLA/0039/2016"/>
    <d v="2016-12-01T00:00:00"/>
    <n v="458"/>
    <n v="626"/>
    <n v="440"/>
    <n v="9500"/>
    <n v="626"/>
    <m/>
    <s v="CHIRI ROCK TOOLS MCM"/>
    <d v="2016-12-01T00:00:00"/>
    <x v="2"/>
    <n v="10"/>
    <x v="2"/>
    <d v="2016-11-21T00:00:00"/>
    <d v="2016-12-23T00:00:00"/>
    <x v="1"/>
    <m/>
    <m/>
    <s v="CLQ-1628 ADQUISICION DE BARRAS INTEGRALES DE PERFORACION"/>
    <s v="EMC/PLAN-MAT 0039/2016"/>
    <n v="34800"/>
    <n v="1"/>
    <s v="BARRAS INTEGRALES DE PERFORACION ."/>
    <s v="PZ"/>
    <n v="10"/>
    <n v="950"/>
    <n v="9500"/>
    <x v="0"/>
    <x v="0"/>
    <m/>
    <n v="0"/>
    <n v="136.49425287356323"/>
    <n v="0"/>
    <n v="0"/>
    <n v="0"/>
    <d v="2017-01-06T00:00:00"/>
    <d v="2017-02-15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791"/>
    <n v="94"/>
    <x v="7"/>
    <x v="10"/>
    <d v="2016-09-26T00:00:00"/>
    <x v="11"/>
    <n v="34800"/>
    <s v="HERRAMIENTAS MENORES"/>
    <x v="2"/>
    <s v="ALFREDO HIDALGO PEÑAFIEL"/>
    <s v="PCPL 109/2016"/>
    <d v="2016-09-28T00:00:00"/>
    <x v="3"/>
    <n v="633"/>
    <x v="1"/>
    <x v="1005"/>
    <n v="50000"/>
    <x v="0"/>
    <x v="2501"/>
    <x v="1"/>
    <x v="8"/>
    <x v="8"/>
    <x v="3"/>
    <x v="1"/>
    <x v="2"/>
    <x v="0"/>
    <x v="1"/>
    <x v="0"/>
    <m/>
    <x v="1"/>
    <x v="3"/>
    <d v="2016-10-14T00:00:00"/>
    <s v="IT-PCPL-096/2016"/>
    <d v="2016-11-15T00:00:00"/>
    <n v="424"/>
    <n v="577"/>
    <n v="412"/>
    <n v="4135.32"/>
    <n v="577"/>
    <m/>
    <s v="FERRETERIA UNIVERSAL LTDA"/>
    <d v="2016-11-15T00:00:00"/>
    <x v="2"/>
    <n v="10"/>
    <x v="2"/>
    <d v="2016-11-15T00:00:00"/>
    <d v="2016-11-25T00:00:00"/>
    <x v="1"/>
    <m/>
    <m/>
    <s v="CLQ-1631 ADQUISICION DE MASCARAS, PINZAS PORTAELECTRODOS Y HERRAMIENTAS DE TORNERIA"/>
    <s v="PCPL 109/2016"/>
    <n v="34800"/>
    <n v="1"/>
    <s v="MASCARAS, PINZAS PORTAELECTRODOS Y HERRAMIENTAS DE TORNERIA ."/>
    <s v="LOTE"/>
    <n v="1"/>
    <n v="4135.32"/>
    <n v="4135.32"/>
    <x v="0"/>
    <x v="0"/>
    <m/>
    <n v="0"/>
    <n v="594.15517241379303"/>
    <n v="0"/>
    <n v="0"/>
    <n v="0"/>
    <d v="2016-12-09T00:00:00"/>
    <d v="2016-12-19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791"/>
    <n v="94"/>
    <x v="7"/>
    <x v="10"/>
    <d v="2016-09-26T00:00:00"/>
    <x v="11"/>
    <n v="34800"/>
    <s v="HERRAMIENTAS MENORES"/>
    <x v="2"/>
    <s v="ALFREDO HIDALGO PEÑAFIEL"/>
    <s v="PCPL 109/2016"/>
    <d v="2016-09-28T00:00:00"/>
    <x v="3"/>
    <n v="633"/>
    <x v="1"/>
    <x v="1005"/>
    <m/>
    <x v="0"/>
    <x v="2501"/>
    <x v="1"/>
    <x v="8"/>
    <x v="8"/>
    <x v="3"/>
    <x v="1"/>
    <x v="2"/>
    <x v="0"/>
    <x v="1"/>
    <x v="0"/>
    <m/>
    <x v="1"/>
    <x v="3"/>
    <d v="2016-10-14T00:00:00"/>
    <s v="IT-PCPL-096/2016"/>
    <d v="2016-11-15T00:00:00"/>
    <n v="424"/>
    <n v="578"/>
    <n v="412"/>
    <n v="9645"/>
    <n v="578"/>
    <m/>
    <s v="FERRETERIA GONZALO"/>
    <d v="2016-11-15T00:00:00"/>
    <x v="2"/>
    <n v="10"/>
    <x v="2"/>
    <d v="2016-11-15T00:00:00"/>
    <d v="2016-11-25T00:00:00"/>
    <x v="1"/>
    <m/>
    <m/>
    <s v="CLQ-1631 ADQUISICION DE MASCARAS, PINZAS PORTAELECTRODOS Y HERRAMIENTAS DE TORNERIA"/>
    <s v="PCPL 109/2016"/>
    <n v="34800"/>
    <n v="1"/>
    <s v="MASCARAS, PINZAS PORTAELECTRODOS Y HERRAMIENTAS DE TORNERIA ."/>
    <s v="LOTE"/>
    <n v="1"/>
    <n v="9645"/>
    <n v="9645"/>
    <x v="0"/>
    <x v="0"/>
    <m/>
    <n v="0"/>
    <n v="1385.7758620689656"/>
    <n v="0"/>
    <n v="0"/>
    <n v="0"/>
    <d v="2016-12-09T00:00:00"/>
    <d v="2016-12-19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792"/>
    <n v="102"/>
    <x v="15"/>
    <x v="10"/>
    <d v="2016-09-20T00:00:00"/>
    <x v="8"/>
    <n v="24110"/>
    <s v="MANTENIMIENTO DE OFICINAS Y REPARACIONES VARIAS, MATENIMIENTO CAMPAMENTOS"/>
    <x v="9"/>
    <s v="EDMY MAGNE GUTIERREZ"/>
    <s v="CMB/EMC/OCIV-ADQ/058/2016"/>
    <d v="2016-10-04T00:00:00"/>
    <x v="4"/>
    <n v="635"/>
    <x v="5"/>
    <x v="1006"/>
    <n v="500000"/>
    <x v="0"/>
    <x v="2502"/>
    <x v="1"/>
    <x v="18"/>
    <x v="8"/>
    <x v="3"/>
    <x v="1"/>
    <x v="2"/>
    <x v="0"/>
    <x v="1"/>
    <x v="0"/>
    <n v="145"/>
    <x v="14"/>
    <x v="26"/>
    <d v="2016-12-29T00:00:00"/>
    <s v="CMB/EMC/OCIV-ADQ/058/2016"/>
    <d v="2016-12-16T00:00:00"/>
    <m/>
    <n v="653"/>
    <m/>
    <n v="499138.7"/>
    <n v="653"/>
    <m/>
    <s v="C.O.C.-M.M. &quot;CONSTRUCTORA DE OBRAS CIVILES MONTAÑO MEDRANO&quot;"/>
    <d v="2016-12-16T00:00:00"/>
    <x v="2"/>
    <n v="90"/>
    <x v="1"/>
    <d v="2016-10-17T00:00:00"/>
    <m/>
    <x v="1"/>
    <m/>
    <m/>
    <s v="CLQ-1633 CONSTRUCCION UNIDADES FUNCIONALES-HOSPITAL VIRGEN DE FATIMA"/>
    <s v="CMB/EMC/OCIV-ADQ/058/2016"/>
    <n v="24110"/>
    <n v="1"/>
    <s v="AMPLIACION UNIDADES FUNCIONALES ."/>
    <s v="OBRA"/>
    <n v="1"/>
    <n v="249569.35"/>
    <n v="249569.35"/>
    <x v="0"/>
    <x v="0"/>
    <m/>
    <n v="0"/>
    <n v="35857.66522988506"/>
    <n v="0"/>
    <n v="0"/>
    <n v="0"/>
    <d v="1900-03-30T00:00:00"/>
    <d v="1900-05-09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s v="DEVENGADO 2017"/>
  </r>
  <r>
    <x v="2"/>
    <x v="792"/>
    <n v="102"/>
    <x v="15"/>
    <x v="10"/>
    <d v="2016-09-20T00:00:00"/>
    <x v="8"/>
    <n v="24110"/>
    <s v="MANTENIMIENTO DE OFICINAS Y REPARACIONES VARIAS, MATENIMIENTO CAMPAMENTOS"/>
    <x v="9"/>
    <s v="EDMY MAGNE GUTIERREZ"/>
    <s v="CMB/EMC/OCIV-ADQ/058/2016"/>
    <d v="2016-10-04T00:00:00"/>
    <x v="4"/>
    <n v="635"/>
    <x v="5"/>
    <x v="1006"/>
    <m/>
    <x v="1"/>
    <x v="2503"/>
    <x v="1"/>
    <x v="6"/>
    <x v="8"/>
    <x v="3"/>
    <x v="1"/>
    <x v="2"/>
    <x v="0"/>
    <x v="1"/>
    <x v="0"/>
    <n v="145"/>
    <x v="14"/>
    <x v="26"/>
    <d v="2016-12-29T00:00:00"/>
    <s v="CMB/EMC/OCIV-ADQ/058/2016"/>
    <d v="2016-12-16T00:00:00"/>
    <m/>
    <n v="653"/>
    <m/>
    <m/>
    <n v="653"/>
    <m/>
    <s v="C.O.C.-M.M. &quot;CONSTRUCTORA DE OBRAS CIVILES MONTAÑO MEDRANO&quot;"/>
    <d v="2016-12-16T00:00:00"/>
    <x v="2"/>
    <n v="90"/>
    <x v="1"/>
    <d v="2016-10-17T00:00:00"/>
    <m/>
    <x v="1"/>
    <m/>
    <m/>
    <s v="CLQ-1633 CONSTRUCCION UNIDADES FUNCIONALES-HOSPITAL VIRGEN DE FATIMA"/>
    <s v="CMB/EMC/OCIV-ADQ/058/2016"/>
    <n v="24110"/>
    <n v="2"/>
    <s v="ANTICIPO DE 50% ."/>
    <n v="0"/>
    <n v="1"/>
    <n v="249569.35"/>
    <n v="249569.35"/>
    <x v="0"/>
    <x v="0"/>
    <m/>
    <n v="0"/>
    <n v="35857.66522988506"/>
    <n v="0"/>
    <n v="0"/>
    <n v="0"/>
    <d v="1900-03-30T00:00:00"/>
    <d v="1900-05-09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792"/>
    <n v="102"/>
    <x v="15"/>
    <x v="10"/>
    <d v="2016-09-20T00:00:00"/>
    <x v="8"/>
    <n v="24110"/>
    <s v="MANTENIMIENTO DE OFICINAS Y REPARACIONES VARIAS, MATENIMIENTO CAMPAMENTOS"/>
    <x v="9"/>
    <s v="EDMY MAGNE GUTIERREZ"/>
    <s v="CMB/EMC/OCIV-ADQ/058/2016"/>
    <d v="2016-10-04T00:00:00"/>
    <x v="4"/>
    <n v="635"/>
    <x v="5"/>
    <x v="1006"/>
    <m/>
    <x v="3"/>
    <x v="9"/>
    <x v="9"/>
    <x v="6"/>
    <x v="8"/>
    <x v="3"/>
    <x v="1"/>
    <x v="2"/>
    <x v="0"/>
    <x v="1"/>
    <x v="0"/>
    <n v="145"/>
    <x v="14"/>
    <x v="26"/>
    <d v="2016-12-29T00:00:00"/>
    <s v="CMB/EMC/OCIV-ADQ/058/2016"/>
    <d v="2016-12-16T00:00:00"/>
    <m/>
    <n v="653"/>
    <m/>
    <m/>
    <n v="653"/>
    <m/>
    <s v="C.O.C.-M.M. &quot;CONSTRUCTORA DE OBRAS CIVILES MONTAÑO MEDRANO&quot;"/>
    <d v="2016-12-16T00:00:00"/>
    <x v="2"/>
    <n v="90"/>
    <x v="1"/>
    <d v="2016-10-17T00:00:00"/>
    <m/>
    <x v="1"/>
    <m/>
    <m/>
    <s v="CLQ-1633 CONSTRUCCION UNIDADES FUNCIONALES-HOSPITAL VIRGEN DE FATIMA"/>
    <s v="CMB/EMC/OCIV-ADQ/058/2016"/>
    <n v="24110"/>
    <n v="0"/>
    <s v=" ."/>
    <n v="0"/>
    <n v="0"/>
    <m/>
    <n v="0"/>
    <x v="0"/>
    <x v="0"/>
    <m/>
    <n v="0"/>
    <n v="0"/>
    <n v="0"/>
    <n v="0"/>
    <n v="0"/>
    <d v="1900-03-30T00:00:00"/>
    <d v="1900-05-09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792"/>
    <n v="102"/>
    <x v="15"/>
    <x v="10"/>
    <d v="2016-09-20T00:00:00"/>
    <x v="8"/>
    <n v="24110"/>
    <s v="MANTENIMIENTO DE OFICINAS Y REPARACIONES VARIAS, MATENIMIENTO CAMPAMENTOS"/>
    <x v="9"/>
    <s v="EDMY MAGNE GUTIERREZ"/>
    <s v="CMB/EMC/OCIV-ADQ/058/2016"/>
    <d v="2016-10-04T00:00:00"/>
    <x v="4"/>
    <n v="635"/>
    <x v="5"/>
    <x v="1006"/>
    <m/>
    <x v="3"/>
    <x v="9"/>
    <x v="9"/>
    <x v="6"/>
    <x v="8"/>
    <x v="3"/>
    <x v="1"/>
    <x v="2"/>
    <x v="0"/>
    <x v="1"/>
    <x v="0"/>
    <n v="145"/>
    <x v="14"/>
    <x v="26"/>
    <d v="2016-12-29T00:00:00"/>
    <s v="CMB/EMC/OCIV-ADQ/058/2016"/>
    <d v="2016-12-16T00:00:00"/>
    <m/>
    <n v="653"/>
    <m/>
    <m/>
    <n v="653"/>
    <m/>
    <s v="C.O.C.-M.M. &quot;CONSTRUCTORA DE OBRAS CIVILES MONTAÑO MEDRANO&quot;"/>
    <d v="2016-12-16T00:00:00"/>
    <x v="2"/>
    <n v="90"/>
    <x v="1"/>
    <d v="2016-10-17T00:00:00"/>
    <m/>
    <x v="1"/>
    <m/>
    <m/>
    <s v="CLQ-1633 CONSTRUCCION UNIDADES FUNCIONALES-HOSPITAL VIRGEN DE FATIMA"/>
    <s v="CMB/EMC/OCIV-ADQ/058/2016"/>
    <n v="24110"/>
    <n v="0"/>
    <s v=" ."/>
    <n v="0"/>
    <n v="0"/>
    <m/>
    <n v="0"/>
    <x v="0"/>
    <x v="0"/>
    <m/>
    <n v="0"/>
    <n v="0"/>
    <n v="0"/>
    <n v="0"/>
    <n v="0"/>
    <d v="1900-03-30T00:00:00"/>
    <d v="1900-05-09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792"/>
    <n v="102"/>
    <x v="15"/>
    <x v="10"/>
    <d v="2016-09-20T00:00:00"/>
    <x v="8"/>
    <n v="24110"/>
    <s v="MANTENIMIENTO DE OFICINAS Y REPARACIONES VARIAS, MATENIMIENTO CAMPAMENTOS"/>
    <x v="9"/>
    <s v="EDMY MAGNE GUTIERREZ"/>
    <s v="CMB/EMC/OCIV-ADQ/058/2016"/>
    <d v="2016-10-04T00:00:00"/>
    <x v="4"/>
    <n v="635"/>
    <x v="5"/>
    <x v="1006"/>
    <m/>
    <x v="3"/>
    <x v="9"/>
    <x v="9"/>
    <x v="6"/>
    <x v="8"/>
    <x v="3"/>
    <x v="1"/>
    <x v="2"/>
    <x v="0"/>
    <x v="1"/>
    <x v="0"/>
    <n v="145"/>
    <x v="14"/>
    <x v="26"/>
    <d v="2016-12-29T00:00:00"/>
    <s v="CMB/EMC/OCIV-ADQ/058/2016"/>
    <d v="2016-12-16T00:00:00"/>
    <m/>
    <n v="653"/>
    <m/>
    <m/>
    <n v="653"/>
    <m/>
    <s v="C.O.C.-M.M. &quot;CONSTRUCTORA DE OBRAS CIVILES MONTAÑO MEDRANO&quot;"/>
    <d v="2016-12-16T00:00:00"/>
    <x v="2"/>
    <n v="90"/>
    <x v="1"/>
    <d v="2016-10-17T00:00:00"/>
    <m/>
    <x v="1"/>
    <m/>
    <m/>
    <s v="CLQ-1633 CONSTRUCCION UNIDADES FUNCIONALES-HOSPITAL VIRGEN DE FATIMA"/>
    <s v="CMB/EMC/OCIV-ADQ/058/2016"/>
    <n v="24110"/>
    <n v="0"/>
    <s v=" ."/>
    <n v="0"/>
    <n v="0"/>
    <m/>
    <n v="0"/>
    <x v="0"/>
    <x v="0"/>
    <m/>
    <n v="0"/>
    <n v="0"/>
    <n v="0"/>
    <n v="0"/>
    <n v="0"/>
    <d v="1900-03-30T00:00:00"/>
    <d v="1900-05-09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793"/>
    <n v="94"/>
    <x v="2"/>
    <x v="10"/>
    <d v="2016-09-26T00:00:00"/>
    <x v="12"/>
    <n v="39800"/>
    <s v="OTROS REPUESTOS Y ACCESORIOS"/>
    <x v="7"/>
    <s v="JUAN CARLOS SALAZAR ARANIBAR"/>
    <s v="SIS-054/2016"/>
    <d v="2016-09-29T00:00:00"/>
    <x v="3"/>
    <n v="636"/>
    <x v="1"/>
    <x v="1007"/>
    <n v="78500"/>
    <x v="0"/>
    <x v="2504"/>
    <x v="1"/>
    <x v="8"/>
    <x v="8"/>
    <x v="3"/>
    <x v="1"/>
    <x v="2"/>
    <x v="0"/>
    <x v="1"/>
    <x v="0"/>
    <m/>
    <x v="1"/>
    <x v="3"/>
    <d v="2016-10-11T00:00:00"/>
    <s v="IT-SIS 023/2016"/>
    <s v="18/10/20163"/>
    <n v="354"/>
    <n v="482"/>
    <n v="334"/>
    <n v="75022"/>
    <n v="482"/>
    <m/>
    <s v="USOA SRL IMPORT EXPORT"/>
    <d v="2016-10-18T00:00:00"/>
    <x v="2"/>
    <n v="10"/>
    <x v="2"/>
    <d v="2016-10-10T00:00:00"/>
    <d v="2016-11-07T00:00:00"/>
    <x v="12"/>
    <m/>
    <m/>
    <s v="CLQ-1634 ADQUISICION DE FIBRA OPTICA Y ACCESORIOS"/>
    <s v="SIS-054/2016"/>
    <n v="39800"/>
    <n v="1"/>
    <s v="FIBRA OPTICA Y ACCESORIOS ."/>
    <s v="LOTE"/>
    <n v="1"/>
    <n v="75022"/>
    <n v="75022"/>
    <x v="0"/>
    <x v="0"/>
    <n v="0.82165231532083927"/>
    <n v="61642"/>
    <n v="10779.022988505747"/>
    <n v="8856.6091954022995"/>
    <n v="7705.2500000000009"/>
    <n v="0.17834768467916073"/>
    <d v="2016-11-21T00:00:00"/>
    <d v="2016-12-31T00:00:00"/>
    <x v="12"/>
    <d v="2016-11-22T00:00:00"/>
    <n v="4895"/>
    <n v="6"/>
    <n v="621"/>
    <d v="2016-12-27T00:00:00"/>
    <n v="1"/>
    <n v="308.20999999999998"/>
    <m/>
    <n v="61333.79"/>
    <m/>
    <m/>
    <m/>
    <x v="1"/>
    <x v="8"/>
    <m/>
    <x v="0"/>
    <x v="0"/>
    <x v="1"/>
    <x v="0"/>
    <x v="0"/>
    <n v="493946"/>
    <s v="SI"/>
    <s v="SI"/>
    <s v="16-0517-00-715678-0-E"/>
    <x v="0"/>
    <m/>
  </r>
  <r>
    <x v="2"/>
    <x v="793"/>
    <n v="94"/>
    <x v="2"/>
    <x v="10"/>
    <d v="2016-09-26T00:00:00"/>
    <x v="12"/>
    <n v="39800"/>
    <s v="OTROS REPUESTOS Y ACCESORIOS"/>
    <x v="7"/>
    <s v="JUAN CARLOS SALAZAR ARANIBAR"/>
    <s v="SIS-054/2016"/>
    <d v="2016-09-29T00:00:00"/>
    <x v="3"/>
    <n v="636"/>
    <x v="1"/>
    <x v="1007"/>
    <m/>
    <x v="0"/>
    <x v="2504"/>
    <x v="9"/>
    <x v="8"/>
    <x v="8"/>
    <x v="3"/>
    <x v="1"/>
    <x v="2"/>
    <x v="0"/>
    <x v="1"/>
    <x v="0"/>
    <m/>
    <x v="1"/>
    <x v="3"/>
    <d v="2016-10-11T00:00:00"/>
    <s v="IT-SIS 023/2016"/>
    <s v="18/10/20163"/>
    <n v="354"/>
    <n v="482"/>
    <n v="334"/>
    <m/>
    <n v="482"/>
    <m/>
    <s v="USOA SRL IMPORT EXPORT"/>
    <d v="2016-10-18T00:00:00"/>
    <x v="2"/>
    <n v="10"/>
    <x v="2"/>
    <d v="2016-10-10T00:00:00"/>
    <d v="2016-11-07T00:00:00"/>
    <x v="12"/>
    <m/>
    <m/>
    <s v="CLQ-1634 ADQUISICION DE FIBRA OPTICA Y ACCESORIOS"/>
    <s v="SIS-054/2016"/>
    <n v="39800"/>
    <n v="1"/>
    <s v="FIBRA OPTICA Y ACCESORIOS ."/>
    <s v="LOTE"/>
    <n v="0"/>
    <n v="75022"/>
    <n v="0"/>
    <x v="0"/>
    <x v="0"/>
    <n v="0.17834768467916079"/>
    <n v="13380"/>
    <n v="10779.022988505747"/>
    <n v="1922.4137931034484"/>
    <n v="1672.5"/>
    <n v="0"/>
    <d v="2016-11-21T00:00:00"/>
    <d v="2016-12-31T00:00:00"/>
    <x v="12"/>
    <d v="2016-11-30T00:00:00"/>
    <n v="4920"/>
    <n v="7"/>
    <n v="621"/>
    <d v="2016-12-27T00:00:00"/>
    <n v="9"/>
    <n v="602.1"/>
    <m/>
    <n v="12777.9"/>
    <m/>
    <m/>
    <m/>
    <x v="1"/>
    <x v="8"/>
    <m/>
    <x v="0"/>
    <x v="0"/>
    <x v="1"/>
    <x v="0"/>
    <x v="0"/>
    <n v="493946"/>
    <s v="SI"/>
    <s v="SI"/>
    <s v="16-0517-00-715678-0-E"/>
    <x v="0"/>
    <m/>
  </r>
  <r>
    <x v="2"/>
    <x v="794"/>
    <n v="94"/>
    <x v="5"/>
    <x v="10"/>
    <d v="2016-09-27T00:00:00"/>
    <x v="11"/>
    <n v="34800"/>
    <s v="HERRAMIENTAS MENORES"/>
    <x v="5"/>
    <s v="RUBEN MURIEL LEYTON"/>
    <s v="SIMA-241/2016"/>
    <d v="2016-09-30T00:00:00"/>
    <x v="3"/>
    <n v="645"/>
    <x v="1"/>
    <x v="1008"/>
    <n v="5500"/>
    <x v="0"/>
    <x v="2505"/>
    <x v="1"/>
    <x v="8"/>
    <x v="8"/>
    <x v="3"/>
    <x v="1"/>
    <x v="2"/>
    <x v="0"/>
    <x v="1"/>
    <x v="0"/>
    <m/>
    <x v="1"/>
    <x v="3"/>
    <d v="2016-10-31T00:00:00"/>
    <s v="SIMA-IT-56/2016"/>
    <d v="2016-11-08T00:00:00"/>
    <n v="399"/>
    <n v="539"/>
    <n v="383"/>
    <n v="377"/>
    <n v="539"/>
    <m/>
    <s v="FERROTRUPER"/>
    <d v="2016-11-08T00:00:00"/>
    <x v="2"/>
    <n v="15"/>
    <x v="2"/>
    <d v="2016-10-10T00:00:00"/>
    <d v="2016-11-16T00:00:00"/>
    <x v="1"/>
    <m/>
    <m/>
    <s v="CLQ-1635 ADQUISICION DE HERRAMIENTAS PARA SEGURIDAD Y MEDIO AMBIENTE"/>
    <s v="SIMA-241/2016"/>
    <n v="34800"/>
    <n v="1"/>
    <s v="HERRAMIENTAS PARA SEGURIDAD Y MEDIO AMBIENTE ."/>
    <s v="LOTE"/>
    <n v="1"/>
    <n v="377"/>
    <n v="377"/>
    <x v="0"/>
    <x v="0"/>
    <n v="1"/>
    <n v="377"/>
    <n v="54.166666666666664"/>
    <n v="54.166666666666664"/>
    <n v="47.125"/>
    <n v="0"/>
    <d v="2016-12-07T00:00:00"/>
    <d v="2017-01-16T00:00:00"/>
    <x v="12"/>
    <d v="2016-11-16T00:00:00"/>
    <n v="4865"/>
    <n v="115"/>
    <n v="582"/>
    <d v="2016-12-20T00:00:00"/>
    <m/>
    <n v="0"/>
    <m/>
    <n v="377"/>
    <m/>
    <m/>
    <m/>
    <x v="1"/>
    <x v="8"/>
    <m/>
    <x v="0"/>
    <x v="0"/>
    <x v="1"/>
    <x v="0"/>
    <x v="0"/>
    <m/>
    <m/>
    <m/>
    <s v="16-0517-00--0-E"/>
    <x v="0"/>
    <m/>
  </r>
  <r>
    <x v="2"/>
    <x v="795"/>
    <n v="94"/>
    <x v="7"/>
    <x v="10"/>
    <s v="27/09/2016"/>
    <x v="8"/>
    <n v="31300"/>
    <s v="PRODUCTOS AGRICOLAS, PECUARIOS Y FORESTALES"/>
    <x v="6"/>
    <s v="REYNALDO PARDO F."/>
    <s v="ADQ/MINA-043/2016"/>
    <d v="2016-10-03T00:00:00"/>
    <x v="4"/>
    <n v="640"/>
    <x v="1"/>
    <x v="1009"/>
    <n v="1514115.35"/>
    <x v="0"/>
    <x v="2506"/>
    <x v="19"/>
    <x v="7"/>
    <x v="211"/>
    <x v="3"/>
    <x v="1"/>
    <x v="2"/>
    <x v="0"/>
    <x v="1"/>
    <x v="0"/>
    <n v="154"/>
    <x v="3"/>
    <x v="16"/>
    <s v="03/11/2016"/>
    <s v="IT/MINA-054/2016"/>
    <d v="2016-11-18T00:00:00"/>
    <n v="441"/>
    <n v="602"/>
    <m/>
    <n v="1133400"/>
    <n v="602"/>
    <m/>
    <s v="COMERCIAL FUG"/>
    <m/>
    <x v="2"/>
    <s v="DE ACUERDO A REQUERIMIENTO"/>
    <x v="1"/>
    <s v="20/10/2016"/>
    <m/>
    <x v="1"/>
    <m/>
    <m/>
    <s v="CLQ-1636 ADQUISICION DE PRODUCTOS AGRICOLAS Y PECUARIOS: MADERAS ALMENDRILLO"/>
    <s v="ADQ/MINA-043/2016"/>
    <n v="31300"/>
    <n v="1"/>
    <s v="MADERA ALMENDRILLO 5.3/4&quot; X 3.3/4&quot; X 15' RIBERALTA"/>
    <s v="PZ"/>
    <n v="100"/>
    <n v="670"/>
    <n v="67000"/>
    <x v="0"/>
    <x v="0"/>
    <m/>
    <n v="0"/>
    <n v="96.264367816091948"/>
    <n v="0"/>
    <n v="0"/>
    <n v="0"/>
    <e v="#VALUE!"/>
    <e v="#VALUE!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795"/>
    <n v="94"/>
    <x v="7"/>
    <x v="10"/>
    <s v="27/09/2016"/>
    <x v="8"/>
    <n v="31300"/>
    <s v="PRODUCTOS AGRICOLAS, PECUARIOS Y FORESTALES"/>
    <x v="6"/>
    <s v="REYNALDO PARDO F."/>
    <s v="ADQ/MINA-043/2016"/>
    <d v="2016-10-03T00:00:00"/>
    <x v="4"/>
    <n v="640"/>
    <x v="1"/>
    <x v="1009"/>
    <m/>
    <x v="1"/>
    <x v="2507"/>
    <x v="19"/>
    <x v="7"/>
    <x v="297"/>
    <x v="3"/>
    <x v="1"/>
    <x v="2"/>
    <x v="0"/>
    <x v="1"/>
    <x v="0"/>
    <n v="154"/>
    <x v="3"/>
    <x v="16"/>
    <s v="03/11/2016"/>
    <s v="IT/MINA-054/2016"/>
    <d v="2016-11-18T00:00:00"/>
    <n v="441"/>
    <n v="601"/>
    <m/>
    <n v="69000"/>
    <n v="601"/>
    <m/>
    <s v="ASERRADERO SIRPITA LUG"/>
    <d v="2016-11-18T00:00:00"/>
    <x v="2"/>
    <s v="DE ACUERDO A REQUERIMIENTO"/>
    <x v="1"/>
    <s v="20/10/2016"/>
    <m/>
    <x v="1"/>
    <m/>
    <m/>
    <s v="CLQ-1636 ADQUISICION DE PRODUCTOS AGRICOLAS Y PECUARIOS: MADERAS ALMENDRILLO"/>
    <s v="ADQ/MINA-043/2016"/>
    <n v="31300"/>
    <n v="2"/>
    <s v="MADERA ALMENDRILLO 6&quot; X 4&quot; X 15' GUARAYOS"/>
    <s v="PZ"/>
    <n v="100"/>
    <n v="690"/>
    <n v="69000"/>
    <x v="0"/>
    <x v="0"/>
    <m/>
    <n v="0"/>
    <n v="99.137931034482762"/>
    <n v="0"/>
    <n v="0"/>
    <n v="0"/>
    <e v="#VALUE!"/>
    <e v="#VALUE!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795"/>
    <n v="94"/>
    <x v="7"/>
    <x v="10"/>
    <s v="27/09/2016"/>
    <x v="8"/>
    <n v="31300"/>
    <s v="PRODUCTOS AGRICOLAS, PECUARIOS Y FORESTALES"/>
    <x v="6"/>
    <s v="REYNALDO PARDO F."/>
    <s v="ADQ/MINA-043/2016"/>
    <d v="2016-10-03T00:00:00"/>
    <x v="4"/>
    <n v="640"/>
    <x v="1"/>
    <x v="1009"/>
    <m/>
    <x v="2"/>
    <x v="2508"/>
    <x v="36"/>
    <x v="7"/>
    <x v="211"/>
    <x v="3"/>
    <x v="1"/>
    <x v="2"/>
    <x v="0"/>
    <x v="1"/>
    <x v="0"/>
    <n v="154"/>
    <x v="3"/>
    <x v="16"/>
    <s v="03/11/2016"/>
    <s v="IT/MINA-054/2016"/>
    <d v="2016-11-18T00:00:00"/>
    <n v="441"/>
    <n v="602"/>
    <m/>
    <m/>
    <n v="602"/>
    <m/>
    <s v="COMERCIAL FUG"/>
    <m/>
    <x v="2"/>
    <s v="DE ACUERDO A REQUERIMIENTO"/>
    <x v="1"/>
    <s v="20/10/2016"/>
    <m/>
    <x v="1"/>
    <m/>
    <m/>
    <s v="CLQ-1636 ADQUISICION DE PRODUCTOS AGRICOLAS Y PECUARIOS: MADERAS ALMENDRILLO"/>
    <s v="ADQ/MINA-043/2016"/>
    <n v="31300"/>
    <n v="3"/>
    <s v="MADERA ALMENDRILLO 8&quot; X 8&quot; X 10' RIBERALTA"/>
    <s v="PZ"/>
    <n v="300"/>
    <n v="1180"/>
    <n v="354000"/>
    <x v="0"/>
    <x v="0"/>
    <m/>
    <n v="0"/>
    <n v="169.54022988505747"/>
    <n v="0"/>
    <n v="0"/>
    <n v="0"/>
    <e v="#VALUE!"/>
    <e v="#VALUE!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795"/>
    <n v="94"/>
    <x v="7"/>
    <x v="10"/>
    <s v="27/09/2016"/>
    <x v="8"/>
    <n v="31300"/>
    <s v="PRODUCTOS AGRICOLAS, PECUARIOS Y FORESTALES"/>
    <x v="6"/>
    <s v="REYNALDO PARDO F."/>
    <s v="ADQ/MINA-043/2016"/>
    <d v="2016-10-03T00:00:00"/>
    <x v="4"/>
    <n v="640"/>
    <x v="1"/>
    <x v="1009"/>
    <m/>
    <x v="4"/>
    <x v="2509"/>
    <x v="36"/>
    <x v="7"/>
    <x v="211"/>
    <x v="3"/>
    <x v="1"/>
    <x v="2"/>
    <x v="0"/>
    <x v="1"/>
    <x v="0"/>
    <n v="154"/>
    <x v="3"/>
    <x v="16"/>
    <s v="03/11/2016"/>
    <s v="IT/MINA-054/2016"/>
    <d v="2016-11-18T00:00:00"/>
    <n v="441"/>
    <n v="602"/>
    <m/>
    <m/>
    <n v="602"/>
    <m/>
    <s v="COMERCIAL FUG"/>
    <m/>
    <x v="2"/>
    <s v="DE ACUERDO A REQUERIMIENTO"/>
    <x v="1"/>
    <s v="20/10/2016"/>
    <m/>
    <x v="1"/>
    <m/>
    <m/>
    <s v="CLQ-1636 ADQUISICION DE PRODUCTOS AGRICOLAS Y PECUARIOS: MADERAS ALMENDRILLO"/>
    <s v="ADQ/MINA-043/2016"/>
    <n v="31300"/>
    <n v="4"/>
    <s v="MADERA ALMENDRILLO 8&quot; X 8&quot; X 12' RIBERALTA"/>
    <s v="PZ"/>
    <n v="300"/>
    <n v="1220"/>
    <n v="366000"/>
    <x v="0"/>
    <x v="0"/>
    <m/>
    <n v="0"/>
    <n v="175.28735632183907"/>
    <n v="0"/>
    <n v="0"/>
    <n v="0"/>
    <e v="#VALUE!"/>
    <e v="#VALUE!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795"/>
    <n v="94"/>
    <x v="7"/>
    <x v="10"/>
    <s v="27/09/2016"/>
    <x v="8"/>
    <n v="31300"/>
    <s v="PRODUCTOS AGRICOLAS, PECUARIOS Y FORESTALES"/>
    <x v="6"/>
    <s v="REYNALDO PARDO F."/>
    <s v="ADQ/MINA-043/2016"/>
    <d v="2016-10-03T00:00:00"/>
    <x v="4"/>
    <n v="640"/>
    <x v="1"/>
    <x v="1009"/>
    <m/>
    <x v="5"/>
    <x v="2510"/>
    <x v="17"/>
    <x v="7"/>
    <x v="211"/>
    <x v="3"/>
    <x v="1"/>
    <x v="2"/>
    <x v="0"/>
    <x v="1"/>
    <x v="0"/>
    <n v="154"/>
    <x v="3"/>
    <x v="16"/>
    <s v="03/11/2016"/>
    <s v="IT/MINA-054/2016"/>
    <d v="2016-11-18T00:00:00"/>
    <n v="441"/>
    <n v="602"/>
    <m/>
    <m/>
    <n v="602"/>
    <m/>
    <s v="COMERCIAL FUG"/>
    <m/>
    <x v="2"/>
    <s v="DE ACUERDO A REQUERIMIENTO"/>
    <x v="1"/>
    <s v="20/10/2016"/>
    <m/>
    <x v="1"/>
    <m/>
    <m/>
    <s v="CLQ-1636 ADQUISICION DE PRODUCTOS AGRICOLAS Y PECUARIOS: MADERAS ALMENDRILLO"/>
    <s v="ADQ/MINA-043/2016"/>
    <n v="31300"/>
    <n v="5"/>
    <s v="MADERA ALMENDRILLO 8&quot; X 8&quot; X 17' RIBERALTA"/>
    <s v="PZ"/>
    <n v="80"/>
    <n v="1970"/>
    <n v="157600"/>
    <x v="0"/>
    <x v="0"/>
    <m/>
    <n v="0"/>
    <n v="283.04597701149424"/>
    <n v="0"/>
    <n v="0"/>
    <n v="0"/>
    <e v="#VALUE!"/>
    <e v="#VALUE!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795"/>
    <n v="94"/>
    <x v="7"/>
    <x v="10"/>
    <s v="27/09/2016"/>
    <x v="8"/>
    <n v="31300"/>
    <s v="PRODUCTOS AGRICOLAS, PECUARIOS Y FORESTALES"/>
    <x v="6"/>
    <s v="REYNALDO PARDO F."/>
    <s v="ADQ/MINA-043/2016"/>
    <d v="2016-10-03T00:00:00"/>
    <x v="4"/>
    <n v="640"/>
    <x v="1"/>
    <x v="1009"/>
    <m/>
    <x v="6"/>
    <x v="2511"/>
    <x v="17"/>
    <x v="7"/>
    <x v="211"/>
    <x v="3"/>
    <x v="1"/>
    <x v="2"/>
    <x v="0"/>
    <x v="1"/>
    <x v="0"/>
    <n v="154"/>
    <x v="3"/>
    <x v="16"/>
    <s v="03/11/2016"/>
    <s v="IT/MINA-054/2016"/>
    <d v="2016-11-18T00:00:00"/>
    <n v="441"/>
    <n v="602"/>
    <m/>
    <m/>
    <n v="602"/>
    <m/>
    <s v="COMERCIAL FUG"/>
    <m/>
    <x v="2"/>
    <s v="DE ACUERDO A REQUERIMIENTO"/>
    <x v="1"/>
    <s v="20/10/2016"/>
    <m/>
    <x v="1"/>
    <m/>
    <m/>
    <s v="CLQ-1636 ADQUISICION DE PRODUCTOS AGRICOLAS Y PECUARIOS: MADERAS ALMENDRILLO"/>
    <s v="ADQ/MINA-043/2016"/>
    <n v="31300"/>
    <n v="6"/>
    <s v="MADERA ALMENDRILLO 8&quot; X 8&quot; X 20' RIBERALTA"/>
    <s v="PZ"/>
    <n v="80"/>
    <n v="2360"/>
    <n v="188800"/>
    <x v="0"/>
    <x v="0"/>
    <m/>
    <n v="0"/>
    <n v="339.08045977011494"/>
    <n v="0"/>
    <n v="0"/>
    <n v="0"/>
    <e v="#VALUE!"/>
    <e v="#VALUE!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796"/>
    <n v="94"/>
    <x v="7"/>
    <x v="10"/>
    <s v="27/09/2016"/>
    <x v="8"/>
    <n v="31300"/>
    <s v="PRODUCTOS AGRICOLAS, PECUARIOS Y FORESTALES"/>
    <x v="6"/>
    <s v="REYNALDO PARDO F."/>
    <s v="ADQ/MINA-044/2016"/>
    <d v="2016-10-03T00:00:00"/>
    <x v="4"/>
    <n v="644"/>
    <x v="1"/>
    <x v="1010"/>
    <n v="801619.7"/>
    <x v="0"/>
    <x v="2512"/>
    <x v="60"/>
    <x v="7"/>
    <x v="210"/>
    <x v="3"/>
    <x v="1"/>
    <x v="2"/>
    <x v="0"/>
    <x v="1"/>
    <x v="0"/>
    <n v="153"/>
    <x v="3"/>
    <x v="16"/>
    <s v="03/11/2016"/>
    <s v="IT/MINA-053/2016"/>
    <d v="2016-11-21T00:00:00"/>
    <n v="439"/>
    <n v="597"/>
    <m/>
    <n v="287100"/>
    <n v="597"/>
    <m/>
    <s v="ASERRADERO SIRPITA LUG"/>
    <m/>
    <x v="2"/>
    <s v="DE ACUERDO A REQUERIMIENTO UNIDAD SOLICITANTE"/>
    <x v="1"/>
    <s v="20/10/2016"/>
    <m/>
    <x v="1"/>
    <m/>
    <m/>
    <s v="CLQ-1637 ADQUISICION DE PRODUCTOS AGRICOLAS Y PECUARIOS: MADERAS EUCALIPTO"/>
    <s v="ADQ/MINA-044/2016"/>
    <n v="31300"/>
    <n v="1"/>
    <s v="DURMIENTES DE EUCALIPTO 6&quot; X 4&quot; X 4' COCHABAMBA"/>
    <s v="PZ"/>
    <n v="3000"/>
    <n v="24"/>
    <n v="72000"/>
    <x v="0"/>
    <x v="0"/>
    <m/>
    <n v="0"/>
    <n v="3.4482758620689657"/>
    <n v="0"/>
    <n v="0"/>
    <n v="0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796"/>
    <n v="94"/>
    <x v="7"/>
    <x v="10"/>
    <s v="27/09/2016"/>
    <x v="8"/>
    <n v="31300"/>
    <s v="PRODUCTOS AGRICOLAS, PECUARIOS Y FORESTALES"/>
    <x v="6"/>
    <s v="REYNALDO PARDO F."/>
    <s v="ADQ/MINA-044/2016"/>
    <d v="2016-10-03T00:00:00"/>
    <x v="4"/>
    <n v="644"/>
    <x v="1"/>
    <x v="1010"/>
    <m/>
    <x v="1"/>
    <x v="2513"/>
    <x v="44"/>
    <x v="7"/>
    <x v="210"/>
    <x v="3"/>
    <x v="1"/>
    <x v="2"/>
    <x v="0"/>
    <x v="1"/>
    <x v="0"/>
    <n v="153"/>
    <x v="3"/>
    <x v="16"/>
    <s v="03/11/2016"/>
    <s v="IT/MINA-053/2016"/>
    <d v="2016-11-21T00:00:00"/>
    <n v="439"/>
    <n v="597"/>
    <m/>
    <m/>
    <n v="597"/>
    <m/>
    <s v="ASERRADERO SIRPITA LUG"/>
    <m/>
    <x v="2"/>
    <s v="DE ACUERDO A REQUERIMIENTO UNIDAD SOLICITANTE"/>
    <x v="1"/>
    <s v="20/10/2016"/>
    <m/>
    <x v="1"/>
    <m/>
    <m/>
    <s v="CLQ-1637 ADQUISICION DE PRODUCTOS AGRICOLAS Y PECUARIOS: MADERAS EUCALIPTO"/>
    <s v="ADQ/MINA-044/2016"/>
    <n v="31300"/>
    <n v="2"/>
    <s v="DURMIENTES DE EUCALIPTO 6&quot; X 4&quot; X 6' COCHABAMBA"/>
    <s v="PZ"/>
    <n v="500"/>
    <n v="38"/>
    <n v="19000"/>
    <x v="0"/>
    <x v="0"/>
    <m/>
    <n v="0"/>
    <n v="5.4597701149425291"/>
    <n v="0"/>
    <n v="0"/>
    <n v="0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796"/>
    <n v="94"/>
    <x v="7"/>
    <x v="10"/>
    <s v="27/09/2016"/>
    <x v="8"/>
    <n v="31300"/>
    <s v="PRODUCTOS AGRICOLAS, PECUARIOS Y FORESTALES"/>
    <x v="6"/>
    <s v="REYNALDO PARDO F."/>
    <s v="ADQ/MINA-044/2016"/>
    <d v="2016-10-03T00:00:00"/>
    <x v="4"/>
    <n v="644"/>
    <x v="1"/>
    <x v="1010"/>
    <m/>
    <x v="2"/>
    <x v="2514"/>
    <x v="145"/>
    <x v="7"/>
    <x v="210"/>
    <x v="3"/>
    <x v="1"/>
    <x v="2"/>
    <x v="0"/>
    <x v="1"/>
    <x v="0"/>
    <n v="153"/>
    <x v="3"/>
    <x v="16"/>
    <s v="03/11/2016"/>
    <s v="IT/MINA-053/2016"/>
    <d v="2016-11-21T00:00:00"/>
    <n v="439"/>
    <n v="597"/>
    <m/>
    <m/>
    <n v="597"/>
    <m/>
    <s v="ASERRADERO SIRPITA LUG"/>
    <m/>
    <x v="2"/>
    <s v="DE ACUERDO A REQUERIMIENTO UNIDAD SOLICITANTE"/>
    <x v="1"/>
    <s v="20/10/2016"/>
    <m/>
    <x v="1"/>
    <m/>
    <m/>
    <s v="CLQ-1637 ADQUISICION DE PRODUCTOS AGRICOLAS Y PECUARIOS: MADERAS EUCALIPTO"/>
    <s v="ADQ/MINA-044/2016"/>
    <n v="31300"/>
    <n v="3"/>
    <s v="CALLAPO PARTIDO EUCALIPTO 6&quot; X 7&quot; X 10' COCHABAMBA"/>
    <s v="PZ"/>
    <n v="4500"/>
    <n v="24"/>
    <n v="108000"/>
    <x v="0"/>
    <x v="0"/>
    <m/>
    <n v="0"/>
    <n v="3.4482758620689657"/>
    <n v="0"/>
    <n v="0"/>
    <n v="0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796"/>
    <n v="94"/>
    <x v="7"/>
    <x v="10"/>
    <s v="27/09/2016"/>
    <x v="8"/>
    <n v="31300"/>
    <s v="PRODUCTOS AGRICOLAS, PECUARIOS Y FORESTALES"/>
    <x v="6"/>
    <s v="REYNALDO PARDO F."/>
    <s v="ADQ/MINA-044/2016"/>
    <d v="2016-10-03T00:00:00"/>
    <x v="4"/>
    <n v="644"/>
    <x v="1"/>
    <x v="1010"/>
    <m/>
    <x v="4"/>
    <x v="2515"/>
    <x v="45"/>
    <x v="7"/>
    <x v="8"/>
    <x v="3"/>
    <x v="1"/>
    <x v="2"/>
    <x v="0"/>
    <x v="1"/>
    <x v="0"/>
    <n v="153"/>
    <x v="3"/>
    <x v="16"/>
    <s v="03/11/2016"/>
    <s v="IT/MINA-053/2016"/>
    <d v="2016-11-21T00:00:00"/>
    <n v="439"/>
    <n v="599"/>
    <m/>
    <n v="273000"/>
    <n v="599"/>
    <m/>
    <s v="COMERCIAL INQUISIVI"/>
    <m/>
    <x v="2"/>
    <s v="DE ACUERDO A REQUERIMIENTO UNIDAD SOLICITANTE"/>
    <x v="1"/>
    <s v="19/10/2016"/>
    <m/>
    <x v="1"/>
    <m/>
    <m/>
    <s v="CLQ-1637 ADQUISICION DE PRODUCTOS AGRICOLAS Y PECUARIOS: MADERAS EUCALIPTO"/>
    <s v="ADQ/MINA-044/2016"/>
    <n v="31300"/>
    <n v="4"/>
    <s v="CALLAPO EUCALIPTO 8&quot; A 10&quot; X 10' ."/>
    <s v="PZ"/>
    <n v="1000"/>
    <n v="60"/>
    <n v="60000"/>
    <x v="0"/>
    <x v="0"/>
    <m/>
    <n v="0"/>
    <n v="8.6206896551724146"/>
    <n v="0"/>
    <n v="0"/>
    <n v="0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796"/>
    <n v="94"/>
    <x v="7"/>
    <x v="10"/>
    <s v="27/09/2016"/>
    <x v="8"/>
    <n v="31300"/>
    <s v="PRODUCTOS AGRICOLAS, PECUARIOS Y FORESTALES"/>
    <x v="6"/>
    <s v="REYNALDO PARDO F."/>
    <s v="ADQ/MINA-044/2016"/>
    <d v="2016-10-03T00:00:00"/>
    <x v="4"/>
    <n v="644"/>
    <x v="1"/>
    <x v="1010"/>
    <m/>
    <x v="5"/>
    <x v="2516"/>
    <x v="45"/>
    <x v="7"/>
    <x v="8"/>
    <x v="3"/>
    <x v="1"/>
    <x v="2"/>
    <x v="0"/>
    <x v="1"/>
    <x v="0"/>
    <n v="153"/>
    <x v="3"/>
    <x v="16"/>
    <s v="03/11/2016"/>
    <s v="IT/MINA-053/2016"/>
    <d v="2016-11-21T00:00:00"/>
    <n v="439"/>
    <n v="599"/>
    <m/>
    <m/>
    <n v="599"/>
    <m/>
    <s v="COMERCIAL INQUISIVI"/>
    <m/>
    <x v="2"/>
    <s v="DE ACUERDO A REQUERIMIENTO UNIDAD SOLICITANTE"/>
    <x v="1"/>
    <s v="19/10/2016"/>
    <m/>
    <x v="1"/>
    <m/>
    <m/>
    <s v="CLQ-1637 ADQUISICION DE PRODUCTOS AGRICOLAS Y PECUARIOS: MADERAS EUCALIPTO"/>
    <s v="ADQ/MINA-044/2016"/>
    <n v="31300"/>
    <n v="5"/>
    <s v="CALLAPO EUCALIPTO 8&quot; A 10&quot; X 12' ."/>
    <s v="PZ"/>
    <n v="1000"/>
    <n v="85"/>
    <n v="85000"/>
    <x v="0"/>
    <x v="0"/>
    <m/>
    <n v="0"/>
    <n v="12.212643678160919"/>
    <n v="0"/>
    <n v="0"/>
    <n v="0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796"/>
    <n v="94"/>
    <x v="7"/>
    <x v="10"/>
    <s v="27/09/2016"/>
    <x v="8"/>
    <n v="31300"/>
    <s v="PRODUCTOS AGRICOLAS, PECUARIOS Y FORESTALES"/>
    <x v="6"/>
    <s v="REYNALDO PARDO F."/>
    <s v="ADQ/MINA-044/2016"/>
    <d v="2016-10-03T00:00:00"/>
    <x v="4"/>
    <n v="644"/>
    <x v="1"/>
    <x v="1010"/>
    <m/>
    <x v="6"/>
    <x v="2517"/>
    <x v="56"/>
    <x v="7"/>
    <x v="8"/>
    <x v="3"/>
    <x v="1"/>
    <x v="2"/>
    <x v="0"/>
    <x v="1"/>
    <x v="0"/>
    <n v="153"/>
    <x v="3"/>
    <x v="16"/>
    <s v="03/11/2016"/>
    <s v="IT/MINA-053/2016"/>
    <d v="2016-11-21T00:00:00"/>
    <n v="439"/>
    <n v="599"/>
    <m/>
    <m/>
    <n v="599"/>
    <m/>
    <s v="COMERCIAL INQUISIVI"/>
    <m/>
    <x v="2"/>
    <s v="DE ACUERDO A REQUERIMIENTO UNIDAD SOLICITANTE"/>
    <x v="1"/>
    <s v="19/10/2016"/>
    <m/>
    <x v="1"/>
    <m/>
    <m/>
    <s v="CLQ-1637 ADQUISICION DE PRODUCTOS AGRICOLAS Y PECUARIOS: MADERAS EUCALIPTO"/>
    <s v="ADQ/MINA-044/2016"/>
    <n v="31300"/>
    <n v="6"/>
    <s v="CALLAPO EUCALIPTO 2.5&quot; A 3&quot; X 10' ."/>
    <s v="PZ"/>
    <n v="8000"/>
    <n v="16"/>
    <n v="128000"/>
    <x v="0"/>
    <x v="0"/>
    <m/>
    <n v="0"/>
    <n v="2.2988505747126435"/>
    <n v="0"/>
    <n v="0"/>
    <n v="0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796"/>
    <n v="94"/>
    <x v="7"/>
    <x v="10"/>
    <s v="27/09/2016"/>
    <x v="8"/>
    <n v="31300"/>
    <s v="PRODUCTOS AGRICOLAS, PECUARIOS Y FORESTALES"/>
    <x v="6"/>
    <s v="REYNALDO PARDO F."/>
    <s v="ADQ/MINA-044/2016"/>
    <d v="2016-10-03T00:00:00"/>
    <x v="4"/>
    <n v="644"/>
    <x v="1"/>
    <x v="1010"/>
    <m/>
    <x v="7"/>
    <x v="1607"/>
    <x v="95"/>
    <x v="7"/>
    <x v="210"/>
    <x v="3"/>
    <x v="1"/>
    <x v="2"/>
    <x v="0"/>
    <x v="1"/>
    <x v="0"/>
    <n v="153"/>
    <x v="3"/>
    <x v="16"/>
    <s v="03/11/2016"/>
    <s v="IT/MINA-053/2016"/>
    <d v="2016-11-21T00:00:00"/>
    <n v="439"/>
    <n v="597"/>
    <m/>
    <m/>
    <n v="597"/>
    <m/>
    <s v="ASERRADERO SIRPITA LUG"/>
    <m/>
    <x v="2"/>
    <s v="DE ACUERDO A REQUERIMIENTO UNIDAD SOLICITANTE"/>
    <x v="1"/>
    <s v="20/10/2016"/>
    <m/>
    <x v="1"/>
    <m/>
    <m/>
    <s v="CLQ-1637 ADQUISICION DE PRODUCTOS AGRICOLAS Y PECUARIOS: MADERAS EUCALIPTO"/>
    <s v="ADQ/MINA-044/2016"/>
    <n v="31300"/>
    <n v="7"/>
    <s v="MADERA EUCALIPTO LABRADA 6&quot; X 3&quot; X 10' COCHABAMBA"/>
    <s v="PZ"/>
    <n v="800"/>
    <n v="67"/>
    <n v="53600"/>
    <x v="0"/>
    <x v="0"/>
    <m/>
    <n v="0"/>
    <n v="9.6264367816091951"/>
    <n v="0"/>
    <n v="0"/>
    <n v="0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796"/>
    <n v="94"/>
    <x v="7"/>
    <x v="10"/>
    <s v="27/09/2016"/>
    <x v="8"/>
    <n v="31300"/>
    <s v="PRODUCTOS AGRICOLAS, PECUARIOS Y FORESTALES"/>
    <x v="6"/>
    <s v="REYNALDO PARDO F."/>
    <s v="ADQ/MINA-044/2016"/>
    <d v="2016-10-03T00:00:00"/>
    <x v="4"/>
    <n v="644"/>
    <x v="1"/>
    <x v="1010"/>
    <m/>
    <x v="9"/>
    <x v="2518"/>
    <x v="44"/>
    <x v="7"/>
    <x v="210"/>
    <x v="3"/>
    <x v="1"/>
    <x v="2"/>
    <x v="0"/>
    <x v="1"/>
    <x v="0"/>
    <n v="153"/>
    <x v="3"/>
    <x v="16"/>
    <s v="03/11/2016"/>
    <s v="IT/MINA-053/2016"/>
    <d v="2016-11-21T00:00:00"/>
    <n v="439"/>
    <n v="597"/>
    <m/>
    <m/>
    <n v="597"/>
    <m/>
    <s v="ASERRADERO SIRPITA LUG"/>
    <m/>
    <x v="2"/>
    <s v="DE ACUERDO A REQUERIMIENTO UNIDAD SOLICITANTE"/>
    <x v="1"/>
    <s v="20/10/2016"/>
    <m/>
    <x v="1"/>
    <m/>
    <m/>
    <s v="CLQ-1637 ADQUISICION DE PRODUCTOS AGRICOLAS Y PECUARIOS: MADERAS EUCALIPTO"/>
    <s v="ADQ/MINA-044/2016"/>
    <n v="31300"/>
    <n v="8"/>
    <s v="TABLA EUCALIPTO 2&quot; X 8&quot; X 10' COCHABAMBA"/>
    <s v="PZ"/>
    <n v="500"/>
    <n v="69"/>
    <n v="34500"/>
    <x v="0"/>
    <x v="0"/>
    <m/>
    <n v="0"/>
    <n v="9.9137931034482758"/>
    <n v="0"/>
    <n v="0"/>
    <n v="0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796"/>
    <n v="94"/>
    <x v="7"/>
    <x v="10"/>
    <s v="27/09/2016"/>
    <x v="8"/>
    <n v="31300"/>
    <s v="PRODUCTOS AGRICOLAS, PECUARIOS Y FORESTALES"/>
    <x v="6"/>
    <s v="REYNALDO PARDO F."/>
    <s v="ADQ/MINA-044/2016"/>
    <d v="2016-10-03T00:00:00"/>
    <x v="4"/>
    <n v="644"/>
    <x v="1"/>
    <x v="1010"/>
    <m/>
    <x v="10"/>
    <x v="2519"/>
    <x v="49"/>
    <x v="7"/>
    <x v="210"/>
    <x v="3"/>
    <x v="1"/>
    <x v="2"/>
    <x v="0"/>
    <x v="1"/>
    <x v="0"/>
    <n v="153"/>
    <x v="3"/>
    <x v="16"/>
    <s v="03/11/2016"/>
    <s v="IT/MINA-053/2016"/>
    <d v="2016-11-21T00:00:00"/>
    <n v="439"/>
    <n v="600"/>
    <m/>
    <n v="155000"/>
    <n v="600"/>
    <m/>
    <s v="COMERCIAL FUG"/>
    <d v="2016-11-21T00:00:00"/>
    <x v="2"/>
    <s v="DE ACUERDO A REQUERIMIENTO UNIDAD SOLICITANTE"/>
    <x v="1"/>
    <s v="20/10/2016"/>
    <m/>
    <x v="1"/>
    <m/>
    <m/>
    <s v="CLQ-1637 ADQUISICION DE PRODUCTOS AGRICOLAS Y PECUARIOS: MADERAS EUCALIPTO"/>
    <s v="ADQ/MINA-044/2016"/>
    <n v="31300"/>
    <n v="9"/>
    <s v="ESCALERA DE MADERA LONG. 5.5 M COCHABAMBA"/>
    <s v="PZ"/>
    <n v="250"/>
    <n v="300"/>
    <n v="75000"/>
    <x v="0"/>
    <x v="0"/>
    <m/>
    <n v="0"/>
    <n v="43.103448275862071"/>
    <n v="0"/>
    <n v="0"/>
    <n v="0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796"/>
    <n v="94"/>
    <x v="7"/>
    <x v="10"/>
    <s v="27/09/2016"/>
    <x v="8"/>
    <n v="31300"/>
    <s v="PRODUCTOS AGRICOLAS, PECUARIOS Y FORESTALES"/>
    <x v="6"/>
    <s v="REYNALDO PARDO F."/>
    <s v="ADQ/MINA-044/2016"/>
    <d v="2016-10-03T00:00:00"/>
    <x v="4"/>
    <n v="644"/>
    <x v="1"/>
    <x v="1010"/>
    <m/>
    <x v="11"/>
    <x v="2520"/>
    <x v="49"/>
    <x v="7"/>
    <x v="210"/>
    <x v="3"/>
    <x v="1"/>
    <x v="2"/>
    <x v="0"/>
    <x v="1"/>
    <x v="0"/>
    <n v="153"/>
    <x v="3"/>
    <x v="16"/>
    <s v="03/11/2016"/>
    <s v="IT/MINA-053/2016"/>
    <d v="2016-11-21T00:00:00"/>
    <n v="439"/>
    <n v="600"/>
    <m/>
    <m/>
    <n v="600"/>
    <m/>
    <s v="COMERCIAL FUG"/>
    <d v="2016-11-21T00:00:00"/>
    <x v="2"/>
    <s v="DE ACUERDO A REQUERIMIENTO UNIDAD SOLICITANTE"/>
    <x v="1"/>
    <s v="20/10/2016"/>
    <m/>
    <x v="1"/>
    <m/>
    <m/>
    <s v="CLQ-1637 ADQUISICION DE PRODUCTOS AGRICOLAS Y PECUARIOS: MADERAS EUCALIPTO"/>
    <s v="ADQ/MINA-044/2016"/>
    <n v="31300"/>
    <n v="10"/>
    <s v="ESCALERA DE MADERA LONG. 5 M COCHABAMBA"/>
    <s v="PZ"/>
    <n v="250"/>
    <n v="320"/>
    <n v="80000"/>
    <x v="0"/>
    <x v="0"/>
    <m/>
    <n v="0"/>
    <n v="45.977011494252871"/>
    <n v="0"/>
    <n v="0"/>
    <n v="0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797"/>
    <n v="96"/>
    <x v="2"/>
    <x v="10"/>
    <d v="2016-09-27T00:00:00"/>
    <x v="11"/>
    <n v="43700"/>
    <s v="OTRAS MAQUINARIAS Y EQUIPO"/>
    <x v="6"/>
    <s v="REYNALDO PARDO F."/>
    <s v="ADQ/MINA-045/2016"/>
    <d v="2016-10-03T00:00:00"/>
    <x v="4"/>
    <n v="641"/>
    <x v="1"/>
    <x v="1011"/>
    <n v="15000"/>
    <x v="0"/>
    <x v="2521"/>
    <x v="13"/>
    <x v="7"/>
    <x v="8"/>
    <x v="3"/>
    <x v="1"/>
    <x v="2"/>
    <x v="0"/>
    <x v="1"/>
    <x v="0"/>
    <m/>
    <x v="1"/>
    <x v="3"/>
    <d v="2016-10-18T00:00:00"/>
    <s v="IT-MINA-043/2016"/>
    <d v="2016-10-24T00:00:00"/>
    <n v="366"/>
    <n v="494"/>
    <n v="350"/>
    <n v="13500"/>
    <n v="494"/>
    <m/>
    <s v="OXILAP DISTRIBUIDORA DE GASES ESPECIALES"/>
    <d v="2016-10-25T00:00:00"/>
    <x v="2"/>
    <n v="2"/>
    <x v="2"/>
    <d v="2016-10-05T00:00:00"/>
    <d v="2016-11-07T00:00:00"/>
    <x v="1"/>
    <m/>
    <m/>
    <s v="CLQ-1638 ADQUISICION DE CILINDROS PARA OXIGENO INDUSTRIAL SECCION MINA"/>
    <s v="ADQ/MINA-045/2016"/>
    <n v="43700"/>
    <n v="1"/>
    <s v="CILINDROS PARA OXIGENO INDUSTRIAL SECCION MINA ."/>
    <s v="PZ"/>
    <n v="10"/>
    <n v="1350"/>
    <n v="13500"/>
    <x v="0"/>
    <x v="0"/>
    <n v="10"/>
    <n v="13500"/>
    <n v="193.9655172413793"/>
    <n v="1939.655172413793"/>
    <n v="1687.5"/>
    <n v="0"/>
    <d v="2016-11-09T00:00:00"/>
    <d v="2016-12-19T00:00:00"/>
    <x v="12"/>
    <d v="2016-11-10T00:00:00"/>
    <n v="4837"/>
    <n v="438"/>
    <n v="561"/>
    <d v="2016-12-15T00:00:00"/>
    <n v="1"/>
    <n v="67.5"/>
    <m/>
    <n v="13432.5"/>
    <m/>
    <m/>
    <m/>
    <x v="1"/>
    <x v="8"/>
    <m/>
    <x v="0"/>
    <x v="0"/>
    <x v="1"/>
    <x v="0"/>
    <x v="0"/>
    <m/>
    <m/>
    <m/>
    <s v="16-0517-00--0-E"/>
    <x v="0"/>
    <m/>
  </r>
  <r>
    <x v="2"/>
    <x v="798"/>
    <n v="94"/>
    <x v="2"/>
    <x v="10"/>
    <d v="2016-09-27T00:00:00"/>
    <x v="12"/>
    <n v="39800"/>
    <s v="OTROS REPUESTOS Y ACCESORIOS"/>
    <x v="4"/>
    <s v="CESAR ROCHA ZANGA"/>
    <s v="ADQ MANTTO Y SERV 152/2016"/>
    <d v="2016-10-03T00:00:00"/>
    <x v="4"/>
    <n v="639"/>
    <x v="1"/>
    <x v="1012"/>
    <n v="144126"/>
    <x v="0"/>
    <x v="719"/>
    <x v="22"/>
    <x v="7"/>
    <x v="8"/>
    <x v="3"/>
    <x v="1"/>
    <x v="2"/>
    <x v="0"/>
    <x v="1"/>
    <x v="0"/>
    <n v="143"/>
    <x v="15"/>
    <x v="5"/>
    <d v="2016-10-17T00:00:00"/>
    <s v="IT/MANTTO Y SERV/052-2016"/>
    <d v="2016-11-07T00:00:00"/>
    <n v="388"/>
    <n v="524"/>
    <n v="372"/>
    <n v="138720"/>
    <n v="524"/>
    <m/>
    <s v="COMERCIAL &quot;R Y K&quot;"/>
    <d v="2016-11-07T00:00:00"/>
    <x v="2"/>
    <n v="8"/>
    <x v="1"/>
    <d v="2016-10-10T00:00:00"/>
    <d v="2016-11-09T00:00:00"/>
    <x v="1"/>
    <m/>
    <m/>
    <s v="CLQ-1639 ADQUISICION DE REPUESTOS PARA PEFORADORAS JACKLEG Y STOPER SECO 250"/>
    <s v="ADQ MANTTO Y SERV 152/2016"/>
    <n v="39800"/>
    <n v="1"/>
    <s v="C1574 WATER TUBE SWAGED ."/>
    <s v="PZ"/>
    <n v="60"/>
    <n v="62"/>
    <n v="3720"/>
    <x v="0"/>
    <x v="0"/>
    <n v="60"/>
    <n v="3720"/>
    <n v="8.9080459770114935"/>
    <n v="534.48275862068965"/>
    <n v="465"/>
    <n v="0"/>
    <d v="2016-11-17T00:00:00"/>
    <d v="2016-12-27T00:00:00"/>
    <x v="12"/>
    <d v="2016-11-10T00:00:00"/>
    <n v="4839"/>
    <n v="20"/>
    <n v="638"/>
    <d v="2016-12-29T00:00:00"/>
    <m/>
    <n v="0"/>
    <m/>
    <n v="3720"/>
    <m/>
    <m/>
    <m/>
    <x v="0"/>
    <x v="0"/>
    <m/>
    <x v="0"/>
    <x v="0"/>
    <x v="1"/>
    <x v="0"/>
    <x v="0"/>
    <n v="491007"/>
    <s v="SI"/>
    <m/>
    <s v="16-0517-00-717977-0-E"/>
    <x v="7"/>
    <m/>
  </r>
  <r>
    <x v="2"/>
    <x v="798"/>
    <n v="94"/>
    <x v="2"/>
    <x v="10"/>
    <d v="2016-09-27T00:00:00"/>
    <x v="12"/>
    <n v="39800"/>
    <s v="OTROS REPUESTOS Y ACCESORIOS"/>
    <x v="4"/>
    <s v="CESAR ROCHA ZANGA"/>
    <s v="ADQ MANTTO Y SERV 152/2016"/>
    <d v="2016-10-03T00:00:00"/>
    <x v="4"/>
    <n v="639"/>
    <x v="1"/>
    <x v="1012"/>
    <m/>
    <x v="1"/>
    <x v="722"/>
    <x v="34"/>
    <x v="7"/>
    <x v="8"/>
    <x v="3"/>
    <x v="1"/>
    <x v="2"/>
    <x v="0"/>
    <x v="1"/>
    <x v="0"/>
    <n v="143"/>
    <x v="15"/>
    <x v="5"/>
    <d v="2016-10-17T00:00:00"/>
    <s v="IT/MANTTO Y SERV/052-2016"/>
    <d v="2016-11-07T00:00:00"/>
    <n v="388"/>
    <n v="524"/>
    <n v="372"/>
    <m/>
    <n v="524"/>
    <m/>
    <s v="COMERCIAL &quot;R Y K&quot;"/>
    <d v="2016-11-07T00:00:00"/>
    <x v="2"/>
    <n v="8"/>
    <x v="1"/>
    <d v="2016-10-10T00:00:00"/>
    <d v="2016-11-09T00:00:00"/>
    <x v="1"/>
    <m/>
    <m/>
    <s v="CLQ-1639 ADQUISICION DE REPUESTOS PARA PEFORADORAS JACKLEG Y STOPER SECO 250"/>
    <s v="ADQ MANTTO Y SERV 152/2016"/>
    <n v="39800"/>
    <n v="2"/>
    <s v="(C1572C) SIDE ROD ."/>
    <s v="PZ"/>
    <n v="50"/>
    <n v="250"/>
    <n v="12500"/>
    <x v="0"/>
    <x v="0"/>
    <n v="50"/>
    <n v="12500"/>
    <n v="35.919540229885058"/>
    <n v="1795.977011494253"/>
    <n v="1562.5000000000002"/>
    <n v="0"/>
    <d v="2016-11-17T00:00:00"/>
    <d v="2016-12-27T00:00:00"/>
    <x v="12"/>
    <d v="2016-11-10T00:00:00"/>
    <n v="4839"/>
    <n v="20"/>
    <n v="638"/>
    <d v="2016-12-29T00:00:00"/>
    <m/>
    <n v="0"/>
    <m/>
    <n v="12500"/>
    <m/>
    <m/>
    <m/>
    <x v="0"/>
    <x v="0"/>
    <m/>
    <x v="0"/>
    <x v="0"/>
    <x v="1"/>
    <x v="0"/>
    <x v="0"/>
    <n v="491007"/>
    <s v="SI"/>
    <m/>
    <s v="16-0517-00-717977-0-E"/>
    <x v="7"/>
    <m/>
  </r>
  <r>
    <x v="2"/>
    <x v="798"/>
    <n v="94"/>
    <x v="2"/>
    <x v="10"/>
    <d v="2016-09-27T00:00:00"/>
    <x v="12"/>
    <n v="39800"/>
    <s v="OTROS REPUESTOS Y ACCESORIOS"/>
    <x v="4"/>
    <s v="CESAR ROCHA ZANGA"/>
    <s v="ADQ MANTTO Y SERV 152/2016"/>
    <d v="2016-10-03T00:00:00"/>
    <x v="4"/>
    <n v="639"/>
    <x v="1"/>
    <x v="1012"/>
    <m/>
    <x v="2"/>
    <x v="271"/>
    <x v="34"/>
    <x v="7"/>
    <x v="8"/>
    <x v="3"/>
    <x v="1"/>
    <x v="2"/>
    <x v="0"/>
    <x v="1"/>
    <x v="0"/>
    <n v="143"/>
    <x v="15"/>
    <x v="5"/>
    <d v="2016-10-17T00:00:00"/>
    <s v="IT/MANTTO Y SERV/052-2016"/>
    <d v="2016-11-07T00:00:00"/>
    <n v="388"/>
    <n v="524"/>
    <n v="372"/>
    <m/>
    <n v="524"/>
    <m/>
    <s v="COMERCIAL &quot;R Y K&quot;"/>
    <d v="2016-11-07T00:00:00"/>
    <x v="2"/>
    <n v="8"/>
    <x v="1"/>
    <d v="2016-10-10T00:00:00"/>
    <d v="2016-11-09T00:00:00"/>
    <x v="1"/>
    <m/>
    <m/>
    <s v="CLQ-1639 ADQUISICION DE REPUESTOS PARA PEFORADORAS JACKLEG Y STOPER SECO 250"/>
    <s v="ADQ MANTTO Y SERV 152/2016"/>
    <n v="39800"/>
    <n v="3"/>
    <s v="(D1388) SIDE ROD NUT ."/>
    <s v="PZ"/>
    <n v="50"/>
    <n v="40"/>
    <n v="2000"/>
    <x v="0"/>
    <x v="0"/>
    <n v="50"/>
    <n v="2000"/>
    <n v="5.7471264367816088"/>
    <n v="287.35632183908046"/>
    <n v="250"/>
    <n v="0"/>
    <d v="2016-11-17T00:00:00"/>
    <d v="2016-12-27T00:00:00"/>
    <x v="12"/>
    <d v="2016-11-10T00:00:00"/>
    <n v="4839"/>
    <n v="20"/>
    <n v="638"/>
    <d v="2016-12-29T00:00:00"/>
    <m/>
    <n v="0"/>
    <m/>
    <n v="2000"/>
    <m/>
    <m/>
    <m/>
    <x v="0"/>
    <x v="0"/>
    <m/>
    <x v="0"/>
    <x v="0"/>
    <x v="1"/>
    <x v="0"/>
    <x v="0"/>
    <n v="491007"/>
    <s v="SI"/>
    <m/>
    <s v="16-0517-00-717977-0-E"/>
    <x v="7"/>
    <m/>
  </r>
  <r>
    <x v="2"/>
    <x v="798"/>
    <n v="94"/>
    <x v="2"/>
    <x v="10"/>
    <d v="2016-09-27T00:00:00"/>
    <x v="12"/>
    <n v="39800"/>
    <s v="OTROS REPUESTOS Y ACCESORIOS"/>
    <x v="4"/>
    <s v="CESAR ROCHA ZANGA"/>
    <s v="ADQ MANTTO Y SERV 152/2016"/>
    <d v="2016-10-03T00:00:00"/>
    <x v="4"/>
    <n v="639"/>
    <x v="1"/>
    <x v="1012"/>
    <m/>
    <x v="4"/>
    <x v="2522"/>
    <x v="18"/>
    <x v="7"/>
    <x v="8"/>
    <x v="3"/>
    <x v="1"/>
    <x v="2"/>
    <x v="0"/>
    <x v="1"/>
    <x v="0"/>
    <n v="143"/>
    <x v="15"/>
    <x v="5"/>
    <d v="2016-10-17T00:00:00"/>
    <s v="IT/MANTTO Y SERV/052-2016"/>
    <d v="2016-11-07T00:00:00"/>
    <n v="388"/>
    <n v="524"/>
    <n v="372"/>
    <m/>
    <n v="524"/>
    <m/>
    <s v="COMERCIAL &quot;R Y K&quot;"/>
    <d v="2016-11-07T00:00:00"/>
    <x v="2"/>
    <n v="8"/>
    <x v="1"/>
    <d v="2016-10-10T00:00:00"/>
    <d v="2016-11-09T00:00:00"/>
    <x v="1"/>
    <m/>
    <m/>
    <s v="CLQ-1639 ADQUISICION DE REPUESTOS PARA PEFORADORAS JACKLEG Y STOPER SECO 250"/>
    <s v="ADQ MANTTO Y SERV 152/2016"/>
    <n v="39800"/>
    <n v="4"/>
    <s v="(D6177-) PAWL REVERSIBLE ."/>
    <s v="PZ"/>
    <n v="200"/>
    <n v="27"/>
    <n v="5400"/>
    <x v="0"/>
    <x v="0"/>
    <n v="200"/>
    <n v="5400"/>
    <n v="3.8793103448275863"/>
    <n v="775.86206896551721"/>
    <n v="675"/>
    <n v="0"/>
    <d v="2016-11-17T00:00:00"/>
    <d v="2016-12-27T00:00:00"/>
    <x v="12"/>
    <d v="2016-11-10T00:00:00"/>
    <n v="4839"/>
    <n v="20"/>
    <n v="638"/>
    <d v="2016-12-29T00:00:00"/>
    <m/>
    <n v="0"/>
    <m/>
    <n v="5400"/>
    <m/>
    <m/>
    <m/>
    <x v="0"/>
    <x v="0"/>
    <m/>
    <x v="0"/>
    <x v="0"/>
    <x v="1"/>
    <x v="0"/>
    <x v="0"/>
    <n v="491007"/>
    <s v="SI"/>
    <m/>
    <s v="16-0517-00-717977-0-E"/>
    <x v="7"/>
    <m/>
  </r>
  <r>
    <x v="2"/>
    <x v="798"/>
    <n v="94"/>
    <x v="2"/>
    <x v="10"/>
    <d v="2016-09-27T00:00:00"/>
    <x v="12"/>
    <n v="39800"/>
    <s v="OTROS REPUESTOS Y ACCESORIOS"/>
    <x v="4"/>
    <s v="CESAR ROCHA ZANGA"/>
    <s v="ADQ MANTTO Y SERV 152/2016"/>
    <d v="2016-10-03T00:00:00"/>
    <x v="4"/>
    <n v="639"/>
    <x v="1"/>
    <x v="1012"/>
    <m/>
    <x v="5"/>
    <x v="269"/>
    <x v="34"/>
    <x v="7"/>
    <x v="8"/>
    <x v="3"/>
    <x v="1"/>
    <x v="2"/>
    <x v="0"/>
    <x v="1"/>
    <x v="0"/>
    <n v="143"/>
    <x v="15"/>
    <x v="5"/>
    <d v="2016-10-17T00:00:00"/>
    <s v="IT/MANTTO Y SERV/052-2016"/>
    <d v="2016-11-07T00:00:00"/>
    <n v="388"/>
    <n v="524"/>
    <n v="372"/>
    <m/>
    <n v="524"/>
    <m/>
    <s v="COMERCIAL &quot;R Y K&quot;"/>
    <d v="2016-11-07T00:00:00"/>
    <x v="2"/>
    <n v="8"/>
    <x v="1"/>
    <d v="2016-10-10T00:00:00"/>
    <d v="2016-11-09T00:00:00"/>
    <x v="1"/>
    <m/>
    <m/>
    <s v="CLQ-1639 ADQUISICION DE REPUESTOS PARA PEFORADORAS JACKLEG Y STOPER SECO 250"/>
    <s v="ADQ MANTTO Y SERV 152/2016"/>
    <n v="39800"/>
    <n v="5"/>
    <s v="(B2334) PISTON ."/>
    <s v="PZ"/>
    <n v="50"/>
    <n v="1090"/>
    <n v="54500"/>
    <x v="0"/>
    <x v="0"/>
    <n v="50"/>
    <n v="54500"/>
    <n v="156.60919540229884"/>
    <n v="7830.4597701149414"/>
    <n v="6812.4999999999991"/>
    <n v="0"/>
    <d v="2016-11-17T00:00:00"/>
    <d v="2016-12-27T00:00:00"/>
    <x v="12"/>
    <d v="2016-11-10T00:00:00"/>
    <n v="4839"/>
    <n v="20"/>
    <n v="638"/>
    <d v="2016-12-29T00:00:00"/>
    <m/>
    <n v="0"/>
    <m/>
    <n v="54500"/>
    <m/>
    <m/>
    <m/>
    <x v="0"/>
    <x v="0"/>
    <m/>
    <x v="0"/>
    <x v="0"/>
    <x v="1"/>
    <x v="0"/>
    <x v="0"/>
    <n v="491007"/>
    <s v="SI"/>
    <m/>
    <s v="16-0517-00-717977-0-E"/>
    <x v="7"/>
    <m/>
  </r>
  <r>
    <x v="2"/>
    <x v="798"/>
    <n v="94"/>
    <x v="2"/>
    <x v="10"/>
    <d v="2016-09-27T00:00:00"/>
    <x v="12"/>
    <n v="39800"/>
    <s v="OTROS REPUESTOS Y ACCESORIOS"/>
    <x v="4"/>
    <s v="CESAR ROCHA ZANGA"/>
    <s v="ADQ MANTTO Y SERV 152/2016"/>
    <d v="2016-10-03T00:00:00"/>
    <x v="4"/>
    <n v="639"/>
    <x v="1"/>
    <x v="1012"/>
    <m/>
    <x v="6"/>
    <x v="2523"/>
    <x v="22"/>
    <x v="7"/>
    <x v="8"/>
    <x v="3"/>
    <x v="1"/>
    <x v="2"/>
    <x v="0"/>
    <x v="1"/>
    <x v="0"/>
    <n v="143"/>
    <x v="15"/>
    <x v="5"/>
    <d v="2016-10-17T00:00:00"/>
    <s v="IT/MANTTO Y SERV/052-2016"/>
    <d v="2016-11-07T00:00:00"/>
    <n v="388"/>
    <n v="524"/>
    <n v="372"/>
    <m/>
    <n v="524"/>
    <m/>
    <s v="COMERCIAL &quot;R Y K&quot;"/>
    <d v="2016-11-07T00:00:00"/>
    <x v="2"/>
    <n v="8"/>
    <x v="1"/>
    <d v="2016-10-10T00:00:00"/>
    <d v="2016-11-09T00:00:00"/>
    <x v="1"/>
    <m/>
    <m/>
    <s v="CLQ-1639 ADQUISICION DE REPUESTOS PARA PEFORADORAS JACKLEG Y STOPER SECO 250"/>
    <s v="ADQ MANTTO Y SERV 152/2016"/>
    <n v="39800"/>
    <n v="6"/>
    <s v="(C1418A) CHUCK INSERT 108 MM X 22 MM HEX ."/>
    <s v="PZ"/>
    <n v="60"/>
    <n v="295"/>
    <n v="17700"/>
    <x v="0"/>
    <x v="0"/>
    <n v="60"/>
    <n v="17700"/>
    <n v="42.385057471264368"/>
    <n v="2543.1034482758619"/>
    <n v="2212.5"/>
    <n v="0"/>
    <d v="2016-11-17T00:00:00"/>
    <d v="2016-12-27T00:00:00"/>
    <x v="12"/>
    <d v="2016-11-10T00:00:00"/>
    <n v="4839"/>
    <n v="20"/>
    <n v="638"/>
    <d v="2016-12-29T00:00:00"/>
    <m/>
    <n v="0"/>
    <m/>
    <n v="17700"/>
    <m/>
    <m/>
    <m/>
    <x v="0"/>
    <x v="0"/>
    <m/>
    <x v="0"/>
    <x v="0"/>
    <x v="1"/>
    <x v="0"/>
    <x v="0"/>
    <n v="491007"/>
    <s v="SI"/>
    <m/>
    <s v="16-0517-00-717977-0-E"/>
    <x v="7"/>
    <m/>
  </r>
  <r>
    <x v="2"/>
    <x v="798"/>
    <n v="94"/>
    <x v="1"/>
    <x v="10"/>
    <d v="2016-09-27T00:00:00"/>
    <x v="12"/>
    <n v="39800"/>
    <s v="OTROS REPUESTOS Y ACCESORIOS"/>
    <x v="4"/>
    <s v="CESAR ROCHA ZANGA"/>
    <s v="ADQ MANTTO Y SERV 152/2016"/>
    <d v="2016-10-03T00:00:00"/>
    <x v="4"/>
    <n v="639"/>
    <x v="1"/>
    <x v="1012"/>
    <m/>
    <x v="7"/>
    <x v="2524"/>
    <x v="42"/>
    <x v="7"/>
    <x v="8"/>
    <x v="3"/>
    <x v="1"/>
    <x v="2"/>
    <x v="0"/>
    <x v="1"/>
    <x v="0"/>
    <n v="143"/>
    <x v="15"/>
    <x v="5"/>
    <d v="2016-10-17T00:00:00"/>
    <s v="IT/MANTTO Y SERV/052-2016"/>
    <d v="2016-11-07T00:00:00"/>
    <n v="388"/>
    <n v="524"/>
    <n v="372"/>
    <m/>
    <n v="524"/>
    <m/>
    <s v="COMERCIAL &quot;R Y K&quot;"/>
    <d v="2016-11-07T00:00:00"/>
    <x v="2"/>
    <n v="28"/>
    <x v="2"/>
    <d v="2016-10-10T00:00:00"/>
    <d v="2016-11-09T00:00:00"/>
    <x v="1"/>
    <m/>
    <m/>
    <s v="CLQ-1639 ADQUISICION DE REPUESTOS PARA PEFORADORAS JACKLEG Y STOPER SECO 250"/>
    <s v="ADQ MANTTO Y SERV 152/2016"/>
    <n v="39800"/>
    <n v="7"/>
    <s v="(B1654) (FEED) LEG CYLINDER 0,76 M STOKE ."/>
    <s v="PZ"/>
    <n v="8"/>
    <n v="2250"/>
    <n v="18000"/>
    <x v="0"/>
    <x v="0"/>
    <m/>
    <n v="0"/>
    <n v="323.27586206896552"/>
    <n v="0"/>
    <n v="0"/>
    <n v="0"/>
    <d v="2016-12-17T00:00:00"/>
    <d v="2017-01-26T00:00:00"/>
    <x v="12"/>
    <m/>
    <m/>
    <m/>
    <m/>
    <m/>
    <m/>
    <n v="0"/>
    <m/>
    <n v="0"/>
    <m/>
    <m/>
    <m/>
    <x v="0"/>
    <x v="0"/>
    <m/>
    <x v="0"/>
    <x v="0"/>
    <x v="1"/>
    <x v="0"/>
    <x v="0"/>
    <n v="491007"/>
    <s v="SI"/>
    <m/>
    <s v="16-0517-00-717977-0-E"/>
    <x v="7"/>
    <m/>
  </r>
  <r>
    <x v="2"/>
    <x v="798"/>
    <n v="94"/>
    <x v="2"/>
    <x v="10"/>
    <d v="2016-09-27T00:00:00"/>
    <x v="12"/>
    <n v="39800"/>
    <s v="OTROS REPUESTOS Y ACCESORIOS"/>
    <x v="4"/>
    <s v="CESAR ROCHA ZANGA"/>
    <s v="ADQ MANTTO Y SERV 152/2016"/>
    <d v="2016-10-03T00:00:00"/>
    <x v="4"/>
    <n v="639"/>
    <x v="1"/>
    <x v="1012"/>
    <m/>
    <x v="9"/>
    <x v="2525"/>
    <x v="42"/>
    <x v="7"/>
    <x v="8"/>
    <x v="3"/>
    <x v="1"/>
    <x v="2"/>
    <x v="0"/>
    <x v="1"/>
    <x v="0"/>
    <n v="143"/>
    <x v="15"/>
    <x v="5"/>
    <d v="2016-10-17T00:00:00"/>
    <s v="IT/MANTTO Y SERV/052-2016"/>
    <d v="2016-11-07T00:00:00"/>
    <n v="388"/>
    <n v="524"/>
    <n v="372"/>
    <m/>
    <n v="524"/>
    <m/>
    <s v="COMERCIAL &quot;R Y K&quot;"/>
    <d v="2016-11-07T00:00:00"/>
    <x v="2"/>
    <n v="28"/>
    <x v="2"/>
    <d v="2016-10-10T00:00:00"/>
    <d v="2016-11-09T00:00:00"/>
    <x v="1"/>
    <m/>
    <m/>
    <s v="CLQ-1639 ADQUISICION DE REPUESTOS PARA PEFORADORAS JACKLEG Y STOPER SECO 250"/>
    <s v="ADQ MANTTO Y SERV 152/2016"/>
    <n v="39800"/>
    <n v="8"/>
    <s v="(B1656) PISTON ROD 0,76 M STOKE (30&quot;) ."/>
    <s v="PZ"/>
    <n v="8"/>
    <n v="1800"/>
    <n v="14400"/>
    <x v="0"/>
    <x v="0"/>
    <n v="8"/>
    <n v="14400"/>
    <n v="258.62068965517244"/>
    <n v="2068.9655172413795"/>
    <n v="1800.0000000000002"/>
    <n v="0"/>
    <d v="2016-12-17T00:00:00"/>
    <d v="2017-01-26T00:00:00"/>
    <x v="12"/>
    <d v="2016-11-10T00:00:00"/>
    <n v="4839"/>
    <n v="20"/>
    <n v="638"/>
    <d v="2016-12-29T00:00:00"/>
    <m/>
    <n v="0"/>
    <m/>
    <n v="14400"/>
    <m/>
    <m/>
    <m/>
    <x v="0"/>
    <x v="0"/>
    <m/>
    <x v="0"/>
    <x v="0"/>
    <x v="1"/>
    <x v="0"/>
    <x v="0"/>
    <n v="491007"/>
    <s v="SI"/>
    <m/>
    <s v="16-0517-00-717977-0-E"/>
    <x v="7"/>
    <m/>
  </r>
  <r>
    <x v="2"/>
    <x v="798"/>
    <n v="94"/>
    <x v="2"/>
    <x v="10"/>
    <d v="2016-09-27T00:00:00"/>
    <x v="12"/>
    <n v="39800"/>
    <s v="OTROS REPUESTOS Y ACCESORIOS"/>
    <x v="4"/>
    <s v="CESAR ROCHA ZANGA"/>
    <s v="ADQ MANTTO Y SERV 152/2016"/>
    <d v="2016-10-03T00:00:00"/>
    <x v="4"/>
    <n v="639"/>
    <x v="1"/>
    <x v="1012"/>
    <m/>
    <x v="10"/>
    <x v="2526"/>
    <x v="25"/>
    <x v="7"/>
    <x v="8"/>
    <x v="3"/>
    <x v="1"/>
    <x v="2"/>
    <x v="0"/>
    <x v="1"/>
    <x v="0"/>
    <n v="143"/>
    <x v="15"/>
    <x v="5"/>
    <d v="2016-10-17T00:00:00"/>
    <s v="IT/MANTTO Y SERV/052-2016"/>
    <d v="2016-11-07T00:00:00"/>
    <n v="388"/>
    <n v="524"/>
    <n v="372"/>
    <m/>
    <n v="524"/>
    <m/>
    <s v="COMERCIAL &quot;R Y K&quot;"/>
    <d v="2016-11-07T00:00:00"/>
    <x v="2"/>
    <n v="28"/>
    <x v="2"/>
    <d v="2016-10-10T00:00:00"/>
    <d v="2016-11-09T00:00:00"/>
    <x v="1"/>
    <m/>
    <m/>
    <s v="CLQ-1639 ADQUISICION DE REPUESTOS PARA PEFORADORAS JACKLEG Y STOPER SECO 250"/>
    <s v="ADQ MANTTO Y SERV 152/2016"/>
    <n v="39800"/>
    <n v="9"/>
    <s v="(B 1308) CARRING HANDLE ."/>
    <s v="PZ"/>
    <n v="30"/>
    <n v="350"/>
    <n v="10500"/>
    <x v="0"/>
    <x v="0"/>
    <n v="30"/>
    <n v="10500"/>
    <n v="50.287356321839084"/>
    <n v="1508.6206896551726"/>
    <n v="1312.5000000000002"/>
    <n v="0"/>
    <d v="2016-12-17T00:00:00"/>
    <d v="2017-01-26T00:00:00"/>
    <x v="12"/>
    <d v="2016-11-10T00:00:00"/>
    <n v="4839"/>
    <n v="20"/>
    <n v="638"/>
    <d v="2016-12-29T00:00:00"/>
    <m/>
    <n v="0"/>
    <m/>
    <n v="10500"/>
    <m/>
    <m/>
    <m/>
    <x v="0"/>
    <x v="0"/>
    <m/>
    <x v="0"/>
    <x v="0"/>
    <x v="1"/>
    <x v="0"/>
    <x v="0"/>
    <n v="491007"/>
    <s v="SI"/>
    <m/>
    <s v="16-0517-00-717977-0-E"/>
    <x v="7"/>
    <m/>
  </r>
  <r>
    <x v="2"/>
    <x v="799"/>
    <n v="96"/>
    <x v="7"/>
    <x v="10"/>
    <d v="2016-09-26T00:00:00"/>
    <x v="12"/>
    <n v="43120"/>
    <s v="EQUIPO DE COMPUTACIÓN"/>
    <x v="7"/>
    <s v="JUAN CARLOS SALAZAR ARANIBAR"/>
    <s v="SIS-056/2016"/>
    <d v="2016-10-03T00:00:00"/>
    <x v="4"/>
    <n v="637"/>
    <x v="1"/>
    <x v="1013"/>
    <n v="51824"/>
    <x v="0"/>
    <x v="2527"/>
    <x v="1"/>
    <x v="8"/>
    <x v="8"/>
    <x v="3"/>
    <x v="1"/>
    <x v="2"/>
    <x v="0"/>
    <x v="1"/>
    <x v="0"/>
    <m/>
    <x v="1"/>
    <x v="3"/>
    <d v="2016-10-27T00:00:00"/>
    <s v="IT-SIS-028/2016"/>
    <d v="2016-11-14T00:00:00"/>
    <n v="391"/>
    <n v="528"/>
    <n v="375"/>
    <n v="22125"/>
    <n v="528"/>
    <m/>
    <s v="IMAGINATICA"/>
    <d v="2016-11-14T00:00:00"/>
    <x v="2"/>
    <n v="8"/>
    <x v="2"/>
    <d v="2016-11-14T00:00:00"/>
    <m/>
    <x v="1"/>
    <m/>
    <m/>
    <s v="CLQ-1640 ADQUISICION DE ACCESORIOS Y DISPOSITIVOS PARA EQUIPOS DE COMPUTACION"/>
    <s v="SIS-056/2016"/>
    <n v="43120"/>
    <n v="1"/>
    <s v="ACCESORIOS Y DISPOSITIVOS PARA EQUIPOS DE COMPUTACION ."/>
    <s v="LOTE"/>
    <n v="1"/>
    <n v="22125"/>
    <n v="22125"/>
    <x v="0"/>
    <x v="0"/>
    <m/>
    <n v="0"/>
    <n v="3178.8793103448274"/>
    <n v="0"/>
    <n v="0"/>
    <n v="0"/>
    <d v="1900-01-11T00:00:00"/>
    <d v="1900-02-20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799"/>
    <n v="96"/>
    <x v="7"/>
    <x v="10"/>
    <d v="2016-09-26T00:00:00"/>
    <x v="12"/>
    <n v="43120"/>
    <s v="EQUIPO DE COMPUTACIÓN"/>
    <x v="7"/>
    <s v="JUAN CARLOS SALAZAR ARANIBAR"/>
    <s v="SIS-056/2016"/>
    <d v="2016-10-03T00:00:00"/>
    <x v="4"/>
    <n v="637"/>
    <x v="1"/>
    <x v="1013"/>
    <m/>
    <x v="0"/>
    <x v="2527"/>
    <x v="1"/>
    <x v="8"/>
    <x v="8"/>
    <x v="3"/>
    <x v="1"/>
    <x v="2"/>
    <x v="0"/>
    <x v="1"/>
    <x v="0"/>
    <m/>
    <x v="1"/>
    <x v="3"/>
    <d v="2016-10-27T00:00:00"/>
    <s v="IT-SIS-028/2016"/>
    <d v="2016-11-14T00:00:00"/>
    <n v="391"/>
    <n v="527"/>
    <n v="375"/>
    <n v="14476"/>
    <n v="527"/>
    <m/>
    <s v="USOA SRL IMPORT EXPORT"/>
    <d v="2016-11-14T00:00:00"/>
    <x v="2"/>
    <n v="10"/>
    <x v="1"/>
    <d v="2016-11-14T00:00:00"/>
    <m/>
    <x v="1"/>
    <m/>
    <m/>
    <s v="CLQ-1640 ADQUISICION DE ACCESORIOS Y DISPOSITIVOS PARA EQUIPOS DE COMPUTACION"/>
    <s v="SIS-056/2016"/>
    <n v="43120"/>
    <n v="1"/>
    <s v="ACCESORIOS Y DISPOSITIVOS PARA EQUIPOS DE COMPUTACION ."/>
    <s v="LOTE"/>
    <n v="1"/>
    <n v="14476"/>
    <n v="14476"/>
    <x v="0"/>
    <x v="0"/>
    <m/>
    <n v="0"/>
    <n v="2079.8850574712642"/>
    <n v="0"/>
    <n v="0"/>
    <n v="0"/>
    <d v="1900-01-09T00:00:00"/>
    <d v="1900-02-1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00"/>
    <s v="100-156"/>
    <x v="2"/>
    <x v="10"/>
    <s v="26/09/2016"/>
    <x v="8"/>
    <n v="43110"/>
    <s v="EQUIPO DE OFICINA Y MUEBLES"/>
    <x v="0"/>
    <s v="AUGUSTO FLORES"/>
    <s v="CAMP-026/2016"/>
    <d v="2016-10-03T00:00:00"/>
    <x v="4"/>
    <n v="638"/>
    <x v="1"/>
    <x v="1014"/>
    <n v="111000"/>
    <x v="0"/>
    <x v="2528"/>
    <x v="21"/>
    <x v="7"/>
    <x v="18"/>
    <x v="3"/>
    <x v="1"/>
    <x v="2"/>
    <x v="0"/>
    <x v="1"/>
    <x v="0"/>
    <m/>
    <x v="1"/>
    <x v="3"/>
    <s v="19/12/2016"/>
    <s v="IT-PLAN-MAT 001/2016"/>
    <d v="2016-12-20T00:00:00"/>
    <n v="483"/>
    <n v="665"/>
    <n v="467"/>
    <n v="26500"/>
    <n v="665"/>
    <m/>
    <s v="COMERCIAL SAN LUIS"/>
    <d v="2016-12-20T00:00:00"/>
    <x v="8"/>
    <n v="10"/>
    <x v="1"/>
    <s v="16/12/2016"/>
    <m/>
    <x v="2"/>
    <m/>
    <m/>
    <s v="CLQ-1641 ADQUISICION DE MUEBLES PARA OFICINA"/>
    <s v="CAMP-026/2016"/>
    <n v="43110"/>
    <n v="1"/>
    <s v="SILLAS TAPIZADAS CON SOPORTE DE METAL PARA REUNIONES NACIONAL"/>
    <s v="PZ"/>
    <n v="40"/>
    <n v="190"/>
    <n v="7600"/>
    <x v="0"/>
    <x v="0"/>
    <m/>
    <n v="0"/>
    <n v="27.298850574712645"/>
    <n v="0"/>
    <n v="0"/>
    <n v="0"/>
    <d v="2016-12-28T00:00:00"/>
    <d v="2017-02-06T00:00:00"/>
    <x v="12"/>
    <m/>
    <m/>
    <m/>
    <n v="586"/>
    <d v="2016-12-21T00:00:00"/>
    <m/>
    <n v="0"/>
    <m/>
    <n v="0"/>
    <m/>
    <m/>
    <m/>
    <x v="1"/>
    <x v="8"/>
    <m/>
    <x v="0"/>
    <x v="0"/>
    <x v="1"/>
    <x v="0"/>
    <x v="0"/>
    <n v="523809"/>
    <m/>
    <m/>
    <s v="16-0517-00-719643-0-E "/>
    <x v="0"/>
    <m/>
  </r>
  <r>
    <x v="2"/>
    <x v="800"/>
    <s v="100-156"/>
    <x v="2"/>
    <x v="10"/>
    <s v="26/09/2016"/>
    <x v="8"/>
    <n v="43110"/>
    <s v="EQUIPO DE OFICINA Y MUEBLES"/>
    <x v="0"/>
    <s v="AUGUSTO FLORES"/>
    <s v="CAMP-026/2016"/>
    <d v="2016-10-03T00:00:00"/>
    <x v="4"/>
    <n v="638"/>
    <x v="1"/>
    <x v="1014"/>
    <m/>
    <x v="1"/>
    <x v="2529"/>
    <x v="38"/>
    <x v="7"/>
    <x v="298"/>
    <x v="3"/>
    <x v="1"/>
    <x v="2"/>
    <x v="0"/>
    <x v="1"/>
    <x v="0"/>
    <m/>
    <x v="1"/>
    <x v="3"/>
    <s v="19/12/2016"/>
    <s v="IT-PLAN-MAT 001/2016"/>
    <d v="2016-12-20T00:00:00"/>
    <n v="483"/>
    <n v="665"/>
    <n v="467"/>
    <m/>
    <n v="665"/>
    <m/>
    <s v="COMERCIAL SAN LUIS"/>
    <d v="2016-12-20T00:00:00"/>
    <x v="8"/>
    <n v="10"/>
    <x v="1"/>
    <s v="16/12/2016"/>
    <m/>
    <x v="2"/>
    <m/>
    <m/>
    <s v="CLQ-1641 ADQUISICION DE MUEBLES PARA OFICINA"/>
    <s v="CAMP-026/2016"/>
    <n v="43110"/>
    <n v="2"/>
    <s v="ESTANTES METALICOS ARMAZON 0.40 X 0.90 X 2.0 M  PASANTES FEMCO"/>
    <s v="PZ"/>
    <n v="6"/>
    <n v="550"/>
    <n v="3300"/>
    <x v="0"/>
    <x v="0"/>
    <m/>
    <n v="0"/>
    <n v="79.022988505747122"/>
    <n v="0"/>
    <n v="0"/>
    <n v="0"/>
    <d v="2016-12-28T00:00:00"/>
    <d v="2017-02-06T00:00:00"/>
    <x v="12"/>
    <m/>
    <m/>
    <m/>
    <n v="586"/>
    <d v="2016-12-21T00:00:00"/>
    <m/>
    <n v="0"/>
    <m/>
    <n v="0"/>
    <m/>
    <m/>
    <m/>
    <x v="1"/>
    <x v="8"/>
    <m/>
    <x v="0"/>
    <x v="0"/>
    <x v="1"/>
    <x v="0"/>
    <x v="0"/>
    <n v="523809"/>
    <m/>
    <m/>
    <s v="16-0517-00-719643-0-E "/>
    <x v="0"/>
    <m/>
  </r>
  <r>
    <x v="2"/>
    <x v="800"/>
    <s v="100-156"/>
    <x v="2"/>
    <x v="10"/>
    <s v="26/09/2016"/>
    <x v="8"/>
    <n v="43110"/>
    <s v="EQUIPO DE OFICINA Y MUEBLES"/>
    <x v="0"/>
    <s v="AUGUSTO FLORES"/>
    <s v="CAMP-026/2016"/>
    <d v="2016-10-03T00:00:00"/>
    <x v="4"/>
    <n v="638"/>
    <x v="1"/>
    <x v="1014"/>
    <m/>
    <x v="2"/>
    <x v="2530"/>
    <x v="10"/>
    <x v="7"/>
    <x v="299"/>
    <x v="3"/>
    <x v="1"/>
    <x v="2"/>
    <x v="0"/>
    <x v="1"/>
    <x v="0"/>
    <m/>
    <x v="1"/>
    <x v="3"/>
    <s v="19/12/2016"/>
    <s v="IT-PLAN-MAT 001/2016"/>
    <d v="2016-12-20T00:00:00"/>
    <n v="483"/>
    <n v="666"/>
    <n v="467"/>
    <n v="10080"/>
    <n v="666"/>
    <m/>
    <s v="CENTRO COMERCIAL COCHABAMBA"/>
    <d v="2016-12-20T00:00:00"/>
    <x v="8"/>
    <n v="5"/>
    <x v="1"/>
    <s v="16/12/2016"/>
    <m/>
    <x v="2"/>
    <m/>
    <m/>
    <s v="CLQ-1641 ADQUISICION DE MUEBLES PARA OFICINA"/>
    <s v="CAMP-026/2016"/>
    <n v="43110"/>
    <n v="3"/>
    <s v="ESCRITORIOS DE MADERA 1.80 X 1 M EJECUTIVOS DE 3 CUERPOS"/>
    <s v="PZ"/>
    <n v="3"/>
    <n v="3360"/>
    <n v="10080"/>
    <x v="0"/>
    <x v="0"/>
    <m/>
    <n v="0"/>
    <n v="482.75862068965517"/>
    <n v="0"/>
    <n v="0"/>
    <n v="0"/>
    <d v="2016-12-26T00:00:00"/>
    <d v="2017-02-04T00:00:00"/>
    <x v="12"/>
    <m/>
    <m/>
    <m/>
    <n v="587"/>
    <d v="2016-12-21T00:00:00"/>
    <m/>
    <n v="0"/>
    <m/>
    <n v="0"/>
    <m/>
    <m/>
    <m/>
    <x v="1"/>
    <x v="8"/>
    <m/>
    <x v="0"/>
    <x v="0"/>
    <x v="1"/>
    <x v="0"/>
    <x v="0"/>
    <n v="523809"/>
    <m/>
    <m/>
    <s v="16-0517-00-719643-0-E "/>
    <x v="0"/>
    <m/>
  </r>
  <r>
    <x v="2"/>
    <x v="800"/>
    <s v="100-156"/>
    <x v="2"/>
    <x v="10"/>
    <s v="26/09/2016"/>
    <x v="8"/>
    <n v="43110"/>
    <s v="EQUIPO DE OFICINA Y MUEBLES"/>
    <x v="0"/>
    <s v="AUGUSTO FLORES"/>
    <s v="CAMP-026/2016"/>
    <d v="2016-10-03T00:00:00"/>
    <x v="4"/>
    <n v="638"/>
    <x v="1"/>
    <x v="1014"/>
    <m/>
    <x v="4"/>
    <x v="2531"/>
    <x v="6"/>
    <x v="7"/>
    <x v="8"/>
    <x v="3"/>
    <x v="1"/>
    <x v="2"/>
    <x v="0"/>
    <x v="1"/>
    <x v="0"/>
    <m/>
    <x v="1"/>
    <x v="3"/>
    <s v="19/12/2016"/>
    <s v="IT-PLAN-MAT 001/2016"/>
    <d v="2016-12-20T00:00:00"/>
    <n v="483"/>
    <n v="667"/>
    <n v="467"/>
    <n v="11400"/>
    <n v="667"/>
    <m/>
    <s v="MUEBLES &quot;CASA BELLA&quot;"/>
    <d v="2016-12-20T00:00:00"/>
    <x v="8"/>
    <n v="5"/>
    <x v="1"/>
    <s v="16/12/2016"/>
    <m/>
    <x v="2"/>
    <m/>
    <m/>
    <s v="CLQ-1641 ADQUISICION DE MUEBLES PARA OFICINA"/>
    <s v="CAMP-026/2016"/>
    <n v="43110"/>
    <n v="4"/>
    <s v="MESA DE MADERA 1.40 X0.80 M ."/>
    <s v="PZ"/>
    <n v="12"/>
    <n v="650"/>
    <n v="7800"/>
    <x v="0"/>
    <x v="0"/>
    <n v="12"/>
    <n v="7800"/>
    <n v="93.390804597701148"/>
    <n v="1120.6896551724137"/>
    <n v="974.99999999999989"/>
    <n v="0"/>
    <d v="2016-12-28T00:00:00"/>
    <d v="2017-02-06T00:00:00"/>
    <x v="12"/>
    <m/>
    <m/>
    <m/>
    <n v="588"/>
    <d v="2016-12-21T00:00:00"/>
    <m/>
    <n v="0"/>
    <m/>
    <n v="7800"/>
    <m/>
    <m/>
    <m/>
    <x v="1"/>
    <x v="8"/>
    <m/>
    <x v="0"/>
    <x v="0"/>
    <x v="1"/>
    <x v="0"/>
    <x v="0"/>
    <n v="523809"/>
    <m/>
    <m/>
    <s v="16-0517-00-719643-0-E "/>
    <x v="0"/>
    <m/>
  </r>
  <r>
    <x v="2"/>
    <x v="800"/>
    <s v="100-156"/>
    <x v="2"/>
    <x v="10"/>
    <s v="26/09/2016"/>
    <x v="8"/>
    <n v="43110"/>
    <s v="EQUIPO DE OFICINA Y MUEBLES"/>
    <x v="0"/>
    <s v="AUGUSTO FLORES"/>
    <s v="CAMP-026/2016"/>
    <d v="2016-10-03T00:00:00"/>
    <x v="4"/>
    <n v="638"/>
    <x v="1"/>
    <x v="1014"/>
    <m/>
    <x v="5"/>
    <x v="2532"/>
    <x v="25"/>
    <x v="7"/>
    <x v="8"/>
    <x v="3"/>
    <x v="1"/>
    <x v="2"/>
    <x v="0"/>
    <x v="1"/>
    <x v="0"/>
    <m/>
    <x v="1"/>
    <x v="3"/>
    <s v="19/12/2016"/>
    <s v="IT-PLAN-MAT 001/2016"/>
    <d v="2016-12-20T00:00:00"/>
    <n v="483"/>
    <n v="667"/>
    <n v="467"/>
    <m/>
    <n v="667"/>
    <m/>
    <s v="MUEBLES &quot;CASA BELLA&quot;"/>
    <d v="2016-12-20T00:00:00"/>
    <x v="8"/>
    <n v="5"/>
    <x v="1"/>
    <s v="16/12/2016"/>
    <m/>
    <x v="2"/>
    <m/>
    <m/>
    <s v="CLQ-1641 ADQUISICION DE MUEBLES PARA OFICINA"/>
    <s v="CAMP-026/2016"/>
    <n v="43110"/>
    <n v="5"/>
    <s v="SILLAS DE MADERA ."/>
    <s v="PZ"/>
    <n v="30"/>
    <n v="120"/>
    <n v="3600"/>
    <x v="0"/>
    <x v="0"/>
    <n v="30"/>
    <n v="3600"/>
    <n v="17.241379310344829"/>
    <n v="517.24137931034488"/>
    <n v="450.00000000000006"/>
    <n v="0"/>
    <d v="2016-12-28T00:00:00"/>
    <d v="2017-02-06T00:00:00"/>
    <x v="12"/>
    <m/>
    <m/>
    <m/>
    <n v="588"/>
    <d v="2016-12-21T00:00:00"/>
    <m/>
    <n v="0"/>
    <m/>
    <n v="3600"/>
    <m/>
    <m/>
    <m/>
    <x v="1"/>
    <x v="8"/>
    <m/>
    <x v="0"/>
    <x v="0"/>
    <x v="1"/>
    <x v="0"/>
    <x v="0"/>
    <n v="523809"/>
    <m/>
    <m/>
    <s v="16-0517-00-719643-0-E "/>
    <x v="0"/>
    <m/>
  </r>
  <r>
    <x v="2"/>
    <x v="800"/>
    <s v="100-156"/>
    <x v="2"/>
    <x v="10"/>
    <s v="26/09/2016"/>
    <x v="8"/>
    <n v="43110"/>
    <s v="EQUIPO DE OFICINA Y MUEBLES"/>
    <x v="0"/>
    <s v="AUGUSTO FLORES"/>
    <s v="CAMP-026/2016"/>
    <d v="2016-10-03T00:00:00"/>
    <x v="4"/>
    <n v="638"/>
    <x v="1"/>
    <x v="1014"/>
    <m/>
    <x v="6"/>
    <x v="2533"/>
    <x v="6"/>
    <x v="7"/>
    <x v="300"/>
    <x v="3"/>
    <x v="1"/>
    <x v="2"/>
    <x v="0"/>
    <x v="1"/>
    <x v="0"/>
    <m/>
    <x v="1"/>
    <x v="3"/>
    <s v="19/12/2016"/>
    <s v="IT-PLAN-MAT 001/2016"/>
    <d v="2016-12-20T00:00:00"/>
    <n v="483"/>
    <n v="663"/>
    <n v="467"/>
    <n v="13200"/>
    <n v="663"/>
    <m/>
    <s v="MUEBLERIA ARTE Y ESTILO"/>
    <d v="2016-12-20T00:00:00"/>
    <x v="8"/>
    <n v="3"/>
    <x v="2"/>
    <s v="16/12/2016"/>
    <m/>
    <x v="2"/>
    <m/>
    <m/>
    <s v="CLQ-1641 ADQUISICION DE MUEBLES PARA OFICINA"/>
    <s v="CAMP-026/2016"/>
    <n v="43110"/>
    <n v="6"/>
    <s v="SILLONES GIRATORIOS SEMIEJECUTIVOS DE BUENA CALIDAD CON PATAS METALICAS"/>
    <s v="PZ"/>
    <n v="12"/>
    <n v="1100"/>
    <n v="13200"/>
    <x v="0"/>
    <x v="0"/>
    <m/>
    <n v="0"/>
    <n v="158.04597701149424"/>
    <n v="0"/>
    <n v="0"/>
    <n v="0"/>
    <d v="2016-12-26T00:00:00"/>
    <d v="2017-02-04T00:00:00"/>
    <x v="12"/>
    <m/>
    <m/>
    <m/>
    <n v="584"/>
    <d v="2016-12-21T00:00:00"/>
    <m/>
    <n v="0"/>
    <m/>
    <n v="0"/>
    <m/>
    <m/>
    <m/>
    <x v="1"/>
    <x v="8"/>
    <m/>
    <x v="0"/>
    <x v="0"/>
    <x v="1"/>
    <x v="0"/>
    <x v="0"/>
    <n v="523809"/>
    <m/>
    <m/>
    <s v="16-0517-00-719643-0-E "/>
    <x v="0"/>
    <m/>
  </r>
  <r>
    <x v="2"/>
    <x v="800"/>
    <s v="100-156"/>
    <x v="2"/>
    <x v="10"/>
    <s v="26/09/2016"/>
    <x v="8"/>
    <n v="43110"/>
    <s v="EQUIPO DE OFICINA Y MUEBLES"/>
    <x v="0"/>
    <s v="AUGUSTO FLORES"/>
    <s v="CAMP-026/2016"/>
    <d v="2016-10-03T00:00:00"/>
    <x v="4"/>
    <n v="638"/>
    <x v="1"/>
    <x v="1014"/>
    <m/>
    <x v="7"/>
    <x v="2534"/>
    <x v="6"/>
    <x v="7"/>
    <x v="301"/>
    <x v="3"/>
    <x v="1"/>
    <x v="2"/>
    <x v="0"/>
    <x v="1"/>
    <x v="0"/>
    <m/>
    <x v="1"/>
    <x v="3"/>
    <s v="19/12/2016"/>
    <s v="IT-PLAN-MAT 001/2016"/>
    <d v="2016-12-20T00:00:00"/>
    <n v="483"/>
    <n v="665"/>
    <n v="467"/>
    <m/>
    <n v="665"/>
    <m/>
    <s v="COMERCIAL SAN LUIS"/>
    <d v="2016-12-20T00:00:00"/>
    <x v="8"/>
    <n v="10"/>
    <x v="1"/>
    <s v="16/12/2016"/>
    <m/>
    <x v="2"/>
    <m/>
    <m/>
    <s v="CLQ-1641 ADQUISICION DE MUEBLES PARA OFICINA"/>
    <s v="CAMP-026/2016"/>
    <n v="43110"/>
    <n v="7"/>
    <s v="ARCHIVADORES METALICOS (GAVETEROS) DE 4 GAVETAS NACIONAL SAN LUIS"/>
    <s v="PZ"/>
    <n v="12"/>
    <n v="1300"/>
    <n v="15600"/>
    <x v="0"/>
    <x v="0"/>
    <m/>
    <n v="0"/>
    <n v="186.7816091954023"/>
    <n v="0"/>
    <n v="0"/>
    <n v="0"/>
    <d v="2016-12-28T00:00:00"/>
    <d v="2017-02-06T00:00:00"/>
    <x v="12"/>
    <m/>
    <m/>
    <m/>
    <n v="586"/>
    <d v="2016-12-21T00:00:00"/>
    <m/>
    <n v="0"/>
    <m/>
    <n v="0"/>
    <m/>
    <m/>
    <m/>
    <x v="1"/>
    <x v="8"/>
    <m/>
    <x v="0"/>
    <x v="0"/>
    <x v="1"/>
    <x v="0"/>
    <x v="0"/>
    <n v="523809"/>
    <m/>
    <m/>
    <s v="16-0517-00-719643-0-E "/>
    <x v="0"/>
    <m/>
  </r>
  <r>
    <x v="2"/>
    <x v="800"/>
    <s v="100-156"/>
    <x v="2"/>
    <x v="10"/>
    <s v="26/09/2016"/>
    <x v="8"/>
    <n v="43110"/>
    <s v="EQUIPO DE OFICINA Y MUEBLES"/>
    <x v="0"/>
    <s v="AUGUSTO FLORES"/>
    <s v="CAMP-026/2016"/>
    <d v="2016-10-03T00:00:00"/>
    <x v="4"/>
    <n v="638"/>
    <x v="1"/>
    <x v="1014"/>
    <m/>
    <x v="9"/>
    <x v="2535"/>
    <x v="26"/>
    <x v="7"/>
    <x v="8"/>
    <x v="3"/>
    <x v="1"/>
    <x v="2"/>
    <x v="0"/>
    <x v="1"/>
    <x v="0"/>
    <m/>
    <x v="1"/>
    <x v="3"/>
    <s v="19/12/2016"/>
    <s v="IT-PLAN-MAT 001/2016"/>
    <d v="2016-12-20T00:00:00"/>
    <n v="483"/>
    <n v="664"/>
    <n v="467"/>
    <n v="8800"/>
    <n v="664"/>
    <m/>
    <s v="MUEBLERIA TERCEROS &amp; ADRIANA"/>
    <d v="2016-12-20T00:00:00"/>
    <x v="8"/>
    <n v="10"/>
    <x v="1"/>
    <s v="16/12/2016"/>
    <m/>
    <x v="2"/>
    <m/>
    <m/>
    <s v="CLQ-1641 ADQUISICION DE MUEBLES PARA OFICINA"/>
    <s v="CAMP-026/2016"/>
    <n v="43110"/>
    <n v="8"/>
    <s v="ESTANTES DE MADERA 1.20 X 1.45 M ."/>
    <s v="PZ"/>
    <n v="4"/>
    <n v="2200"/>
    <n v="8800"/>
    <x v="0"/>
    <x v="0"/>
    <m/>
    <n v="0"/>
    <n v="316.09195402298849"/>
    <n v="0"/>
    <n v="0"/>
    <n v="0"/>
    <d v="2016-12-29T00:00:00"/>
    <d v="2017-02-07T00:00:00"/>
    <x v="12"/>
    <m/>
    <m/>
    <m/>
    <n v="585"/>
    <d v="2016-12-21T00:00:00"/>
    <m/>
    <n v="0"/>
    <m/>
    <n v="0"/>
    <m/>
    <m/>
    <m/>
    <x v="1"/>
    <x v="8"/>
    <m/>
    <x v="0"/>
    <x v="0"/>
    <x v="1"/>
    <x v="0"/>
    <x v="0"/>
    <n v="523809"/>
    <m/>
    <m/>
    <s v="16-0517-00-719643-0-E "/>
    <x v="0"/>
    <m/>
  </r>
  <r>
    <x v="2"/>
    <x v="801"/>
    <n v="96"/>
    <x v="5"/>
    <x v="10"/>
    <d v="2016-09-28T00:00:00"/>
    <x v="12"/>
    <n v="39800"/>
    <s v="OTROS REPUESTOS Y ACCESORIOS"/>
    <x v="4"/>
    <s v="CESAR ROCHA ZANGA"/>
    <s v="ADQ MANTTO Y SERV 113/2016"/>
    <d v="2016-10-03T00:00:00"/>
    <x v="4"/>
    <n v="646"/>
    <x v="1"/>
    <x v="1015"/>
    <n v="122666.67"/>
    <x v="0"/>
    <x v="2536"/>
    <x v="1"/>
    <x v="8"/>
    <x v="8"/>
    <x v="3"/>
    <x v="1"/>
    <x v="2"/>
    <x v="0"/>
    <x v="1"/>
    <x v="0"/>
    <n v="141"/>
    <x v="3"/>
    <x v="5"/>
    <d v="2016-10-17T00:00:00"/>
    <s v="IT-MANTTO Y SERV/051-2016"/>
    <d v="2016-10-08T00:00:00"/>
    <n v="395"/>
    <n v="532"/>
    <n v="379"/>
    <n v="80000"/>
    <n v="532"/>
    <m/>
    <s v="SUMINISTRO DE MATERIALES Y EQUIPOS INDUSTRIALES &quot;SUMEIND&quot;"/>
    <d v="2016-11-08T00:00:00"/>
    <x v="2"/>
    <n v="10"/>
    <x v="1"/>
    <d v="2016-10-10T00:00:00"/>
    <d v="2016-11-11T00:00:00"/>
    <x v="1"/>
    <m/>
    <m/>
    <s v="CLQ-1643 ADQUISICION DE REPUESTOS PARA EJES DE TRACCION VOLQUETES DUX DT12"/>
    <s v="ADQ MANTTO Y SERV 113/2016"/>
    <n v="39800"/>
    <n v="1"/>
    <s v=" REPUESTOS PARA EJES DE TRACCION VOLQUETES DUX DT12 ."/>
    <s v="LOTE"/>
    <n v="1"/>
    <n v="80000"/>
    <n v="80000"/>
    <x v="0"/>
    <x v="0"/>
    <n v="1"/>
    <n v="80000"/>
    <n v="11494.252873563219"/>
    <n v="11494.252873563219"/>
    <n v="10000"/>
    <n v="0"/>
    <d v="2016-11-21T00:00:00"/>
    <d v="2016-12-31T00:00:00"/>
    <x v="12"/>
    <d v="2016-11-15T00:00:00"/>
    <n v="4852"/>
    <n v="1"/>
    <n v="547"/>
    <d v="2016-12-07T00:00:00"/>
    <m/>
    <n v="0"/>
    <m/>
    <n v="80000"/>
    <m/>
    <m/>
    <m/>
    <x v="1"/>
    <x v="8"/>
    <m/>
    <x v="0"/>
    <x v="0"/>
    <x v="1"/>
    <x v="0"/>
    <x v="0"/>
    <n v="492783"/>
    <n v="2248764"/>
    <n v="2248765"/>
    <s v="16-0517-00-708937-0-E"/>
    <x v="0"/>
    <m/>
  </r>
  <r>
    <x v="2"/>
    <x v="802"/>
    <n v="96"/>
    <x v="7"/>
    <x v="10"/>
    <d v="2016-09-29T00:00:00"/>
    <x v="11"/>
    <n v="34400"/>
    <s v="PRODUCTOS DE CUERO Y CAUCHO"/>
    <x v="6"/>
    <s v="REYNALDO PARDO F."/>
    <s v="ADQ/MINA-040/2016"/>
    <d v="2016-10-03T00:00:00"/>
    <x v="4"/>
    <n v="648"/>
    <x v="1"/>
    <x v="1016"/>
    <n v="89806"/>
    <x v="0"/>
    <x v="2537"/>
    <x v="1"/>
    <x v="8"/>
    <x v="8"/>
    <x v="3"/>
    <x v="1"/>
    <x v="2"/>
    <x v="0"/>
    <x v="1"/>
    <x v="0"/>
    <m/>
    <x v="1"/>
    <x v="3"/>
    <d v="2016-10-17T00:00:00"/>
    <s v="IT-MINA-040/2016"/>
    <d v="2016-10-24T00:00:00"/>
    <n v="369"/>
    <n v="500"/>
    <n v="353"/>
    <n v="75400"/>
    <n v="500"/>
    <m/>
    <s v="FERROTRUPER"/>
    <d v="2016-10-25T00:00:00"/>
    <x v="2"/>
    <n v="15"/>
    <x v="2"/>
    <d v="2016-10-11T00:00:00"/>
    <m/>
    <x v="1"/>
    <m/>
    <m/>
    <s v="CLQ-1646 ADQUISICION DE PRODUCTOS DE CUERO Y CAUCHO: MANGUERAS DE GOMA"/>
    <s v="ADQ/MINA-040/2016"/>
    <n v="34400"/>
    <n v="1"/>
    <s v="MANGUERAS DE GOMA ."/>
    <s v="LOTE"/>
    <n v="1"/>
    <n v="75400"/>
    <n v="75400"/>
    <x v="0"/>
    <x v="0"/>
    <m/>
    <n v="0"/>
    <n v="10833.333333333334"/>
    <n v="0"/>
    <n v="0"/>
    <n v="0"/>
    <d v="1900-01-20T00:00:00"/>
    <d v="1900-03-01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03"/>
    <n v="134"/>
    <x v="7"/>
    <x v="10"/>
    <d v="2016-09-29T00:00:00"/>
    <x v="12"/>
    <n v="34600"/>
    <s v="PRODUCTOS METÁLICOS"/>
    <x v="6"/>
    <s v="REYNALDO PARDO F."/>
    <s v="ADQ/MINA-046/2016"/>
    <d v="2016-10-03T00:00:00"/>
    <x v="4"/>
    <n v="647"/>
    <x v="1"/>
    <x v="1017"/>
    <n v="280000"/>
    <x v="0"/>
    <x v="2538"/>
    <x v="11"/>
    <x v="7"/>
    <x v="8"/>
    <x v="3"/>
    <x v="1"/>
    <x v="2"/>
    <x v="0"/>
    <x v="1"/>
    <x v="0"/>
    <n v="140"/>
    <x v="16"/>
    <x v="16"/>
    <d v="2016-10-24T00:00:00"/>
    <s v="IT/MINA-044/2016"/>
    <d v="2016-11-09T00:00:00"/>
    <m/>
    <n v="540"/>
    <n v="392"/>
    <n v="80600"/>
    <n v="540"/>
    <m/>
    <s v="CONSTRUCTORA PAIJAN SRL"/>
    <d v="2016-11-09T00:00:00"/>
    <x v="2"/>
    <n v="1"/>
    <x v="1"/>
    <d v="2016-11-08T00:00:00"/>
    <d v="2016-11-10T00:00:00"/>
    <x v="1"/>
    <m/>
    <m/>
    <s v="CLQ-1647 ADQUISICION DE PRODUCTOS METALICOS: CLAVOS, ECLISAS Y PERNOS RIELEROS"/>
    <s v="ADQ/MINA-046/2016"/>
    <n v="34600"/>
    <n v="1"/>
    <s v="CLAVO RIELEROS DE 1/2&quot; X 4 ."/>
    <s v="PZ"/>
    <n v="150"/>
    <n v="4.03"/>
    <n v="604.5"/>
    <x v="0"/>
    <x v="0"/>
    <m/>
    <n v="0"/>
    <n v="0.57902298850574718"/>
    <n v="0"/>
    <n v="0"/>
    <n v="0"/>
    <d v="2016-11-11T00:00:00"/>
    <d v="2016-12-21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03"/>
    <n v="134"/>
    <x v="7"/>
    <x v="10"/>
    <d v="2016-09-29T00:00:00"/>
    <x v="12"/>
    <n v="34600"/>
    <s v="PRODUCTOS METÁLICOS"/>
    <x v="6"/>
    <s v="REYNALDO PARDO F."/>
    <s v="ADQ/MINA-046/2016"/>
    <d v="2016-10-03T00:00:00"/>
    <x v="4"/>
    <n v="647"/>
    <x v="1"/>
    <x v="1017"/>
    <m/>
    <x v="0"/>
    <x v="2538"/>
    <x v="190"/>
    <x v="7"/>
    <x v="8"/>
    <x v="3"/>
    <x v="1"/>
    <x v="2"/>
    <x v="0"/>
    <x v="1"/>
    <x v="0"/>
    <n v="140"/>
    <x v="16"/>
    <x v="16"/>
    <d v="2016-10-24T00:00:00"/>
    <s v="IT/MINA-044/2016"/>
    <d v="2016-11-09T00:00:00"/>
    <m/>
    <n v="540"/>
    <n v="392"/>
    <m/>
    <n v="540"/>
    <m/>
    <s v="CONSTRUCTORA PAIJAN SRL"/>
    <d v="2016-11-09T00:00:00"/>
    <x v="2"/>
    <n v="35"/>
    <x v="1"/>
    <d v="2016-11-08T00:00:00"/>
    <d v="2016-11-10T00:00:00"/>
    <x v="1"/>
    <m/>
    <m/>
    <s v="CLQ-1647 ADQUISICION DE PRODUCTOS METALICOS: CLAVOS, ECLISAS Y PERNOS RIELEROS"/>
    <s v="ADQ/MINA-046/2016"/>
    <n v="34600"/>
    <n v="1"/>
    <s v="CLAVO RIELEROS DE 1/2&quot; X 4 ."/>
    <s v="PZ"/>
    <n v="19850"/>
    <n v="4.03"/>
    <n v="79995.5"/>
    <x v="0"/>
    <x v="0"/>
    <m/>
    <n v="0"/>
    <n v="0.57902298850574718"/>
    <n v="0"/>
    <n v="0"/>
    <n v="0"/>
    <d v="2016-12-15T00:00:00"/>
    <d v="2017-01-24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03"/>
    <n v="134"/>
    <x v="7"/>
    <x v="10"/>
    <d v="2016-09-29T00:00:00"/>
    <x v="12"/>
    <n v="34600"/>
    <s v="PRODUCTOS METÁLICOS"/>
    <x v="6"/>
    <s v="REYNALDO PARDO F."/>
    <s v="ADQ/MINA-046/2016"/>
    <d v="2016-10-03T00:00:00"/>
    <x v="4"/>
    <n v="647"/>
    <x v="1"/>
    <x v="1017"/>
    <m/>
    <x v="1"/>
    <x v="2539"/>
    <x v="191"/>
    <x v="7"/>
    <x v="8"/>
    <x v="3"/>
    <x v="1"/>
    <x v="2"/>
    <x v="0"/>
    <x v="1"/>
    <x v="0"/>
    <n v="140"/>
    <x v="16"/>
    <x v="16"/>
    <d v="2016-10-24T00:00:00"/>
    <s v="IT/MINA-044/2016"/>
    <d v="2016-11-09T00:00:00"/>
    <m/>
    <n v="542"/>
    <n v="392"/>
    <n v="60500"/>
    <n v="542"/>
    <m/>
    <s v="SMI SERVICIOS MECANICOS INDUSTRIALES"/>
    <d v="2016-11-09T00:00:00"/>
    <x v="2"/>
    <n v="30"/>
    <x v="1"/>
    <d v="2016-11-09T00:00:00"/>
    <m/>
    <x v="1"/>
    <m/>
    <m/>
    <s v="CLQ-1647 ADQUISICION DE PRODUCTOS METALICOS: CLAVOS, ECLISAS Y PERNOS RIELEROS"/>
    <s v="ADQ/MINA-046/2016"/>
    <n v="34600"/>
    <n v="2"/>
    <s v="ECLISAS PARA LINEA 30 LB/YD ."/>
    <s v="PZ"/>
    <n v="2200"/>
    <n v="27.5"/>
    <n v="60500"/>
    <x v="0"/>
    <x v="0"/>
    <m/>
    <n v="0"/>
    <n v="3.9511494252873565"/>
    <n v="0"/>
    <n v="0"/>
    <n v="0"/>
    <d v="1900-01-29T00:00:00"/>
    <d v="1900-03-10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03"/>
    <n v="134"/>
    <x v="7"/>
    <x v="10"/>
    <d v="2016-09-29T00:00:00"/>
    <x v="12"/>
    <n v="34600"/>
    <s v="PRODUCTOS METÁLICOS"/>
    <x v="6"/>
    <s v="REYNALDO PARDO F."/>
    <s v="ADQ/MINA-046/2016"/>
    <d v="2016-10-03T00:00:00"/>
    <x v="4"/>
    <n v="647"/>
    <x v="1"/>
    <x v="1017"/>
    <m/>
    <x v="2"/>
    <x v="2540"/>
    <x v="2"/>
    <x v="7"/>
    <x v="8"/>
    <x v="3"/>
    <x v="1"/>
    <x v="2"/>
    <x v="0"/>
    <x v="1"/>
    <x v="0"/>
    <n v="140"/>
    <x v="16"/>
    <x v="16"/>
    <d v="2016-10-24T00:00:00"/>
    <s v="IT/MINA-044/2016"/>
    <d v="2016-11-09T00:00:00"/>
    <m/>
    <n v="541"/>
    <n v="392"/>
    <n v="80000"/>
    <n v="541"/>
    <m/>
    <s v="FUNDICION Y MECANIZADO COCHABAMBA SRL"/>
    <d v="2016-11-09T00:00:00"/>
    <x v="2"/>
    <n v="35"/>
    <x v="1"/>
    <d v="2016-10-10T00:00:00"/>
    <m/>
    <x v="1"/>
    <m/>
    <m/>
    <s v="CLQ-1647 ADQUISICION DE PRODUCTOS METALICOS: CLAVOS, ECLISAS Y PERNOS RIELEROS"/>
    <s v="ADQ/MINA-046/2016"/>
    <n v="34600"/>
    <n v="3"/>
    <s v="ECLISAS PARA LINEA 60 LB/YD ."/>
    <s v="PZ"/>
    <n v="2000"/>
    <n v="40"/>
    <n v="80000"/>
    <x v="0"/>
    <x v="0"/>
    <m/>
    <n v="0"/>
    <n v="5.7471264367816088"/>
    <n v="0"/>
    <n v="0"/>
    <n v="0"/>
    <d v="1900-02-03T00:00:00"/>
    <d v="1900-03-15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04"/>
    <n v="96"/>
    <x v="2"/>
    <x v="10"/>
    <d v="2016-09-29T00:00:00"/>
    <x v="12"/>
    <n v="34200"/>
    <s v="PRODUCTOS QUIMICOS"/>
    <x v="5"/>
    <s v="RUBEN MURIEL LEYTON"/>
    <s v="SIS-249/2016"/>
    <d v="2016-10-03T00:00:00"/>
    <x v="4"/>
    <n v="654"/>
    <x v="1"/>
    <x v="1018"/>
    <n v="29700"/>
    <x v="0"/>
    <x v="2541"/>
    <x v="192"/>
    <x v="3"/>
    <x v="8"/>
    <x v="3"/>
    <x v="1"/>
    <x v="2"/>
    <x v="0"/>
    <x v="1"/>
    <x v="0"/>
    <m/>
    <x v="1"/>
    <x v="3"/>
    <d v="2016-10-17T00:00:00"/>
    <s v="SIMA-IT-52/2016"/>
    <d v="2016-10-18T00:00:00"/>
    <n v="357"/>
    <n v="485"/>
    <n v="337"/>
    <n v="28215"/>
    <n v="485"/>
    <m/>
    <s v="BIOLIFE SRL"/>
    <d v="2016-10-18T00:00:00"/>
    <x v="2"/>
    <n v="15"/>
    <x v="1"/>
    <d v="2016-10-12T00:00:00"/>
    <d v="2016-11-03T00:00:00"/>
    <x v="1"/>
    <m/>
    <m/>
    <s v="CLQ-1648 ADQUISICION DE HIPOCLORITO PARA CLORACION DE AGUA"/>
    <s v="SIS-249/2016"/>
    <n v="34200"/>
    <n v="1"/>
    <s v=" HIPOCLORITO PARA CLORACION DE AGUA ."/>
    <s v="KG"/>
    <n v="495"/>
    <n v="57"/>
    <n v="28215"/>
    <x v="0"/>
    <x v="0"/>
    <n v="495"/>
    <n v="28215"/>
    <n v="8.1896551724137936"/>
    <n v="4053.8793103448279"/>
    <n v="3526.8750000000005"/>
    <n v="0"/>
    <d v="2016-11-18T00:00:00"/>
    <d v="2016-12-28T00:00:00"/>
    <x v="12"/>
    <d v="2016-11-17T00:00:00"/>
    <n v="4871"/>
    <n v="62"/>
    <n v="626"/>
    <d v="2016-12-27T00:00:00"/>
    <m/>
    <n v="0"/>
    <m/>
    <n v="28215"/>
    <m/>
    <m/>
    <m/>
    <x v="1"/>
    <x v="8"/>
    <m/>
    <x v="0"/>
    <x v="0"/>
    <x v="1"/>
    <x v="0"/>
    <x v="0"/>
    <n v="488627"/>
    <s v="SI"/>
    <s v="SI"/>
    <s v="16-0517-00-708840-0-E"/>
    <x v="0"/>
    <m/>
  </r>
  <r>
    <x v="2"/>
    <x v="805"/>
    <n v="96"/>
    <x v="5"/>
    <x v="10"/>
    <d v="2016-09-29T00:00:00"/>
    <x v="11"/>
    <n v="34800"/>
    <s v="HERRAMIENTAS MENORES"/>
    <x v="6"/>
    <s v="REYNALDO PARDO F."/>
    <s v="ADQ/MINA-042/2016"/>
    <d v="2016-10-03T00:00:00"/>
    <x v="4"/>
    <n v="653"/>
    <x v="1"/>
    <x v="1019"/>
    <n v="93000"/>
    <x v="0"/>
    <x v="2542"/>
    <x v="25"/>
    <x v="7"/>
    <x v="8"/>
    <x v="3"/>
    <x v="1"/>
    <x v="2"/>
    <x v="0"/>
    <x v="1"/>
    <x v="0"/>
    <m/>
    <x v="1"/>
    <x v="3"/>
    <d v="2016-10-18T00:00:00"/>
    <s v="IT-MINA-042/2016"/>
    <d v="2016-10-24T00:00:00"/>
    <n v="368"/>
    <n v="499"/>
    <n v="352"/>
    <n v="17800"/>
    <n v="499"/>
    <m/>
    <s v="DISTRIBUIDORA TORNIVOL"/>
    <d v="2016-10-25T00:00:00"/>
    <x v="2"/>
    <n v="15"/>
    <x v="2"/>
    <d v="2016-10-06T00:00:00"/>
    <d v="2016-11-04T00:00:00"/>
    <x v="1"/>
    <m/>
    <m/>
    <s v="CLQ-1649 ADQUISICION DE HERRAMIENTAS MENORES PARA TRABAJOS MINA"/>
    <s v="ADQ/MINA-042/2016"/>
    <n v="34800"/>
    <n v="1"/>
    <s v="LLAVE STILSON 12&quot; ( TRUPER ) ."/>
    <s v="PZ"/>
    <n v="30"/>
    <n v="123"/>
    <n v="3690"/>
    <x v="0"/>
    <x v="0"/>
    <n v="30"/>
    <n v="3690"/>
    <n v="17.672413793103448"/>
    <n v="530.17241379310349"/>
    <n v="461.25000000000006"/>
    <n v="0"/>
    <d v="2016-11-25T00:00:00"/>
    <d v="2017-01-04T00:00:00"/>
    <x v="12"/>
    <d v="2016-11-14T00:00:00"/>
    <n v="4847"/>
    <n v="63"/>
    <n v="566"/>
    <d v="2016-12-15T00:00:00"/>
    <m/>
    <n v="0"/>
    <m/>
    <n v="3690"/>
    <m/>
    <m/>
    <m/>
    <x v="1"/>
    <x v="8"/>
    <m/>
    <x v="0"/>
    <x v="0"/>
    <x v="1"/>
    <x v="0"/>
    <x v="0"/>
    <m/>
    <m/>
    <m/>
    <s v="16-0517-00--0-E"/>
    <x v="0"/>
    <m/>
  </r>
  <r>
    <x v="2"/>
    <x v="805"/>
    <n v="96"/>
    <x v="5"/>
    <x v="10"/>
    <d v="2016-09-29T00:00:00"/>
    <x v="11"/>
    <n v="34800"/>
    <s v="HERRAMIENTAS MENORES"/>
    <x v="6"/>
    <s v="REYNALDO PARDO F."/>
    <s v="ADQ/MINA-042/2016"/>
    <d v="2016-10-03T00:00:00"/>
    <x v="4"/>
    <n v="653"/>
    <x v="1"/>
    <x v="1019"/>
    <m/>
    <x v="1"/>
    <x v="2543"/>
    <x v="34"/>
    <x v="7"/>
    <x v="8"/>
    <x v="3"/>
    <x v="1"/>
    <x v="2"/>
    <x v="0"/>
    <x v="1"/>
    <x v="0"/>
    <m/>
    <x v="1"/>
    <x v="3"/>
    <d v="2016-10-18T00:00:00"/>
    <s v="IT-MINA-042/2016"/>
    <d v="2016-10-24T00:00:00"/>
    <n v="368"/>
    <n v="499"/>
    <n v="352"/>
    <m/>
    <n v="499"/>
    <m/>
    <s v="DISTRIBUIDORA TORNIVOL"/>
    <d v="2016-10-25T00:00:00"/>
    <x v="2"/>
    <n v="15"/>
    <x v="2"/>
    <d v="2016-10-06T00:00:00"/>
    <d v="2016-11-04T00:00:00"/>
    <x v="1"/>
    <m/>
    <m/>
    <s v="CLQ-1649 ADQUISICION DE HERRAMIENTAS MENORES PARA TRABAJOS MINA"/>
    <s v="ADQ/MINA-042/2016"/>
    <n v="34800"/>
    <n v="2"/>
    <s v="LLAVE STILSON 14&quot; ( TRUPER ) ."/>
    <s v="PZ"/>
    <n v="50"/>
    <n v="156"/>
    <n v="7800"/>
    <x v="0"/>
    <x v="0"/>
    <n v="50"/>
    <n v="7800"/>
    <n v="22.413793103448278"/>
    <n v="1120.6896551724139"/>
    <n v="975.00000000000011"/>
    <n v="0"/>
    <d v="2016-11-25T00:00:00"/>
    <d v="2017-01-04T00:00:00"/>
    <x v="12"/>
    <d v="2016-11-14T00:00:00"/>
    <n v="4847"/>
    <n v="63"/>
    <n v="566"/>
    <d v="2016-12-15T00:00:00"/>
    <m/>
    <n v="0"/>
    <m/>
    <n v="7800"/>
    <m/>
    <m/>
    <m/>
    <x v="1"/>
    <x v="8"/>
    <m/>
    <x v="0"/>
    <x v="0"/>
    <x v="1"/>
    <x v="0"/>
    <x v="0"/>
    <m/>
    <m/>
    <m/>
    <s v="16-0517-00--0-E"/>
    <x v="0"/>
    <m/>
  </r>
  <r>
    <x v="2"/>
    <x v="805"/>
    <n v="96"/>
    <x v="5"/>
    <x v="10"/>
    <d v="2016-09-29T00:00:00"/>
    <x v="11"/>
    <n v="34800"/>
    <s v="HERRAMIENTAS MENORES"/>
    <x v="6"/>
    <s v="REYNALDO PARDO F."/>
    <s v="ADQ/MINA-042/2016"/>
    <d v="2016-10-03T00:00:00"/>
    <x v="4"/>
    <n v="653"/>
    <x v="1"/>
    <x v="1019"/>
    <m/>
    <x v="2"/>
    <x v="2544"/>
    <x v="34"/>
    <x v="7"/>
    <x v="8"/>
    <x v="3"/>
    <x v="1"/>
    <x v="2"/>
    <x v="0"/>
    <x v="1"/>
    <x v="0"/>
    <m/>
    <x v="1"/>
    <x v="3"/>
    <d v="2016-10-18T00:00:00"/>
    <s v="IT-MINA-042/2016"/>
    <d v="2016-10-24T00:00:00"/>
    <n v="368"/>
    <n v="497"/>
    <n v="352"/>
    <n v="5400"/>
    <n v="497"/>
    <m/>
    <s v="FERROTRUPER"/>
    <d v="2016-10-25T00:00:00"/>
    <x v="2"/>
    <n v="15"/>
    <x v="2"/>
    <d v="2016-10-10T00:00:00"/>
    <d v="2016-11-04T00:00:00"/>
    <x v="1"/>
    <m/>
    <m/>
    <s v="CLQ-1649 ADQUISICION DE HERRAMIENTAS MENORES PARA TRABAJOS MINA"/>
    <s v="ADQ/MINA-042/2016"/>
    <n v="34800"/>
    <n v="3"/>
    <s v="LLAVE CRESEN 12&quot; ( TRUPER ) ."/>
    <s v="PZ"/>
    <n v="50"/>
    <n v="84"/>
    <n v="4200"/>
    <x v="0"/>
    <x v="0"/>
    <n v="50"/>
    <n v="4200"/>
    <n v="12.068965517241379"/>
    <n v="603.44827586206895"/>
    <n v="525"/>
    <n v="0"/>
    <d v="2016-11-25T00:00:00"/>
    <d v="2017-01-04T00:00:00"/>
    <x v="12"/>
    <d v="2016-11-11T00:00:00"/>
    <n v="4842"/>
    <n v="113"/>
    <n v="565"/>
    <d v="2016-12-15T00:00:00"/>
    <m/>
    <n v="0"/>
    <m/>
    <n v="4200"/>
    <m/>
    <m/>
    <m/>
    <x v="1"/>
    <x v="8"/>
    <m/>
    <x v="0"/>
    <x v="0"/>
    <x v="1"/>
    <x v="0"/>
    <x v="0"/>
    <m/>
    <m/>
    <m/>
    <s v="16-0517-00--0-E"/>
    <x v="0"/>
    <m/>
  </r>
  <r>
    <x v="2"/>
    <x v="805"/>
    <n v="96"/>
    <x v="5"/>
    <x v="10"/>
    <d v="2016-09-29T00:00:00"/>
    <x v="11"/>
    <n v="34800"/>
    <s v="HERRAMIENTAS MENORES"/>
    <x v="6"/>
    <s v="REYNALDO PARDO F."/>
    <s v="ADQ/MINA-042/2016"/>
    <d v="2016-10-03T00:00:00"/>
    <x v="4"/>
    <n v="653"/>
    <x v="1"/>
    <x v="1019"/>
    <m/>
    <x v="4"/>
    <x v="2545"/>
    <x v="25"/>
    <x v="7"/>
    <x v="8"/>
    <x v="3"/>
    <x v="1"/>
    <x v="2"/>
    <x v="0"/>
    <x v="1"/>
    <x v="0"/>
    <m/>
    <x v="1"/>
    <x v="3"/>
    <d v="2016-10-18T00:00:00"/>
    <s v="IT-MINA-042/2016"/>
    <d v="2016-10-24T00:00:00"/>
    <n v="368"/>
    <n v="497"/>
    <n v="352"/>
    <m/>
    <n v="497"/>
    <m/>
    <s v="FERROTRUPER"/>
    <d v="2016-10-25T00:00:00"/>
    <x v="2"/>
    <n v="15"/>
    <x v="2"/>
    <d v="2016-10-10T00:00:00"/>
    <d v="2016-11-04T00:00:00"/>
    <x v="1"/>
    <m/>
    <m/>
    <s v="CLQ-1649 ADQUISICION DE HERRAMIENTAS MENORES PARA TRABAJOS MINA"/>
    <s v="ADQ/MINA-042/2016"/>
    <n v="34800"/>
    <n v="4"/>
    <s v="LLAVE CRESEN 8&quot; ( TRUPER ) ."/>
    <s v="PZ"/>
    <n v="30"/>
    <n v="40"/>
    <n v="1200"/>
    <x v="0"/>
    <x v="0"/>
    <n v="30"/>
    <n v="1200"/>
    <n v="5.7471264367816088"/>
    <n v="172.41379310344826"/>
    <n v="149.99999999999997"/>
    <n v="0"/>
    <d v="2016-11-25T00:00:00"/>
    <d v="2017-01-04T00:00:00"/>
    <x v="12"/>
    <d v="2016-11-11T00:00:00"/>
    <n v="4842"/>
    <n v="113"/>
    <n v="565"/>
    <d v="2016-12-15T00:00:00"/>
    <m/>
    <n v="0"/>
    <m/>
    <n v="1200"/>
    <m/>
    <m/>
    <m/>
    <x v="1"/>
    <x v="8"/>
    <m/>
    <x v="0"/>
    <x v="0"/>
    <x v="1"/>
    <x v="0"/>
    <x v="0"/>
    <m/>
    <m/>
    <m/>
    <s v="16-0517-00--0-E"/>
    <x v="0"/>
    <m/>
  </r>
  <r>
    <x v="2"/>
    <x v="805"/>
    <n v="96"/>
    <x v="5"/>
    <x v="10"/>
    <d v="2016-09-29T00:00:00"/>
    <x v="11"/>
    <n v="34800"/>
    <s v="HERRAMIENTAS MENORES"/>
    <x v="6"/>
    <s v="REYNALDO PARDO F."/>
    <s v="ADQ/MINA-042/2016"/>
    <d v="2016-10-03T00:00:00"/>
    <x v="4"/>
    <n v="653"/>
    <x v="1"/>
    <x v="1019"/>
    <m/>
    <x v="5"/>
    <x v="2546"/>
    <x v="22"/>
    <x v="7"/>
    <x v="8"/>
    <x v="3"/>
    <x v="1"/>
    <x v="2"/>
    <x v="0"/>
    <x v="1"/>
    <x v="0"/>
    <m/>
    <x v="1"/>
    <x v="3"/>
    <d v="2016-10-18T00:00:00"/>
    <s v="IT-MINA-042/2016"/>
    <d v="2016-10-24T00:00:00"/>
    <n v="368"/>
    <n v="499"/>
    <n v="352"/>
    <m/>
    <n v="499"/>
    <m/>
    <s v="DISTRIBUIDORA TORNIVOL"/>
    <d v="2016-10-25T00:00:00"/>
    <x v="2"/>
    <n v="15"/>
    <x v="2"/>
    <d v="2016-10-06T00:00:00"/>
    <d v="2016-11-04T00:00:00"/>
    <x v="1"/>
    <m/>
    <m/>
    <s v="CLQ-1649 ADQUISICION DE HERRAMIENTAS MENORES PARA TRABAJOS MINA"/>
    <s v="ADQ/MINA-042/2016"/>
    <n v="34800"/>
    <n v="5"/>
    <s v="FLEXOMETRO DE 5 m. ( TRUPER ) ."/>
    <s v="PZ"/>
    <n v="60"/>
    <n v="34.5"/>
    <n v="2070"/>
    <x v="0"/>
    <x v="0"/>
    <n v="60"/>
    <n v="2070"/>
    <n v="4.9568965517241379"/>
    <n v="297.41379310344826"/>
    <n v="258.75"/>
    <n v="0"/>
    <d v="2016-11-25T00:00:00"/>
    <d v="2017-01-04T00:00:00"/>
    <x v="12"/>
    <d v="2016-11-14T00:00:00"/>
    <n v="4847"/>
    <n v="63"/>
    <n v="566"/>
    <d v="2016-12-15T00:00:00"/>
    <m/>
    <n v="0"/>
    <m/>
    <n v="2070"/>
    <m/>
    <m/>
    <m/>
    <x v="1"/>
    <x v="8"/>
    <m/>
    <x v="0"/>
    <x v="0"/>
    <x v="1"/>
    <x v="0"/>
    <x v="0"/>
    <m/>
    <m/>
    <m/>
    <s v="16-0517-00--0-E"/>
    <x v="0"/>
    <m/>
  </r>
  <r>
    <x v="2"/>
    <x v="805"/>
    <n v="96"/>
    <x v="5"/>
    <x v="10"/>
    <d v="2016-09-29T00:00:00"/>
    <x v="11"/>
    <n v="34800"/>
    <s v="HERRAMIENTAS MENORES"/>
    <x v="6"/>
    <s v="REYNALDO PARDO F."/>
    <s v="ADQ/MINA-042/2016"/>
    <d v="2016-10-03T00:00:00"/>
    <x v="4"/>
    <n v="653"/>
    <x v="1"/>
    <x v="1019"/>
    <m/>
    <x v="6"/>
    <x v="2547"/>
    <x v="21"/>
    <x v="7"/>
    <x v="8"/>
    <x v="3"/>
    <x v="1"/>
    <x v="2"/>
    <x v="0"/>
    <x v="1"/>
    <x v="0"/>
    <m/>
    <x v="1"/>
    <x v="3"/>
    <d v="2016-10-18T00:00:00"/>
    <s v="IT-MINA-042/2016"/>
    <d v="2016-10-24T00:00:00"/>
    <n v="368"/>
    <n v="499"/>
    <n v="352"/>
    <m/>
    <n v="499"/>
    <m/>
    <s v="DISTRIBUIDORA TORNIVOL"/>
    <d v="2016-10-25T00:00:00"/>
    <x v="2"/>
    <n v="15"/>
    <x v="2"/>
    <d v="2016-10-06T00:00:00"/>
    <d v="2016-11-04T00:00:00"/>
    <x v="1"/>
    <m/>
    <m/>
    <s v="CLQ-1649 ADQUISICION DE HERRAMIENTAS MENORES PARA TRABAJOS MINA"/>
    <s v="ADQ/MINA-042/2016"/>
    <n v="34800"/>
    <n v="6"/>
    <s v="FLEXOMETRO DE 10 m. ( TRUPER ) ."/>
    <s v="PZ"/>
    <n v="40"/>
    <n v="106"/>
    <n v="4240"/>
    <x v="0"/>
    <x v="0"/>
    <n v="40"/>
    <n v="4240"/>
    <n v="15.229885057471265"/>
    <n v="609.19540229885058"/>
    <n v="530"/>
    <n v="0"/>
    <d v="2016-11-25T00:00:00"/>
    <d v="2017-01-04T00:00:00"/>
    <x v="12"/>
    <d v="2016-11-14T00:00:00"/>
    <n v="4847"/>
    <n v="63"/>
    <n v="566"/>
    <d v="2016-12-15T00:00:00"/>
    <m/>
    <n v="0"/>
    <m/>
    <n v="4240"/>
    <m/>
    <m/>
    <m/>
    <x v="1"/>
    <x v="8"/>
    <m/>
    <x v="0"/>
    <x v="0"/>
    <x v="1"/>
    <x v="0"/>
    <x v="0"/>
    <m/>
    <m/>
    <m/>
    <s v="16-0517-00--0-E"/>
    <x v="0"/>
    <m/>
  </r>
  <r>
    <x v="2"/>
    <x v="805"/>
    <n v="96"/>
    <x v="5"/>
    <x v="10"/>
    <d v="2016-09-29T00:00:00"/>
    <x v="11"/>
    <n v="34800"/>
    <s v="HERRAMIENTAS MENORES"/>
    <x v="6"/>
    <s v="REYNALDO PARDO F."/>
    <s v="ADQ/MINA-042/2016"/>
    <d v="2016-10-03T00:00:00"/>
    <x v="4"/>
    <n v="653"/>
    <x v="1"/>
    <x v="1019"/>
    <m/>
    <x v="7"/>
    <x v="2548"/>
    <x v="36"/>
    <x v="7"/>
    <x v="8"/>
    <x v="3"/>
    <x v="1"/>
    <x v="2"/>
    <x v="0"/>
    <x v="1"/>
    <x v="0"/>
    <m/>
    <x v="1"/>
    <x v="3"/>
    <d v="2016-10-18T00:00:00"/>
    <s v="IT-MINA-042/2016"/>
    <d v="2016-10-24T00:00:00"/>
    <n v="368"/>
    <n v="496"/>
    <n v="352"/>
    <n v="23175"/>
    <n v="496"/>
    <m/>
    <s v="IMPORTADORA EDYMAX SRL"/>
    <d v="2016-10-25T00:00:00"/>
    <x v="2"/>
    <n v="5"/>
    <x v="2"/>
    <d v="2016-10-06T00:00:00"/>
    <d v="2016-11-05T00:00:00"/>
    <x v="1"/>
    <m/>
    <m/>
    <s v="CLQ-1649 ADQUISICION DE HERRAMIENTAS MENORES PARA TRABAJOS MINA"/>
    <s v="ADQ/MINA-042/2016"/>
    <n v="34800"/>
    <n v="7"/>
    <s v="PALA PUNTA HUEVO ( TRUPER ) ."/>
    <s v="PZ"/>
    <n v="300"/>
    <n v="65"/>
    <n v="19500"/>
    <x v="0"/>
    <x v="0"/>
    <n v="300"/>
    <n v="19500"/>
    <n v="9.3390804597701145"/>
    <n v="2801.7241379310344"/>
    <n v="2437.5"/>
    <n v="0"/>
    <d v="2016-11-11T00:00:00"/>
    <d v="2016-12-21T00:00:00"/>
    <x v="12"/>
    <d v="2016-11-14T00:00:00"/>
    <n v="4848"/>
    <n v="309"/>
    <n v="567"/>
    <d v="2016-12-15T00:00:00"/>
    <n v="3"/>
    <n v="292.5"/>
    <m/>
    <n v="19207.5"/>
    <m/>
    <m/>
    <m/>
    <x v="1"/>
    <x v="8"/>
    <m/>
    <x v="0"/>
    <x v="0"/>
    <x v="1"/>
    <x v="0"/>
    <x v="0"/>
    <n v="501362"/>
    <s v="SI"/>
    <s v="SI"/>
    <s v="16-0517-00-712707-0-E"/>
    <x v="0"/>
    <m/>
  </r>
  <r>
    <x v="2"/>
    <x v="805"/>
    <n v="96"/>
    <x v="5"/>
    <x v="10"/>
    <d v="2016-09-29T00:00:00"/>
    <x v="11"/>
    <n v="34800"/>
    <s v="HERRAMIENTAS MENORES"/>
    <x v="6"/>
    <s v="REYNALDO PARDO F."/>
    <s v="ADQ/MINA-042/2016"/>
    <d v="2016-10-03T00:00:00"/>
    <x v="4"/>
    <n v="653"/>
    <x v="1"/>
    <x v="1019"/>
    <m/>
    <x v="9"/>
    <x v="1609"/>
    <x v="44"/>
    <x v="7"/>
    <x v="8"/>
    <x v="3"/>
    <x v="1"/>
    <x v="2"/>
    <x v="0"/>
    <x v="1"/>
    <x v="0"/>
    <m/>
    <x v="1"/>
    <x v="3"/>
    <d v="2016-10-18T00:00:00"/>
    <s v="IT-MINA-042/2016"/>
    <d v="2016-10-24T00:00:00"/>
    <n v="368"/>
    <n v="498"/>
    <n v="352"/>
    <n v="6750"/>
    <n v="498"/>
    <m/>
    <s v="IMPORTADORA NICHOLSON"/>
    <d v="2016-10-25T00:00:00"/>
    <x v="2"/>
    <n v="5"/>
    <x v="2"/>
    <d v="2016-10-10T00:00:00"/>
    <d v="2016-11-08T00:00:00"/>
    <x v="1"/>
    <m/>
    <m/>
    <s v="CLQ-1649 ADQUISICION DE HERRAMIENTAS MENORES PARA TRABAJOS MINA"/>
    <s v="ADQ/MINA-042/2016"/>
    <n v="34800"/>
    <n v="8"/>
    <s v="ALAMBRE GALVANIZADO Nº 14 ."/>
    <s v="PZ"/>
    <n v="500"/>
    <n v="13.5"/>
    <n v="6750"/>
    <x v="0"/>
    <x v="0"/>
    <m/>
    <n v="0"/>
    <n v="1.9396551724137931"/>
    <n v="0"/>
    <n v="0"/>
    <n v="0"/>
    <d v="2016-11-15T00:00:00"/>
    <d v="2016-12-25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05"/>
    <n v="96"/>
    <x v="5"/>
    <x v="10"/>
    <d v="2016-09-29T00:00:00"/>
    <x v="11"/>
    <n v="34800"/>
    <s v="HERRAMIENTAS MENORES"/>
    <x v="6"/>
    <s v="REYNALDO PARDO F."/>
    <s v="ADQ/MINA-042/2016"/>
    <d v="2016-10-03T00:00:00"/>
    <x v="4"/>
    <n v="653"/>
    <x v="1"/>
    <x v="1019"/>
    <m/>
    <x v="10"/>
    <x v="2549"/>
    <x v="116"/>
    <x v="7"/>
    <x v="8"/>
    <x v="3"/>
    <x v="1"/>
    <x v="2"/>
    <x v="0"/>
    <x v="1"/>
    <x v="0"/>
    <m/>
    <x v="1"/>
    <x v="3"/>
    <d v="2016-10-18T00:00:00"/>
    <s v="IT-MINA-042/2016"/>
    <d v="2016-10-24T00:00:00"/>
    <n v="368"/>
    <n v="496"/>
    <n v="352"/>
    <m/>
    <n v="496"/>
    <m/>
    <s v="IMPORTADORA EDYMAX SRL"/>
    <d v="2016-10-25T00:00:00"/>
    <x v="2"/>
    <n v="5"/>
    <x v="2"/>
    <d v="2016-10-06T00:00:00"/>
    <d v="2016-11-05T00:00:00"/>
    <x v="1"/>
    <m/>
    <m/>
    <s v="CLQ-1649 ADQUISICION DE HERRAMIENTAS MENORES PARA TRABAJOS MINA"/>
    <s v="ADQ/MINA-042/2016"/>
    <n v="34800"/>
    <n v="9"/>
    <s v="ALAMBRE DE AMARRE ( RECOCIDO ) BWG16 ."/>
    <s v="PZ"/>
    <n v="350"/>
    <n v="10.5"/>
    <n v="3675"/>
    <x v="0"/>
    <x v="0"/>
    <n v="350"/>
    <n v="3675"/>
    <n v="1.5086206896551724"/>
    <n v="528.01724137931035"/>
    <n v="459.375"/>
    <n v="0"/>
    <d v="2016-11-11T00:00:00"/>
    <d v="2016-12-21T00:00:00"/>
    <x v="12"/>
    <d v="2016-11-14T00:00:00"/>
    <n v="4848"/>
    <n v="309"/>
    <n v="567"/>
    <d v="2016-12-15T00:00:00"/>
    <n v="3"/>
    <n v="55.125"/>
    <m/>
    <n v="3619.875"/>
    <m/>
    <m/>
    <m/>
    <x v="1"/>
    <x v="8"/>
    <m/>
    <x v="0"/>
    <x v="0"/>
    <x v="1"/>
    <x v="0"/>
    <x v="0"/>
    <n v="501362"/>
    <s v="SI"/>
    <s v="SI"/>
    <s v="16-0517-00-712707-0-E"/>
    <x v="0"/>
    <m/>
  </r>
  <r>
    <x v="2"/>
    <x v="806"/>
    <n v="100"/>
    <x v="5"/>
    <x v="10"/>
    <d v="2016-09-29T00:00:00"/>
    <x v="12"/>
    <n v="34800"/>
    <s v="HERRAMIENTAS MENORES"/>
    <x v="6"/>
    <s v="REYNALDO PARDO F."/>
    <s v="ADQ/MINA-041/2016"/>
    <d v="2016-10-03T00:00:00"/>
    <x v="4"/>
    <n v="652"/>
    <x v="1"/>
    <x v="1020"/>
    <n v="74000"/>
    <x v="0"/>
    <x v="2550"/>
    <x v="55"/>
    <x v="7"/>
    <x v="8"/>
    <x v="3"/>
    <x v="1"/>
    <x v="2"/>
    <x v="0"/>
    <x v="1"/>
    <x v="0"/>
    <m/>
    <x v="1"/>
    <x v="3"/>
    <d v="2016-10-18T00:00:00"/>
    <s v="IT-MINA-041/2016"/>
    <d v="2016-11-09T00:00:00"/>
    <n v="403"/>
    <n v="546"/>
    <n v="387"/>
    <n v="68000"/>
    <n v="546"/>
    <m/>
    <s v="FUNDICION KAISLER"/>
    <d v="2016-11-09T00:00:00"/>
    <x v="2"/>
    <n v="15"/>
    <x v="1"/>
    <d v="2016-10-10T00:00:00"/>
    <d v="2016-11-15T00:00:00"/>
    <x v="1"/>
    <m/>
    <m/>
    <s v="CLQ-1650 ADQUISICION DE HERRAMIENTAS MENORES: CARGADORES DE ANFO"/>
    <s v="ADQ/MINA-041/2016"/>
    <n v="34800"/>
    <n v="1"/>
    <s v="CARGADORES DE ANFO ."/>
    <s v="PZ"/>
    <n v="400"/>
    <n v="170"/>
    <n v="68000"/>
    <x v="0"/>
    <x v="0"/>
    <n v="100"/>
    <n v="17000"/>
    <n v="24.425287356321839"/>
    <n v="2442.5287356321837"/>
    <n v="2125"/>
    <n v="0"/>
    <d v="2016-11-30T00:00:00"/>
    <d v="2017-01-09T00:00:00"/>
    <x v="12"/>
    <d v="2016-11-16T00:00:00"/>
    <n v="4866"/>
    <n v="76"/>
    <n v="593"/>
    <d v="2016-12-21T00:00:00"/>
    <m/>
    <n v="0"/>
    <m/>
    <n v="17000"/>
    <m/>
    <m/>
    <m/>
    <x v="1"/>
    <x v="8"/>
    <m/>
    <x v="0"/>
    <x v="0"/>
    <x v="1"/>
    <x v="0"/>
    <x v="0"/>
    <n v="496366"/>
    <s v="SI"/>
    <s v="SI"/>
    <s v="16-0517-00-714324-0-E"/>
    <x v="0"/>
    <m/>
  </r>
  <r>
    <x v="2"/>
    <x v="806"/>
    <n v="100"/>
    <x v="5"/>
    <x v="10"/>
    <d v="2016-09-29T00:00:00"/>
    <x v="12"/>
    <n v="34800"/>
    <s v="HERRAMIENTAS MENORES"/>
    <x v="6"/>
    <s v="REYNALDO PARDO F."/>
    <s v="ADQ/MINA-041/2016"/>
    <d v="2016-10-03T00:00:00"/>
    <x v="4"/>
    <n v="652"/>
    <x v="1"/>
    <x v="1020"/>
    <m/>
    <x v="0"/>
    <x v="2550"/>
    <x v="9"/>
    <x v="7"/>
    <x v="3"/>
    <x v="3"/>
    <x v="1"/>
    <x v="2"/>
    <x v="0"/>
    <x v="1"/>
    <x v="0"/>
    <m/>
    <x v="1"/>
    <x v="3"/>
    <d v="2016-10-18T00:00:00"/>
    <s v="IT-MINA-041/2016"/>
    <d v="2016-11-09T00:00:00"/>
    <n v="403"/>
    <n v="546"/>
    <n v="387"/>
    <m/>
    <n v="546"/>
    <m/>
    <s v="FUNDICION KAISLER"/>
    <d v="2016-11-09T00:00:00"/>
    <x v="2"/>
    <n v="15"/>
    <x v="1"/>
    <d v="2016-10-10T00:00:00"/>
    <d v="2016-11-15T00:00:00"/>
    <x v="1"/>
    <m/>
    <m/>
    <s v="CLQ-1650 ADQUISICION DE HERRAMIENTAS MENORES: CARGADORES DE ANFO"/>
    <s v="ADQ/MINA-041/2016"/>
    <n v="34800"/>
    <n v="1"/>
    <s v="CARGADORES DE ANFO "/>
    <s v="PZ"/>
    <n v="0"/>
    <n v="170"/>
    <n v="0"/>
    <x v="0"/>
    <x v="0"/>
    <n v="300"/>
    <n v="51000"/>
    <n v="24.425287356321839"/>
    <n v="7327.5862068965516"/>
    <n v="6375"/>
    <n v="0"/>
    <d v="2016-11-30T00:00:00"/>
    <d v="2017-01-09T00:00:00"/>
    <x v="12"/>
    <d v="2016-11-24T00:00:00"/>
    <n v="4886"/>
    <n v="79"/>
    <n v="593"/>
    <d v="2016-12-21T00:00:00"/>
    <m/>
    <n v="0"/>
    <m/>
    <n v="51000"/>
    <m/>
    <m/>
    <m/>
    <x v="1"/>
    <x v="8"/>
    <m/>
    <x v="0"/>
    <x v="0"/>
    <x v="1"/>
    <x v="0"/>
    <x v="0"/>
    <n v="496366"/>
    <s v="SI"/>
    <s v="SI"/>
    <s v="16-0517-00-714324-0-E"/>
    <x v="0"/>
    <m/>
  </r>
  <r>
    <x v="2"/>
    <x v="807"/>
    <n v="102"/>
    <x v="7"/>
    <x v="10"/>
    <d v="2016-09-30T00:00:00"/>
    <x v="11"/>
    <n v="34800"/>
    <s v="HERRAMIENTAS MENORES"/>
    <x v="10"/>
    <s v="GUSTAVO MOSCOSO TELLEZ"/>
    <s v="CMB/EMC/ING-PLA/0042/2016"/>
    <d v="2016-10-04T00:00:00"/>
    <x v="4"/>
    <n v="634"/>
    <x v="1"/>
    <x v="1021"/>
    <n v="19500"/>
    <x v="0"/>
    <x v="2551"/>
    <x v="1"/>
    <x v="8"/>
    <x v="8"/>
    <x v="3"/>
    <x v="1"/>
    <x v="2"/>
    <x v="0"/>
    <x v="1"/>
    <x v="0"/>
    <m/>
    <x v="1"/>
    <x v="3"/>
    <d v="2016-10-18T00:00:00"/>
    <s v="CMB/EMC/ING-PLA/0042/2016"/>
    <d v="2016-11-15T00:00:00"/>
    <n v="423"/>
    <n v="573"/>
    <n v="411"/>
    <n v="4140"/>
    <n v="573"/>
    <m/>
    <s v="GEOSOLUCIONES"/>
    <d v="2016-11-15T00:00:00"/>
    <x v="2"/>
    <n v="5"/>
    <x v="2"/>
    <d v="2016-11-15T00:00:00"/>
    <m/>
    <x v="1"/>
    <m/>
    <m/>
    <s v="CLQ-1629 ADQUISICION DE HERRAMIENTAS MENORES PARA INGENIERIA Y GEOLOGIA"/>
    <s v="CMB/EMC/ING-PLA/0042/2016"/>
    <n v="34800"/>
    <n v="1"/>
    <s v="HERRAMIENTAS MENORES  ."/>
    <s v="LOTE"/>
    <n v="1"/>
    <n v="4140"/>
    <n v="4140"/>
    <x v="0"/>
    <x v="0"/>
    <m/>
    <n v="0"/>
    <n v="594.82758620689651"/>
    <n v="0"/>
    <n v="0"/>
    <n v="0"/>
    <d v="1900-01-06T00:00:00"/>
    <d v="1900-02-15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07"/>
    <n v="102"/>
    <x v="7"/>
    <x v="10"/>
    <d v="2016-09-30T00:00:00"/>
    <x v="11"/>
    <n v="34800"/>
    <s v="HERRAMIENTAS MENORES"/>
    <x v="10"/>
    <s v="GUSTAVO MOSCOSO TELLEZ"/>
    <s v="CMB/EMC/ING-PLA/0042/2016"/>
    <d v="2016-10-04T00:00:00"/>
    <x v="4"/>
    <n v="634"/>
    <x v="1"/>
    <x v="1021"/>
    <m/>
    <x v="0"/>
    <x v="2551"/>
    <x v="1"/>
    <x v="8"/>
    <x v="8"/>
    <x v="3"/>
    <x v="1"/>
    <x v="2"/>
    <x v="0"/>
    <x v="1"/>
    <x v="0"/>
    <m/>
    <x v="1"/>
    <x v="3"/>
    <d v="2016-10-18T00:00:00"/>
    <s v="CMB/EMC/ING-PLA/0042/2016"/>
    <d v="2016-11-15T00:00:00"/>
    <n v="423"/>
    <n v="572"/>
    <n v="411"/>
    <n v="8270"/>
    <n v="572"/>
    <m/>
    <s v="IMPORTADORA NICHOLSON"/>
    <d v="2016-11-15T00:00:00"/>
    <x v="2"/>
    <n v="5"/>
    <x v="2"/>
    <d v="2016-10-12T00:00:00"/>
    <m/>
    <x v="1"/>
    <m/>
    <m/>
    <s v="CLQ-1629 ADQUISICION DE HERRAMIENTAS MENORES PARA INGENIERIA Y GEOLOGIA"/>
    <s v="CMB/EMC/ING-PLA/0042/2016"/>
    <n v="34800"/>
    <n v="1"/>
    <s v="HERRAMIENTAS MENORES  ."/>
    <s v="LOTE"/>
    <n v="1"/>
    <n v="8270"/>
    <n v="8270"/>
    <x v="0"/>
    <x v="0"/>
    <m/>
    <n v="0"/>
    <n v="1188.2183908045977"/>
    <n v="0"/>
    <n v="0"/>
    <n v="0"/>
    <d v="1900-01-06T00:00:00"/>
    <d v="1900-02-15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08"/>
    <n v="104"/>
    <x v="7"/>
    <x v="10"/>
    <d v="2016-09-30T00:00:00"/>
    <x v="11"/>
    <n v="39800"/>
    <s v="OTROS REPUESTOS Y ACCESORIOS"/>
    <x v="2"/>
    <s v="ALFREDO HIDALGO PEÑAFIEL"/>
    <s v="PCPL-116/2016"/>
    <d v="2016-10-03T00:00:00"/>
    <x v="4"/>
    <n v="662"/>
    <x v="1"/>
    <x v="1022"/>
    <n v="372000"/>
    <x v="0"/>
    <x v="2552"/>
    <x v="42"/>
    <x v="6"/>
    <x v="8"/>
    <x v="3"/>
    <x v="1"/>
    <x v="2"/>
    <x v="0"/>
    <x v="1"/>
    <x v="0"/>
    <n v="147"/>
    <x v="3"/>
    <x v="11"/>
    <d v="2016-11-14T00:00:00"/>
    <s v="IT-PCPL-102/2016"/>
    <d v="2016-11-30T00:00:00"/>
    <n v="451"/>
    <n v="616"/>
    <n v="433"/>
    <n v="78937.899999999994"/>
    <n v="616"/>
    <m/>
    <s v="FINI LAGER SA"/>
    <d v="2016-11-30T00:00:00"/>
    <x v="2"/>
    <n v="5"/>
    <x v="2"/>
    <d v="2016-11-18T00:00:00"/>
    <m/>
    <x v="1"/>
    <m/>
    <m/>
    <s v="CLQ-1642 ADQUISICION DE RODAMIENTOS PARA EQUIPOS PLANTA"/>
    <s v="PCPL-116/2016"/>
    <n v="39800"/>
    <n v="1"/>
    <s v="RODAMIENTO 645/632 ."/>
    <n v="0"/>
    <n v="8"/>
    <n v="500.5"/>
    <n v="4004"/>
    <x v="0"/>
    <x v="0"/>
    <m/>
    <n v="0"/>
    <n v="71.910919540229884"/>
    <n v="0"/>
    <n v="0"/>
    <n v="0"/>
    <d v="1900-01-06T00:00:00"/>
    <d v="1900-02-15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08"/>
    <n v="104"/>
    <x v="7"/>
    <x v="10"/>
    <d v="2016-09-30T00:00:00"/>
    <x v="11"/>
    <n v="39800"/>
    <s v="OTROS REPUESTOS Y ACCESORIOS"/>
    <x v="2"/>
    <s v="ALFREDO HIDALGO PEÑAFIEL"/>
    <s v="PCPL-116/2016"/>
    <d v="2016-10-03T00:00:00"/>
    <x v="4"/>
    <n v="662"/>
    <x v="1"/>
    <x v="1022"/>
    <m/>
    <x v="1"/>
    <x v="2553"/>
    <x v="26"/>
    <x v="6"/>
    <x v="8"/>
    <x v="3"/>
    <x v="1"/>
    <x v="2"/>
    <x v="0"/>
    <x v="1"/>
    <x v="0"/>
    <n v="147"/>
    <x v="3"/>
    <x v="11"/>
    <d v="2016-11-14T00:00:00"/>
    <s v="IT-PCPL-102/2016"/>
    <d v="2016-11-30T00:00:00"/>
    <n v="451"/>
    <n v="616"/>
    <n v="433"/>
    <m/>
    <n v="616"/>
    <m/>
    <s v="FINI LAGER SA"/>
    <d v="2016-11-30T00:00:00"/>
    <x v="2"/>
    <n v="5"/>
    <x v="2"/>
    <d v="2016-11-18T00:00:00"/>
    <m/>
    <x v="1"/>
    <m/>
    <m/>
    <s v="CLQ-1642 ADQUISICION DE RODAMIENTOS PARA EQUIPOS PLANTA"/>
    <s v="PCPL-116/2016"/>
    <n v="39800"/>
    <n v="2"/>
    <s v="RODAMIENTO NU217 ."/>
    <n v="0"/>
    <n v="4"/>
    <n v="618.1"/>
    <n v="2472.4"/>
    <x v="0"/>
    <x v="0"/>
    <m/>
    <n v="0"/>
    <n v="88.80747126436782"/>
    <n v="0"/>
    <n v="0"/>
    <n v="0"/>
    <d v="1900-01-06T00:00:00"/>
    <d v="1900-02-15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08"/>
    <n v="104"/>
    <x v="7"/>
    <x v="10"/>
    <d v="2016-09-30T00:00:00"/>
    <x v="11"/>
    <n v="39800"/>
    <s v="OTROS REPUESTOS Y ACCESORIOS"/>
    <x v="2"/>
    <s v="ALFREDO HIDALGO PEÑAFIEL"/>
    <s v="PCPL-116/2016"/>
    <d v="2016-10-03T00:00:00"/>
    <x v="4"/>
    <n v="662"/>
    <x v="1"/>
    <x v="1022"/>
    <m/>
    <x v="2"/>
    <x v="2554"/>
    <x v="68"/>
    <x v="6"/>
    <x v="8"/>
    <x v="3"/>
    <x v="1"/>
    <x v="2"/>
    <x v="0"/>
    <x v="1"/>
    <x v="0"/>
    <n v="147"/>
    <x v="3"/>
    <x v="11"/>
    <d v="2016-11-14T00:00:00"/>
    <s v="IT-PCPL-102/2016"/>
    <d v="2016-11-30T00:00:00"/>
    <n v="451"/>
    <n v="619"/>
    <n v="433"/>
    <n v="148494.6"/>
    <n v="619"/>
    <m/>
    <s v="ROCAT IMPORTACIONES"/>
    <d v="2016-11-30T00:00:00"/>
    <x v="2"/>
    <n v="7"/>
    <x v="1"/>
    <d v="2016-11-18T00:00:00"/>
    <m/>
    <x v="1"/>
    <m/>
    <m/>
    <s v="CLQ-1642 ADQUISICION DE RODAMIENTOS PARA EQUIPOS PLANTA"/>
    <s v="PCPL-116/2016"/>
    <n v="39800"/>
    <n v="3"/>
    <s v="RODAMIENTO ENSAMBLE 90071 ."/>
    <n v="0"/>
    <n v="9"/>
    <n v="1199.9000000000001"/>
    <n v="10799.1"/>
    <x v="0"/>
    <x v="0"/>
    <m/>
    <n v="0"/>
    <n v="172.39942528735634"/>
    <n v="0"/>
    <n v="0"/>
    <n v="0"/>
    <d v="1900-01-06T00:00:00"/>
    <d v="1900-02-15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08"/>
    <n v="104"/>
    <x v="7"/>
    <x v="10"/>
    <d v="2016-09-30T00:00:00"/>
    <x v="11"/>
    <n v="39800"/>
    <s v="OTROS REPUESTOS Y ACCESORIOS"/>
    <x v="2"/>
    <s v="ALFREDO HIDALGO PEÑAFIEL"/>
    <s v="PCPL-116/2016"/>
    <d v="2016-10-03T00:00:00"/>
    <x v="4"/>
    <n v="662"/>
    <x v="1"/>
    <x v="1022"/>
    <m/>
    <x v="4"/>
    <x v="2555"/>
    <x v="50"/>
    <x v="6"/>
    <x v="8"/>
    <x v="3"/>
    <x v="1"/>
    <x v="2"/>
    <x v="0"/>
    <x v="1"/>
    <x v="0"/>
    <n v="147"/>
    <x v="3"/>
    <x v="11"/>
    <d v="2016-11-14T00:00:00"/>
    <s v="IT-PCPL-102/2016"/>
    <d v="2016-11-30T00:00:00"/>
    <n v="451"/>
    <n v="619"/>
    <n v="433"/>
    <m/>
    <n v="619"/>
    <m/>
    <s v="ROCAT IMPORTACIONES"/>
    <d v="2016-11-30T00:00:00"/>
    <x v="2"/>
    <n v="7"/>
    <x v="1"/>
    <d v="2016-11-18T00:00:00"/>
    <m/>
    <x v="1"/>
    <m/>
    <m/>
    <s v="CLQ-1642 ADQUISICION DE RODAMIENTOS PARA EQUIPOS PLANTA"/>
    <s v="PCPL-116/2016"/>
    <n v="39800"/>
    <n v="4"/>
    <s v="RODAMIENTO ENSAMBLE 90057 ."/>
    <n v="0"/>
    <n v="7"/>
    <n v="9641.9"/>
    <n v="67493.3"/>
    <x v="0"/>
    <x v="0"/>
    <m/>
    <n v="0"/>
    <n v="1385.3304597701149"/>
    <n v="0"/>
    <n v="0"/>
    <n v="0"/>
    <d v="1900-01-06T00:00:00"/>
    <d v="1900-02-15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08"/>
    <n v="104"/>
    <x v="7"/>
    <x v="10"/>
    <d v="2016-09-30T00:00:00"/>
    <x v="11"/>
    <n v="39800"/>
    <s v="OTROS REPUESTOS Y ACCESORIOS"/>
    <x v="2"/>
    <s v="ALFREDO HIDALGO PEÑAFIEL"/>
    <s v="PCPL-116/2016"/>
    <d v="2016-10-03T00:00:00"/>
    <x v="4"/>
    <n v="662"/>
    <x v="1"/>
    <x v="1022"/>
    <m/>
    <x v="5"/>
    <x v="2556"/>
    <x v="50"/>
    <x v="6"/>
    <x v="8"/>
    <x v="3"/>
    <x v="1"/>
    <x v="2"/>
    <x v="0"/>
    <x v="1"/>
    <x v="0"/>
    <n v="147"/>
    <x v="3"/>
    <x v="11"/>
    <d v="2016-11-14T00:00:00"/>
    <s v="IT-PCPL-102/2016"/>
    <d v="2016-11-30T00:00:00"/>
    <n v="451"/>
    <n v="616"/>
    <n v="433"/>
    <m/>
    <n v="616"/>
    <m/>
    <s v="FINI LAGER SA"/>
    <d v="2016-11-30T00:00:00"/>
    <x v="2"/>
    <n v="5"/>
    <x v="2"/>
    <d v="2016-11-18T00:00:00"/>
    <m/>
    <x v="1"/>
    <m/>
    <m/>
    <s v="CLQ-1642 ADQUISICION DE RODAMIENTOS PARA EQUIPOS PLANTA"/>
    <s v="PCPL-116/2016"/>
    <n v="39800"/>
    <n v="5"/>
    <s v="RODAMIENTO 3310 ."/>
    <n v="0"/>
    <n v="7"/>
    <n v="282.10000000000002"/>
    <n v="1974.7000000000003"/>
    <x v="0"/>
    <x v="0"/>
    <m/>
    <n v="0"/>
    <n v="40.531609195402304"/>
    <n v="0"/>
    <n v="0"/>
    <n v="0"/>
    <d v="1900-01-06T00:00:00"/>
    <d v="1900-02-15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08"/>
    <n v="104"/>
    <x v="7"/>
    <x v="10"/>
    <d v="2016-09-30T00:00:00"/>
    <x v="11"/>
    <n v="39800"/>
    <s v="OTROS REPUESTOS Y ACCESORIOS"/>
    <x v="2"/>
    <s v="ALFREDO HIDALGO PEÑAFIEL"/>
    <s v="PCPL-116/2016"/>
    <d v="2016-10-03T00:00:00"/>
    <x v="4"/>
    <n v="662"/>
    <x v="1"/>
    <x v="1022"/>
    <m/>
    <x v="6"/>
    <x v="2557"/>
    <x v="0"/>
    <x v="6"/>
    <x v="8"/>
    <x v="3"/>
    <x v="1"/>
    <x v="2"/>
    <x v="0"/>
    <x v="1"/>
    <x v="0"/>
    <n v="147"/>
    <x v="3"/>
    <x v="11"/>
    <d v="2016-11-14T00:00:00"/>
    <s v="IT-PCPL-102/2016"/>
    <d v="2016-11-30T00:00:00"/>
    <n v="451"/>
    <n v="616"/>
    <n v="433"/>
    <m/>
    <n v="616"/>
    <m/>
    <s v="FINI LAGER SA"/>
    <d v="2016-11-30T00:00:00"/>
    <x v="2"/>
    <n v="5"/>
    <x v="2"/>
    <d v="2016-11-18T00:00:00"/>
    <m/>
    <x v="1"/>
    <m/>
    <m/>
    <s v="CLQ-1642 ADQUISICION DE RODAMIENTOS PARA EQUIPOS PLANTA"/>
    <s v="PCPL-116/2016"/>
    <n v="39800"/>
    <n v="6"/>
    <s v="RODAMIENTO 3312 ."/>
    <n v="0"/>
    <n v="2"/>
    <n v="427.7"/>
    <n v="855.4"/>
    <x v="0"/>
    <x v="0"/>
    <m/>
    <n v="0"/>
    <n v="61.451149425287355"/>
    <n v="0"/>
    <n v="0"/>
    <n v="0"/>
    <d v="1900-01-06T00:00:00"/>
    <d v="1900-02-15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08"/>
    <n v="104"/>
    <x v="7"/>
    <x v="10"/>
    <d v="2016-09-30T00:00:00"/>
    <x v="11"/>
    <n v="39800"/>
    <s v="OTROS REPUESTOS Y ACCESORIOS"/>
    <x v="2"/>
    <s v="ALFREDO HIDALGO PEÑAFIEL"/>
    <s v="PCPL-116/2016"/>
    <d v="2016-10-03T00:00:00"/>
    <x v="4"/>
    <n v="662"/>
    <x v="1"/>
    <x v="1022"/>
    <m/>
    <x v="7"/>
    <x v="318"/>
    <x v="27"/>
    <x v="6"/>
    <x v="8"/>
    <x v="3"/>
    <x v="1"/>
    <x v="2"/>
    <x v="0"/>
    <x v="1"/>
    <x v="0"/>
    <n v="147"/>
    <x v="3"/>
    <x v="11"/>
    <d v="2016-11-14T00:00:00"/>
    <s v="IT-PCPL-102/2016"/>
    <d v="2016-11-30T00:00:00"/>
    <n v="451"/>
    <n v="616"/>
    <n v="433"/>
    <m/>
    <n v="616"/>
    <m/>
    <s v="FINI LAGER SA"/>
    <d v="2016-11-30T00:00:00"/>
    <x v="2"/>
    <n v="5"/>
    <x v="2"/>
    <d v="2016-11-18T00:00:00"/>
    <m/>
    <x v="1"/>
    <m/>
    <m/>
    <s v="CLQ-1642 ADQUISICION DE RODAMIENTOS PARA EQUIPOS PLANTA"/>
    <s v="PCPL-116/2016"/>
    <n v="39800"/>
    <n v="7"/>
    <s v="RODAMIENTO 3309 ."/>
    <n v="0"/>
    <n v="5"/>
    <n v="583.1"/>
    <n v="2915.5"/>
    <x v="0"/>
    <x v="0"/>
    <m/>
    <n v="0"/>
    <n v="83.77873563218391"/>
    <n v="0"/>
    <n v="0"/>
    <n v="0"/>
    <d v="1900-01-06T00:00:00"/>
    <d v="1900-02-15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08"/>
    <n v="104"/>
    <x v="7"/>
    <x v="10"/>
    <d v="2016-09-30T00:00:00"/>
    <x v="11"/>
    <n v="39800"/>
    <s v="OTROS REPUESTOS Y ACCESORIOS"/>
    <x v="2"/>
    <s v="ALFREDO HIDALGO PEÑAFIEL"/>
    <s v="PCPL-116/2016"/>
    <d v="2016-10-03T00:00:00"/>
    <x v="4"/>
    <n v="662"/>
    <x v="1"/>
    <x v="1022"/>
    <m/>
    <x v="9"/>
    <x v="2558"/>
    <x v="10"/>
    <x v="6"/>
    <x v="8"/>
    <x v="3"/>
    <x v="1"/>
    <x v="2"/>
    <x v="0"/>
    <x v="1"/>
    <x v="0"/>
    <n v="147"/>
    <x v="3"/>
    <x v="11"/>
    <d v="2016-11-14T00:00:00"/>
    <s v="IT-PCPL-102/2016"/>
    <d v="2016-11-30T00:00:00"/>
    <n v="451"/>
    <n v="619"/>
    <n v="433"/>
    <m/>
    <n v="619"/>
    <m/>
    <s v="ROCAT IMPORTACIONES"/>
    <d v="2016-11-30T00:00:00"/>
    <x v="2"/>
    <n v="7"/>
    <x v="1"/>
    <d v="2016-11-18T00:00:00"/>
    <m/>
    <x v="1"/>
    <m/>
    <m/>
    <s v="CLQ-1642 ADQUISICION DE RODAMIENTOS PARA EQUIPOS PLANTA"/>
    <s v="PCPL-116/2016"/>
    <n v="39800"/>
    <n v="8"/>
    <s v="RODAMIENTO 6212 ."/>
    <n v="0"/>
    <n v="3"/>
    <n v="129"/>
    <n v="387"/>
    <x v="0"/>
    <x v="0"/>
    <m/>
    <n v="0"/>
    <n v="18.53448275862069"/>
    <n v="0"/>
    <n v="0"/>
    <n v="0"/>
    <d v="1900-01-06T00:00:00"/>
    <d v="1900-02-15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08"/>
    <n v="104"/>
    <x v="7"/>
    <x v="10"/>
    <d v="2016-09-30T00:00:00"/>
    <x v="11"/>
    <n v="39800"/>
    <s v="OTROS REPUESTOS Y ACCESORIOS"/>
    <x v="2"/>
    <s v="ALFREDO HIDALGO PEÑAFIEL"/>
    <s v="PCPL-116/2016"/>
    <d v="2016-10-03T00:00:00"/>
    <x v="4"/>
    <n v="662"/>
    <x v="1"/>
    <x v="1022"/>
    <m/>
    <x v="10"/>
    <x v="2559"/>
    <x v="10"/>
    <x v="6"/>
    <x v="8"/>
    <x v="3"/>
    <x v="1"/>
    <x v="2"/>
    <x v="0"/>
    <x v="1"/>
    <x v="0"/>
    <n v="147"/>
    <x v="3"/>
    <x v="11"/>
    <d v="2016-11-14T00:00:00"/>
    <s v="IT-PCPL-102/2016"/>
    <d v="2016-11-30T00:00:00"/>
    <n v="451"/>
    <n v="616"/>
    <n v="433"/>
    <m/>
    <n v="616"/>
    <m/>
    <s v="FINI LAGER SA"/>
    <d v="2016-11-30T00:00:00"/>
    <x v="2"/>
    <n v="5"/>
    <x v="2"/>
    <d v="2016-11-18T00:00:00"/>
    <m/>
    <x v="1"/>
    <m/>
    <m/>
    <s v="CLQ-1642 ADQUISICION DE RODAMIENTOS PARA EQUIPOS PLANTA"/>
    <s v="PCPL-116/2016"/>
    <n v="39800"/>
    <n v="9"/>
    <s v="RODAMIENTO 7407 ."/>
    <n v="0"/>
    <n v="3"/>
    <n v="334.6"/>
    <n v="1003.8000000000001"/>
    <x v="0"/>
    <x v="0"/>
    <m/>
    <n v="0"/>
    <n v="48.074712643678161"/>
    <n v="0"/>
    <n v="0"/>
    <n v="0"/>
    <d v="1900-01-06T00:00:00"/>
    <d v="1900-02-15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08"/>
    <n v="104"/>
    <x v="7"/>
    <x v="10"/>
    <d v="2016-09-30T00:00:00"/>
    <x v="11"/>
    <n v="39800"/>
    <s v="OTROS REPUESTOS Y ACCESORIOS"/>
    <x v="2"/>
    <s v="ALFREDO HIDALGO PEÑAFIEL"/>
    <s v="PCPL-116/2016"/>
    <d v="2016-10-03T00:00:00"/>
    <x v="4"/>
    <n v="662"/>
    <x v="1"/>
    <x v="1022"/>
    <m/>
    <x v="11"/>
    <x v="2560"/>
    <x v="26"/>
    <x v="6"/>
    <x v="8"/>
    <x v="3"/>
    <x v="1"/>
    <x v="2"/>
    <x v="0"/>
    <x v="1"/>
    <x v="0"/>
    <n v="147"/>
    <x v="3"/>
    <x v="11"/>
    <d v="2016-11-14T00:00:00"/>
    <s v="IT-PCPL-102/2016"/>
    <d v="2016-11-30T00:00:00"/>
    <n v="451"/>
    <n v="619"/>
    <n v="433"/>
    <m/>
    <n v="619"/>
    <m/>
    <s v="ROCAT IMPORTACIONES"/>
    <d v="2016-11-30T00:00:00"/>
    <x v="2"/>
    <n v="7"/>
    <x v="1"/>
    <d v="2016-11-18T00:00:00"/>
    <m/>
    <x v="1"/>
    <m/>
    <m/>
    <s v="CLQ-1642 ADQUISICION DE RODAMIENTOS PARA EQUIPOS PLANTA"/>
    <s v="PCPL-116/2016"/>
    <n v="39800"/>
    <n v="10"/>
    <s v="RODAMIENTO 6309 ."/>
    <n v="0"/>
    <n v="4"/>
    <n v="119.8"/>
    <n v="479.2"/>
    <x v="0"/>
    <x v="0"/>
    <m/>
    <n v="0"/>
    <n v="17.212643678160919"/>
    <n v="0"/>
    <n v="0"/>
    <n v="0"/>
    <d v="1900-01-06T00:00:00"/>
    <d v="1900-02-15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08"/>
    <n v="104"/>
    <x v="7"/>
    <x v="10"/>
    <d v="2016-09-30T00:00:00"/>
    <x v="11"/>
    <n v="39800"/>
    <s v="OTROS REPUESTOS Y ACCESORIOS"/>
    <x v="2"/>
    <s v="ALFREDO HIDALGO PEÑAFIEL"/>
    <s v="PCPL-116/2016"/>
    <d v="2016-10-03T00:00:00"/>
    <x v="4"/>
    <n v="662"/>
    <x v="1"/>
    <x v="1022"/>
    <m/>
    <x v="12"/>
    <x v="2561"/>
    <x v="10"/>
    <x v="6"/>
    <x v="8"/>
    <x v="3"/>
    <x v="1"/>
    <x v="2"/>
    <x v="0"/>
    <x v="1"/>
    <x v="0"/>
    <n v="147"/>
    <x v="3"/>
    <x v="11"/>
    <d v="2016-11-14T00:00:00"/>
    <s v="IT-PCPL-102/2016"/>
    <d v="2016-11-30T00:00:00"/>
    <n v="451"/>
    <n v="618"/>
    <n v="433"/>
    <n v="44740.9"/>
    <n v="618"/>
    <m/>
    <s v="LE MANS LTDA"/>
    <d v="2016-11-30T00:00:00"/>
    <x v="2"/>
    <n v="10"/>
    <x v="2"/>
    <d v="2016-11-25T00:00:00"/>
    <m/>
    <x v="1"/>
    <m/>
    <m/>
    <s v="CLQ-1642 ADQUISICION DE RODAMIENTOS PARA EQUIPOS PLANTA"/>
    <s v="PCPL-116/2016"/>
    <n v="39800"/>
    <n v="11"/>
    <s v="RODAMIENTO  IB BRG 6214 ."/>
    <n v="0"/>
    <n v="3"/>
    <n v="217.7"/>
    <n v="653.09999999999991"/>
    <x v="0"/>
    <x v="0"/>
    <m/>
    <n v="0"/>
    <n v="31.278735632183906"/>
    <n v="0"/>
    <n v="0"/>
    <n v="0"/>
    <d v="1900-01-13T00:00:00"/>
    <d v="1900-02-22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08"/>
    <n v="104"/>
    <x v="7"/>
    <x v="10"/>
    <d v="2016-09-30T00:00:00"/>
    <x v="11"/>
    <n v="39800"/>
    <s v="OTROS REPUESTOS Y ACCESORIOS"/>
    <x v="2"/>
    <s v="ALFREDO HIDALGO PEÑAFIEL"/>
    <s v="PCPL-116/2016"/>
    <d v="2016-10-03T00:00:00"/>
    <x v="4"/>
    <n v="662"/>
    <x v="1"/>
    <x v="1022"/>
    <m/>
    <x v="13"/>
    <x v="2562"/>
    <x v="0"/>
    <x v="6"/>
    <x v="8"/>
    <x v="3"/>
    <x v="1"/>
    <x v="2"/>
    <x v="0"/>
    <x v="1"/>
    <x v="0"/>
    <n v="147"/>
    <x v="3"/>
    <x v="11"/>
    <d v="2016-11-14T00:00:00"/>
    <s v="IT-PCPL-102/2016"/>
    <d v="2016-11-30T00:00:00"/>
    <n v="451"/>
    <n v="616"/>
    <n v="433"/>
    <m/>
    <n v="616"/>
    <m/>
    <s v="FINI LAGER SA"/>
    <d v="2016-11-30T00:00:00"/>
    <x v="2"/>
    <n v="5"/>
    <x v="2"/>
    <d v="2016-11-18T00:00:00"/>
    <m/>
    <x v="1"/>
    <m/>
    <m/>
    <s v="CLQ-1642 ADQUISICION DE RODAMIENTOS PARA EQUIPOS PLANTA"/>
    <s v="PCPL-116/2016"/>
    <n v="39800"/>
    <n v="12"/>
    <s v="RODAMIENTO 7406 ."/>
    <n v="0"/>
    <n v="2"/>
    <n v="781.9"/>
    <n v="1563.8"/>
    <x v="0"/>
    <x v="0"/>
    <m/>
    <n v="0"/>
    <n v="112.3419540229885"/>
    <n v="0"/>
    <n v="0"/>
    <n v="0"/>
    <d v="1900-01-06T00:00:00"/>
    <d v="1900-02-15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08"/>
    <n v="104"/>
    <x v="7"/>
    <x v="10"/>
    <d v="2016-09-30T00:00:00"/>
    <x v="11"/>
    <n v="39800"/>
    <s v="OTROS REPUESTOS Y ACCESORIOS"/>
    <x v="2"/>
    <s v="ALFREDO HIDALGO PEÑAFIEL"/>
    <s v="PCPL-116/2016"/>
    <d v="2016-10-03T00:00:00"/>
    <x v="4"/>
    <n v="662"/>
    <x v="1"/>
    <x v="1022"/>
    <m/>
    <x v="14"/>
    <x v="2563"/>
    <x v="26"/>
    <x v="6"/>
    <x v="8"/>
    <x v="3"/>
    <x v="1"/>
    <x v="2"/>
    <x v="0"/>
    <x v="1"/>
    <x v="0"/>
    <n v="147"/>
    <x v="3"/>
    <x v="11"/>
    <d v="2016-11-14T00:00:00"/>
    <s v="IT-PCPL-102/2016"/>
    <d v="2016-11-30T00:00:00"/>
    <n v="451"/>
    <n v="619"/>
    <n v="433"/>
    <m/>
    <n v="619"/>
    <m/>
    <s v="ROCAT IMPORTACIONES"/>
    <d v="2016-11-30T00:00:00"/>
    <x v="2"/>
    <n v="7"/>
    <x v="1"/>
    <d v="2016-11-18T00:00:00"/>
    <m/>
    <x v="1"/>
    <m/>
    <m/>
    <s v="CLQ-1642 ADQUISICION DE RODAMIENTOS PARA EQUIPOS PLANTA"/>
    <s v="PCPL-116/2016"/>
    <n v="39800"/>
    <n v="13"/>
    <s v="RODAMIENTO 6305 ."/>
    <n v="0"/>
    <n v="4"/>
    <n v="39"/>
    <n v="156"/>
    <x v="0"/>
    <x v="0"/>
    <m/>
    <n v="0"/>
    <n v="5.6034482758620694"/>
    <n v="0"/>
    <n v="0"/>
    <n v="0"/>
    <d v="1900-01-06T00:00:00"/>
    <d v="1900-02-15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08"/>
    <n v="104"/>
    <x v="7"/>
    <x v="10"/>
    <d v="2016-09-30T00:00:00"/>
    <x v="11"/>
    <n v="39800"/>
    <s v="OTROS REPUESTOS Y ACCESORIOS"/>
    <x v="2"/>
    <s v="ALFREDO HIDALGO PEÑAFIEL"/>
    <s v="PCPL-116/2016"/>
    <d v="2016-10-03T00:00:00"/>
    <x v="4"/>
    <n v="662"/>
    <x v="1"/>
    <x v="1022"/>
    <m/>
    <x v="15"/>
    <x v="2564"/>
    <x v="26"/>
    <x v="6"/>
    <x v="8"/>
    <x v="3"/>
    <x v="1"/>
    <x v="2"/>
    <x v="0"/>
    <x v="1"/>
    <x v="0"/>
    <n v="147"/>
    <x v="3"/>
    <x v="11"/>
    <d v="2016-11-14T00:00:00"/>
    <s v="IT-PCPL-102/2016"/>
    <d v="2016-11-30T00:00:00"/>
    <n v="451"/>
    <n v="616"/>
    <n v="433"/>
    <m/>
    <n v="616"/>
    <m/>
    <s v="FINI LAGER SA"/>
    <d v="2016-11-30T00:00:00"/>
    <x v="2"/>
    <n v="5"/>
    <x v="2"/>
    <d v="2016-11-18T00:00:00"/>
    <m/>
    <x v="1"/>
    <m/>
    <m/>
    <s v="CLQ-1642 ADQUISICION DE RODAMIENTOS PARA EQUIPOS PLANTA"/>
    <s v="PCPL-116/2016"/>
    <n v="39800"/>
    <n v="14"/>
    <s v="RODAMIENTO 6409 ."/>
    <n v="0"/>
    <n v="4"/>
    <n v="152.1"/>
    <n v="608.4"/>
    <x v="0"/>
    <x v="0"/>
    <m/>
    <n v="0"/>
    <n v="21.853448275862068"/>
    <n v="0"/>
    <n v="0"/>
    <n v="0"/>
    <d v="1900-01-06T00:00:00"/>
    <d v="1900-02-15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08"/>
    <n v="104"/>
    <x v="7"/>
    <x v="10"/>
    <d v="2016-09-30T00:00:00"/>
    <x v="11"/>
    <n v="39800"/>
    <s v="OTROS REPUESTOS Y ACCESORIOS"/>
    <x v="2"/>
    <s v="ALFREDO HIDALGO PEÑAFIEL"/>
    <s v="PCPL-116/2016"/>
    <d v="2016-10-03T00:00:00"/>
    <x v="4"/>
    <n v="662"/>
    <x v="1"/>
    <x v="1022"/>
    <m/>
    <x v="16"/>
    <x v="2565"/>
    <x v="13"/>
    <x v="6"/>
    <x v="8"/>
    <x v="3"/>
    <x v="1"/>
    <x v="2"/>
    <x v="0"/>
    <x v="1"/>
    <x v="0"/>
    <n v="147"/>
    <x v="3"/>
    <x v="11"/>
    <d v="2016-11-14T00:00:00"/>
    <s v="IT-PCPL-102/2016"/>
    <d v="2016-11-30T00:00:00"/>
    <n v="451"/>
    <n v="616"/>
    <n v="433"/>
    <m/>
    <n v="616"/>
    <m/>
    <s v="FINI LAGER SA"/>
    <d v="2016-11-30T00:00:00"/>
    <x v="2"/>
    <n v="5"/>
    <x v="2"/>
    <d v="2016-11-18T00:00:00"/>
    <m/>
    <x v="1"/>
    <m/>
    <m/>
    <s v="CLQ-1642 ADQUISICION DE RODAMIENTOS PARA EQUIPOS PLANTA"/>
    <s v="PCPL-116/2016"/>
    <n v="39800"/>
    <n v="15"/>
    <s v="RODAMIENTO 1215K ."/>
    <n v="0"/>
    <n v="10"/>
    <n v="177.1"/>
    <n v="1771"/>
    <x v="0"/>
    <x v="0"/>
    <m/>
    <n v="0"/>
    <n v="25.445402298850574"/>
    <n v="0"/>
    <n v="0"/>
    <n v="0"/>
    <d v="1900-01-06T00:00:00"/>
    <d v="1900-02-15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08"/>
    <n v="104"/>
    <x v="7"/>
    <x v="10"/>
    <d v="2016-09-30T00:00:00"/>
    <x v="11"/>
    <n v="39800"/>
    <s v="OTROS REPUESTOS Y ACCESORIOS"/>
    <x v="2"/>
    <s v="ALFREDO HIDALGO PEÑAFIEL"/>
    <s v="PCPL-116/2016"/>
    <d v="2016-10-03T00:00:00"/>
    <x v="4"/>
    <n v="662"/>
    <x v="1"/>
    <x v="1022"/>
    <m/>
    <x v="17"/>
    <x v="2566"/>
    <x v="26"/>
    <x v="6"/>
    <x v="8"/>
    <x v="3"/>
    <x v="1"/>
    <x v="2"/>
    <x v="0"/>
    <x v="1"/>
    <x v="0"/>
    <n v="147"/>
    <x v="3"/>
    <x v="11"/>
    <d v="2016-11-14T00:00:00"/>
    <s v="IT-PCPL-102/2016"/>
    <d v="2016-11-30T00:00:00"/>
    <n v="451"/>
    <n v="618"/>
    <n v="433"/>
    <m/>
    <n v="618"/>
    <m/>
    <s v="LE MANS LTDA"/>
    <d v="2016-11-30T00:00:00"/>
    <x v="2"/>
    <n v="10"/>
    <x v="2"/>
    <d v="2016-11-25T00:00:00"/>
    <m/>
    <x v="1"/>
    <m/>
    <m/>
    <s v="CLQ-1642 ADQUISICION DE RODAMIENTOS PARA EQUIPOS PLANTA"/>
    <s v="PCPL-116/2016"/>
    <n v="39800"/>
    <n v="16"/>
    <s v="RODAMIENTO 22213E ."/>
    <n v="0"/>
    <n v="4"/>
    <n v="499"/>
    <n v="1996"/>
    <x v="0"/>
    <x v="0"/>
    <m/>
    <n v="0"/>
    <n v="71.695402298850581"/>
    <n v="0"/>
    <n v="0"/>
    <n v="0"/>
    <d v="1900-01-13T00:00:00"/>
    <d v="1900-02-22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08"/>
    <n v="104"/>
    <x v="7"/>
    <x v="10"/>
    <d v="2016-09-30T00:00:00"/>
    <x v="11"/>
    <n v="39800"/>
    <s v="OTROS REPUESTOS Y ACCESORIOS"/>
    <x v="2"/>
    <s v="ALFREDO HIDALGO PEÑAFIEL"/>
    <s v="PCPL-116/2016"/>
    <d v="2016-10-03T00:00:00"/>
    <x v="4"/>
    <n v="662"/>
    <x v="1"/>
    <x v="1022"/>
    <m/>
    <x v="18"/>
    <x v="2567"/>
    <x v="26"/>
    <x v="6"/>
    <x v="8"/>
    <x v="3"/>
    <x v="1"/>
    <x v="2"/>
    <x v="0"/>
    <x v="1"/>
    <x v="0"/>
    <n v="147"/>
    <x v="3"/>
    <x v="11"/>
    <d v="2016-11-14T00:00:00"/>
    <s v="IT-PCPL-102/2016"/>
    <d v="2016-11-30T00:00:00"/>
    <n v="451"/>
    <n v="618"/>
    <n v="433"/>
    <m/>
    <n v="618"/>
    <m/>
    <s v="LE MANS LTDA"/>
    <d v="2016-11-30T00:00:00"/>
    <x v="2"/>
    <n v="10"/>
    <x v="2"/>
    <d v="2016-11-25T00:00:00"/>
    <m/>
    <x v="1"/>
    <m/>
    <m/>
    <s v="CLQ-1642 ADQUISICION DE RODAMIENTOS PARA EQUIPOS PLANTA"/>
    <s v="PCPL-116/2016"/>
    <n v="39800"/>
    <n v="17"/>
    <s v="RODAMIENTO UC212 ."/>
    <n v="0"/>
    <n v="4"/>
    <n v="222"/>
    <n v="888"/>
    <x v="0"/>
    <x v="0"/>
    <m/>
    <n v="0"/>
    <n v="31.896551724137932"/>
    <n v="0"/>
    <n v="0"/>
    <n v="0"/>
    <d v="1900-01-13T00:00:00"/>
    <d v="1900-02-22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08"/>
    <n v="104"/>
    <x v="7"/>
    <x v="10"/>
    <d v="2016-09-30T00:00:00"/>
    <x v="11"/>
    <n v="39800"/>
    <s v="OTROS REPUESTOS Y ACCESORIOS"/>
    <x v="2"/>
    <s v="ALFREDO HIDALGO PEÑAFIEL"/>
    <s v="PCPL-116/2016"/>
    <d v="2016-10-03T00:00:00"/>
    <x v="4"/>
    <n v="662"/>
    <x v="1"/>
    <x v="1022"/>
    <m/>
    <x v="19"/>
    <x v="2568"/>
    <x v="0"/>
    <x v="6"/>
    <x v="8"/>
    <x v="3"/>
    <x v="1"/>
    <x v="2"/>
    <x v="0"/>
    <x v="1"/>
    <x v="0"/>
    <n v="147"/>
    <x v="3"/>
    <x v="11"/>
    <d v="2016-11-14T00:00:00"/>
    <s v="IT-PCPL-102/2016"/>
    <d v="2016-11-30T00:00:00"/>
    <n v="451"/>
    <n v="618"/>
    <n v="433"/>
    <m/>
    <n v="618"/>
    <m/>
    <s v="LE MANS LTDA"/>
    <d v="2016-11-30T00:00:00"/>
    <x v="2"/>
    <n v="10"/>
    <x v="2"/>
    <d v="2016-11-25T00:00:00"/>
    <m/>
    <x v="1"/>
    <m/>
    <m/>
    <s v="CLQ-1642 ADQUISICION DE RODAMIENTOS PARA EQUIPOS PLANTA"/>
    <s v="PCPL-116/2016"/>
    <n v="39800"/>
    <n v="18"/>
    <s v="RODAMIENTO 23134 E1A.M ."/>
    <n v="0"/>
    <n v="2"/>
    <n v="4592"/>
    <n v="9184"/>
    <x v="0"/>
    <x v="0"/>
    <m/>
    <n v="0"/>
    <n v="659.77011494252872"/>
    <n v="0"/>
    <n v="0"/>
    <n v="0"/>
    <d v="1900-01-13T00:00:00"/>
    <d v="1900-02-22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08"/>
    <n v="104"/>
    <x v="7"/>
    <x v="10"/>
    <d v="2016-09-30T00:00:00"/>
    <x v="11"/>
    <n v="39800"/>
    <s v="OTROS REPUESTOS Y ACCESORIOS"/>
    <x v="2"/>
    <s v="ALFREDO HIDALGO PEÑAFIEL"/>
    <s v="PCPL-116/2016"/>
    <d v="2016-10-03T00:00:00"/>
    <x v="4"/>
    <n v="662"/>
    <x v="1"/>
    <x v="1022"/>
    <m/>
    <x v="20"/>
    <x v="2569"/>
    <x v="26"/>
    <x v="6"/>
    <x v="8"/>
    <x v="3"/>
    <x v="1"/>
    <x v="2"/>
    <x v="0"/>
    <x v="1"/>
    <x v="0"/>
    <n v="147"/>
    <x v="3"/>
    <x v="11"/>
    <d v="2016-11-14T00:00:00"/>
    <s v="IT-PCPL-102/2016"/>
    <d v="2016-11-30T00:00:00"/>
    <n v="451"/>
    <n v="616"/>
    <n v="433"/>
    <m/>
    <n v="616"/>
    <m/>
    <s v="FINI LAGER SA"/>
    <d v="2016-11-30T00:00:00"/>
    <x v="2"/>
    <n v="5"/>
    <x v="2"/>
    <d v="2016-11-18T00:00:00"/>
    <m/>
    <x v="1"/>
    <m/>
    <m/>
    <s v="CLQ-1642 ADQUISICION DE RODAMIENTOS PARA EQUIPOS PLANTA"/>
    <s v="PCPL-116/2016"/>
    <n v="39800"/>
    <n v="19"/>
    <s v="RODAMIENTO 3632 ."/>
    <n v="0"/>
    <n v="4"/>
    <n v="11519.2"/>
    <n v="46076.800000000003"/>
    <x v="0"/>
    <x v="0"/>
    <m/>
    <n v="0"/>
    <n v="1655.0574712643679"/>
    <n v="0"/>
    <n v="0"/>
    <n v="0"/>
    <d v="1900-01-06T00:00:00"/>
    <d v="1900-02-15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08"/>
    <n v="104"/>
    <x v="7"/>
    <x v="10"/>
    <d v="2016-09-30T00:00:00"/>
    <x v="11"/>
    <n v="39800"/>
    <s v="OTROS REPUESTOS Y ACCESORIOS"/>
    <x v="2"/>
    <s v="ALFREDO HIDALGO PEÑAFIEL"/>
    <s v="PCPL-116/2016"/>
    <d v="2016-10-03T00:00:00"/>
    <x v="4"/>
    <n v="662"/>
    <x v="1"/>
    <x v="1022"/>
    <m/>
    <x v="21"/>
    <x v="2570"/>
    <x v="26"/>
    <x v="6"/>
    <x v="8"/>
    <x v="3"/>
    <x v="1"/>
    <x v="2"/>
    <x v="0"/>
    <x v="1"/>
    <x v="0"/>
    <n v="147"/>
    <x v="3"/>
    <x v="11"/>
    <d v="2016-11-14T00:00:00"/>
    <s v="IT-PCPL-102/2016"/>
    <d v="2016-11-30T00:00:00"/>
    <n v="451"/>
    <n v="618"/>
    <n v="433"/>
    <m/>
    <n v="618"/>
    <m/>
    <s v="LE MANS LTDA"/>
    <d v="2016-11-30T00:00:00"/>
    <x v="2"/>
    <n v="10"/>
    <x v="2"/>
    <d v="2016-11-25T00:00:00"/>
    <m/>
    <x v="1"/>
    <m/>
    <m/>
    <s v="CLQ-1642 ADQUISICION DE RODAMIENTOS PARA EQUIPOS PLANTA"/>
    <s v="PCPL-116/2016"/>
    <n v="39800"/>
    <n v="20"/>
    <s v="RODAMIENTO 22228 ."/>
    <n v="0"/>
    <n v="4"/>
    <n v="2827.2"/>
    <n v="11308.8"/>
    <x v="0"/>
    <x v="0"/>
    <m/>
    <n v="0"/>
    <n v="406.20689655172413"/>
    <n v="0"/>
    <n v="0"/>
    <n v="0"/>
    <d v="1900-01-13T00:00:00"/>
    <d v="1900-02-22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08"/>
    <n v="104"/>
    <x v="7"/>
    <x v="10"/>
    <d v="2016-09-30T00:00:00"/>
    <x v="11"/>
    <n v="39800"/>
    <s v="OTROS REPUESTOS Y ACCESORIOS"/>
    <x v="2"/>
    <s v="ALFREDO HIDALGO PEÑAFIEL"/>
    <s v="PCPL-116/2016"/>
    <d v="2016-10-03T00:00:00"/>
    <x v="4"/>
    <n v="662"/>
    <x v="1"/>
    <x v="1022"/>
    <m/>
    <x v="22"/>
    <x v="2571"/>
    <x v="0"/>
    <x v="6"/>
    <x v="8"/>
    <x v="3"/>
    <x v="1"/>
    <x v="2"/>
    <x v="0"/>
    <x v="1"/>
    <x v="0"/>
    <n v="147"/>
    <x v="3"/>
    <x v="11"/>
    <d v="2016-11-14T00:00:00"/>
    <s v="IT-PCPL-102/2016"/>
    <d v="2016-11-30T00:00:00"/>
    <n v="451"/>
    <n v="616"/>
    <n v="433"/>
    <m/>
    <n v="616"/>
    <m/>
    <s v="FINI LAGER SA"/>
    <d v="2016-11-30T00:00:00"/>
    <x v="2"/>
    <n v="5"/>
    <x v="2"/>
    <d v="2016-11-18T00:00:00"/>
    <m/>
    <x v="1"/>
    <m/>
    <m/>
    <s v="CLQ-1642 ADQUISICION DE RODAMIENTOS PARA EQUIPOS PLANTA"/>
    <s v="PCPL-116/2016"/>
    <n v="39800"/>
    <n v="21"/>
    <s v="RODAMIENTO 22222EK ."/>
    <n v="0"/>
    <n v="2"/>
    <n v="1267.7"/>
    <n v="2535.4"/>
    <x v="0"/>
    <x v="0"/>
    <m/>
    <n v="0"/>
    <n v="182.14080459770116"/>
    <n v="0"/>
    <n v="0"/>
    <n v="0"/>
    <d v="1900-01-06T00:00:00"/>
    <d v="1900-02-15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08"/>
    <n v="104"/>
    <x v="7"/>
    <x v="10"/>
    <d v="2016-09-30T00:00:00"/>
    <x v="11"/>
    <n v="39800"/>
    <s v="OTROS REPUESTOS Y ACCESORIOS"/>
    <x v="2"/>
    <s v="ALFREDO HIDALGO PEÑAFIEL"/>
    <s v="PCPL-116/2016"/>
    <d v="2016-10-03T00:00:00"/>
    <x v="4"/>
    <n v="662"/>
    <x v="1"/>
    <x v="1022"/>
    <m/>
    <x v="23"/>
    <x v="2572"/>
    <x v="0"/>
    <x v="6"/>
    <x v="8"/>
    <x v="3"/>
    <x v="1"/>
    <x v="2"/>
    <x v="0"/>
    <x v="1"/>
    <x v="0"/>
    <n v="147"/>
    <x v="3"/>
    <x v="11"/>
    <d v="2016-11-14T00:00:00"/>
    <s v="IT-PCPL-102/2016"/>
    <d v="2016-11-30T00:00:00"/>
    <n v="451"/>
    <n v="618"/>
    <n v="433"/>
    <m/>
    <n v="618"/>
    <m/>
    <s v="LE MANS LTDA"/>
    <d v="2016-11-30T00:00:00"/>
    <x v="2"/>
    <n v="10"/>
    <x v="2"/>
    <d v="2016-11-25T00:00:00"/>
    <m/>
    <x v="1"/>
    <m/>
    <m/>
    <s v="CLQ-1642 ADQUISICION DE RODAMIENTOS PARA EQUIPOS PLANTA"/>
    <s v="PCPL-116/2016"/>
    <n v="39800"/>
    <n v="22"/>
    <s v="RODAMIENTO 6314 C3 ."/>
    <n v="0"/>
    <n v="2"/>
    <n v="438.6"/>
    <n v="877.2"/>
    <x v="0"/>
    <x v="0"/>
    <m/>
    <n v="0"/>
    <n v="63.017241379310349"/>
    <n v="0"/>
    <n v="0"/>
    <n v="0"/>
    <d v="1900-01-13T00:00:00"/>
    <d v="1900-02-22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08"/>
    <n v="104"/>
    <x v="7"/>
    <x v="10"/>
    <d v="2016-09-30T00:00:00"/>
    <x v="11"/>
    <n v="39800"/>
    <s v="OTROS REPUESTOS Y ACCESORIOS"/>
    <x v="2"/>
    <s v="ALFREDO HIDALGO PEÑAFIEL"/>
    <s v="PCPL-116/2016"/>
    <d v="2016-10-03T00:00:00"/>
    <x v="4"/>
    <n v="662"/>
    <x v="1"/>
    <x v="1022"/>
    <m/>
    <x v="24"/>
    <x v="2573"/>
    <x v="26"/>
    <x v="6"/>
    <x v="8"/>
    <x v="3"/>
    <x v="1"/>
    <x v="2"/>
    <x v="0"/>
    <x v="1"/>
    <x v="0"/>
    <n v="147"/>
    <x v="3"/>
    <x v="11"/>
    <d v="2016-11-14T00:00:00"/>
    <s v="IT-PCPL-102/2016"/>
    <d v="2016-11-30T00:00:00"/>
    <n v="451"/>
    <n v="618"/>
    <n v="433"/>
    <m/>
    <n v="618"/>
    <m/>
    <s v="LE MANS LTDA"/>
    <d v="2016-11-30T00:00:00"/>
    <x v="2"/>
    <n v="10"/>
    <x v="2"/>
    <d v="2016-11-25T00:00:00"/>
    <m/>
    <x v="1"/>
    <m/>
    <m/>
    <s v="CLQ-1642 ADQUISICION DE RODAMIENTOS PARA EQUIPOS PLANTA"/>
    <s v="PCPL-116/2016"/>
    <n v="39800"/>
    <n v="23"/>
    <s v="RODAMIENTO 6316 2RSR ."/>
    <n v="0"/>
    <n v="4"/>
    <n v="650.70000000000005"/>
    <n v="2602.8000000000002"/>
    <x v="0"/>
    <x v="0"/>
    <m/>
    <n v="0"/>
    <n v="93.49137931034484"/>
    <n v="0"/>
    <n v="0"/>
    <n v="0"/>
    <d v="1900-01-13T00:00:00"/>
    <d v="1900-02-22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08"/>
    <n v="104"/>
    <x v="7"/>
    <x v="10"/>
    <d v="2016-09-30T00:00:00"/>
    <x v="11"/>
    <n v="39800"/>
    <s v="OTROS REPUESTOS Y ACCESORIOS"/>
    <x v="2"/>
    <s v="ALFREDO HIDALGO PEÑAFIEL"/>
    <s v="PCPL-116/2016"/>
    <d v="2016-10-03T00:00:00"/>
    <x v="4"/>
    <n v="662"/>
    <x v="1"/>
    <x v="1022"/>
    <m/>
    <x v="25"/>
    <x v="2574"/>
    <x v="0"/>
    <x v="6"/>
    <x v="8"/>
    <x v="3"/>
    <x v="1"/>
    <x v="2"/>
    <x v="0"/>
    <x v="1"/>
    <x v="0"/>
    <n v="147"/>
    <x v="3"/>
    <x v="11"/>
    <d v="2016-11-14T00:00:00"/>
    <s v="IT-PCPL-102/2016"/>
    <d v="2016-11-30T00:00:00"/>
    <n v="451"/>
    <n v="618"/>
    <n v="433"/>
    <m/>
    <n v="618"/>
    <m/>
    <s v="LE MANS LTDA"/>
    <d v="2016-11-30T00:00:00"/>
    <x v="2"/>
    <n v="10"/>
    <x v="2"/>
    <d v="2016-11-25T00:00:00"/>
    <m/>
    <x v="1"/>
    <m/>
    <m/>
    <s v="CLQ-1642 ADQUISICION DE RODAMIENTOS PARA EQUIPOS PLANTA"/>
    <s v="PCPL-116/2016"/>
    <n v="39800"/>
    <n v="24"/>
    <s v="RODAMIENTO 51313TSS ."/>
    <n v="0"/>
    <n v="2"/>
    <n v="226.9"/>
    <n v="453.8"/>
    <x v="0"/>
    <x v="0"/>
    <m/>
    <n v="0"/>
    <n v="32.600574712643677"/>
    <n v="0"/>
    <n v="0"/>
    <n v="0"/>
    <d v="1900-01-13T00:00:00"/>
    <d v="1900-02-22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08"/>
    <n v="104"/>
    <x v="7"/>
    <x v="10"/>
    <d v="2016-09-30T00:00:00"/>
    <x v="11"/>
    <n v="39800"/>
    <s v="OTROS REPUESTOS Y ACCESORIOS"/>
    <x v="2"/>
    <s v="ALFREDO HIDALGO PEÑAFIEL"/>
    <s v="PCPL-116/2016"/>
    <d v="2016-10-03T00:00:00"/>
    <x v="4"/>
    <n v="662"/>
    <x v="1"/>
    <x v="1022"/>
    <m/>
    <x v="26"/>
    <x v="2575"/>
    <x v="26"/>
    <x v="6"/>
    <x v="8"/>
    <x v="3"/>
    <x v="1"/>
    <x v="2"/>
    <x v="0"/>
    <x v="1"/>
    <x v="0"/>
    <n v="147"/>
    <x v="3"/>
    <x v="11"/>
    <d v="2016-11-14T00:00:00"/>
    <s v="IT-PCPL-102/2016"/>
    <d v="2016-11-30T00:00:00"/>
    <n v="451"/>
    <n v="619"/>
    <n v="433"/>
    <m/>
    <n v="619"/>
    <m/>
    <s v="ROCAT IMPORTACIONES"/>
    <d v="2016-11-30T00:00:00"/>
    <x v="2"/>
    <n v="7"/>
    <x v="1"/>
    <d v="2016-11-18T00:00:00"/>
    <m/>
    <x v="1"/>
    <m/>
    <m/>
    <s v="CLQ-1642 ADQUISICION DE RODAMIENTOS PARA EQUIPOS PLANTA"/>
    <s v="PCPL-116/2016"/>
    <n v="39800"/>
    <n v="25"/>
    <s v="RODAMIENTO ML5319 AC036 ."/>
    <n v="0"/>
    <n v="4"/>
    <n v="16291"/>
    <n v="65164"/>
    <x v="0"/>
    <x v="0"/>
    <m/>
    <n v="0"/>
    <n v="2340.6609195402298"/>
    <n v="0"/>
    <n v="0"/>
    <n v="0"/>
    <d v="1900-01-06T00:00:00"/>
    <d v="1900-02-15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08"/>
    <n v="104"/>
    <x v="7"/>
    <x v="10"/>
    <d v="2016-09-30T00:00:00"/>
    <x v="11"/>
    <n v="39800"/>
    <s v="OTROS REPUESTOS Y ACCESORIOS"/>
    <x v="2"/>
    <s v="ALFREDO HIDALGO PEÑAFIEL"/>
    <s v="PCPL-116/2016"/>
    <d v="2016-10-03T00:00:00"/>
    <x v="4"/>
    <n v="662"/>
    <x v="1"/>
    <x v="1022"/>
    <m/>
    <x v="27"/>
    <x v="2576"/>
    <x v="26"/>
    <x v="6"/>
    <x v="8"/>
    <x v="3"/>
    <x v="1"/>
    <x v="2"/>
    <x v="0"/>
    <x v="1"/>
    <x v="0"/>
    <n v="147"/>
    <x v="3"/>
    <x v="11"/>
    <d v="2016-11-14T00:00:00"/>
    <s v="IT-PCPL-102/2016"/>
    <d v="2016-11-30T00:00:00"/>
    <n v="451"/>
    <n v="616"/>
    <n v="433"/>
    <m/>
    <n v="616"/>
    <m/>
    <s v="FINI LAGER SA"/>
    <d v="2016-11-30T00:00:00"/>
    <x v="2"/>
    <n v="5"/>
    <x v="2"/>
    <d v="2016-11-18T00:00:00"/>
    <m/>
    <x v="1"/>
    <m/>
    <m/>
    <s v="CLQ-1642 ADQUISICION DE RODAMIENTOS PARA EQUIPOS PLANTA"/>
    <s v="PCPL-116/2016"/>
    <n v="39800"/>
    <n v="26"/>
    <s v="RODAMIENTO 78250/78551 ."/>
    <n v="0"/>
    <n v="4"/>
    <n v="644.70000000000005"/>
    <n v="2578.8000000000002"/>
    <x v="0"/>
    <x v="0"/>
    <m/>
    <n v="0"/>
    <n v="92.629310344827587"/>
    <n v="0"/>
    <n v="0"/>
    <n v="0"/>
    <d v="1900-01-06T00:00:00"/>
    <d v="1900-02-15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08"/>
    <n v="104"/>
    <x v="7"/>
    <x v="10"/>
    <d v="2016-09-30T00:00:00"/>
    <x v="11"/>
    <n v="39800"/>
    <s v="OTROS REPUESTOS Y ACCESORIOS"/>
    <x v="2"/>
    <s v="ALFREDO HIDALGO PEÑAFIEL"/>
    <s v="PCPL-116/2016"/>
    <d v="2016-10-03T00:00:00"/>
    <x v="4"/>
    <n v="662"/>
    <x v="1"/>
    <x v="1022"/>
    <m/>
    <x v="28"/>
    <x v="2577"/>
    <x v="26"/>
    <x v="6"/>
    <x v="8"/>
    <x v="3"/>
    <x v="1"/>
    <x v="2"/>
    <x v="0"/>
    <x v="1"/>
    <x v="0"/>
    <n v="147"/>
    <x v="3"/>
    <x v="11"/>
    <d v="2016-11-14T00:00:00"/>
    <s v="IT-PCPL-102/2016"/>
    <d v="2016-11-30T00:00:00"/>
    <n v="451"/>
    <n v="619"/>
    <n v="433"/>
    <m/>
    <n v="619"/>
    <m/>
    <s v="ROCAT IMPORTACIONES"/>
    <d v="2016-11-30T00:00:00"/>
    <x v="2"/>
    <n v="7"/>
    <x v="1"/>
    <d v="2016-11-18T00:00:00"/>
    <m/>
    <x v="1"/>
    <m/>
    <m/>
    <s v="CLQ-1642 ADQUISICION DE RODAMIENTOS PARA EQUIPOS PLANTA"/>
    <s v="PCPL-116/2016"/>
    <n v="39800"/>
    <n v="27"/>
    <s v="RODAMIENTO 33262/33772 ."/>
    <n v="0"/>
    <n v="4"/>
    <n v="794"/>
    <n v="3176"/>
    <x v="0"/>
    <x v="0"/>
    <m/>
    <n v="0"/>
    <n v="114.08045977011494"/>
    <n v="0"/>
    <n v="0"/>
    <n v="0"/>
    <d v="1900-01-06T00:00:00"/>
    <d v="1900-02-15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08"/>
    <n v="104"/>
    <x v="7"/>
    <x v="10"/>
    <d v="2016-09-30T00:00:00"/>
    <x v="11"/>
    <n v="39800"/>
    <s v="OTROS REPUESTOS Y ACCESORIOS"/>
    <x v="2"/>
    <s v="ALFREDO HIDALGO PEÑAFIEL"/>
    <s v="PCPL-116/2016"/>
    <d v="2016-10-03T00:00:00"/>
    <x v="4"/>
    <n v="662"/>
    <x v="1"/>
    <x v="1022"/>
    <m/>
    <x v="29"/>
    <x v="2578"/>
    <x v="26"/>
    <x v="6"/>
    <x v="8"/>
    <x v="3"/>
    <x v="1"/>
    <x v="2"/>
    <x v="0"/>
    <x v="1"/>
    <x v="0"/>
    <n v="147"/>
    <x v="3"/>
    <x v="11"/>
    <d v="2016-11-14T00:00:00"/>
    <s v="IT-PCPL-102/2016"/>
    <d v="2016-11-30T00:00:00"/>
    <n v="451"/>
    <n v="618"/>
    <n v="433"/>
    <m/>
    <n v="618"/>
    <m/>
    <s v="LE MANS LTDA"/>
    <d v="2016-11-30T00:00:00"/>
    <x v="2"/>
    <n v="10"/>
    <x v="2"/>
    <d v="2016-11-25T00:00:00"/>
    <m/>
    <x v="1"/>
    <m/>
    <m/>
    <s v="CLQ-1642 ADQUISICION DE RODAMIENTOS PARA EQUIPOS PLANTA"/>
    <s v="PCPL-116/2016"/>
    <n v="39800"/>
    <n v="28"/>
    <s v="RODAMIENTO 5311 ."/>
    <n v="0"/>
    <n v="4"/>
    <n v="788.6"/>
    <n v="3154.4"/>
    <x v="0"/>
    <x v="0"/>
    <m/>
    <n v="0"/>
    <n v="113.30459770114943"/>
    <n v="0"/>
    <n v="0"/>
    <n v="0"/>
    <d v="1900-01-13T00:00:00"/>
    <d v="1900-02-22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08"/>
    <n v="104"/>
    <x v="7"/>
    <x v="10"/>
    <d v="2016-09-30T00:00:00"/>
    <x v="11"/>
    <n v="39800"/>
    <s v="OTROS REPUESTOS Y ACCESORIOS"/>
    <x v="2"/>
    <s v="ALFREDO HIDALGO PEÑAFIEL"/>
    <s v="PCPL-116/2016"/>
    <d v="2016-10-03T00:00:00"/>
    <x v="4"/>
    <n v="662"/>
    <x v="1"/>
    <x v="1022"/>
    <m/>
    <x v="30"/>
    <x v="2579"/>
    <x v="42"/>
    <x v="6"/>
    <x v="8"/>
    <x v="3"/>
    <x v="1"/>
    <x v="2"/>
    <x v="0"/>
    <x v="1"/>
    <x v="0"/>
    <n v="147"/>
    <x v="3"/>
    <x v="11"/>
    <d v="2016-11-14T00:00:00"/>
    <s v="IT-PCPL-102/2016"/>
    <d v="2016-11-30T00:00:00"/>
    <n v="451"/>
    <n v="616"/>
    <n v="433"/>
    <m/>
    <n v="616"/>
    <m/>
    <s v="FINI LAGER SA"/>
    <d v="2016-11-30T00:00:00"/>
    <x v="2"/>
    <n v="5"/>
    <x v="2"/>
    <d v="2016-11-18T00:00:00"/>
    <m/>
    <x v="1"/>
    <m/>
    <m/>
    <s v="CLQ-1642 ADQUISICION DE RODAMIENTOS PARA EQUIPOS PLANTA"/>
    <s v="PCPL-116/2016"/>
    <n v="39800"/>
    <n v="29"/>
    <s v="RODAMIENTO 2309 ."/>
    <n v="0"/>
    <n v="8"/>
    <n v="165.2"/>
    <n v="1321.6"/>
    <x v="0"/>
    <x v="0"/>
    <m/>
    <n v="0"/>
    <n v="23.735632183908045"/>
    <n v="0"/>
    <n v="0"/>
    <n v="0"/>
    <d v="1900-01-06T00:00:00"/>
    <d v="1900-02-15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08"/>
    <n v="104"/>
    <x v="7"/>
    <x v="10"/>
    <d v="2016-09-30T00:00:00"/>
    <x v="11"/>
    <n v="39800"/>
    <s v="OTROS REPUESTOS Y ACCESORIOS"/>
    <x v="2"/>
    <s v="ALFREDO HIDALGO PEÑAFIEL"/>
    <s v="PCPL-116/2016"/>
    <d v="2016-10-03T00:00:00"/>
    <x v="4"/>
    <n v="662"/>
    <x v="1"/>
    <x v="1022"/>
    <m/>
    <x v="35"/>
    <x v="2580"/>
    <x v="10"/>
    <x v="6"/>
    <x v="8"/>
    <x v="3"/>
    <x v="1"/>
    <x v="2"/>
    <x v="0"/>
    <x v="1"/>
    <x v="0"/>
    <n v="147"/>
    <x v="3"/>
    <x v="11"/>
    <d v="2016-11-14T00:00:00"/>
    <s v="IT-PCPL-102/2016"/>
    <d v="2016-11-30T00:00:00"/>
    <n v="451"/>
    <n v="616"/>
    <n v="433"/>
    <m/>
    <n v="616"/>
    <m/>
    <s v="FINI LAGER SA"/>
    <d v="2016-11-30T00:00:00"/>
    <x v="2"/>
    <n v="5"/>
    <x v="2"/>
    <d v="2016-11-18T00:00:00"/>
    <m/>
    <x v="1"/>
    <m/>
    <m/>
    <s v="CLQ-1642 ADQUISICION DE RODAMIENTOS PARA EQUIPOS PLANTA"/>
    <s v="PCPL-116/2016"/>
    <n v="39800"/>
    <n v="30"/>
    <s v="RODAMIENTO 6580/6535 ."/>
    <n v="0"/>
    <n v="3"/>
    <n v="844.9"/>
    <n v="2534.6999999999998"/>
    <x v="0"/>
    <x v="0"/>
    <m/>
    <n v="0"/>
    <n v="121.39367816091954"/>
    <n v="0"/>
    <n v="0"/>
    <n v="0"/>
    <d v="1900-01-06T00:00:00"/>
    <d v="1900-02-15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08"/>
    <n v="104"/>
    <x v="7"/>
    <x v="10"/>
    <d v="2016-09-30T00:00:00"/>
    <x v="11"/>
    <n v="39800"/>
    <s v="OTROS REPUESTOS Y ACCESORIOS"/>
    <x v="2"/>
    <s v="ALFREDO HIDALGO PEÑAFIEL"/>
    <s v="PCPL-116/2016"/>
    <d v="2016-10-03T00:00:00"/>
    <x v="4"/>
    <n v="662"/>
    <x v="1"/>
    <x v="1022"/>
    <m/>
    <x v="36"/>
    <x v="2581"/>
    <x v="38"/>
    <x v="6"/>
    <x v="8"/>
    <x v="3"/>
    <x v="1"/>
    <x v="2"/>
    <x v="0"/>
    <x v="1"/>
    <x v="0"/>
    <n v="147"/>
    <x v="3"/>
    <x v="11"/>
    <d v="2016-11-14T00:00:00"/>
    <s v="IT-PCPL-102/2016"/>
    <d v="2016-11-30T00:00:00"/>
    <n v="451"/>
    <n v="617"/>
    <n v="433"/>
    <n v="35880"/>
    <n v="617"/>
    <m/>
    <s v="FERRETERIA CUBA'S"/>
    <d v="2016-11-30T00:00:00"/>
    <x v="2"/>
    <n v="15"/>
    <x v="1"/>
    <d v="2016-11-18T00:00:00"/>
    <m/>
    <x v="1"/>
    <m/>
    <m/>
    <s v="CLQ-1642 ADQUISICION DE RODAMIENTOS PARA EQUIPOS PLANTA"/>
    <s v="PCPL-116/2016"/>
    <n v="39800"/>
    <n v="31"/>
    <s v="RODAMIENTO 947/932 ."/>
    <n v="0"/>
    <n v="6"/>
    <n v="5980"/>
    <n v="35880"/>
    <x v="0"/>
    <x v="0"/>
    <m/>
    <n v="0"/>
    <n v="859.19540229885058"/>
    <n v="0"/>
    <n v="0"/>
    <n v="0"/>
    <d v="1900-01-14T00:00:00"/>
    <d v="1900-02-23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08"/>
    <n v="104"/>
    <x v="7"/>
    <x v="10"/>
    <d v="2016-09-30T00:00:00"/>
    <x v="11"/>
    <n v="39800"/>
    <s v="OTROS REPUESTOS Y ACCESORIOS"/>
    <x v="2"/>
    <s v="ALFREDO HIDALGO PEÑAFIEL"/>
    <s v="PCPL-116/2016"/>
    <d v="2016-10-03T00:00:00"/>
    <x v="4"/>
    <n v="662"/>
    <x v="1"/>
    <x v="1022"/>
    <m/>
    <x v="37"/>
    <x v="2582"/>
    <x v="0"/>
    <x v="6"/>
    <x v="8"/>
    <x v="3"/>
    <x v="1"/>
    <x v="2"/>
    <x v="0"/>
    <x v="1"/>
    <x v="0"/>
    <n v="147"/>
    <x v="3"/>
    <x v="11"/>
    <d v="2016-11-14T00:00:00"/>
    <s v="IT-PCPL-102/2016"/>
    <d v="2016-11-30T00:00:00"/>
    <n v="451"/>
    <n v="618"/>
    <n v="433"/>
    <m/>
    <n v="618"/>
    <m/>
    <s v="LE MANS LTDA"/>
    <d v="2016-11-30T00:00:00"/>
    <x v="2"/>
    <n v="10"/>
    <x v="2"/>
    <d v="2016-11-25T00:00:00"/>
    <m/>
    <x v="1"/>
    <m/>
    <m/>
    <s v="CLQ-1642 ADQUISICION DE RODAMIENTOS PARA EQUIPOS PLANTA"/>
    <s v="PCPL-116/2016"/>
    <n v="39800"/>
    <n v="32"/>
    <s v="RODAMIENTO NU2206 ."/>
    <n v="0"/>
    <n v="2"/>
    <n v="128"/>
    <n v="256"/>
    <x v="0"/>
    <x v="0"/>
    <m/>
    <n v="0"/>
    <n v="18.390804597701148"/>
    <n v="0"/>
    <n v="0"/>
    <n v="0"/>
    <d v="1900-01-13T00:00:00"/>
    <d v="1900-02-22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08"/>
    <n v="104"/>
    <x v="7"/>
    <x v="10"/>
    <d v="2016-09-30T00:00:00"/>
    <x v="11"/>
    <n v="39800"/>
    <s v="OTROS REPUESTOS Y ACCESORIOS"/>
    <x v="2"/>
    <s v="ALFREDO HIDALGO PEÑAFIEL"/>
    <s v="PCPL-116/2016"/>
    <d v="2016-10-03T00:00:00"/>
    <x v="4"/>
    <n v="662"/>
    <x v="1"/>
    <x v="1022"/>
    <m/>
    <x v="38"/>
    <x v="2583"/>
    <x v="0"/>
    <x v="6"/>
    <x v="8"/>
    <x v="3"/>
    <x v="1"/>
    <x v="2"/>
    <x v="0"/>
    <x v="1"/>
    <x v="0"/>
    <n v="147"/>
    <x v="3"/>
    <x v="11"/>
    <d v="2016-11-14T00:00:00"/>
    <s v="IT-PCPL-102/2016"/>
    <d v="2016-11-30T00:00:00"/>
    <n v="451"/>
    <n v="616"/>
    <n v="433"/>
    <m/>
    <n v="616"/>
    <m/>
    <s v="FINI LAGER SA"/>
    <d v="2016-11-30T00:00:00"/>
    <x v="2"/>
    <n v="5"/>
    <x v="2"/>
    <d v="2016-11-18T00:00:00"/>
    <m/>
    <x v="1"/>
    <m/>
    <m/>
    <s v="CLQ-1642 ADQUISICION DE RODAMIENTOS PARA EQUIPOS PLANTA"/>
    <s v="PCPL-116/2016"/>
    <n v="39800"/>
    <n v="33"/>
    <s v="RODAMIENTO 6311 ."/>
    <n v="0"/>
    <n v="2"/>
    <n v="255.5"/>
    <n v="511"/>
    <x v="0"/>
    <x v="0"/>
    <m/>
    <n v="0"/>
    <n v="36.709770114942529"/>
    <n v="0"/>
    <n v="0"/>
    <n v="0"/>
    <d v="1900-01-06T00:00:00"/>
    <d v="1900-02-15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08"/>
    <n v="104"/>
    <x v="7"/>
    <x v="10"/>
    <d v="2016-09-30T00:00:00"/>
    <x v="11"/>
    <n v="39800"/>
    <s v="OTROS REPUESTOS Y ACCESORIOS"/>
    <x v="2"/>
    <s v="ALFREDO HIDALGO PEÑAFIEL"/>
    <s v="PCPL-116/2016"/>
    <d v="2016-10-03T00:00:00"/>
    <x v="4"/>
    <n v="662"/>
    <x v="1"/>
    <x v="1022"/>
    <m/>
    <x v="39"/>
    <x v="2584"/>
    <x v="38"/>
    <x v="6"/>
    <x v="8"/>
    <x v="3"/>
    <x v="1"/>
    <x v="2"/>
    <x v="0"/>
    <x v="1"/>
    <x v="0"/>
    <n v="147"/>
    <x v="3"/>
    <x v="11"/>
    <d v="2016-11-14T00:00:00"/>
    <s v="IT-PCPL-102/2016"/>
    <d v="2016-11-30T00:00:00"/>
    <n v="451"/>
    <n v="616"/>
    <n v="433"/>
    <m/>
    <n v="616"/>
    <m/>
    <s v="FINI LAGER SA"/>
    <d v="2016-11-30T00:00:00"/>
    <x v="2"/>
    <n v="5"/>
    <x v="2"/>
    <d v="2016-11-18T00:00:00"/>
    <m/>
    <x v="1"/>
    <m/>
    <m/>
    <s v="CLQ-1642 ADQUISICION DE RODAMIENTOS PARA EQUIPOS PLANTA"/>
    <s v="PCPL-116/2016"/>
    <n v="39800"/>
    <n v="34"/>
    <s v="RODAMIENTO EH 1217 ."/>
    <n v="0"/>
    <n v="6"/>
    <n v="236.6"/>
    <n v="1419.6"/>
    <x v="0"/>
    <x v="0"/>
    <m/>
    <n v="0"/>
    <n v="33.994252873563219"/>
    <n v="0"/>
    <n v="0"/>
    <n v="0"/>
    <d v="1900-01-06T00:00:00"/>
    <d v="1900-02-15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08"/>
    <n v="104"/>
    <x v="7"/>
    <x v="10"/>
    <d v="2016-09-30T00:00:00"/>
    <x v="11"/>
    <n v="39800"/>
    <s v="OTROS REPUESTOS Y ACCESORIOS"/>
    <x v="2"/>
    <s v="ALFREDO HIDALGO PEÑAFIEL"/>
    <s v="PCPL-116/2016"/>
    <d v="2016-10-03T00:00:00"/>
    <x v="4"/>
    <n v="662"/>
    <x v="1"/>
    <x v="1022"/>
    <m/>
    <x v="40"/>
    <x v="2585"/>
    <x v="26"/>
    <x v="6"/>
    <x v="8"/>
    <x v="3"/>
    <x v="1"/>
    <x v="2"/>
    <x v="0"/>
    <x v="1"/>
    <x v="0"/>
    <n v="147"/>
    <x v="3"/>
    <x v="11"/>
    <d v="2016-11-14T00:00:00"/>
    <s v="IT-PCPL-102/2016"/>
    <d v="2016-11-30T00:00:00"/>
    <n v="451"/>
    <n v="616"/>
    <n v="433"/>
    <m/>
    <n v="616"/>
    <m/>
    <s v="FINI LAGER SA"/>
    <d v="2016-11-30T00:00:00"/>
    <x v="2"/>
    <n v="5"/>
    <x v="2"/>
    <d v="2016-11-18T00:00:00"/>
    <m/>
    <x v="1"/>
    <m/>
    <m/>
    <s v="CLQ-1642 ADQUISICION DE RODAMIENTOS PARA EQUIPOS PLANTA"/>
    <s v="PCPL-116/2016"/>
    <n v="39800"/>
    <n v="35"/>
    <s v="RODAMIENTO SM212K ."/>
    <n v="0"/>
    <n v="4"/>
    <n v="128.05000000000001"/>
    <n v="512.20000000000005"/>
    <x v="0"/>
    <x v="0"/>
    <m/>
    <n v="0"/>
    <n v="18.397988505747129"/>
    <n v="0"/>
    <n v="0"/>
    <n v="0"/>
    <d v="1900-01-06T00:00:00"/>
    <d v="1900-02-15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08"/>
    <n v="104"/>
    <x v="7"/>
    <x v="10"/>
    <d v="2016-09-30T00:00:00"/>
    <x v="11"/>
    <n v="39800"/>
    <s v="OTROS REPUESTOS Y ACCESORIOS"/>
    <x v="2"/>
    <s v="ALFREDO HIDALGO PEÑAFIEL"/>
    <s v="PCPL-116/2016"/>
    <d v="2016-10-03T00:00:00"/>
    <x v="4"/>
    <n v="662"/>
    <x v="1"/>
    <x v="1022"/>
    <m/>
    <x v="41"/>
    <x v="2586"/>
    <x v="0"/>
    <x v="6"/>
    <x v="8"/>
    <x v="3"/>
    <x v="1"/>
    <x v="2"/>
    <x v="0"/>
    <x v="1"/>
    <x v="0"/>
    <n v="147"/>
    <x v="3"/>
    <x v="11"/>
    <d v="2016-11-14T00:00:00"/>
    <s v="IT-PCPL-102/2016"/>
    <d v="2016-11-30T00:00:00"/>
    <n v="451"/>
    <n v="616"/>
    <n v="433"/>
    <m/>
    <n v="616"/>
    <m/>
    <s v="FINI LAGER SA"/>
    <d v="2016-11-30T00:00:00"/>
    <x v="2"/>
    <n v="5"/>
    <x v="2"/>
    <d v="2016-11-18T00:00:00"/>
    <m/>
    <x v="1"/>
    <m/>
    <m/>
    <s v="CLQ-1642 ADQUISICION DE RODAMIENTOS PARA EQUIPOS PLANTA"/>
    <s v="PCPL-116/2016"/>
    <n v="39800"/>
    <n v="36"/>
    <s v="RODAMIENTO 1215K/6410 ."/>
    <n v="0"/>
    <n v="2"/>
    <n v="359.1"/>
    <n v="718.2"/>
    <x v="0"/>
    <x v="0"/>
    <m/>
    <n v="0"/>
    <n v="51.594827586206897"/>
    <n v="0"/>
    <n v="0"/>
    <n v="0"/>
    <d v="1900-01-06T00:00:00"/>
    <d v="1900-02-15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08"/>
    <n v="104"/>
    <x v="7"/>
    <x v="10"/>
    <d v="2016-09-30T00:00:00"/>
    <x v="11"/>
    <n v="39800"/>
    <s v="OTROS REPUESTOS Y ACCESORIOS"/>
    <x v="2"/>
    <s v="ALFREDO HIDALGO PEÑAFIEL"/>
    <s v="PCPL-116/2016"/>
    <d v="2016-10-03T00:00:00"/>
    <x v="4"/>
    <n v="662"/>
    <x v="1"/>
    <x v="1022"/>
    <m/>
    <x v="42"/>
    <x v="2587"/>
    <x v="26"/>
    <x v="6"/>
    <x v="8"/>
    <x v="3"/>
    <x v="1"/>
    <x v="2"/>
    <x v="0"/>
    <x v="1"/>
    <x v="0"/>
    <n v="147"/>
    <x v="3"/>
    <x v="11"/>
    <d v="2016-11-14T00:00:00"/>
    <s v="IT-PCPL-102/2016"/>
    <d v="2016-11-30T00:00:00"/>
    <n v="451"/>
    <n v="618"/>
    <n v="433"/>
    <m/>
    <n v="618"/>
    <m/>
    <s v="LE MANS LTDA"/>
    <d v="2016-11-30T00:00:00"/>
    <x v="2"/>
    <n v="10"/>
    <x v="2"/>
    <d v="2016-11-25T00:00:00"/>
    <m/>
    <x v="1"/>
    <m/>
    <m/>
    <s v="CLQ-1642 ADQUISICION DE RODAMIENTOS PARA EQUIPOS PLANTA"/>
    <s v="PCPL-116/2016"/>
    <n v="39800"/>
    <n v="37"/>
    <s v="22211- SKF ESFERICO 55.00X100.00X25.00 ."/>
    <n v="0"/>
    <n v="4"/>
    <n v="397.5"/>
    <n v="1590"/>
    <x v="0"/>
    <x v="0"/>
    <m/>
    <n v="0"/>
    <n v="57.112068965517238"/>
    <n v="0"/>
    <n v="0"/>
    <n v="0"/>
    <d v="1900-01-13T00:00:00"/>
    <d v="1900-02-22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08"/>
    <n v="104"/>
    <x v="7"/>
    <x v="10"/>
    <d v="2016-09-30T00:00:00"/>
    <x v="11"/>
    <n v="39800"/>
    <s v="OTROS REPUESTOS Y ACCESORIOS"/>
    <x v="2"/>
    <s v="ALFREDO HIDALGO PEÑAFIEL"/>
    <s v="PCPL-116/2016"/>
    <d v="2016-10-03T00:00:00"/>
    <x v="4"/>
    <n v="662"/>
    <x v="1"/>
    <x v="1022"/>
    <m/>
    <x v="43"/>
    <x v="2588"/>
    <x v="26"/>
    <x v="6"/>
    <x v="8"/>
    <x v="3"/>
    <x v="1"/>
    <x v="2"/>
    <x v="0"/>
    <x v="1"/>
    <x v="0"/>
    <n v="147"/>
    <x v="3"/>
    <x v="11"/>
    <d v="2016-11-14T00:00:00"/>
    <s v="IT-PCPL-102/2016"/>
    <d v="2016-11-30T00:00:00"/>
    <n v="451"/>
    <n v="618"/>
    <n v="433"/>
    <m/>
    <n v="618"/>
    <m/>
    <s v="LE MANS LTDA"/>
    <d v="2016-11-30T00:00:00"/>
    <x v="2"/>
    <n v="10"/>
    <x v="2"/>
    <d v="2016-11-25T00:00:00"/>
    <m/>
    <x v="1"/>
    <m/>
    <m/>
    <s v="CLQ-1642 ADQUISICION DE RODAMIENTOS PARA EQUIPOS PLANTA"/>
    <s v="PCPL-116/2016"/>
    <n v="39800"/>
    <n v="38"/>
    <s v="H311-SKF MANGO MM 50.00X75.00X45.00 ."/>
    <n v="0"/>
    <n v="4"/>
    <n v="58.6"/>
    <n v="234.4"/>
    <x v="0"/>
    <x v="0"/>
    <m/>
    <n v="0"/>
    <n v="8.4195402298850581"/>
    <n v="0"/>
    <n v="0"/>
    <n v="0"/>
    <d v="1900-01-13T00:00:00"/>
    <d v="1900-02-22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08"/>
    <n v="104"/>
    <x v="7"/>
    <x v="10"/>
    <d v="2016-09-30T00:00:00"/>
    <x v="11"/>
    <n v="39800"/>
    <s v="OTROS REPUESTOS Y ACCESORIOS"/>
    <x v="2"/>
    <s v="ALFREDO HIDALGO PEÑAFIEL"/>
    <s v="PCPL-116/2016"/>
    <d v="2016-10-03T00:00:00"/>
    <x v="4"/>
    <n v="662"/>
    <x v="1"/>
    <x v="1022"/>
    <m/>
    <x v="66"/>
    <x v="2589"/>
    <x v="26"/>
    <x v="6"/>
    <x v="8"/>
    <x v="3"/>
    <x v="1"/>
    <x v="2"/>
    <x v="0"/>
    <x v="1"/>
    <x v="0"/>
    <n v="147"/>
    <x v="3"/>
    <x v="11"/>
    <d v="2016-11-14T00:00:00"/>
    <s v="IT-PCPL-102/2016"/>
    <d v="2016-11-30T00:00:00"/>
    <n v="451"/>
    <n v="616"/>
    <n v="433"/>
    <m/>
    <n v="616"/>
    <m/>
    <s v="FINI LAGER SA"/>
    <d v="2016-11-30T00:00:00"/>
    <x v="2"/>
    <n v="5"/>
    <x v="2"/>
    <d v="2016-11-18T00:00:00"/>
    <m/>
    <x v="1"/>
    <m/>
    <m/>
    <s v="CLQ-1642 ADQUISICION DE RODAMIENTOS PARA EQUIPOS PLANTA"/>
    <s v="PCPL-116/2016"/>
    <n v="39800"/>
    <n v="39"/>
    <s v="FRB9.5/100-SKF ANILLO ."/>
    <n v="0"/>
    <n v="4"/>
    <n v="26.35"/>
    <n v="105.4"/>
    <x v="0"/>
    <x v="0"/>
    <m/>
    <n v="0"/>
    <n v="3.7859195402298851"/>
    <n v="0"/>
    <n v="0"/>
    <n v="0"/>
    <d v="1900-01-06T00:00:00"/>
    <d v="1900-02-15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08"/>
    <n v="104"/>
    <x v="7"/>
    <x v="10"/>
    <d v="2016-09-30T00:00:00"/>
    <x v="11"/>
    <n v="39800"/>
    <s v="OTROS REPUESTOS Y ACCESORIOS"/>
    <x v="2"/>
    <s v="ALFREDO HIDALGO PEÑAFIEL"/>
    <s v="PCPL-116/2016"/>
    <d v="2016-10-03T00:00:00"/>
    <x v="4"/>
    <n v="662"/>
    <x v="1"/>
    <x v="1022"/>
    <m/>
    <x v="67"/>
    <x v="2590"/>
    <x v="26"/>
    <x v="6"/>
    <x v="8"/>
    <x v="3"/>
    <x v="1"/>
    <x v="2"/>
    <x v="0"/>
    <x v="1"/>
    <x v="0"/>
    <n v="147"/>
    <x v="3"/>
    <x v="11"/>
    <d v="2016-11-14T00:00:00"/>
    <s v="IT-PCPL-102/2016"/>
    <d v="2016-11-30T00:00:00"/>
    <n v="451"/>
    <n v="618"/>
    <n v="433"/>
    <m/>
    <n v="618"/>
    <m/>
    <s v="LE MANS LTDA"/>
    <d v="2016-11-30T00:00:00"/>
    <x v="2"/>
    <n v="10"/>
    <x v="2"/>
    <d v="2016-11-25T00:00:00"/>
    <m/>
    <x v="1"/>
    <m/>
    <m/>
    <s v="CLQ-1642 ADQUISICION DE RODAMIENTOS PARA EQUIPOS PLANTA"/>
    <s v="PCPL-116/2016"/>
    <n v="39800"/>
    <n v="40"/>
    <s v="TSN511-SKF RETEN  TSNA ."/>
    <n v="0"/>
    <n v="4"/>
    <n v="54.4"/>
    <n v="217.6"/>
    <x v="0"/>
    <x v="0"/>
    <m/>
    <n v="0"/>
    <n v="7.8160919540229887"/>
    <n v="0"/>
    <n v="0"/>
    <n v="0"/>
    <d v="1900-01-13T00:00:00"/>
    <d v="1900-02-22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08"/>
    <n v="104"/>
    <x v="7"/>
    <x v="10"/>
    <d v="2016-09-30T00:00:00"/>
    <x v="11"/>
    <n v="39800"/>
    <s v="OTROS REPUESTOS Y ACCESORIOS"/>
    <x v="2"/>
    <s v="ALFREDO HIDALGO PEÑAFIEL"/>
    <s v="PCPL-116/2016"/>
    <d v="2016-10-03T00:00:00"/>
    <x v="4"/>
    <n v="662"/>
    <x v="1"/>
    <x v="1022"/>
    <m/>
    <x v="68"/>
    <x v="2591"/>
    <x v="26"/>
    <x v="6"/>
    <x v="8"/>
    <x v="3"/>
    <x v="1"/>
    <x v="2"/>
    <x v="0"/>
    <x v="1"/>
    <x v="0"/>
    <n v="147"/>
    <x v="3"/>
    <x v="11"/>
    <d v="2016-11-14T00:00:00"/>
    <s v="IT-PCPL-102/2016"/>
    <d v="2016-11-30T00:00:00"/>
    <n v="451"/>
    <n v="618"/>
    <n v="433"/>
    <m/>
    <n v="618"/>
    <m/>
    <s v="LE MANS LTDA"/>
    <d v="2016-11-30T00:00:00"/>
    <x v="2"/>
    <n v="10"/>
    <x v="2"/>
    <d v="2016-11-25T00:00:00"/>
    <m/>
    <x v="1"/>
    <m/>
    <m/>
    <s v="CLQ-1642 ADQUISICION DE RODAMIENTOS PARA EQUIPOS PLANTA"/>
    <s v="PCPL-116/2016"/>
    <n v="39800"/>
    <n v="41"/>
    <s v="22218KC3 TIMKEM ESFERICO     90.00 X 160.00 X 40.00 ."/>
    <n v="0"/>
    <n v="4"/>
    <n v="840.5"/>
    <n v="3362"/>
    <x v="0"/>
    <x v="0"/>
    <m/>
    <n v="0"/>
    <n v="120.76149425287356"/>
    <n v="0"/>
    <n v="0"/>
    <n v="0"/>
    <d v="1900-01-13T00:00:00"/>
    <d v="1900-02-22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08"/>
    <n v="104"/>
    <x v="7"/>
    <x v="10"/>
    <d v="2016-09-30T00:00:00"/>
    <x v="11"/>
    <n v="39800"/>
    <s v="OTROS REPUESTOS Y ACCESORIOS"/>
    <x v="2"/>
    <s v="ALFREDO HIDALGO PEÑAFIEL"/>
    <s v="PCPL-116/2016"/>
    <d v="2016-10-03T00:00:00"/>
    <x v="4"/>
    <n v="662"/>
    <x v="1"/>
    <x v="1022"/>
    <m/>
    <x v="69"/>
    <x v="2592"/>
    <x v="26"/>
    <x v="6"/>
    <x v="8"/>
    <x v="3"/>
    <x v="1"/>
    <x v="2"/>
    <x v="0"/>
    <x v="1"/>
    <x v="0"/>
    <n v="147"/>
    <x v="3"/>
    <x v="11"/>
    <d v="2016-11-14T00:00:00"/>
    <s v="IT-PCPL-102/2016"/>
    <d v="2016-11-30T00:00:00"/>
    <n v="451"/>
    <n v="618"/>
    <n v="433"/>
    <m/>
    <n v="618"/>
    <m/>
    <s v="LE MANS LTDA"/>
    <d v="2016-11-30T00:00:00"/>
    <x v="2"/>
    <n v="10"/>
    <x v="2"/>
    <d v="2016-11-25T00:00:00"/>
    <m/>
    <x v="1"/>
    <m/>
    <m/>
    <s v="CLQ-1642 ADQUISICION DE RODAMIENTOS PARA EQUIPOS PLANTA"/>
    <s v="PCPL-116/2016"/>
    <n v="39800"/>
    <n v="42"/>
    <s v="HE318-SKFMANG. PG   82.55 X 120.00 X 65.00 ."/>
    <n v="0"/>
    <n v="4"/>
    <n v="119.1"/>
    <n v="476.4"/>
    <x v="0"/>
    <x v="0"/>
    <m/>
    <n v="0"/>
    <n v="17.112068965517242"/>
    <n v="0"/>
    <n v="0"/>
    <n v="0"/>
    <d v="1900-01-13T00:00:00"/>
    <d v="1900-02-22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08"/>
    <n v="104"/>
    <x v="7"/>
    <x v="10"/>
    <d v="2016-09-30T00:00:00"/>
    <x v="11"/>
    <n v="39800"/>
    <s v="OTROS REPUESTOS Y ACCESORIOS"/>
    <x v="2"/>
    <s v="ALFREDO HIDALGO PEÑAFIEL"/>
    <s v="PCPL-116/2016"/>
    <d v="2016-10-03T00:00:00"/>
    <x v="4"/>
    <n v="662"/>
    <x v="1"/>
    <x v="1022"/>
    <m/>
    <x v="70"/>
    <x v="2593"/>
    <x v="26"/>
    <x v="6"/>
    <x v="8"/>
    <x v="3"/>
    <x v="1"/>
    <x v="2"/>
    <x v="0"/>
    <x v="1"/>
    <x v="0"/>
    <n v="147"/>
    <x v="3"/>
    <x v="11"/>
    <d v="2016-11-14T00:00:00"/>
    <s v="IT-PCPL-102/2016"/>
    <d v="2016-11-30T00:00:00"/>
    <n v="451"/>
    <n v="619"/>
    <n v="433"/>
    <m/>
    <n v="619"/>
    <m/>
    <s v="ROCAT IMPORTACIONES"/>
    <d v="2016-11-30T00:00:00"/>
    <x v="2"/>
    <n v="7"/>
    <x v="1"/>
    <d v="2016-11-18T00:00:00"/>
    <m/>
    <x v="1"/>
    <m/>
    <m/>
    <s v="CLQ-1642 ADQUISICION DE RODAMIENTOS PARA EQUIPOS PLANTA"/>
    <s v="PCPL-116/2016"/>
    <n v="39800"/>
    <n v="43"/>
    <s v="FRB12.5/160SKF ANILLO  1.98 X 00 X 00 ."/>
    <n v="0"/>
    <n v="4"/>
    <n v="47"/>
    <n v="188"/>
    <x v="0"/>
    <x v="0"/>
    <m/>
    <n v="0"/>
    <n v="6.7528735632183912"/>
    <n v="0"/>
    <n v="0"/>
    <n v="0"/>
    <d v="1900-01-06T00:00:00"/>
    <d v="1900-02-15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08"/>
    <n v="104"/>
    <x v="7"/>
    <x v="10"/>
    <d v="2016-09-30T00:00:00"/>
    <x v="11"/>
    <n v="39800"/>
    <s v="OTROS REPUESTOS Y ACCESORIOS"/>
    <x v="2"/>
    <s v="ALFREDO HIDALGO PEÑAFIEL"/>
    <s v="PCPL-116/2016"/>
    <d v="2016-10-03T00:00:00"/>
    <x v="4"/>
    <n v="662"/>
    <x v="1"/>
    <x v="1022"/>
    <m/>
    <x v="71"/>
    <x v="2591"/>
    <x v="26"/>
    <x v="6"/>
    <x v="8"/>
    <x v="3"/>
    <x v="1"/>
    <x v="2"/>
    <x v="0"/>
    <x v="1"/>
    <x v="0"/>
    <n v="147"/>
    <x v="3"/>
    <x v="11"/>
    <d v="2016-11-14T00:00:00"/>
    <s v="IT-PCPL-102/2016"/>
    <d v="2016-11-30T00:00:00"/>
    <n v="451"/>
    <n v="618"/>
    <n v="433"/>
    <m/>
    <n v="618"/>
    <m/>
    <s v="LE MANS LTDA"/>
    <d v="2016-11-30T00:00:00"/>
    <x v="2"/>
    <n v="10"/>
    <x v="2"/>
    <d v="2016-11-25T00:00:00"/>
    <m/>
    <x v="1"/>
    <m/>
    <m/>
    <s v="CLQ-1642 ADQUISICION DE RODAMIENTOS PARA EQUIPOS PLANTA"/>
    <s v="PCPL-116/2016"/>
    <n v="39800"/>
    <n v="44"/>
    <s v="22218KC3 TIMKEM ESFERICO     90.00 X 160.00 X 40.00 ."/>
    <n v="0"/>
    <n v="4"/>
    <n v="840.5"/>
    <n v="3362"/>
    <x v="0"/>
    <x v="0"/>
    <m/>
    <n v="0"/>
    <n v="120.76149425287356"/>
    <n v="0"/>
    <n v="0"/>
    <n v="0"/>
    <d v="1900-01-13T00:00:00"/>
    <d v="1900-02-22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08"/>
    <n v="104"/>
    <x v="7"/>
    <x v="10"/>
    <d v="2016-09-30T00:00:00"/>
    <x v="11"/>
    <n v="39800"/>
    <s v="OTROS REPUESTOS Y ACCESORIOS"/>
    <x v="2"/>
    <s v="ALFREDO HIDALGO PEÑAFIEL"/>
    <s v="PCPL-116/2016"/>
    <d v="2016-10-03T00:00:00"/>
    <x v="4"/>
    <n v="662"/>
    <x v="1"/>
    <x v="1022"/>
    <m/>
    <x v="72"/>
    <x v="2594"/>
    <x v="26"/>
    <x v="6"/>
    <x v="8"/>
    <x v="3"/>
    <x v="1"/>
    <x v="2"/>
    <x v="0"/>
    <x v="1"/>
    <x v="0"/>
    <n v="147"/>
    <x v="3"/>
    <x v="11"/>
    <d v="2016-11-14T00:00:00"/>
    <s v="IT-PCPL-102/2016"/>
    <d v="2016-11-30T00:00:00"/>
    <n v="451"/>
    <n v="616"/>
    <n v="433"/>
    <m/>
    <n v="616"/>
    <m/>
    <s v="FINI LAGER SA"/>
    <d v="2016-11-30T00:00:00"/>
    <x v="2"/>
    <n v="5"/>
    <x v="2"/>
    <d v="2016-11-18T00:00:00"/>
    <m/>
    <x v="1"/>
    <m/>
    <m/>
    <s v="CLQ-1642 ADQUISICION DE RODAMIENTOS PARA EQUIPOS PLANTA"/>
    <s v="PCPL-116/2016"/>
    <n v="39800"/>
    <n v="45"/>
    <s v="22216 ."/>
    <n v="0"/>
    <n v="4"/>
    <n v="632.1"/>
    <n v="2528.4"/>
    <x v="0"/>
    <x v="0"/>
    <m/>
    <n v="0"/>
    <n v="90.818965517241381"/>
    <n v="0"/>
    <n v="0"/>
    <n v="0"/>
    <d v="1900-01-06T00:00:00"/>
    <d v="1900-02-15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08"/>
    <n v="104"/>
    <x v="7"/>
    <x v="10"/>
    <d v="2016-09-30T00:00:00"/>
    <x v="11"/>
    <n v="39800"/>
    <s v="OTROS REPUESTOS Y ACCESORIOS"/>
    <x v="2"/>
    <s v="ALFREDO HIDALGO PEÑAFIEL"/>
    <s v="PCPL-116/2016"/>
    <d v="2016-10-03T00:00:00"/>
    <x v="4"/>
    <n v="662"/>
    <x v="1"/>
    <x v="1022"/>
    <m/>
    <x v="73"/>
    <x v="2595"/>
    <x v="26"/>
    <x v="6"/>
    <x v="8"/>
    <x v="3"/>
    <x v="1"/>
    <x v="2"/>
    <x v="0"/>
    <x v="1"/>
    <x v="0"/>
    <n v="147"/>
    <x v="3"/>
    <x v="11"/>
    <d v="2016-11-14T00:00:00"/>
    <s v="IT-PCPL-102/2016"/>
    <d v="2016-11-30T00:00:00"/>
    <n v="451"/>
    <n v="618"/>
    <n v="433"/>
    <m/>
    <n v="618"/>
    <m/>
    <s v="LE MANS LTDA"/>
    <d v="2016-11-30T00:00:00"/>
    <x v="2"/>
    <n v="10"/>
    <x v="2"/>
    <d v="2016-11-25T00:00:00"/>
    <m/>
    <x v="1"/>
    <m/>
    <m/>
    <s v="CLQ-1642 ADQUISICION DE RODAMIENTOS PARA EQUIPOS PLANTA"/>
    <s v="PCPL-116/2016"/>
    <n v="39800"/>
    <n v="46"/>
    <s v="H316 ."/>
    <n v="0"/>
    <n v="2"/>
    <n v="174"/>
    <n v="348"/>
    <x v="0"/>
    <x v="0"/>
    <m/>
    <n v="0"/>
    <n v="25"/>
    <n v="0"/>
    <n v="0"/>
    <n v="2"/>
    <d v="1900-01-13T00:00:00"/>
    <d v="1900-02-22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08"/>
    <n v="104"/>
    <x v="7"/>
    <x v="10"/>
    <d v="2016-09-30T00:00:00"/>
    <x v="11"/>
    <n v="39800"/>
    <s v="OTROS REPUESTOS Y ACCESORIOS"/>
    <x v="2"/>
    <s v="ALFREDO HIDALGO PEÑAFIEL"/>
    <s v="PCPL-116/2016"/>
    <d v="2016-10-03T00:00:00"/>
    <x v="4"/>
    <n v="662"/>
    <x v="1"/>
    <x v="1022"/>
    <m/>
    <x v="74"/>
    <x v="2596"/>
    <x v="26"/>
    <x v="6"/>
    <x v="8"/>
    <x v="3"/>
    <x v="1"/>
    <x v="2"/>
    <x v="0"/>
    <x v="1"/>
    <x v="0"/>
    <n v="147"/>
    <x v="3"/>
    <x v="11"/>
    <d v="2016-11-14T00:00:00"/>
    <s v="IT-PCPL-102/2016"/>
    <d v="2016-11-30T00:00:00"/>
    <n v="451"/>
    <n v="618"/>
    <n v="433"/>
    <m/>
    <n v="618"/>
    <m/>
    <s v="LE MANS LTDA"/>
    <d v="2016-11-30T00:00:00"/>
    <x v="2"/>
    <n v="10"/>
    <x v="2"/>
    <d v="2016-11-25T00:00:00"/>
    <m/>
    <x v="1"/>
    <m/>
    <m/>
    <s v="CLQ-1642 ADQUISICION DE RODAMIENTOS PARA EQUIPOS PLANTA"/>
    <s v="PCPL-116/2016"/>
    <n v="39800"/>
    <n v="47"/>
    <s v="FRB12.5/140 ."/>
    <n v="0"/>
    <n v="4"/>
    <n v="36"/>
    <n v="144"/>
    <x v="0"/>
    <x v="0"/>
    <m/>
    <n v="0"/>
    <n v="5.1724137931034484"/>
    <n v="0"/>
    <n v="0"/>
    <n v="0"/>
    <d v="1900-01-13T00:00:00"/>
    <d v="1900-02-22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08"/>
    <n v="104"/>
    <x v="7"/>
    <x v="10"/>
    <d v="2016-09-30T00:00:00"/>
    <x v="11"/>
    <n v="39800"/>
    <s v="OTROS REPUESTOS Y ACCESORIOS"/>
    <x v="2"/>
    <s v="ALFREDO HIDALGO PEÑAFIEL"/>
    <s v="PCPL-116/2016"/>
    <d v="2016-10-03T00:00:00"/>
    <x v="4"/>
    <n v="662"/>
    <x v="1"/>
    <x v="1022"/>
    <m/>
    <x v="75"/>
    <x v="2597"/>
    <x v="26"/>
    <x v="6"/>
    <x v="8"/>
    <x v="3"/>
    <x v="1"/>
    <x v="2"/>
    <x v="0"/>
    <x v="1"/>
    <x v="0"/>
    <n v="147"/>
    <x v="3"/>
    <x v="11"/>
    <d v="2016-11-14T00:00:00"/>
    <s v="IT-PCPL-102/2016"/>
    <d v="2016-11-30T00:00:00"/>
    <n v="451"/>
    <n v="619"/>
    <n v="433"/>
    <m/>
    <n v="619"/>
    <m/>
    <s v="ROCAT IMPORTACIONES"/>
    <d v="2016-11-30T00:00:00"/>
    <x v="2"/>
    <n v="7"/>
    <x v="1"/>
    <d v="2016-11-18T00:00:00"/>
    <m/>
    <x v="1"/>
    <m/>
    <m/>
    <s v="CLQ-1642 ADQUISICION DE RODAMIENTOS PARA EQUIPOS PLANTA"/>
    <s v="PCPL-116/2016"/>
    <n v="39800"/>
    <n v="48"/>
    <s v="TSNA516L ."/>
    <n v="0"/>
    <n v="4"/>
    <n v="64"/>
    <n v="256"/>
    <x v="0"/>
    <x v="0"/>
    <m/>
    <n v="0"/>
    <n v="9.1954022988505741"/>
    <n v="0"/>
    <n v="0"/>
    <n v="0"/>
    <d v="1900-01-06T00:00:00"/>
    <d v="1900-02-15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08"/>
    <n v="104"/>
    <x v="7"/>
    <x v="10"/>
    <d v="2016-09-30T00:00:00"/>
    <x v="11"/>
    <n v="39800"/>
    <s v="OTROS REPUESTOS Y ACCESORIOS"/>
    <x v="2"/>
    <s v="ALFREDO HIDALGO PEÑAFIEL"/>
    <s v="PCPL-116/2016"/>
    <d v="2016-10-03T00:00:00"/>
    <x v="4"/>
    <n v="662"/>
    <x v="1"/>
    <x v="1022"/>
    <m/>
    <x v="76"/>
    <x v="2598"/>
    <x v="26"/>
    <x v="6"/>
    <x v="8"/>
    <x v="3"/>
    <x v="1"/>
    <x v="2"/>
    <x v="0"/>
    <x v="1"/>
    <x v="0"/>
    <n v="147"/>
    <x v="3"/>
    <x v="11"/>
    <d v="2016-11-14T00:00:00"/>
    <s v="IT-PCPL-102/2016"/>
    <d v="2016-11-30T00:00:00"/>
    <n v="451"/>
    <n v="616"/>
    <n v="433"/>
    <m/>
    <n v="616"/>
    <m/>
    <s v="FINI LAGER SA"/>
    <d v="2016-11-30T00:00:00"/>
    <x v="2"/>
    <n v="5"/>
    <x v="2"/>
    <d v="2016-11-18T00:00:00"/>
    <m/>
    <x v="1"/>
    <m/>
    <m/>
    <s v="CLQ-1642 ADQUISICION DE RODAMIENTOS PARA EQUIPOS PLANTA"/>
    <s v="PCPL-116/2016"/>
    <n v="39800"/>
    <n v="49"/>
    <s v="1213K ."/>
    <n v="0"/>
    <n v="4"/>
    <n v="140.69999999999999"/>
    <n v="562.79999999999995"/>
    <x v="0"/>
    <x v="0"/>
    <m/>
    <n v="0"/>
    <n v="20.21551724137931"/>
    <n v="0"/>
    <n v="0"/>
    <n v="0"/>
    <d v="1900-01-06T00:00:00"/>
    <d v="1900-02-15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08"/>
    <n v="104"/>
    <x v="7"/>
    <x v="10"/>
    <d v="2016-09-30T00:00:00"/>
    <x v="11"/>
    <n v="39800"/>
    <s v="OTROS REPUESTOS Y ACCESORIOS"/>
    <x v="2"/>
    <s v="ALFREDO HIDALGO PEÑAFIEL"/>
    <s v="PCPL-116/2016"/>
    <d v="2016-10-03T00:00:00"/>
    <x v="4"/>
    <n v="662"/>
    <x v="1"/>
    <x v="1022"/>
    <m/>
    <x v="77"/>
    <x v="2599"/>
    <x v="26"/>
    <x v="6"/>
    <x v="8"/>
    <x v="3"/>
    <x v="1"/>
    <x v="2"/>
    <x v="0"/>
    <x v="1"/>
    <x v="0"/>
    <n v="147"/>
    <x v="3"/>
    <x v="11"/>
    <d v="2016-11-14T00:00:00"/>
    <s v="IT-PCPL-102/2016"/>
    <d v="2016-11-30T00:00:00"/>
    <n v="451"/>
    <n v="616"/>
    <n v="433"/>
    <m/>
    <n v="616"/>
    <m/>
    <s v="FINI LAGER SA"/>
    <d v="2016-11-30T00:00:00"/>
    <x v="2"/>
    <n v="5"/>
    <x v="2"/>
    <d v="2016-11-18T00:00:00"/>
    <m/>
    <x v="1"/>
    <m/>
    <m/>
    <s v="CLQ-1642 ADQUISICION DE RODAMIENTOS PARA EQUIPOS PLANTA"/>
    <s v="PCPL-116/2016"/>
    <n v="39800"/>
    <n v="50"/>
    <s v="H213 ."/>
    <n v="0"/>
    <n v="4"/>
    <n v="91"/>
    <n v="364"/>
    <x v="0"/>
    <x v="0"/>
    <m/>
    <n v="0"/>
    <n v="13.074712643678161"/>
    <n v="0"/>
    <n v="0"/>
    <n v="0"/>
    <d v="1900-01-06T00:00:00"/>
    <d v="1900-02-15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08"/>
    <n v="104"/>
    <x v="7"/>
    <x v="10"/>
    <d v="2016-09-30T00:00:00"/>
    <x v="11"/>
    <n v="39800"/>
    <s v="OTROS REPUESTOS Y ACCESORIOS"/>
    <x v="2"/>
    <s v="ALFREDO HIDALGO PEÑAFIEL"/>
    <s v="PCPL-116/2016"/>
    <d v="2016-10-03T00:00:00"/>
    <x v="4"/>
    <n v="662"/>
    <x v="1"/>
    <x v="1022"/>
    <m/>
    <x v="78"/>
    <x v="2600"/>
    <x v="26"/>
    <x v="6"/>
    <x v="8"/>
    <x v="3"/>
    <x v="1"/>
    <x v="2"/>
    <x v="0"/>
    <x v="1"/>
    <x v="0"/>
    <n v="147"/>
    <x v="3"/>
    <x v="11"/>
    <d v="2016-11-14T00:00:00"/>
    <s v="IT-PCPL-102/2016"/>
    <d v="2016-11-30T00:00:00"/>
    <n v="451"/>
    <n v="618"/>
    <n v="433"/>
    <m/>
    <n v="618"/>
    <m/>
    <s v="LE MANS LTDA"/>
    <d v="2016-11-30T00:00:00"/>
    <x v="2"/>
    <n v="10"/>
    <x v="2"/>
    <d v="2016-11-25T00:00:00"/>
    <m/>
    <x v="1"/>
    <m/>
    <m/>
    <s v="CLQ-1642 ADQUISICION DE RODAMIENTOS PARA EQUIPOS PLANTA"/>
    <s v="PCPL-116/2016"/>
    <n v="39800"/>
    <n v="51"/>
    <s v="2XFRB14/120 ."/>
    <n v="0"/>
    <n v="4"/>
    <n v="26.6"/>
    <n v="106.4"/>
    <x v="0"/>
    <x v="0"/>
    <m/>
    <n v="0"/>
    <n v="3.8218390804597702"/>
    <n v="0"/>
    <n v="0"/>
    <n v="0"/>
    <d v="1900-01-13T00:00:00"/>
    <d v="1900-02-22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08"/>
    <n v="104"/>
    <x v="7"/>
    <x v="10"/>
    <d v="2016-09-30T00:00:00"/>
    <x v="11"/>
    <n v="39800"/>
    <s v="OTROS REPUESTOS Y ACCESORIOS"/>
    <x v="2"/>
    <s v="ALFREDO HIDALGO PEÑAFIEL"/>
    <s v="PCPL-116/2016"/>
    <d v="2016-10-03T00:00:00"/>
    <x v="4"/>
    <n v="662"/>
    <x v="1"/>
    <x v="1022"/>
    <m/>
    <x v="79"/>
    <x v="2601"/>
    <x v="26"/>
    <x v="6"/>
    <x v="8"/>
    <x v="3"/>
    <x v="1"/>
    <x v="2"/>
    <x v="0"/>
    <x v="1"/>
    <x v="0"/>
    <n v="147"/>
    <x v="3"/>
    <x v="11"/>
    <d v="2016-11-14T00:00:00"/>
    <s v="IT-PCPL-102/2016"/>
    <d v="2016-11-30T00:00:00"/>
    <n v="451"/>
    <n v="619"/>
    <n v="433"/>
    <m/>
    <n v="619"/>
    <m/>
    <s v="ROCAT IMPORTACIONES"/>
    <d v="2016-11-30T00:00:00"/>
    <x v="2"/>
    <n v="7"/>
    <x v="1"/>
    <d v="2016-11-18T00:00:00"/>
    <m/>
    <x v="1"/>
    <m/>
    <m/>
    <s v="CLQ-1642 ADQUISICION DE RODAMIENTOS PARA EQUIPOS PLANTA"/>
    <s v="PCPL-116/2016"/>
    <n v="39800"/>
    <n v="52"/>
    <s v="TSNA513LAL ."/>
    <n v="0"/>
    <n v="4"/>
    <n v="39"/>
    <n v="156"/>
    <x v="0"/>
    <x v="0"/>
    <m/>
    <n v="0"/>
    <n v="5.6034482758620694"/>
    <n v="0"/>
    <n v="0"/>
    <n v="0"/>
    <d v="1900-01-06T00:00:00"/>
    <d v="1900-02-15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08"/>
    <n v="104"/>
    <x v="7"/>
    <x v="10"/>
    <d v="2016-09-30T00:00:00"/>
    <x v="11"/>
    <n v="39800"/>
    <s v="OTROS REPUESTOS Y ACCESORIOS"/>
    <x v="2"/>
    <s v="ALFREDO HIDALGO PEÑAFIEL"/>
    <s v="PCPL-116/2016"/>
    <d v="2016-10-03T00:00:00"/>
    <x v="4"/>
    <n v="662"/>
    <x v="1"/>
    <x v="1022"/>
    <m/>
    <x v="80"/>
    <x v="2602"/>
    <x v="26"/>
    <x v="6"/>
    <x v="8"/>
    <x v="3"/>
    <x v="1"/>
    <x v="2"/>
    <x v="0"/>
    <x v="1"/>
    <x v="0"/>
    <n v="147"/>
    <x v="3"/>
    <x v="11"/>
    <d v="2016-11-14T00:00:00"/>
    <s v="IT-PCPL-102/2016"/>
    <d v="2016-11-30T00:00:00"/>
    <n v="451"/>
    <n v="618"/>
    <n v="433"/>
    <m/>
    <n v="618"/>
    <m/>
    <s v="LE MANS LTDA"/>
    <d v="2016-11-30T00:00:00"/>
    <x v="2"/>
    <n v="10"/>
    <x v="2"/>
    <d v="2016-11-25T00:00:00"/>
    <m/>
    <x v="1"/>
    <m/>
    <m/>
    <s v="CLQ-1642 ADQUISICION DE RODAMIENTOS PARA EQUIPOS PLANTA"/>
    <s v="PCPL-116/2016"/>
    <n v="39800"/>
    <n v="53"/>
    <s v="22217K ."/>
    <n v="0"/>
    <n v="4"/>
    <n v="746.2"/>
    <n v="2984.8"/>
    <x v="0"/>
    <x v="0"/>
    <m/>
    <n v="0"/>
    <n v="107.21264367816093"/>
    <n v="0"/>
    <n v="0"/>
    <n v="0"/>
    <d v="1900-01-13T00:00:00"/>
    <d v="1900-02-22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08"/>
    <n v="104"/>
    <x v="7"/>
    <x v="10"/>
    <d v="2016-09-30T00:00:00"/>
    <x v="11"/>
    <n v="39800"/>
    <s v="OTROS REPUESTOS Y ACCESORIOS"/>
    <x v="2"/>
    <s v="ALFREDO HIDALGO PEÑAFIEL"/>
    <s v="PCPL-116/2016"/>
    <d v="2016-10-03T00:00:00"/>
    <x v="4"/>
    <n v="662"/>
    <x v="1"/>
    <x v="1022"/>
    <m/>
    <x v="81"/>
    <x v="2603"/>
    <x v="26"/>
    <x v="6"/>
    <x v="8"/>
    <x v="3"/>
    <x v="1"/>
    <x v="2"/>
    <x v="0"/>
    <x v="1"/>
    <x v="0"/>
    <n v="147"/>
    <x v="3"/>
    <x v="11"/>
    <d v="2016-11-14T00:00:00"/>
    <s v="IT-PCPL-102/2016"/>
    <d v="2016-11-30T00:00:00"/>
    <n v="451"/>
    <n v="618"/>
    <n v="433"/>
    <m/>
    <n v="618"/>
    <m/>
    <s v="LE MANS LTDA"/>
    <d v="2016-11-30T00:00:00"/>
    <x v="2"/>
    <n v="10"/>
    <x v="2"/>
    <d v="2016-11-25T00:00:00"/>
    <m/>
    <x v="1"/>
    <m/>
    <m/>
    <s v="CLQ-1642 ADQUISICION DE RODAMIENTOS PARA EQUIPOS PLANTA"/>
    <s v="PCPL-116/2016"/>
    <n v="39800"/>
    <n v="54"/>
    <s v="HA317 ."/>
    <n v="0"/>
    <n v="4"/>
    <n v="92"/>
    <n v="368"/>
    <x v="0"/>
    <x v="0"/>
    <m/>
    <n v="0"/>
    <n v="13.218390804597702"/>
    <n v="0"/>
    <n v="0"/>
    <n v="0"/>
    <d v="1900-01-13T00:00:00"/>
    <d v="1900-02-22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08"/>
    <n v="104"/>
    <x v="7"/>
    <x v="10"/>
    <d v="2016-09-30T00:00:00"/>
    <x v="11"/>
    <n v="39800"/>
    <s v="OTROS REPUESTOS Y ACCESORIOS"/>
    <x v="2"/>
    <s v="ALFREDO HIDALGO PEÑAFIEL"/>
    <s v="PCPL-116/2016"/>
    <d v="2016-10-03T00:00:00"/>
    <x v="4"/>
    <n v="662"/>
    <x v="1"/>
    <x v="1022"/>
    <m/>
    <x v="82"/>
    <x v="2604"/>
    <x v="26"/>
    <x v="6"/>
    <x v="8"/>
    <x v="3"/>
    <x v="1"/>
    <x v="2"/>
    <x v="0"/>
    <x v="1"/>
    <x v="0"/>
    <n v="147"/>
    <x v="3"/>
    <x v="11"/>
    <d v="2016-11-14T00:00:00"/>
    <s v="IT-PCPL-102/2016"/>
    <d v="2016-11-30T00:00:00"/>
    <n v="451"/>
    <n v="618"/>
    <n v="433"/>
    <m/>
    <n v="618"/>
    <m/>
    <s v="LE MANS LTDA"/>
    <d v="2016-11-30T00:00:00"/>
    <x v="2"/>
    <n v="10"/>
    <x v="2"/>
    <d v="2016-11-25T00:00:00"/>
    <m/>
    <x v="1"/>
    <m/>
    <m/>
    <s v="CLQ-1642 ADQUISICION DE RODAMIENTOS PARA EQUIPOS PLANTA"/>
    <s v="PCPL-116/2016"/>
    <n v="39800"/>
    <n v="55"/>
    <s v="2XFRB12,5/150 ."/>
    <n v="0"/>
    <n v="4"/>
    <n v="43.3"/>
    <n v="173.2"/>
    <x v="0"/>
    <x v="0"/>
    <m/>
    <n v="0"/>
    <n v="6.2212643678160919"/>
    <n v="0"/>
    <n v="0"/>
    <n v="0"/>
    <d v="1900-01-13T00:00:00"/>
    <d v="1900-02-22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08"/>
    <n v="104"/>
    <x v="7"/>
    <x v="10"/>
    <d v="2016-09-30T00:00:00"/>
    <x v="11"/>
    <n v="39800"/>
    <s v="OTROS REPUESTOS Y ACCESORIOS"/>
    <x v="2"/>
    <s v="ALFREDO HIDALGO PEÑAFIEL"/>
    <s v="PCPL-116/2016"/>
    <d v="2016-10-03T00:00:00"/>
    <x v="4"/>
    <n v="662"/>
    <x v="1"/>
    <x v="1022"/>
    <m/>
    <x v="84"/>
    <x v="2605"/>
    <x v="26"/>
    <x v="6"/>
    <x v="8"/>
    <x v="3"/>
    <x v="1"/>
    <x v="2"/>
    <x v="0"/>
    <x v="1"/>
    <x v="0"/>
    <n v="147"/>
    <x v="3"/>
    <x v="11"/>
    <d v="2016-11-14T00:00:00"/>
    <s v="IT-PCPL-102/2016"/>
    <d v="2016-11-30T00:00:00"/>
    <n v="451"/>
    <n v="619"/>
    <n v="433"/>
    <m/>
    <n v="619"/>
    <m/>
    <s v="ROCAT IMPORTACIONES"/>
    <d v="2016-11-30T00:00:00"/>
    <x v="2"/>
    <n v="7"/>
    <x v="1"/>
    <d v="2016-11-18T00:00:00"/>
    <m/>
    <x v="1"/>
    <m/>
    <m/>
    <s v="CLQ-1642 ADQUISICION DE RODAMIENTOS PARA EQUIPOS PLANTA"/>
    <s v="PCPL-116/2016"/>
    <n v="39800"/>
    <n v="56"/>
    <s v="TSNA517GA ."/>
    <n v="0"/>
    <n v="4"/>
    <n v="60"/>
    <n v="240"/>
    <x v="0"/>
    <x v="0"/>
    <m/>
    <n v="0"/>
    <n v="8.6206896551724146"/>
    <n v="0"/>
    <n v="0"/>
    <n v="0"/>
    <d v="1900-01-06T00:00:00"/>
    <d v="1900-02-15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09"/>
    <n v="102"/>
    <x v="2"/>
    <x v="10"/>
    <d v="2016-09-30T00:00:00"/>
    <x v="11"/>
    <n v="39800"/>
    <s v="OTROS REPUESTOS Y ACCESORIOS"/>
    <x v="4"/>
    <s v="CESAR ROCHA ZANGA"/>
    <s v="ADQ MANTTO Y SERV 155/2016"/>
    <d v="2016-10-04T00:00:00"/>
    <x v="4"/>
    <n v="659"/>
    <x v="1"/>
    <x v="1023"/>
    <n v="49700"/>
    <x v="0"/>
    <x v="2405"/>
    <x v="1"/>
    <x v="8"/>
    <x v="8"/>
    <x v="3"/>
    <x v="1"/>
    <x v="2"/>
    <x v="0"/>
    <x v="1"/>
    <x v="0"/>
    <m/>
    <x v="1"/>
    <x v="3"/>
    <d v="2016-10-21T00:00:00"/>
    <s v="IT-MANTTO Y SERV/054/2016"/>
    <d v="2016-08-08T00:00:00"/>
    <n v="402"/>
    <n v="545"/>
    <n v="386"/>
    <n v="49494.85"/>
    <n v="545"/>
    <m/>
    <s v="PROFIMAR LTDA"/>
    <d v="2016-11-08T00:00:00"/>
    <x v="2"/>
    <n v="15"/>
    <x v="2"/>
    <d v="2016-10-11T00:00:00"/>
    <d v="2016-11-15T00:00:00"/>
    <x v="1"/>
    <m/>
    <m/>
    <s v="CLQ-1653 ADQUISICION DE CONECTORES PERMANENTES"/>
    <s v="ADQ MANTTO Y SERV 155/2016"/>
    <n v="39800"/>
    <n v="1"/>
    <s v="CONECTORES PERMANENTES ."/>
    <s v="LOTE"/>
    <n v="1"/>
    <n v="49494.85"/>
    <n v="49494.85"/>
    <x v="0"/>
    <x v="0"/>
    <n v="1"/>
    <n v="49494.85"/>
    <n v="7111.3290229885051"/>
    <n v="7111.3290229885051"/>
    <n v="6186.8562499999998"/>
    <n v="0"/>
    <d v="2016-12-06T00:00:00"/>
    <d v="2017-01-15T00:00:00"/>
    <x v="12"/>
    <d v="2016-11-29T00:00:00"/>
    <n v="4918"/>
    <s v="409-410"/>
    <n v="596"/>
    <d v="2016-12-23T00:00:00"/>
    <m/>
    <n v="0"/>
    <m/>
    <n v="49494.85"/>
    <m/>
    <m/>
    <m/>
    <x v="0"/>
    <x v="0"/>
    <m/>
    <x v="0"/>
    <x v="0"/>
    <x v="1"/>
    <x v="0"/>
    <x v="0"/>
    <n v="500019"/>
    <s v="SI"/>
    <s v="SI"/>
    <s v="16-0517-00-715764-0-E"/>
    <x v="8"/>
    <m/>
  </r>
  <r>
    <x v="2"/>
    <x v="810"/>
    <n v="102"/>
    <x v="7"/>
    <x v="10"/>
    <d v="2016-09-30T00:00:00"/>
    <x v="12"/>
    <n v="34200"/>
    <s v="PRODUCTOS QUIMICOS"/>
    <x v="2"/>
    <s v="ENRIQUE HUANCAPAZA CONDORI"/>
    <s v="PCPL-118/2016"/>
    <d v="2016-10-03T00:00:00"/>
    <x v="4"/>
    <n v="660"/>
    <x v="1"/>
    <x v="1024"/>
    <n v="100000"/>
    <x v="0"/>
    <x v="2606"/>
    <x v="164"/>
    <x v="3"/>
    <x v="8"/>
    <x v="3"/>
    <x v="1"/>
    <x v="2"/>
    <x v="0"/>
    <x v="1"/>
    <x v="0"/>
    <m/>
    <x v="1"/>
    <x v="3"/>
    <d v="2016-10-14T00:00:00"/>
    <s v="IT-PCPL-097/2016"/>
    <d v="2016-11-09T00:00:00"/>
    <n v="404"/>
    <n v="547"/>
    <n v="388"/>
    <n v="83220"/>
    <n v="547"/>
    <m/>
    <s v="REFLOMIN BOLIVIA SRL"/>
    <d v="2016-11-09T00:00:00"/>
    <x v="2"/>
    <n v="2"/>
    <x v="1"/>
    <d v="2016-10-12T00:00:00"/>
    <m/>
    <x v="1"/>
    <m/>
    <m/>
    <s v="CLQ-1655 ADQUISICION DE AGENTE REACTIVO Z-11"/>
    <s v="PCPL-118/2016"/>
    <n v="34200"/>
    <n v="1"/>
    <s v="AGENTE REACTIVO Z-11 ."/>
    <s v="KG"/>
    <n v="2850"/>
    <n v="29.2"/>
    <n v="83220"/>
    <x v="0"/>
    <x v="0"/>
    <m/>
    <n v="0"/>
    <n v="4.195402298850575"/>
    <n v="0"/>
    <n v="0"/>
    <n v="0"/>
    <d v="1900-01-01T00:00:00"/>
    <d v="1900-02-10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11"/>
    <n v="102"/>
    <x v="7"/>
    <x v="10"/>
    <d v="2016-10-03T00:00:00"/>
    <x v="11"/>
    <n v="31300"/>
    <s v="PRODUCTOS AGRICOLAS, PECUARIOS Y FORESTALES"/>
    <x v="9"/>
    <s v="EDMY MAGNE GUTIERREZ"/>
    <s v="CMB/EMC/OCIV-ADQ-M/060/2016"/>
    <d v="2016-10-03T00:00:00"/>
    <x v="4"/>
    <n v="670"/>
    <x v="1"/>
    <x v="1025"/>
    <n v="99500"/>
    <x v="0"/>
    <x v="2607"/>
    <x v="1"/>
    <x v="8"/>
    <x v="8"/>
    <x v="3"/>
    <x v="1"/>
    <x v="2"/>
    <x v="0"/>
    <x v="1"/>
    <x v="0"/>
    <m/>
    <x v="1"/>
    <x v="3"/>
    <d v="2016-10-31T00:00:00"/>
    <s v="CMB/EMC/OCIV-ADQ-M/IT-060/060/2016"/>
    <d v="2016-11-09T00:00:00"/>
    <n v="406"/>
    <n v="549"/>
    <n v="391"/>
    <n v="86812"/>
    <n v="549"/>
    <m/>
    <s v="MUEBLERIA Y EBANISTERIA FUTURISTA"/>
    <d v="2016-11-09T00:00:00"/>
    <x v="2"/>
    <n v="30"/>
    <x v="1"/>
    <d v="2016-11-09T00:00:00"/>
    <m/>
    <x v="1"/>
    <m/>
    <m/>
    <s v="CLQ-1656 ADQUISICION DE TRABAJOS DE EJECUCION DIRECTA:CARPINTERIA DE MADERA ROBLE"/>
    <s v="CMB/EMC/OCIV-ADQ-M/060/2016"/>
    <n v="31300"/>
    <n v="1"/>
    <s v="CARPINTERIA DE MADERA ROBLE ."/>
    <s v="LOTE"/>
    <n v="1"/>
    <n v="86812"/>
    <n v="86812"/>
    <x v="0"/>
    <x v="0"/>
    <m/>
    <n v="0"/>
    <n v="12472.988505747126"/>
    <n v="0"/>
    <n v="0"/>
    <n v="0"/>
    <d v="1900-01-29T00:00:00"/>
    <d v="1900-03-10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12"/>
    <n v="106"/>
    <x v="14"/>
    <x v="10"/>
    <d v="2016-09-30T00:00:00"/>
    <x v="11"/>
    <n v="34500"/>
    <s v="PRODUCTOS NO METALICOS Y PLASTICOS"/>
    <x v="9"/>
    <s v="EDMY MAGNE GUTIERREZ"/>
    <s v="CMB/EMC/OCIV-ADQ-C/061/2016"/>
    <d v="2016-10-04T00:00:00"/>
    <x v="4"/>
    <n v="671"/>
    <x v="1"/>
    <x v="1026"/>
    <n v="60000"/>
    <x v="0"/>
    <x v="2608"/>
    <x v="1"/>
    <x v="8"/>
    <x v="8"/>
    <x v="3"/>
    <x v="1"/>
    <x v="2"/>
    <x v="0"/>
    <x v="1"/>
    <x v="0"/>
    <m/>
    <x v="1"/>
    <x v="3"/>
    <d v="2016-10-18T00:00:00"/>
    <s v="CMB/EMC/OCIV-ADQ-C/IT-061/061/2016"/>
    <d v="2016-11-23T00:00:00"/>
    <n v="443"/>
    <n v="604"/>
    <n v="427"/>
    <n v="36028.800000000003"/>
    <n v="604"/>
    <m/>
    <s v="FABOCE SRL"/>
    <d v="2016-11-23T00:00:00"/>
    <x v="18"/>
    <n v="7"/>
    <x v="2"/>
    <d v="2016-11-14T00:00:00"/>
    <m/>
    <x v="6"/>
    <n v="15"/>
    <m/>
    <s v="CLQ-1657 ADQUISICION DE PORCELANATO PARA PISO PARED MATE (CLASE-EXTRA) PARA TRABAJOS DE EJECUCION DIRECTA"/>
    <s v="CMB/EMC/OCIV-ADQ-C/061/2016"/>
    <n v="34500"/>
    <n v="1"/>
    <s v="PORCELANATO PARA PISO PARED MATE (CLASE-EXTRA) ."/>
    <s v="LOTE"/>
    <n v="1"/>
    <n v="36028.800000000003"/>
    <n v="36028.800000000003"/>
    <x v="0"/>
    <x v="0"/>
    <m/>
    <n v="0"/>
    <n v="5176.5517241379312"/>
    <n v="0"/>
    <n v="0"/>
    <n v="0"/>
    <d v="1900-01-10T00:00:00"/>
    <d v="1900-02-19T00:00:00"/>
    <x v="12"/>
    <m/>
    <m/>
    <m/>
    <n v="473"/>
    <d v="2016-11-23T00:00:00"/>
    <m/>
    <n v="0"/>
    <m/>
    <n v="0"/>
    <m/>
    <m/>
    <m/>
    <x v="1"/>
    <x v="7"/>
    <d v="2016-11-23T00:00:00"/>
    <x v="0"/>
    <x v="0"/>
    <x v="1"/>
    <x v="0"/>
    <x v="0"/>
    <n v="497358"/>
    <n v="2237020"/>
    <m/>
    <s v="16-0517-00-706146-0-E "/>
    <x v="0"/>
    <m/>
  </r>
  <r>
    <x v="2"/>
    <x v="813"/>
    <n v="104"/>
    <x v="15"/>
    <x v="10"/>
    <d v="2016-10-03T00:00:00"/>
    <x v="11"/>
    <n v="39700"/>
    <s v="MATERIAL ELECTRICO"/>
    <x v="9"/>
    <s v="EDMY MAGNE GUTIERREZ"/>
    <s v="CMB/EMC/OCIV/ADQ-E/059/2016"/>
    <d v="2016-10-03T00:00:00"/>
    <x v="4"/>
    <n v="673"/>
    <x v="1"/>
    <x v="1027"/>
    <n v="137240"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s v="CLQ-1658 ADQUISICION DE MATERIAL ELECTRICO PARA TRABAJOS DE EJECUCION DIRECTA"/>
    <s v="CMB/EMC/OCIV/ADQ-E/059/2016"/>
    <n v="3970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14"/>
    <n v="106"/>
    <x v="15"/>
    <x v="10"/>
    <d v="2016-10-03T00:00:00"/>
    <x v="11"/>
    <n v="34600"/>
    <s v="PRODUCTOS METÁLICOS"/>
    <x v="9"/>
    <s v="EDMY MAGNE GUTIERREZ"/>
    <s v="CMB/EMC/OCIV-ADQ-A/062/2016"/>
    <d v="2016-10-04T00:00:00"/>
    <x v="4"/>
    <n v="672"/>
    <x v="1"/>
    <x v="1028"/>
    <n v="238500"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s v="CLQ-1659 ADQUISICION DE ACERO CORRUGADO DE CONSTRUCCION PARA TRABAJOS DE EJECUCION DIRECTA"/>
    <s v="CMB/EMC/OCIV-ADQ-A/062/2016"/>
    <n v="3460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15"/>
    <n v="106"/>
    <x v="2"/>
    <x v="10"/>
    <s v="30/09/2016"/>
    <x v="8"/>
    <n v="34600"/>
    <s v="PRODUCTOS METÁLICOS"/>
    <x v="6"/>
    <s v="REYNALDO PARDO F."/>
    <s v="ADQ/MINA-051/2016"/>
    <d v="2016-10-04T00:00:00"/>
    <x v="4"/>
    <n v="680"/>
    <x v="1"/>
    <x v="1029"/>
    <n v="95000"/>
    <x v="0"/>
    <x v="2609"/>
    <x v="96"/>
    <x v="7"/>
    <x v="302"/>
    <x v="3"/>
    <x v="1"/>
    <x v="2"/>
    <x v="0"/>
    <x v="1"/>
    <x v="0"/>
    <m/>
    <x v="1"/>
    <x v="3"/>
    <s v="24/10/2016"/>
    <s v="IT/MINA-047/2016"/>
    <d v="2016-11-03T00:00:00"/>
    <n v="380"/>
    <n v="513"/>
    <n v="364"/>
    <n v="79650"/>
    <n v="513"/>
    <m/>
    <s v="ESTRATEGIA LOGISTICA SRL"/>
    <d v="2016-11-03T00:00:00"/>
    <x v="2"/>
    <n v="30"/>
    <x v="1"/>
    <s v="11/10/2016"/>
    <d v="2016-11-10T00:00:00"/>
    <x v="1"/>
    <m/>
    <m/>
    <s v="CLQ-1660 ADQUISICION DE PRODUCTOS METALICOS VARILLAS ROSCADAS"/>
    <s v="ADQ/MINA-051/2016"/>
    <n v="34600"/>
    <n v="1"/>
    <s v="VARILLA ROSCADA 5/8&quot; LARGO 1.5 M ROSCA A LA IZQUIERDA VARILLA ROSCADA TIPO OJO CERRADO, ACERO 1045 PARA PERNO DE EXPANSION DIAMETRO DE CABEZA 35MM. MARCA MINTECH IND. PERUANA"/>
    <s v="PZ"/>
    <n v="450"/>
    <n v="147"/>
    <n v="66150"/>
    <x v="0"/>
    <x v="0"/>
    <n v="450"/>
    <n v="66150"/>
    <n v="21.120689655172413"/>
    <n v="9504.3103448275851"/>
    <n v="8268.7499999999982"/>
    <n v="0"/>
    <d v="2016-12-10T00:00:00"/>
    <d v="2017-01-19T00:00:00"/>
    <x v="12"/>
    <d v="2016-11-24T00:00:00"/>
    <n v="4948"/>
    <n v="11"/>
    <n v="663"/>
    <d v="2016-12-30T00:00:00"/>
    <m/>
    <n v="0"/>
    <m/>
    <n v="66150"/>
    <m/>
    <m/>
    <m/>
    <x v="0"/>
    <x v="0"/>
    <m/>
    <x v="0"/>
    <x v="0"/>
    <x v="1"/>
    <x v="0"/>
    <x v="0"/>
    <n v="491602"/>
    <s v="SI"/>
    <s v="SI"/>
    <s v="16-0517-00-706541-0-E"/>
    <x v="0"/>
    <m/>
  </r>
  <r>
    <x v="2"/>
    <x v="815"/>
    <n v="106"/>
    <x v="2"/>
    <x v="10"/>
    <s v="30/09/2016"/>
    <x v="8"/>
    <n v="34600"/>
    <s v="PRODUCTOS METÁLICOS"/>
    <x v="6"/>
    <s v="REYNALDO PARDO F."/>
    <s v="ADQ/MINA-051/2016"/>
    <d v="2016-10-04T00:00:00"/>
    <x v="4"/>
    <n v="680"/>
    <x v="1"/>
    <x v="1029"/>
    <m/>
    <x v="1"/>
    <x v="2610"/>
    <x v="96"/>
    <x v="7"/>
    <x v="303"/>
    <x v="3"/>
    <x v="1"/>
    <x v="2"/>
    <x v="0"/>
    <x v="1"/>
    <x v="0"/>
    <m/>
    <x v="1"/>
    <x v="3"/>
    <s v="24/10/2016"/>
    <s v="IT/MINA-047/2016"/>
    <d v="2016-11-03T00:00:00"/>
    <n v="380"/>
    <n v="513"/>
    <n v="364"/>
    <m/>
    <n v="513"/>
    <m/>
    <s v="ESTRATEGIA LOGISTICA SRL"/>
    <d v="2016-11-03T00:00:00"/>
    <x v="2"/>
    <n v="30"/>
    <x v="1"/>
    <s v="11/10/2016"/>
    <d v="2016-11-10T00:00:00"/>
    <x v="1"/>
    <m/>
    <m/>
    <s v="CLQ-1660 ADQUISICION DE PRODUCTOS METALICOS VARILLAS ROSCADAS"/>
    <s v="ADQ/MINA-051/2016"/>
    <n v="34600"/>
    <n v="2"/>
    <s v="PLACA 200X200X4.5  MM PLACA DE SUJECION TIPO CUPULA . MARCA MINTECH IND. PERUANA"/>
    <s v="PZ"/>
    <n v="450"/>
    <n v="30"/>
    <n v="13500"/>
    <x v="0"/>
    <x v="0"/>
    <n v="450"/>
    <n v="13500"/>
    <n v="4.3103448275862073"/>
    <n v="1939.6551724137933"/>
    <n v="1687.5000000000002"/>
    <n v="0"/>
    <d v="2016-12-10T00:00:00"/>
    <d v="2017-01-19T00:00:00"/>
    <x v="12"/>
    <d v="2016-11-24T00:00:00"/>
    <n v="4948"/>
    <n v="11"/>
    <n v="663"/>
    <d v="2016-12-30T00:00:00"/>
    <m/>
    <n v="0"/>
    <m/>
    <n v="13500"/>
    <m/>
    <m/>
    <m/>
    <x v="0"/>
    <x v="0"/>
    <m/>
    <x v="0"/>
    <x v="0"/>
    <x v="1"/>
    <x v="0"/>
    <x v="0"/>
    <n v="491602"/>
    <s v="SI"/>
    <s v="SI"/>
    <s v="16-0517-00-706541-0-E"/>
    <x v="0"/>
    <m/>
  </r>
  <r>
    <x v="2"/>
    <x v="816"/>
    <s v="104-158"/>
    <x v="2"/>
    <x v="10"/>
    <d v="2016-09-30T00:00:00"/>
    <x v="12"/>
    <n v="39800"/>
    <s v="OTROS REPUESTOS Y ACCESORIOS"/>
    <x v="6"/>
    <s v="REYNALDO PARDO F."/>
    <s v="ADQ/MINA-052/2016"/>
    <d v="2016-10-03T00:00:00"/>
    <x v="4"/>
    <n v="664"/>
    <x v="1"/>
    <x v="1030"/>
    <n v="36000"/>
    <x v="0"/>
    <x v="2611"/>
    <x v="1"/>
    <x v="8"/>
    <x v="8"/>
    <x v="3"/>
    <x v="1"/>
    <x v="2"/>
    <x v="0"/>
    <x v="1"/>
    <x v="0"/>
    <m/>
    <x v="1"/>
    <x v="3"/>
    <d v="2016-10-24T00:00:00"/>
    <s v="IT/MINA-048/2016"/>
    <d v="2016-11-03T00:00:00"/>
    <n v="378"/>
    <n v="511"/>
    <n v="362"/>
    <n v="26448"/>
    <n v="511"/>
    <m/>
    <s v="CARMAR LTDA"/>
    <d v="2016-11-03T00:00:00"/>
    <x v="2"/>
    <n v="15"/>
    <x v="1"/>
    <d v="2016-10-07T00:00:00"/>
    <d v="2016-11-11T00:00:00"/>
    <x v="1"/>
    <m/>
    <m/>
    <s v="CLQ-1661 ADQUISICION DE REPUESTOS PINES PARA ENGARGOLADORA"/>
    <s v="ADQ/MINA-052/2016"/>
    <n v="39800"/>
    <n v="1"/>
    <s v=" PINES PARA ENGARGOLADORA ."/>
    <s v="LOTE"/>
    <n v="1"/>
    <n v="26448"/>
    <n v="26448"/>
    <x v="0"/>
    <x v="0"/>
    <n v="1"/>
    <n v="26448"/>
    <n v="3800"/>
    <n v="3800"/>
    <n v="3306"/>
    <n v="0"/>
    <d v="2016-11-26T00:00:00"/>
    <d v="2017-01-05T00:00:00"/>
    <x v="12"/>
    <d v="2016-11-16T00:00:00"/>
    <n v="4858"/>
    <n v="242"/>
    <n v="531"/>
    <d v="2016-12-05T00:00:00"/>
    <m/>
    <n v="0"/>
    <m/>
    <n v="26448"/>
    <m/>
    <m/>
    <m/>
    <x v="1"/>
    <x v="8"/>
    <m/>
    <x v="0"/>
    <x v="0"/>
    <x v="1"/>
    <x v="0"/>
    <x v="0"/>
    <n v="492902"/>
    <s v="SI"/>
    <s v="SI"/>
    <s v="16-0517-00-707818-0-E"/>
    <x v="0"/>
    <m/>
  </r>
  <r>
    <x v="2"/>
    <x v="817"/>
    <n v="104"/>
    <x v="7"/>
    <x v="10"/>
    <s v="30/09/2016"/>
    <x v="8"/>
    <n v="34600"/>
    <s v="PRODUCTOS METÁLICOS"/>
    <x v="6"/>
    <s v="REYNALDO PARDO F."/>
    <s v="ADQ/MINA-050/2016"/>
    <d v="2016-10-03T00:00:00"/>
    <x v="4"/>
    <n v="678"/>
    <x v="1"/>
    <x v="1031"/>
    <n v="96000"/>
    <x v="0"/>
    <x v="2612"/>
    <x v="96"/>
    <x v="7"/>
    <x v="304"/>
    <x v="3"/>
    <x v="1"/>
    <x v="2"/>
    <x v="0"/>
    <x v="1"/>
    <x v="0"/>
    <m/>
    <x v="1"/>
    <x v="3"/>
    <s v="24/10/2016"/>
    <s v="IT/MINA-046/2016"/>
    <d v="2016-11-01T00:00:00"/>
    <n v="379"/>
    <n v="512"/>
    <n v="363"/>
    <n v="54000"/>
    <n v="512"/>
    <m/>
    <s v="ESTRATEGIA LOGISTICA SRL"/>
    <d v="2016-11-01T00:00:00"/>
    <x v="2"/>
    <n v="30"/>
    <x v="1"/>
    <s v="11/10/2016"/>
    <m/>
    <x v="1"/>
    <m/>
    <m/>
    <s v="CLQ-1662 ADQUISICION DE PRODUCTOS METALICOS PERNOS DE EXPANSION"/>
    <s v="ADQ/MINA-050/2016"/>
    <n v="34600"/>
    <n v="1"/>
    <s v="PERNO DE EXPANSION -DIAMETRO DE CABEZA 35 MM MARCA MINTECH (IND. PERUANA)"/>
    <s v="PZ"/>
    <n v="450"/>
    <n v="120"/>
    <n v="54000"/>
    <x v="0"/>
    <x v="0"/>
    <m/>
    <n v="0"/>
    <n v="17.241379310344829"/>
    <n v="0"/>
    <n v="0"/>
    <n v="0"/>
    <d v="1900-01-29T00:00:00"/>
    <d v="1900-03-10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18"/>
    <n v="100"/>
    <x v="2"/>
    <x v="10"/>
    <s v="04/10/2016"/>
    <x v="8"/>
    <n v="34600"/>
    <s v="PRODUCTOS METÁLICOS"/>
    <x v="6"/>
    <s v="REYNALDO PARDO F."/>
    <s v="ADQ/MINA-049/2016"/>
    <d v="2016-10-04T00:00:00"/>
    <x v="4"/>
    <n v="679"/>
    <x v="1"/>
    <x v="1032"/>
    <n v="80000"/>
    <x v="0"/>
    <x v="2613"/>
    <x v="34"/>
    <x v="7"/>
    <x v="304"/>
    <x v="3"/>
    <x v="1"/>
    <x v="2"/>
    <x v="0"/>
    <x v="1"/>
    <x v="0"/>
    <m/>
    <x v="1"/>
    <x v="3"/>
    <s v="24/10/2016"/>
    <s v="IT/MINA-045/2016"/>
    <d v="2016-10-25T00:00:00"/>
    <n v="371"/>
    <n v="502"/>
    <n v="355"/>
    <n v="4500"/>
    <n v="502"/>
    <m/>
    <s v="ESTRATEGIA LOGISTICA SRL"/>
    <d v="2016-10-25T00:00:00"/>
    <x v="2"/>
    <n v="30"/>
    <x v="1"/>
    <s v="11/10/2016"/>
    <d v="2016-11-03T00:00:00"/>
    <x v="1"/>
    <m/>
    <m/>
    <s v="CLQ-1663 ADQUISICION DE PRODUCTOS METALICOS SPLIT SET STABILIZERS SS-39"/>
    <s v="ADQ/MINA-049/2016"/>
    <n v="34600"/>
    <n v="1"/>
    <s v="SPLIT SET DIAMETRO 1.5&quot; 39MM, LARGO 60&quot; 1524 MM MAS PLACA 150X150X4MM MARCA MINTECH (IND. PERUANA)"/>
    <s v="PZ"/>
    <n v="50"/>
    <n v="90"/>
    <n v="4500"/>
    <x v="0"/>
    <x v="0"/>
    <n v="50"/>
    <n v="4500"/>
    <n v="12.931034482758621"/>
    <n v="646.55172413793105"/>
    <n v="562.5"/>
    <n v="0"/>
    <d v="2016-12-03T00:00:00"/>
    <d v="2017-01-12T00:00:00"/>
    <x v="12"/>
    <d v="2016-10-26T00:00:00"/>
    <n v="4803"/>
    <n v="2"/>
    <n v="662"/>
    <d v="2016-12-30T00:00:00"/>
    <m/>
    <n v="0"/>
    <m/>
    <n v="4500"/>
    <m/>
    <m/>
    <m/>
    <x v="0"/>
    <x v="0"/>
    <m/>
    <x v="0"/>
    <x v="0"/>
    <x v="1"/>
    <x v="0"/>
    <x v="0"/>
    <n v="488339"/>
    <m/>
    <m/>
    <s v="16-0517-00--0-E"/>
    <x v="0"/>
    <m/>
  </r>
  <r>
    <x v="2"/>
    <x v="819"/>
    <n v="104"/>
    <x v="7"/>
    <x v="10"/>
    <d v="2016-09-30T00:00:00"/>
    <x v="12"/>
    <n v="34500"/>
    <s v="PRODUCTOS NO METALICOS Y PLASTICOS"/>
    <x v="6"/>
    <s v="REYNALDO PARDO F."/>
    <s v="ADQ/MINA-056/2016"/>
    <d v="2016-10-03T00:00:00"/>
    <x v="4"/>
    <n v="669"/>
    <x v="1"/>
    <x v="1033"/>
    <n v="1258727"/>
    <x v="0"/>
    <x v="2614"/>
    <x v="193"/>
    <x v="29"/>
    <x v="8"/>
    <x v="3"/>
    <x v="1"/>
    <x v="2"/>
    <x v="0"/>
    <x v="1"/>
    <x v="0"/>
    <n v="163"/>
    <x v="2"/>
    <x v="16"/>
    <d v="2016-11-08T00:00:00"/>
    <s v="IT/MINA-057/2016"/>
    <d v="2016-11-15T00:00:00"/>
    <n v="415"/>
    <n v="563"/>
    <m/>
    <n v="792465.6"/>
    <n v="563"/>
    <m/>
    <s v="PLASTIFORTE SRL"/>
    <m/>
    <x v="2"/>
    <n v="40"/>
    <x v="1"/>
    <d v="2016-11-15T00:00:00"/>
    <m/>
    <x v="1"/>
    <m/>
    <m/>
    <s v="CLQ-1664 ADQUISICION DE PRODUCTOS NO METALICOS: POLITUBOS HDPE"/>
    <s v="ADQ/MINA-056/2016"/>
    <n v="34500"/>
    <n v="1"/>
    <s v="TUBERIA HDPE 100 SDR 11 PN 16 12&quot; 315 mm ."/>
    <s v="MT"/>
    <n v="1392"/>
    <n v="569.29999999999995"/>
    <n v="792465.6"/>
    <x v="0"/>
    <x v="0"/>
    <m/>
    <n v="0"/>
    <n v="81.795977011494244"/>
    <n v="0"/>
    <n v="0"/>
    <n v="0"/>
    <d v="2016-12-23T00:00:00"/>
    <d v="2017-02-01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20"/>
    <n v="104"/>
    <x v="7"/>
    <x v="10"/>
    <s v="30/09/2016"/>
    <x v="8"/>
    <n v="43300"/>
    <s v="EQUIPO DE TRANSPORTE, TRACCIÓN Y ELEVACIÓN."/>
    <x v="6"/>
    <s v="REYNALDO PARDO F."/>
    <s v="ADQ/MINA-047/2016"/>
    <d v="2016-10-03T00:00:00"/>
    <x v="4"/>
    <n v="668"/>
    <x v="1"/>
    <x v="1034"/>
    <n v="643800"/>
    <x v="0"/>
    <x v="2615"/>
    <x v="48"/>
    <x v="7"/>
    <x v="8"/>
    <x v="3"/>
    <x v="1"/>
    <x v="2"/>
    <x v="0"/>
    <x v="1"/>
    <x v="0"/>
    <n v="152"/>
    <x v="16"/>
    <x v="16"/>
    <s v="08/11/2016"/>
    <s v="IT/MINA-056/2016"/>
    <d v="2016-11-21T00:00:00"/>
    <n v="438"/>
    <n v="596"/>
    <m/>
    <n v="472500"/>
    <n v="596"/>
    <s v="EMC-UAL-C-0136-A/2016"/>
    <s v="FUNDICION Y MECANIZADO COCHABAMBA SRL"/>
    <m/>
    <x v="2"/>
    <n v="30"/>
    <x v="1"/>
    <s v="24/10/2016"/>
    <m/>
    <x v="1"/>
    <m/>
    <m/>
    <s v="CLQ-1665 ADQUISICION DE EQUIPO DE TRANSPORTE TRACCION Y ELEVACION"/>
    <s v="ADQ/MINA-047/2016"/>
    <n v="43300"/>
    <n v="1"/>
    <s v="CARRO METALERO TIPO V40, CON TROCHA DE 600 MM, NUEVO ."/>
    <s v="PZ"/>
    <n v="25"/>
    <n v="18900"/>
    <n v="472500"/>
    <x v="0"/>
    <x v="0"/>
    <m/>
    <n v="0"/>
    <n v="2715.5172413793102"/>
    <n v="0"/>
    <n v="0"/>
    <n v="0"/>
    <d v="2016-12-20T00:00:00"/>
    <d v="2016-12-30T00:00:00"/>
    <x v="12"/>
    <m/>
    <m/>
    <m/>
    <m/>
    <m/>
    <m/>
    <n v="0"/>
    <m/>
    <n v="0"/>
    <m/>
    <m/>
    <m/>
    <x v="0"/>
    <x v="0"/>
    <m/>
    <x v="0"/>
    <x v="0"/>
    <x v="1"/>
    <x v="0"/>
    <x v="1"/>
    <m/>
    <m/>
    <m/>
    <s v="16-0517-00--0-E"/>
    <x v="0"/>
    <m/>
  </r>
  <r>
    <x v="2"/>
    <x v="821"/>
    <s v="100-148"/>
    <x v="7"/>
    <x v="10"/>
    <d v="2016-09-30T00:00:00"/>
    <x v="12"/>
    <n v="34500"/>
    <s v="PRODUCTOS NO METALICOS Y PLASTICOS"/>
    <x v="6"/>
    <s v="REYNALDO PARDO F."/>
    <s v="ADQ/MINA-053/2016"/>
    <d v="2016-10-04T00:00:00"/>
    <x v="4"/>
    <n v="665"/>
    <x v="1"/>
    <x v="1035"/>
    <n v="98000"/>
    <x v="0"/>
    <x v="2616"/>
    <x v="23"/>
    <x v="6"/>
    <x v="8"/>
    <x v="3"/>
    <x v="1"/>
    <x v="2"/>
    <x v="0"/>
    <x v="1"/>
    <x v="0"/>
    <m/>
    <x v="1"/>
    <x v="3"/>
    <d v="2016-11-24T00:00:00"/>
    <s v="IT/MINA-049/2016"/>
    <d v="2016-12-01T00:00:00"/>
    <n v="455"/>
    <n v="623"/>
    <n v="437"/>
    <n v="93332"/>
    <n v="623"/>
    <m/>
    <s v="SOMERSET SRL-SOCIEDAD MERCANTIL Y DE SERVICIOS TECNICA SRL"/>
    <d v="2016-12-01T00:00:00"/>
    <x v="2"/>
    <n v="29"/>
    <x v="1"/>
    <d v="2016-11-21T00:00:00"/>
    <m/>
    <x v="1"/>
    <m/>
    <m/>
    <s v="CLQ-1666 ADQUISICION DE PRODUCTOS NO METALICOS: ACCESORIOS HDPE"/>
    <s v="ADQ/MINA-053/2016"/>
    <n v="34500"/>
    <n v="1"/>
    <s v="ACOPLE TIPO BRUNO DE 10&quot; 250mm ."/>
    <n v="0"/>
    <n v="20"/>
    <n v="1306"/>
    <n v="26120"/>
    <x v="0"/>
    <x v="0"/>
    <m/>
    <n v="0"/>
    <n v="187.64367816091954"/>
    <n v="0"/>
    <n v="0"/>
    <n v="0"/>
    <d v="2016-12-29T00:00:00"/>
    <d v="2017-02-07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21"/>
    <s v="100-148"/>
    <x v="7"/>
    <x v="10"/>
    <d v="2016-09-30T00:00:00"/>
    <x v="12"/>
    <n v="34500"/>
    <s v="PRODUCTOS NO METALICOS Y PLASTICOS"/>
    <x v="6"/>
    <s v="REYNALDO PARDO F."/>
    <s v="ADQ/MINA-053/2016"/>
    <d v="2016-10-04T00:00:00"/>
    <x v="4"/>
    <n v="665"/>
    <x v="1"/>
    <x v="1035"/>
    <m/>
    <x v="1"/>
    <x v="2617"/>
    <x v="39"/>
    <x v="6"/>
    <x v="8"/>
    <x v="3"/>
    <x v="1"/>
    <x v="2"/>
    <x v="0"/>
    <x v="1"/>
    <x v="0"/>
    <m/>
    <x v="1"/>
    <x v="3"/>
    <d v="2016-11-24T00:00:00"/>
    <s v="IT/MINA-049/2016"/>
    <d v="2016-12-01T00:00:00"/>
    <n v="455"/>
    <n v="623"/>
    <n v="437"/>
    <m/>
    <n v="623"/>
    <m/>
    <s v="SOMERSET SRL-SOCIEDAD MERCANTIL Y DE SERVICIOS TECNICA SRL"/>
    <d v="2016-12-01T00:00:00"/>
    <x v="2"/>
    <n v="29"/>
    <x v="1"/>
    <d v="2016-11-21T00:00:00"/>
    <m/>
    <x v="1"/>
    <m/>
    <m/>
    <s v="CLQ-1666 ADQUISICION DE PRODUCTOS NO METALICOS: ACCESORIOS HDPE"/>
    <s v="ADQ/MINA-053/2016"/>
    <n v="34500"/>
    <n v="2"/>
    <s v="CODO DE 90&quot; DE 10&quot; 250 mm ."/>
    <n v="0"/>
    <n v="15"/>
    <n v="1244"/>
    <n v="18660"/>
    <x v="0"/>
    <x v="0"/>
    <m/>
    <n v="0"/>
    <n v="178.73563218390805"/>
    <n v="0"/>
    <n v="0"/>
    <n v="0"/>
    <d v="2016-12-29T00:00:00"/>
    <d v="2017-02-07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21"/>
    <s v="100-148"/>
    <x v="7"/>
    <x v="10"/>
    <d v="2016-09-30T00:00:00"/>
    <x v="12"/>
    <n v="34500"/>
    <s v="PRODUCTOS NO METALICOS Y PLASTICOS"/>
    <x v="6"/>
    <s v="REYNALDO PARDO F."/>
    <s v="ADQ/MINA-053/2016"/>
    <d v="2016-10-04T00:00:00"/>
    <x v="4"/>
    <n v="665"/>
    <x v="1"/>
    <x v="1035"/>
    <m/>
    <x v="2"/>
    <x v="2618"/>
    <x v="39"/>
    <x v="6"/>
    <x v="8"/>
    <x v="3"/>
    <x v="1"/>
    <x v="2"/>
    <x v="0"/>
    <x v="1"/>
    <x v="0"/>
    <m/>
    <x v="1"/>
    <x v="3"/>
    <d v="2016-11-24T00:00:00"/>
    <s v="IT/MINA-049/2016"/>
    <d v="2016-12-01T00:00:00"/>
    <n v="455"/>
    <n v="623"/>
    <n v="437"/>
    <m/>
    <n v="623"/>
    <m/>
    <s v="SOMERSET SRL-SOCIEDAD MERCANTIL Y DE SERVICIOS TECNICA SRL"/>
    <d v="2016-12-01T00:00:00"/>
    <x v="2"/>
    <n v="29"/>
    <x v="1"/>
    <d v="2016-11-21T00:00:00"/>
    <m/>
    <x v="1"/>
    <m/>
    <m/>
    <s v="CLQ-1666 ADQUISICION DE PRODUCTOS NO METALICOS: ACCESORIOS HDPE"/>
    <s v="ADQ/MINA-053/2016"/>
    <n v="34500"/>
    <n v="3"/>
    <s v="TE DE 10&quot; 250mm ."/>
    <n v="0"/>
    <n v="15"/>
    <n v="1357"/>
    <n v="20355"/>
    <x v="0"/>
    <x v="0"/>
    <m/>
    <n v="0"/>
    <n v="194.9712643678161"/>
    <n v="0"/>
    <n v="0"/>
    <n v="0"/>
    <d v="2016-12-29T00:00:00"/>
    <d v="2017-02-07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21"/>
    <s v="100-148"/>
    <x v="7"/>
    <x v="10"/>
    <d v="2016-09-30T00:00:00"/>
    <x v="12"/>
    <n v="34500"/>
    <s v="PRODUCTOS NO METALICOS Y PLASTICOS"/>
    <x v="6"/>
    <s v="REYNALDO PARDO F."/>
    <s v="ADQ/MINA-053/2016"/>
    <d v="2016-10-04T00:00:00"/>
    <x v="4"/>
    <n v="665"/>
    <x v="1"/>
    <x v="1035"/>
    <m/>
    <x v="4"/>
    <x v="2619"/>
    <x v="39"/>
    <x v="6"/>
    <x v="8"/>
    <x v="3"/>
    <x v="1"/>
    <x v="2"/>
    <x v="0"/>
    <x v="1"/>
    <x v="0"/>
    <m/>
    <x v="1"/>
    <x v="3"/>
    <d v="2016-11-24T00:00:00"/>
    <s v="IT/MINA-049/2016"/>
    <d v="2016-12-01T00:00:00"/>
    <n v="455"/>
    <n v="623"/>
    <n v="437"/>
    <m/>
    <n v="623"/>
    <m/>
    <s v="SOMERSET SRL-SOCIEDAD MERCANTIL Y DE SERVICIOS TECNICA SRL"/>
    <d v="2016-12-01T00:00:00"/>
    <x v="2"/>
    <n v="29"/>
    <x v="1"/>
    <d v="2016-11-21T00:00:00"/>
    <m/>
    <x v="1"/>
    <m/>
    <m/>
    <s v="CLQ-1666 ADQUISICION DE PRODUCTOS NO METALICOS: ACCESORIOS HDPE"/>
    <s v="ADQ/MINA-053/2016"/>
    <n v="34500"/>
    <n v="4"/>
    <s v="REDUCCION DE 10&quot; A 4&quot; ."/>
    <n v="0"/>
    <n v="15"/>
    <n v="1387"/>
    <n v="20805"/>
    <x v="0"/>
    <x v="0"/>
    <m/>
    <n v="0"/>
    <n v="199.2816091954023"/>
    <n v="0"/>
    <n v="0"/>
    <n v="0"/>
    <d v="2016-12-29T00:00:00"/>
    <d v="2017-02-07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21"/>
    <s v="100-148"/>
    <x v="7"/>
    <x v="10"/>
    <d v="2016-09-30T00:00:00"/>
    <x v="12"/>
    <n v="34500"/>
    <s v="PRODUCTOS NO METALICOS Y PLASTICOS"/>
    <x v="6"/>
    <s v="REYNALDO PARDO F."/>
    <s v="ADQ/MINA-053/2016"/>
    <d v="2016-10-04T00:00:00"/>
    <x v="4"/>
    <n v="665"/>
    <x v="1"/>
    <x v="1035"/>
    <m/>
    <x v="5"/>
    <x v="2620"/>
    <x v="29"/>
    <x v="6"/>
    <x v="8"/>
    <x v="3"/>
    <x v="1"/>
    <x v="2"/>
    <x v="0"/>
    <x v="1"/>
    <x v="0"/>
    <m/>
    <x v="1"/>
    <x v="3"/>
    <d v="2016-11-24T00:00:00"/>
    <s v="IT/MINA-049/2016"/>
    <d v="2016-12-01T00:00:00"/>
    <n v="455"/>
    <n v="623"/>
    <n v="437"/>
    <m/>
    <n v="623"/>
    <m/>
    <s v="SOMERSET SRL-SOCIEDAD MERCANTIL Y DE SERVICIOS TECNICA SRL"/>
    <d v="2016-12-01T00:00:00"/>
    <x v="2"/>
    <n v="29"/>
    <x v="1"/>
    <d v="2016-11-21T00:00:00"/>
    <m/>
    <x v="1"/>
    <m/>
    <m/>
    <s v="CLQ-1666 ADQUISICION DE PRODUCTOS NO METALICOS: ACCESORIOS HDPE"/>
    <s v="ADQ/MINA-053/2016"/>
    <n v="34500"/>
    <n v="5"/>
    <s v="REDUCCION DE 4&quot; A 2&quot; ."/>
    <n v="0"/>
    <n v="16"/>
    <n v="122"/>
    <n v="1952"/>
    <x v="0"/>
    <x v="0"/>
    <m/>
    <n v="0"/>
    <n v="17.52873563218391"/>
    <n v="0"/>
    <n v="0"/>
    <n v="0"/>
    <d v="2016-12-29T00:00:00"/>
    <d v="2017-02-07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21"/>
    <s v="100-148"/>
    <x v="7"/>
    <x v="10"/>
    <d v="2016-09-30T00:00:00"/>
    <x v="12"/>
    <n v="34500"/>
    <s v="PRODUCTOS NO METALICOS Y PLASTICOS"/>
    <x v="6"/>
    <s v="REYNALDO PARDO F."/>
    <s v="ADQ/MINA-053/2016"/>
    <d v="2016-10-04T00:00:00"/>
    <x v="4"/>
    <n v="665"/>
    <x v="1"/>
    <x v="1035"/>
    <m/>
    <x v="6"/>
    <x v="2621"/>
    <x v="13"/>
    <x v="6"/>
    <x v="8"/>
    <x v="3"/>
    <x v="1"/>
    <x v="2"/>
    <x v="0"/>
    <x v="1"/>
    <x v="0"/>
    <m/>
    <x v="1"/>
    <x v="3"/>
    <d v="2016-11-24T00:00:00"/>
    <s v="IT/MINA-049/2016"/>
    <d v="2016-12-01T00:00:00"/>
    <n v="455"/>
    <n v="623"/>
    <n v="437"/>
    <m/>
    <n v="623"/>
    <m/>
    <s v="SOMERSET SRL-SOCIEDAD MERCANTIL Y DE SERVICIOS TECNICA SRL"/>
    <d v="2016-12-01T00:00:00"/>
    <x v="2"/>
    <n v="29"/>
    <x v="1"/>
    <d v="2016-11-21T00:00:00"/>
    <m/>
    <x v="1"/>
    <m/>
    <m/>
    <s v="CLQ-1666 ADQUISICION DE PRODUCTOS NO METALICOS: ACCESORIOS HDPE"/>
    <s v="ADQ/MINA-053/2016"/>
    <n v="34500"/>
    <n v="6"/>
    <s v="STUB END (CUELLO CORTO) DE 10&quot; 250mm ."/>
    <n v="0"/>
    <n v="10"/>
    <n v="544"/>
    <n v="5440"/>
    <x v="0"/>
    <x v="0"/>
    <m/>
    <n v="0"/>
    <n v="78.160919540229884"/>
    <n v="0"/>
    <n v="0"/>
    <n v="0"/>
    <d v="2016-12-29T00:00:00"/>
    <d v="2017-02-07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22"/>
    <n v="100"/>
    <x v="7"/>
    <x v="10"/>
    <d v="2016-09-30T00:00:00"/>
    <x v="12"/>
    <n v="34600"/>
    <s v="PRODUCTOS METÁLICOS"/>
    <x v="6"/>
    <s v="REYNALDO PARDO F."/>
    <s v="ADQ/MINA-054/2016"/>
    <d v="2016-10-04T00:00:00"/>
    <x v="4"/>
    <n v="666"/>
    <x v="1"/>
    <x v="1036"/>
    <n v="98000"/>
    <x v="0"/>
    <x v="2622"/>
    <x v="165"/>
    <x v="7"/>
    <x v="8"/>
    <x v="3"/>
    <x v="1"/>
    <x v="2"/>
    <x v="0"/>
    <x v="1"/>
    <x v="0"/>
    <m/>
    <x v="1"/>
    <x v="3"/>
    <d v="2016-10-27T00:00:00"/>
    <s v="IT/MINA-050/2016"/>
    <d v="2016-11-01T00:00:00"/>
    <n v="376"/>
    <n v="509"/>
    <n v="360"/>
    <n v="59500"/>
    <n v="509"/>
    <m/>
    <s v="FUNDICION Y MECANIZADO COCHABAMBA SRL"/>
    <d v="2016-11-01T00:00:00"/>
    <x v="2"/>
    <n v="40"/>
    <x v="1"/>
    <d v="2016-10-10T00:00:00"/>
    <d v="2016-11-01T00:00:00"/>
    <x v="1"/>
    <m/>
    <m/>
    <s v="CLQ-1667 ADQUISICION DE PRODUCTOS METALICOS: PERNOS RIELEROS"/>
    <s v="ADQ/MINA-054/2016"/>
    <n v="34600"/>
    <n v="1"/>
    <s v="PERNOS RIELEROS 5/8&quot; X 2 1/2&quot; PARA LINEA DE CAUVILLE 30LB/YD ."/>
    <s v="PZ"/>
    <n v="6000"/>
    <n v="4.5"/>
    <n v="27000"/>
    <x v="0"/>
    <x v="0"/>
    <m/>
    <n v="0"/>
    <n v="0.64655172413793105"/>
    <n v="0"/>
    <n v="0"/>
    <n v="0"/>
    <d v="2016-12-11T00:00:00"/>
    <d v="2017-01-20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22"/>
    <n v="100"/>
    <x v="7"/>
    <x v="10"/>
    <d v="2016-09-30T00:00:00"/>
    <x v="12"/>
    <n v="34600"/>
    <s v="PRODUCTOS METÁLICOS"/>
    <x v="6"/>
    <s v="REYNALDO PARDO F."/>
    <s v="ADQ/MINA-054/2016"/>
    <d v="2016-10-04T00:00:00"/>
    <x v="4"/>
    <n v="666"/>
    <x v="1"/>
    <x v="1036"/>
    <m/>
    <x v="1"/>
    <x v="2623"/>
    <x v="40"/>
    <x v="7"/>
    <x v="8"/>
    <x v="3"/>
    <x v="1"/>
    <x v="2"/>
    <x v="0"/>
    <x v="1"/>
    <x v="0"/>
    <m/>
    <x v="1"/>
    <x v="3"/>
    <d v="2016-10-27T00:00:00"/>
    <s v="IT/MINA-050/2016"/>
    <d v="2016-11-01T00:00:00"/>
    <n v="376"/>
    <n v="509"/>
    <n v="360"/>
    <m/>
    <n v="509"/>
    <m/>
    <s v="FUNDICION Y MECANIZADO COCHABAMBA SRL"/>
    <d v="2016-11-01T00:00:00"/>
    <x v="2"/>
    <n v="40"/>
    <x v="1"/>
    <d v="2016-10-10T00:00:00"/>
    <d v="2016-11-01T00:00:00"/>
    <x v="1"/>
    <m/>
    <m/>
    <s v="CLQ-1667 ADQUISICION DE PRODUCTOS METALICOS: PERNOS RIELEROS"/>
    <s v="ADQ/MINA-054/2016"/>
    <n v="34600"/>
    <n v="2"/>
    <s v="PERNOS RIELEROS 3/4&quot; X 3&quot; PARA LINEA DE CAUVILLE 60 LB/YD ."/>
    <s v="PZ"/>
    <n v="5000"/>
    <n v="6.5"/>
    <n v="32500"/>
    <x v="0"/>
    <x v="0"/>
    <m/>
    <n v="0"/>
    <n v="0.93390804597701149"/>
    <n v="0"/>
    <n v="0"/>
    <n v="0"/>
    <d v="2016-12-11T00:00:00"/>
    <d v="2017-01-20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23"/>
    <n v="104"/>
    <x v="7"/>
    <x v="10"/>
    <d v="2016-09-30T00:00:00"/>
    <x v="12"/>
    <n v="43300"/>
    <s v="EQUIPO DE TRANSPORTE, TRACCIÓN Y ELEVACIÓN."/>
    <x v="6"/>
    <s v="REYNALDO PARDO F."/>
    <s v="ADQ/MINA-048/2016"/>
    <d v="2016-10-04T00:00:00"/>
    <x v="4"/>
    <n v="667"/>
    <x v="1"/>
    <x v="1037"/>
    <n v="96000"/>
    <x v="0"/>
    <x v="2624"/>
    <x v="29"/>
    <x v="7"/>
    <x v="8"/>
    <x v="3"/>
    <x v="1"/>
    <x v="2"/>
    <x v="0"/>
    <x v="1"/>
    <x v="0"/>
    <m/>
    <x v="1"/>
    <x v="3"/>
    <d v="2016-10-31T00:00:00"/>
    <s v="IT/MINA-052/2016"/>
    <d v="2016-11-07T00:00:00"/>
    <n v="389"/>
    <n v="525"/>
    <n v="373"/>
    <n v="54176.639999999999"/>
    <n v="525"/>
    <m/>
    <s v="ARGUS SA"/>
    <d v="2016-11-07T00:00:00"/>
    <x v="2"/>
    <n v="40"/>
    <x v="1"/>
    <d v="2016-10-24T00:00:00"/>
    <m/>
    <x v="1"/>
    <m/>
    <m/>
    <s v="CLQ-1668 ADQUISICION DE EQUIPOS DE TRANSPORTE: TOPES PARA CARRO GRAMBY"/>
    <s v="ADQ/MINA-048/2016"/>
    <n v="43300"/>
    <n v="1"/>
    <s v="TOPES PARA CARRO GRAMBY ."/>
    <s v="PZ"/>
    <n v="16"/>
    <n v="3386.04"/>
    <n v="54176.639999999999"/>
    <x v="0"/>
    <x v="0"/>
    <m/>
    <n v="0"/>
    <n v="486.5"/>
    <n v="0"/>
    <n v="0"/>
    <n v="0"/>
    <d v="1900-02-08T00:00:00"/>
    <d v="1900-03-20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24"/>
    <n v="104"/>
    <x v="7"/>
    <x v="10"/>
    <d v="2016-09-30T00:00:00"/>
    <x v="12"/>
    <n v="39800"/>
    <s v="OTROS REPUESTOS Y ACCESORIOS"/>
    <x v="2"/>
    <s v="ALFREDO HIDALGO PEÑAFIEL"/>
    <s v="PCPL-117/2016"/>
    <d v="2016-10-03T00:00:00"/>
    <x v="4"/>
    <n v="661"/>
    <x v="1"/>
    <x v="1038"/>
    <n v="263900"/>
    <x v="0"/>
    <x v="2625"/>
    <x v="1"/>
    <x v="7"/>
    <x v="8"/>
    <x v="3"/>
    <x v="1"/>
    <x v="2"/>
    <x v="0"/>
    <x v="1"/>
    <x v="0"/>
    <m/>
    <x v="1"/>
    <x v="3"/>
    <d v="2016-10-25T00:00:00"/>
    <s v="IT-PCPL-0101/2016"/>
    <d v="2016-11-01T00:00:00"/>
    <n v="377"/>
    <n v="510"/>
    <n v="361"/>
    <n v="58500"/>
    <n v="510"/>
    <m/>
    <s v="FUNDICION Y MECANIZADO COCHABAMBA SRL"/>
    <d v="2016-11-01T00:00:00"/>
    <x v="2"/>
    <n v="30"/>
    <x v="1"/>
    <d v="2016-10-24T00:00:00"/>
    <m/>
    <x v="1"/>
    <m/>
    <m/>
    <s v="CLQ-1654 ADQUISICION DE EJE PIÑON MOLINOS COMESA Y RUSO"/>
    <s v="PCPL-117/2016"/>
    <n v="39800"/>
    <n v="1"/>
    <s v="EJE PIÑON MOLINO RUSO, EJE TRANSMISION D=220mm    L=1530mm, PIÑON Z=19  HELICOIDAL, D=439 mm  H=25 mm (MATERIAL ACERO AL CARBONO SUMINISTRADORA BAJO NORMA SAE -1045) ."/>
    <s v="PZ"/>
    <n v="1"/>
    <n v="31000"/>
    <n v="31000"/>
    <x v="0"/>
    <x v="0"/>
    <m/>
    <n v="0"/>
    <n v="4454.022988505747"/>
    <n v="0"/>
    <n v="0"/>
    <n v="0"/>
    <d v="1900-01-29T00:00:00"/>
    <d v="1900-03-10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24"/>
    <n v="104"/>
    <x v="7"/>
    <x v="10"/>
    <d v="2016-09-30T00:00:00"/>
    <x v="12"/>
    <n v="39800"/>
    <s v="OTROS REPUESTOS Y ACCESORIOS"/>
    <x v="2"/>
    <s v="ALFREDO HIDALGO PEÑAFIEL"/>
    <s v="PCPL-117/2016"/>
    <d v="2016-10-03T00:00:00"/>
    <x v="4"/>
    <n v="661"/>
    <x v="1"/>
    <x v="1038"/>
    <m/>
    <x v="1"/>
    <x v="2626"/>
    <x v="1"/>
    <x v="7"/>
    <x v="8"/>
    <x v="3"/>
    <x v="1"/>
    <x v="2"/>
    <x v="0"/>
    <x v="1"/>
    <x v="0"/>
    <m/>
    <x v="1"/>
    <x v="3"/>
    <d v="2016-10-25T00:00:00"/>
    <s v="IT-PCPL-0101/2016"/>
    <d v="2016-11-01T00:00:00"/>
    <n v="377"/>
    <n v="510"/>
    <n v="361"/>
    <m/>
    <n v="510"/>
    <m/>
    <s v="FUNDICION Y MECANIZADO COCHABAMBA SRL"/>
    <d v="2016-11-01T00:00:00"/>
    <x v="2"/>
    <n v="30"/>
    <x v="1"/>
    <d v="2016-10-24T00:00:00"/>
    <m/>
    <x v="1"/>
    <m/>
    <m/>
    <s v="CLQ-1654 ADQUISICION DE EJE PIÑON MOLINOS COMESA Y RUSO"/>
    <s v="PCPL-117/2016"/>
    <n v="39800"/>
    <n v="2"/>
    <s v="EJE PIÑON MOLINO COMESA, EJE TRANSMISION D=155mm    L=1650mm, PIÑON Z=17   DIENTES RECTOS D=350mm  H=45 (MATERIAL ACERO AL CARBONO SUMINISTRADORA BAJO NORMA SAE-1045) ."/>
    <s v="PZ"/>
    <n v="1"/>
    <n v="27500"/>
    <n v="27500"/>
    <x v="0"/>
    <x v="0"/>
    <m/>
    <n v="0"/>
    <n v="3951.1494252873563"/>
    <n v="0"/>
    <n v="0"/>
    <n v="0"/>
    <d v="1900-01-29T00:00:00"/>
    <d v="1900-03-10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25"/>
    <n v="146"/>
    <x v="2"/>
    <x v="7"/>
    <d v="2016-06-29T00:00:00"/>
    <x v="11"/>
    <n v="43500"/>
    <s v="EQUIPO DE COMUNICACIÓN"/>
    <x v="10"/>
    <s v="GUSTAVO MOSCOSO TELLEZ"/>
    <s v="CMB/EMC/ING-PLA/022/2016"/>
    <d v="2016-10-10T00:00:00"/>
    <x v="4"/>
    <n v="471"/>
    <x v="1"/>
    <x v="1039"/>
    <n v="21000"/>
    <x v="0"/>
    <x v="2627"/>
    <x v="10"/>
    <x v="7"/>
    <x v="8"/>
    <x v="3"/>
    <x v="1"/>
    <x v="2"/>
    <x v="0"/>
    <x v="1"/>
    <x v="0"/>
    <m/>
    <x v="1"/>
    <x v="3"/>
    <d v="2016-11-09T00:00:00"/>
    <s v="CMB/EMC/ING-PLA/022/2016"/>
    <d v="2016-11-15T00:00:00"/>
    <n v="420"/>
    <n v="568"/>
    <n v="408"/>
    <n v="20400"/>
    <n v="568"/>
    <m/>
    <s v="MULTITOP"/>
    <d v="2016-11-15T00:00:00"/>
    <x v="2"/>
    <n v="2"/>
    <x v="2"/>
    <d v="2016-10-17T00:00:00"/>
    <d v="2016-11-30T00:00:00"/>
    <x v="1"/>
    <m/>
    <m/>
    <s v="CLQ-1042 ADQUISICION DE GPS"/>
    <s v="CMB/EMC/ING-PLA/022/2016"/>
    <n v="43500"/>
    <n v="1"/>
    <s v="GPS ."/>
    <s v="PZ"/>
    <n v="3"/>
    <n v="6800"/>
    <n v="20400"/>
    <x v="0"/>
    <x v="0"/>
    <n v="3"/>
    <n v="20400"/>
    <n v="977.0114942528736"/>
    <n v="2931.0344827586209"/>
    <n v="2550"/>
    <n v="0"/>
    <d v="2016-12-02T00:00:00"/>
    <d v="2017-01-11T00:00:00"/>
    <x v="12"/>
    <d v="2016-12-02T00:00:00"/>
    <n v="4928"/>
    <n v="361"/>
    <n v="625"/>
    <d v="2016-12-27T00:00:00"/>
    <m/>
    <n v="0"/>
    <m/>
    <n v="20400"/>
    <m/>
    <m/>
    <m/>
    <x v="1"/>
    <x v="8"/>
    <m/>
    <x v="0"/>
    <x v="0"/>
    <x v="1"/>
    <x v="0"/>
    <x v="0"/>
    <n v="507464"/>
    <s v="SI"/>
    <s v="SI"/>
    <s v="16-0517-00-716445-0-E"/>
    <x v="0"/>
    <m/>
  </r>
  <r>
    <x v="2"/>
    <x v="826"/>
    <n v="110"/>
    <x v="7"/>
    <x v="10"/>
    <s v="21/09/2016"/>
    <x v="8"/>
    <n v="43200"/>
    <s v="MAQUINARIA Y EQUIPO DE PRODUCCIÓN"/>
    <x v="6"/>
    <s v="REYNALDO PARDO F."/>
    <s v="ADQ/MINA-039/2016"/>
    <d v="2016-10-10T00:00:00"/>
    <x v="4"/>
    <n v="651"/>
    <x v="1"/>
    <x v="1040"/>
    <n v="1620000"/>
    <x v="0"/>
    <x v="2628"/>
    <x v="39"/>
    <x v="7"/>
    <x v="305"/>
    <x v="3"/>
    <x v="1"/>
    <x v="2"/>
    <x v="0"/>
    <x v="1"/>
    <x v="0"/>
    <n v="151"/>
    <x v="3"/>
    <x v="5"/>
    <s v="08/11/2016"/>
    <s v="IT/MINA-055/2016"/>
    <d v="2016-11-24T00:00:00"/>
    <n v="449"/>
    <n v="613"/>
    <m/>
    <n v="1312110"/>
    <n v="613"/>
    <m/>
    <s v="COMERCIAL &quot;R Y K&quot;"/>
    <m/>
    <x v="2"/>
    <n v="15"/>
    <x v="1"/>
    <s v="24/10/2016"/>
    <m/>
    <x v="1"/>
    <m/>
    <m/>
    <s v="CLQ-1645 ADQUISICION DE MAQUINARIA Y EQUIPO DE PRODUCCION:MAQUINAS PERFORADORAS"/>
    <s v="ADQ/MINA-039/2016"/>
    <n v="43200"/>
    <n v="1"/>
    <s v="MAQUINA PERFORADORA NEUMATICA JACKLEG SECO 250  CON PISTON DE AVANCE, CON ACCESORIOS (BOART SUDAFRICA)"/>
    <s v="PZ"/>
    <n v="15"/>
    <n v="42987"/>
    <n v="644805"/>
    <x v="0"/>
    <x v="0"/>
    <m/>
    <n v="0"/>
    <n v="6176.2931034482763"/>
    <n v="0"/>
    <n v="0"/>
    <n v="0"/>
    <d v="1900-01-14T00:00:00"/>
    <d v="1900-02-23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26"/>
    <n v="110"/>
    <x v="7"/>
    <x v="10"/>
    <s v="21/09/2016"/>
    <x v="8"/>
    <n v="43200"/>
    <s v="MAQUINARIA Y EQUIPO DE PRODUCCIÓN"/>
    <x v="6"/>
    <s v="REYNALDO PARDO F."/>
    <s v="ADQ/MINA-039/2016"/>
    <d v="2016-10-10T00:00:00"/>
    <x v="4"/>
    <n v="651"/>
    <x v="1"/>
    <x v="1040"/>
    <m/>
    <x v="1"/>
    <x v="2629"/>
    <x v="39"/>
    <x v="7"/>
    <x v="306"/>
    <x v="3"/>
    <x v="1"/>
    <x v="2"/>
    <x v="0"/>
    <x v="1"/>
    <x v="0"/>
    <n v="151"/>
    <x v="3"/>
    <x v="5"/>
    <s v="08/11/2016"/>
    <s v="IT/MINA-055/2016"/>
    <d v="2016-11-24T00:00:00"/>
    <n v="449"/>
    <n v="613"/>
    <m/>
    <m/>
    <n v="613"/>
    <m/>
    <s v="COMERCIAL &quot;R Y K&quot;"/>
    <m/>
    <x v="2"/>
    <n v="15"/>
    <x v="1"/>
    <s v="24/10/2016"/>
    <m/>
    <x v="1"/>
    <m/>
    <m/>
    <s v="CLQ-1645 ADQUISICION DE MAQUINARIA Y EQUIPO DE PRODUCCION:MAQUINAS PERFORADORAS"/>
    <s v="ADQ/MINA-039/2016"/>
    <n v="43200"/>
    <n v="2"/>
    <s v="MAQUINA PERFORADORA NEUMATICA STOPER SECO 250 CON ACCESORIOS (BOART SUDAFRICA)"/>
    <s v="PZ"/>
    <n v="15"/>
    <n v="40287"/>
    <n v="604305"/>
    <x v="0"/>
    <x v="0"/>
    <m/>
    <n v="0"/>
    <n v="5788.3620689655172"/>
    <n v="0"/>
    <n v="0"/>
    <n v="0"/>
    <d v="1900-01-14T00:00:00"/>
    <d v="2016-12-20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26"/>
    <n v="110"/>
    <x v="7"/>
    <x v="10"/>
    <s v="21/09/2016"/>
    <x v="8"/>
    <n v="43200"/>
    <s v="MAQUINARIA Y EQUIPO DE PRODUCCIÓN"/>
    <x v="6"/>
    <s v="REYNALDO PARDO F."/>
    <s v="ADQ/MINA-039/2016"/>
    <d v="2016-10-10T00:00:00"/>
    <x v="4"/>
    <n v="651"/>
    <x v="1"/>
    <x v="1040"/>
    <m/>
    <x v="2"/>
    <x v="2630"/>
    <x v="25"/>
    <x v="7"/>
    <x v="3"/>
    <x v="3"/>
    <x v="1"/>
    <x v="2"/>
    <x v="0"/>
    <x v="1"/>
    <x v="0"/>
    <n v="151"/>
    <x v="3"/>
    <x v="5"/>
    <s v="08/11/2016"/>
    <s v="IT/MINA-055/2016"/>
    <d v="2016-11-24T00:00:00"/>
    <n v="449"/>
    <n v="613"/>
    <m/>
    <m/>
    <n v="613"/>
    <m/>
    <s v="COMERCIAL &quot;R Y K&quot;"/>
    <m/>
    <x v="2"/>
    <n v="15"/>
    <x v="1"/>
    <s v="24/10/2016"/>
    <m/>
    <x v="1"/>
    <m/>
    <m/>
    <s v="CLQ-1645 ADQUISICION DE MAQUINARIA Y EQUIPO DE PRODUCCION:MAQUINAS PERFORADORAS"/>
    <s v="ADQ/MINA-039/2016"/>
    <n v="43200"/>
    <n v="3"/>
    <s v="LUBRICADORAS TIPO BLG-30 (ATLAS COPCO) "/>
    <s v="PZ"/>
    <n v="30"/>
    <n v="2100"/>
    <n v="63000"/>
    <x v="0"/>
    <x v="0"/>
    <m/>
    <n v="0"/>
    <n v="301.72413793103448"/>
    <n v="0"/>
    <n v="0"/>
    <n v="0"/>
    <d v="1900-01-14T00:00:00"/>
    <d v="2016-12-20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27"/>
    <n v="114"/>
    <x v="7"/>
    <x v="10"/>
    <d v="2016-09-29T00:00:00"/>
    <x v="11"/>
    <n v="43400"/>
    <s v="EQUIPO MEDICO Y DE LABORATORIO"/>
    <x v="10"/>
    <s v="GUSTAVO MOSCOSO TELLEZ"/>
    <s v="CMB/EMC/ING-PLA/0049/2016"/>
    <d v="2016-10-10T00:00:00"/>
    <x v="4"/>
    <n v="675"/>
    <x v="1"/>
    <x v="1041"/>
    <n v="36000"/>
    <x v="0"/>
    <x v="2631"/>
    <x v="10"/>
    <x v="7"/>
    <x v="8"/>
    <x v="3"/>
    <x v="1"/>
    <x v="2"/>
    <x v="0"/>
    <x v="1"/>
    <x v="0"/>
    <m/>
    <x v="1"/>
    <x v="3"/>
    <d v="2016-10-11T00:00:00"/>
    <s v="CMB/MC/ING-PLA/0049/2016"/>
    <d v="2016-11-17T00:00:00"/>
    <n v="419"/>
    <n v="567"/>
    <n v="407"/>
    <n v="24801"/>
    <n v="567"/>
    <m/>
    <s v="GEOSOLUCIONES"/>
    <d v="2016-11-17T00:00:00"/>
    <x v="2"/>
    <n v="5"/>
    <x v="2"/>
    <d v="2016-10-18T00:00:00"/>
    <m/>
    <x v="2"/>
    <n v="13"/>
    <m/>
    <s v="CLQ-1670 ADQUISICION DE CLINOMETROS PARA BRUJULA COLGANTE"/>
    <s v="CMB/EMC/ING-PLA/0049/2016"/>
    <n v="43400"/>
    <n v="1"/>
    <s v="CLINOMETROS PARA BRUJULA COLGANTE ."/>
    <s v="PZ"/>
    <n v="3"/>
    <n v="8267"/>
    <n v="24801"/>
    <x v="0"/>
    <x v="0"/>
    <m/>
    <n v="0"/>
    <n v="1187.7873563218391"/>
    <n v="0"/>
    <n v="0"/>
    <n v="0"/>
    <d v="1900-01-06T00:00:00"/>
    <d v="1900-02-15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28"/>
    <n v="116"/>
    <x v="7"/>
    <x v="10"/>
    <d v="2016-09-29T00:00:00"/>
    <x v="11"/>
    <n v="43400"/>
    <s v="EQUIPO MEDICO Y DE LABORATORIO"/>
    <x v="10"/>
    <s v="GUSTAVO MOSCOSO TELLEZ"/>
    <s v="CMB/EMC/ING-PLA/044/2016"/>
    <d v="2016-10-10T00:00:00"/>
    <x v="4"/>
    <n v="676"/>
    <x v="1"/>
    <x v="1042"/>
    <n v="15440"/>
    <x v="0"/>
    <x v="2632"/>
    <x v="1"/>
    <x v="7"/>
    <x v="8"/>
    <x v="3"/>
    <x v="1"/>
    <x v="2"/>
    <x v="0"/>
    <x v="1"/>
    <x v="0"/>
    <m/>
    <x v="1"/>
    <x v="3"/>
    <d v="2016-11-09T00:00:00"/>
    <s v="CMB/EMC/ING-PLA/044/2016"/>
    <d v="2016-11-22T00:00:00"/>
    <n v="430"/>
    <n v="590"/>
    <n v="417"/>
    <n v="10550"/>
    <n v="590"/>
    <m/>
    <s v="TERRATEC SRL"/>
    <d v="2016-11-22T00:00:00"/>
    <x v="2"/>
    <n v="10"/>
    <x v="1"/>
    <d v="2016-11-22T00:00:00"/>
    <m/>
    <x v="0"/>
    <m/>
    <m/>
    <s v="CLQ-1671 ADQUISICION DE ESCLEROMETRO"/>
    <s v="CMB/EMC/ING-PLA/044/2016"/>
    <n v="43400"/>
    <n v="1"/>
    <s v="ESCLEROMETRO ."/>
    <s v="PZ"/>
    <n v="1"/>
    <n v="10550"/>
    <n v="10550"/>
    <x v="0"/>
    <x v="0"/>
    <m/>
    <n v="0"/>
    <n v="1515.8045977011495"/>
    <n v="0"/>
    <n v="0"/>
    <n v="0"/>
    <d v="1900-01-09T00:00:00"/>
    <d v="1900-02-1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29"/>
    <n v="116"/>
    <x v="15"/>
    <x v="10"/>
    <d v="2016-09-29T00:00:00"/>
    <x v="11"/>
    <n v="39700"/>
    <s v="MATERIAL ELECTRICO"/>
    <x v="10"/>
    <s v="GUSTAVO MOSCOSO TELLEZ"/>
    <s v="CMB/EMC/ING-PLA/045/2016"/>
    <d v="2016-10-10T00:00:00"/>
    <x v="4"/>
    <n v="677"/>
    <x v="1"/>
    <x v="1043"/>
    <n v="12600"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s v="CLQ-1672 ADQUISICION DE MATERIAL ELECTRICO"/>
    <s v="CMB/EMC/ING-PLA/045/2016"/>
    <n v="3970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30"/>
    <n v="108"/>
    <x v="5"/>
    <x v="10"/>
    <d v="2016-09-22T00:00:00"/>
    <x v="11"/>
    <n v="34600"/>
    <s v="PRODUCTOS METÁLICOS"/>
    <x v="4"/>
    <s v="RUBEN ALONZO CHOQUE"/>
    <s v="MANTTO Y SERV 142/2016"/>
    <d v="2016-10-10T00:00:00"/>
    <x v="4"/>
    <n v="695"/>
    <x v="1"/>
    <x v="1044"/>
    <n v="45000"/>
    <x v="0"/>
    <x v="2633"/>
    <x v="1"/>
    <x v="8"/>
    <x v="8"/>
    <x v="3"/>
    <x v="1"/>
    <x v="2"/>
    <x v="0"/>
    <x v="1"/>
    <x v="0"/>
    <m/>
    <x v="1"/>
    <x v="3"/>
    <d v="2016-10-31T00:00:00"/>
    <s v="IT-MANTTO-MINA 055/2016"/>
    <s v="15/111/2016"/>
    <n v="412"/>
    <n v="561"/>
    <n v="399"/>
    <n v="4490"/>
    <n v="561"/>
    <m/>
    <s v="FINI LAGER SA"/>
    <d v="2016-11-15T00:00:00"/>
    <x v="2"/>
    <n v="5"/>
    <x v="2"/>
    <d v="2016-10-17T00:00:00"/>
    <m/>
    <x v="1"/>
    <m/>
    <m/>
    <s v="CLQ-1673 ADQUISICION DE CADENA PARA LOCOMOTORAS"/>
    <s v="MANTTO Y SERV 142/2016"/>
    <n v="34600"/>
    <n v="1"/>
    <s v="CADENA PARA LOCOMOTORAS ."/>
    <s v="LOTE"/>
    <n v="1"/>
    <n v="4490"/>
    <n v="4490"/>
    <x v="0"/>
    <x v="0"/>
    <m/>
    <n v="0"/>
    <n v="645.11494252873558"/>
    <n v="0"/>
    <n v="0"/>
    <n v="0"/>
    <d v="1900-01-06T00:00:00"/>
    <d v="1900-02-15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30"/>
    <n v="108"/>
    <x v="7"/>
    <x v="10"/>
    <d v="2016-09-22T00:00:00"/>
    <x v="11"/>
    <n v="34600"/>
    <s v="PRODUCTOS METÁLICOS"/>
    <x v="4"/>
    <s v="RUBEN ALONZO CHOQUE"/>
    <s v="MANTTO Y SERV 142/2016"/>
    <d v="2016-10-10T00:00:00"/>
    <x v="4"/>
    <n v="695"/>
    <x v="1"/>
    <x v="1044"/>
    <m/>
    <x v="0"/>
    <x v="2633"/>
    <x v="1"/>
    <x v="8"/>
    <x v="8"/>
    <x v="3"/>
    <x v="1"/>
    <x v="2"/>
    <x v="0"/>
    <x v="1"/>
    <x v="0"/>
    <m/>
    <x v="1"/>
    <x v="3"/>
    <d v="2016-10-31T00:00:00"/>
    <s v="IT-MANTTO-MINA 055/2016"/>
    <s v="15/111/2016"/>
    <n v="412"/>
    <n v="562"/>
    <n v="399"/>
    <n v="8496"/>
    <n v="562"/>
    <m/>
    <s v="ROCAT IMPORTACIONES"/>
    <d v="2016-11-15T00:00:00"/>
    <x v="2"/>
    <n v="15"/>
    <x v="1"/>
    <d v="2016-10-13T00:00:00"/>
    <m/>
    <x v="1"/>
    <m/>
    <m/>
    <s v="CLQ-1673 ADQUISICION DE CADENA PARA LOCOMOTORAS"/>
    <s v="MANTTO Y SERV 142/2016"/>
    <n v="34600"/>
    <n v="1"/>
    <s v="CADENA PARA LOCOMOTORAS ."/>
    <s v="LOTE"/>
    <n v="1"/>
    <n v="8496"/>
    <n v="8496"/>
    <x v="0"/>
    <x v="0"/>
    <m/>
    <n v="0"/>
    <n v="1220.6896551724137"/>
    <n v="0"/>
    <n v="0"/>
    <n v="0"/>
    <d v="1900-01-14T00:00:00"/>
    <d v="1900-02-23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31"/>
    <s v="110-134-152"/>
    <x v="2"/>
    <x v="10"/>
    <d v="2016-09-28T00:00:00"/>
    <x v="11"/>
    <n v="39700"/>
    <s v="MATERIAL ELECTRICO"/>
    <x v="4"/>
    <s v="RUBEN ALONZO CHOQUE"/>
    <s v="MANTTO Y SERV 157/2016"/>
    <d v="2016-10-10T00:00:00"/>
    <x v="4"/>
    <n v="686"/>
    <x v="1"/>
    <x v="1045"/>
    <n v="93020"/>
    <x v="0"/>
    <x v="772"/>
    <x v="23"/>
    <x v="31"/>
    <x v="8"/>
    <x v="3"/>
    <x v="1"/>
    <x v="2"/>
    <x v="0"/>
    <x v="1"/>
    <x v="0"/>
    <m/>
    <x v="1"/>
    <x v="3"/>
    <d v="2016-10-27T00:00:00"/>
    <s v="IT-MANTTO-MINA 052/2016"/>
    <d v="2016-11-07T00:00:00"/>
    <n v="396"/>
    <n v="535"/>
    <n v="380"/>
    <n v="14490"/>
    <n v="535"/>
    <m/>
    <s v="DISTRIBUIDORA TORNIVOL"/>
    <d v="2016-11-08T00:00:00"/>
    <x v="2"/>
    <n v="15"/>
    <x v="2"/>
    <d v="2016-10-19T00:00:00"/>
    <d v="2016-11-15T00:00:00"/>
    <x v="1"/>
    <m/>
    <m/>
    <s v="CLQ-1674 ADQUISICION DE MATERIAL RECURRENTE ELECTRICO"/>
    <s v="MANTTO Y SERV 157/2016"/>
    <n v="39700"/>
    <n v="1"/>
    <s v="POXILINA ."/>
    <s v="PZA"/>
    <n v="20"/>
    <n v="13"/>
    <n v="260"/>
    <x v="0"/>
    <x v="0"/>
    <n v="20"/>
    <n v="260"/>
    <n v="1.867816091954023"/>
    <n v="37.356321839080458"/>
    <n v="32.5"/>
    <n v="0"/>
    <d v="2016-12-06T00:00:00"/>
    <d v="2017-01-15T00:00:00"/>
    <x v="12"/>
    <d v="2016-11-21T00:00:00"/>
    <n v="4879"/>
    <n v="65"/>
    <n v="610"/>
    <d v="2016-12-27T00:00:00"/>
    <m/>
    <n v="0"/>
    <m/>
    <n v="260"/>
    <m/>
    <m/>
    <m/>
    <x v="1"/>
    <x v="8"/>
    <m/>
    <x v="0"/>
    <x v="0"/>
    <x v="1"/>
    <x v="0"/>
    <x v="0"/>
    <m/>
    <m/>
    <m/>
    <s v="16-0517-00--0-E"/>
    <x v="0"/>
    <m/>
  </r>
  <r>
    <x v="2"/>
    <x v="831"/>
    <s v="110-134-152"/>
    <x v="2"/>
    <x v="10"/>
    <d v="2016-09-28T00:00:00"/>
    <x v="11"/>
    <n v="39700"/>
    <s v="MATERIAL ELECTRICO"/>
    <x v="4"/>
    <s v="RUBEN ALONZO CHOQUE"/>
    <s v="MANTTO Y SERV 157/2016"/>
    <d v="2016-10-10T00:00:00"/>
    <x v="4"/>
    <n v="686"/>
    <x v="1"/>
    <x v="1045"/>
    <m/>
    <x v="1"/>
    <x v="2634"/>
    <x v="23"/>
    <x v="31"/>
    <x v="8"/>
    <x v="3"/>
    <x v="1"/>
    <x v="2"/>
    <x v="0"/>
    <x v="1"/>
    <x v="0"/>
    <m/>
    <x v="1"/>
    <x v="3"/>
    <d v="2016-10-27T00:00:00"/>
    <s v="IT-MANTTO-MINA 052/2016"/>
    <d v="2016-11-07T00:00:00"/>
    <n v="396"/>
    <n v="535"/>
    <n v="380"/>
    <m/>
    <n v="535"/>
    <m/>
    <s v="DISTRIBUIDORA TORNIVOL"/>
    <d v="2016-11-08T00:00:00"/>
    <x v="2"/>
    <n v="15"/>
    <x v="2"/>
    <d v="2016-10-19T00:00:00"/>
    <d v="2016-11-15T00:00:00"/>
    <x v="1"/>
    <m/>
    <m/>
    <s v="CLQ-1674 ADQUISICION DE MATERIAL RECURRENTE ELECTRICO"/>
    <s v="MANTTO Y SERV 157/2016"/>
    <n v="39700"/>
    <n v="2"/>
    <s v="LA GOTITA  ."/>
    <s v="PZA"/>
    <n v="20"/>
    <n v="7"/>
    <n v="140"/>
    <x v="0"/>
    <x v="0"/>
    <n v="20"/>
    <n v="140"/>
    <n v="1.0057471264367817"/>
    <n v="20.114942528735632"/>
    <n v="17.5"/>
    <n v="0"/>
    <d v="2016-12-06T00:00:00"/>
    <d v="2017-01-15T00:00:00"/>
    <x v="12"/>
    <d v="2016-11-21T00:00:00"/>
    <n v="4879"/>
    <n v="65"/>
    <n v="610"/>
    <d v="2016-12-27T00:00:00"/>
    <m/>
    <n v="0"/>
    <m/>
    <n v="140"/>
    <m/>
    <m/>
    <m/>
    <x v="1"/>
    <x v="8"/>
    <m/>
    <x v="0"/>
    <x v="0"/>
    <x v="1"/>
    <x v="0"/>
    <x v="0"/>
    <m/>
    <m/>
    <m/>
    <s v="16-0517-00--0-E"/>
    <x v="0"/>
    <m/>
  </r>
  <r>
    <x v="2"/>
    <x v="831"/>
    <s v="110-134-152"/>
    <x v="2"/>
    <x v="10"/>
    <d v="2016-09-28T00:00:00"/>
    <x v="11"/>
    <n v="39700"/>
    <s v="MATERIAL ELECTRICO"/>
    <x v="4"/>
    <s v="RUBEN ALONZO CHOQUE"/>
    <s v="MANTTO Y SERV 157/2016"/>
    <d v="2016-10-10T00:00:00"/>
    <x v="4"/>
    <n v="686"/>
    <x v="1"/>
    <x v="1045"/>
    <m/>
    <x v="2"/>
    <x v="2635"/>
    <x v="23"/>
    <x v="31"/>
    <x v="8"/>
    <x v="3"/>
    <x v="1"/>
    <x v="2"/>
    <x v="0"/>
    <x v="1"/>
    <x v="0"/>
    <m/>
    <x v="1"/>
    <x v="3"/>
    <d v="2016-10-27T00:00:00"/>
    <s v="IT-MANTTO-MINA 052/2016"/>
    <d v="2016-11-07T00:00:00"/>
    <n v="396"/>
    <n v="535"/>
    <n v="380"/>
    <m/>
    <n v="535"/>
    <m/>
    <s v="DISTRIBUIDORA TORNIVOL"/>
    <d v="2016-11-08T00:00:00"/>
    <x v="2"/>
    <n v="15"/>
    <x v="2"/>
    <d v="2016-10-19T00:00:00"/>
    <d v="2016-11-15T00:00:00"/>
    <x v="1"/>
    <m/>
    <m/>
    <s v="CLQ-1674 ADQUISICION DE MATERIAL RECURRENTE ELECTRICO"/>
    <s v="MANTTO Y SERV 157/2016"/>
    <n v="39700"/>
    <n v="3"/>
    <s v="POXIPOL ."/>
    <s v="PZA"/>
    <n v="20"/>
    <n v="13"/>
    <n v="260"/>
    <x v="0"/>
    <x v="0"/>
    <n v="20"/>
    <n v="260"/>
    <n v="1.867816091954023"/>
    <n v="37.356321839080458"/>
    <n v="32.5"/>
    <n v="0"/>
    <d v="2016-12-06T00:00:00"/>
    <d v="2017-01-15T00:00:00"/>
    <x v="12"/>
    <d v="2016-11-21T00:00:00"/>
    <n v="4879"/>
    <n v="65"/>
    <n v="610"/>
    <d v="2016-12-27T00:00:00"/>
    <m/>
    <n v="0"/>
    <m/>
    <n v="260"/>
    <m/>
    <m/>
    <m/>
    <x v="1"/>
    <x v="8"/>
    <m/>
    <x v="0"/>
    <x v="0"/>
    <x v="1"/>
    <x v="0"/>
    <x v="0"/>
    <m/>
    <m/>
    <m/>
    <s v="16-0517-00--0-E"/>
    <x v="0"/>
    <m/>
  </r>
  <r>
    <x v="2"/>
    <x v="831"/>
    <s v="110-134-152"/>
    <x v="2"/>
    <x v="10"/>
    <d v="2016-09-28T00:00:00"/>
    <x v="11"/>
    <n v="39700"/>
    <s v="MATERIAL ELECTRICO"/>
    <x v="4"/>
    <s v="RUBEN ALONZO CHOQUE"/>
    <s v="MANTTO Y SERV 157/2016"/>
    <d v="2016-10-10T00:00:00"/>
    <x v="4"/>
    <n v="686"/>
    <x v="1"/>
    <x v="1045"/>
    <m/>
    <x v="4"/>
    <x v="2636"/>
    <x v="25"/>
    <x v="31"/>
    <x v="8"/>
    <x v="3"/>
    <x v="1"/>
    <x v="2"/>
    <x v="0"/>
    <x v="1"/>
    <x v="0"/>
    <m/>
    <x v="1"/>
    <x v="3"/>
    <d v="2016-10-27T00:00:00"/>
    <s v="IT-MANTTO-MINA 052/2016"/>
    <d v="2016-11-07T00:00:00"/>
    <n v="396"/>
    <n v="535"/>
    <n v="380"/>
    <m/>
    <n v="535"/>
    <m/>
    <s v="DISTRIBUIDORA TORNIVOL"/>
    <d v="2016-11-08T00:00:00"/>
    <x v="2"/>
    <n v="15"/>
    <x v="2"/>
    <d v="2016-10-19T00:00:00"/>
    <d v="2016-11-15T00:00:00"/>
    <x v="1"/>
    <m/>
    <m/>
    <s v="CLQ-1674 ADQUISICION DE MATERIAL RECURRENTE ELECTRICO"/>
    <s v="MANTTO Y SERV 157/2016"/>
    <n v="39700"/>
    <n v="4"/>
    <s v="SILICONA ROJA DE ALTA TEMPERATURA  ."/>
    <s v="PZA"/>
    <n v="30"/>
    <n v="20"/>
    <n v="600"/>
    <x v="0"/>
    <x v="0"/>
    <n v="30"/>
    <n v="600"/>
    <n v="2.8735632183908044"/>
    <n v="86.206896551724128"/>
    <n v="74.999999999999986"/>
    <n v="0"/>
    <d v="2016-12-06T00:00:00"/>
    <d v="2017-01-15T00:00:00"/>
    <x v="12"/>
    <d v="2016-11-21T00:00:00"/>
    <n v="4879"/>
    <n v="65"/>
    <n v="610"/>
    <d v="2016-12-27T00:00:00"/>
    <m/>
    <n v="0"/>
    <m/>
    <n v="600"/>
    <m/>
    <m/>
    <m/>
    <x v="1"/>
    <x v="8"/>
    <m/>
    <x v="0"/>
    <x v="0"/>
    <x v="1"/>
    <x v="0"/>
    <x v="0"/>
    <m/>
    <m/>
    <m/>
    <s v="16-0517-00--0-E"/>
    <x v="0"/>
    <m/>
  </r>
  <r>
    <x v="2"/>
    <x v="831"/>
    <s v="110-134-152"/>
    <x v="2"/>
    <x v="10"/>
    <d v="2016-09-28T00:00:00"/>
    <x v="11"/>
    <n v="39700"/>
    <s v="MATERIAL ELECTRICO"/>
    <x v="4"/>
    <s v="RUBEN ALONZO CHOQUE"/>
    <s v="MANTTO Y SERV 157/2016"/>
    <d v="2016-10-10T00:00:00"/>
    <x v="4"/>
    <n v="686"/>
    <x v="1"/>
    <x v="1045"/>
    <m/>
    <x v="5"/>
    <x v="2637"/>
    <x v="23"/>
    <x v="31"/>
    <x v="8"/>
    <x v="3"/>
    <x v="1"/>
    <x v="2"/>
    <x v="0"/>
    <x v="1"/>
    <x v="0"/>
    <m/>
    <x v="1"/>
    <x v="3"/>
    <d v="2016-10-27T00:00:00"/>
    <s v="IT-MANTTO-MINA 052/2016"/>
    <d v="2016-11-07T00:00:00"/>
    <n v="396"/>
    <n v="535"/>
    <n v="380"/>
    <m/>
    <n v="535"/>
    <m/>
    <s v="DISTRIBUIDORA TORNIVOL"/>
    <d v="2016-11-08T00:00:00"/>
    <x v="2"/>
    <n v="15"/>
    <x v="2"/>
    <d v="2016-10-19T00:00:00"/>
    <d v="2016-11-15T00:00:00"/>
    <x v="1"/>
    <m/>
    <m/>
    <s v="CLQ-1674 ADQUISICION DE MATERIAL RECURRENTE ELECTRICO"/>
    <s v="MANTTO Y SERV 157/2016"/>
    <n v="39700"/>
    <n v="5"/>
    <s v="LIMPIA CONTACTO 3M NOVEC ."/>
    <s v="PZA"/>
    <n v="20"/>
    <n v="123"/>
    <n v="2460"/>
    <x v="0"/>
    <x v="0"/>
    <n v="20"/>
    <n v="2460"/>
    <n v="17.672413793103448"/>
    <n v="353.44827586206895"/>
    <n v="307.5"/>
    <n v="0"/>
    <d v="2016-12-06T00:00:00"/>
    <d v="2017-01-15T00:00:00"/>
    <x v="12"/>
    <d v="2016-11-21T00:00:00"/>
    <n v="4879"/>
    <n v="65"/>
    <n v="610"/>
    <d v="2016-12-27T00:00:00"/>
    <m/>
    <n v="0"/>
    <m/>
    <n v="2460"/>
    <m/>
    <m/>
    <m/>
    <x v="1"/>
    <x v="8"/>
    <m/>
    <x v="0"/>
    <x v="0"/>
    <x v="1"/>
    <x v="0"/>
    <x v="0"/>
    <m/>
    <m/>
    <m/>
    <s v="16-0517-00--0-E"/>
    <x v="0"/>
    <m/>
  </r>
  <r>
    <x v="2"/>
    <x v="831"/>
    <s v="110-134-152"/>
    <x v="2"/>
    <x v="10"/>
    <d v="2016-09-28T00:00:00"/>
    <x v="11"/>
    <n v="39700"/>
    <s v="MATERIAL ELECTRICO"/>
    <x v="4"/>
    <s v="RUBEN ALONZO CHOQUE"/>
    <s v="MANTTO Y SERV 157/2016"/>
    <d v="2016-10-10T00:00:00"/>
    <x v="4"/>
    <n v="686"/>
    <x v="1"/>
    <x v="1045"/>
    <m/>
    <x v="6"/>
    <x v="2638"/>
    <x v="19"/>
    <x v="31"/>
    <x v="8"/>
    <x v="3"/>
    <x v="1"/>
    <x v="2"/>
    <x v="0"/>
    <x v="1"/>
    <x v="0"/>
    <m/>
    <x v="1"/>
    <x v="3"/>
    <d v="2016-10-27T00:00:00"/>
    <s v="IT-MANTTO-MINA 052/2016"/>
    <d v="2016-11-07T00:00:00"/>
    <n v="396"/>
    <n v="534"/>
    <n v="380"/>
    <n v="4215"/>
    <n v="534"/>
    <m/>
    <s v="COMERCIAL ANDY MAC"/>
    <d v="2016-11-08T00:00:00"/>
    <x v="2"/>
    <n v="10"/>
    <x v="2"/>
    <d v="2016-10-19T00:00:00"/>
    <d v="2016-11-16T00:00:00"/>
    <x v="1"/>
    <m/>
    <m/>
    <s v="CLQ-1674 ADQUISICION DE MATERIAL RECURRENTE ELECTRICO"/>
    <s v="MANTTO Y SERV 157/2016"/>
    <n v="39700"/>
    <n v="6"/>
    <s v="REACTANCIA DE 40W ."/>
    <s v="PZA"/>
    <n v="100"/>
    <n v="18.399999999999999"/>
    <n v="1839.9999999999998"/>
    <x v="0"/>
    <x v="0"/>
    <n v="100"/>
    <n v="1839.9999999999998"/>
    <n v="2.6436781609195399"/>
    <n v="264.36781609195401"/>
    <n v="230"/>
    <n v="0"/>
    <d v="2016-11-30T00:00:00"/>
    <d v="2017-01-09T00:00:00"/>
    <x v="12"/>
    <d v="2016-11-28T00:00:00"/>
    <n v="4914"/>
    <n v="63"/>
    <n v="609"/>
    <d v="2016-12-27T00:00:00"/>
    <m/>
    <n v="0"/>
    <m/>
    <n v="1839.9999999999998"/>
    <m/>
    <m/>
    <m/>
    <x v="1"/>
    <x v="8"/>
    <m/>
    <x v="0"/>
    <x v="0"/>
    <x v="1"/>
    <x v="0"/>
    <x v="0"/>
    <m/>
    <m/>
    <m/>
    <s v="16-0517-00--0-E"/>
    <x v="0"/>
    <m/>
  </r>
  <r>
    <x v="2"/>
    <x v="831"/>
    <s v="110-134-152"/>
    <x v="2"/>
    <x v="10"/>
    <d v="2016-09-28T00:00:00"/>
    <x v="11"/>
    <n v="39700"/>
    <s v="MATERIAL ELECTRICO"/>
    <x v="4"/>
    <s v="RUBEN ALONZO CHOQUE"/>
    <s v="MANTTO Y SERV 157/2016"/>
    <d v="2016-10-10T00:00:00"/>
    <x v="4"/>
    <n v="686"/>
    <x v="1"/>
    <x v="1045"/>
    <m/>
    <x v="7"/>
    <x v="2639"/>
    <x v="34"/>
    <x v="31"/>
    <x v="8"/>
    <x v="3"/>
    <x v="1"/>
    <x v="2"/>
    <x v="0"/>
    <x v="1"/>
    <x v="0"/>
    <m/>
    <x v="1"/>
    <x v="3"/>
    <d v="2016-10-27T00:00:00"/>
    <s v="IT-MANTTO-MINA 052/2016"/>
    <d v="2016-11-07T00:00:00"/>
    <n v="396"/>
    <n v="534"/>
    <n v="380"/>
    <m/>
    <n v="534"/>
    <m/>
    <s v="COMERCIAL ANDY MAC"/>
    <d v="2016-11-08T00:00:00"/>
    <x v="2"/>
    <n v="10"/>
    <x v="2"/>
    <d v="2016-10-19T00:00:00"/>
    <d v="2016-11-16T00:00:00"/>
    <x v="1"/>
    <m/>
    <m/>
    <s v="CLQ-1674 ADQUISICION DE MATERIAL RECURRENTE ELECTRICO"/>
    <s v="MANTTO Y SERV 157/2016"/>
    <n v="39700"/>
    <n v="7"/>
    <s v="REACTANCIA DE 20W ."/>
    <s v="PZA"/>
    <n v="50"/>
    <n v="18.399999999999999"/>
    <n v="919.99999999999989"/>
    <x v="0"/>
    <x v="0"/>
    <n v="50"/>
    <n v="919.99999999999989"/>
    <n v="2.6436781609195399"/>
    <n v="132.18390804597701"/>
    <n v="115"/>
    <n v="0"/>
    <d v="2016-11-30T00:00:00"/>
    <d v="2017-01-09T00:00:00"/>
    <x v="12"/>
    <d v="2016-11-28T00:00:00"/>
    <n v="4914"/>
    <n v="63"/>
    <n v="609"/>
    <d v="2016-12-27T00:00:00"/>
    <m/>
    <n v="0"/>
    <m/>
    <n v="919.99999999999989"/>
    <m/>
    <m/>
    <m/>
    <x v="1"/>
    <x v="8"/>
    <m/>
    <x v="0"/>
    <x v="0"/>
    <x v="1"/>
    <x v="0"/>
    <x v="0"/>
    <m/>
    <m/>
    <m/>
    <s v="16-0517-00--0-E"/>
    <x v="0"/>
    <m/>
  </r>
  <r>
    <x v="2"/>
    <x v="831"/>
    <s v="110-134-152"/>
    <x v="2"/>
    <x v="10"/>
    <d v="2016-09-28T00:00:00"/>
    <x v="11"/>
    <n v="39700"/>
    <s v="MATERIAL ELECTRICO"/>
    <x v="4"/>
    <s v="RUBEN ALONZO CHOQUE"/>
    <s v="MANTTO Y SERV 157/2016"/>
    <d v="2016-10-10T00:00:00"/>
    <x v="4"/>
    <n v="686"/>
    <x v="1"/>
    <x v="1045"/>
    <m/>
    <x v="9"/>
    <x v="2640"/>
    <x v="36"/>
    <x v="31"/>
    <x v="8"/>
    <x v="3"/>
    <x v="1"/>
    <x v="2"/>
    <x v="0"/>
    <x v="1"/>
    <x v="0"/>
    <m/>
    <x v="1"/>
    <x v="3"/>
    <d v="2016-10-27T00:00:00"/>
    <s v="IT-MANTTO-MINA 052/2016"/>
    <d v="2016-11-07T00:00:00"/>
    <n v="396"/>
    <n v="534"/>
    <n v="380"/>
    <m/>
    <n v="534"/>
    <m/>
    <s v="COMERCIAL ANDY MAC"/>
    <d v="2016-11-08T00:00:00"/>
    <x v="2"/>
    <n v="10"/>
    <x v="2"/>
    <d v="2016-10-19T00:00:00"/>
    <d v="2016-11-16T00:00:00"/>
    <x v="1"/>
    <m/>
    <m/>
    <s v="CLQ-1674 ADQUISICION DE MATERIAL RECURRENTE ELECTRICO"/>
    <s v="MANTTO Y SERV 157/2016"/>
    <n v="39700"/>
    <n v="8"/>
    <s v="ARRANCADOR PARA LUMINARIA FLUORECENTE DE 40W ."/>
    <s v="PZA"/>
    <n v="300"/>
    <n v="2.8"/>
    <n v="840"/>
    <x v="0"/>
    <x v="0"/>
    <n v="300"/>
    <n v="840"/>
    <n v="0.4022988505747126"/>
    <n v="120.68965517241378"/>
    <n v="104.99999999999999"/>
    <n v="0"/>
    <d v="2016-11-30T00:00:00"/>
    <d v="2017-01-09T00:00:00"/>
    <x v="12"/>
    <d v="2016-11-28T00:00:00"/>
    <n v="4914"/>
    <n v="63"/>
    <n v="609"/>
    <d v="2016-12-27T00:00:00"/>
    <m/>
    <n v="0"/>
    <m/>
    <n v="840"/>
    <m/>
    <m/>
    <m/>
    <x v="1"/>
    <x v="8"/>
    <m/>
    <x v="0"/>
    <x v="0"/>
    <x v="1"/>
    <x v="0"/>
    <x v="0"/>
    <m/>
    <m/>
    <m/>
    <s v="16-0517-00--0-E"/>
    <x v="0"/>
    <m/>
  </r>
  <r>
    <x v="2"/>
    <x v="831"/>
    <s v="110-134-152"/>
    <x v="2"/>
    <x v="10"/>
    <d v="2016-09-28T00:00:00"/>
    <x v="11"/>
    <n v="39700"/>
    <s v="MATERIAL ELECTRICO"/>
    <x v="4"/>
    <s v="RUBEN ALONZO CHOQUE"/>
    <s v="MANTTO Y SERV 157/2016"/>
    <d v="2016-10-10T00:00:00"/>
    <x v="4"/>
    <n v="686"/>
    <x v="1"/>
    <x v="1045"/>
    <m/>
    <x v="10"/>
    <x v="2641"/>
    <x v="11"/>
    <x v="31"/>
    <x v="8"/>
    <x v="3"/>
    <x v="1"/>
    <x v="2"/>
    <x v="0"/>
    <x v="1"/>
    <x v="0"/>
    <m/>
    <x v="1"/>
    <x v="3"/>
    <d v="2016-10-27T00:00:00"/>
    <s v="IT-MANTTO-MINA 052/2016"/>
    <d v="2016-11-07T00:00:00"/>
    <n v="396"/>
    <n v="534"/>
    <n v="380"/>
    <m/>
    <n v="534"/>
    <m/>
    <s v="COMERCIAL ANDY MAC"/>
    <d v="2016-11-08T00:00:00"/>
    <x v="2"/>
    <n v="10"/>
    <x v="2"/>
    <d v="2016-10-19T00:00:00"/>
    <d v="2016-11-16T00:00:00"/>
    <x v="1"/>
    <m/>
    <m/>
    <s v="CLQ-1674 ADQUISICION DE MATERIAL RECURRENTE ELECTRICO"/>
    <s v="MANTTO Y SERV 157/2016"/>
    <n v="39700"/>
    <n v="9"/>
    <s v="ARRANCADOR PARA LUMINARIA FLUORECENTE DE 20W ."/>
    <s v="PZA"/>
    <n v="150"/>
    <n v="2.8"/>
    <n v="420"/>
    <x v="0"/>
    <x v="0"/>
    <n v="150"/>
    <n v="420"/>
    <n v="0.4022988505747126"/>
    <n v="60.34482758620689"/>
    <n v="52.499999999999993"/>
    <n v="0"/>
    <d v="2016-11-30T00:00:00"/>
    <d v="2017-01-09T00:00:00"/>
    <x v="12"/>
    <d v="2016-11-28T00:00:00"/>
    <n v="4914"/>
    <n v="63"/>
    <n v="609"/>
    <d v="2016-12-27T00:00:00"/>
    <m/>
    <n v="0"/>
    <m/>
    <n v="420"/>
    <m/>
    <m/>
    <m/>
    <x v="1"/>
    <x v="8"/>
    <m/>
    <x v="0"/>
    <x v="0"/>
    <x v="1"/>
    <x v="0"/>
    <x v="0"/>
    <m/>
    <m/>
    <m/>
    <s v="16-0517-00--0-E"/>
    <x v="0"/>
    <m/>
  </r>
  <r>
    <x v="2"/>
    <x v="831"/>
    <s v="110-134-152"/>
    <x v="2"/>
    <x v="10"/>
    <d v="2016-09-28T00:00:00"/>
    <x v="11"/>
    <n v="39700"/>
    <s v="MATERIAL ELECTRICO"/>
    <x v="4"/>
    <s v="RUBEN ALONZO CHOQUE"/>
    <s v="MANTTO Y SERV 157/2016"/>
    <d v="2016-10-10T00:00:00"/>
    <x v="4"/>
    <n v="686"/>
    <x v="1"/>
    <x v="1045"/>
    <m/>
    <x v="11"/>
    <x v="2642"/>
    <x v="23"/>
    <x v="31"/>
    <x v="8"/>
    <x v="3"/>
    <x v="1"/>
    <x v="2"/>
    <x v="0"/>
    <x v="1"/>
    <x v="0"/>
    <m/>
    <x v="1"/>
    <x v="3"/>
    <d v="2016-10-27T00:00:00"/>
    <s v="IT-MANTTO-MINA 052/2016"/>
    <d v="2016-11-07T00:00:00"/>
    <n v="396"/>
    <n v="535"/>
    <n v="380"/>
    <m/>
    <n v="535"/>
    <m/>
    <s v="DISTRIBUIDORA TORNIVOL"/>
    <d v="2016-11-08T00:00:00"/>
    <x v="2"/>
    <n v="15"/>
    <x v="2"/>
    <d v="2016-10-19T00:00:00"/>
    <d v="2016-11-15T00:00:00"/>
    <x v="1"/>
    <m/>
    <m/>
    <s v="CLQ-1674 ADQUISICION DE MATERIAL RECURRENTE ELECTRICO"/>
    <s v="MANTTO Y SERV 157/2016"/>
    <n v="39700"/>
    <n v="10"/>
    <s v="FOCO AHORRADOR DE 36W ."/>
    <s v="PZA"/>
    <n v="20"/>
    <n v="20.5"/>
    <n v="410"/>
    <x v="0"/>
    <x v="0"/>
    <n v="20"/>
    <n v="410"/>
    <n v="2.9454022988505746"/>
    <n v="58.90804597701149"/>
    <n v="51.249999999999993"/>
    <n v="0"/>
    <d v="2016-12-06T00:00:00"/>
    <d v="2017-01-15T00:00:00"/>
    <x v="12"/>
    <d v="2016-11-21T00:00:00"/>
    <n v="4879"/>
    <n v="65"/>
    <n v="610"/>
    <d v="2016-12-27T00:00:00"/>
    <m/>
    <n v="0"/>
    <m/>
    <n v="410"/>
    <m/>
    <m/>
    <m/>
    <x v="1"/>
    <x v="8"/>
    <m/>
    <x v="0"/>
    <x v="0"/>
    <x v="1"/>
    <x v="0"/>
    <x v="0"/>
    <m/>
    <m/>
    <m/>
    <s v="16-0517-00--0-E"/>
    <x v="0"/>
    <m/>
  </r>
  <r>
    <x v="2"/>
    <x v="831"/>
    <s v="110-134-152"/>
    <x v="7"/>
    <x v="10"/>
    <d v="2016-09-28T00:00:00"/>
    <x v="11"/>
    <n v="39700"/>
    <s v="MATERIAL ELECTRICO"/>
    <x v="4"/>
    <s v="RUBEN ALONZO CHOQUE"/>
    <s v="MANTTO Y SERV 157/2016"/>
    <d v="2016-10-10T00:00:00"/>
    <x v="4"/>
    <n v="686"/>
    <x v="1"/>
    <x v="1045"/>
    <m/>
    <x v="12"/>
    <x v="2643"/>
    <x v="23"/>
    <x v="31"/>
    <x v="8"/>
    <x v="3"/>
    <x v="1"/>
    <x v="2"/>
    <x v="0"/>
    <x v="1"/>
    <x v="0"/>
    <m/>
    <x v="1"/>
    <x v="3"/>
    <d v="2016-11-29T00:00:00"/>
    <s v="IT-MANTTO-MINA 076/2016"/>
    <d v="2016-12-05T00:00:00"/>
    <n v="463"/>
    <n v="632"/>
    <n v="445"/>
    <n v="39029"/>
    <n v="632"/>
    <m/>
    <s v="SOCIEDAD IMPORTADORA Y EXPORTADORA TORREZ SAN MIGUEL SRL"/>
    <d v="2016-12-05T00:00:00"/>
    <x v="2"/>
    <n v="3"/>
    <x v="2"/>
    <d v="2016-11-17T00:00:00"/>
    <d v="2016-12-09T00:00:00"/>
    <x v="1"/>
    <m/>
    <m/>
    <s v="CLQ-1674 ADQUISICION DE MATERIAL RECURRENTE ELECTRICO"/>
    <s v="MANTTO Y SERV 157/2016"/>
    <n v="39700"/>
    <n v="11"/>
    <s v="FOCO AHORRADOR DE 50W ."/>
    <s v="PZA"/>
    <n v="20"/>
    <n v="25.7"/>
    <n v="514"/>
    <x v="0"/>
    <x v="0"/>
    <m/>
    <n v="0"/>
    <n v="3.6925287356321839"/>
    <n v="0"/>
    <n v="0"/>
    <n v="0"/>
    <d v="2016-12-14T00:00:00"/>
    <d v="2017-01-23T00:00:00"/>
    <x v="12"/>
    <m/>
    <m/>
    <m/>
    <m/>
    <m/>
    <m/>
    <n v="0"/>
    <m/>
    <n v="0"/>
    <m/>
    <m/>
    <m/>
    <x v="0"/>
    <x v="0"/>
    <m/>
    <x v="0"/>
    <x v="0"/>
    <x v="1"/>
    <x v="0"/>
    <x v="0"/>
    <n v="507698"/>
    <s v="SI"/>
    <m/>
    <s v="16-0517-00-716553-0-E"/>
    <x v="9"/>
    <m/>
  </r>
  <r>
    <x v="2"/>
    <x v="831"/>
    <s v="110-134-152"/>
    <x v="2"/>
    <x v="10"/>
    <d v="2016-09-28T00:00:00"/>
    <x v="11"/>
    <n v="39700"/>
    <s v="MATERIAL ELECTRICO"/>
    <x v="4"/>
    <s v="RUBEN ALONZO CHOQUE"/>
    <s v="MANTTO Y SERV 157/2016"/>
    <d v="2016-10-10T00:00:00"/>
    <x v="4"/>
    <n v="686"/>
    <x v="1"/>
    <x v="1045"/>
    <m/>
    <x v="13"/>
    <x v="2644"/>
    <x v="25"/>
    <x v="31"/>
    <x v="8"/>
    <x v="3"/>
    <x v="1"/>
    <x v="2"/>
    <x v="0"/>
    <x v="1"/>
    <x v="0"/>
    <m/>
    <x v="1"/>
    <x v="3"/>
    <d v="2016-10-27T00:00:00"/>
    <s v="IT-MANTTO-MINA 052/2016"/>
    <d v="2016-11-07T00:00:00"/>
    <n v="396"/>
    <n v="534"/>
    <n v="380"/>
    <m/>
    <n v="534"/>
    <m/>
    <s v="COMERCIAL ANDY MAC"/>
    <d v="2016-11-08T00:00:00"/>
    <x v="2"/>
    <n v="10"/>
    <x v="2"/>
    <d v="2016-10-19T00:00:00"/>
    <d v="2016-11-16T00:00:00"/>
    <x v="1"/>
    <m/>
    <m/>
    <s v="CLQ-1674 ADQUISICION DE MATERIAL RECURRENTE ELECTRICO"/>
    <s v="MANTTO Y SERV 157/2016"/>
    <n v="39700"/>
    <n v="12"/>
    <s v="SOCKET PARA FOCO 220V  ."/>
    <s v="PZA"/>
    <n v="30"/>
    <n v="6.5"/>
    <n v="195"/>
    <x v="0"/>
    <x v="0"/>
    <n v="30"/>
    <n v="195"/>
    <n v="0.93390804597701149"/>
    <n v="28.017241379310345"/>
    <n v="24.375"/>
    <n v="0"/>
    <d v="2016-11-30T00:00:00"/>
    <d v="2017-01-09T00:00:00"/>
    <x v="12"/>
    <d v="2016-11-28T00:00:00"/>
    <n v="4914"/>
    <n v="63"/>
    <n v="609"/>
    <d v="2016-12-27T00:00:00"/>
    <m/>
    <n v="0"/>
    <m/>
    <n v="195"/>
    <m/>
    <m/>
    <m/>
    <x v="1"/>
    <x v="8"/>
    <m/>
    <x v="0"/>
    <x v="0"/>
    <x v="1"/>
    <x v="0"/>
    <x v="0"/>
    <m/>
    <m/>
    <m/>
    <s v="16-0517-00--0-E"/>
    <x v="0"/>
    <m/>
  </r>
  <r>
    <x v="2"/>
    <x v="831"/>
    <s v="110-134-152"/>
    <x v="2"/>
    <x v="10"/>
    <d v="2016-09-28T00:00:00"/>
    <x v="11"/>
    <n v="39700"/>
    <s v="MATERIAL ELECTRICO"/>
    <x v="4"/>
    <s v="RUBEN ALONZO CHOQUE"/>
    <s v="MANTTO Y SERV 157/2016"/>
    <d v="2016-10-10T00:00:00"/>
    <x v="4"/>
    <n v="686"/>
    <x v="1"/>
    <x v="1045"/>
    <m/>
    <x v="14"/>
    <x v="2645"/>
    <x v="36"/>
    <x v="31"/>
    <x v="8"/>
    <x v="3"/>
    <x v="1"/>
    <x v="2"/>
    <x v="0"/>
    <x v="1"/>
    <x v="0"/>
    <m/>
    <x v="1"/>
    <x v="3"/>
    <d v="2016-10-27T00:00:00"/>
    <s v="IT-MANTTO-MINA 052/2016"/>
    <d v="2016-11-07T00:00:00"/>
    <n v="396"/>
    <n v="535"/>
    <n v="380"/>
    <m/>
    <n v="535"/>
    <m/>
    <s v="DISTRIBUIDORA TORNIVOL"/>
    <d v="2016-11-08T00:00:00"/>
    <x v="2"/>
    <n v="15"/>
    <x v="2"/>
    <d v="2016-10-19T00:00:00"/>
    <d v="2016-11-15T00:00:00"/>
    <x v="1"/>
    <m/>
    <m/>
    <s v="CLQ-1674 ADQUISICION DE MATERIAL RECURRENTE ELECTRICO"/>
    <s v="MANTTO Y SERV 157/2016"/>
    <n v="39700"/>
    <n v="13"/>
    <s v="TUBOS FLUORECENTE DE 40W ."/>
    <s v="PZA"/>
    <n v="300"/>
    <n v="9"/>
    <n v="2700"/>
    <x v="0"/>
    <x v="0"/>
    <n v="300"/>
    <n v="2700"/>
    <n v="1.2931034482758621"/>
    <n v="387.93103448275861"/>
    <n v="337.5"/>
    <n v="0"/>
    <d v="2016-12-06T00:00:00"/>
    <d v="2017-01-15T00:00:00"/>
    <x v="12"/>
    <d v="2016-11-21T00:00:00"/>
    <n v="4879"/>
    <n v="65"/>
    <n v="610"/>
    <d v="2016-12-27T00:00:00"/>
    <m/>
    <n v="0"/>
    <m/>
    <n v="2700"/>
    <m/>
    <m/>
    <m/>
    <x v="1"/>
    <x v="8"/>
    <m/>
    <x v="0"/>
    <x v="0"/>
    <x v="1"/>
    <x v="0"/>
    <x v="0"/>
    <m/>
    <m/>
    <m/>
    <s v="16-0517-00--0-E"/>
    <x v="0"/>
    <m/>
  </r>
  <r>
    <x v="2"/>
    <x v="831"/>
    <s v="110-134-152"/>
    <x v="2"/>
    <x v="10"/>
    <d v="2016-09-28T00:00:00"/>
    <x v="11"/>
    <n v="39700"/>
    <s v="MATERIAL ELECTRICO"/>
    <x v="4"/>
    <s v="RUBEN ALONZO CHOQUE"/>
    <s v="MANTTO Y SERV 157/2016"/>
    <d v="2016-10-10T00:00:00"/>
    <x v="4"/>
    <n v="686"/>
    <x v="1"/>
    <x v="1045"/>
    <m/>
    <x v="15"/>
    <x v="2646"/>
    <x v="18"/>
    <x v="31"/>
    <x v="8"/>
    <x v="3"/>
    <x v="1"/>
    <x v="2"/>
    <x v="0"/>
    <x v="1"/>
    <x v="0"/>
    <m/>
    <x v="1"/>
    <x v="3"/>
    <d v="2016-10-27T00:00:00"/>
    <s v="IT-MANTTO-MINA 052/2016"/>
    <d v="2016-11-07T00:00:00"/>
    <n v="396"/>
    <n v="533"/>
    <n v="380"/>
    <n v="31669.200000000001"/>
    <n v="533"/>
    <m/>
    <s v="BOLIVIAN ELECTRIC"/>
    <d v="2016-11-08T00:00:00"/>
    <x v="2"/>
    <n v="7"/>
    <x v="2"/>
    <d v="2016-10-29T00:00:00"/>
    <d v="2016-11-15T00:00:00"/>
    <x v="1"/>
    <m/>
    <m/>
    <s v="CLQ-1674 ADQUISICION DE MATERIAL RECURRENTE ELECTRICO"/>
    <s v="MANTTO Y SERV 157/2016"/>
    <n v="39700"/>
    <n v="14"/>
    <s v=" CINTA PLÁSTICA N° 33 ."/>
    <s v="PZA"/>
    <n v="200"/>
    <n v="40.72"/>
    <n v="8144"/>
    <x v="0"/>
    <x v="0"/>
    <n v="200"/>
    <n v="8144"/>
    <n v="5.8505747126436782"/>
    <n v="1170.1149425287356"/>
    <n v="1018"/>
    <n v="0"/>
    <d v="2016-11-24T00:00:00"/>
    <d v="2017-01-03T00:00:00"/>
    <x v="12"/>
    <d v="2016-11-21T00:00:00"/>
    <n v="4880"/>
    <n v="1582"/>
    <n v="608"/>
    <d v="2016-12-29T00:00:00"/>
    <m/>
    <n v="0"/>
    <m/>
    <n v="8144"/>
    <m/>
    <m/>
    <m/>
    <x v="1"/>
    <x v="8"/>
    <m/>
    <x v="0"/>
    <x v="0"/>
    <x v="1"/>
    <x v="0"/>
    <x v="0"/>
    <n v="493269"/>
    <s v="SI"/>
    <m/>
    <s v="16-0517-00-716553-0-E"/>
    <x v="9"/>
    <m/>
  </r>
  <r>
    <x v="2"/>
    <x v="831"/>
    <s v="110-134-152"/>
    <x v="2"/>
    <x v="10"/>
    <d v="2016-09-28T00:00:00"/>
    <x v="11"/>
    <n v="39700"/>
    <s v="MATERIAL ELECTRICO"/>
    <x v="4"/>
    <s v="RUBEN ALONZO CHOQUE"/>
    <s v="MANTTO Y SERV 157/2016"/>
    <d v="2016-10-10T00:00:00"/>
    <x v="4"/>
    <n v="686"/>
    <x v="1"/>
    <x v="1045"/>
    <m/>
    <x v="16"/>
    <x v="2647"/>
    <x v="11"/>
    <x v="31"/>
    <x v="8"/>
    <x v="3"/>
    <x v="1"/>
    <x v="2"/>
    <x v="0"/>
    <x v="1"/>
    <x v="0"/>
    <m/>
    <x v="1"/>
    <x v="3"/>
    <d v="2016-10-27T00:00:00"/>
    <s v="IT-MANTTO-MINA 052/2016"/>
    <d v="2016-11-07T00:00:00"/>
    <n v="396"/>
    <n v="533"/>
    <n v="380"/>
    <m/>
    <n v="533"/>
    <m/>
    <s v="BOLIVIAN ELECTRIC"/>
    <d v="2016-11-08T00:00:00"/>
    <x v="2"/>
    <n v="7"/>
    <x v="2"/>
    <d v="2016-10-29T00:00:00"/>
    <d v="2016-11-15T00:00:00"/>
    <x v="1"/>
    <m/>
    <m/>
    <s v="CLQ-1674 ADQUISICION DE MATERIAL RECURRENTE ELECTRICO"/>
    <s v="MANTTO Y SERV 157/2016"/>
    <n v="39700"/>
    <n v="15"/>
    <s v="CINTA VULCANIZANTE 3M DE 10M. ."/>
    <s v="PZA"/>
    <n v="150"/>
    <n v="74.239999999999995"/>
    <n v="11136"/>
    <x v="0"/>
    <x v="0"/>
    <n v="150"/>
    <n v="11136"/>
    <n v="10.666666666666666"/>
    <n v="1600"/>
    <n v="1392"/>
    <n v="0"/>
    <d v="2016-11-24T00:00:00"/>
    <d v="2017-01-03T00:00:00"/>
    <x v="12"/>
    <d v="2016-11-21T00:00:00"/>
    <n v="4880"/>
    <n v="1582"/>
    <n v="608"/>
    <d v="2016-12-29T00:00:00"/>
    <m/>
    <n v="0"/>
    <m/>
    <n v="11136"/>
    <m/>
    <m/>
    <m/>
    <x v="1"/>
    <x v="8"/>
    <m/>
    <x v="0"/>
    <x v="0"/>
    <x v="1"/>
    <x v="0"/>
    <x v="0"/>
    <n v="493269"/>
    <s v="SI"/>
    <m/>
    <s v="16-0517-00-716553-0-E"/>
    <x v="9"/>
    <m/>
  </r>
  <r>
    <x v="2"/>
    <x v="831"/>
    <s v="110-134-152"/>
    <x v="7"/>
    <x v="10"/>
    <d v="2016-09-28T00:00:00"/>
    <x v="11"/>
    <n v="39700"/>
    <s v="MATERIAL ELECTRICO"/>
    <x v="4"/>
    <s v="RUBEN ALONZO CHOQUE"/>
    <s v="MANTTO Y SERV 157/2016"/>
    <d v="2016-10-10T00:00:00"/>
    <x v="4"/>
    <n v="686"/>
    <x v="1"/>
    <x v="1045"/>
    <m/>
    <x v="17"/>
    <x v="2648"/>
    <x v="39"/>
    <x v="82"/>
    <x v="8"/>
    <x v="3"/>
    <x v="1"/>
    <x v="2"/>
    <x v="0"/>
    <x v="1"/>
    <x v="0"/>
    <m/>
    <x v="1"/>
    <x v="3"/>
    <d v="2016-11-29T00:00:00"/>
    <s v="IT-MANTTO-MINA 076/2016"/>
    <d v="2016-12-05T00:00:00"/>
    <n v="463"/>
    <s v="R"/>
    <m/>
    <m/>
    <s v="R"/>
    <m/>
    <m/>
    <m/>
    <x v="0"/>
    <m/>
    <x v="0"/>
    <m/>
    <m/>
    <x v="0"/>
    <m/>
    <m/>
    <s v="CLQ-1674 ADQUISICION DE MATERIAL RECURRENTE ELECTRICO"/>
    <s v="MANTTO Y SERV 157/2016"/>
    <n v="39700"/>
    <n v="16"/>
    <s v="BARNIZ AISLANTE DOLPARK  G10-B    ."/>
    <s v="LITRO"/>
    <n v="15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31"/>
    <s v="110-134-152"/>
    <x v="7"/>
    <x v="10"/>
    <d v="2016-09-28T00:00:00"/>
    <x v="11"/>
    <n v="39700"/>
    <s v="MATERIAL ELECTRICO"/>
    <x v="4"/>
    <s v="RUBEN ALONZO CHOQUE"/>
    <s v="MANTTO Y SERV 157/2016"/>
    <d v="2016-10-10T00:00:00"/>
    <x v="4"/>
    <n v="686"/>
    <x v="1"/>
    <x v="1045"/>
    <m/>
    <x v="18"/>
    <x v="2649"/>
    <x v="39"/>
    <x v="82"/>
    <x v="8"/>
    <x v="3"/>
    <x v="1"/>
    <x v="2"/>
    <x v="0"/>
    <x v="1"/>
    <x v="0"/>
    <m/>
    <x v="1"/>
    <x v="3"/>
    <d v="2016-11-29T00:00:00"/>
    <s v="IT-MANTTO-MINA 076/2016"/>
    <d v="2016-12-05T00:00:00"/>
    <n v="463"/>
    <s v="R"/>
    <m/>
    <m/>
    <s v="R"/>
    <m/>
    <m/>
    <m/>
    <x v="0"/>
    <m/>
    <x v="0"/>
    <m/>
    <m/>
    <x v="0"/>
    <m/>
    <m/>
    <s v="CLQ-1674 ADQUISICION DE MATERIAL RECURRENTE ELECTRICO"/>
    <s v="MANTTO Y SERV 157/2016"/>
    <n v="39700"/>
    <n v="17"/>
    <s v="BARNIZ AISLANTE DOLPARK  C3-B    ."/>
    <s v="LITRO"/>
    <n v="15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31"/>
    <s v="110-134-152"/>
    <x v="7"/>
    <x v="10"/>
    <d v="2016-09-28T00:00:00"/>
    <x v="11"/>
    <n v="39700"/>
    <s v="MATERIAL ELECTRICO"/>
    <x v="4"/>
    <s v="RUBEN ALONZO CHOQUE"/>
    <s v="MANTTO Y SERV 157/2016"/>
    <d v="2016-10-10T00:00:00"/>
    <x v="4"/>
    <n v="686"/>
    <x v="1"/>
    <x v="1045"/>
    <m/>
    <x v="19"/>
    <x v="2650"/>
    <x v="45"/>
    <x v="31"/>
    <x v="8"/>
    <x v="3"/>
    <x v="1"/>
    <x v="2"/>
    <x v="0"/>
    <x v="1"/>
    <x v="0"/>
    <m/>
    <x v="1"/>
    <x v="3"/>
    <d v="2016-11-29T00:00:00"/>
    <s v="IT-MANTTO-MINA 076/2016"/>
    <d v="2016-12-05T00:00:00"/>
    <n v="463"/>
    <n v="632"/>
    <n v="445"/>
    <m/>
    <n v="632"/>
    <m/>
    <s v="SOCIEDAD IMPORTADORA Y EXPORTADORA TORREZ SAN MIGUEL SRL"/>
    <d v="2016-12-05T00:00:00"/>
    <x v="2"/>
    <n v="3"/>
    <x v="2"/>
    <d v="2016-11-17T00:00:00"/>
    <d v="2016-12-09T00:00:00"/>
    <x v="1"/>
    <m/>
    <m/>
    <s v="CLQ-1674 ADQUISICION DE MATERIAL RECURRENTE ELECTRICO"/>
    <s v="MANTTO Y SERV 157/2016"/>
    <n v="39700"/>
    <n v="18"/>
    <s v="CAPUCHON DE EMPALME PARA CABLE 22 AWG ."/>
    <s v="PZA"/>
    <n v="1000"/>
    <n v="0.4"/>
    <n v="400"/>
    <x v="0"/>
    <x v="0"/>
    <m/>
    <n v="0"/>
    <n v="5.7471264367816098E-2"/>
    <n v="0"/>
    <n v="0"/>
    <n v="0"/>
    <d v="2016-12-14T00:00:00"/>
    <d v="2017-01-23T00:00:00"/>
    <x v="12"/>
    <m/>
    <m/>
    <m/>
    <m/>
    <m/>
    <m/>
    <n v="0"/>
    <m/>
    <n v="0"/>
    <m/>
    <m/>
    <m/>
    <x v="0"/>
    <x v="0"/>
    <m/>
    <x v="0"/>
    <x v="0"/>
    <x v="1"/>
    <x v="0"/>
    <x v="0"/>
    <n v="507698"/>
    <s v="SI"/>
    <m/>
    <s v="16-0517-00-716553-0-E"/>
    <x v="9"/>
    <m/>
  </r>
  <r>
    <x v="2"/>
    <x v="831"/>
    <s v="110-134-152"/>
    <x v="7"/>
    <x v="10"/>
    <d v="2016-09-28T00:00:00"/>
    <x v="11"/>
    <n v="39700"/>
    <s v="MATERIAL ELECTRICO"/>
    <x v="4"/>
    <s v="RUBEN ALONZO CHOQUE"/>
    <s v="MANTTO Y SERV 157/2016"/>
    <d v="2016-10-10T00:00:00"/>
    <x v="4"/>
    <n v="686"/>
    <x v="1"/>
    <x v="1045"/>
    <m/>
    <x v="20"/>
    <x v="2651"/>
    <x v="45"/>
    <x v="31"/>
    <x v="8"/>
    <x v="3"/>
    <x v="1"/>
    <x v="2"/>
    <x v="0"/>
    <x v="1"/>
    <x v="0"/>
    <m/>
    <x v="1"/>
    <x v="3"/>
    <d v="2016-11-29T00:00:00"/>
    <s v="IT-MANTTO-MINA 076/2016"/>
    <d v="2016-12-05T00:00:00"/>
    <n v="463"/>
    <n v="632"/>
    <n v="445"/>
    <m/>
    <n v="632"/>
    <m/>
    <s v="SOCIEDAD IMPORTADORA Y EXPORTADORA TORREZ SAN MIGUEL SRL"/>
    <d v="2016-12-05T00:00:00"/>
    <x v="2"/>
    <n v="3"/>
    <x v="2"/>
    <d v="2016-11-17T00:00:00"/>
    <d v="2016-12-09T00:00:00"/>
    <x v="1"/>
    <m/>
    <m/>
    <s v="CLQ-1674 ADQUISICION DE MATERIAL RECURRENTE ELECTRICO"/>
    <s v="MANTTO Y SERV 157/2016"/>
    <n v="39700"/>
    <n v="19"/>
    <s v="CAPUCHON DE EMPALME PARA CABLE 10 AWG ."/>
    <s v="PZA"/>
    <n v="1000"/>
    <n v="0.5"/>
    <n v="500"/>
    <x v="0"/>
    <x v="0"/>
    <m/>
    <n v="0"/>
    <n v="7.183908045977011E-2"/>
    <n v="0"/>
    <n v="0"/>
    <n v="0"/>
    <d v="2016-12-14T00:00:00"/>
    <d v="2017-01-23T00:00:00"/>
    <x v="12"/>
    <m/>
    <m/>
    <m/>
    <m/>
    <m/>
    <m/>
    <n v="0"/>
    <m/>
    <n v="0"/>
    <m/>
    <m/>
    <m/>
    <x v="0"/>
    <x v="0"/>
    <m/>
    <x v="0"/>
    <x v="0"/>
    <x v="1"/>
    <x v="0"/>
    <x v="0"/>
    <n v="507698"/>
    <s v="SI"/>
    <m/>
    <s v="16-0517-00-716553-0-E"/>
    <x v="9"/>
    <m/>
  </r>
  <r>
    <x v="2"/>
    <x v="831"/>
    <s v="110-134-152"/>
    <x v="7"/>
    <x v="10"/>
    <d v="2016-09-28T00:00:00"/>
    <x v="11"/>
    <n v="39700"/>
    <s v="MATERIAL ELECTRICO"/>
    <x v="4"/>
    <s v="RUBEN ALONZO CHOQUE"/>
    <s v="MANTTO Y SERV 157/2016"/>
    <d v="2016-10-10T00:00:00"/>
    <x v="4"/>
    <n v="686"/>
    <x v="1"/>
    <x v="1045"/>
    <m/>
    <x v="21"/>
    <x v="2652"/>
    <x v="45"/>
    <x v="31"/>
    <x v="8"/>
    <x v="3"/>
    <x v="1"/>
    <x v="2"/>
    <x v="0"/>
    <x v="1"/>
    <x v="0"/>
    <m/>
    <x v="1"/>
    <x v="3"/>
    <d v="2016-11-29T00:00:00"/>
    <s v="IT-MANTTO-MINA 076/2016"/>
    <d v="2016-12-05T00:00:00"/>
    <n v="463"/>
    <n v="632"/>
    <n v="445"/>
    <m/>
    <n v="632"/>
    <m/>
    <s v="SOCIEDAD IMPORTADORA Y EXPORTADORA TORREZ SAN MIGUEL SRL"/>
    <d v="2016-12-05T00:00:00"/>
    <x v="2"/>
    <n v="3"/>
    <x v="2"/>
    <d v="2016-11-17T00:00:00"/>
    <d v="2016-12-09T00:00:00"/>
    <x v="1"/>
    <m/>
    <m/>
    <s v="CLQ-1674 ADQUISICION DE MATERIAL RECURRENTE ELECTRICO"/>
    <s v="MANTTO Y SERV 157/2016"/>
    <n v="39700"/>
    <n v="20"/>
    <s v="CAPUCHON DE EMPALME PARA CABLE 6 AWG ."/>
    <s v="PZA"/>
    <n v="1000"/>
    <n v="0.8"/>
    <n v="800"/>
    <x v="0"/>
    <x v="0"/>
    <m/>
    <n v="0"/>
    <n v="0.1149425287356322"/>
    <n v="0"/>
    <n v="0"/>
    <n v="0"/>
    <d v="2016-12-14T00:00:00"/>
    <d v="2017-01-23T00:00:00"/>
    <x v="12"/>
    <m/>
    <m/>
    <m/>
    <m/>
    <m/>
    <m/>
    <n v="0"/>
    <m/>
    <n v="0"/>
    <m/>
    <m/>
    <m/>
    <x v="0"/>
    <x v="0"/>
    <m/>
    <x v="0"/>
    <x v="0"/>
    <x v="1"/>
    <x v="0"/>
    <x v="0"/>
    <n v="507698"/>
    <s v="SI"/>
    <m/>
    <s v="16-0517-00-716553-0-E"/>
    <x v="9"/>
    <m/>
  </r>
  <r>
    <x v="2"/>
    <x v="831"/>
    <s v="110-134-152"/>
    <x v="2"/>
    <x v="10"/>
    <d v="2016-09-28T00:00:00"/>
    <x v="11"/>
    <n v="39700"/>
    <s v="MATERIAL ELECTRICO"/>
    <x v="4"/>
    <s v="RUBEN ALONZO CHOQUE"/>
    <s v="MANTTO Y SERV 157/2016"/>
    <d v="2016-10-10T00:00:00"/>
    <x v="4"/>
    <n v="686"/>
    <x v="1"/>
    <x v="1045"/>
    <m/>
    <x v="22"/>
    <x v="2653"/>
    <x v="23"/>
    <x v="31"/>
    <x v="8"/>
    <x v="3"/>
    <x v="1"/>
    <x v="2"/>
    <x v="0"/>
    <x v="1"/>
    <x v="0"/>
    <m/>
    <x v="1"/>
    <x v="3"/>
    <d v="2016-10-27T00:00:00"/>
    <s v="IT-MANTTO-MINA 052/2016"/>
    <d v="2016-11-07T00:00:00"/>
    <n v="396"/>
    <n v="533"/>
    <n v="380"/>
    <m/>
    <n v="533"/>
    <m/>
    <s v="BOLIVIAN ELECTRIC"/>
    <d v="2016-11-08T00:00:00"/>
    <x v="2"/>
    <n v="7"/>
    <x v="2"/>
    <d v="2016-10-29T00:00:00"/>
    <d v="2016-11-15T00:00:00"/>
    <x v="1"/>
    <m/>
    <m/>
    <s v="CLQ-1674 ADQUISICION DE MATERIAL RECURRENTE ELECTRICO"/>
    <s v="MANTTO Y SERV 157/2016"/>
    <n v="39700"/>
    <n v="21"/>
    <s v="CINTA DE ALGODÓN DE 3/4&quot; DE 20 M. ."/>
    <s v="PZA"/>
    <n v="20"/>
    <n v="32.5"/>
    <n v="650"/>
    <x v="0"/>
    <x v="0"/>
    <n v="20"/>
    <n v="650"/>
    <n v="4.6695402298850572"/>
    <n v="93.390804597701148"/>
    <n v="81.25"/>
    <n v="0"/>
    <d v="2016-11-24T00:00:00"/>
    <d v="2017-01-03T00:00:00"/>
    <x v="12"/>
    <d v="2016-11-21T00:00:00"/>
    <n v="4880"/>
    <n v="1582"/>
    <n v="608"/>
    <d v="2016-12-29T00:00:00"/>
    <m/>
    <n v="0"/>
    <m/>
    <n v="650"/>
    <m/>
    <m/>
    <m/>
    <x v="1"/>
    <x v="8"/>
    <m/>
    <x v="0"/>
    <x v="0"/>
    <x v="1"/>
    <x v="0"/>
    <x v="0"/>
    <n v="493269"/>
    <s v="SI"/>
    <m/>
    <s v="16-0517-00-716553-0-E"/>
    <x v="9"/>
    <m/>
  </r>
  <r>
    <x v="2"/>
    <x v="831"/>
    <s v="110-134-152"/>
    <x v="2"/>
    <x v="10"/>
    <d v="2016-09-28T00:00:00"/>
    <x v="11"/>
    <n v="39700"/>
    <s v="MATERIAL ELECTRICO"/>
    <x v="4"/>
    <s v="RUBEN ALONZO CHOQUE"/>
    <s v="MANTTO Y SERV 157/2016"/>
    <d v="2016-10-10T00:00:00"/>
    <x v="4"/>
    <n v="686"/>
    <x v="1"/>
    <x v="1045"/>
    <m/>
    <x v="23"/>
    <x v="2654"/>
    <x v="21"/>
    <x v="61"/>
    <x v="8"/>
    <x v="3"/>
    <x v="1"/>
    <x v="2"/>
    <x v="0"/>
    <x v="1"/>
    <x v="0"/>
    <m/>
    <x v="1"/>
    <x v="3"/>
    <d v="2016-10-27T00:00:00"/>
    <s v="IT-MANTTO-MINA 052/2016"/>
    <d v="2016-11-07T00:00:00"/>
    <n v="396"/>
    <n v="533"/>
    <n v="380"/>
    <m/>
    <n v="533"/>
    <m/>
    <s v="BOLIVIAN ELECTRIC"/>
    <d v="2016-11-08T00:00:00"/>
    <x v="2"/>
    <n v="7"/>
    <x v="2"/>
    <d v="2016-10-29T00:00:00"/>
    <d v="2016-11-15T00:00:00"/>
    <x v="1"/>
    <m/>
    <m/>
    <s v="CLQ-1674 ADQUISICION DE MATERIAL RECURRENTE ELECTRICO"/>
    <s v="MANTTO Y SERV 157/2016"/>
    <n v="39700"/>
    <n v="22"/>
    <s v="ESPAGUETI DE 2MM ."/>
    <s v="METROS"/>
    <n v="40"/>
    <n v="0.7"/>
    <n v="28"/>
    <x v="0"/>
    <x v="0"/>
    <n v="40"/>
    <n v="28"/>
    <n v="0.10057471264367815"/>
    <n v="4.0229885057471257"/>
    <n v="3.4999999999999996"/>
    <n v="0"/>
    <d v="2016-11-24T00:00:00"/>
    <d v="2017-01-03T00:00:00"/>
    <x v="12"/>
    <d v="2016-11-21T00:00:00"/>
    <n v="4880"/>
    <n v="1582"/>
    <n v="608"/>
    <d v="2016-12-29T00:00:00"/>
    <m/>
    <n v="0"/>
    <m/>
    <n v="28"/>
    <m/>
    <m/>
    <m/>
    <x v="1"/>
    <x v="8"/>
    <m/>
    <x v="0"/>
    <x v="0"/>
    <x v="1"/>
    <x v="0"/>
    <x v="0"/>
    <n v="493269"/>
    <s v="SI"/>
    <m/>
    <s v="16-0517-00-716553-0-E"/>
    <x v="9"/>
    <m/>
  </r>
  <r>
    <x v="2"/>
    <x v="831"/>
    <s v="110-134-152"/>
    <x v="2"/>
    <x v="10"/>
    <d v="2016-09-28T00:00:00"/>
    <x v="11"/>
    <n v="39700"/>
    <s v="MATERIAL ELECTRICO"/>
    <x v="4"/>
    <s v="RUBEN ALONZO CHOQUE"/>
    <s v="MANTTO Y SERV 157/2016"/>
    <d v="2016-10-10T00:00:00"/>
    <x v="4"/>
    <n v="686"/>
    <x v="1"/>
    <x v="1045"/>
    <m/>
    <x v="24"/>
    <x v="2655"/>
    <x v="21"/>
    <x v="61"/>
    <x v="8"/>
    <x v="3"/>
    <x v="1"/>
    <x v="2"/>
    <x v="0"/>
    <x v="1"/>
    <x v="0"/>
    <m/>
    <x v="1"/>
    <x v="3"/>
    <d v="2016-10-27T00:00:00"/>
    <s v="IT-MANTTO-MINA 052/2016"/>
    <d v="2016-11-07T00:00:00"/>
    <n v="396"/>
    <n v="533"/>
    <n v="380"/>
    <m/>
    <n v="533"/>
    <m/>
    <s v="BOLIVIAN ELECTRIC"/>
    <d v="2016-11-08T00:00:00"/>
    <x v="2"/>
    <n v="7"/>
    <x v="2"/>
    <d v="2016-10-29T00:00:00"/>
    <d v="2016-11-15T00:00:00"/>
    <x v="1"/>
    <m/>
    <m/>
    <s v="CLQ-1674 ADQUISICION DE MATERIAL RECURRENTE ELECTRICO"/>
    <s v="MANTTO Y SERV 157/2016"/>
    <n v="39700"/>
    <n v="23"/>
    <s v="ESPAGUETI DE 3MM ."/>
    <s v="METROS"/>
    <n v="40"/>
    <n v="1.04"/>
    <n v="41.6"/>
    <x v="0"/>
    <x v="0"/>
    <n v="40"/>
    <n v="41.6"/>
    <n v="0.14942528735632185"/>
    <n v="5.9770114942528743"/>
    <n v="5.2"/>
    <n v="0"/>
    <d v="2016-11-24T00:00:00"/>
    <d v="2017-01-03T00:00:00"/>
    <x v="12"/>
    <d v="2016-11-21T00:00:00"/>
    <n v="4880"/>
    <n v="1582"/>
    <n v="608"/>
    <d v="2016-12-29T00:00:00"/>
    <m/>
    <n v="0"/>
    <m/>
    <n v="41.6"/>
    <m/>
    <m/>
    <m/>
    <x v="1"/>
    <x v="8"/>
    <m/>
    <x v="0"/>
    <x v="0"/>
    <x v="1"/>
    <x v="0"/>
    <x v="0"/>
    <n v="493269"/>
    <s v="SI"/>
    <m/>
    <s v="16-0517-00-716553-0-E"/>
    <x v="9"/>
    <m/>
  </r>
  <r>
    <x v="2"/>
    <x v="831"/>
    <s v="110-134-152"/>
    <x v="2"/>
    <x v="10"/>
    <d v="2016-09-28T00:00:00"/>
    <x v="11"/>
    <n v="39700"/>
    <s v="MATERIAL ELECTRICO"/>
    <x v="4"/>
    <s v="RUBEN ALONZO CHOQUE"/>
    <s v="MANTTO Y SERV 157/2016"/>
    <d v="2016-10-10T00:00:00"/>
    <x v="4"/>
    <n v="686"/>
    <x v="1"/>
    <x v="1045"/>
    <m/>
    <x v="25"/>
    <x v="2656"/>
    <x v="21"/>
    <x v="61"/>
    <x v="8"/>
    <x v="3"/>
    <x v="1"/>
    <x v="2"/>
    <x v="0"/>
    <x v="1"/>
    <x v="0"/>
    <m/>
    <x v="1"/>
    <x v="3"/>
    <d v="2016-10-27T00:00:00"/>
    <s v="IT-MANTTO-MINA 052/2016"/>
    <d v="2016-11-07T00:00:00"/>
    <n v="396"/>
    <n v="533"/>
    <n v="380"/>
    <m/>
    <n v="533"/>
    <m/>
    <s v="BOLIVIAN ELECTRIC"/>
    <d v="2016-11-08T00:00:00"/>
    <x v="2"/>
    <n v="7"/>
    <x v="2"/>
    <d v="2016-10-29T00:00:00"/>
    <d v="2016-11-15T00:00:00"/>
    <x v="1"/>
    <m/>
    <m/>
    <s v="CLQ-1674 ADQUISICION DE MATERIAL RECURRENTE ELECTRICO"/>
    <s v="MANTTO Y SERV 157/2016"/>
    <n v="39700"/>
    <n v="24"/>
    <s v="ESPAGUETI DE 4MM ."/>
    <s v="METROS"/>
    <n v="40"/>
    <n v="1.18"/>
    <n v="47.199999999999996"/>
    <x v="0"/>
    <x v="0"/>
    <n v="40"/>
    <n v="47.199999999999996"/>
    <n v="0.16954022988505746"/>
    <n v="6.7816091954022983"/>
    <n v="5.8999999999999995"/>
    <n v="0"/>
    <d v="2016-11-24T00:00:00"/>
    <d v="2017-01-03T00:00:00"/>
    <x v="12"/>
    <d v="2016-11-21T00:00:00"/>
    <n v="4880"/>
    <n v="1582"/>
    <n v="608"/>
    <d v="2016-12-29T00:00:00"/>
    <m/>
    <n v="0"/>
    <m/>
    <n v="47.199999999999996"/>
    <m/>
    <m/>
    <m/>
    <x v="1"/>
    <x v="8"/>
    <m/>
    <x v="0"/>
    <x v="0"/>
    <x v="1"/>
    <x v="0"/>
    <x v="0"/>
    <n v="493269"/>
    <s v="SI"/>
    <m/>
    <s v="16-0517-00-716553-0-E"/>
    <x v="9"/>
    <m/>
  </r>
  <r>
    <x v="2"/>
    <x v="831"/>
    <s v="110-134-152"/>
    <x v="2"/>
    <x v="10"/>
    <d v="2016-09-28T00:00:00"/>
    <x v="11"/>
    <n v="39700"/>
    <s v="MATERIAL ELECTRICO"/>
    <x v="4"/>
    <s v="RUBEN ALONZO CHOQUE"/>
    <s v="MANTTO Y SERV 157/2016"/>
    <d v="2016-10-10T00:00:00"/>
    <x v="4"/>
    <n v="686"/>
    <x v="1"/>
    <x v="1045"/>
    <m/>
    <x v="26"/>
    <x v="2657"/>
    <x v="21"/>
    <x v="61"/>
    <x v="8"/>
    <x v="3"/>
    <x v="1"/>
    <x v="2"/>
    <x v="0"/>
    <x v="1"/>
    <x v="0"/>
    <m/>
    <x v="1"/>
    <x v="3"/>
    <d v="2016-10-27T00:00:00"/>
    <s v="IT-MANTTO-MINA 052/2016"/>
    <d v="2016-11-07T00:00:00"/>
    <n v="396"/>
    <n v="533"/>
    <n v="380"/>
    <m/>
    <n v="533"/>
    <m/>
    <s v="BOLIVIAN ELECTRIC"/>
    <d v="2016-11-08T00:00:00"/>
    <x v="2"/>
    <n v="7"/>
    <x v="2"/>
    <d v="2016-10-29T00:00:00"/>
    <d v="2016-11-15T00:00:00"/>
    <x v="1"/>
    <m/>
    <m/>
    <s v="CLQ-1674 ADQUISICION DE MATERIAL RECURRENTE ELECTRICO"/>
    <s v="MANTTO Y SERV 157/2016"/>
    <n v="39700"/>
    <n v="25"/>
    <s v="ESPAGUETI DE 6MM ."/>
    <s v="METROS"/>
    <n v="40"/>
    <n v="2.23"/>
    <n v="89.2"/>
    <x v="0"/>
    <x v="0"/>
    <n v="40"/>
    <n v="89.2"/>
    <n v="0.3204022988505747"/>
    <n v="12.816091954022987"/>
    <n v="11.149999999999999"/>
    <n v="0"/>
    <d v="2016-11-24T00:00:00"/>
    <d v="2017-01-03T00:00:00"/>
    <x v="12"/>
    <d v="2016-11-21T00:00:00"/>
    <n v="4880"/>
    <n v="1582"/>
    <n v="608"/>
    <d v="2016-12-29T00:00:00"/>
    <m/>
    <n v="0"/>
    <m/>
    <n v="89.2"/>
    <m/>
    <m/>
    <m/>
    <x v="1"/>
    <x v="8"/>
    <m/>
    <x v="0"/>
    <x v="0"/>
    <x v="1"/>
    <x v="0"/>
    <x v="0"/>
    <n v="493269"/>
    <s v="SI"/>
    <m/>
    <s v="16-0517-00-716553-0-E"/>
    <x v="9"/>
    <m/>
  </r>
  <r>
    <x v="2"/>
    <x v="831"/>
    <s v="110-134-152"/>
    <x v="2"/>
    <x v="10"/>
    <d v="2016-09-28T00:00:00"/>
    <x v="11"/>
    <n v="39700"/>
    <s v="MATERIAL ELECTRICO"/>
    <x v="4"/>
    <s v="RUBEN ALONZO CHOQUE"/>
    <s v="MANTTO Y SERV 157/2016"/>
    <d v="2016-10-10T00:00:00"/>
    <x v="4"/>
    <n v="686"/>
    <x v="1"/>
    <x v="1045"/>
    <m/>
    <x v="27"/>
    <x v="2658"/>
    <x v="21"/>
    <x v="31"/>
    <x v="8"/>
    <x v="3"/>
    <x v="1"/>
    <x v="2"/>
    <x v="0"/>
    <x v="1"/>
    <x v="0"/>
    <m/>
    <x v="1"/>
    <x v="3"/>
    <d v="2016-10-27T00:00:00"/>
    <s v="IT-MANTTO-MINA 052/2016"/>
    <d v="2016-11-07T00:00:00"/>
    <n v="396"/>
    <n v="533"/>
    <n v="380"/>
    <m/>
    <n v="533"/>
    <m/>
    <s v="BOLIVIAN ELECTRIC"/>
    <d v="2016-11-08T00:00:00"/>
    <x v="2"/>
    <n v="7"/>
    <x v="2"/>
    <d v="2016-10-29T00:00:00"/>
    <d v="2016-11-15T00:00:00"/>
    <x v="1"/>
    <m/>
    <m/>
    <s v="CLQ-1674 ADQUISICION DE MATERIAL RECURRENTE ELECTRICO"/>
    <s v="MANTTO Y SERV 157/2016"/>
    <n v="39700"/>
    <n v="26"/>
    <s v="FOTOCÉLULAS PARA LUMINARIAS PUBLICAS ."/>
    <s v="PZA"/>
    <n v="40"/>
    <n v="51.5"/>
    <n v="2060"/>
    <x v="0"/>
    <x v="0"/>
    <n v="40"/>
    <n v="2060"/>
    <n v="7.3994252873563218"/>
    <n v="295.97701149425285"/>
    <n v="257.5"/>
    <n v="0"/>
    <d v="2016-11-24T00:00:00"/>
    <d v="2017-01-03T00:00:00"/>
    <x v="12"/>
    <d v="2016-11-21T00:00:00"/>
    <n v="4880"/>
    <n v="1582"/>
    <n v="608"/>
    <d v="2016-12-29T00:00:00"/>
    <m/>
    <n v="0"/>
    <m/>
    <n v="2060"/>
    <m/>
    <m/>
    <m/>
    <x v="1"/>
    <x v="8"/>
    <m/>
    <x v="0"/>
    <x v="0"/>
    <x v="1"/>
    <x v="0"/>
    <x v="0"/>
    <n v="493269"/>
    <s v="SI"/>
    <m/>
    <s v="16-0517-00-716553-0-E"/>
    <x v="9"/>
    <m/>
  </r>
  <r>
    <x v="2"/>
    <x v="831"/>
    <s v="110-134-152"/>
    <x v="2"/>
    <x v="10"/>
    <d v="2016-09-28T00:00:00"/>
    <x v="11"/>
    <n v="39700"/>
    <s v="MATERIAL ELECTRICO"/>
    <x v="4"/>
    <s v="RUBEN ALONZO CHOQUE"/>
    <s v="MANTTO Y SERV 157/2016"/>
    <d v="2016-10-10T00:00:00"/>
    <x v="4"/>
    <n v="686"/>
    <x v="1"/>
    <x v="1045"/>
    <m/>
    <x v="28"/>
    <x v="2659"/>
    <x v="23"/>
    <x v="31"/>
    <x v="8"/>
    <x v="3"/>
    <x v="1"/>
    <x v="2"/>
    <x v="0"/>
    <x v="1"/>
    <x v="0"/>
    <m/>
    <x v="1"/>
    <x v="3"/>
    <d v="2016-10-27T00:00:00"/>
    <s v="IT-MANTTO-MINA 052/2016"/>
    <d v="2016-11-07T00:00:00"/>
    <n v="396"/>
    <n v="533"/>
    <n v="380"/>
    <m/>
    <n v="533"/>
    <m/>
    <s v="BOLIVIAN ELECTRIC"/>
    <d v="2016-11-08T00:00:00"/>
    <x v="2"/>
    <n v="7"/>
    <x v="2"/>
    <d v="2016-10-29T00:00:00"/>
    <d v="2016-11-15T00:00:00"/>
    <x v="1"/>
    <m/>
    <m/>
    <s v="CLQ-1674 ADQUISICION DE MATERIAL RECURRENTE ELECTRICO"/>
    <s v="MANTTO Y SERV 157/2016"/>
    <n v="39700"/>
    <n v="27"/>
    <s v="OCALO EXTERIOR PARA FOTOCÉLULA DE LUMINARIA PUBLICA   ."/>
    <s v="PZA"/>
    <n v="20"/>
    <n v="24.36"/>
    <n v="487.2"/>
    <x v="0"/>
    <x v="0"/>
    <n v="20"/>
    <n v="487.2"/>
    <n v="3.5"/>
    <n v="70"/>
    <n v="60.9"/>
    <n v="0"/>
    <d v="2016-11-24T00:00:00"/>
    <d v="2017-01-03T00:00:00"/>
    <x v="12"/>
    <d v="2016-11-21T00:00:00"/>
    <n v="4880"/>
    <n v="1582"/>
    <n v="608"/>
    <d v="2016-12-29T00:00:00"/>
    <m/>
    <n v="0"/>
    <m/>
    <n v="487.2"/>
    <m/>
    <m/>
    <m/>
    <x v="1"/>
    <x v="8"/>
    <m/>
    <x v="0"/>
    <x v="0"/>
    <x v="1"/>
    <x v="0"/>
    <x v="0"/>
    <n v="493269"/>
    <s v="SI"/>
    <m/>
    <s v="16-0517-00-716553-0-E"/>
    <x v="9"/>
    <m/>
  </r>
  <r>
    <x v="2"/>
    <x v="831"/>
    <s v="110-134-152"/>
    <x v="2"/>
    <x v="10"/>
    <d v="2016-09-28T00:00:00"/>
    <x v="11"/>
    <n v="39700"/>
    <s v="MATERIAL ELECTRICO"/>
    <x v="4"/>
    <s v="RUBEN ALONZO CHOQUE"/>
    <s v="MANTTO Y SERV 157/2016"/>
    <d v="2016-10-10T00:00:00"/>
    <x v="4"/>
    <n v="686"/>
    <x v="1"/>
    <x v="1045"/>
    <m/>
    <x v="29"/>
    <x v="2660"/>
    <x v="23"/>
    <x v="31"/>
    <x v="8"/>
    <x v="3"/>
    <x v="1"/>
    <x v="2"/>
    <x v="0"/>
    <x v="1"/>
    <x v="0"/>
    <m/>
    <x v="1"/>
    <x v="3"/>
    <d v="2016-10-27T00:00:00"/>
    <s v="IT-MANTTO-MINA 052/2016"/>
    <d v="2016-11-07T00:00:00"/>
    <n v="396"/>
    <n v="535"/>
    <n v="380"/>
    <m/>
    <n v="535"/>
    <m/>
    <s v="DISTRIBUIDORA TORNIVOL"/>
    <d v="2016-11-08T00:00:00"/>
    <x v="2"/>
    <n v="15"/>
    <x v="2"/>
    <d v="2016-10-19T00:00:00"/>
    <d v="2016-11-15T00:00:00"/>
    <x v="1"/>
    <m/>
    <m/>
    <s v="CLQ-1674 ADQUISICION DE MATERIAL RECURRENTE ELECTRICO"/>
    <s v="MANTTO Y SERV 157/2016"/>
    <n v="39700"/>
    <n v="28"/>
    <s v="CARRETE DE ESTAÑO  ."/>
    <s v="PZA"/>
    <n v="20"/>
    <n v="318"/>
    <n v="6360"/>
    <x v="0"/>
    <x v="0"/>
    <n v="20"/>
    <n v="6360"/>
    <n v="45.689655172413794"/>
    <n v="913.79310344827582"/>
    <n v="795"/>
    <n v="0"/>
    <d v="2016-12-06T00:00:00"/>
    <d v="2017-01-15T00:00:00"/>
    <x v="12"/>
    <d v="2016-11-21T00:00:00"/>
    <n v="4879"/>
    <n v="65"/>
    <n v="610"/>
    <d v="2016-12-27T00:00:00"/>
    <m/>
    <n v="0"/>
    <m/>
    <n v="6360"/>
    <m/>
    <m/>
    <m/>
    <x v="1"/>
    <x v="8"/>
    <m/>
    <x v="0"/>
    <x v="0"/>
    <x v="1"/>
    <x v="0"/>
    <x v="0"/>
    <m/>
    <m/>
    <m/>
    <s v="16-0517-00--0-E"/>
    <x v="0"/>
    <m/>
  </r>
  <r>
    <x v="2"/>
    <x v="831"/>
    <s v="110-134-152"/>
    <x v="2"/>
    <x v="10"/>
    <d v="2016-09-28T00:00:00"/>
    <x v="11"/>
    <n v="39700"/>
    <s v="MATERIAL ELECTRICO"/>
    <x v="4"/>
    <s v="RUBEN ALONZO CHOQUE"/>
    <s v="MANTTO Y SERV 157/2016"/>
    <d v="2016-10-10T00:00:00"/>
    <x v="4"/>
    <n v="686"/>
    <x v="1"/>
    <x v="1045"/>
    <m/>
    <x v="30"/>
    <x v="2661"/>
    <x v="39"/>
    <x v="31"/>
    <x v="8"/>
    <x v="3"/>
    <x v="1"/>
    <x v="2"/>
    <x v="0"/>
    <x v="1"/>
    <x v="0"/>
    <m/>
    <x v="1"/>
    <x v="3"/>
    <d v="2016-10-27T00:00:00"/>
    <s v="IT-MANTTO-MINA 052/2016"/>
    <d v="2016-11-07T00:00:00"/>
    <n v="396"/>
    <n v="535"/>
    <n v="380"/>
    <m/>
    <n v="535"/>
    <m/>
    <s v="DISTRIBUIDORA TORNIVOL"/>
    <d v="2016-11-08T00:00:00"/>
    <x v="2"/>
    <n v="15"/>
    <x v="2"/>
    <d v="2016-10-19T00:00:00"/>
    <d v="2016-11-15T00:00:00"/>
    <x v="1"/>
    <m/>
    <m/>
    <s v="CLQ-1674 ADQUISICION DE MATERIAL RECURRENTE ELECTRICO"/>
    <s v="MANTTO Y SERV 157/2016"/>
    <n v="39700"/>
    <n v="29"/>
    <s v="POMOS DE PASTA PARA SOLDADURA DE ESTAÑO ."/>
    <s v="PZA"/>
    <n v="15"/>
    <n v="20"/>
    <n v="300"/>
    <x v="0"/>
    <x v="0"/>
    <n v="15"/>
    <n v="300"/>
    <n v="2.8735632183908044"/>
    <n v="43.103448275862064"/>
    <n v="37.499999999999993"/>
    <n v="0"/>
    <d v="2016-12-06T00:00:00"/>
    <d v="2017-01-15T00:00:00"/>
    <x v="12"/>
    <d v="2016-11-21T00:00:00"/>
    <n v="4879"/>
    <n v="65"/>
    <n v="610"/>
    <d v="2016-12-27T00:00:00"/>
    <m/>
    <n v="0"/>
    <m/>
    <n v="300"/>
    <m/>
    <m/>
    <m/>
    <x v="1"/>
    <x v="8"/>
    <m/>
    <x v="0"/>
    <x v="0"/>
    <x v="1"/>
    <x v="0"/>
    <x v="0"/>
    <m/>
    <m/>
    <m/>
    <s v="16-0517-00--0-E"/>
    <x v="0"/>
    <m/>
  </r>
  <r>
    <x v="2"/>
    <x v="831"/>
    <s v="110-134-152"/>
    <x v="2"/>
    <x v="10"/>
    <d v="2016-09-28T00:00:00"/>
    <x v="11"/>
    <n v="39700"/>
    <s v="MATERIAL ELECTRICO"/>
    <x v="4"/>
    <s v="RUBEN ALONZO CHOQUE"/>
    <s v="MANTTO Y SERV 157/2016"/>
    <d v="2016-10-10T00:00:00"/>
    <x v="4"/>
    <n v="686"/>
    <x v="1"/>
    <x v="1045"/>
    <m/>
    <x v="35"/>
    <x v="2662"/>
    <x v="21"/>
    <x v="72"/>
    <x v="8"/>
    <x v="3"/>
    <x v="1"/>
    <x v="2"/>
    <x v="0"/>
    <x v="1"/>
    <x v="0"/>
    <m/>
    <x v="1"/>
    <x v="3"/>
    <d v="2016-10-27T00:00:00"/>
    <s v="IT-MANTTO-MINA 052/2016"/>
    <d v="2016-11-07T00:00:00"/>
    <n v="396"/>
    <n v="533"/>
    <n v="380"/>
    <m/>
    <n v="533"/>
    <m/>
    <s v="BOLIVIAN ELECTRIC"/>
    <d v="2016-11-08T00:00:00"/>
    <x v="2"/>
    <n v="7"/>
    <x v="2"/>
    <d v="2016-10-29T00:00:00"/>
    <d v="2016-11-15T00:00:00"/>
    <x v="1"/>
    <m/>
    <m/>
    <s v="CLQ-1674 ADQUISICION DE MATERIAL RECURRENTE ELECTRICO"/>
    <s v="MANTTO Y SERV 157/2016"/>
    <n v="39700"/>
    <n v="30"/>
    <s v="PRECINTO DE SEGURIDAD (PRENSACABLES) DE 3,6X100MM ."/>
    <s v="BOLSAS"/>
    <n v="40"/>
    <n v="15.75"/>
    <n v="630"/>
    <x v="0"/>
    <x v="0"/>
    <n v="40"/>
    <n v="630"/>
    <n v="2.2629310344827585"/>
    <n v="90.517241379310335"/>
    <n v="78.749999999999986"/>
    <n v="0"/>
    <d v="2016-11-24T00:00:00"/>
    <d v="2017-01-03T00:00:00"/>
    <x v="12"/>
    <d v="2016-11-21T00:00:00"/>
    <n v="4880"/>
    <n v="1582"/>
    <n v="608"/>
    <d v="2016-12-29T00:00:00"/>
    <m/>
    <n v="0"/>
    <m/>
    <n v="630"/>
    <m/>
    <m/>
    <m/>
    <x v="1"/>
    <x v="8"/>
    <m/>
    <x v="0"/>
    <x v="0"/>
    <x v="1"/>
    <x v="0"/>
    <x v="0"/>
    <n v="493269"/>
    <s v="SI"/>
    <m/>
    <s v="16-0517-00-716553-0-E"/>
    <x v="9"/>
    <m/>
  </r>
  <r>
    <x v="2"/>
    <x v="831"/>
    <s v="110-134-152"/>
    <x v="7"/>
    <x v="10"/>
    <d v="2016-09-28T00:00:00"/>
    <x v="11"/>
    <n v="39700"/>
    <s v="MATERIAL ELECTRICO"/>
    <x v="4"/>
    <s v="RUBEN ALONZO CHOQUE"/>
    <s v="MANTTO Y SERV 157/2016"/>
    <d v="2016-10-10T00:00:00"/>
    <x v="4"/>
    <n v="686"/>
    <x v="1"/>
    <x v="1045"/>
    <m/>
    <x v="36"/>
    <x v="2663"/>
    <x v="25"/>
    <x v="72"/>
    <x v="8"/>
    <x v="3"/>
    <x v="1"/>
    <x v="2"/>
    <x v="0"/>
    <x v="1"/>
    <x v="0"/>
    <m/>
    <x v="1"/>
    <x v="3"/>
    <d v="2016-11-29T00:00:00"/>
    <s v="IT-MANTTO-MINA 076/2016"/>
    <d v="2016-12-05T00:00:00"/>
    <n v="463"/>
    <n v="632"/>
    <n v="445"/>
    <m/>
    <n v="632"/>
    <m/>
    <s v="SOCIEDAD IMPORTADORA Y EXPORTADORA TORREZ SAN MIGUEL SRL"/>
    <d v="2016-12-05T00:00:00"/>
    <x v="2"/>
    <n v="3"/>
    <x v="2"/>
    <d v="2016-11-17T00:00:00"/>
    <d v="2016-12-09T00:00:00"/>
    <x v="1"/>
    <m/>
    <m/>
    <s v="CLQ-1674 ADQUISICION DE MATERIAL RECURRENTE ELECTRICO"/>
    <s v="MANTTO Y SERV 157/2016"/>
    <n v="39700"/>
    <n v="31"/>
    <s v="PRECINTO DE SEGURIDAD (PRENSACABLES) DE 4,8X190MM ."/>
    <s v="BOLSAS"/>
    <n v="30"/>
    <n v="21.9"/>
    <n v="657"/>
    <x v="0"/>
    <x v="0"/>
    <m/>
    <n v="0"/>
    <n v="3.146551724137931"/>
    <n v="0"/>
    <n v="0"/>
    <n v="0"/>
    <d v="2016-12-14T00:00:00"/>
    <d v="2017-01-23T00:00:00"/>
    <x v="12"/>
    <m/>
    <m/>
    <m/>
    <m/>
    <m/>
    <m/>
    <n v="0"/>
    <m/>
    <n v="0"/>
    <m/>
    <m/>
    <m/>
    <x v="0"/>
    <x v="0"/>
    <m/>
    <x v="0"/>
    <x v="0"/>
    <x v="1"/>
    <x v="0"/>
    <x v="0"/>
    <n v="507698"/>
    <s v="SI"/>
    <m/>
    <s v="16-0517-00-716553-0-E"/>
    <x v="9"/>
    <m/>
  </r>
  <r>
    <x v="2"/>
    <x v="831"/>
    <s v="110-134-152"/>
    <x v="7"/>
    <x v="10"/>
    <d v="2016-09-28T00:00:00"/>
    <x v="11"/>
    <n v="39700"/>
    <s v="MATERIAL ELECTRICO"/>
    <x v="4"/>
    <s v="RUBEN ALONZO CHOQUE"/>
    <s v="MANTTO Y SERV 157/2016"/>
    <d v="2016-10-10T00:00:00"/>
    <x v="4"/>
    <n v="686"/>
    <x v="1"/>
    <x v="1045"/>
    <m/>
    <x v="37"/>
    <x v="2664"/>
    <x v="23"/>
    <x v="72"/>
    <x v="8"/>
    <x v="3"/>
    <x v="1"/>
    <x v="2"/>
    <x v="0"/>
    <x v="1"/>
    <x v="0"/>
    <m/>
    <x v="1"/>
    <x v="3"/>
    <d v="2016-11-29T00:00:00"/>
    <s v="IT-MANTTO-MINA 076/2016"/>
    <d v="2016-12-05T00:00:00"/>
    <n v="463"/>
    <n v="632"/>
    <n v="445"/>
    <m/>
    <n v="632"/>
    <m/>
    <s v="SOCIEDAD IMPORTADORA Y EXPORTADORA TORREZ SAN MIGUEL SRL"/>
    <d v="2016-12-05T00:00:00"/>
    <x v="2"/>
    <n v="3"/>
    <x v="2"/>
    <d v="2016-11-17T00:00:00"/>
    <d v="2016-12-09T00:00:00"/>
    <x v="1"/>
    <m/>
    <m/>
    <s v="CLQ-1674 ADQUISICION DE MATERIAL RECURRENTE ELECTRICO"/>
    <s v="MANTTO Y SERV 157/2016"/>
    <n v="39700"/>
    <n v="32"/>
    <s v=" PRECINTO DE SEGURIDAD (PRENSACABLES) DE 4,8X400MM ."/>
    <s v="BOLSAS"/>
    <n v="20"/>
    <n v="53.1"/>
    <n v="1062"/>
    <x v="0"/>
    <x v="0"/>
    <m/>
    <n v="0"/>
    <n v="7.6293103448275863"/>
    <n v="0"/>
    <n v="0"/>
    <n v="0"/>
    <d v="2016-12-14T00:00:00"/>
    <d v="2017-01-23T00:00:00"/>
    <x v="12"/>
    <m/>
    <m/>
    <m/>
    <m/>
    <m/>
    <m/>
    <n v="0"/>
    <m/>
    <n v="0"/>
    <m/>
    <m/>
    <m/>
    <x v="0"/>
    <x v="0"/>
    <m/>
    <x v="0"/>
    <x v="0"/>
    <x v="1"/>
    <x v="0"/>
    <x v="0"/>
    <n v="507698"/>
    <s v="SI"/>
    <m/>
    <s v="16-0517-00-716553-0-E"/>
    <x v="9"/>
    <m/>
  </r>
  <r>
    <x v="2"/>
    <x v="831"/>
    <s v="110-134-152"/>
    <x v="7"/>
    <x v="10"/>
    <d v="2016-09-28T00:00:00"/>
    <x v="11"/>
    <n v="39700"/>
    <s v="MATERIAL ELECTRICO"/>
    <x v="4"/>
    <s v="RUBEN ALONZO CHOQUE"/>
    <s v="MANTTO Y SERV 157/2016"/>
    <d v="2016-10-10T00:00:00"/>
    <x v="4"/>
    <n v="686"/>
    <x v="1"/>
    <x v="1045"/>
    <m/>
    <x v="38"/>
    <x v="2665"/>
    <x v="21"/>
    <x v="31"/>
    <x v="8"/>
    <x v="3"/>
    <x v="1"/>
    <x v="2"/>
    <x v="0"/>
    <x v="1"/>
    <x v="0"/>
    <m/>
    <x v="1"/>
    <x v="3"/>
    <d v="2016-11-29T00:00:00"/>
    <s v="IT-MANTTO-MINA 076/2016"/>
    <d v="2016-12-05T00:00:00"/>
    <n v="463"/>
    <n v="632"/>
    <n v="445"/>
    <m/>
    <n v="632"/>
    <m/>
    <s v="SOCIEDAD IMPORTADORA Y EXPORTADORA TORREZ SAN MIGUEL SRL"/>
    <d v="2016-12-05T00:00:00"/>
    <x v="2"/>
    <n v="3"/>
    <x v="2"/>
    <d v="2016-11-17T00:00:00"/>
    <d v="2016-12-09T00:00:00"/>
    <x v="1"/>
    <m/>
    <m/>
    <s v="CLQ-1674 ADQUISICION DE MATERIAL RECURRENTE ELECTRICO"/>
    <s v="MANTTO Y SERV 157/2016"/>
    <n v="39700"/>
    <n v="33"/>
    <s v="RESISTENCIA DE 240V 2500W PARA CALEFÓN (ADJUNTO MUESTRA) ."/>
    <s v="PZA"/>
    <n v="40"/>
    <n v="253.8"/>
    <n v="10152"/>
    <x v="0"/>
    <x v="0"/>
    <m/>
    <n v="0"/>
    <n v="36.46551724137931"/>
    <n v="0"/>
    <n v="0"/>
    <n v="0"/>
    <d v="2016-12-14T00:00:00"/>
    <d v="2017-01-23T00:00:00"/>
    <x v="12"/>
    <m/>
    <m/>
    <m/>
    <m/>
    <m/>
    <m/>
    <n v="0"/>
    <m/>
    <n v="0"/>
    <m/>
    <m/>
    <m/>
    <x v="0"/>
    <x v="0"/>
    <m/>
    <x v="0"/>
    <x v="0"/>
    <x v="1"/>
    <x v="0"/>
    <x v="0"/>
    <n v="507698"/>
    <s v="SI"/>
    <m/>
    <s v="16-0517-00-716553-0-E"/>
    <x v="9"/>
    <m/>
  </r>
  <r>
    <x v="2"/>
    <x v="831"/>
    <s v="110-134-152"/>
    <x v="7"/>
    <x v="10"/>
    <d v="2016-09-28T00:00:00"/>
    <x v="11"/>
    <n v="39700"/>
    <s v="MATERIAL ELECTRICO"/>
    <x v="4"/>
    <s v="RUBEN ALONZO CHOQUE"/>
    <s v="MANTTO Y SERV 157/2016"/>
    <d v="2016-10-10T00:00:00"/>
    <x v="4"/>
    <n v="686"/>
    <x v="1"/>
    <x v="1045"/>
    <m/>
    <x v="39"/>
    <x v="2666"/>
    <x v="23"/>
    <x v="31"/>
    <x v="8"/>
    <x v="3"/>
    <x v="1"/>
    <x v="2"/>
    <x v="0"/>
    <x v="1"/>
    <x v="0"/>
    <m/>
    <x v="1"/>
    <x v="3"/>
    <d v="2016-11-29T00:00:00"/>
    <s v="IT-MANTTO-MINA 076/2016"/>
    <d v="2016-12-05T00:00:00"/>
    <n v="463"/>
    <n v="632"/>
    <n v="445"/>
    <m/>
    <n v="632"/>
    <m/>
    <s v="SOCIEDAD IMPORTADORA Y EXPORTADORA TORREZ SAN MIGUEL SRL"/>
    <d v="2016-12-05T00:00:00"/>
    <x v="2"/>
    <n v="3"/>
    <x v="2"/>
    <d v="2016-11-17T00:00:00"/>
    <d v="2016-12-09T00:00:00"/>
    <x v="1"/>
    <m/>
    <m/>
    <s v="CLQ-1674 ADQUISICION DE MATERIAL RECURRENTE ELECTRICO"/>
    <s v="MANTTO Y SERV 157/2016"/>
    <n v="39700"/>
    <n v="34"/>
    <s v="TERMOSTATO DE 90-150°F/220VAC (ADJUNTO MUESTRA) ."/>
    <s v="PZA"/>
    <n v="20"/>
    <n v="615.4"/>
    <n v="12308"/>
    <x v="0"/>
    <x v="0"/>
    <m/>
    <n v="0"/>
    <n v="88.419540229885058"/>
    <n v="0"/>
    <n v="0"/>
    <n v="0"/>
    <d v="2016-12-14T00:00:00"/>
    <d v="2017-01-23T00:00:00"/>
    <x v="12"/>
    <m/>
    <m/>
    <m/>
    <m/>
    <m/>
    <m/>
    <n v="0"/>
    <m/>
    <n v="0"/>
    <m/>
    <m/>
    <m/>
    <x v="0"/>
    <x v="0"/>
    <m/>
    <x v="0"/>
    <x v="0"/>
    <x v="1"/>
    <x v="0"/>
    <x v="0"/>
    <n v="507698"/>
    <s v="SI"/>
    <m/>
    <s v="16-0517-00-716553-0-E"/>
    <x v="9"/>
    <m/>
  </r>
  <r>
    <x v="2"/>
    <x v="831"/>
    <s v="110-134-152"/>
    <x v="7"/>
    <x v="10"/>
    <d v="2016-09-28T00:00:00"/>
    <x v="11"/>
    <n v="39700"/>
    <s v="MATERIAL ELECTRICO"/>
    <x v="4"/>
    <s v="RUBEN ALONZO CHOQUE"/>
    <s v="MANTTO Y SERV 157/2016"/>
    <d v="2016-10-10T00:00:00"/>
    <x v="4"/>
    <n v="686"/>
    <x v="1"/>
    <x v="1045"/>
    <m/>
    <x v="40"/>
    <x v="2667"/>
    <x v="23"/>
    <x v="62"/>
    <x v="8"/>
    <x v="3"/>
    <x v="1"/>
    <x v="2"/>
    <x v="0"/>
    <x v="1"/>
    <x v="0"/>
    <m/>
    <x v="1"/>
    <x v="3"/>
    <d v="2016-11-29T00:00:00"/>
    <s v="IT-MANTTO-MINA 076/2016"/>
    <d v="2016-12-05T00:00:00"/>
    <n v="463"/>
    <n v="632"/>
    <n v="445"/>
    <m/>
    <n v="632"/>
    <m/>
    <s v="SOCIEDAD IMPORTADORA Y EXPORTADORA TORREZ SAN MIGUEL SRL"/>
    <d v="2016-12-05T00:00:00"/>
    <x v="2"/>
    <n v="3"/>
    <x v="2"/>
    <d v="2016-11-17T00:00:00"/>
    <d v="2016-12-09T00:00:00"/>
    <x v="1"/>
    <m/>
    <m/>
    <s v="CLQ-1674 ADQUISICION DE MATERIAL RECURRENTE ELECTRICO"/>
    <s v="MANTTO Y SERV 157/2016"/>
    <n v="39700"/>
    <n v="35"/>
    <s v="CHICOTILLOS PARA INSTRUMENTOS DE PREFERENCIA FLUKE  ."/>
    <s v="PARES"/>
    <n v="20"/>
    <n v="342.1"/>
    <n v="6842"/>
    <x v="0"/>
    <x v="0"/>
    <m/>
    <n v="0"/>
    <n v="49.152298850574716"/>
    <n v="0"/>
    <n v="0"/>
    <n v="0"/>
    <d v="2016-12-14T00:00:00"/>
    <d v="2017-01-23T00:00:00"/>
    <x v="12"/>
    <m/>
    <m/>
    <m/>
    <m/>
    <m/>
    <m/>
    <n v="0"/>
    <m/>
    <n v="0"/>
    <m/>
    <m/>
    <m/>
    <x v="0"/>
    <x v="0"/>
    <m/>
    <x v="0"/>
    <x v="0"/>
    <x v="1"/>
    <x v="0"/>
    <x v="0"/>
    <n v="507698"/>
    <s v="SI"/>
    <m/>
    <s v="16-0517-00-716553-0-E"/>
    <x v="9"/>
    <m/>
  </r>
  <r>
    <x v="2"/>
    <x v="831"/>
    <s v="110-134-152"/>
    <x v="7"/>
    <x v="10"/>
    <d v="2016-09-28T00:00:00"/>
    <x v="11"/>
    <n v="39700"/>
    <s v="MATERIAL ELECTRICO"/>
    <x v="4"/>
    <s v="RUBEN ALONZO CHOQUE"/>
    <s v="MANTTO Y SERV 157/2016"/>
    <d v="2016-10-10T00:00:00"/>
    <x v="4"/>
    <n v="686"/>
    <x v="1"/>
    <x v="1045"/>
    <m/>
    <x v="41"/>
    <x v="2668"/>
    <x v="13"/>
    <x v="31"/>
    <x v="8"/>
    <x v="3"/>
    <x v="1"/>
    <x v="2"/>
    <x v="0"/>
    <x v="1"/>
    <x v="0"/>
    <m/>
    <x v="1"/>
    <x v="3"/>
    <d v="2016-11-29T00:00:00"/>
    <s v="IT-MANTTO-MINA 076/2016"/>
    <d v="2016-12-05T00:00:00"/>
    <n v="463"/>
    <n v="632"/>
    <n v="445"/>
    <m/>
    <n v="632"/>
    <m/>
    <s v="SOCIEDAD IMPORTADORA Y EXPORTADORA TORREZ SAN MIGUEL SRL"/>
    <d v="2016-12-05T00:00:00"/>
    <x v="2"/>
    <n v="3"/>
    <x v="2"/>
    <d v="2016-11-17T00:00:00"/>
    <d v="2016-12-09T00:00:00"/>
    <x v="1"/>
    <m/>
    <m/>
    <s v="CLQ-1674 ADQUISICION DE MATERIAL RECURRENTE ELECTRICO"/>
    <s v="MANTTO Y SERV 157/2016"/>
    <n v="39700"/>
    <n v="36"/>
    <s v="PILA ALCALINA DE 9 VOLTIOS ."/>
    <s v="PZA"/>
    <n v="10"/>
    <n v="18.8"/>
    <n v="188"/>
    <x v="0"/>
    <x v="0"/>
    <m/>
    <n v="0"/>
    <n v="2.7011494252873565"/>
    <n v="0"/>
    <n v="0"/>
    <n v="0"/>
    <d v="2016-12-14T00:00:00"/>
    <d v="2017-01-23T00:00:00"/>
    <x v="12"/>
    <m/>
    <m/>
    <m/>
    <m/>
    <m/>
    <m/>
    <n v="0"/>
    <m/>
    <n v="0"/>
    <m/>
    <m/>
    <m/>
    <x v="0"/>
    <x v="0"/>
    <m/>
    <x v="0"/>
    <x v="0"/>
    <x v="1"/>
    <x v="0"/>
    <x v="0"/>
    <n v="507698"/>
    <s v="SI"/>
    <m/>
    <s v="16-0517-00-716553-0-E"/>
    <x v="9"/>
    <m/>
  </r>
  <r>
    <x v="2"/>
    <x v="831"/>
    <s v="110-134-152"/>
    <x v="7"/>
    <x v="10"/>
    <d v="2016-09-28T00:00:00"/>
    <x v="11"/>
    <n v="39700"/>
    <s v="MATERIAL ELECTRICO"/>
    <x v="4"/>
    <s v="RUBEN ALONZO CHOQUE"/>
    <s v="MANTTO Y SERV 157/2016"/>
    <d v="2016-10-10T00:00:00"/>
    <x v="4"/>
    <n v="686"/>
    <x v="1"/>
    <x v="1045"/>
    <m/>
    <x v="42"/>
    <x v="2669"/>
    <x v="23"/>
    <x v="31"/>
    <x v="8"/>
    <x v="3"/>
    <x v="1"/>
    <x v="2"/>
    <x v="0"/>
    <x v="1"/>
    <x v="0"/>
    <m/>
    <x v="1"/>
    <x v="3"/>
    <d v="2016-11-29T00:00:00"/>
    <s v="IT-MANTTO-MINA 076/2016"/>
    <d v="2016-12-05T00:00:00"/>
    <n v="463"/>
    <n v="632"/>
    <n v="445"/>
    <m/>
    <n v="632"/>
    <m/>
    <s v="SOCIEDAD IMPORTADORA Y EXPORTADORA TORREZ SAN MIGUEL SRL"/>
    <d v="2016-12-05T00:00:00"/>
    <x v="2"/>
    <n v="3"/>
    <x v="2"/>
    <d v="2016-11-17T00:00:00"/>
    <d v="2016-12-09T00:00:00"/>
    <x v="1"/>
    <m/>
    <m/>
    <s v="CLQ-1674 ADQUISICION DE MATERIAL RECURRENTE ELECTRICO"/>
    <s v="MANTTO Y SERV 157/2016"/>
    <n v="39700"/>
    <n v="37"/>
    <s v="PILA AA ALCALINA DE 1,5 VOLTIOS  ."/>
    <s v="PZA"/>
    <n v="20"/>
    <n v="4.3"/>
    <n v="86"/>
    <x v="0"/>
    <x v="0"/>
    <m/>
    <n v="0"/>
    <n v="0.61781609195402298"/>
    <n v="0"/>
    <n v="0"/>
    <n v="0"/>
    <d v="2016-12-14T00:00:00"/>
    <d v="2017-01-23T00:00:00"/>
    <x v="12"/>
    <m/>
    <m/>
    <m/>
    <m/>
    <m/>
    <m/>
    <n v="0"/>
    <m/>
    <n v="0"/>
    <m/>
    <m/>
    <m/>
    <x v="0"/>
    <x v="0"/>
    <m/>
    <x v="0"/>
    <x v="0"/>
    <x v="1"/>
    <x v="0"/>
    <x v="0"/>
    <n v="507698"/>
    <s v="SI"/>
    <m/>
    <s v="16-0517-00-716553-0-E"/>
    <x v="9"/>
    <m/>
  </r>
  <r>
    <x v="2"/>
    <x v="831"/>
    <s v="110-134-152"/>
    <x v="7"/>
    <x v="10"/>
    <d v="2016-09-28T00:00:00"/>
    <x v="11"/>
    <n v="39700"/>
    <s v="MATERIAL ELECTRICO"/>
    <x v="4"/>
    <s v="RUBEN ALONZO CHOQUE"/>
    <s v="MANTTO Y SERV 157/2016"/>
    <d v="2016-10-10T00:00:00"/>
    <x v="4"/>
    <n v="686"/>
    <x v="1"/>
    <x v="1045"/>
    <m/>
    <x v="43"/>
    <x v="2670"/>
    <x v="55"/>
    <x v="31"/>
    <x v="8"/>
    <x v="3"/>
    <x v="1"/>
    <x v="2"/>
    <x v="0"/>
    <x v="1"/>
    <x v="0"/>
    <m/>
    <x v="1"/>
    <x v="3"/>
    <d v="2016-11-29T00:00:00"/>
    <s v="IT-MANTTO-MINA 076/2016"/>
    <d v="2016-12-05T00:00:00"/>
    <n v="463"/>
    <n v="632"/>
    <n v="445"/>
    <m/>
    <n v="632"/>
    <m/>
    <s v="SOCIEDAD IMPORTADORA Y EXPORTADORA TORREZ SAN MIGUEL SRL"/>
    <d v="2016-12-05T00:00:00"/>
    <x v="2"/>
    <n v="3"/>
    <x v="2"/>
    <d v="2016-11-17T00:00:00"/>
    <d v="2016-12-09T00:00:00"/>
    <x v="1"/>
    <m/>
    <m/>
    <s v="CLQ-1674 ADQUISICION DE MATERIAL RECURRENTE ELECTRICO"/>
    <s v="MANTTO Y SERV 157/2016"/>
    <n v="39700"/>
    <n v="38"/>
    <s v="TERMINALES OJAL DE 4 MM DE DIÁMETRO PARA CONDUCTOR N° 10 MM2 ."/>
    <s v="PZA"/>
    <n v="400"/>
    <n v="0.9"/>
    <n v="360"/>
    <x v="0"/>
    <x v="0"/>
    <m/>
    <n v="0"/>
    <n v="0.12931034482758622"/>
    <n v="0"/>
    <n v="0"/>
    <n v="0"/>
    <d v="2016-12-14T00:00:00"/>
    <d v="2017-01-23T00:00:00"/>
    <x v="12"/>
    <m/>
    <m/>
    <m/>
    <m/>
    <m/>
    <m/>
    <n v="0"/>
    <m/>
    <n v="0"/>
    <m/>
    <m/>
    <m/>
    <x v="0"/>
    <x v="0"/>
    <m/>
    <x v="0"/>
    <x v="0"/>
    <x v="1"/>
    <x v="0"/>
    <x v="0"/>
    <n v="507698"/>
    <s v="SI"/>
    <m/>
    <s v="16-0517-00-716553-0-E"/>
    <x v="9"/>
    <m/>
  </r>
  <r>
    <x v="2"/>
    <x v="831"/>
    <s v="110-134-152"/>
    <x v="2"/>
    <x v="10"/>
    <d v="2016-09-28T00:00:00"/>
    <x v="11"/>
    <n v="39700"/>
    <s v="MATERIAL ELECTRICO"/>
    <x v="4"/>
    <s v="RUBEN ALONZO CHOQUE"/>
    <s v="MANTTO Y SERV 157/2016"/>
    <d v="2016-10-10T00:00:00"/>
    <x v="4"/>
    <n v="686"/>
    <x v="1"/>
    <x v="1045"/>
    <m/>
    <x v="66"/>
    <x v="2671"/>
    <x v="55"/>
    <x v="31"/>
    <x v="8"/>
    <x v="3"/>
    <x v="1"/>
    <x v="2"/>
    <x v="0"/>
    <x v="1"/>
    <x v="0"/>
    <m/>
    <x v="1"/>
    <x v="3"/>
    <d v="2016-10-27T00:00:00"/>
    <s v="IT-MANTTO-MINA 052/2016"/>
    <d v="2016-11-07T00:00:00"/>
    <n v="396"/>
    <n v="533"/>
    <n v="380"/>
    <m/>
    <n v="533"/>
    <m/>
    <s v="BOLIVIAN ELECTRIC"/>
    <d v="2016-11-08T00:00:00"/>
    <x v="2"/>
    <n v="7"/>
    <x v="2"/>
    <d v="2016-10-29T00:00:00"/>
    <d v="2016-11-15T00:00:00"/>
    <x v="1"/>
    <m/>
    <m/>
    <s v="CLQ-1674 ADQUISICION DE MATERIAL RECURRENTE ELECTRICO"/>
    <s v="MANTTO Y SERV 157/2016"/>
    <n v="39700"/>
    <n v="39"/>
    <s v="TERMINALES OJAL DE 4 MM DE DIÁMETRO PARA CONDUCTOR N° 6 MM2   ."/>
    <s v="PZA"/>
    <n v="400"/>
    <n v="0.49"/>
    <n v="196"/>
    <x v="0"/>
    <x v="0"/>
    <n v="400"/>
    <n v="196"/>
    <n v="7.040229885057471E-2"/>
    <n v="28.160919540229884"/>
    <n v="24.5"/>
    <n v="0"/>
    <d v="2016-11-24T00:00:00"/>
    <d v="2017-01-03T00:00:00"/>
    <x v="12"/>
    <d v="2016-11-21T00:00:00"/>
    <n v="4880"/>
    <n v="1582"/>
    <n v="608"/>
    <d v="2016-12-29T00:00:00"/>
    <m/>
    <n v="0"/>
    <m/>
    <n v="196"/>
    <m/>
    <m/>
    <m/>
    <x v="1"/>
    <x v="8"/>
    <m/>
    <x v="0"/>
    <x v="0"/>
    <x v="1"/>
    <x v="0"/>
    <x v="0"/>
    <n v="493269"/>
    <s v="SI"/>
    <m/>
    <s v="16-0517-00-716553-0-E"/>
    <x v="9"/>
    <m/>
  </r>
  <r>
    <x v="2"/>
    <x v="831"/>
    <s v="110-134-152"/>
    <x v="2"/>
    <x v="10"/>
    <d v="2016-09-28T00:00:00"/>
    <x v="11"/>
    <n v="39700"/>
    <s v="MATERIAL ELECTRICO"/>
    <x v="4"/>
    <s v="RUBEN ALONZO CHOQUE"/>
    <s v="MANTTO Y SERV 157/2016"/>
    <d v="2016-10-10T00:00:00"/>
    <x v="4"/>
    <n v="686"/>
    <x v="1"/>
    <x v="1045"/>
    <m/>
    <x v="67"/>
    <x v="2672"/>
    <x v="55"/>
    <x v="31"/>
    <x v="8"/>
    <x v="3"/>
    <x v="1"/>
    <x v="2"/>
    <x v="0"/>
    <x v="1"/>
    <x v="0"/>
    <m/>
    <x v="1"/>
    <x v="3"/>
    <d v="2016-10-27T00:00:00"/>
    <s v="IT-MANTTO-MINA 052/2016"/>
    <d v="2016-11-07T00:00:00"/>
    <n v="396"/>
    <n v="533"/>
    <n v="380"/>
    <m/>
    <n v="533"/>
    <m/>
    <s v="BOLIVIAN ELECTRIC"/>
    <d v="2016-11-08T00:00:00"/>
    <x v="2"/>
    <n v="7"/>
    <x v="2"/>
    <d v="2016-10-29T00:00:00"/>
    <d v="2016-11-15T00:00:00"/>
    <x v="1"/>
    <m/>
    <m/>
    <s v="CLQ-1674 ADQUISICION DE MATERIAL RECURRENTE ELECTRICO"/>
    <s v="MANTTO Y SERV 157/2016"/>
    <n v="39700"/>
    <n v="40"/>
    <s v="TERMINALES OJAL DE 4 MM DE DIÁMETRO PARA CONDUCTOR N° 2,5 MM2  ."/>
    <s v="PZA"/>
    <n v="400"/>
    <n v="0.35"/>
    <n v="140"/>
    <x v="0"/>
    <x v="0"/>
    <n v="400"/>
    <n v="140"/>
    <n v="5.0287356321839075E-2"/>
    <n v="20.114942528735629"/>
    <n v="17.499999999999996"/>
    <n v="0"/>
    <d v="2016-11-24T00:00:00"/>
    <d v="2017-01-03T00:00:00"/>
    <x v="12"/>
    <d v="2016-11-21T00:00:00"/>
    <n v="4880"/>
    <n v="1582"/>
    <n v="608"/>
    <d v="2016-12-29T00:00:00"/>
    <m/>
    <n v="0"/>
    <m/>
    <n v="140"/>
    <m/>
    <m/>
    <m/>
    <x v="1"/>
    <x v="8"/>
    <m/>
    <x v="0"/>
    <x v="0"/>
    <x v="1"/>
    <x v="0"/>
    <x v="0"/>
    <n v="493269"/>
    <s v="SI"/>
    <m/>
    <s v="16-0517-00-716553-0-E"/>
    <x v="9"/>
    <m/>
  </r>
  <r>
    <x v="2"/>
    <x v="831"/>
    <s v="110-134-152"/>
    <x v="7"/>
    <x v="10"/>
    <d v="2016-09-28T00:00:00"/>
    <x v="11"/>
    <n v="39700"/>
    <s v="MATERIAL ELECTRICO"/>
    <x v="4"/>
    <s v="RUBEN ALONZO CHOQUE"/>
    <s v="MANTTO Y SERV 157/2016"/>
    <d v="2016-10-10T00:00:00"/>
    <x v="4"/>
    <n v="686"/>
    <x v="1"/>
    <x v="1045"/>
    <m/>
    <x v="68"/>
    <x v="2673"/>
    <x v="19"/>
    <x v="31"/>
    <x v="8"/>
    <x v="3"/>
    <x v="1"/>
    <x v="2"/>
    <x v="0"/>
    <x v="1"/>
    <x v="0"/>
    <m/>
    <x v="1"/>
    <x v="3"/>
    <d v="2016-11-29T00:00:00"/>
    <s v="IT-MANTTO-MINA 076/2016"/>
    <d v="2016-12-05T00:00:00"/>
    <n v="463"/>
    <n v="632"/>
    <n v="445"/>
    <m/>
    <n v="632"/>
    <m/>
    <s v="SOCIEDAD IMPORTADORA Y EXPORTADORA TORREZ SAN MIGUEL SRL"/>
    <d v="2016-12-05T00:00:00"/>
    <x v="2"/>
    <n v="3"/>
    <x v="2"/>
    <d v="2016-11-17T00:00:00"/>
    <d v="2016-12-09T00:00:00"/>
    <x v="1"/>
    <m/>
    <m/>
    <s v="CLQ-1674 ADQUISICION DE MATERIAL RECURRENTE ELECTRICO"/>
    <s v="MANTTO Y SERV 157/2016"/>
    <n v="39700"/>
    <n v="41"/>
    <s v="TERMINALES OJAL DE 8 MM DE DIÁMETRO PARA CONDUCTOR N° 2,5 MM2 ."/>
    <s v="PZA"/>
    <n v="100"/>
    <n v="0.4"/>
    <n v="40"/>
    <x v="0"/>
    <x v="0"/>
    <m/>
    <n v="0"/>
    <n v="5.7471264367816098E-2"/>
    <n v="0"/>
    <n v="0"/>
    <n v="0"/>
    <d v="2016-12-14T00:00:00"/>
    <d v="2017-01-23T00:00:00"/>
    <x v="12"/>
    <m/>
    <m/>
    <m/>
    <m/>
    <m/>
    <m/>
    <n v="0"/>
    <m/>
    <n v="0"/>
    <m/>
    <m/>
    <m/>
    <x v="0"/>
    <x v="0"/>
    <m/>
    <x v="0"/>
    <x v="0"/>
    <x v="1"/>
    <x v="0"/>
    <x v="0"/>
    <n v="507698"/>
    <s v="SI"/>
    <m/>
    <s v="16-0517-00-716553-0-E"/>
    <x v="9"/>
    <m/>
  </r>
  <r>
    <x v="2"/>
    <x v="831"/>
    <s v="110-134-152"/>
    <x v="7"/>
    <x v="10"/>
    <d v="2016-09-28T00:00:00"/>
    <x v="11"/>
    <n v="39700"/>
    <s v="MATERIAL ELECTRICO"/>
    <x v="4"/>
    <s v="RUBEN ALONZO CHOQUE"/>
    <s v="MANTTO Y SERV 157/2016"/>
    <d v="2016-10-10T00:00:00"/>
    <x v="4"/>
    <n v="686"/>
    <x v="1"/>
    <x v="1045"/>
    <m/>
    <x v="69"/>
    <x v="2674"/>
    <x v="55"/>
    <x v="31"/>
    <x v="8"/>
    <x v="3"/>
    <x v="1"/>
    <x v="2"/>
    <x v="0"/>
    <x v="1"/>
    <x v="0"/>
    <m/>
    <x v="1"/>
    <x v="3"/>
    <d v="2016-11-29T00:00:00"/>
    <s v="IT-MANTTO-MINA 076/2016"/>
    <d v="2016-12-05T00:00:00"/>
    <n v="463"/>
    <n v="632"/>
    <n v="445"/>
    <m/>
    <n v="632"/>
    <m/>
    <s v="SOCIEDAD IMPORTADORA Y EXPORTADORA TORREZ SAN MIGUEL SRL"/>
    <d v="2016-12-05T00:00:00"/>
    <x v="2"/>
    <n v="3"/>
    <x v="2"/>
    <d v="2016-11-17T00:00:00"/>
    <d v="2016-12-09T00:00:00"/>
    <x v="1"/>
    <m/>
    <m/>
    <s v="CLQ-1674 ADQUISICION DE MATERIAL RECURRENTE ELECTRICO"/>
    <s v="MANTTO Y SERV 157/2016"/>
    <n v="39700"/>
    <n v="42"/>
    <s v="TERMINALES U DE 4 MM DE DIÁMETRO PARA CONDUCTOR N° 10 MM2      ."/>
    <s v="PZA"/>
    <n v="400"/>
    <n v="0.5"/>
    <n v="200"/>
    <x v="0"/>
    <x v="0"/>
    <m/>
    <n v="0"/>
    <n v="7.183908045977011E-2"/>
    <n v="0"/>
    <n v="0"/>
    <n v="0"/>
    <d v="2016-12-14T00:00:00"/>
    <d v="2017-01-23T00:00:00"/>
    <x v="12"/>
    <m/>
    <m/>
    <m/>
    <m/>
    <m/>
    <m/>
    <n v="0"/>
    <m/>
    <n v="0"/>
    <m/>
    <m/>
    <m/>
    <x v="0"/>
    <x v="0"/>
    <m/>
    <x v="0"/>
    <x v="0"/>
    <x v="1"/>
    <x v="0"/>
    <x v="0"/>
    <n v="507698"/>
    <s v="SI"/>
    <m/>
    <s v="16-0517-00-716553-0-E"/>
    <x v="9"/>
    <m/>
  </r>
  <r>
    <x v="2"/>
    <x v="831"/>
    <s v="110-134-152"/>
    <x v="7"/>
    <x v="10"/>
    <d v="2016-09-28T00:00:00"/>
    <x v="11"/>
    <n v="39700"/>
    <s v="MATERIAL ELECTRICO"/>
    <x v="4"/>
    <s v="RUBEN ALONZO CHOQUE"/>
    <s v="MANTTO Y SERV 157/2016"/>
    <d v="2016-10-10T00:00:00"/>
    <x v="4"/>
    <n v="686"/>
    <x v="1"/>
    <x v="1045"/>
    <m/>
    <x v="70"/>
    <x v="2675"/>
    <x v="55"/>
    <x v="31"/>
    <x v="8"/>
    <x v="3"/>
    <x v="1"/>
    <x v="2"/>
    <x v="0"/>
    <x v="1"/>
    <x v="0"/>
    <m/>
    <x v="1"/>
    <x v="3"/>
    <d v="2016-11-29T00:00:00"/>
    <s v="IT-MANTTO-MINA 076/2016"/>
    <d v="2016-12-05T00:00:00"/>
    <n v="463"/>
    <n v="632"/>
    <n v="445"/>
    <m/>
    <n v="632"/>
    <m/>
    <s v="SOCIEDAD IMPORTADORA Y EXPORTADORA TORREZ SAN MIGUEL SRL"/>
    <d v="2016-12-05T00:00:00"/>
    <x v="2"/>
    <n v="3"/>
    <x v="2"/>
    <d v="2016-11-17T00:00:00"/>
    <d v="2016-12-09T00:00:00"/>
    <x v="1"/>
    <m/>
    <m/>
    <s v="CLQ-1674 ADQUISICION DE MATERIAL RECURRENTE ELECTRICO"/>
    <s v="MANTTO Y SERV 157/2016"/>
    <n v="39700"/>
    <n v="43"/>
    <s v="TERMINALES U DE 4 MM DE DIÁMETRO PARA CONDUCTOR N° 6 MM2       ."/>
    <s v="PZA"/>
    <n v="400"/>
    <n v="0.5"/>
    <n v="200"/>
    <x v="0"/>
    <x v="0"/>
    <m/>
    <n v="0"/>
    <n v="7.183908045977011E-2"/>
    <n v="0"/>
    <n v="0"/>
    <n v="0"/>
    <d v="2016-12-14T00:00:00"/>
    <d v="2017-01-23T00:00:00"/>
    <x v="12"/>
    <m/>
    <m/>
    <m/>
    <m/>
    <m/>
    <m/>
    <n v="0"/>
    <m/>
    <n v="0"/>
    <m/>
    <m/>
    <m/>
    <x v="0"/>
    <x v="0"/>
    <m/>
    <x v="0"/>
    <x v="0"/>
    <x v="1"/>
    <x v="0"/>
    <x v="0"/>
    <n v="507698"/>
    <s v="SI"/>
    <m/>
    <s v="16-0517-00-716553-0-E"/>
    <x v="9"/>
    <m/>
  </r>
  <r>
    <x v="2"/>
    <x v="831"/>
    <s v="110-134-152"/>
    <x v="7"/>
    <x v="10"/>
    <d v="2016-09-28T00:00:00"/>
    <x v="11"/>
    <n v="39700"/>
    <s v="MATERIAL ELECTRICO"/>
    <x v="4"/>
    <s v="RUBEN ALONZO CHOQUE"/>
    <s v="MANTTO Y SERV 157/2016"/>
    <d v="2016-10-10T00:00:00"/>
    <x v="4"/>
    <n v="686"/>
    <x v="1"/>
    <x v="1045"/>
    <m/>
    <x v="71"/>
    <x v="2676"/>
    <x v="55"/>
    <x v="31"/>
    <x v="8"/>
    <x v="3"/>
    <x v="1"/>
    <x v="2"/>
    <x v="0"/>
    <x v="1"/>
    <x v="0"/>
    <m/>
    <x v="1"/>
    <x v="3"/>
    <d v="2016-11-29T00:00:00"/>
    <s v="IT-MANTTO-MINA 076/2016"/>
    <d v="2016-12-05T00:00:00"/>
    <n v="463"/>
    <n v="632"/>
    <n v="445"/>
    <m/>
    <n v="632"/>
    <m/>
    <s v="SOCIEDAD IMPORTADORA Y EXPORTADORA TORREZ SAN MIGUEL SRL"/>
    <d v="2016-12-05T00:00:00"/>
    <x v="2"/>
    <n v="3"/>
    <x v="2"/>
    <d v="2016-11-17T00:00:00"/>
    <d v="2016-12-09T00:00:00"/>
    <x v="1"/>
    <m/>
    <m/>
    <s v="CLQ-1674 ADQUISICION DE MATERIAL RECURRENTE ELECTRICO"/>
    <s v="MANTTO Y SERV 157/2016"/>
    <n v="39700"/>
    <n v="44"/>
    <s v="TERMINALES U DE 4 MM DE DIÁMETRO PARA CONDUCTOR N° 2.5 MM2   ."/>
    <s v="PZA"/>
    <n v="400"/>
    <n v="0.3"/>
    <n v="120"/>
    <x v="0"/>
    <x v="0"/>
    <m/>
    <n v="0"/>
    <n v="4.3103448275862065E-2"/>
    <n v="0"/>
    <n v="0"/>
    <n v="0"/>
    <d v="2016-12-14T00:00:00"/>
    <d v="2017-01-23T00:00:00"/>
    <x v="12"/>
    <m/>
    <m/>
    <m/>
    <m/>
    <m/>
    <m/>
    <n v="0"/>
    <m/>
    <n v="0"/>
    <m/>
    <m/>
    <m/>
    <x v="0"/>
    <x v="0"/>
    <m/>
    <x v="0"/>
    <x v="0"/>
    <x v="1"/>
    <x v="0"/>
    <x v="0"/>
    <n v="507698"/>
    <s v="SI"/>
    <m/>
    <s v="16-0517-00-716553-0-E"/>
    <x v="9"/>
    <m/>
  </r>
  <r>
    <x v="2"/>
    <x v="831"/>
    <s v="110-134-152"/>
    <x v="2"/>
    <x v="10"/>
    <d v="2016-09-28T00:00:00"/>
    <x v="11"/>
    <n v="39700"/>
    <s v="MATERIAL ELECTRICO"/>
    <x v="4"/>
    <s v="RUBEN ALONZO CHOQUE"/>
    <s v="MANTTO Y SERV 157/2016"/>
    <d v="2016-10-10T00:00:00"/>
    <x v="4"/>
    <n v="686"/>
    <x v="1"/>
    <x v="1045"/>
    <m/>
    <x v="72"/>
    <x v="2677"/>
    <x v="55"/>
    <x v="31"/>
    <x v="8"/>
    <x v="3"/>
    <x v="1"/>
    <x v="2"/>
    <x v="0"/>
    <x v="1"/>
    <x v="0"/>
    <m/>
    <x v="1"/>
    <x v="3"/>
    <d v="2016-10-27T00:00:00"/>
    <s v="IT-MANTTO-MINA 052/2016"/>
    <d v="2016-11-07T00:00:00"/>
    <n v="396"/>
    <n v="533"/>
    <n v="380"/>
    <m/>
    <n v="533"/>
    <m/>
    <s v="BOLIVIAN ELECTRIC"/>
    <d v="2016-11-08T00:00:00"/>
    <x v="2"/>
    <n v="7"/>
    <x v="2"/>
    <d v="2016-10-29T00:00:00"/>
    <d v="2016-11-15T00:00:00"/>
    <x v="1"/>
    <m/>
    <m/>
    <s v="CLQ-1674 ADQUISICION DE MATERIAL RECURRENTE ELECTRICO"/>
    <s v="MANTTO Y SERV 157/2016"/>
    <n v="39700"/>
    <n v="45"/>
    <s v="TERMINALES DE COBRE ESTAÑADOS  PARA CONDUCTOR N° 25MM2 PARA COMPRIMIR EN CONDUCTORES DE COBRE TIPO UN AGUJERO Y UNA IDENTACIÓN.   ."/>
    <s v="PZA"/>
    <n v="400"/>
    <n v="1.74"/>
    <n v="696"/>
    <x v="0"/>
    <x v="0"/>
    <n v="400"/>
    <n v="696"/>
    <n v="0.25"/>
    <n v="100"/>
    <n v="87"/>
    <n v="0"/>
    <d v="2016-11-24T00:00:00"/>
    <d v="2017-01-03T00:00:00"/>
    <x v="12"/>
    <d v="2016-11-21T00:00:00"/>
    <n v="4880"/>
    <n v="1582"/>
    <n v="608"/>
    <d v="2016-12-29T00:00:00"/>
    <m/>
    <n v="0"/>
    <m/>
    <n v="696"/>
    <m/>
    <m/>
    <m/>
    <x v="1"/>
    <x v="8"/>
    <m/>
    <x v="0"/>
    <x v="0"/>
    <x v="1"/>
    <x v="0"/>
    <x v="0"/>
    <n v="493269"/>
    <s v="SI"/>
    <m/>
    <s v="16-0517-00-716553-0-E"/>
    <x v="9"/>
    <m/>
  </r>
  <r>
    <x v="2"/>
    <x v="831"/>
    <s v="110-134-152"/>
    <x v="2"/>
    <x v="10"/>
    <d v="2016-09-28T00:00:00"/>
    <x v="11"/>
    <n v="39700"/>
    <s v="MATERIAL ELECTRICO"/>
    <x v="4"/>
    <s v="RUBEN ALONZO CHOQUE"/>
    <s v="MANTTO Y SERV 157/2016"/>
    <d v="2016-10-10T00:00:00"/>
    <x v="4"/>
    <n v="686"/>
    <x v="1"/>
    <x v="1045"/>
    <m/>
    <x v="73"/>
    <x v="2678"/>
    <x v="55"/>
    <x v="31"/>
    <x v="8"/>
    <x v="3"/>
    <x v="1"/>
    <x v="2"/>
    <x v="0"/>
    <x v="1"/>
    <x v="0"/>
    <m/>
    <x v="1"/>
    <x v="3"/>
    <d v="2016-10-27T00:00:00"/>
    <s v="IT-MANTTO-MINA 052/2016"/>
    <d v="2016-11-07T00:00:00"/>
    <n v="396"/>
    <n v="533"/>
    <n v="380"/>
    <m/>
    <n v="533"/>
    <m/>
    <s v="BOLIVIAN ELECTRIC"/>
    <d v="2016-11-08T00:00:00"/>
    <x v="2"/>
    <n v="7"/>
    <x v="2"/>
    <d v="2016-10-29T00:00:00"/>
    <d v="2016-11-15T00:00:00"/>
    <x v="1"/>
    <m/>
    <m/>
    <s v="CLQ-1674 ADQUISICION DE MATERIAL RECURRENTE ELECTRICO"/>
    <s v="MANTTO Y SERV 157/2016"/>
    <n v="39700"/>
    <n v="46"/>
    <s v="TERMINALES DE COBRE ESTAÑADOS  PARA CONDUCTOR N° 35MM2 PARA COMPRIMIR EN CONDUCTORES DE COBRE TIPO UN AGUJERO Y UNA IDENTACIÓN.   ."/>
    <s v="PZA"/>
    <n v="400"/>
    <n v="2.09"/>
    <n v="836"/>
    <x v="0"/>
    <x v="0"/>
    <n v="400"/>
    <n v="836"/>
    <n v="0.30028735632183906"/>
    <n v="120.11494252873563"/>
    <n v="104.5"/>
    <n v="0"/>
    <d v="2016-11-24T00:00:00"/>
    <d v="2017-01-03T00:00:00"/>
    <x v="12"/>
    <d v="2016-11-21T00:00:00"/>
    <n v="4880"/>
    <n v="1582"/>
    <n v="608"/>
    <d v="2016-12-29T00:00:00"/>
    <m/>
    <n v="0"/>
    <m/>
    <n v="836"/>
    <m/>
    <m/>
    <m/>
    <x v="1"/>
    <x v="8"/>
    <m/>
    <x v="0"/>
    <x v="0"/>
    <x v="1"/>
    <x v="0"/>
    <x v="0"/>
    <n v="493269"/>
    <s v="SI"/>
    <m/>
    <s v="16-0517-00-716553-0-E"/>
    <x v="9"/>
    <m/>
  </r>
  <r>
    <x v="2"/>
    <x v="831"/>
    <s v="110-134-152"/>
    <x v="2"/>
    <x v="10"/>
    <d v="2016-09-28T00:00:00"/>
    <x v="11"/>
    <n v="39700"/>
    <s v="MATERIAL ELECTRICO"/>
    <x v="4"/>
    <s v="RUBEN ALONZO CHOQUE"/>
    <s v="MANTTO Y SERV 157/2016"/>
    <d v="2016-10-10T00:00:00"/>
    <x v="4"/>
    <n v="686"/>
    <x v="1"/>
    <x v="1045"/>
    <m/>
    <x v="74"/>
    <x v="2679"/>
    <x v="55"/>
    <x v="31"/>
    <x v="8"/>
    <x v="3"/>
    <x v="1"/>
    <x v="2"/>
    <x v="0"/>
    <x v="1"/>
    <x v="0"/>
    <m/>
    <x v="1"/>
    <x v="3"/>
    <d v="2016-10-27T00:00:00"/>
    <s v="IT-MANTTO-MINA 052/2016"/>
    <d v="2016-11-07T00:00:00"/>
    <n v="396"/>
    <n v="533"/>
    <n v="380"/>
    <m/>
    <n v="533"/>
    <m/>
    <s v="BOLIVIAN ELECTRIC"/>
    <d v="2016-11-08T00:00:00"/>
    <x v="2"/>
    <n v="7"/>
    <x v="2"/>
    <d v="2016-10-29T00:00:00"/>
    <d v="2016-11-15T00:00:00"/>
    <x v="1"/>
    <m/>
    <m/>
    <s v="CLQ-1674 ADQUISICION DE MATERIAL RECURRENTE ELECTRICO"/>
    <s v="MANTTO Y SERV 157/2016"/>
    <n v="39700"/>
    <n v="47"/>
    <s v="TERMINALES DE COBRE ESTAÑADOS  PARA CONDUCTOR N° 50MM2 PARA COMPRIMIR EN CONDUCTORES DE COBRE TIPO UN AGUJERO Y UNA IDENTACIÓN.   ."/>
    <s v="PZA"/>
    <n v="400"/>
    <n v="3.48"/>
    <n v="1392"/>
    <x v="0"/>
    <x v="0"/>
    <n v="400"/>
    <n v="1392"/>
    <n v="0.5"/>
    <n v="200"/>
    <n v="174"/>
    <n v="0"/>
    <d v="2016-11-24T00:00:00"/>
    <d v="2017-01-03T00:00:00"/>
    <x v="12"/>
    <d v="2016-11-21T00:00:00"/>
    <n v="4880"/>
    <n v="1582"/>
    <n v="608"/>
    <d v="2016-12-29T00:00:00"/>
    <m/>
    <n v="0"/>
    <m/>
    <n v="1392"/>
    <m/>
    <m/>
    <m/>
    <x v="1"/>
    <x v="8"/>
    <m/>
    <x v="0"/>
    <x v="0"/>
    <x v="1"/>
    <x v="0"/>
    <x v="0"/>
    <n v="493269"/>
    <s v="SI"/>
    <m/>
    <s v="16-0517-00-716553-0-E"/>
    <x v="9"/>
    <m/>
  </r>
  <r>
    <x v="2"/>
    <x v="831"/>
    <s v="110-134-152"/>
    <x v="2"/>
    <x v="10"/>
    <d v="2016-09-28T00:00:00"/>
    <x v="11"/>
    <n v="39700"/>
    <s v="MATERIAL ELECTRICO"/>
    <x v="4"/>
    <s v="RUBEN ALONZO CHOQUE"/>
    <s v="MANTTO Y SERV 157/2016"/>
    <d v="2016-10-10T00:00:00"/>
    <x v="4"/>
    <n v="686"/>
    <x v="1"/>
    <x v="1045"/>
    <m/>
    <x v="75"/>
    <x v="2680"/>
    <x v="55"/>
    <x v="31"/>
    <x v="8"/>
    <x v="3"/>
    <x v="1"/>
    <x v="2"/>
    <x v="0"/>
    <x v="1"/>
    <x v="0"/>
    <m/>
    <x v="1"/>
    <x v="3"/>
    <d v="2016-10-27T00:00:00"/>
    <s v="IT-MANTTO-MINA 052/2016"/>
    <d v="2016-11-07T00:00:00"/>
    <n v="396"/>
    <n v="533"/>
    <n v="380"/>
    <m/>
    <n v="533"/>
    <m/>
    <s v="BOLIVIAN ELECTRIC"/>
    <d v="2016-11-08T00:00:00"/>
    <x v="2"/>
    <n v="7"/>
    <x v="2"/>
    <d v="2016-10-29T00:00:00"/>
    <d v="2016-11-15T00:00:00"/>
    <x v="1"/>
    <m/>
    <m/>
    <s v="CLQ-1674 ADQUISICION DE MATERIAL RECURRENTE ELECTRICO"/>
    <s v="MANTTO Y SERV 157/2016"/>
    <n v="39700"/>
    <n v="48"/>
    <s v="TERMINALES DE COBRE ESTAÑADOS  PARA CONDUCTOR N° 70MM2 PARA COMPRIMIR EN CONDUCTORES DE COBRE TIPO UN AGUJERO Y UNA IDENTACIÓN.   ."/>
    <s v="PZA"/>
    <n v="400"/>
    <n v="5.08"/>
    <n v="2032"/>
    <x v="0"/>
    <x v="0"/>
    <n v="400"/>
    <n v="2032"/>
    <n v="0.72988505747126442"/>
    <n v="291.95402298850576"/>
    <n v="254"/>
    <n v="0"/>
    <d v="2016-11-24T00:00:00"/>
    <d v="2017-01-03T00:00:00"/>
    <x v="12"/>
    <d v="2016-11-21T00:00:00"/>
    <n v="4880"/>
    <n v="1582"/>
    <n v="608"/>
    <d v="2016-12-29T00:00:00"/>
    <m/>
    <n v="0"/>
    <m/>
    <n v="2032"/>
    <m/>
    <m/>
    <m/>
    <x v="1"/>
    <x v="8"/>
    <m/>
    <x v="0"/>
    <x v="0"/>
    <x v="1"/>
    <x v="0"/>
    <x v="0"/>
    <n v="493269"/>
    <s v="SI"/>
    <m/>
    <s v="16-0517-00-716553-0-E"/>
    <x v="9"/>
    <m/>
  </r>
  <r>
    <x v="2"/>
    <x v="831"/>
    <s v="110-134-152"/>
    <x v="2"/>
    <x v="10"/>
    <d v="2016-09-28T00:00:00"/>
    <x v="11"/>
    <n v="39700"/>
    <s v="MATERIAL ELECTRICO"/>
    <x v="4"/>
    <s v="RUBEN ALONZO CHOQUE"/>
    <s v="MANTTO Y SERV 157/2016"/>
    <d v="2016-10-10T00:00:00"/>
    <x v="4"/>
    <n v="686"/>
    <x v="1"/>
    <x v="1045"/>
    <m/>
    <x v="76"/>
    <x v="2681"/>
    <x v="55"/>
    <x v="31"/>
    <x v="8"/>
    <x v="3"/>
    <x v="1"/>
    <x v="2"/>
    <x v="0"/>
    <x v="1"/>
    <x v="0"/>
    <m/>
    <x v="1"/>
    <x v="3"/>
    <d v="2016-10-27T00:00:00"/>
    <s v="IT-MANTTO-MINA 052/2016"/>
    <d v="2016-11-07T00:00:00"/>
    <n v="396"/>
    <n v="533"/>
    <n v="380"/>
    <m/>
    <n v="533"/>
    <m/>
    <s v="BOLIVIAN ELECTRIC"/>
    <d v="2016-11-08T00:00:00"/>
    <x v="2"/>
    <n v="7"/>
    <x v="2"/>
    <d v="2016-10-29T00:00:00"/>
    <d v="2016-11-15T00:00:00"/>
    <x v="1"/>
    <m/>
    <m/>
    <s v="CLQ-1674 ADQUISICION DE MATERIAL RECURRENTE ELECTRICO"/>
    <s v="MANTTO Y SERV 157/2016"/>
    <n v="39700"/>
    <n v="49"/>
    <s v="TERMINALES DE COBRE ESTAÑADOS  PARA CONDUCTOR N° 95MM2 PARA COMPRIMIR EN CONDUCTORES DE COBRE TIPO UN AGUJERO Y UNA IDENTACIÓN.   ."/>
    <s v="PZA"/>
    <n v="400"/>
    <n v="7.66"/>
    <n v="3064"/>
    <x v="0"/>
    <x v="0"/>
    <n v="400"/>
    <n v="3064"/>
    <n v="1.1005747126436782"/>
    <n v="440.22988505747128"/>
    <n v="383"/>
    <n v="0"/>
    <d v="2016-11-24T00:00:00"/>
    <d v="2017-01-03T00:00:00"/>
    <x v="12"/>
    <d v="2016-11-21T00:00:00"/>
    <n v="4880"/>
    <n v="1582"/>
    <n v="608"/>
    <d v="2016-12-29T00:00:00"/>
    <m/>
    <n v="0"/>
    <m/>
    <n v="3064"/>
    <m/>
    <m/>
    <m/>
    <x v="1"/>
    <x v="8"/>
    <m/>
    <x v="0"/>
    <x v="0"/>
    <x v="1"/>
    <x v="0"/>
    <x v="0"/>
    <n v="493269"/>
    <s v="SI"/>
    <m/>
    <s v="16-0517-00-716553-0-E"/>
    <x v="9"/>
    <m/>
  </r>
  <r>
    <x v="2"/>
    <x v="831"/>
    <s v="110-134-152"/>
    <x v="7"/>
    <x v="10"/>
    <d v="2016-09-28T00:00:00"/>
    <x v="11"/>
    <n v="39700"/>
    <s v="MATERIAL ELECTRICO"/>
    <x v="4"/>
    <s v="RUBEN ALONZO CHOQUE"/>
    <s v="MANTTO Y SERV 157/2016"/>
    <d v="2016-10-10T00:00:00"/>
    <x v="4"/>
    <n v="686"/>
    <x v="1"/>
    <x v="1045"/>
    <m/>
    <x v="77"/>
    <x v="2682"/>
    <x v="55"/>
    <x v="31"/>
    <x v="8"/>
    <x v="3"/>
    <x v="1"/>
    <x v="2"/>
    <x v="0"/>
    <x v="1"/>
    <x v="0"/>
    <m/>
    <x v="1"/>
    <x v="3"/>
    <d v="2016-11-29T00:00:00"/>
    <s v="IT-MANTTO-MINA 076/2016"/>
    <d v="2016-12-05T00:00:00"/>
    <n v="463"/>
    <n v="632"/>
    <n v="445"/>
    <m/>
    <n v="632"/>
    <m/>
    <s v="SOCIEDAD IMPORTADORA Y EXPORTADORA TORREZ SAN MIGUEL SRL"/>
    <d v="2016-12-05T00:00:00"/>
    <x v="2"/>
    <n v="3"/>
    <x v="2"/>
    <d v="2016-11-17T00:00:00"/>
    <d v="2016-12-09T00:00:00"/>
    <x v="1"/>
    <m/>
    <m/>
    <s v="CLQ-1674 ADQUISICION DE MATERIAL RECURRENTE ELECTRICO"/>
    <s v="MANTTO Y SERV 157/2016"/>
    <n v="39700"/>
    <n v="50"/>
    <s v="TERMINALES DE COBRE ESTAÑADOS  PARA CONDUCTOR N° 120MM2 PARA COMPRIMIR EN CONDUCTORES DE COBRE TIPO UN AGUJERO Y UNA IDENTACIÓN. ."/>
    <s v="PZA"/>
    <n v="400"/>
    <n v="11.5"/>
    <n v="4600"/>
    <x v="0"/>
    <x v="0"/>
    <m/>
    <n v="0"/>
    <n v="1.6522988505747127"/>
    <n v="0"/>
    <n v="0"/>
    <n v="0"/>
    <d v="2016-12-14T00:00:00"/>
    <d v="2017-01-23T00:00:00"/>
    <x v="12"/>
    <m/>
    <m/>
    <m/>
    <m/>
    <m/>
    <m/>
    <n v="0"/>
    <m/>
    <n v="0"/>
    <m/>
    <m/>
    <m/>
    <x v="0"/>
    <x v="0"/>
    <m/>
    <x v="0"/>
    <x v="0"/>
    <x v="1"/>
    <x v="0"/>
    <x v="0"/>
    <n v="507698"/>
    <s v="SI"/>
    <m/>
    <s v="16-0517-00-716553-0-E"/>
    <x v="9"/>
    <m/>
  </r>
  <r>
    <x v="2"/>
    <x v="831"/>
    <s v="110-134-152"/>
    <x v="7"/>
    <x v="10"/>
    <d v="2016-09-28T00:00:00"/>
    <x v="11"/>
    <n v="39700"/>
    <s v="MATERIAL ELECTRICO"/>
    <x v="4"/>
    <s v="RUBEN ALONZO CHOQUE"/>
    <s v="MANTTO Y SERV 157/2016"/>
    <d v="2016-10-10T00:00:00"/>
    <x v="4"/>
    <n v="686"/>
    <x v="1"/>
    <x v="1045"/>
    <m/>
    <x v="78"/>
    <x v="2683"/>
    <x v="23"/>
    <x v="31"/>
    <x v="8"/>
    <x v="3"/>
    <x v="1"/>
    <x v="2"/>
    <x v="0"/>
    <x v="1"/>
    <x v="0"/>
    <m/>
    <x v="1"/>
    <x v="3"/>
    <d v="2016-11-29T00:00:00"/>
    <s v="IT-MANTTO-MINA 076/2016"/>
    <d v="2016-12-05T00:00:00"/>
    <n v="463"/>
    <n v="631"/>
    <n v="445"/>
    <n v="1363.6"/>
    <n v="631"/>
    <m/>
    <s v="SMS INTEGRACION Y CONTROL LTDA"/>
    <d v="2016-12-05T00:00:00"/>
    <x v="2"/>
    <n v="15"/>
    <x v="1"/>
    <d v="2016-11-22T00:00:00"/>
    <d v="2016-12-12T00:00:00"/>
    <x v="1"/>
    <m/>
    <m/>
    <s v="CLQ-1674 ADQUISICION DE MATERIAL RECURRENTE ELECTRICO"/>
    <s v="MANTTO Y SERV 157/2016"/>
    <n v="39700"/>
    <n v="51"/>
    <s v="TERMO CONTRAÍBLE DE 0.38” DE DIÁMETRO ."/>
    <s v="PZA"/>
    <n v="20"/>
    <n v="16.670000000000002"/>
    <n v="333.40000000000003"/>
    <x v="0"/>
    <x v="0"/>
    <m/>
    <n v="0"/>
    <n v="2.3951149425287359"/>
    <n v="0"/>
    <n v="0"/>
    <n v="0"/>
    <d v="2016-12-27T00:00:00"/>
    <d v="2017-02-05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31"/>
    <s v="110-134-152"/>
    <x v="7"/>
    <x v="10"/>
    <d v="2016-09-28T00:00:00"/>
    <x v="11"/>
    <n v="39700"/>
    <s v="MATERIAL ELECTRICO"/>
    <x v="4"/>
    <s v="RUBEN ALONZO CHOQUE"/>
    <s v="MANTTO Y SERV 157/2016"/>
    <d v="2016-10-10T00:00:00"/>
    <x v="4"/>
    <n v="686"/>
    <x v="1"/>
    <x v="1045"/>
    <m/>
    <x v="79"/>
    <x v="2684"/>
    <x v="25"/>
    <x v="31"/>
    <x v="8"/>
    <x v="3"/>
    <x v="1"/>
    <x v="2"/>
    <x v="0"/>
    <x v="1"/>
    <x v="0"/>
    <m/>
    <x v="1"/>
    <x v="3"/>
    <d v="2016-11-29T00:00:00"/>
    <s v="IT-MANTTO-MINA 076/2016"/>
    <d v="2016-12-05T00:00:00"/>
    <n v="463"/>
    <n v="631"/>
    <n v="445"/>
    <m/>
    <n v="631"/>
    <m/>
    <s v="SMS INTEGRACION Y CONTROL LTDA"/>
    <d v="2016-12-05T00:00:00"/>
    <x v="2"/>
    <n v="15"/>
    <x v="1"/>
    <d v="2016-11-22T00:00:00"/>
    <d v="2016-12-12T00:00:00"/>
    <x v="1"/>
    <m/>
    <m/>
    <s v="CLQ-1674 ADQUISICION DE MATERIAL RECURRENTE ELECTRICO"/>
    <s v="MANTTO Y SERV 157/2016"/>
    <n v="39700"/>
    <n v="52"/>
    <s v="TERMO CONTRAÍBLE DE 0.25” DE DIÁMETRO ."/>
    <s v="PZA"/>
    <n v="30"/>
    <n v="10.02"/>
    <n v="300.59999999999997"/>
    <x v="0"/>
    <x v="0"/>
    <m/>
    <n v="0"/>
    <n v="1.4396551724137931"/>
    <n v="0"/>
    <n v="0"/>
    <n v="0"/>
    <d v="2016-12-27T00:00:00"/>
    <d v="2017-02-05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31"/>
    <s v="110-134-152"/>
    <x v="7"/>
    <x v="10"/>
    <d v="2016-09-28T00:00:00"/>
    <x v="11"/>
    <n v="39700"/>
    <s v="MATERIAL ELECTRICO"/>
    <x v="4"/>
    <s v="RUBEN ALONZO CHOQUE"/>
    <s v="MANTTO Y SERV 157/2016"/>
    <d v="2016-10-10T00:00:00"/>
    <x v="4"/>
    <n v="686"/>
    <x v="1"/>
    <x v="1045"/>
    <m/>
    <x v="80"/>
    <x v="2685"/>
    <x v="25"/>
    <x v="31"/>
    <x v="8"/>
    <x v="3"/>
    <x v="1"/>
    <x v="2"/>
    <x v="0"/>
    <x v="1"/>
    <x v="0"/>
    <m/>
    <x v="1"/>
    <x v="3"/>
    <d v="2016-11-29T00:00:00"/>
    <s v="IT-MANTTO-MINA 076/2016"/>
    <d v="2016-12-05T00:00:00"/>
    <n v="463"/>
    <n v="631"/>
    <n v="445"/>
    <m/>
    <n v="631"/>
    <m/>
    <s v="SMS INTEGRACION Y CONTROL LTDA"/>
    <d v="2016-12-05T00:00:00"/>
    <x v="2"/>
    <n v="15"/>
    <x v="1"/>
    <d v="2016-11-22T00:00:00"/>
    <d v="2016-12-12T00:00:00"/>
    <x v="1"/>
    <m/>
    <m/>
    <s v="CLQ-1674 ADQUISICION DE MATERIAL RECURRENTE ELECTRICO"/>
    <s v="MANTTO Y SERV 157/2016"/>
    <n v="39700"/>
    <n v="53"/>
    <s v="TERMO CONTRAÍBLE DE 0.19” DE DIÁMETRO ."/>
    <s v="PZA"/>
    <n v="30"/>
    <n v="8.77"/>
    <n v="263.09999999999997"/>
    <x v="0"/>
    <x v="0"/>
    <m/>
    <n v="0"/>
    <n v="1.2600574712643677"/>
    <n v="0"/>
    <n v="0"/>
    <n v="0"/>
    <d v="2016-12-27T00:00:00"/>
    <d v="2017-02-05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31"/>
    <s v="110-134-152"/>
    <x v="7"/>
    <x v="10"/>
    <d v="2016-09-28T00:00:00"/>
    <x v="11"/>
    <n v="39700"/>
    <s v="MATERIAL ELECTRICO"/>
    <x v="4"/>
    <s v="RUBEN ALONZO CHOQUE"/>
    <s v="MANTTO Y SERV 157/2016"/>
    <d v="2016-10-10T00:00:00"/>
    <x v="4"/>
    <n v="686"/>
    <x v="1"/>
    <x v="1045"/>
    <m/>
    <x v="81"/>
    <x v="2686"/>
    <x v="25"/>
    <x v="31"/>
    <x v="8"/>
    <x v="3"/>
    <x v="1"/>
    <x v="2"/>
    <x v="0"/>
    <x v="1"/>
    <x v="0"/>
    <m/>
    <x v="1"/>
    <x v="3"/>
    <d v="2016-11-29T00:00:00"/>
    <s v="IT-MANTTO-MINA 076/2016"/>
    <d v="2016-12-05T00:00:00"/>
    <n v="463"/>
    <n v="631"/>
    <n v="445"/>
    <m/>
    <n v="631"/>
    <m/>
    <s v="SMS INTEGRACION Y CONTROL LTDA"/>
    <d v="2016-12-05T00:00:00"/>
    <x v="2"/>
    <n v="15"/>
    <x v="1"/>
    <d v="2016-11-22T00:00:00"/>
    <d v="2016-12-12T00:00:00"/>
    <x v="1"/>
    <m/>
    <m/>
    <s v="CLQ-1674 ADQUISICION DE MATERIAL RECURRENTE ELECTRICO"/>
    <s v="MANTTO Y SERV 157/2016"/>
    <n v="39700"/>
    <n v="54"/>
    <s v="TERMO CONTRAÍBLE DE 0.13” DE DIÁMETRO ."/>
    <s v="PZA"/>
    <n v="30"/>
    <n v="6.52"/>
    <n v="195.6"/>
    <x v="0"/>
    <x v="0"/>
    <m/>
    <n v="0"/>
    <n v="0.93678160919540221"/>
    <n v="0"/>
    <n v="0"/>
    <n v="0"/>
    <d v="2016-12-27T00:00:00"/>
    <d v="2017-02-05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31"/>
    <s v="110-134-152"/>
    <x v="7"/>
    <x v="10"/>
    <d v="2016-09-28T00:00:00"/>
    <x v="11"/>
    <n v="39700"/>
    <s v="MATERIAL ELECTRICO"/>
    <x v="4"/>
    <s v="RUBEN ALONZO CHOQUE"/>
    <s v="MANTTO Y SERV 157/2016"/>
    <d v="2016-10-10T00:00:00"/>
    <x v="4"/>
    <n v="686"/>
    <x v="1"/>
    <x v="1045"/>
    <m/>
    <x v="82"/>
    <x v="2687"/>
    <x v="25"/>
    <x v="31"/>
    <x v="8"/>
    <x v="3"/>
    <x v="1"/>
    <x v="2"/>
    <x v="0"/>
    <x v="1"/>
    <x v="0"/>
    <m/>
    <x v="1"/>
    <x v="3"/>
    <d v="2016-11-29T00:00:00"/>
    <s v="IT-MANTTO-MINA 076/2016"/>
    <d v="2016-12-05T00:00:00"/>
    <n v="463"/>
    <n v="631"/>
    <n v="445"/>
    <m/>
    <n v="631"/>
    <m/>
    <s v="SMS INTEGRACION Y CONTROL LTDA"/>
    <d v="2016-12-05T00:00:00"/>
    <x v="2"/>
    <n v="15"/>
    <x v="1"/>
    <d v="2016-11-22T00:00:00"/>
    <d v="2016-12-12T00:00:00"/>
    <x v="1"/>
    <m/>
    <m/>
    <s v="CLQ-1674 ADQUISICION DE MATERIAL RECURRENTE ELECTRICO"/>
    <s v="MANTTO Y SERV 157/2016"/>
    <n v="39700"/>
    <n v="55"/>
    <s v="TERMO CONTRAÍBLE DE 0.09” DE DIÁMETRO ."/>
    <s v="PZA"/>
    <n v="30"/>
    <n v="4.6399999999999997"/>
    <n v="139.19999999999999"/>
    <x v="0"/>
    <x v="0"/>
    <m/>
    <n v="0"/>
    <n v="0.66666666666666663"/>
    <n v="0"/>
    <n v="0"/>
    <n v="0"/>
    <d v="2016-12-27T00:00:00"/>
    <d v="2017-02-05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31"/>
    <s v="110-134-152"/>
    <x v="7"/>
    <x v="10"/>
    <d v="2016-09-28T00:00:00"/>
    <x v="11"/>
    <n v="39700"/>
    <s v="MATERIAL ELECTRICO"/>
    <x v="4"/>
    <s v="RUBEN ALONZO CHOQUE"/>
    <s v="MANTTO Y SERV 157/2016"/>
    <d v="2016-10-10T00:00:00"/>
    <x v="4"/>
    <n v="686"/>
    <x v="1"/>
    <x v="1045"/>
    <m/>
    <x v="84"/>
    <x v="2688"/>
    <x v="25"/>
    <x v="31"/>
    <x v="8"/>
    <x v="3"/>
    <x v="1"/>
    <x v="2"/>
    <x v="0"/>
    <x v="1"/>
    <x v="0"/>
    <m/>
    <x v="1"/>
    <x v="3"/>
    <d v="2016-11-29T00:00:00"/>
    <s v="IT-MANTTO-MINA 076/2016"/>
    <d v="2016-12-05T00:00:00"/>
    <n v="463"/>
    <n v="631"/>
    <n v="445"/>
    <m/>
    <n v="631"/>
    <m/>
    <s v="SMS INTEGRACION Y CONTROL LTDA"/>
    <d v="2016-12-05T00:00:00"/>
    <x v="2"/>
    <n v="15"/>
    <x v="1"/>
    <d v="2016-11-22T00:00:00"/>
    <d v="2016-12-12T00:00:00"/>
    <x v="1"/>
    <m/>
    <m/>
    <s v="CLQ-1674 ADQUISICION DE MATERIAL RECURRENTE ELECTRICO"/>
    <s v="MANTTO Y SERV 157/2016"/>
    <n v="39700"/>
    <n v="56"/>
    <s v="TERMO CONTRAÍBLE DE 0.06” DE DIÁMETRO ."/>
    <s v="PZA"/>
    <n v="30"/>
    <n v="4.3899999999999997"/>
    <n v="131.69999999999999"/>
    <x v="0"/>
    <x v="0"/>
    <m/>
    <n v="0"/>
    <n v="0.63074712643678155"/>
    <n v="0"/>
    <n v="0"/>
    <n v="0"/>
    <d v="2016-12-27T00:00:00"/>
    <d v="2017-02-05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31"/>
    <s v="110-134-152"/>
    <x v="2"/>
    <x v="10"/>
    <d v="2016-09-28T00:00:00"/>
    <x v="11"/>
    <n v="39700"/>
    <s v="MATERIAL ELECTRICO"/>
    <x v="4"/>
    <s v="RUBEN ALONZO CHOQUE"/>
    <s v="MANTTO Y SERV 157/2016"/>
    <d v="2016-10-10T00:00:00"/>
    <x v="4"/>
    <n v="686"/>
    <x v="1"/>
    <x v="1045"/>
    <m/>
    <x v="85"/>
    <x v="2689"/>
    <x v="18"/>
    <x v="31"/>
    <x v="8"/>
    <x v="3"/>
    <x v="1"/>
    <x v="2"/>
    <x v="0"/>
    <x v="1"/>
    <x v="0"/>
    <m/>
    <x v="1"/>
    <x v="3"/>
    <d v="2016-10-27T00:00:00"/>
    <s v="IT-MANTTO-MINA 052/2016"/>
    <d v="2016-11-07T00:00:00"/>
    <n v="396"/>
    <n v="535"/>
    <n v="380"/>
    <m/>
    <n v="535"/>
    <m/>
    <s v="DISTRIBUIDORA TORNIVOL"/>
    <d v="2016-11-08T00:00:00"/>
    <x v="2"/>
    <n v="15"/>
    <x v="2"/>
    <d v="2016-10-19T00:00:00"/>
    <d v="2016-11-15T00:00:00"/>
    <x v="1"/>
    <m/>
    <m/>
    <s v="CLQ-1674 ADQUISICION DE MATERIAL RECURRENTE ELECTRICO"/>
    <s v="MANTTO Y SERV 157/2016"/>
    <n v="39700"/>
    <n v="57"/>
    <s v="LIJA DE AGUA N° 600  ."/>
    <s v="PZA"/>
    <n v="200"/>
    <n v="2.5"/>
    <n v="500"/>
    <x v="0"/>
    <x v="0"/>
    <n v="200"/>
    <n v="500"/>
    <n v="0.35919540229885055"/>
    <n v="71.839080459770116"/>
    <n v="62.5"/>
    <n v="0"/>
    <d v="2016-12-06T00:00:00"/>
    <d v="2017-01-15T00:00:00"/>
    <x v="12"/>
    <d v="2016-11-21T00:00:00"/>
    <n v="4879"/>
    <n v="65"/>
    <n v="610"/>
    <d v="2016-12-27T00:00:00"/>
    <m/>
    <n v="0"/>
    <m/>
    <n v="500"/>
    <m/>
    <m/>
    <m/>
    <x v="1"/>
    <x v="8"/>
    <m/>
    <x v="0"/>
    <x v="0"/>
    <x v="1"/>
    <x v="0"/>
    <x v="0"/>
    <m/>
    <m/>
    <m/>
    <s v="16-0517-00--0-E"/>
    <x v="0"/>
    <m/>
  </r>
  <r>
    <x v="2"/>
    <x v="831"/>
    <s v="110-134-152"/>
    <x v="2"/>
    <x v="10"/>
    <d v="2016-09-28T00:00:00"/>
    <x v="11"/>
    <n v="39700"/>
    <s v="MATERIAL ELECTRICO"/>
    <x v="4"/>
    <s v="RUBEN ALONZO CHOQUE"/>
    <s v="MANTTO Y SERV 157/2016"/>
    <d v="2016-10-10T00:00:00"/>
    <x v="4"/>
    <n v="686"/>
    <x v="1"/>
    <x v="1045"/>
    <m/>
    <x v="86"/>
    <x v="2690"/>
    <x v="18"/>
    <x v="31"/>
    <x v="8"/>
    <x v="3"/>
    <x v="1"/>
    <x v="2"/>
    <x v="0"/>
    <x v="1"/>
    <x v="0"/>
    <m/>
    <x v="1"/>
    <x v="3"/>
    <d v="2016-10-27T00:00:00"/>
    <s v="IT-MANTTO-MINA 052/2016"/>
    <d v="2016-11-07T00:00:00"/>
    <n v="396"/>
    <n v="535"/>
    <n v="380"/>
    <m/>
    <n v="535"/>
    <m/>
    <s v="DISTRIBUIDORA TORNIVOL"/>
    <d v="2016-11-08T00:00:00"/>
    <x v="2"/>
    <n v="15"/>
    <x v="2"/>
    <d v="2016-10-19T00:00:00"/>
    <d v="2016-11-15T00:00:00"/>
    <x v="1"/>
    <m/>
    <m/>
    <s v="CLQ-1674 ADQUISICION DE MATERIAL RECURRENTE ELECTRICO"/>
    <s v="MANTTO Y SERV 157/2016"/>
    <n v="39700"/>
    <n v="58"/>
    <s v="LIJA DE AGUA N° 400  ."/>
    <s v="PZA"/>
    <n v="200"/>
    <n v="2.5"/>
    <n v="500"/>
    <x v="0"/>
    <x v="0"/>
    <n v="200"/>
    <n v="500"/>
    <n v="0.35919540229885055"/>
    <n v="71.839080459770116"/>
    <n v="62.5"/>
    <n v="0"/>
    <d v="2016-12-06T00:00:00"/>
    <d v="2017-01-15T00:00:00"/>
    <x v="12"/>
    <d v="2016-11-21T00:00:00"/>
    <n v="4879"/>
    <n v="65"/>
    <n v="610"/>
    <d v="2016-12-27T00:00:00"/>
    <m/>
    <n v="0"/>
    <m/>
    <n v="500"/>
    <m/>
    <m/>
    <m/>
    <x v="1"/>
    <x v="8"/>
    <m/>
    <x v="0"/>
    <x v="0"/>
    <x v="1"/>
    <x v="0"/>
    <x v="0"/>
    <m/>
    <m/>
    <m/>
    <s v="16-0517-00--0-E"/>
    <x v="0"/>
    <m/>
  </r>
  <r>
    <x v="2"/>
    <x v="832"/>
    <n v="108"/>
    <x v="5"/>
    <x v="10"/>
    <d v="2016-09-23T00:00:00"/>
    <x v="12"/>
    <n v="39800"/>
    <s v="OTROS REPUESTOS Y ACCESORIOS"/>
    <x v="4"/>
    <s v="RUBEN ALONZO CHOQUE"/>
    <s v="MANTTO Y SERV 147/2016"/>
    <d v="2016-10-10T00:00:00"/>
    <x v="4"/>
    <n v="685"/>
    <x v="1"/>
    <x v="1046"/>
    <n v="55000"/>
    <x v="0"/>
    <x v="2691"/>
    <x v="1"/>
    <x v="8"/>
    <x v="8"/>
    <x v="3"/>
    <x v="1"/>
    <x v="2"/>
    <x v="0"/>
    <x v="1"/>
    <x v="0"/>
    <m/>
    <x v="1"/>
    <x v="3"/>
    <d v="2016-10-31T00:00:00"/>
    <s v="IT-MANTTO-MINA 054/2016"/>
    <d v="2016-11-03T00:00:00"/>
    <n v="381"/>
    <n v="514"/>
    <n v="365"/>
    <n v="53400"/>
    <n v="514"/>
    <m/>
    <s v="FANAGOM SRL"/>
    <d v="2016-11-03T00:00:00"/>
    <x v="2"/>
    <n v="40"/>
    <x v="1"/>
    <d v="2016-10-17T00:00:00"/>
    <m/>
    <x v="0"/>
    <m/>
    <m/>
    <s v="CLQ-1675 ADQUISICION DE DESCANSO DE GOMA PARA LOCOMOTORAS"/>
    <s v="MANTTO Y SERV 147/2016"/>
    <n v="39800"/>
    <n v="1"/>
    <s v="DESCANSO DE GOMA PARA LOCOMOTORAS ."/>
    <s v="LOTE"/>
    <n v="1"/>
    <n v="53400"/>
    <n v="53400"/>
    <x v="0"/>
    <x v="0"/>
    <n v="1"/>
    <n v="53400"/>
    <n v="7672.4137931034484"/>
    <n v="7672.4137931034484"/>
    <n v="6675"/>
    <n v="0"/>
    <d v="1900-02-08T00:00:00"/>
    <d v="1900-03-20T00:00:00"/>
    <x v="10"/>
    <d v="2016-12-15T00:00:00"/>
    <s v="Diciembre"/>
    <n v="718"/>
    <n v="668"/>
    <d v="2017-01-26T00:00:00"/>
    <m/>
    <n v="0"/>
    <m/>
    <n v="53400"/>
    <m/>
    <m/>
    <m/>
    <x v="3"/>
    <x v="13"/>
    <m/>
    <x v="0"/>
    <x v="0"/>
    <x v="1"/>
    <x v="0"/>
    <x v="0"/>
    <m/>
    <s v="SI"/>
    <s v="SI"/>
    <s v="16-0517-00-723966-0-E"/>
    <x v="0"/>
    <m/>
  </r>
  <r>
    <x v="2"/>
    <x v="833"/>
    <n v="140"/>
    <x v="7"/>
    <x v="10"/>
    <d v="2016-09-23T00:00:00"/>
    <x v="12"/>
    <n v="39800"/>
    <s v="OTROS REPUESTOS Y ACCESORIOS"/>
    <x v="4"/>
    <s v="RUBEN ALONZO CHOQUE"/>
    <s v="MANTTO Y SERV 148/2016"/>
    <d v="2016-10-10T00:00:00"/>
    <x v="4"/>
    <n v="684"/>
    <x v="1"/>
    <x v="1047"/>
    <n v="190000"/>
    <x v="0"/>
    <x v="2692"/>
    <x v="0"/>
    <x v="7"/>
    <x v="8"/>
    <x v="3"/>
    <x v="1"/>
    <x v="2"/>
    <x v="0"/>
    <x v="1"/>
    <x v="0"/>
    <n v="162"/>
    <x v="9"/>
    <x v="5"/>
    <d v="2016-11-01T00:00:00"/>
    <s v="IT-MANTTO-MINA 057/2016"/>
    <d v="2016-11-15T00:00:00"/>
    <n v="413"/>
    <n v="560"/>
    <n v="400"/>
    <n v="105300"/>
    <n v="560"/>
    <m/>
    <s v="FUNDICION KAISLER"/>
    <d v="2016-11-15T00:00:00"/>
    <x v="2"/>
    <n v="1"/>
    <x v="2"/>
    <d v="2016-10-20T00:00:00"/>
    <m/>
    <x v="1"/>
    <m/>
    <m/>
    <s v="CLQ-1676 ADQUISICION DE REPUESTOS PARA LOCOMOTORA DIEMA"/>
    <s v="MANTTO Y SERV 148/2016"/>
    <n v="39800"/>
    <n v="1"/>
    <s v="ACOPLE  TIPO PIÑÓN CON ESPIGA CORTO Z=18 PARA LOCOMOTORA DIEMA  DE 4TN. CON TRATAMIENTO TÉRMICO. ."/>
    <s v="PZ"/>
    <n v="2"/>
    <n v="6500"/>
    <n v="13000"/>
    <x v="0"/>
    <x v="0"/>
    <m/>
    <n v="0"/>
    <n v="933.90804597701151"/>
    <n v="0"/>
    <n v="0"/>
    <n v="0"/>
    <d v="1900-01-02T00:00:00"/>
    <d v="1900-02-11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33"/>
    <n v="140"/>
    <x v="7"/>
    <x v="10"/>
    <d v="2016-09-23T00:00:00"/>
    <x v="12"/>
    <n v="39800"/>
    <s v="OTROS REPUESTOS Y ACCESORIOS"/>
    <x v="4"/>
    <s v="RUBEN ALONZO CHOQUE"/>
    <s v="MANTTO Y SERV 148/2016"/>
    <d v="2016-10-10T00:00:00"/>
    <x v="4"/>
    <n v="684"/>
    <x v="1"/>
    <x v="1047"/>
    <m/>
    <x v="0"/>
    <x v="2692"/>
    <x v="0"/>
    <x v="7"/>
    <x v="8"/>
    <x v="3"/>
    <x v="1"/>
    <x v="2"/>
    <x v="0"/>
    <x v="1"/>
    <x v="0"/>
    <n v="162"/>
    <x v="9"/>
    <x v="5"/>
    <d v="2016-11-01T00:00:00"/>
    <s v="IT-MANTTO-MINA 057/2016"/>
    <d v="2016-11-15T00:00:00"/>
    <n v="413"/>
    <n v="560"/>
    <n v="400"/>
    <m/>
    <n v="560"/>
    <m/>
    <s v="FUNDICION KAISLER"/>
    <d v="2016-11-15T00:00:00"/>
    <x v="2"/>
    <n v="15"/>
    <x v="1"/>
    <d v="2016-10-20T00:00:00"/>
    <m/>
    <x v="1"/>
    <m/>
    <m/>
    <s v="CLQ-1676 ADQUISICION DE REPUESTOS PARA LOCOMOTORA DIEMA"/>
    <s v="MANTTO Y SERV 148/2016"/>
    <n v="39800"/>
    <n v="1"/>
    <s v="ACOPLE  TIPO PIÑÓN CON ESPIGA CORTO Z=18 PARA LOCOMOTORA DIEMA  DE 4TN. CON TRATAMIENTO TÉRMICO. ."/>
    <s v="PZ"/>
    <n v="2"/>
    <n v="6500"/>
    <n v="13000"/>
    <x v="0"/>
    <x v="0"/>
    <m/>
    <n v="0"/>
    <n v="933.90804597701151"/>
    <n v="0"/>
    <n v="0"/>
    <n v="0"/>
    <d v="1900-01-14T00:00:00"/>
    <d v="1900-02-23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33"/>
    <n v="140"/>
    <x v="7"/>
    <x v="10"/>
    <d v="2016-09-23T00:00:00"/>
    <x v="12"/>
    <n v="39800"/>
    <s v="OTROS REPUESTOS Y ACCESORIOS"/>
    <x v="4"/>
    <s v="RUBEN ALONZO CHOQUE"/>
    <s v="MANTTO Y SERV 148/2016"/>
    <d v="2016-10-10T00:00:00"/>
    <x v="4"/>
    <n v="684"/>
    <x v="1"/>
    <x v="1047"/>
    <m/>
    <x v="1"/>
    <x v="2693"/>
    <x v="0"/>
    <x v="7"/>
    <x v="8"/>
    <x v="3"/>
    <x v="1"/>
    <x v="2"/>
    <x v="0"/>
    <x v="1"/>
    <x v="0"/>
    <n v="162"/>
    <x v="9"/>
    <x v="5"/>
    <d v="2016-11-01T00:00:00"/>
    <s v="IT-MANTTO-MINA 057/2016"/>
    <d v="2016-11-15T00:00:00"/>
    <n v="413"/>
    <n v="560"/>
    <n v="400"/>
    <m/>
    <n v="560"/>
    <m/>
    <s v="FUNDICION KAISLER"/>
    <m/>
    <x v="2"/>
    <m/>
    <x v="0"/>
    <m/>
    <m/>
    <x v="0"/>
    <m/>
    <m/>
    <s v="CLQ-1676 ADQUISICION DE REPUESTOS PARA LOCOMOTORA DIEMA"/>
    <s v="MANTTO Y SERV 148/2016"/>
    <n v="39800"/>
    <n v="2"/>
    <s v="CORONA Z=30 PARA LOCOMOTORA DIEMA DE 4TN.  CON TRATAMIENTO TÉRMICO. ."/>
    <s v="PZ"/>
    <n v="2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33"/>
    <n v="140"/>
    <x v="7"/>
    <x v="10"/>
    <d v="2016-09-23T00:00:00"/>
    <x v="12"/>
    <n v="39800"/>
    <s v="OTROS REPUESTOS Y ACCESORIOS"/>
    <x v="4"/>
    <s v="RUBEN ALONZO CHOQUE"/>
    <s v="MANTTO Y SERV 148/2016"/>
    <d v="2016-10-10T00:00:00"/>
    <x v="4"/>
    <n v="684"/>
    <x v="1"/>
    <x v="1047"/>
    <m/>
    <x v="2"/>
    <x v="2694"/>
    <x v="1"/>
    <x v="7"/>
    <x v="8"/>
    <x v="3"/>
    <x v="1"/>
    <x v="2"/>
    <x v="0"/>
    <x v="1"/>
    <x v="0"/>
    <n v="162"/>
    <x v="9"/>
    <x v="5"/>
    <d v="2016-11-01T00:00:00"/>
    <s v="IT-MANTTO-MINA 057/2016"/>
    <d v="2016-11-15T00:00:00"/>
    <n v="413"/>
    <n v="560"/>
    <n v="400"/>
    <m/>
    <n v="560"/>
    <m/>
    <s v="FUNDICION KAISLER"/>
    <d v="2016-11-15T00:00:00"/>
    <x v="2"/>
    <n v="1"/>
    <x v="2"/>
    <d v="2016-10-20T00:00:00"/>
    <m/>
    <x v="1"/>
    <m/>
    <m/>
    <s v="CLQ-1676 ADQUISICION DE REPUESTOS PARA LOCOMOTORA DIEMA"/>
    <s v="MANTTO Y SERV 148/2016"/>
    <n v="39800"/>
    <n v="3"/>
    <s v="EJE PIÑÓN CORTO Z=11 PARA LOCOMOTORA DIEMA DE 4TN.  CON TRATAMIENTO TÉRMICO. ."/>
    <s v="PZ"/>
    <n v="1"/>
    <n v="8200"/>
    <n v="8200"/>
    <x v="0"/>
    <x v="0"/>
    <m/>
    <n v="0"/>
    <n v="1178.16091954023"/>
    <n v="0"/>
    <n v="0"/>
    <n v="0"/>
    <d v="1900-01-02T00:00:00"/>
    <d v="1900-02-11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33"/>
    <n v="140"/>
    <x v="7"/>
    <x v="10"/>
    <d v="2016-09-23T00:00:00"/>
    <x v="12"/>
    <n v="39800"/>
    <s v="OTROS REPUESTOS Y ACCESORIOS"/>
    <x v="4"/>
    <s v="RUBEN ALONZO CHOQUE"/>
    <s v="MANTTO Y SERV 148/2016"/>
    <d v="2016-10-10T00:00:00"/>
    <x v="4"/>
    <n v="684"/>
    <x v="1"/>
    <x v="1047"/>
    <m/>
    <x v="2"/>
    <x v="2694"/>
    <x v="1"/>
    <x v="7"/>
    <x v="8"/>
    <x v="3"/>
    <x v="1"/>
    <x v="2"/>
    <x v="0"/>
    <x v="1"/>
    <x v="0"/>
    <n v="162"/>
    <x v="9"/>
    <x v="5"/>
    <d v="2016-11-01T00:00:00"/>
    <s v="IT-MANTTO-MINA 057/2016"/>
    <d v="2016-11-15T00:00:00"/>
    <n v="413"/>
    <n v="560"/>
    <n v="400"/>
    <m/>
    <n v="560"/>
    <m/>
    <s v="FUNDICION KAISLER"/>
    <d v="2016-11-15T00:00:00"/>
    <x v="2"/>
    <n v="15"/>
    <x v="1"/>
    <d v="2016-10-20T00:00:00"/>
    <m/>
    <x v="1"/>
    <m/>
    <m/>
    <s v="CLQ-1676 ADQUISICION DE REPUESTOS PARA LOCOMOTORA DIEMA"/>
    <s v="MANTTO Y SERV 148/2016"/>
    <n v="39800"/>
    <n v="3"/>
    <s v="EJE PIÑÓN CORTO Z=11 PARA LOCOMOTORA DIEMA DE 4TN.  CON TRATAMIENTO TÉRMICO. ."/>
    <s v="PZ"/>
    <n v="1"/>
    <n v="8200"/>
    <n v="8200"/>
    <x v="0"/>
    <x v="0"/>
    <m/>
    <n v="0"/>
    <n v="1178.16091954023"/>
    <n v="0"/>
    <n v="0"/>
    <n v="0"/>
    <d v="1900-01-14T00:00:00"/>
    <d v="1900-02-23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33"/>
    <n v="140"/>
    <x v="7"/>
    <x v="10"/>
    <d v="2016-09-23T00:00:00"/>
    <x v="12"/>
    <n v="39800"/>
    <s v="OTROS REPUESTOS Y ACCESORIOS"/>
    <x v="4"/>
    <s v="RUBEN ALONZO CHOQUE"/>
    <s v="MANTTO Y SERV 148/2016"/>
    <d v="2016-10-10T00:00:00"/>
    <x v="4"/>
    <n v="684"/>
    <x v="1"/>
    <x v="1047"/>
    <m/>
    <x v="4"/>
    <x v="2695"/>
    <x v="1"/>
    <x v="7"/>
    <x v="8"/>
    <x v="3"/>
    <x v="1"/>
    <x v="2"/>
    <x v="0"/>
    <x v="1"/>
    <x v="0"/>
    <n v="162"/>
    <x v="9"/>
    <x v="5"/>
    <d v="2016-11-01T00:00:00"/>
    <s v="IT-MANTTO-MINA 057/2016"/>
    <d v="2016-11-15T00:00:00"/>
    <n v="413"/>
    <n v="560"/>
    <n v="400"/>
    <m/>
    <n v="560"/>
    <m/>
    <s v="FUNDICION KAISLER"/>
    <d v="2016-11-15T00:00:00"/>
    <x v="2"/>
    <n v="1"/>
    <x v="2"/>
    <d v="2016-10-20T00:00:00"/>
    <m/>
    <x v="1"/>
    <m/>
    <m/>
    <s v="CLQ-1676 ADQUISICION DE REPUESTOS PARA LOCOMOTORA DIEMA"/>
    <s v="MANTTO Y SERV 148/2016"/>
    <n v="39800"/>
    <n v="4"/>
    <s v="EJE PIÑÓN LARGO Z=11 PARA LOCOMOTORA DIEMA DE 4TN.  CON TRATAMIENTO TÉRMICO. ."/>
    <s v="PZ"/>
    <n v="1"/>
    <n v="9500"/>
    <n v="9500"/>
    <x v="0"/>
    <x v="0"/>
    <m/>
    <n v="0"/>
    <n v="1364.9425287356321"/>
    <n v="0"/>
    <n v="0"/>
    <n v="0"/>
    <d v="1900-01-02T00:00:00"/>
    <d v="1900-02-11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33"/>
    <n v="140"/>
    <x v="7"/>
    <x v="10"/>
    <d v="2016-09-23T00:00:00"/>
    <x v="12"/>
    <n v="39800"/>
    <s v="OTROS REPUESTOS Y ACCESORIOS"/>
    <x v="4"/>
    <s v="RUBEN ALONZO CHOQUE"/>
    <s v="MANTTO Y SERV 148/2016"/>
    <d v="2016-10-10T00:00:00"/>
    <x v="4"/>
    <n v="684"/>
    <x v="1"/>
    <x v="1047"/>
    <m/>
    <x v="4"/>
    <x v="2695"/>
    <x v="1"/>
    <x v="7"/>
    <x v="8"/>
    <x v="3"/>
    <x v="1"/>
    <x v="2"/>
    <x v="0"/>
    <x v="1"/>
    <x v="0"/>
    <n v="162"/>
    <x v="9"/>
    <x v="5"/>
    <d v="2016-11-01T00:00:00"/>
    <s v="IT-MANTTO-MINA 057/2016"/>
    <d v="2016-11-15T00:00:00"/>
    <n v="413"/>
    <n v="560"/>
    <n v="400"/>
    <m/>
    <n v="560"/>
    <m/>
    <s v="FUNDICION KAISLER"/>
    <d v="2016-11-15T00:00:00"/>
    <x v="2"/>
    <n v="15"/>
    <x v="1"/>
    <d v="2016-10-20T00:00:00"/>
    <m/>
    <x v="1"/>
    <m/>
    <m/>
    <s v="CLQ-1676 ADQUISICION DE REPUESTOS PARA LOCOMOTORA DIEMA"/>
    <s v="MANTTO Y SERV 148/2016"/>
    <n v="39800"/>
    <n v="4"/>
    <s v="EJE PIÑÓN LARGO Z=11 PARA LOCOMOTORA DIEMA DE 4TN.  CON TRATAMIENTO TÉRMICO. ."/>
    <s v="PZ"/>
    <n v="1"/>
    <n v="9500"/>
    <n v="9500"/>
    <x v="0"/>
    <x v="0"/>
    <m/>
    <n v="0"/>
    <n v="1364.9425287356321"/>
    <n v="0"/>
    <n v="0"/>
    <n v="0"/>
    <d v="1900-01-14T00:00:00"/>
    <d v="1900-02-23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33"/>
    <n v="140"/>
    <x v="7"/>
    <x v="10"/>
    <d v="2016-09-23T00:00:00"/>
    <x v="12"/>
    <n v="39800"/>
    <s v="OTROS REPUESTOS Y ACCESORIOS"/>
    <x v="4"/>
    <s v="RUBEN ALONZO CHOQUE"/>
    <s v="MANTTO Y SERV 148/2016"/>
    <d v="2016-10-10T00:00:00"/>
    <x v="4"/>
    <n v="684"/>
    <x v="1"/>
    <x v="1047"/>
    <m/>
    <x v="5"/>
    <x v="2696"/>
    <x v="26"/>
    <x v="7"/>
    <x v="8"/>
    <x v="3"/>
    <x v="1"/>
    <x v="2"/>
    <x v="0"/>
    <x v="1"/>
    <x v="0"/>
    <n v="162"/>
    <x v="9"/>
    <x v="5"/>
    <d v="2016-12-14T00:00:00"/>
    <s v="IT-MANTTO-MINA 083/2016"/>
    <d v="2016-12-19T00:00:00"/>
    <n v="482"/>
    <n v="662"/>
    <n v="466"/>
    <n v="84000"/>
    <n v="662"/>
    <m/>
    <s v="FUNDICION KAISLER"/>
    <d v="2016-12-19T00:00:00"/>
    <x v="2"/>
    <n v="5"/>
    <x v="1"/>
    <d v="2016-12-13T00:00:00"/>
    <m/>
    <x v="1"/>
    <m/>
    <m/>
    <s v="CLQ-1676 ADQUISICION DE REPUESTOS PARA LOCOMOTORA DIEMA"/>
    <s v="MANTTO Y SERV 148/2016"/>
    <n v="39800"/>
    <n v="5"/>
    <s v="CORONA HIPOIDAL Z=48 PARA LOCOMOTORA DIEMA DE 2TN.  CON TRATAMIENTO TÉRMICO. ."/>
    <s v="PZ"/>
    <n v="4"/>
    <n v="14500"/>
    <n v="58000"/>
    <x v="0"/>
    <x v="0"/>
    <m/>
    <n v="0"/>
    <n v="2083.3333333333335"/>
    <n v="0"/>
    <n v="0"/>
    <n v="0"/>
    <d v="1900-01-04T00:00:00"/>
    <d v="1900-02-13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33"/>
    <n v="140"/>
    <x v="7"/>
    <x v="10"/>
    <d v="2016-09-23T00:00:00"/>
    <x v="12"/>
    <n v="39800"/>
    <s v="OTROS REPUESTOS Y ACCESORIOS"/>
    <x v="4"/>
    <s v="RUBEN ALONZO CHOQUE"/>
    <s v="MANTTO Y SERV 148/2016"/>
    <d v="2016-10-10T00:00:00"/>
    <x v="4"/>
    <n v="684"/>
    <x v="1"/>
    <x v="1047"/>
    <m/>
    <x v="6"/>
    <x v="2697"/>
    <x v="0"/>
    <x v="7"/>
    <x v="8"/>
    <x v="3"/>
    <x v="1"/>
    <x v="2"/>
    <x v="0"/>
    <x v="1"/>
    <x v="0"/>
    <n v="162"/>
    <x v="9"/>
    <x v="5"/>
    <d v="2016-11-01T00:00:00"/>
    <s v="IT-MANTTO-MINA 057/2016"/>
    <d v="2016-11-15T00:00:00"/>
    <n v="413"/>
    <n v="560"/>
    <n v="400"/>
    <m/>
    <n v="560"/>
    <m/>
    <s v="FUNDICION KAISLER"/>
    <d v="2016-11-15T00:00:00"/>
    <x v="2"/>
    <n v="1"/>
    <x v="2"/>
    <d v="2016-10-20T00:00:00"/>
    <m/>
    <x v="1"/>
    <m/>
    <m/>
    <s v="CLQ-1676 ADQUISICION DE REPUESTOS PARA LOCOMOTORA DIEMA"/>
    <s v="MANTTO Y SERV 148/2016"/>
    <n v="39800"/>
    <n v="6"/>
    <s v="PIÑÓN HIPOIDAL Z=29 PARA LOCOMOTORA DIEMA DE 2TN.  CON TRATAMIENTO TÉRMICO. ."/>
    <s v="PZ"/>
    <n v="2"/>
    <n v="3500"/>
    <n v="7000"/>
    <x v="0"/>
    <x v="0"/>
    <m/>
    <n v="0"/>
    <n v="502.87356321839081"/>
    <n v="0"/>
    <n v="0"/>
    <n v="0"/>
    <d v="1900-01-02T00:00:00"/>
    <d v="1900-02-11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33"/>
    <n v="140"/>
    <x v="7"/>
    <x v="10"/>
    <d v="2016-09-23T00:00:00"/>
    <x v="12"/>
    <n v="39800"/>
    <s v="OTROS REPUESTOS Y ACCESORIOS"/>
    <x v="4"/>
    <s v="RUBEN ALONZO CHOQUE"/>
    <s v="MANTTO Y SERV 148/2016"/>
    <d v="2016-10-10T00:00:00"/>
    <x v="4"/>
    <n v="684"/>
    <x v="1"/>
    <x v="1047"/>
    <m/>
    <x v="6"/>
    <x v="2697"/>
    <x v="0"/>
    <x v="7"/>
    <x v="8"/>
    <x v="3"/>
    <x v="1"/>
    <x v="2"/>
    <x v="0"/>
    <x v="1"/>
    <x v="0"/>
    <n v="162"/>
    <x v="9"/>
    <x v="5"/>
    <d v="2016-11-01T00:00:00"/>
    <s v="IT-MANTTO-MINA 057/2016"/>
    <d v="2016-11-15T00:00:00"/>
    <n v="413"/>
    <n v="560"/>
    <n v="400"/>
    <m/>
    <n v="560"/>
    <m/>
    <s v="FUNDICION KAISLER"/>
    <d v="2016-11-15T00:00:00"/>
    <x v="2"/>
    <n v="15"/>
    <x v="1"/>
    <d v="2016-10-20T00:00:00"/>
    <m/>
    <x v="1"/>
    <m/>
    <m/>
    <s v="CLQ-1676 ADQUISICION DE REPUESTOS PARA LOCOMOTORA DIEMA"/>
    <s v="MANTTO Y SERV 148/2016"/>
    <n v="39800"/>
    <n v="6"/>
    <s v="PIÑÓN HIPOIDAL Z=29 PARA LOCOMOTORA DIEMA DE 2TN.  CON TRATAMIENTO TÉRMICO. ."/>
    <s v="PZ"/>
    <n v="2"/>
    <n v="3500"/>
    <n v="7000"/>
    <x v="0"/>
    <x v="0"/>
    <m/>
    <n v="0"/>
    <n v="502.87356321839081"/>
    <n v="0"/>
    <n v="0"/>
    <n v="0"/>
    <d v="1900-01-14T00:00:00"/>
    <d v="1900-02-23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33"/>
    <n v="140"/>
    <x v="7"/>
    <x v="10"/>
    <d v="2016-09-23T00:00:00"/>
    <x v="12"/>
    <n v="39800"/>
    <s v="OTROS REPUESTOS Y ACCESORIOS"/>
    <x v="4"/>
    <s v="RUBEN ALONZO CHOQUE"/>
    <s v="MANTTO Y SERV 148/2016"/>
    <d v="2016-10-10T00:00:00"/>
    <x v="4"/>
    <n v="684"/>
    <x v="1"/>
    <x v="1047"/>
    <m/>
    <x v="7"/>
    <x v="2698"/>
    <x v="0"/>
    <x v="7"/>
    <x v="8"/>
    <x v="3"/>
    <x v="1"/>
    <x v="2"/>
    <x v="0"/>
    <x v="1"/>
    <x v="0"/>
    <n v="162"/>
    <x v="9"/>
    <x v="5"/>
    <d v="2016-12-14T00:00:00"/>
    <s v="IT-MANTTO-MINA 083/2016"/>
    <d v="2016-12-19T00:00:00"/>
    <n v="482"/>
    <n v="662"/>
    <n v="466"/>
    <m/>
    <n v="662"/>
    <m/>
    <s v="FUNDICION KAISLER"/>
    <d v="2016-12-19T00:00:00"/>
    <x v="2"/>
    <n v="5"/>
    <x v="1"/>
    <d v="2016-12-13T00:00:00"/>
    <m/>
    <x v="1"/>
    <m/>
    <m/>
    <s v="CLQ-1676 ADQUISICION DE REPUESTOS PARA LOCOMOTORA DIEMA"/>
    <s v="MANTTO Y SERV 148/2016"/>
    <n v="39800"/>
    <n v="7"/>
    <s v="CORONA DENTADA Z=35, 3-1 PARA LOCOMOTORA DIEMA DE 2TN.  CON TRATAMIENTO TÉRMICO. ."/>
    <s v="PZ"/>
    <n v="2"/>
    <n v="13000"/>
    <n v="26000"/>
    <x v="0"/>
    <x v="0"/>
    <m/>
    <n v="0"/>
    <n v="1867.816091954023"/>
    <n v="0"/>
    <n v="0"/>
    <n v="0"/>
    <d v="1900-01-04T00:00:00"/>
    <d v="1900-02-13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33"/>
    <n v="140"/>
    <x v="7"/>
    <x v="10"/>
    <d v="2016-09-23T00:00:00"/>
    <x v="12"/>
    <n v="39800"/>
    <s v="OTROS REPUESTOS Y ACCESORIOS"/>
    <x v="4"/>
    <s v="RUBEN ALONZO CHOQUE"/>
    <s v="MANTTO Y SERV 148/2016"/>
    <d v="2016-10-10T00:00:00"/>
    <x v="4"/>
    <n v="684"/>
    <x v="1"/>
    <x v="1047"/>
    <m/>
    <x v="9"/>
    <x v="2699"/>
    <x v="0"/>
    <x v="7"/>
    <x v="8"/>
    <x v="3"/>
    <x v="1"/>
    <x v="2"/>
    <x v="0"/>
    <x v="1"/>
    <x v="0"/>
    <n v="162"/>
    <x v="9"/>
    <x v="5"/>
    <d v="2016-11-01T00:00:00"/>
    <s v="IT-MANTTO-MINA 057/2016"/>
    <d v="2016-11-15T00:00:00"/>
    <n v="413"/>
    <n v="560"/>
    <n v="400"/>
    <m/>
    <n v="560"/>
    <m/>
    <s v="FUNDICION KAISLER"/>
    <d v="2016-11-15T00:00:00"/>
    <x v="2"/>
    <n v="1"/>
    <x v="2"/>
    <d v="2016-10-20T00:00:00"/>
    <m/>
    <x v="1"/>
    <m/>
    <m/>
    <s v="CLQ-1676 ADQUISICION DE REPUESTOS PARA LOCOMOTORA DIEMA"/>
    <s v="MANTTO Y SERV 148/2016"/>
    <n v="39800"/>
    <n v="8"/>
    <s v="CORONA ENGRANAJE Z=14, 3-1 PARA LOCOMOTORA DIEMA DE 2TN.  CON TRATAMIENTO TÉRMICO. ."/>
    <s v="PZ"/>
    <n v="2"/>
    <n v="4500"/>
    <n v="9000"/>
    <x v="0"/>
    <x v="0"/>
    <m/>
    <n v="0"/>
    <n v="646.55172413793105"/>
    <n v="0"/>
    <n v="0"/>
    <n v="0"/>
    <d v="1900-01-02T00:00:00"/>
    <d v="1900-02-11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33"/>
    <n v="140"/>
    <x v="7"/>
    <x v="10"/>
    <d v="2016-09-23T00:00:00"/>
    <x v="12"/>
    <n v="39800"/>
    <s v="OTROS REPUESTOS Y ACCESORIOS"/>
    <x v="4"/>
    <s v="RUBEN ALONZO CHOQUE"/>
    <s v="MANTTO Y SERV 148/2016"/>
    <d v="2016-10-10T00:00:00"/>
    <x v="4"/>
    <n v="684"/>
    <x v="1"/>
    <x v="1047"/>
    <m/>
    <x v="10"/>
    <x v="2700"/>
    <x v="26"/>
    <x v="7"/>
    <x v="8"/>
    <x v="3"/>
    <x v="1"/>
    <x v="2"/>
    <x v="0"/>
    <x v="1"/>
    <x v="0"/>
    <n v="162"/>
    <x v="9"/>
    <x v="5"/>
    <d v="2016-11-01T00:00:00"/>
    <s v="IT-MANTTO-MINA 057/2016"/>
    <d v="2016-11-15T00:00:00"/>
    <n v="413"/>
    <n v="560"/>
    <n v="400"/>
    <m/>
    <n v="560"/>
    <m/>
    <s v="FUNDICION KAISLER"/>
    <d v="2016-11-15T00:00:00"/>
    <x v="2"/>
    <n v="15"/>
    <x v="1"/>
    <d v="2016-10-20T00:00:00"/>
    <m/>
    <x v="1"/>
    <m/>
    <m/>
    <s v="CLQ-1676 ADQUISICION DE REPUESTOS PARA LOCOMOTORA DIEMA"/>
    <s v="MANTTO Y SERV 148/2016"/>
    <n v="39800"/>
    <n v="9"/>
    <s v="SPROCKER Z=9 PARA LOCOMOTORA DIEMA DE 2TN.  CON TRATAMIENTO TÉRMICO. ."/>
    <s v="PZ"/>
    <n v="4"/>
    <n v="5500"/>
    <n v="22000"/>
    <x v="0"/>
    <x v="0"/>
    <m/>
    <n v="0"/>
    <n v="790.22988505747128"/>
    <n v="0"/>
    <n v="0"/>
    <n v="0"/>
    <d v="1900-01-14T00:00:00"/>
    <d v="1900-02-23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34"/>
    <n v="108"/>
    <x v="15"/>
    <x v="10"/>
    <d v="2016-09-22T00:00:00"/>
    <x v="12"/>
    <n v="39800"/>
    <s v="OTROS REPUESTOS Y ACCESORIOS"/>
    <x v="4"/>
    <s v="RUBEN ALONZO CHOQUE"/>
    <s v="MANTTO Y SERV 144/2016"/>
    <d v="2016-10-10T00:00:00"/>
    <x v="4"/>
    <n v="693"/>
    <x v="1"/>
    <x v="1048"/>
    <n v="195680"/>
    <x v="0"/>
    <x v="2701"/>
    <x v="26"/>
    <x v="7"/>
    <x v="8"/>
    <x v="3"/>
    <x v="1"/>
    <x v="2"/>
    <x v="0"/>
    <x v="1"/>
    <x v="0"/>
    <n v="150"/>
    <x v="3"/>
    <x v="4"/>
    <d v="2016-11-01T00:00:00"/>
    <s v="IT-MANTTO-MINA 056/2016"/>
    <d v="2016-11-16T00:00:00"/>
    <n v="414"/>
    <n v="559"/>
    <n v="401"/>
    <n v="97200"/>
    <n v="559"/>
    <m/>
    <s v="FUNDICION KAISLER"/>
    <d v="2016-11-16T00:00:00"/>
    <x v="2"/>
    <n v="1"/>
    <x v="1"/>
    <d v="2016-11-16T00:00:00"/>
    <m/>
    <x v="1"/>
    <m/>
    <m/>
    <s v="CLQ-1678 ADQUISICION DE REPUESTOS PARA LOCOMOTORA RUSA"/>
    <s v="MANTTO Y SERV 144/2016"/>
    <n v="39800"/>
    <n v="1"/>
    <s v="PIÑON HIPOIDAL Z=19 PARALOCOMOTORA RUSA CON TRATAMIENTO TERMICO ."/>
    <s v="PZ"/>
    <n v="4"/>
    <n v="6800"/>
    <n v="27200"/>
    <x v="0"/>
    <x v="0"/>
    <m/>
    <n v="0"/>
    <n v="977.0114942528736"/>
    <n v="0"/>
    <n v="0"/>
    <n v="0"/>
    <d v="1899-12-31T00:00:00"/>
    <d v="1900-02-09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34"/>
    <n v="108"/>
    <x v="15"/>
    <x v="10"/>
    <d v="2016-09-22T00:00:00"/>
    <x v="12"/>
    <n v="39800"/>
    <s v="OTROS REPUESTOS Y ACCESORIOS"/>
    <x v="4"/>
    <s v="RUBEN ALONZO CHOQUE"/>
    <s v="MANTTO Y SERV 144/2016"/>
    <d v="2016-10-10T00:00:00"/>
    <x v="4"/>
    <n v="693"/>
    <x v="1"/>
    <x v="1048"/>
    <m/>
    <x v="1"/>
    <x v="2702"/>
    <x v="0"/>
    <x v="7"/>
    <x v="8"/>
    <x v="3"/>
    <x v="1"/>
    <x v="2"/>
    <x v="0"/>
    <x v="1"/>
    <x v="0"/>
    <n v="150"/>
    <x v="3"/>
    <x v="4"/>
    <d v="2016-11-01T00:00:00"/>
    <s v="IT-MANTTO-MINA 056/2016"/>
    <d v="2016-11-16T00:00:00"/>
    <n v="414"/>
    <n v="559"/>
    <n v="401"/>
    <m/>
    <n v="559"/>
    <m/>
    <s v="FUNDICION KAISLER"/>
    <d v="2016-11-16T00:00:00"/>
    <x v="2"/>
    <n v="1"/>
    <x v="1"/>
    <d v="2016-11-16T00:00:00"/>
    <m/>
    <x v="1"/>
    <m/>
    <m/>
    <s v="CLQ-1678 ADQUISICION DE REPUESTOS PARA LOCOMOTORA RUSA"/>
    <s v="MANTTO Y SERV 144/2016"/>
    <n v="39800"/>
    <n v="2"/>
    <s v="CORONA DE DIENTE HIPOIDAL Z=43 PARA LOCOMOTORA RUSA CON TRATAMIENTO TERMICO ."/>
    <s v="PZ"/>
    <n v="2"/>
    <n v="17500"/>
    <n v="35000"/>
    <x v="0"/>
    <x v="0"/>
    <m/>
    <n v="0"/>
    <n v="2514.367816091954"/>
    <n v="0"/>
    <n v="0"/>
    <n v="0"/>
    <d v="1899-12-31T00:00:00"/>
    <d v="1900-02-09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34"/>
    <n v="108"/>
    <x v="15"/>
    <x v="10"/>
    <d v="2016-09-22T00:00:00"/>
    <x v="12"/>
    <n v="39800"/>
    <s v="OTROS REPUESTOS Y ACCESORIOS"/>
    <x v="4"/>
    <s v="RUBEN ALONZO CHOQUE"/>
    <s v="MANTTO Y SERV 144/2016"/>
    <d v="2016-10-10T00:00:00"/>
    <x v="4"/>
    <n v="693"/>
    <x v="1"/>
    <x v="1048"/>
    <m/>
    <x v="1"/>
    <x v="2702"/>
    <x v="0"/>
    <x v="7"/>
    <x v="8"/>
    <x v="3"/>
    <x v="1"/>
    <x v="2"/>
    <x v="0"/>
    <x v="1"/>
    <x v="0"/>
    <n v="150"/>
    <x v="3"/>
    <x v="4"/>
    <d v="2016-11-01T00:00:00"/>
    <s v="IT-MANTTO-MINA 056/2016"/>
    <d v="2016-11-16T00:00:00"/>
    <n v="414"/>
    <n v="559"/>
    <n v="401"/>
    <m/>
    <n v="559"/>
    <m/>
    <s v="FUNDICION KAISLER"/>
    <d v="2016-11-16T00:00:00"/>
    <x v="2"/>
    <n v="20"/>
    <x v="1"/>
    <d v="2016-11-16T00:00:00"/>
    <m/>
    <x v="1"/>
    <m/>
    <m/>
    <s v="CLQ-1678 ADQUISICION DE REPUESTOS PARA LOCOMOTORA RUSA"/>
    <s v="MANTTO Y SERV 144/2016"/>
    <n v="39800"/>
    <n v="2"/>
    <s v="CORONA DE DIENTE HIPOIDAL Z=43 PARA LOCOMOTORA RUSA CON TRATAMIENTO TERMICO ."/>
    <s v="PZ"/>
    <n v="2"/>
    <n v="17500"/>
    <n v="35000"/>
    <x v="0"/>
    <x v="0"/>
    <m/>
    <n v="0"/>
    <n v="2514.367816091954"/>
    <n v="0"/>
    <n v="0"/>
    <n v="0"/>
    <d v="1900-01-19T00:00:00"/>
    <d v="1900-02-2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35"/>
    <n v="108"/>
    <x v="7"/>
    <x v="10"/>
    <d v="2016-09-28T00:00:00"/>
    <x v="12"/>
    <n v="39800"/>
    <s v="OTROS REPUESTOS Y ACCESORIOS"/>
    <x v="4"/>
    <s v="RUBEN ALONZO CHOQUE"/>
    <s v="MANTTO Y SERV 156/2016"/>
    <d v="2016-10-10T00:00:00"/>
    <x v="4"/>
    <n v="694"/>
    <x v="1"/>
    <x v="1049"/>
    <n v="300660"/>
    <x v="0"/>
    <x v="2703"/>
    <x v="1"/>
    <x v="8"/>
    <x v="8"/>
    <x v="3"/>
    <x v="1"/>
    <x v="2"/>
    <x v="0"/>
    <x v="1"/>
    <x v="0"/>
    <n v="155"/>
    <x v="9"/>
    <x v="5"/>
    <d v="2016-11-07T00:00:00"/>
    <s v="IT-MANTTO-MINA 061/2016"/>
    <d v="2016-11-17T00:00:00"/>
    <n v="432"/>
    <n v="575"/>
    <m/>
    <n v="234468"/>
    <n v="575"/>
    <m/>
    <s v="FINI LAGER SA"/>
    <m/>
    <x v="2"/>
    <n v="15"/>
    <x v="1"/>
    <d v="2016-11-04T00:00:00"/>
    <m/>
    <x v="1"/>
    <m/>
    <m/>
    <s v="CLQ-1679 ADQUISICION DE RODAMIENTOS PARA EQUIPOS MINA"/>
    <s v="MANTTO Y SERV 156/2016"/>
    <n v="39800"/>
    <n v="1"/>
    <s v="RODAMIENTOS PARA EQUIPOS MINA ."/>
    <s v="LOTE"/>
    <n v="1"/>
    <n v="234468"/>
    <n v="234468"/>
    <x v="0"/>
    <x v="0"/>
    <m/>
    <n v="0"/>
    <n v="33687.931034482761"/>
    <n v="0"/>
    <n v="0"/>
    <n v="0"/>
    <d v="1900-01-14T00:00:00"/>
    <d v="1900-02-23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35"/>
    <n v="108"/>
    <x v="7"/>
    <x v="10"/>
    <d v="2016-09-28T00:00:00"/>
    <x v="12"/>
    <n v="39800"/>
    <s v="OTROS REPUESTOS Y ACCESORIOS"/>
    <x v="4"/>
    <s v="RUBEN ALONZO CHOQUE"/>
    <s v="MANTTO Y SERV 156/2016"/>
    <d v="2016-10-10T00:00:00"/>
    <x v="4"/>
    <n v="694"/>
    <x v="1"/>
    <x v="1049"/>
    <m/>
    <x v="0"/>
    <x v="2703"/>
    <x v="1"/>
    <x v="8"/>
    <x v="8"/>
    <x v="3"/>
    <x v="1"/>
    <x v="2"/>
    <x v="0"/>
    <x v="1"/>
    <x v="0"/>
    <n v="155"/>
    <x v="9"/>
    <x v="5"/>
    <d v="2016-11-07T00:00:00"/>
    <s v="IT-MANTTO-MINA 061/2016"/>
    <d v="2016-11-17T00:00:00"/>
    <n v="432"/>
    <n v="574"/>
    <m/>
    <n v="52481"/>
    <n v="574"/>
    <m/>
    <s v="ROCAT IMPORTACIONES"/>
    <d v="2016-11-17T00:00:00"/>
    <x v="2"/>
    <n v="9"/>
    <x v="1"/>
    <d v="2016-10-14T00:00:00"/>
    <m/>
    <x v="1"/>
    <m/>
    <m/>
    <s v="CLQ-1679 ADQUISICION DE RODAMIENTOS PARA EQUIPOS MINA"/>
    <s v="MANTTO Y SERV 156/2016"/>
    <n v="39800"/>
    <n v="1"/>
    <s v="RODAMIENTOS PARA EQUIPOS MINA ."/>
    <s v="LOTE"/>
    <n v="1"/>
    <n v="52481"/>
    <n v="52481"/>
    <x v="0"/>
    <x v="0"/>
    <m/>
    <n v="0"/>
    <n v="7540.3735632183907"/>
    <n v="0"/>
    <n v="0"/>
    <n v="0"/>
    <d v="1900-01-08T00:00:00"/>
    <d v="1900-02-17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36"/>
    <n v="110"/>
    <x v="7"/>
    <x v="10"/>
    <d v="2016-09-30T00:00:00"/>
    <x v="11"/>
    <n v="43700"/>
    <s v="OTRAS MAQUINARIAS Y EQUIPO"/>
    <x v="9"/>
    <s v="EDMY MAGNE GUTIERREZ"/>
    <s v="CMB/EMC/OCIV-ADQ-C/063/2016"/>
    <d v="2016-10-10T00:00:00"/>
    <x v="4"/>
    <n v="698"/>
    <x v="1"/>
    <x v="1050"/>
    <n v="54400"/>
    <x v="0"/>
    <x v="2704"/>
    <x v="26"/>
    <x v="7"/>
    <x v="8"/>
    <x v="3"/>
    <x v="1"/>
    <x v="2"/>
    <x v="0"/>
    <x v="1"/>
    <x v="0"/>
    <m/>
    <x v="1"/>
    <x v="3"/>
    <d v="2016-11-29T00:00:00"/>
    <s v="CMB/EMC/OCIV-ADQ-C/IT-063/063/2016"/>
    <d v="2016-12-14T00:00:00"/>
    <n v="479"/>
    <n v="656"/>
    <n v="461"/>
    <n v="21436"/>
    <n v="656"/>
    <m/>
    <s v="ESTUFAS Y CHIMENEAS A GAS B Y J"/>
    <d v="2016-12-14T00:00:00"/>
    <x v="8"/>
    <n v="4"/>
    <x v="2"/>
    <d v="2016-12-13T00:00:00"/>
    <m/>
    <x v="1"/>
    <m/>
    <m/>
    <s v="CLQ-1681 ADQUISICION DE TERMOTANQUES ELECTRICOS DE 50 GALONES"/>
    <s v="CMB/EMC/OCIV-ADQ-C/063/2016"/>
    <n v="43700"/>
    <n v="1"/>
    <s v="TERMOTANQUES ELECTRICOS DE 50 GALONES ."/>
    <s v="PZ"/>
    <n v="4"/>
    <n v="5359"/>
    <n v="21436"/>
    <x v="0"/>
    <x v="0"/>
    <m/>
    <n v="0"/>
    <n v="769.97126436781605"/>
    <n v="0"/>
    <n v="0"/>
    <n v="0"/>
    <d v="1900-01-05T00:00:00"/>
    <d v="1900-02-14T00:00:00"/>
    <x v="12"/>
    <m/>
    <m/>
    <m/>
    <n v="558"/>
    <d v="2016-12-14T00:00:00"/>
    <m/>
    <n v="0"/>
    <m/>
    <n v="0"/>
    <m/>
    <m/>
    <m/>
    <x v="1"/>
    <x v="8"/>
    <m/>
    <x v="0"/>
    <x v="0"/>
    <x v="1"/>
    <x v="0"/>
    <x v="0"/>
    <m/>
    <m/>
    <m/>
    <s v="16-0517-00--0-E"/>
    <x v="0"/>
    <m/>
  </r>
  <r>
    <x v="2"/>
    <x v="837"/>
    <n v="116"/>
    <x v="3"/>
    <x v="10"/>
    <d v="2016-09-26T00:00:00"/>
    <x v="11"/>
    <s v="ANULADO"/>
    <s v="ANULADO"/>
    <x v="9"/>
    <s v="EDMY MAGNE GUTIERREZ"/>
    <s v="CMB/EMC/OCIV-ADQ-M/057/2016"/>
    <d v="2016-10-10T00:00:00"/>
    <x v="4"/>
    <n v="697"/>
    <x v="1"/>
    <x v="1051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s v="NN"/>
    <m/>
    <m/>
    <m/>
    <x v="0"/>
    <m/>
    <x v="0"/>
    <m/>
    <m/>
    <x v="0"/>
    <m/>
    <m/>
    <s v="CLQ-1682 ADQUISICION DE MARTILLO NEUMATICO ROMPEROCAS"/>
    <s v="CMB/EMC/OCIV-ADQ-M/057/2016"/>
    <s v="ANULADO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38"/>
    <n v="110"/>
    <x v="7"/>
    <x v="10"/>
    <d v="2016-09-29T00:00:00"/>
    <x v="11"/>
    <n v="39800"/>
    <s v="OTROS REPUESTOS Y ACCESORIOS"/>
    <x v="4"/>
    <s v="CESAR ROCHA ZANGA"/>
    <s v="MANTTO Y SERV 154/2016"/>
    <d v="2016-10-10T00:00:00"/>
    <x v="4"/>
    <n v="701"/>
    <x v="1"/>
    <x v="1052"/>
    <n v="221995"/>
    <x v="0"/>
    <x v="1525"/>
    <x v="5"/>
    <x v="6"/>
    <x v="8"/>
    <x v="3"/>
    <x v="1"/>
    <x v="2"/>
    <x v="0"/>
    <x v="1"/>
    <x v="0"/>
    <n v="157"/>
    <x v="9"/>
    <x v="5"/>
    <d v="2016-11-04T00:00:00"/>
    <s v="IT-MANTTO Y SERV/058-2016"/>
    <d v="2016-11-07T00:00:00"/>
    <n v="387"/>
    <n v="522"/>
    <n v="371"/>
    <n v="84772"/>
    <n v="522"/>
    <m/>
    <s v="SAN CAMILO COMERCIAL DE FILTROS"/>
    <d v="2016-11-07T00:00:00"/>
    <x v="2"/>
    <n v="2"/>
    <x v="2"/>
    <d v="2016-10-24T00:00:00"/>
    <d v="2016-11-07T00:00:00"/>
    <x v="1"/>
    <m/>
    <m/>
    <s v="CLQ-1683 ADQUISICION DE FILTROS EQUIPOS MINA"/>
    <s v="MANTTO Y SERV 154/2016"/>
    <n v="39800"/>
    <n v="1"/>
    <s v="FILTRO SEPARADOR DE AGUA  DONALDSON (P552370),  O  FLEETGUARD (533699 ."/>
    <n v="0"/>
    <n v="36"/>
    <n v="490"/>
    <n v="17640"/>
    <x v="0"/>
    <x v="0"/>
    <n v="36"/>
    <n v="17640"/>
    <n v="70.402298850574709"/>
    <n v="2534.4827586206893"/>
    <n v="2204.9999999999995"/>
    <n v="0"/>
    <d v="2016-11-09T00:00:00"/>
    <d v="2016-12-19T00:00:00"/>
    <x v="12"/>
    <d v="2016-11-07T00:00:00"/>
    <n v="4826"/>
    <n v="1266"/>
    <m/>
    <m/>
    <m/>
    <n v="0"/>
    <m/>
    <n v="17640"/>
    <m/>
    <m/>
    <m/>
    <x v="0"/>
    <x v="0"/>
    <m/>
    <x v="0"/>
    <x v="0"/>
    <x v="1"/>
    <x v="0"/>
    <x v="0"/>
    <n v="501413"/>
    <m/>
    <m/>
    <s v="16-0517-00--0-E"/>
    <x v="0"/>
    <m/>
  </r>
  <r>
    <x v="2"/>
    <x v="838"/>
    <n v="110"/>
    <x v="7"/>
    <x v="10"/>
    <d v="2016-09-29T00:00:00"/>
    <x v="11"/>
    <n v="39800"/>
    <s v="OTROS REPUESTOS Y ACCESORIOS"/>
    <x v="4"/>
    <s v="CESAR ROCHA ZANGA"/>
    <s v="MANTTO Y SERV 154/2016"/>
    <d v="2016-10-10T00:00:00"/>
    <x v="4"/>
    <n v="701"/>
    <x v="1"/>
    <x v="1052"/>
    <m/>
    <x v="0"/>
    <x v="1525"/>
    <x v="194"/>
    <x v="6"/>
    <x v="8"/>
    <x v="3"/>
    <x v="1"/>
    <x v="2"/>
    <x v="0"/>
    <x v="1"/>
    <x v="0"/>
    <n v="157"/>
    <x v="9"/>
    <x v="5"/>
    <d v="2016-11-04T00:00:00"/>
    <s v="IT-MANTTO Y SERV/058-2016"/>
    <d v="2016-11-07T00:00:00"/>
    <n v="387"/>
    <n v="522"/>
    <n v="371"/>
    <m/>
    <n v="522"/>
    <m/>
    <s v="SAN CAMILO COMERCIAL DE FILTROS"/>
    <d v="2016-11-07T00:00:00"/>
    <x v="2"/>
    <n v="30"/>
    <x v="1"/>
    <d v="2016-10-24T00:00:00"/>
    <d v="2016-11-07T00:00:00"/>
    <x v="1"/>
    <m/>
    <m/>
    <s v="CLQ-1683 ADQUISICION DE FILTROS EQUIPOS MINA"/>
    <s v="MANTTO Y SERV 154/2016"/>
    <n v="39800"/>
    <n v="1"/>
    <s v="FILTRO SEPARADOR DE AGUA  DONALDSON (P552370),  O  FLEETGUARD (533699 ."/>
    <n v="0"/>
    <n v="44"/>
    <n v="490"/>
    <n v="21560"/>
    <x v="0"/>
    <x v="0"/>
    <m/>
    <n v="0"/>
    <n v="70.402298850574709"/>
    <n v="0"/>
    <n v="0"/>
    <n v="0"/>
    <d v="2016-12-07T00:00:00"/>
    <d v="2017-01-16T00:00:00"/>
    <x v="12"/>
    <m/>
    <m/>
    <m/>
    <m/>
    <m/>
    <m/>
    <n v="0"/>
    <m/>
    <n v="0"/>
    <m/>
    <m/>
    <m/>
    <x v="0"/>
    <x v="0"/>
    <m/>
    <x v="0"/>
    <x v="0"/>
    <x v="1"/>
    <x v="0"/>
    <x v="0"/>
    <n v="501413"/>
    <m/>
    <m/>
    <s v="16-0517-00--0-E"/>
    <x v="0"/>
    <m/>
  </r>
  <r>
    <x v="2"/>
    <x v="838"/>
    <n v="110"/>
    <x v="7"/>
    <x v="10"/>
    <d v="2016-09-29T00:00:00"/>
    <x v="11"/>
    <n v="39800"/>
    <s v="OTROS REPUESTOS Y ACCESORIOS"/>
    <x v="4"/>
    <s v="CESAR ROCHA ZANGA"/>
    <s v="MANTTO Y SERV 154/2016"/>
    <d v="2016-10-10T00:00:00"/>
    <x v="4"/>
    <n v="701"/>
    <x v="1"/>
    <x v="1052"/>
    <m/>
    <x v="1"/>
    <x v="1526"/>
    <x v="23"/>
    <x v="6"/>
    <x v="8"/>
    <x v="3"/>
    <x v="1"/>
    <x v="2"/>
    <x v="0"/>
    <x v="1"/>
    <x v="0"/>
    <n v="157"/>
    <x v="9"/>
    <x v="5"/>
    <d v="2016-11-04T00:00:00"/>
    <s v="IT-MANTTO Y SERV/058-2016"/>
    <d v="2016-11-07T00:00:00"/>
    <n v="387"/>
    <n v="522"/>
    <n v="371"/>
    <m/>
    <n v="522"/>
    <m/>
    <s v="SAN CAMILO COMERCIAL DE FILTROS"/>
    <d v="2016-11-07T00:00:00"/>
    <x v="2"/>
    <n v="2"/>
    <x v="2"/>
    <d v="2016-10-24T00:00:00"/>
    <d v="2016-11-07T00:00:00"/>
    <x v="1"/>
    <m/>
    <m/>
    <s v="CLQ-1683 ADQUISICION DE FILTROS EQUIPOS MINA"/>
    <s v="MANTTO Y SERV 154/2016"/>
    <n v="39800"/>
    <n v="2"/>
    <s v="FILTRO DE COMBUSTIBLE  DONALDSON (P550248) ."/>
    <n v="0"/>
    <n v="20"/>
    <n v="70"/>
    <n v="1400"/>
    <x v="0"/>
    <x v="0"/>
    <n v="20"/>
    <n v="1400"/>
    <n v="10.057471264367816"/>
    <n v="201.14942528735634"/>
    <n v="175"/>
    <n v="0"/>
    <d v="2016-11-09T00:00:00"/>
    <d v="2016-12-19T00:00:00"/>
    <x v="12"/>
    <d v="2016-11-07T00:00:00"/>
    <n v="4826"/>
    <n v="1266"/>
    <m/>
    <m/>
    <m/>
    <n v="0"/>
    <m/>
    <n v="1400"/>
    <m/>
    <m/>
    <m/>
    <x v="0"/>
    <x v="0"/>
    <m/>
    <x v="0"/>
    <x v="0"/>
    <x v="1"/>
    <x v="0"/>
    <x v="0"/>
    <n v="501413"/>
    <m/>
    <m/>
    <s v="16-0517-00--0-E"/>
    <x v="0"/>
    <m/>
  </r>
  <r>
    <x v="2"/>
    <x v="838"/>
    <n v="110"/>
    <x v="7"/>
    <x v="10"/>
    <d v="2016-09-29T00:00:00"/>
    <x v="11"/>
    <n v="39800"/>
    <s v="OTROS REPUESTOS Y ACCESORIOS"/>
    <x v="4"/>
    <s v="CESAR ROCHA ZANGA"/>
    <s v="MANTTO Y SERV 154/2016"/>
    <d v="2016-10-10T00:00:00"/>
    <x v="4"/>
    <n v="701"/>
    <x v="1"/>
    <x v="1052"/>
    <m/>
    <x v="2"/>
    <x v="1527"/>
    <x v="17"/>
    <x v="6"/>
    <x v="8"/>
    <x v="3"/>
    <x v="1"/>
    <x v="2"/>
    <x v="0"/>
    <x v="1"/>
    <x v="0"/>
    <n v="157"/>
    <x v="9"/>
    <x v="5"/>
    <d v="2016-11-04T00:00:00"/>
    <s v="IT-MANTTO Y SERV/058-2016"/>
    <d v="2016-11-07T00:00:00"/>
    <n v="387"/>
    <n v="522"/>
    <n v="371"/>
    <m/>
    <n v="522"/>
    <m/>
    <s v="SAN CAMILO COMERCIAL DE FILTROS"/>
    <d v="2016-11-07T00:00:00"/>
    <x v="2"/>
    <n v="2"/>
    <x v="2"/>
    <d v="2016-10-24T00:00:00"/>
    <d v="2016-11-07T00:00:00"/>
    <x v="1"/>
    <m/>
    <m/>
    <s v="CLQ-1683 ADQUISICION DE FILTROS EQUIPOS MINA"/>
    <s v="MANTTO Y SERV 154/2016"/>
    <n v="39800"/>
    <n v="3"/>
    <s v="FILTRO DE COMBUSTIBLE  DONALDSON (P553004) ."/>
    <n v="0"/>
    <n v="80"/>
    <n v="33"/>
    <n v="2640"/>
    <x v="0"/>
    <x v="0"/>
    <n v="80"/>
    <n v="2640"/>
    <n v="4.7413793103448274"/>
    <n v="379.31034482758616"/>
    <n v="329.99999999999994"/>
    <n v="0"/>
    <d v="2016-11-09T00:00:00"/>
    <d v="2016-12-19T00:00:00"/>
    <x v="12"/>
    <d v="2016-11-07T00:00:00"/>
    <n v="4826"/>
    <n v="1266"/>
    <m/>
    <m/>
    <m/>
    <n v="0"/>
    <m/>
    <n v="2640"/>
    <m/>
    <m/>
    <m/>
    <x v="0"/>
    <x v="0"/>
    <m/>
    <x v="0"/>
    <x v="0"/>
    <x v="1"/>
    <x v="0"/>
    <x v="0"/>
    <n v="501413"/>
    <m/>
    <m/>
    <s v="16-0517-00--0-E"/>
    <x v="0"/>
    <m/>
  </r>
  <r>
    <x v="2"/>
    <x v="838"/>
    <n v="110"/>
    <x v="7"/>
    <x v="10"/>
    <d v="2016-09-29T00:00:00"/>
    <x v="11"/>
    <n v="39800"/>
    <s v="OTROS REPUESTOS Y ACCESORIOS"/>
    <x v="4"/>
    <s v="CESAR ROCHA ZANGA"/>
    <s v="MANTTO Y SERV 154/2016"/>
    <d v="2016-10-10T00:00:00"/>
    <x v="4"/>
    <n v="701"/>
    <x v="1"/>
    <x v="1052"/>
    <m/>
    <x v="4"/>
    <x v="1528"/>
    <x v="39"/>
    <x v="6"/>
    <x v="8"/>
    <x v="3"/>
    <x v="1"/>
    <x v="2"/>
    <x v="0"/>
    <x v="1"/>
    <x v="0"/>
    <n v="157"/>
    <x v="9"/>
    <x v="5"/>
    <d v="2016-11-04T00:00:00"/>
    <s v="IT-MANTTO Y SERV/058-2016"/>
    <d v="2016-11-07T00:00:00"/>
    <n v="387"/>
    <n v="521"/>
    <n v="371"/>
    <n v="14425"/>
    <n v="521"/>
    <m/>
    <s v="COMERCIAL DEXTER"/>
    <d v="2016-11-07T00:00:00"/>
    <x v="2"/>
    <n v="15"/>
    <x v="1"/>
    <d v="2016-11-07T00:00:00"/>
    <d v="2016-11-29T00:00:00"/>
    <x v="1"/>
    <m/>
    <m/>
    <s v="CLQ-1683 ADQUISICION DE FILTROS EQUIPOS MINA"/>
    <s v="MANTTO Y SERV 154/2016"/>
    <n v="39800"/>
    <n v="4"/>
    <s v="FILTRO P/ ACEITE DE MOTOR 15W 40  DONALDSON (P559418)  ."/>
    <n v="0"/>
    <n v="15"/>
    <n v="50"/>
    <n v="750"/>
    <x v="0"/>
    <x v="0"/>
    <m/>
    <n v="0"/>
    <n v="7.1839080459770113"/>
    <n v="0"/>
    <n v="0"/>
    <n v="0"/>
    <d v="2016-12-14T00:00:00"/>
    <d v="2017-01-23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38"/>
    <n v="110"/>
    <x v="7"/>
    <x v="10"/>
    <d v="2016-09-29T00:00:00"/>
    <x v="11"/>
    <n v="39800"/>
    <s v="OTROS REPUESTOS Y ACCESORIOS"/>
    <x v="4"/>
    <s v="CESAR ROCHA ZANGA"/>
    <s v="MANTTO Y SERV 154/2016"/>
    <d v="2016-10-10T00:00:00"/>
    <x v="4"/>
    <n v="701"/>
    <x v="1"/>
    <x v="1052"/>
    <m/>
    <x v="5"/>
    <x v="1529"/>
    <x v="19"/>
    <x v="6"/>
    <x v="8"/>
    <x v="3"/>
    <x v="1"/>
    <x v="2"/>
    <x v="0"/>
    <x v="1"/>
    <x v="0"/>
    <n v="157"/>
    <x v="9"/>
    <x v="5"/>
    <d v="2016-11-04T00:00:00"/>
    <s v="IT-MANTTO Y SERV/058-2016"/>
    <d v="2016-11-07T00:00:00"/>
    <n v="387"/>
    <n v="522"/>
    <n v="371"/>
    <m/>
    <n v="522"/>
    <m/>
    <s v="SAN CAMILO COMERCIAL DE FILTROS"/>
    <d v="2016-11-07T00:00:00"/>
    <x v="2"/>
    <n v="2"/>
    <x v="2"/>
    <d v="2016-10-24T00:00:00"/>
    <d v="2016-11-07T00:00:00"/>
    <x v="1"/>
    <m/>
    <m/>
    <s v="CLQ-1683 ADQUISICION DE FILTROS EQUIPOS MINA"/>
    <s v="MANTTO Y SERV 154/2016"/>
    <n v="39800"/>
    <n v="5"/>
    <s v="FILTRO P/ ACEITE DE MOTOR 15W 40  DONALDSON (P553771) ."/>
    <n v="0"/>
    <n v="100"/>
    <n v="53"/>
    <n v="5300"/>
    <x v="0"/>
    <x v="0"/>
    <n v="100"/>
    <n v="5300"/>
    <n v="7.6149425287356323"/>
    <n v="761.49425287356325"/>
    <n v="662.5"/>
    <n v="0"/>
    <d v="2016-11-09T00:00:00"/>
    <d v="2016-12-19T00:00:00"/>
    <x v="12"/>
    <d v="2016-11-07T00:00:00"/>
    <n v="4826"/>
    <n v="1266"/>
    <m/>
    <m/>
    <m/>
    <n v="0"/>
    <m/>
    <n v="5300"/>
    <m/>
    <m/>
    <m/>
    <x v="0"/>
    <x v="0"/>
    <m/>
    <x v="0"/>
    <x v="0"/>
    <x v="1"/>
    <x v="0"/>
    <x v="0"/>
    <n v="501413"/>
    <m/>
    <m/>
    <s v="16-0517-00--0-E"/>
    <x v="0"/>
    <m/>
  </r>
  <r>
    <x v="2"/>
    <x v="838"/>
    <n v="110"/>
    <x v="7"/>
    <x v="10"/>
    <d v="2016-09-29T00:00:00"/>
    <x v="11"/>
    <n v="39800"/>
    <s v="OTROS REPUESTOS Y ACCESORIOS"/>
    <x v="4"/>
    <s v="CESAR ROCHA ZANGA"/>
    <s v="MANTTO Y SERV 154/2016"/>
    <d v="2016-10-10T00:00:00"/>
    <x v="4"/>
    <n v="701"/>
    <x v="1"/>
    <x v="1052"/>
    <m/>
    <x v="6"/>
    <x v="1530"/>
    <x v="21"/>
    <x v="6"/>
    <x v="8"/>
    <x v="3"/>
    <x v="1"/>
    <x v="2"/>
    <x v="0"/>
    <x v="1"/>
    <x v="0"/>
    <n v="157"/>
    <x v="9"/>
    <x v="5"/>
    <d v="2016-11-04T00:00:00"/>
    <s v="IT-MANTTO Y SERV/058-2016"/>
    <d v="2016-11-07T00:00:00"/>
    <n v="387"/>
    <n v="522"/>
    <n v="371"/>
    <m/>
    <n v="522"/>
    <m/>
    <s v="SAN CAMILO COMERCIAL DE FILTROS"/>
    <d v="2016-11-07T00:00:00"/>
    <x v="2"/>
    <n v="2"/>
    <x v="2"/>
    <d v="2016-10-24T00:00:00"/>
    <d v="2016-11-07T00:00:00"/>
    <x v="1"/>
    <m/>
    <m/>
    <s v="CLQ-1683 ADQUISICION DE FILTROS EQUIPOS MINA"/>
    <s v="MANTTO Y SERV 154/2016"/>
    <n v="39800"/>
    <n v="6"/>
    <s v="FILTRO DE AIRE  PRIMARIO DONALDSON (P182046) con proteccion de mallas de acero ."/>
    <n v="0"/>
    <n v="40"/>
    <n v="328"/>
    <n v="13120"/>
    <x v="0"/>
    <x v="0"/>
    <n v="40"/>
    <n v="13120"/>
    <n v="47.126436781609193"/>
    <n v="1885.0574712643677"/>
    <n v="1639.9999999999998"/>
    <n v="0"/>
    <d v="2016-11-09T00:00:00"/>
    <d v="2016-12-19T00:00:00"/>
    <x v="12"/>
    <d v="2016-11-07T00:00:00"/>
    <n v="4826"/>
    <n v="1266"/>
    <m/>
    <m/>
    <m/>
    <n v="0"/>
    <m/>
    <n v="13120"/>
    <m/>
    <m/>
    <m/>
    <x v="0"/>
    <x v="0"/>
    <m/>
    <x v="0"/>
    <x v="0"/>
    <x v="1"/>
    <x v="0"/>
    <x v="0"/>
    <n v="501413"/>
    <m/>
    <m/>
    <s v="16-0517-00--0-E"/>
    <x v="0"/>
    <m/>
  </r>
  <r>
    <x v="2"/>
    <x v="838"/>
    <n v="110"/>
    <x v="7"/>
    <x v="10"/>
    <d v="2016-09-29T00:00:00"/>
    <x v="11"/>
    <n v="39800"/>
    <s v="OTROS REPUESTOS Y ACCESORIOS"/>
    <x v="4"/>
    <s v="CESAR ROCHA ZANGA"/>
    <s v="MANTTO Y SERV 154/2016"/>
    <d v="2016-10-10T00:00:00"/>
    <x v="4"/>
    <n v="701"/>
    <x v="1"/>
    <x v="1052"/>
    <m/>
    <x v="7"/>
    <x v="1531"/>
    <x v="21"/>
    <x v="6"/>
    <x v="8"/>
    <x v="3"/>
    <x v="1"/>
    <x v="2"/>
    <x v="0"/>
    <x v="1"/>
    <x v="0"/>
    <n v="157"/>
    <x v="9"/>
    <x v="5"/>
    <d v="2016-11-04T00:00:00"/>
    <s v="IT-MANTTO Y SERV/058-2016"/>
    <d v="2016-11-07T00:00:00"/>
    <n v="387"/>
    <n v="522"/>
    <n v="371"/>
    <m/>
    <n v="522"/>
    <m/>
    <s v="SAN CAMILO COMERCIAL DE FILTROS"/>
    <d v="2016-11-07T00:00:00"/>
    <x v="2"/>
    <n v="2"/>
    <x v="2"/>
    <d v="2016-10-24T00:00:00"/>
    <d v="2016-11-07T00:00:00"/>
    <x v="1"/>
    <m/>
    <m/>
    <s v="CLQ-1683 ADQUISICION DE FILTROS EQUIPOS MINA"/>
    <s v="MANTTO Y SERV 154/2016"/>
    <n v="39800"/>
    <n v="7"/>
    <s v="FILTRO DE AIRE DE SEGURIDAD  DONALDSON (P119373) con proteccion de mallas de acero ."/>
    <n v="0"/>
    <n v="40"/>
    <n v="219"/>
    <n v="8760"/>
    <x v="0"/>
    <x v="0"/>
    <n v="40"/>
    <n v="8760"/>
    <n v="31.46551724137931"/>
    <n v="1258.6206896551723"/>
    <n v="1095"/>
    <n v="0"/>
    <d v="2016-11-09T00:00:00"/>
    <d v="2016-12-19T00:00:00"/>
    <x v="12"/>
    <d v="2016-11-07T00:00:00"/>
    <n v="4826"/>
    <n v="1266"/>
    <m/>
    <m/>
    <m/>
    <n v="0"/>
    <m/>
    <n v="8760"/>
    <m/>
    <m/>
    <m/>
    <x v="0"/>
    <x v="0"/>
    <m/>
    <x v="0"/>
    <x v="0"/>
    <x v="1"/>
    <x v="0"/>
    <x v="0"/>
    <n v="501413"/>
    <m/>
    <m/>
    <s v="16-0517-00--0-E"/>
    <x v="0"/>
    <m/>
  </r>
  <r>
    <x v="2"/>
    <x v="838"/>
    <n v="110"/>
    <x v="7"/>
    <x v="10"/>
    <d v="2016-09-29T00:00:00"/>
    <x v="11"/>
    <n v="39800"/>
    <s v="OTROS REPUESTOS Y ACCESORIOS"/>
    <x v="4"/>
    <s v="CESAR ROCHA ZANGA"/>
    <s v="MANTTO Y SERV 154/2016"/>
    <d v="2016-10-10T00:00:00"/>
    <x v="4"/>
    <n v="701"/>
    <x v="1"/>
    <x v="1052"/>
    <m/>
    <x v="9"/>
    <x v="1532"/>
    <x v="13"/>
    <x v="6"/>
    <x v="8"/>
    <x v="3"/>
    <x v="1"/>
    <x v="2"/>
    <x v="0"/>
    <x v="1"/>
    <x v="0"/>
    <n v="157"/>
    <x v="9"/>
    <x v="5"/>
    <d v="2016-11-04T00:00:00"/>
    <s v="IT-MANTTO Y SERV/058-2016"/>
    <d v="2016-11-07T00:00:00"/>
    <n v="387"/>
    <n v="523"/>
    <n v="371"/>
    <n v="22020.080000000002"/>
    <n v="523"/>
    <m/>
    <s v="PROFIMAR LTDA"/>
    <d v="2016-11-07T00:00:00"/>
    <x v="2"/>
    <n v="15"/>
    <x v="2"/>
    <d v="2016-10-18T00:00:00"/>
    <d v="2016-11-28T00:00:00"/>
    <x v="1"/>
    <m/>
    <m/>
    <s v="CLQ-1683 ADQUISICION DE FILTROS EQUIPOS MINA"/>
    <s v="MANTTO Y SERV 154/2016"/>
    <n v="39800"/>
    <n v="8"/>
    <s v="FILTRO DE AIRE PRIMARIO  DONALDSON (P182059) con proteccion de mallas de acero ."/>
    <n v="0"/>
    <n v="10"/>
    <n v="243.6"/>
    <n v="2436"/>
    <x v="0"/>
    <x v="0"/>
    <m/>
    <n v="0"/>
    <n v="35"/>
    <n v="0"/>
    <n v="0"/>
    <n v="0"/>
    <d v="2016-12-17T00:00:00"/>
    <d v="2017-01-26T00:00:00"/>
    <x v="12"/>
    <m/>
    <m/>
    <m/>
    <m/>
    <m/>
    <m/>
    <n v="0"/>
    <m/>
    <n v="0"/>
    <m/>
    <m/>
    <m/>
    <x v="0"/>
    <x v="0"/>
    <m/>
    <x v="0"/>
    <x v="0"/>
    <x v="1"/>
    <x v="0"/>
    <x v="0"/>
    <n v="507767"/>
    <m/>
    <m/>
    <s v="16-0517-00--0-E"/>
    <x v="0"/>
    <m/>
  </r>
  <r>
    <x v="2"/>
    <x v="838"/>
    <n v="110"/>
    <x v="7"/>
    <x v="10"/>
    <d v="2016-09-29T00:00:00"/>
    <x v="11"/>
    <n v="39800"/>
    <s v="OTROS REPUESTOS Y ACCESORIOS"/>
    <x v="4"/>
    <s v="CESAR ROCHA ZANGA"/>
    <s v="MANTTO Y SERV 154/2016"/>
    <d v="2016-10-10T00:00:00"/>
    <x v="4"/>
    <n v="701"/>
    <x v="1"/>
    <x v="1052"/>
    <m/>
    <x v="10"/>
    <x v="1533"/>
    <x v="13"/>
    <x v="6"/>
    <x v="8"/>
    <x v="3"/>
    <x v="1"/>
    <x v="2"/>
    <x v="0"/>
    <x v="1"/>
    <x v="0"/>
    <n v="157"/>
    <x v="9"/>
    <x v="5"/>
    <d v="2016-11-04T00:00:00"/>
    <s v="IT-MANTTO Y SERV/058-2016"/>
    <d v="2016-11-07T00:00:00"/>
    <n v="387"/>
    <n v="523"/>
    <n v="371"/>
    <m/>
    <n v="523"/>
    <m/>
    <s v="PROFIMAR LTDA"/>
    <d v="2016-11-07T00:00:00"/>
    <x v="2"/>
    <n v="15"/>
    <x v="2"/>
    <d v="2016-10-18T00:00:00"/>
    <d v="2016-11-28T00:00:00"/>
    <x v="1"/>
    <m/>
    <m/>
    <s v="CLQ-1683 ADQUISICION DE FILTROS EQUIPOS MINA"/>
    <s v="MANTTO Y SERV 154/2016"/>
    <n v="39800"/>
    <n v="9"/>
    <s v="FILTRO DE AIRE DE SEGURIDAD  DONALDSON (P119410) con proteccion de mallas de acero ."/>
    <n v="0"/>
    <n v="10"/>
    <n v="174"/>
    <n v="1740"/>
    <x v="0"/>
    <x v="0"/>
    <m/>
    <n v="0"/>
    <n v="25"/>
    <n v="0"/>
    <n v="0"/>
    <n v="0"/>
    <d v="2016-12-17T00:00:00"/>
    <d v="2017-01-26T00:00:00"/>
    <x v="12"/>
    <m/>
    <m/>
    <m/>
    <m/>
    <m/>
    <m/>
    <n v="0"/>
    <m/>
    <n v="0"/>
    <m/>
    <m/>
    <m/>
    <x v="0"/>
    <x v="0"/>
    <m/>
    <x v="0"/>
    <x v="0"/>
    <x v="1"/>
    <x v="0"/>
    <x v="0"/>
    <n v="507767"/>
    <m/>
    <m/>
    <s v="16-0517-00--0-E"/>
    <x v="0"/>
    <m/>
  </r>
  <r>
    <x v="2"/>
    <x v="838"/>
    <n v="110"/>
    <x v="7"/>
    <x v="10"/>
    <d v="2016-09-29T00:00:00"/>
    <x v="11"/>
    <n v="39800"/>
    <s v="OTROS REPUESTOS Y ACCESORIOS"/>
    <x v="4"/>
    <s v="CESAR ROCHA ZANGA"/>
    <s v="MANTTO Y SERV 154/2016"/>
    <d v="2016-10-10T00:00:00"/>
    <x v="4"/>
    <n v="701"/>
    <x v="1"/>
    <x v="1052"/>
    <m/>
    <x v="11"/>
    <x v="1534"/>
    <x v="23"/>
    <x v="6"/>
    <x v="8"/>
    <x v="3"/>
    <x v="1"/>
    <x v="2"/>
    <x v="0"/>
    <x v="1"/>
    <x v="0"/>
    <n v="157"/>
    <x v="9"/>
    <x v="5"/>
    <d v="2016-11-04T00:00:00"/>
    <s v="IT-MANTTO Y SERV/058-2016"/>
    <d v="2016-11-07T00:00:00"/>
    <n v="387"/>
    <n v="521"/>
    <n v="371"/>
    <m/>
    <n v="521"/>
    <m/>
    <s v="COMERCIAL DEXTER"/>
    <d v="2016-11-07T00:00:00"/>
    <x v="2"/>
    <n v="15"/>
    <x v="1"/>
    <d v="2016-11-07T00:00:00"/>
    <d v="2016-11-29T00:00:00"/>
    <x v="1"/>
    <m/>
    <m/>
    <s v="CLQ-1683 ADQUISICION DE FILTROS EQUIPOS MINA"/>
    <s v="MANTTO Y SERV 154/2016"/>
    <n v="39800"/>
    <n v="10"/>
    <s v="FILTRO DE AIRE PRIMARIO  DONALDSON (P182082) con proteccion de mallas de acero ."/>
    <n v="0"/>
    <n v="20"/>
    <n v="500"/>
    <n v="10000"/>
    <x v="0"/>
    <x v="0"/>
    <m/>
    <n v="0"/>
    <n v="71.839080459770116"/>
    <n v="0"/>
    <n v="0"/>
    <n v="0"/>
    <d v="2016-12-14T00:00:00"/>
    <d v="2017-01-23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38"/>
    <n v="110"/>
    <x v="7"/>
    <x v="10"/>
    <d v="2016-09-29T00:00:00"/>
    <x v="11"/>
    <n v="39800"/>
    <s v="OTROS REPUESTOS Y ACCESORIOS"/>
    <x v="4"/>
    <s v="CESAR ROCHA ZANGA"/>
    <s v="MANTTO Y SERV 154/2016"/>
    <d v="2016-10-10T00:00:00"/>
    <x v="4"/>
    <n v="701"/>
    <x v="1"/>
    <x v="1052"/>
    <m/>
    <x v="12"/>
    <x v="1535"/>
    <x v="39"/>
    <x v="6"/>
    <x v="8"/>
    <x v="3"/>
    <x v="1"/>
    <x v="2"/>
    <x v="0"/>
    <x v="1"/>
    <x v="0"/>
    <n v="157"/>
    <x v="9"/>
    <x v="5"/>
    <d v="2016-11-04T00:00:00"/>
    <s v="IT-MANTTO Y SERV/058-2016"/>
    <d v="2016-11-07T00:00:00"/>
    <n v="387"/>
    <n v="521"/>
    <n v="371"/>
    <m/>
    <n v="521"/>
    <m/>
    <s v="COMERCIAL DEXTER"/>
    <d v="2016-11-07T00:00:00"/>
    <x v="2"/>
    <n v="15"/>
    <x v="1"/>
    <d v="2016-11-07T00:00:00"/>
    <d v="2016-11-29T00:00:00"/>
    <x v="1"/>
    <m/>
    <m/>
    <s v="CLQ-1683 ADQUISICION DE FILTROS EQUIPOS MINA"/>
    <s v="MANTTO Y SERV 154/2016"/>
    <n v="39800"/>
    <n v="11"/>
    <s v="FILTRO DE AIRE DE SEGURIDAD  DONALDSON (P138722) con proteccion de mallas de acero ."/>
    <n v="0"/>
    <n v="15"/>
    <n v="245"/>
    <n v="3675"/>
    <x v="0"/>
    <x v="0"/>
    <m/>
    <n v="0"/>
    <n v="35.201149425287355"/>
    <n v="0"/>
    <n v="0"/>
    <n v="0"/>
    <d v="2016-12-14T00:00:00"/>
    <d v="2017-01-23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38"/>
    <n v="110"/>
    <x v="7"/>
    <x v="10"/>
    <d v="2016-09-29T00:00:00"/>
    <x v="11"/>
    <n v="39800"/>
    <s v="OTROS REPUESTOS Y ACCESORIOS"/>
    <x v="4"/>
    <s v="CESAR ROCHA ZANGA"/>
    <s v="MANTTO Y SERV 154/2016"/>
    <d v="2016-10-10T00:00:00"/>
    <x v="4"/>
    <n v="701"/>
    <x v="1"/>
    <x v="1052"/>
    <m/>
    <x v="13"/>
    <x v="2705"/>
    <x v="23"/>
    <x v="6"/>
    <x v="8"/>
    <x v="3"/>
    <x v="1"/>
    <x v="2"/>
    <x v="0"/>
    <x v="1"/>
    <x v="0"/>
    <n v="157"/>
    <x v="9"/>
    <x v="5"/>
    <d v="2016-11-04T00:00:00"/>
    <s v="IT-MANTTO Y SERV/058-2016"/>
    <d v="2016-11-07T00:00:00"/>
    <n v="387"/>
    <n v="522"/>
    <n v="371"/>
    <m/>
    <n v="522"/>
    <m/>
    <s v="SAN CAMILO COMERCIAL DE FILTROS"/>
    <d v="2016-11-07T00:00:00"/>
    <x v="2"/>
    <n v="2"/>
    <x v="2"/>
    <d v="2016-10-24T00:00:00"/>
    <d v="2016-11-07T00:00:00"/>
    <x v="1"/>
    <m/>
    <m/>
    <s v="CLQ-1683 ADQUISICION DE FILTROS EQUIPOS MINA"/>
    <s v="MANTTO Y SERV 154/2016"/>
    <n v="39800"/>
    <n v="12"/>
    <s v="FILTRO DE AIRE PRIMARIO  DONALDSON (P537876) con proteccion de mallas de acero ."/>
    <n v="0"/>
    <n v="20"/>
    <n v="386"/>
    <n v="7720"/>
    <x v="0"/>
    <x v="0"/>
    <n v="20"/>
    <n v="7720"/>
    <n v="55.459770114942529"/>
    <n v="1109.1954022988507"/>
    <n v="965.00000000000011"/>
    <n v="0"/>
    <d v="2016-11-09T00:00:00"/>
    <d v="2016-12-19T00:00:00"/>
    <x v="12"/>
    <d v="2016-11-07T00:00:00"/>
    <n v="4826"/>
    <n v="1266"/>
    <m/>
    <m/>
    <m/>
    <n v="0"/>
    <m/>
    <n v="7720"/>
    <m/>
    <m/>
    <m/>
    <x v="0"/>
    <x v="0"/>
    <m/>
    <x v="0"/>
    <x v="0"/>
    <x v="1"/>
    <x v="0"/>
    <x v="0"/>
    <n v="501413"/>
    <m/>
    <m/>
    <s v="16-0517-00--0-E"/>
    <x v="0"/>
    <m/>
  </r>
  <r>
    <x v="2"/>
    <x v="838"/>
    <n v="110"/>
    <x v="7"/>
    <x v="10"/>
    <d v="2016-09-29T00:00:00"/>
    <x v="11"/>
    <n v="39800"/>
    <s v="OTROS REPUESTOS Y ACCESORIOS"/>
    <x v="4"/>
    <s v="CESAR ROCHA ZANGA"/>
    <s v="MANTTO Y SERV 154/2016"/>
    <d v="2016-10-10T00:00:00"/>
    <x v="4"/>
    <n v="701"/>
    <x v="1"/>
    <x v="1052"/>
    <m/>
    <x v="14"/>
    <x v="2706"/>
    <x v="23"/>
    <x v="6"/>
    <x v="8"/>
    <x v="3"/>
    <x v="1"/>
    <x v="2"/>
    <x v="0"/>
    <x v="1"/>
    <x v="0"/>
    <n v="157"/>
    <x v="9"/>
    <x v="5"/>
    <d v="2016-11-04T00:00:00"/>
    <s v="IT-MANTTO Y SERV/058-2016"/>
    <d v="2016-11-07T00:00:00"/>
    <n v="387"/>
    <n v="522"/>
    <n v="371"/>
    <m/>
    <n v="522"/>
    <m/>
    <s v="SAN CAMILO COMERCIAL DE FILTROS"/>
    <d v="2016-11-07T00:00:00"/>
    <x v="2"/>
    <n v="2"/>
    <x v="2"/>
    <d v="2016-10-24T00:00:00"/>
    <d v="2016-11-07T00:00:00"/>
    <x v="1"/>
    <m/>
    <m/>
    <s v="CLQ-1683 ADQUISICION DE FILTROS EQUIPOS MINA"/>
    <s v="MANTTO Y SERV 154/2016"/>
    <n v="39800"/>
    <n v="13"/>
    <s v="FILTRO DE AIRE DE SEGURIDAD  DONALDSON (P537877) con proteccion de mallas de acero ."/>
    <n v="0"/>
    <n v="20"/>
    <n v="300"/>
    <n v="6000"/>
    <x v="0"/>
    <x v="0"/>
    <n v="20"/>
    <n v="6000"/>
    <n v="43.103448275862071"/>
    <n v="862.06896551724139"/>
    <n v="750"/>
    <n v="0"/>
    <d v="2016-11-09T00:00:00"/>
    <d v="2016-12-19T00:00:00"/>
    <x v="12"/>
    <d v="2016-11-07T00:00:00"/>
    <n v="4826"/>
    <n v="1266"/>
    <m/>
    <m/>
    <m/>
    <n v="0"/>
    <m/>
    <n v="6000"/>
    <m/>
    <m/>
    <m/>
    <x v="0"/>
    <x v="0"/>
    <m/>
    <x v="0"/>
    <x v="0"/>
    <x v="1"/>
    <x v="0"/>
    <x v="0"/>
    <n v="501413"/>
    <m/>
    <m/>
    <s v="16-0517-00--0-E"/>
    <x v="0"/>
    <m/>
  </r>
  <r>
    <x v="2"/>
    <x v="838"/>
    <n v="110"/>
    <x v="7"/>
    <x v="10"/>
    <d v="2016-09-29T00:00:00"/>
    <x v="11"/>
    <n v="39800"/>
    <s v="OTROS REPUESTOS Y ACCESORIOS"/>
    <x v="4"/>
    <s v="CESAR ROCHA ZANGA"/>
    <s v="MANTTO Y SERV 154/2016"/>
    <d v="2016-10-10T00:00:00"/>
    <x v="4"/>
    <n v="701"/>
    <x v="1"/>
    <x v="1052"/>
    <m/>
    <x v="15"/>
    <x v="2707"/>
    <x v="13"/>
    <x v="6"/>
    <x v="8"/>
    <x v="3"/>
    <x v="1"/>
    <x v="2"/>
    <x v="0"/>
    <x v="1"/>
    <x v="0"/>
    <n v="157"/>
    <x v="9"/>
    <x v="5"/>
    <d v="2016-11-04T00:00:00"/>
    <s v="IT-MANTTO Y SERV/058-2016"/>
    <d v="2016-11-07T00:00:00"/>
    <n v="387"/>
    <n v="523"/>
    <n v="371"/>
    <m/>
    <n v="523"/>
    <m/>
    <s v="PROFIMAR LTDA"/>
    <d v="2016-11-07T00:00:00"/>
    <x v="2"/>
    <n v="15"/>
    <x v="2"/>
    <d v="2016-10-18T00:00:00"/>
    <d v="2016-11-28T00:00:00"/>
    <x v="1"/>
    <m/>
    <m/>
    <s v="CLQ-1683 ADQUISICION DE FILTROS EQUIPOS MINA"/>
    <s v="MANTTO Y SERV 154/2016"/>
    <n v="39800"/>
    <n v="14"/>
    <s v="FILTRO DE AIRE PRIMARIO  DONALDSON (P………..)  WIX(46836) con proteccion de mallas de acero ."/>
    <n v="0"/>
    <n v="10"/>
    <n v="185"/>
    <n v="1850"/>
    <x v="0"/>
    <x v="0"/>
    <m/>
    <n v="0"/>
    <n v="26.580459770114942"/>
    <n v="0"/>
    <n v="0"/>
    <n v="0"/>
    <d v="2016-12-17T00:00:00"/>
    <d v="2017-01-26T00:00:00"/>
    <x v="12"/>
    <m/>
    <m/>
    <m/>
    <m/>
    <m/>
    <m/>
    <n v="0"/>
    <m/>
    <n v="0"/>
    <m/>
    <m/>
    <m/>
    <x v="0"/>
    <x v="0"/>
    <m/>
    <x v="0"/>
    <x v="0"/>
    <x v="1"/>
    <x v="0"/>
    <x v="0"/>
    <n v="507767"/>
    <m/>
    <m/>
    <s v="16-0517-00--0-E"/>
    <x v="0"/>
    <m/>
  </r>
  <r>
    <x v="2"/>
    <x v="838"/>
    <n v="110"/>
    <x v="7"/>
    <x v="10"/>
    <d v="2016-09-29T00:00:00"/>
    <x v="11"/>
    <n v="39800"/>
    <s v="OTROS REPUESTOS Y ACCESORIOS"/>
    <x v="4"/>
    <s v="CESAR ROCHA ZANGA"/>
    <s v="MANTTO Y SERV 154/2016"/>
    <d v="2016-10-10T00:00:00"/>
    <x v="4"/>
    <n v="701"/>
    <x v="1"/>
    <x v="1052"/>
    <m/>
    <x v="16"/>
    <x v="1786"/>
    <x v="13"/>
    <x v="6"/>
    <x v="8"/>
    <x v="3"/>
    <x v="1"/>
    <x v="2"/>
    <x v="0"/>
    <x v="1"/>
    <x v="0"/>
    <n v="157"/>
    <x v="9"/>
    <x v="5"/>
    <d v="2016-11-04T00:00:00"/>
    <s v="IT-MANTTO Y SERV/058-2016"/>
    <d v="2016-11-07T00:00:00"/>
    <n v="387"/>
    <n v="523"/>
    <n v="371"/>
    <m/>
    <n v="523"/>
    <m/>
    <s v="PROFIMAR LTDA"/>
    <d v="2016-11-07T00:00:00"/>
    <x v="2"/>
    <n v="15"/>
    <x v="2"/>
    <d v="2016-10-18T00:00:00"/>
    <d v="2016-11-28T00:00:00"/>
    <x v="1"/>
    <m/>
    <m/>
    <s v="CLQ-1683 ADQUISICION DE FILTROS EQUIPOS MINA"/>
    <s v="MANTTO Y SERV 154/2016"/>
    <n v="39800"/>
    <n v="15"/>
    <s v="FILTRO DE AIRE DE SEGURIDAD  DONALDSON (P780031) con proteccion de mallas de acero ."/>
    <n v="0"/>
    <n v="10"/>
    <n v="243.6"/>
    <n v="2436"/>
    <x v="0"/>
    <x v="0"/>
    <m/>
    <n v="0"/>
    <n v="35"/>
    <n v="0"/>
    <n v="0"/>
    <n v="0"/>
    <d v="2016-12-17T00:00:00"/>
    <d v="2017-01-26T00:00:00"/>
    <x v="12"/>
    <m/>
    <m/>
    <m/>
    <m/>
    <m/>
    <m/>
    <n v="0"/>
    <m/>
    <n v="0"/>
    <m/>
    <m/>
    <m/>
    <x v="0"/>
    <x v="0"/>
    <m/>
    <x v="0"/>
    <x v="0"/>
    <x v="1"/>
    <x v="0"/>
    <x v="0"/>
    <n v="507767"/>
    <m/>
    <m/>
    <s v="16-0517-00--0-E"/>
    <x v="0"/>
    <m/>
  </r>
  <r>
    <x v="2"/>
    <x v="838"/>
    <n v="110"/>
    <x v="7"/>
    <x v="10"/>
    <d v="2016-09-29T00:00:00"/>
    <x v="11"/>
    <n v="39800"/>
    <s v="OTROS REPUESTOS Y ACCESORIOS"/>
    <x v="4"/>
    <s v="CESAR ROCHA ZANGA"/>
    <s v="MANTTO Y SERV 154/2016"/>
    <d v="2016-10-10T00:00:00"/>
    <x v="4"/>
    <n v="701"/>
    <x v="1"/>
    <x v="1052"/>
    <m/>
    <x v="17"/>
    <x v="1538"/>
    <x v="42"/>
    <x v="6"/>
    <x v="8"/>
    <x v="3"/>
    <x v="1"/>
    <x v="2"/>
    <x v="0"/>
    <x v="1"/>
    <x v="0"/>
    <n v="157"/>
    <x v="9"/>
    <x v="5"/>
    <d v="2016-11-04T00:00:00"/>
    <s v="IT-MANTTO Y SERV/058-2016"/>
    <d v="2016-11-07T00:00:00"/>
    <n v="387"/>
    <n v="523"/>
    <n v="371"/>
    <m/>
    <n v="523"/>
    <m/>
    <s v="PROFIMAR LTDA"/>
    <d v="2016-11-07T00:00:00"/>
    <x v="2"/>
    <n v="15"/>
    <x v="2"/>
    <d v="2016-10-18T00:00:00"/>
    <d v="2016-11-28T00:00:00"/>
    <x v="1"/>
    <m/>
    <m/>
    <s v="CLQ-1683 ADQUISICION DE FILTROS EQUIPOS MINA"/>
    <s v="MANTTO Y SERV 154/2016"/>
    <n v="39800"/>
    <n v="16"/>
    <s v="FILTRO P/ ACEITE DE TRANSMISION ATF DONALDSON (P165569) ."/>
    <n v="0"/>
    <n v="8"/>
    <n v="417.6"/>
    <n v="3340.8"/>
    <x v="0"/>
    <x v="0"/>
    <m/>
    <n v="0"/>
    <n v="60.000000000000007"/>
    <n v="0"/>
    <n v="0"/>
    <n v="0"/>
    <d v="2016-12-17T00:00:00"/>
    <d v="2017-01-26T00:00:00"/>
    <x v="12"/>
    <m/>
    <m/>
    <m/>
    <m/>
    <m/>
    <m/>
    <n v="0"/>
    <m/>
    <n v="0"/>
    <m/>
    <m/>
    <m/>
    <x v="0"/>
    <x v="0"/>
    <m/>
    <x v="0"/>
    <x v="0"/>
    <x v="1"/>
    <x v="0"/>
    <x v="0"/>
    <n v="507767"/>
    <m/>
    <m/>
    <s v="16-0517-00--0-E"/>
    <x v="0"/>
    <m/>
  </r>
  <r>
    <x v="2"/>
    <x v="838"/>
    <n v="110"/>
    <x v="7"/>
    <x v="10"/>
    <d v="2016-09-29T00:00:00"/>
    <x v="11"/>
    <n v="39800"/>
    <s v="OTROS REPUESTOS Y ACCESORIOS"/>
    <x v="4"/>
    <s v="CESAR ROCHA ZANGA"/>
    <s v="MANTTO Y SERV 154/2016"/>
    <d v="2016-10-10T00:00:00"/>
    <x v="4"/>
    <n v="701"/>
    <x v="1"/>
    <x v="1052"/>
    <m/>
    <x v="18"/>
    <x v="1539"/>
    <x v="42"/>
    <x v="6"/>
    <x v="8"/>
    <x v="3"/>
    <x v="1"/>
    <x v="2"/>
    <x v="0"/>
    <x v="1"/>
    <x v="0"/>
    <n v="157"/>
    <x v="9"/>
    <x v="5"/>
    <d v="2016-11-04T00:00:00"/>
    <s v="IT-MANTTO Y SERV/058-2016"/>
    <d v="2016-11-07T00:00:00"/>
    <n v="387"/>
    <n v="523"/>
    <n v="371"/>
    <m/>
    <n v="523"/>
    <m/>
    <s v="PROFIMAR LTDA"/>
    <d v="2016-11-07T00:00:00"/>
    <x v="2"/>
    <n v="15"/>
    <x v="2"/>
    <d v="2016-10-18T00:00:00"/>
    <d v="2016-11-28T00:00:00"/>
    <x v="1"/>
    <m/>
    <m/>
    <s v="CLQ-1683 ADQUISICION DE FILTROS EQUIPOS MINA"/>
    <s v="MANTTO Y SERV 154/2016"/>
    <n v="39800"/>
    <n v="17"/>
    <s v="FILTRO P/ ACEITE HIDRAULICO 68 DONALDSON (P161365) ."/>
    <n v="0"/>
    <n v="8"/>
    <n v="685.56"/>
    <n v="5484.48"/>
    <x v="0"/>
    <x v="0"/>
    <m/>
    <n v="0"/>
    <n v="98.499999999999986"/>
    <n v="0"/>
    <n v="0"/>
    <n v="0"/>
    <d v="2016-12-17T00:00:00"/>
    <d v="2017-01-26T00:00:00"/>
    <x v="12"/>
    <m/>
    <m/>
    <m/>
    <m/>
    <m/>
    <m/>
    <n v="0"/>
    <m/>
    <n v="0"/>
    <m/>
    <m/>
    <m/>
    <x v="0"/>
    <x v="0"/>
    <m/>
    <x v="0"/>
    <x v="0"/>
    <x v="1"/>
    <x v="0"/>
    <x v="0"/>
    <n v="507767"/>
    <m/>
    <m/>
    <s v="16-0517-00--0-E"/>
    <x v="0"/>
    <m/>
  </r>
  <r>
    <x v="2"/>
    <x v="838"/>
    <n v="110"/>
    <x v="7"/>
    <x v="10"/>
    <d v="2016-09-29T00:00:00"/>
    <x v="11"/>
    <n v="39800"/>
    <s v="OTROS REPUESTOS Y ACCESORIOS"/>
    <x v="4"/>
    <s v="CESAR ROCHA ZANGA"/>
    <s v="MANTTO Y SERV 154/2016"/>
    <d v="2016-10-10T00:00:00"/>
    <x v="4"/>
    <n v="701"/>
    <x v="1"/>
    <x v="1052"/>
    <m/>
    <x v="19"/>
    <x v="1540"/>
    <x v="42"/>
    <x v="6"/>
    <x v="8"/>
    <x v="3"/>
    <x v="1"/>
    <x v="2"/>
    <x v="0"/>
    <x v="1"/>
    <x v="0"/>
    <n v="157"/>
    <x v="9"/>
    <x v="5"/>
    <d v="2016-11-04T00:00:00"/>
    <s v="IT-MANTTO Y SERV/058-2016"/>
    <d v="2016-11-07T00:00:00"/>
    <n v="387"/>
    <n v="522"/>
    <n v="371"/>
    <m/>
    <n v="522"/>
    <m/>
    <s v="SAN CAMILO COMERCIAL DE FILTROS"/>
    <d v="2016-11-07T00:00:00"/>
    <x v="2"/>
    <n v="2"/>
    <x v="2"/>
    <d v="2016-10-24T00:00:00"/>
    <d v="2016-11-07T00:00:00"/>
    <x v="1"/>
    <m/>
    <m/>
    <s v="CLQ-1683 ADQUISICION DE FILTROS EQUIPOS MINA"/>
    <s v="MANTTO Y SERV 154/2016"/>
    <n v="39800"/>
    <n v="18"/>
    <s v="FILTRO P/ ACEITE DE TRANSMISION ATF DONALDSON (P550701) ."/>
    <n v="0"/>
    <n v="8"/>
    <n v="79"/>
    <n v="632"/>
    <x v="0"/>
    <x v="0"/>
    <n v="8"/>
    <n v="632"/>
    <n v="11.350574712643677"/>
    <n v="90.804597701149419"/>
    <n v="79"/>
    <n v="0"/>
    <d v="2016-11-09T00:00:00"/>
    <d v="2016-12-19T00:00:00"/>
    <x v="12"/>
    <d v="2016-11-07T00:00:00"/>
    <n v="4826"/>
    <n v="1266"/>
    <m/>
    <m/>
    <m/>
    <n v="0"/>
    <m/>
    <n v="632"/>
    <m/>
    <m/>
    <m/>
    <x v="0"/>
    <x v="0"/>
    <m/>
    <x v="0"/>
    <x v="0"/>
    <x v="1"/>
    <x v="0"/>
    <x v="0"/>
    <n v="501413"/>
    <m/>
    <m/>
    <s v="16-0517-00--0-E"/>
    <x v="0"/>
    <m/>
  </r>
  <r>
    <x v="2"/>
    <x v="838"/>
    <n v="110"/>
    <x v="7"/>
    <x v="10"/>
    <d v="2016-09-29T00:00:00"/>
    <x v="11"/>
    <n v="39800"/>
    <s v="OTROS REPUESTOS Y ACCESORIOS"/>
    <x v="4"/>
    <s v="CESAR ROCHA ZANGA"/>
    <s v="MANTTO Y SERV 154/2016"/>
    <d v="2016-10-10T00:00:00"/>
    <x v="4"/>
    <n v="701"/>
    <x v="1"/>
    <x v="1052"/>
    <m/>
    <x v="20"/>
    <x v="1787"/>
    <x v="42"/>
    <x v="6"/>
    <x v="8"/>
    <x v="3"/>
    <x v="1"/>
    <x v="2"/>
    <x v="0"/>
    <x v="1"/>
    <x v="0"/>
    <n v="157"/>
    <x v="9"/>
    <x v="5"/>
    <d v="2016-11-04T00:00:00"/>
    <s v="IT-MANTTO Y SERV/058-2016"/>
    <d v="2016-11-07T00:00:00"/>
    <n v="387"/>
    <n v="523"/>
    <n v="371"/>
    <m/>
    <n v="523"/>
    <m/>
    <s v="PROFIMAR LTDA"/>
    <d v="2016-11-07T00:00:00"/>
    <x v="2"/>
    <n v="15"/>
    <x v="2"/>
    <d v="2016-10-18T00:00:00"/>
    <d v="2016-11-28T00:00:00"/>
    <x v="1"/>
    <m/>
    <m/>
    <s v="CLQ-1683 ADQUISICION DE FILTROS EQUIPOS MINA"/>
    <s v="MANTTO Y SERV 154/2016"/>
    <n v="39800"/>
    <n v="19"/>
    <s v="FILTRO P/ ACEITE HIDRAULICO 68 DONALDSON (P173036) ."/>
    <n v="0"/>
    <n v="8"/>
    <n v="591.6"/>
    <n v="4732.8"/>
    <x v="0"/>
    <x v="0"/>
    <m/>
    <n v="0"/>
    <n v="85"/>
    <n v="0"/>
    <n v="0"/>
    <n v="0"/>
    <d v="2016-12-17T00:00:00"/>
    <d v="2017-01-26T00:00:00"/>
    <x v="12"/>
    <m/>
    <m/>
    <m/>
    <m/>
    <m/>
    <m/>
    <n v="0"/>
    <m/>
    <n v="0"/>
    <m/>
    <m/>
    <m/>
    <x v="0"/>
    <x v="0"/>
    <m/>
    <x v="0"/>
    <x v="0"/>
    <x v="1"/>
    <x v="0"/>
    <x v="0"/>
    <n v="507767"/>
    <m/>
    <m/>
    <s v="16-0517-00--0-E"/>
    <x v="0"/>
    <m/>
  </r>
  <r>
    <x v="2"/>
    <x v="839"/>
    <s v="114-152"/>
    <x v="7"/>
    <x v="10"/>
    <d v="2016-09-30T00:00:00"/>
    <x v="11"/>
    <n v="34500"/>
    <s v="PRODUCTOS NO METALICOS Y PLASTICOS"/>
    <x v="9"/>
    <s v="EDMY MAGNE GUTIERREZ"/>
    <s v="CMB/EMC/OCIV-ADQ-E/065/2016"/>
    <d v="2016-10-10T00:00:00"/>
    <x v="4"/>
    <n v="701"/>
    <x v="1"/>
    <x v="1053"/>
    <n v="30000"/>
    <x v="0"/>
    <x v="2708"/>
    <x v="1"/>
    <x v="8"/>
    <x v="8"/>
    <x v="3"/>
    <x v="1"/>
    <x v="2"/>
    <x v="0"/>
    <x v="1"/>
    <x v="0"/>
    <m/>
    <x v="1"/>
    <x v="3"/>
    <d v="2016-11-18T00:00:00"/>
    <s v="CMB/EMC/OCIV-ADQ-E/065/IT-065/2016"/>
    <d v="2016-12-06T00:00:00"/>
    <n v="459"/>
    <n v="627"/>
    <n v="441"/>
    <n v="10750"/>
    <n v="627"/>
    <m/>
    <s v="RUBEN LOPEZ CONDORI"/>
    <d v="2016-12-06T00:00:00"/>
    <x v="2"/>
    <n v="4"/>
    <x v="1"/>
    <d v="2016-11-04T00:00:00"/>
    <m/>
    <x v="1"/>
    <m/>
    <m/>
    <s v="CLQ-1688 ADQUISICION DE ESTUCO PARA TRABAJOS DE EJECUCION DIRECTA"/>
    <s v="CMB/EMC/OCIV-ADQ-E/065/2016"/>
    <n v="34500"/>
    <n v="1"/>
    <s v="ESTUCO Y YESO PARA OBRAS CIVILES ."/>
    <s v="LOTE"/>
    <n v="1"/>
    <n v="10750"/>
    <n v="10750"/>
    <x v="0"/>
    <x v="0"/>
    <m/>
    <n v="0"/>
    <n v="1544.5402298850574"/>
    <n v="0"/>
    <n v="0"/>
    <n v="0"/>
    <d v="1900-01-03T00:00:00"/>
    <d v="1900-02-12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40"/>
    <n v="112"/>
    <x v="15"/>
    <x v="10"/>
    <d v="2016-09-29T00:00:00"/>
    <x v="11"/>
    <n v="24110"/>
    <s v="MANTENIMIENTO DE OFICINAS Y REPARACIONES VARIAS, MATENIMIENTO CAMPAMENTOS"/>
    <x v="9"/>
    <s v="EDMY MAGNE GUTIERREZ"/>
    <s v="CMB/EMC/OCIV-ADQ/065/2016"/>
    <d v="2016-10-10T00:00:00"/>
    <x v="4"/>
    <n v="699"/>
    <x v="4"/>
    <x v="1054"/>
    <n v="68000"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s v="CLQ-1690 SERVICIO DE PROVISION Y COLOCACION DE CANALETAS Y BAJANTES"/>
    <s v="CMB/EMC/OCIV-ADQ/065/2016"/>
    <n v="2411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41"/>
    <n v="114"/>
    <x v="7"/>
    <x v="10"/>
    <d v="2016-09-30T00:00:00"/>
    <x v="11"/>
    <n v="34800"/>
    <s v="HERRAMIENTAS MENORES"/>
    <x v="9"/>
    <s v="EDMY MAGNE GUTIERREZ"/>
    <s v="CMB/EMC/OCIV-ADQ-H/061/2016"/>
    <d v="2016-10-10T00:00:00"/>
    <x v="4"/>
    <n v="700"/>
    <x v="1"/>
    <x v="1055"/>
    <n v="48000"/>
    <x v="0"/>
    <x v="1413"/>
    <x v="34"/>
    <x v="7"/>
    <x v="8"/>
    <x v="3"/>
    <x v="1"/>
    <x v="2"/>
    <x v="0"/>
    <x v="1"/>
    <x v="0"/>
    <m/>
    <x v="1"/>
    <x v="3"/>
    <d v="2016-12-14T00:00:00"/>
    <s v="CMB/EMC/OCIV-ADQ-H/IT-064-A/064/2016"/>
    <d v="2016-12-15T00:00:00"/>
    <n v="481"/>
    <n v="659"/>
    <n v="463"/>
    <n v="19865"/>
    <n v="659"/>
    <m/>
    <s v="COMERCIAL DEREK"/>
    <d v="2016-12-15T00:00:00"/>
    <x v="2"/>
    <n v="4"/>
    <x v="1"/>
    <d v="2016-11-30T00:00:00"/>
    <m/>
    <x v="1"/>
    <m/>
    <m/>
    <s v="CLQ-1691 ADQUISICION DE HERRAMIENTAS MENORES PARA TRABAJOS DE EJECUCION DIRECTA"/>
    <s v="CMB/EMC/OCIV-ADQ-H/061/2016"/>
    <n v="34800"/>
    <n v="1"/>
    <s v="RODILLO PARA PINTURA TAMAÑO 9&quot; MARCA TIGRE ."/>
    <s v="PZ"/>
    <n v="50"/>
    <n v="21"/>
    <n v="1050"/>
    <x v="0"/>
    <x v="0"/>
    <m/>
    <n v="0"/>
    <n v="3.0172413793103448"/>
    <n v="0"/>
    <n v="0"/>
    <n v="0"/>
    <d v="1900-01-03T00:00:00"/>
    <d v="1900-02-12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41"/>
    <n v="114"/>
    <x v="7"/>
    <x v="10"/>
    <d v="2016-09-30T00:00:00"/>
    <x v="11"/>
    <n v="34800"/>
    <s v="HERRAMIENTAS MENORES"/>
    <x v="9"/>
    <s v="EDMY MAGNE GUTIERREZ"/>
    <s v="CMB/EMC/OCIV-ADQ-H/061/2016"/>
    <d v="2016-10-10T00:00:00"/>
    <x v="4"/>
    <n v="700"/>
    <x v="1"/>
    <x v="1055"/>
    <m/>
    <x v="1"/>
    <x v="2709"/>
    <x v="23"/>
    <x v="7"/>
    <x v="3"/>
    <x v="3"/>
    <x v="1"/>
    <x v="2"/>
    <x v="0"/>
    <x v="1"/>
    <x v="0"/>
    <m/>
    <x v="1"/>
    <x v="3"/>
    <d v="2016-12-14T00:00:00"/>
    <s v="CMB/EMC/OCIV-ADQ-H/IT-064-A/064/2016"/>
    <d v="2016-12-15T00:00:00"/>
    <n v="481"/>
    <n v="658"/>
    <n v="463"/>
    <n v="12217.5"/>
    <n v="658"/>
    <m/>
    <s v="TORNIVOL"/>
    <d v="2016-12-15T00:00:00"/>
    <x v="2"/>
    <n v="5"/>
    <x v="2"/>
    <d v="2016-12-12T00:00:00"/>
    <m/>
    <x v="1"/>
    <m/>
    <m/>
    <s v="CLQ-1691 ADQUISICION DE HERRAMIENTAS MENORES PARA TRABAJOS DE EJECUCION DIRECTA"/>
    <s v="CMB/EMC/OCIV-ADQ-H/061/2016"/>
    <n v="34800"/>
    <n v="2"/>
    <s v="RODILLO PARA PINTURA TAMAÑO 7&quot;. MARCA TIGRE "/>
    <s v="PZ"/>
    <n v="20"/>
    <n v="20"/>
    <n v="400"/>
    <x v="0"/>
    <x v="0"/>
    <m/>
    <n v="0"/>
    <n v="2.8735632183908044"/>
    <n v="0"/>
    <n v="0"/>
    <n v="0"/>
    <d v="1900-01-06T00:00:00"/>
    <d v="1900-02-15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41"/>
    <n v="114"/>
    <x v="7"/>
    <x v="10"/>
    <d v="2016-09-30T00:00:00"/>
    <x v="11"/>
    <n v="34800"/>
    <s v="HERRAMIENTAS MENORES"/>
    <x v="9"/>
    <s v="EDMY MAGNE GUTIERREZ"/>
    <s v="CMB/EMC/OCIV-ADQ-H/061/2016"/>
    <d v="2016-10-10T00:00:00"/>
    <x v="4"/>
    <n v="700"/>
    <x v="1"/>
    <x v="1055"/>
    <m/>
    <x v="2"/>
    <x v="2710"/>
    <x v="27"/>
    <x v="7"/>
    <x v="3"/>
    <x v="3"/>
    <x v="1"/>
    <x v="2"/>
    <x v="0"/>
    <x v="1"/>
    <x v="0"/>
    <m/>
    <x v="1"/>
    <x v="3"/>
    <d v="2016-12-14T00:00:00"/>
    <s v="CMB/EMC/OCIV-ADQ-H/IT-064-A/064/2016"/>
    <d v="2016-12-15T00:00:00"/>
    <n v="481"/>
    <n v="658"/>
    <n v="463"/>
    <m/>
    <n v="658"/>
    <m/>
    <s v="TORNIVOL"/>
    <d v="2016-12-15T00:00:00"/>
    <x v="2"/>
    <n v="5"/>
    <x v="2"/>
    <d v="2016-12-12T00:00:00"/>
    <m/>
    <x v="1"/>
    <m/>
    <m/>
    <s v="CLQ-1691 ADQUISICION DE HERRAMIENTAS MENORES PARA TRABAJOS DE EJECUCION DIRECTA"/>
    <s v="CMB/EMC/OCIV-ADQ-H/061/2016"/>
    <n v="34800"/>
    <n v="3"/>
    <s v="RODILLO DE POLYESTER  TAMAÑO 4CM. MARCA TIGRE "/>
    <s v="PZ"/>
    <n v="5"/>
    <n v="10"/>
    <n v="50"/>
    <x v="0"/>
    <x v="0"/>
    <m/>
    <n v="0"/>
    <n v="1.4367816091954022"/>
    <n v="0"/>
    <n v="0"/>
    <n v="0"/>
    <d v="1900-01-06T00:00:00"/>
    <d v="1900-02-15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41"/>
    <n v="114"/>
    <x v="7"/>
    <x v="10"/>
    <d v="2016-09-30T00:00:00"/>
    <x v="11"/>
    <n v="34800"/>
    <s v="HERRAMIENTAS MENORES"/>
    <x v="9"/>
    <s v="EDMY MAGNE GUTIERREZ"/>
    <s v="CMB/EMC/OCIV-ADQ-H/061/2016"/>
    <d v="2016-10-10T00:00:00"/>
    <x v="4"/>
    <n v="700"/>
    <x v="1"/>
    <x v="1055"/>
    <m/>
    <x v="4"/>
    <x v="2711"/>
    <x v="0"/>
    <x v="17"/>
    <x v="3"/>
    <x v="3"/>
    <x v="1"/>
    <x v="2"/>
    <x v="0"/>
    <x v="1"/>
    <x v="0"/>
    <m/>
    <x v="1"/>
    <x v="3"/>
    <d v="2016-12-14T00:00:00"/>
    <s v="CMB/EMC/OCIV-ADQ-H/IT-064-A/064/2016"/>
    <d v="2016-12-15T00:00:00"/>
    <n v="481"/>
    <n v="659"/>
    <n v="463"/>
    <m/>
    <n v="659"/>
    <m/>
    <s v="COMERCIAL DEREK"/>
    <d v="2016-12-15T00:00:00"/>
    <x v="2"/>
    <n v="4"/>
    <x v="1"/>
    <d v="2016-11-30T00:00:00"/>
    <m/>
    <x v="1"/>
    <m/>
    <m/>
    <s v="CLQ-1691 ADQUISICION DE HERRAMIENTAS MENORES PARA TRABAJOS DE EJECUCION DIRECTA"/>
    <s v="CMB/EMC/OCIV-ADQ-H/061/2016"/>
    <n v="34800"/>
    <n v="4"/>
    <s v="EXHIBIDOR DESPACHADOR CON 156 BROCHAS PROFESIONALES. MARCA TRUPER "/>
    <s v="JGO"/>
    <n v="2"/>
    <n v="1790"/>
    <n v="3580"/>
    <x v="0"/>
    <x v="0"/>
    <m/>
    <n v="0"/>
    <n v="257.18390804597703"/>
    <n v="0"/>
    <n v="0"/>
    <n v="0"/>
    <d v="1900-01-03T00:00:00"/>
    <d v="1900-02-12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41"/>
    <n v="114"/>
    <x v="7"/>
    <x v="10"/>
    <d v="2016-09-30T00:00:00"/>
    <x v="11"/>
    <n v="34800"/>
    <s v="HERRAMIENTAS MENORES"/>
    <x v="9"/>
    <s v="EDMY MAGNE GUTIERREZ"/>
    <s v="CMB/EMC/OCIV-ADQ-H/061/2016"/>
    <d v="2016-10-10T00:00:00"/>
    <x v="4"/>
    <n v="700"/>
    <x v="1"/>
    <x v="1055"/>
    <m/>
    <x v="5"/>
    <x v="2712"/>
    <x v="13"/>
    <x v="83"/>
    <x v="3"/>
    <x v="3"/>
    <x v="1"/>
    <x v="2"/>
    <x v="0"/>
    <x v="1"/>
    <x v="0"/>
    <m/>
    <x v="1"/>
    <x v="3"/>
    <d v="2016-12-14T00:00:00"/>
    <s v="CMB/EMC/OCIV-ADQ-H/IT-064-A/064/2016"/>
    <d v="2016-12-15T00:00:00"/>
    <n v="481"/>
    <n v="658"/>
    <n v="463"/>
    <m/>
    <n v="658"/>
    <m/>
    <s v="TORNIVOL"/>
    <d v="2016-12-15T00:00:00"/>
    <x v="2"/>
    <n v="5"/>
    <x v="2"/>
    <d v="2016-12-12T00:00:00"/>
    <m/>
    <x v="1"/>
    <m/>
    <m/>
    <s v="CLQ-1691 ADQUISICION DE HERRAMIENTAS MENORES PARA TRABAJOS DE EJECUCION DIRECTA"/>
    <s v="CMB/EMC/OCIV-ADQ-H/061/2016"/>
    <n v="34800"/>
    <n v="5"/>
    <s v="JUEGO DE 29 BROCAS ALTA VELOCIDAD, TURBO STEEL. CÓDIGO 50004 TRUPER "/>
    <s v="CJA"/>
    <n v="10"/>
    <n v="680"/>
    <n v="6800"/>
    <x v="0"/>
    <x v="0"/>
    <m/>
    <n v="0"/>
    <n v="97.701149425287355"/>
    <n v="0"/>
    <n v="0"/>
    <n v="0"/>
    <d v="1900-01-06T00:00:00"/>
    <d v="1900-02-15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41"/>
    <n v="114"/>
    <x v="7"/>
    <x v="10"/>
    <d v="2016-09-30T00:00:00"/>
    <x v="11"/>
    <n v="34800"/>
    <s v="HERRAMIENTAS MENORES"/>
    <x v="9"/>
    <s v="EDMY MAGNE GUTIERREZ"/>
    <s v="CMB/EMC/OCIV-ADQ-H/061/2016"/>
    <d v="2016-10-10T00:00:00"/>
    <x v="4"/>
    <n v="700"/>
    <x v="1"/>
    <x v="1055"/>
    <m/>
    <x v="6"/>
    <x v="2713"/>
    <x v="27"/>
    <x v="17"/>
    <x v="3"/>
    <x v="3"/>
    <x v="1"/>
    <x v="2"/>
    <x v="0"/>
    <x v="1"/>
    <x v="0"/>
    <m/>
    <x v="1"/>
    <x v="3"/>
    <d v="2016-12-14T00:00:00"/>
    <s v="CMB/EMC/OCIV-ADQ-H/IT-064-A/064/2016"/>
    <d v="2016-12-15T00:00:00"/>
    <n v="481"/>
    <n v="658"/>
    <n v="463"/>
    <m/>
    <n v="658"/>
    <m/>
    <s v="TORNIVOL"/>
    <d v="2016-12-15T00:00:00"/>
    <x v="2"/>
    <n v="5"/>
    <x v="2"/>
    <d v="2016-12-12T00:00:00"/>
    <m/>
    <x v="1"/>
    <m/>
    <m/>
    <s v="CLQ-1691 ADQUISICION DE HERRAMIENTAS MENORES PARA TRABAJOS DE EJECUCION DIRECTA"/>
    <s v="CMB/EMC/OCIV-ADQ-H/061/2016"/>
    <n v="34800"/>
    <n v="6"/>
    <s v="JUEGO DE 6 BROCAS PLANAS PARA MADERA. CÓDIGO 11395 TRUPER "/>
    <s v="JGO"/>
    <n v="5"/>
    <n v="65"/>
    <n v="325"/>
    <x v="0"/>
    <x v="0"/>
    <m/>
    <n v="0"/>
    <n v="9.3390804597701145"/>
    <n v="0"/>
    <n v="0"/>
    <n v="0"/>
    <d v="1900-01-06T00:00:00"/>
    <d v="1900-02-15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41"/>
    <n v="114"/>
    <x v="7"/>
    <x v="10"/>
    <d v="2016-09-30T00:00:00"/>
    <x v="11"/>
    <n v="34800"/>
    <s v="HERRAMIENTAS MENORES"/>
    <x v="9"/>
    <s v="EDMY MAGNE GUTIERREZ"/>
    <s v="CMB/EMC/OCIV-ADQ-H/061/2016"/>
    <d v="2016-10-10T00:00:00"/>
    <x v="4"/>
    <n v="700"/>
    <x v="1"/>
    <x v="1055"/>
    <m/>
    <x v="7"/>
    <x v="2714"/>
    <x v="48"/>
    <x v="7"/>
    <x v="3"/>
    <x v="3"/>
    <x v="1"/>
    <x v="2"/>
    <x v="0"/>
    <x v="1"/>
    <x v="0"/>
    <m/>
    <x v="1"/>
    <x v="3"/>
    <d v="2016-12-14T00:00:00"/>
    <s v="CMB/EMC/OCIV-ADQ-H/IT-064-A/064/2016"/>
    <d v="2016-12-15T00:00:00"/>
    <n v="481"/>
    <n v="659"/>
    <n v="463"/>
    <m/>
    <n v="659"/>
    <m/>
    <s v="COMERCIAL DEREK"/>
    <d v="2016-12-15T00:00:00"/>
    <x v="2"/>
    <n v="4"/>
    <x v="1"/>
    <d v="2016-11-30T00:00:00"/>
    <m/>
    <x v="1"/>
    <m/>
    <m/>
    <s v="CLQ-1691 ADQUISICION DE HERRAMIENTAS MENORES PARA TRABAJOS DE EJECUCION DIRECTA"/>
    <s v="CMB/EMC/OCIV-ADQ-H/061/2016"/>
    <n v="34800"/>
    <n v="7"/>
    <s v="FLEXOMETRO DE 5M, CONTRA IMPACTO TRUPER "/>
    <s v="PZ"/>
    <n v="25"/>
    <n v="35"/>
    <n v="875"/>
    <x v="0"/>
    <x v="0"/>
    <m/>
    <n v="0"/>
    <n v="5.0287356321839081"/>
    <n v="0"/>
    <n v="0"/>
    <n v="0"/>
    <d v="1900-01-03T00:00:00"/>
    <d v="1900-02-12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41"/>
    <n v="114"/>
    <x v="7"/>
    <x v="10"/>
    <d v="2016-09-30T00:00:00"/>
    <x v="11"/>
    <n v="34800"/>
    <s v="HERRAMIENTAS MENORES"/>
    <x v="9"/>
    <s v="EDMY MAGNE GUTIERREZ"/>
    <s v="CMB/EMC/OCIV-ADQ-H/061/2016"/>
    <d v="2016-10-10T00:00:00"/>
    <x v="4"/>
    <n v="700"/>
    <x v="1"/>
    <x v="1055"/>
    <m/>
    <x v="9"/>
    <x v="2715"/>
    <x v="27"/>
    <x v="7"/>
    <x v="3"/>
    <x v="3"/>
    <x v="1"/>
    <x v="2"/>
    <x v="0"/>
    <x v="1"/>
    <x v="0"/>
    <m/>
    <x v="1"/>
    <x v="3"/>
    <d v="2016-12-14T00:00:00"/>
    <s v="CMB/EMC/OCIV-ADQ-H/IT-064-A/064/2016"/>
    <d v="2016-12-15T00:00:00"/>
    <n v="481"/>
    <n v="658"/>
    <n v="463"/>
    <m/>
    <n v="658"/>
    <m/>
    <s v="TORNIVOL"/>
    <d v="2016-12-15T00:00:00"/>
    <x v="2"/>
    <n v="5"/>
    <x v="2"/>
    <d v="2016-12-12T00:00:00"/>
    <m/>
    <x v="1"/>
    <m/>
    <m/>
    <s v="CLQ-1691 ADQUISICION DE HERRAMIENTAS MENORES PARA TRABAJOS DE EJECUCION DIRECTA"/>
    <s v="CMB/EMC/OCIV-ADQ-H/061/2016"/>
    <n v="34800"/>
    <n v="8"/>
    <s v="CORTADOR DE VIDRIO CABEZA DE 6 CUCHILLAS. CUCHILLAS DE CARBURO DE TUNGSTENO DE Ø 4.5MM TRUPPER "/>
    <s v="PZ"/>
    <n v="5"/>
    <n v="35.5"/>
    <n v="177.5"/>
    <x v="0"/>
    <x v="0"/>
    <m/>
    <n v="0"/>
    <n v="5.1005747126436782"/>
    <n v="0"/>
    <n v="0"/>
    <n v="0"/>
    <d v="1900-01-06T00:00:00"/>
    <d v="1900-02-15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41"/>
    <n v="114"/>
    <x v="7"/>
    <x v="10"/>
    <d v="2016-09-30T00:00:00"/>
    <x v="11"/>
    <n v="34800"/>
    <s v="HERRAMIENTAS MENORES"/>
    <x v="9"/>
    <s v="EDMY MAGNE GUTIERREZ"/>
    <s v="CMB/EMC/OCIV-ADQ-H/061/2016"/>
    <d v="2016-10-10T00:00:00"/>
    <x v="4"/>
    <n v="700"/>
    <x v="1"/>
    <x v="1055"/>
    <m/>
    <x v="10"/>
    <x v="2716"/>
    <x v="27"/>
    <x v="7"/>
    <x v="3"/>
    <x v="3"/>
    <x v="1"/>
    <x v="2"/>
    <x v="0"/>
    <x v="1"/>
    <x v="0"/>
    <m/>
    <x v="1"/>
    <x v="3"/>
    <d v="2016-12-14T00:00:00"/>
    <s v="CMB/EMC/OCIV-ADQ-H/IT-064-A/064/2016"/>
    <d v="2016-12-15T00:00:00"/>
    <n v="481"/>
    <n v="659"/>
    <n v="463"/>
    <m/>
    <n v="659"/>
    <m/>
    <s v="COMERCIAL DEREK"/>
    <d v="2016-12-15T00:00:00"/>
    <x v="2"/>
    <n v="4"/>
    <x v="1"/>
    <d v="2016-11-30T00:00:00"/>
    <m/>
    <x v="1"/>
    <m/>
    <m/>
    <s v="CLQ-1691 ADQUISICION DE HERRAMIENTAS MENORES PARA TRABAJOS DE EJECUCION DIRECTA"/>
    <s v="CMB/EMC/OCIV-ADQ-H/061/2016"/>
    <n v="34800"/>
    <n v="9"/>
    <s v="CORTADOR DE VIDRIO. CUCHILLAS DE CARBURO DE TUNGSTENO DE Ø 6.5MM TRUPPER "/>
    <s v="PZ"/>
    <n v="5"/>
    <n v="21"/>
    <n v="105"/>
    <x v="0"/>
    <x v="0"/>
    <m/>
    <n v="0"/>
    <n v="3.0172413793103448"/>
    <n v="0"/>
    <n v="0"/>
    <n v="0"/>
    <d v="1900-01-03T00:00:00"/>
    <d v="1900-02-12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41"/>
    <n v="114"/>
    <x v="7"/>
    <x v="10"/>
    <d v="2016-09-30T00:00:00"/>
    <x v="11"/>
    <n v="34800"/>
    <s v="HERRAMIENTAS MENORES"/>
    <x v="9"/>
    <s v="EDMY MAGNE GUTIERREZ"/>
    <s v="CMB/EMC/OCIV-ADQ-H/061/2016"/>
    <d v="2016-10-10T00:00:00"/>
    <x v="4"/>
    <n v="700"/>
    <x v="1"/>
    <x v="1055"/>
    <m/>
    <x v="11"/>
    <x v="2717"/>
    <x v="48"/>
    <x v="7"/>
    <x v="3"/>
    <x v="3"/>
    <x v="1"/>
    <x v="2"/>
    <x v="0"/>
    <x v="1"/>
    <x v="0"/>
    <m/>
    <x v="1"/>
    <x v="3"/>
    <d v="2016-12-14T00:00:00"/>
    <s v="CMB/EMC/OCIV-ADQ-H/IT-064-A/064/2016"/>
    <d v="2016-12-15T00:00:00"/>
    <n v="481"/>
    <n v="659"/>
    <n v="463"/>
    <m/>
    <n v="659"/>
    <m/>
    <s v="COMERCIAL DEREK"/>
    <d v="2016-12-15T00:00:00"/>
    <x v="2"/>
    <n v="4"/>
    <x v="1"/>
    <d v="2016-11-30T00:00:00"/>
    <m/>
    <x v="1"/>
    <m/>
    <m/>
    <s v="CLQ-1691 ADQUISICION DE HERRAMIENTAS MENORES PARA TRABAJOS DE EJECUCION DIRECTA"/>
    <s v="CMB/EMC/OCIV-ADQ-H/061/2016"/>
    <n v="34800"/>
    <n v="10"/>
    <s v="GANCHOS J 50 MM.(BOLSA DE 100 PZAS) "/>
    <s v="PZ"/>
    <n v="25"/>
    <n v="63"/>
    <n v="1575"/>
    <x v="0"/>
    <x v="0"/>
    <m/>
    <n v="0"/>
    <n v="9.0517241379310338"/>
    <n v="0"/>
    <n v="0"/>
    <n v="0"/>
    <d v="1900-01-03T00:00:00"/>
    <d v="1900-02-12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41"/>
    <n v="114"/>
    <x v="7"/>
    <x v="10"/>
    <d v="2016-09-30T00:00:00"/>
    <x v="11"/>
    <n v="34800"/>
    <s v="HERRAMIENTAS MENORES"/>
    <x v="9"/>
    <s v="EDMY MAGNE GUTIERREZ"/>
    <s v="CMB/EMC/OCIV-ADQ-H/061/2016"/>
    <d v="2016-10-10T00:00:00"/>
    <x v="4"/>
    <n v="700"/>
    <x v="1"/>
    <x v="1055"/>
    <m/>
    <x v="12"/>
    <x v="2718"/>
    <x v="27"/>
    <x v="83"/>
    <x v="3"/>
    <x v="3"/>
    <x v="1"/>
    <x v="2"/>
    <x v="0"/>
    <x v="1"/>
    <x v="0"/>
    <m/>
    <x v="1"/>
    <x v="3"/>
    <d v="2016-12-14T00:00:00"/>
    <s v="CMB/EMC/OCIV-ADQ-H/IT-064-A/064/2016"/>
    <d v="2016-12-15T00:00:00"/>
    <n v="481"/>
    <s v="P"/>
    <m/>
    <m/>
    <s v="P"/>
    <m/>
    <m/>
    <m/>
    <x v="0"/>
    <m/>
    <x v="0"/>
    <m/>
    <m/>
    <x v="0"/>
    <m/>
    <m/>
    <s v="CLQ-1691 ADQUISICION DE HERRAMIENTAS MENORES PARA TRABAJOS DE EJECUCION DIRECTA"/>
    <s v="CMB/EMC/OCIV-ADQ-H/061/2016"/>
    <n v="34800"/>
    <n v="11"/>
    <s v="REMACHES 1/4&quot; "/>
    <s v="CJA"/>
    <n v="5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41"/>
    <n v="114"/>
    <x v="7"/>
    <x v="10"/>
    <d v="2016-09-30T00:00:00"/>
    <x v="11"/>
    <n v="34800"/>
    <s v="HERRAMIENTAS MENORES"/>
    <x v="9"/>
    <s v="EDMY MAGNE GUTIERREZ"/>
    <s v="CMB/EMC/OCIV-ADQ-H/061/2016"/>
    <d v="2016-10-10T00:00:00"/>
    <x v="4"/>
    <n v="700"/>
    <x v="1"/>
    <x v="1055"/>
    <m/>
    <x v="13"/>
    <x v="2719"/>
    <x v="27"/>
    <x v="83"/>
    <x v="3"/>
    <x v="3"/>
    <x v="1"/>
    <x v="2"/>
    <x v="0"/>
    <x v="1"/>
    <x v="0"/>
    <m/>
    <x v="1"/>
    <x v="3"/>
    <d v="2016-12-14T00:00:00"/>
    <s v="CMB/EMC/OCIV-ADQ-H/IT-064-A/064/2016"/>
    <d v="2016-12-15T00:00:00"/>
    <n v="481"/>
    <n v="659"/>
    <n v="463"/>
    <m/>
    <n v="659"/>
    <m/>
    <s v="COMERCIAL DEREK"/>
    <d v="2016-12-15T00:00:00"/>
    <x v="2"/>
    <n v="4"/>
    <x v="1"/>
    <d v="2016-11-30T00:00:00"/>
    <m/>
    <x v="1"/>
    <m/>
    <m/>
    <s v="CLQ-1691 ADQUISICION DE HERRAMIENTAS MENORES PARA TRABAJOS DE EJECUCION DIRECTA"/>
    <s v="CMB/EMC/OCIV-ADQ-H/061/2016"/>
    <n v="34800"/>
    <n v="12"/>
    <s v="REMACHES 3/16&quot; "/>
    <s v="CJA"/>
    <n v="5"/>
    <n v="45"/>
    <n v="225"/>
    <x v="0"/>
    <x v="0"/>
    <m/>
    <n v="0"/>
    <n v="6.4655172413793105"/>
    <n v="0"/>
    <n v="0"/>
    <n v="0"/>
    <d v="1900-01-03T00:00:00"/>
    <d v="1900-02-12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41"/>
    <n v="114"/>
    <x v="7"/>
    <x v="10"/>
    <d v="2016-09-30T00:00:00"/>
    <x v="11"/>
    <n v="34800"/>
    <s v="HERRAMIENTAS MENORES"/>
    <x v="9"/>
    <s v="EDMY MAGNE GUTIERREZ"/>
    <s v="CMB/EMC/OCIV-ADQ-H/061/2016"/>
    <d v="2016-10-10T00:00:00"/>
    <x v="4"/>
    <n v="700"/>
    <x v="1"/>
    <x v="1055"/>
    <m/>
    <x v="14"/>
    <x v="2720"/>
    <x v="27"/>
    <x v="83"/>
    <x v="3"/>
    <x v="3"/>
    <x v="1"/>
    <x v="2"/>
    <x v="0"/>
    <x v="1"/>
    <x v="0"/>
    <m/>
    <x v="1"/>
    <x v="3"/>
    <d v="2016-12-14T00:00:00"/>
    <s v="CMB/EMC/OCIV-ADQ-H/IT-064-A/064/2016"/>
    <d v="2016-12-15T00:00:00"/>
    <n v="481"/>
    <n v="659"/>
    <n v="463"/>
    <m/>
    <n v="659"/>
    <m/>
    <s v="COMERCIAL DEREK"/>
    <d v="2016-12-15T00:00:00"/>
    <x v="2"/>
    <n v="4"/>
    <x v="1"/>
    <d v="2016-11-30T00:00:00"/>
    <m/>
    <x v="1"/>
    <m/>
    <m/>
    <s v="CLQ-1691 ADQUISICION DE HERRAMIENTAS MENORES PARA TRABAJOS DE EJECUCION DIRECTA"/>
    <s v="CMB/EMC/OCIV-ADQ-H/061/2016"/>
    <n v="34800"/>
    <n v="13"/>
    <s v="REMACHES 1/8&quot; "/>
    <s v="CJA"/>
    <n v="5"/>
    <n v="48"/>
    <n v="240"/>
    <x v="0"/>
    <x v="0"/>
    <m/>
    <n v="0"/>
    <n v="6.8965517241379315"/>
    <n v="0"/>
    <n v="0"/>
    <n v="0"/>
    <d v="1900-01-03T00:00:00"/>
    <d v="1900-02-12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41"/>
    <n v="114"/>
    <x v="7"/>
    <x v="10"/>
    <d v="2016-09-30T00:00:00"/>
    <x v="11"/>
    <n v="34800"/>
    <s v="HERRAMIENTAS MENORES"/>
    <x v="9"/>
    <s v="EDMY MAGNE GUTIERREZ"/>
    <s v="CMB/EMC/OCIV-ADQ-H/061/2016"/>
    <d v="2016-10-10T00:00:00"/>
    <x v="4"/>
    <n v="700"/>
    <x v="1"/>
    <x v="1055"/>
    <m/>
    <x v="15"/>
    <x v="2721"/>
    <x v="27"/>
    <x v="83"/>
    <x v="3"/>
    <x v="3"/>
    <x v="1"/>
    <x v="2"/>
    <x v="0"/>
    <x v="1"/>
    <x v="0"/>
    <m/>
    <x v="1"/>
    <x v="3"/>
    <d v="2016-12-14T00:00:00"/>
    <s v="CMB/EMC/OCIV-ADQ-H/IT-064-A/064/2016"/>
    <d v="2016-12-15T00:00:00"/>
    <n v="481"/>
    <s v="P"/>
    <m/>
    <m/>
    <s v="P"/>
    <m/>
    <m/>
    <m/>
    <x v="0"/>
    <m/>
    <x v="0"/>
    <m/>
    <m/>
    <x v="0"/>
    <m/>
    <m/>
    <s v="CLQ-1691 ADQUISICION DE HERRAMIENTAS MENORES PARA TRABAJOS DE EJECUCION DIRECTA"/>
    <s v="CMB/EMC/OCIV-ADQ-H/061/2016"/>
    <n v="34800"/>
    <n v="14"/>
    <s v="REMACHES 3/8&quot; "/>
    <s v="CJA"/>
    <n v="5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41"/>
    <n v="114"/>
    <x v="7"/>
    <x v="10"/>
    <d v="2016-09-30T00:00:00"/>
    <x v="11"/>
    <n v="34800"/>
    <s v="HERRAMIENTAS MENORES"/>
    <x v="9"/>
    <s v="EDMY MAGNE GUTIERREZ"/>
    <s v="CMB/EMC/OCIV-ADQ-H/061/2016"/>
    <d v="2016-10-10T00:00:00"/>
    <x v="4"/>
    <n v="700"/>
    <x v="1"/>
    <x v="1055"/>
    <m/>
    <x v="16"/>
    <x v="2722"/>
    <x v="23"/>
    <x v="10"/>
    <x v="3"/>
    <x v="3"/>
    <x v="1"/>
    <x v="2"/>
    <x v="0"/>
    <x v="1"/>
    <x v="0"/>
    <m/>
    <x v="1"/>
    <x v="3"/>
    <d v="2016-12-14T00:00:00"/>
    <s v="CMB/EMC/OCIV-ADQ-H/IT-064-A/064/2016"/>
    <d v="2016-12-15T00:00:00"/>
    <n v="481"/>
    <n v="659"/>
    <n v="463"/>
    <m/>
    <n v="659"/>
    <m/>
    <s v="COMERCIAL DEREK"/>
    <d v="2016-12-15T00:00:00"/>
    <x v="2"/>
    <n v="4"/>
    <x v="1"/>
    <d v="2016-11-30T00:00:00"/>
    <m/>
    <x v="1"/>
    <m/>
    <m/>
    <s v="CLQ-1691 ADQUISICION DE HERRAMIENTAS MENORES PARA TRABAJOS DE EJECUCION DIRECTA"/>
    <s v="CMB/EMC/OCIV-ADQ-H/061/2016"/>
    <n v="34800"/>
    <n v="15"/>
    <s v="HILO PARA PESCAR CALIBRE: 0.35MM "/>
    <s v="ROLLO"/>
    <n v="20"/>
    <n v="11"/>
    <n v="220"/>
    <x v="0"/>
    <x v="0"/>
    <m/>
    <n v="0"/>
    <n v="1.5804597701149425"/>
    <n v="0"/>
    <n v="0"/>
    <n v="0"/>
    <d v="1900-01-03T00:00:00"/>
    <d v="1900-02-12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41"/>
    <n v="114"/>
    <x v="7"/>
    <x v="10"/>
    <d v="2016-09-30T00:00:00"/>
    <x v="11"/>
    <n v="34800"/>
    <s v="HERRAMIENTAS MENORES"/>
    <x v="9"/>
    <s v="EDMY MAGNE GUTIERREZ"/>
    <s v="CMB/EMC/OCIV-ADQ-H/061/2016"/>
    <d v="2016-10-10T00:00:00"/>
    <x v="4"/>
    <n v="700"/>
    <x v="1"/>
    <x v="1055"/>
    <m/>
    <x v="17"/>
    <x v="2723"/>
    <x v="23"/>
    <x v="10"/>
    <x v="3"/>
    <x v="3"/>
    <x v="1"/>
    <x v="2"/>
    <x v="0"/>
    <x v="1"/>
    <x v="0"/>
    <m/>
    <x v="1"/>
    <x v="3"/>
    <d v="2016-12-14T00:00:00"/>
    <s v="CMB/EMC/OCIV-ADQ-H/IT-064-A/064/2016"/>
    <d v="2016-12-15T00:00:00"/>
    <n v="481"/>
    <n v="659"/>
    <n v="463"/>
    <m/>
    <n v="659"/>
    <m/>
    <s v="COMERCIAL DEREK"/>
    <d v="2016-12-15T00:00:00"/>
    <x v="2"/>
    <n v="4"/>
    <x v="1"/>
    <d v="2016-11-30T00:00:00"/>
    <m/>
    <x v="1"/>
    <m/>
    <m/>
    <s v="CLQ-1691 ADQUISICION DE HERRAMIENTAS MENORES PARA TRABAJOS DE EJECUCION DIRECTA"/>
    <s v="CMB/EMC/OCIV-ADQ-H/061/2016"/>
    <n v="34800"/>
    <n v="16"/>
    <s v="HILO PARA PESCAR CALIBRE: 0.50MM "/>
    <s v="ROLLO"/>
    <n v="20"/>
    <n v="14"/>
    <n v="280"/>
    <x v="0"/>
    <x v="0"/>
    <m/>
    <n v="0"/>
    <n v="2.0114942528735633"/>
    <n v="0"/>
    <n v="0"/>
    <n v="0"/>
    <d v="1900-01-03T00:00:00"/>
    <d v="1900-02-12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41"/>
    <n v="114"/>
    <x v="7"/>
    <x v="10"/>
    <d v="2016-09-30T00:00:00"/>
    <x v="11"/>
    <n v="34800"/>
    <s v="HERRAMIENTAS MENORES"/>
    <x v="9"/>
    <s v="EDMY MAGNE GUTIERREZ"/>
    <s v="CMB/EMC/OCIV-ADQ-H/061/2016"/>
    <d v="2016-10-10T00:00:00"/>
    <x v="4"/>
    <n v="700"/>
    <x v="1"/>
    <x v="1055"/>
    <m/>
    <x v="18"/>
    <x v="2724"/>
    <x v="23"/>
    <x v="10"/>
    <x v="3"/>
    <x v="3"/>
    <x v="1"/>
    <x v="2"/>
    <x v="0"/>
    <x v="1"/>
    <x v="0"/>
    <m/>
    <x v="1"/>
    <x v="3"/>
    <d v="2016-12-14T00:00:00"/>
    <s v="CMB/EMC/OCIV-ADQ-H/IT-064-A/064/2016"/>
    <d v="2016-12-15T00:00:00"/>
    <n v="481"/>
    <n v="659"/>
    <n v="463"/>
    <m/>
    <n v="659"/>
    <m/>
    <s v="COMERCIAL DEREK"/>
    <d v="2016-12-15T00:00:00"/>
    <x v="2"/>
    <n v="4"/>
    <x v="1"/>
    <d v="2016-11-30T00:00:00"/>
    <m/>
    <x v="1"/>
    <m/>
    <m/>
    <s v="CLQ-1691 ADQUISICION DE HERRAMIENTAS MENORES PARA TRABAJOS DE EJECUCION DIRECTA"/>
    <s v="CMB/EMC/OCIV-ADQ-H/061/2016"/>
    <n v="34800"/>
    <n v="17"/>
    <s v="HILO PARA PESCAR CALIBRE: 0.60MM "/>
    <s v="ROLLO"/>
    <n v="20"/>
    <n v="16"/>
    <n v="320"/>
    <x v="0"/>
    <x v="0"/>
    <m/>
    <n v="0"/>
    <n v="2.2988505747126435"/>
    <n v="0"/>
    <n v="0"/>
    <n v="0"/>
    <d v="1900-01-03T00:00:00"/>
    <d v="1900-02-12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41"/>
    <n v="114"/>
    <x v="7"/>
    <x v="10"/>
    <d v="2016-09-30T00:00:00"/>
    <x v="11"/>
    <n v="34800"/>
    <s v="HERRAMIENTAS MENORES"/>
    <x v="9"/>
    <s v="EDMY MAGNE GUTIERREZ"/>
    <s v="CMB/EMC/OCIV-ADQ-H/061/2016"/>
    <d v="2016-10-10T00:00:00"/>
    <x v="4"/>
    <n v="700"/>
    <x v="1"/>
    <x v="1055"/>
    <m/>
    <x v="19"/>
    <x v="2725"/>
    <x v="23"/>
    <x v="10"/>
    <x v="3"/>
    <x v="3"/>
    <x v="1"/>
    <x v="2"/>
    <x v="0"/>
    <x v="1"/>
    <x v="0"/>
    <m/>
    <x v="1"/>
    <x v="3"/>
    <d v="2016-12-14T00:00:00"/>
    <s v="CMB/EMC/OCIV-ADQ-H/IT-064-A/064/2016"/>
    <d v="2016-12-15T00:00:00"/>
    <n v="481"/>
    <n v="659"/>
    <n v="463"/>
    <m/>
    <n v="659"/>
    <m/>
    <s v="COMERCIAL DEREK"/>
    <d v="2016-12-15T00:00:00"/>
    <x v="2"/>
    <n v="4"/>
    <x v="1"/>
    <d v="2016-11-30T00:00:00"/>
    <m/>
    <x v="1"/>
    <m/>
    <m/>
    <s v="CLQ-1691 ADQUISICION DE HERRAMIENTAS MENORES PARA TRABAJOS DE EJECUCION DIRECTA"/>
    <s v="CMB/EMC/OCIV-ADQ-H/061/2016"/>
    <n v="34800"/>
    <n v="18"/>
    <s v="HILO PARA PESCAR CALIBRE: 0.80MM "/>
    <s v="ROLLO"/>
    <n v="20"/>
    <n v="21"/>
    <n v="420"/>
    <x v="0"/>
    <x v="0"/>
    <m/>
    <n v="0"/>
    <n v="3.0172413793103448"/>
    <n v="0"/>
    <n v="0"/>
    <n v="0"/>
    <d v="1900-01-03T00:00:00"/>
    <d v="1900-02-12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41"/>
    <n v="114"/>
    <x v="7"/>
    <x v="10"/>
    <d v="2016-09-30T00:00:00"/>
    <x v="11"/>
    <n v="34800"/>
    <s v="HERRAMIENTAS MENORES"/>
    <x v="9"/>
    <s v="EDMY MAGNE GUTIERREZ"/>
    <s v="CMB/EMC/OCIV-ADQ-H/061/2016"/>
    <d v="2016-10-10T00:00:00"/>
    <x v="4"/>
    <n v="700"/>
    <x v="1"/>
    <x v="1055"/>
    <m/>
    <x v="20"/>
    <x v="2726"/>
    <x v="23"/>
    <x v="19"/>
    <x v="3"/>
    <x v="3"/>
    <x v="1"/>
    <x v="2"/>
    <x v="0"/>
    <x v="1"/>
    <x v="0"/>
    <m/>
    <x v="1"/>
    <x v="3"/>
    <d v="2016-12-14T00:00:00"/>
    <s v="CMB/EMC/OCIV-ADQ-H/IT-064-A/064/2016"/>
    <d v="2016-12-15T00:00:00"/>
    <n v="481"/>
    <s v="P"/>
    <m/>
    <m/>
    <s v="P"/>
    <m/>
    <m/>
    <m/>
    <x v="0"/>
    <m/>
    <x v="0"/>
    <m/>
    <m/>
    <x v="0"/>
    <m/>
    <m/>
    <s v="CLQ-1691 ADQUISICION DE HERRAMIENTAS MENORES PARA TRABAJOS DE EJECUCION DIRECTA"/>
    <s v="CMB/EMC/OCIV-ADQ-H/061/2016"/>
    <n v="34800"/>
    <n v="19"/>
    <s v="PERFIL TUBULAR DE ALUMINIO DE 50X30X3.0MM X 6METROS "/>
    <s v="BARRA"/>
    <n v="2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41"/>
    <n v="114"/>
    <x v="7"/>
    <x v="10"/>
    <d v="2016-09-30T00:00:00"/>
    <x v="11"/>
    <n v="34800"/>
    <s v="HERRAMIENTAS MENORES"/>
    <x v="9"/>
    <s v="EDMY MAGNE GUTIERREZ"/>
    <s v="CMB/EMC/OCIV-ADQ-H/061/2016"/>
    <d v="2016-10-10T00:00:00"/>
    <x v="4"/>
    <n v="700"/>
    <x v="1"/>
    <x v="1055"/>
    <m/>
    <x v="21"/>
    <x v="2727"/>
    <x v="23"/>
    <x v="19"/>
    <x v="3"/>
    <x v="3"/>
    <x v="1"/>
    <x v="2"/>
    <x v="0"/>
    <x v="1"/>
    <x v="0"/>
    <m/>
    <x v="1"/>
    <x v="3"/>
    <d v="2016-12-14T00:00:00"/>
    <s v="CMB/EMC/OCIV-ADQ-H/IT-064-A/064/2016"/>
    <d v="2016-12-15T00:00:00"/>
    <n v="481"/>
    <n v="660"/>
    <n v="463"/>
    <n v="4680"/>
    <n v="660"/>
    <m/>
    <s v="IMPORTADORA NICHOLSON"/>
    <d v="2016-12-15T00:00:00"/>
    <x v="2"/>
    <n v="5"/>
    <x v="2"/>
    <d v="2016-11-30T00:00:00"/>
    <m/>
    <x v="1"/>
    <m/>
    <m/>
    <s v="CLQ-1691 ADQUISICION DE HERRAMIENTAS MENORES PARA TRABAJOS DE EJECUCION DIRECTA"/>
    <s v="CMB/EMC/OCIV-ADQ-H/061/2016"/>
    <n v="34800"/>
    <n v="20"/>
    <s v="PERFIL TUBULAR RECTANGULAR 50X30X2.0MM X6M  "/>
    <s v="BARRA"/>
    <n v="20"/>
    <n v="139"/>
    <n v="2780"/>
    <x v="0"/>
    <x v="0"/>
    <m/>
    <n v="0"/>
    <n v="19.971264367816094"/>
    <n v="0"/>
    <n v="0"/>
    <n v="0"/>
    <d v="1900-01-06T00:00:00"/>
    <d v="1900-02-15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41"/>
    <n v="114"/>
    <x v="7"/>
    <x v="10"/>
    <d v="2016-09-30T00:00:00"/>
    <x v="11"/>
    <n v="34800"/>
    <s v="HERRAMIENTAS MENORES"/>
    <x v="9"/>
    <s v="EDMY MAGNE GUTIERREZ"/>
    <s v="CMB/EMC/OCIV-ADQ-H/061/2016"/>
    <d v="2016-10-10T00:00:00"/>
    <x v="4"/>
    <n v="700"/>
    <x v="1"/>
    <x v="1055"/>
    <m/>
    <x v="22"/>
    <x v="2728"/>
    <x v="34"/>
    <x v="7"/>
    <x v="3"/>
    <x v="3"/>
    <x v="1"/>
    <x v="2"/>
    <x v="0"/>
    <x v="1"/>
    <x v="0"/>
    <m/>
    <x v="1"/>
    <x v="3"/>
    <d v="2016-12-14T00:00:00"/>
    <s v="CMB/EMC/OCIV-ADQ-H/IT-064-A/064/2016"/>
    <d v="2016-12-15T00:00:00"/>
    <n v="481"/>
    <n v="659"/>
    <n v="463"/>
    <m/>
    <n v="659"/>
    <m/>
    <s v="COMERCIAL DEREK"/>
    <d v="2016-12-15T00:00:00"/>
    <x v="2"/>
    <n v="4"/>
    <x v="1"/>
    <d v="2016-11-30T00:00:00"/>
    <m/>
    <x v="1"/>
    <m/>
    <m/>
    <s v="CLQ-1691 ADQUISICION DE HERRAMIENTAS MENORES PARA TRABAJOS DE EJECUCION DIRECTA"/>
    <s v="CMB/EMC/OCIV-ADQ-H/061/2016"/>
    <n v="34800"/>
    <n v="21"/>
    <s v="DISCO DE CORTE PARA MADERA 7 1/4&quot;, 24 DIENTES "/>
    <s v="PZ"/>
    <n v="50"/>
    <n v="67"/>
    <n v="3350"/>
    <x v="0"/>
    <x v="0"/>
    <m/>
    <n v="0"/>
    <n v="9.6264367816091951"/>
    <n v="0"/>
    <n v="0"/>
    <n v="0"/>
    <d v="1900-01-03T00:00:00"/>
    <d v="1900-02-12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41"/>
    <n v="114"/>
    <x v="7"/>
    <x v="10"/>
    <d v="2016-09-30T00:00:00"/>
    <x v="11"/>
    <n v="34800"/>
    <s v="HERRAMIENTAS MENORES"/>
    <x v="9"/>
    <s v="EDMY MAGNE GUTIERREZ"/>
    <s v="CMB/EMC/OCIV-ADQ-H/061/2016"/>
    <d v="2016-10-10T00:00:00"/>
    <x v="4"/>
    <n v="700"/>
    <x v="1"/>
    <x v="1055"/>
    <m/>
    <x v="23"/>
    <x v="2729"/>
    <x v="34"/>
    <x v="7"/>
    <x v="3"/>
    <x v="3"/>
    <x v="1"/>
    <x v="2"/>
    <x v="0"/>
    <x v="1"/>
    <x v="0"/>
    <m/>
    <x v="1"/>
    <x v="3"/>
    <d v="2016-12-14T00:00:00"/>
    <s v="CMB/EMC/OCIV-ADQ-H/IT-064-A/064/2016"/>
    <d v="2016-12-15T00:00:00"/>
    <n v="481"/>
    <n v="659"/>
    <n v="463"/>
    <m/>
    <n v="659"/>
    <m/>
    <s v="COMERCIAL DEREK"/>
    <d v="2016-12-15T00:00:00"/>
    <x v="2"/>
    <n v="4"/>
    <x v="1"/>
    <d v="2016-11-30T00:00:00"/>
    <m/>
    <x v="1"/>
    <m/>
    <m/>
    <s v="CLQ-1691 ADQUISICION DE HERRAMIENTAS MENORES PARA TRABAJOS DE EJECUCION DIRECTA"/>
    <s v="CMB/EMC/OCIV-ADQ-H/061/2016"/>
    <n v="34800"/>
    <n v="22"/>
    <s v="DISCO DE CORTE PARA MADERA 7 1/4&quot;, 40 DIENTES "/>
    <s v="PZ"/>
    <n v="50"/>
    <n v="77"/>
    <n v="3850"/>
    <x v="0"/>
    <x v="0"/>
    <m/>
    <n v="0"/>
    <n v="11.063218390804598"/>
    <n v="0"/>
    <n v="0"/>
    <n v="0"/>
    <d v="1900-01-03T00:00:00"/>
    <d v="1900-02-12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41"/>
    <n v="114"/>
    <x v="7"/>
    <x v="10"/>
    <d v="2016-09-30T00:00:00"/>
    <x v="11"/>
    <n v="34800"/>
    <s v="HERRAMIENTAS MENORES"/>
    <x v="9"/>
    <s v="EDMY MAGNE GUTIERREZ"/>
    <s v="CMB/EMC/OCIV-ADQ-H/061/2016"/>
    <d v="2016-10-10T00:00:00"/>
    <x v="4"/>
    <n v="700"/>
    <x v="1"/>
    <x v="1055"/>
    <m/>
    <x v="24"/>
    <x v="2730"/>
    <x v="34"/>
    <x v="7"/>
    <x v="3"/>
    <x v="3"/>
    <x v="1"/>
    <x v="2"/>
    <x v="0"/>
    <x v="1"/>
    <x v="0"/>
    <m/>
    <x v="1"/>
    <x v="3"/>
    <d v="2016-12-14T00:00:00"/>
    <s v="CMB/EMC/OCIV-ADQ-H/IT-064-A/064/2016"/>
    <d v="2016-12-15T00:00:00"/>
    <n v="481"/>
    <n v="660"/>
    <n v="463"/>
    <m/>
    <n v="660"/>
    <m/>
    <s v="IMPORTADORA NICHOLSON"/>
    <d v="2016-12-15T00:00:00"/>
    <x v="2"/>
    <n v="5"/>
    <x v="2"/>
    <d v="2016-11-30T00:00:00"/>
    <m/>
    <x v="1"/>
    <m/>
    <m/>
    <s v="CLQ-1691 ADQUISICION DE HERRAMIENTAS MENORES PARA TRABAJOS DE EJECUCION DIRECTA"/>
    <s v="CMB/EMC/OCIV-ADQ-H/061/2016"/>
    <n v="34800"/>
    <n v="23"/>
    <s v="DISCO DE CORTE PARA METAL 9&quot; "/>
    <s v="PZ"/>
    <n v="50"/>
    <n v="23"/>
    <n v="1150"/>
    <x v="0"/>
    <x v="0"/>
    <m/>
    <n v="0"/>
    <n v="3.3045977011494254"/>
    <n v="0"/>
    <n v="0"/>
    <n v="0"/>
    <d v="1900-01-06T00:00:00"/>
    <d v="1900-02-15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41"/>
    <n v="114"/>
    <x v="7"/>
    <x v="10"/>
    <d v="2016-09-30T00:00:00"/>
    <x v="11"/>
    <n v="34800"/>
    <s v="HERRAMIENTAS MENORES"/>
    <x v="9"/>
    <s v="EDMY MAGNE GUTIERREZ"/>
    <s v="CMB/EMC/OCIV-ADQ-H/061/2016"/>
    <d v="2016-10-10T00:00:00"/>
    <x v="4"/>
    <n v="700"/>
    <x v="1"/>
    <x v="1055"/>
    <m/>
    <x v="25"/>
    <x v="2731"/>
    <x v="34"/>
    <x v="7"/>
    <x v="3"/>
    <x v="3"/>
    <x v="1"/>
    <x v="2"/>
    <x v="0"/>
    <x v="1"/>
    <x v="0"/>
    <m/>
    <x v="1"/>
    <x v="3"/>
    <d v="2016-12-14T00:00:00"/>
    <s v="CMB/EMC/OCIV-ADQ-H/IT-064-A/064/2016"/>
    <d v="2016-12-15T00:00:00"/>
    <n v="481"/>
    <n v="660"/>
    <n v="463"/>
    <m/>
    <n v="660"/>
    <m/>
    <s v="IMPORTADORA NICHOLSON"/>
    <d v="2016-12-15T00:00:00"/>
    <x v="2"/>
    <n v="5"/>
    <x v="2"/>
    <d v="2016-11-30T00:00:00"/>
    <m/>
    <x v="1"/>
    <m/>
    <m/>
    <s v="CLQ-1691 ADQUISICION DE HERRAMIENTAS MENORES PARA TRABAJOS DE EJECUCION DIRECTA"/>
    <s v="CMB/EMC/OCIV-ADQ-H/061/2016"/>
    <n v="34800"/>
    <n v="24"/>
    <s v="DISCO DE CORTE PARA METAL 7&quot; "/>
    <s v="PZ"/>
    <n v="50"/>
    <n v="15"/>
    <n v="750"/>
    <x v="0"/>
    <x v="0"/>
    <m/>
    <n v="0"/>
    <n v="2.1551724137931036"/>
    <n v="0"/>
    <n v="0"/>
    <n v="0"/>
    <d v="1900-01-06T00:00:00"/>
    <d v="1900-02-15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41"/>
    <n v="114"/>
    <x v="7"/>
    <x v="10"/>
    <d v="2016-09-30T00:00:00"/>
    <x v="11"/>
    <n v="34800"/>
    <s v="HERRAMIENTAS MENORES"/>
    <x v="9"/>
    <s v="EDMY MAGNE GUTIERREZ"/>
    <s v="CMB/EMC/OCIV-ADQ-H/061/2016"/>
    <d v="2016-10-10T00:00:00"/>
    <x v="4"/>
    <n v="700"/>
    <x v="1"/>
    <x v="1055"/>
    <m/>
    <x v="26"/>
    <x v="2732"/>
    <x v="48"/>
    <x v="7"/>
    <x v="3"/>
    <x v="3"/>
    <x v="1"/>
    <x v="2"/>
    <x v="0"/>
    <x v="1"/>
    <x v="0"/>
    <m/>
    <x v="1"/>
    <x v="3"/>
    <d v="2016-12-14T00:00:00"/>
    <s v="CMB/EMC/OCIV-ADQ-H/IT-064-A/064/2016"/>
    <d v="2016-12-15T00:00:00"/>
    <n v="481"/>
    <n v="659"/>
    <n v="463"/>
    <m/>
    <n v="659"/>
    <m/>
    <s v="COMERCIAL DEREK"/>
    <d v="2016-12-15T00:00:00"/>
    <x v="2"/>
    <n v="4"/>
    <x v="1"/>
    <d v="2016-11-30T00:00:00"/>
    <m/>
    <x v="1"/>
    <m/>
    <m/>
    <s v="CLQ-1691 ADQUISICION DE HERRAMIENTAS MENORES PARA TRABAJOS DE EJECUCION DIRECTA"/>
    <s v="CMB/EMC/OCIV-ADQ-H/061/2016"/>
    <n v="34800"/>
    <n v="25"/>
    <s v="DISCO DE CORTE PARA METAL 4 1/2&quot; "/>
    <s v="PZ"/>
    <n v="25"/>
    <n v="9"/>
    <n v="225"/>
    <x v="0"/>
    <x v="0"/>
    <m/>
    <n v="0"/>
    <n v="1.2931034482758621"/>
    <n v="0"/>
    <n v="0"/>
    <n v="0"/>
    <d v="1900-01-03T00:00:00"/>
    <d v="1900-02-12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41"/>
    <n v="114"/>
    <x v="7"/>
    <x v="10"/>
    <d v="2016-09-30T00:00:00"/>
    <x v="11"/>
    <n v="34800"/>
    <s v="HERRAMIENTAS MENORES"/>
    <x v="9"/>
    <s v="EDMY MAGNE GUTIERREZ"/>
    <s v="CMB/EMC/OCIV-ADQ-H/061/2016"/>
    <d v="2016-10-10T00:00:00"/>
    <x v="4"/>
    <n v="700"/>
    <x v="1"/>
    <x v="1055"/>
    <m/>
    <x v="27"/>
    <x v="2733"/>
    <x v="0"/>
    <x v="7"/>
    <x v="3"/>
    <x v="3"/>
    <x v="1"/>
    <x v="2"/>
    <x v="0"/>
    <x v="1"/>
    <x v="0"/>
    <m/>
    <x v="1"/>
    <x v="3"/>
    <d v="2016-12-14T00:00:00"/>
    <s v="CMB/EMC/OCIV-ADQ-H/IT-064-A/064/2016"/>
    <d v="2016-12-15T00:00:00"/>
    <n v="481"/>
    <n v="658"/>
    <n v="463"/>
    <m/>
    <n v="658"/>
    <m/>
    <s v="TORNIVOL"/>
    <d v="2016-12-15T00:00:00"/>
    <x v="2"/>
    <n v="5"/>
    <x v="2"/>
    <d v="2016-12-12T00:00:00"/>
    <m/>
    <x v="1"/>
    <m/>
    <m/>
    <s v="CLQ-1691 ADQUISICION DE HERRAMIENTAS MENORES PARA TRABAJOS DE EJECUCION DIRECTA"/>
    <s v="CMB/EMC/OCIV-ADQ-H/061/2016"/>
    <n v="34800"/>
    <n v="26"/>
    <s v="CEPILLO LISO DE CARPINTERO, ANCHO DE CORTE 2 3/8&quot; - TRUPER "/>
    <s v="PZ"/>
    <n v="2"/>
    <n v="518"/>
    <n v="1036"/>
    <x v="0"/>
    <x v="0"/>
    <m/>
    <n v="0"/>
    <n v="74.425287356321846"/>
    <n v="0"/>
    <n v="0"/>
    <n v="0"/>
    <d v="1900-01-06T00:00:00"/>
    <d v="1900-02-15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41"/>
    <n v="114"/>
    <x v="7"/>
    <x v="10"/>
    <d v="2016-09-30T00:00:00"/>
    <x v="11"/>
    <n v="34800"/>
    <s v="HERRAMIENTAS MENORES"/>
    <x v="9"/>
    <s v="EDMY MAGNE GUTIERREZ"/>
    <s v="CMB/EMC/OCIV-ADQ-H/061/2016"/>
    <d v="2016-10-10T00:00:00"/>
    <x v="4"/>
    <n v="700"/>
    <x v="1"/>
    <x v="1055"/>
    <m/>
    <x v="28"/>
    <x v="1431"/>
    <x v="39"/>
    <x v="7"/>
    <x v="3"/>
    <x v="3"/>
    <x v="1"/>
    <x v="2"/>
    <x v="0"/>
    <x v="1"/>
    <x v="0"/>
    <m/>
    <x v="1"/>
    <x v="3"/>
    <d v="2016-12-14T00:00:00"/>
    <s v="CMB/EMC/OCIV-ADQ-H/IT-064-A/064/2016"/>
    <d v="2016-12-15T00:00:00"/>
    <n v="481"/>
    <s v="P"/>
    <m/>
    <m/>
    <s v="P"/>
    <m/>
    <m/>
    <m/>
    <x v="0"/>
    <m/>
    <x v="0"/>
    <m/>
    <m/>
    <x v="0"/>
    <m/>
    <m/>
    <s v="CLQ-1691 ADQUISICION DE HERRAMIENTAS MENORES PARA TRABAJOS DE EJECUCION DIRECTA"/>
    <s v="CMB/EMC/OCIV-ADQ-H/061/2016"/>
    <n v="34800"/>
    <n v="27"/>
    <s v="CEPILLO DE ACERO "/>
    <s v="PZ"/>
    <n v="15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41"/>
    <n v="114"/>
    <x v="7"/>
    <x v="10"/>
    <d v="2016-09-30T00:00:00"/>
    <x v="11"/>
    <n v="34800"/>
    <s v="HERRAMIENTAS MENORES"/>
    <x v="9"/>
    <s v="EDMY MAGNE GUTIERREZ"/>
    <s v="CMB/EMC/OCIV-ADQ-H/061/2016"/>
    <d v="2016-10-10T00:00:00"/>
    <x v="4"/>
    <n v="700"/>
    <x v="1"/>
    <x v="1055"/>
    <m/>
    <x v="29"/>
    <x v="2734"/>
    <x v="48"/>
    <x v="7"/>
    <x v="3"/>
    <x v="3"/>
    <x v="1"/>
    <x v="2"/>
    <x v="0"/>
    <x v="1"/>
    <x v="0"/>
    <m/>
    <x v="1"/>
    <x v="3"/>
    <d v="2016-12-14T00:00:00"/>
    <s v="CMB/EMC/OCIV-ADQ-H/IT-064-A/064/2016"/>
    <d v="2016-12-15T00:00:00"/>
    <n v="481"/>
    <n v="659"/>
    <n v="463"/>
    <m/>
    <n v="659"/>
    <m/>
    <s v="COMERCIAL DEREK"/>
    <d v="2016-12-15T00:00:00"/>
    <x v="2"/>
    <n v="4"/>
    <x v="1"/>
    <d v="2016-11-30T00:00:00"/>
    <m/>
    <x v="1"/>
    <m/>
    <m/>
    <s v="CLQ-1691 ADQUISICION DE HERRAMIENTAS MENORES PARA TRABAJOS DE EJECUCION DIRECTA"/>
    <s v="CMB/EMC/OCIV-ADQ-H/061/2016"/>
    <n v="34800"/>
    <n v="28"/>
    <s v="FROTACHO DE MADERA 40 CM. "/>
    <s v="PZ"/>
    <n v="25"/>
    <n v="36"/>
    <n v="900"/>
    <x v="0"/>
    <x v="0"/>
    <m/>
    <n v="0"/>
    <n v="5.1724137931034484"/>
    <n v="0"/>
    <n v="0"/>
    <n v="0"/>
    <d v="1900-01-03T00:00:00"/>
    <d v="1900-02-12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41"/>
    <n v="114"/>
    <x v="7"/>
    <x v="10"/>
    <d v="2016-09-30T00:00:00"/>
    <x v="11"/>
    <n v="34800"/>
    <s v="HERRAMIENTAS MENORES"/>
    <x v="9"/>
    <s v="EDMY MAGNE GUTIERREZ"/>
    <s v="CMB/EMC/OCIV-ADQ-H/061/2016"/>
    <d v="2016-10-10T00:00:00"/>
    <x v="4"/>
    <n v="700"/>
    <x v="1"/>
    <x v="1055"/>
    <m/>
    <x v="30"/>
    <x v="2735"/>
    <x v="23"/>
    <x v="7"/>
    <x v="3"/>
    <x v="3"/>
    <x v="1"/>
    <x v="2"/>
    <x v="0"/>
    <x v="1"/>
    <x v="0"/>
    <m/>
    <x v="1"/>
    <x v="3"/>
    <d v="2016-12-14T00:00:00"/>
    <s v="CMB/EMC/OCIV-ADQ-H/IT-064-A/064/2016"/>
    <d v="2016-12-15T00:00:00"/>
    <n v="481"/>
    <n v="658"/>
    <n v="463"/>
    <m/>
    <n v="658"/>
    <m/>
    <s v="TORNIVOL"/>
    <d v="2016-12-15T00:00:00"/>
    <x v="2"/>
    <n v="5"/>
    <x v="2"/>
    <d v="2016-12-12T00:00:00"/>
    <m/>
    <x v="1"/>
    <m/>
    <m/>
    <s v="CLQ-1691 ADQUISICION DE HERRAMIENTAS MENORES PARA TRABAJOS DE EJECUCION DIRECTA"/>
    <s v="CMB/EMC/OCIV-ADQ-H/061/2016"/>
    <n v="34800"/>
    <n v="29"/>
    <s v="CARDAS PARA ESMERILADORA DE COPA 3&quot;, ALAMBRE ONDULADO FINO CALIBRE 0.35MM. "/>
    <s v="PZ"/>
    <n v="20"/>
    <n v="27"/>
    <n v="540"/>
    <x v="0"/>
    <x v="0"/>
    <m/>
    <n v="0"/>
    <n v="3.8793103448275863"/>
    <n v="0"/>
    <n v="0"/>
    <n v="0"/>
    <d v="1900-01-06T00:00:00"/>
    <d v="1900-02-15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41"/>
    <n v="114"/>
    <x v="7"/>
    <x v="10"/>
    <d v="2016-09-30T00:00:00"/>
    <x v="11"/>
    <n v="34800"/>
    <s v="HERRAMIENTAS MENORES"/>
    <x v="9"/>
    <s v="EDMY MAGNE GUTIERREZ"/>
    <s v="CMB/EMC/OCIV-ADQ-H/061/2016"/>
    <d v="2016-10-10T00:00:00"/>
    <x v="4"/>
    <n v="700"/>
    <x v="1"/>
    <x v="1055"/>
    <m/>
    <x v="35"/>
    <x v="2736"/>
    <x v="23"/>
    <x v="7"/>
    <x v="3"/>
    <x v="3"/>
    <x v="1"/>
    <x v="2"/>
    <x v="0"/>
    <x v="1"/>
    <x v="0"/>
    <m/>
    <x v="1"/>
    <x v="3"/>
    <d v="2016-12-14T00:00:00"/>
    <s v="CMB/EMC/OCIV-ADQ-H/IT-064-A/064/2016"/>
    <d v="2016-12-15T00:00:00"/>
    <n v="481"/>
    <n v="658"/>
    <n v="463"/>
    <m/>
    <n v="658"/>
    <m/>
    <s v="TORNIVOL"/>
    <d v="2016-12-15T00:00:00"/>
    <x v="2"/>
    <n v="5"/>
    <x v="2"/>
    <d v="2016-12-12T00:00:00"/>
    <m/>
    <x v="1"/>
    <m/>
    <m/>
    <s v="CLQ-1691 ADQUISICION DE HERRAMIENTAS MENORES PARA TRABAJOS DE EJECUCION DIRECTA"/>
    <s v="CMB/EMC/OCIV-ADQ-H/061/2016"/>
    <n v="34800"/>
    <n v="30"/>
    <s v="CARDAS PARA ESMERILADORA DE COPA 4&quot;, ALAMBRE ONDULADO FINO CALIBRE 0.35MM. "/>
    <s v="PZ"/>
    <n v="20"/>
    <n v="46"/>
    <n v="920"/>
    <x v="0"/>
    <x v="0"/>
    <m/>
    <n v="0"/>
    <n v="6.6091954022988508"/>
    <n v="0"/>
    <n v="0"/>
    <n v="0"/>
    <d v="1900-01-06T00:00:00"/>
    <d v="1900-02-15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41"/>
    <n v="114"/>
    <x v="7"/>
    <x v="10"/>
    <d v="2016-09-30T00:00:00"/>
    <x v="11"/>
    <n v="34800"/>
    <s v="HERRAMIENTAS MENORES"/>
    <x v="9"/>
    <s v="EDMY MAGNE GUTIERREZ"/>
    <s v="CMB/EMC/OCIV-ADQ-H/061/2016"/>
    <d v="2016-10-10T00:00:00"/>
    <x v="4"/>
    <n v="700"/>
    <x v="1"/>
    <x v="1055"/>
    <m/>
    <x v="36"/>
    <x v="2737"/>
    <x v="23"/>
    <x v="7"/>
    <x v="3"/>
    <x v="3"/>
    <x v="1"/>
    <x v="2"/>
    <x v="0"/>
    <x v="1"/>
    <x v="0"/>
    <m/>
    <x v="1"/>
    <x v="3"/>
    <d v="2016-12-14T00:00:00"/>
    <s v="CMB/EMC/OCIV-ADQ-H/IT-064-A/064/2016"/>
    <d v="2016-12-15T00:00:00"/>
    <n v="481"/>
    <n v="659"/>
    <n v="463"/>
    <m/>
    <n v="659"/>
    <m/>
    <s v="COMERCIAL DEREK"/>
    <d v="2016-12-15T00:00:00"/>
    <x v="2"/>
    <n v="4"/>
    <x v="1"/>
    <d v="2016-11-30T00:00:00"/>
    <m/>
    <x v="1"/>
    <m/>
    <m/>
    <s v="CLQ-1691 ADQUISICION DE HERRAMIENTAS MENORES PARA TRABAJOS DE EJECUCION DIRECTA"/>
    <s v="CMB/EMC/OCIV-ADQ-H/061/2016"/>
    <n v="34800"/>
    <n v="31"/>
    <s v="CARDAS PARA ESMERILADORA DE COPA 5&quot;, ALAMBRE TRENZADO GRUESO CALIBRE 0.5MM. "/>
    <s v="PZ"/>
    <n v="20"/>
    <n v="70"/>
    <n v="1400"/>
    <x v="0"/>
    <x v="0"/>
    <m/>
    <n v="0"/>
    <n v="10.057471264367816"/>
    <n v="0"/>
    <n v="0"/>
    <n v="0"/>
    <d v="1900-01-03T00:00:00"/>
    <d v="1900-02-12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41"/>
    <n v="114"/>
    <x v="7"/>
    <x v="10"/>
    <d v="2016-09-30T00:00:00"/>
    <x v="11"/>
    <n v="34800"/>
    <s v="HERRAMIENTAS MENORES"/>
    <x v="9"/>
    <s v="EDMY MAGNE GUTIERREZ"/>
    <s v="CMB/EMC/OCIV-ADQ-H/061/2016"/>
    <d v="2016-10-10T00:00:00"/>
    <x v="4"/>
    <n v="700"/>
    <x v="1"/>
    <x v="1055"/>
    <m/>
    <x v="37"/>
    <x v="2738"/>
    <x v="23"/>
    <x v="7"/>
    <x v="3"/>
    <x v="3"/>
    <x v="1"/>
    <x v="2"/>
    <x v="0"/>
    <x v="1"/>
    <x v="0"/>
    <m/>
    <x v="1"/>
    <x v="3"/>
    <d v="2016-12-14T00:00:00"/>
    <s v="CMB/EMC/OCIV-ADQ-H/IT-064-A/064/2016"/>
    <d v="2016-12-15T00:00:00"/>
    <n v="481"/>
    <n v="658"/>
    <n v="463"/>
    <m/>
    <n v="658"/>
    <m/>
    <s v="TORNIVOL"/>
    <d v="2016-12-15T00:00:00"/>
    <x v="2"/>
    <n v="5"/>
    <x v="2"/>
    <d v="2016-12-12T00:00:00"/>
    <m/>
    <x v="1"/>
    <m/>
    <m/>
    <s v="CLQ-1691 ADQUISICION DE HERRAMIENTAS MENORES PARA TRABAJOS DE EJECUCION DIRECTA"/>
    <s v="CMB/EMC/OCIV-ADQ-H/061/2016"/>
    <n v="34800"/>
    <n v="32"/>
    <s v="CARDAS PARA ESMERILADORA DE COPA 4&quot;, ALAMBRE TRENZADO FINO  CALIBRE 0.35MM. "/>
    <s v="PZ"/>
    <n v="20"/>
    <n v="55"/>
    <n v="1100"/>
    <x v="0"/>
    <x v="0"/>
    <m/>
    <n v="0"/>
    <n v="7.9022988505747129"/>
    <n v="0"/>
    <n v="0"/>
    <n v="0"/>
    <d v="1900-01-06T00:00:00"/>
    <d v="1900-02-15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41"/>
    <n v="114"/>
    <x v="7"/>
    <x v="10"/>
    <d v="2016-09-30T00:00:00"/>
    <x v="11"/>
    <n v="34800"/>
    <s v="HERRAMIENTAS MENORES"/>
    <x v="9"/>
    <s v="EDMY MAGNE GUTIERREZ"/>
    <s v="CMB/EMC/OCIV-ADQ-H/061/2016"/>
    <d v="2016-10-10T00:00:00"/>
    <x v="4"/>
    <n v="700"/>
    <x v="1"/>
    <x v="1055"/>
    <m/>
    <x v="38"/>
    <x v="2739"/>
    <x v="27"/>
    <x v="36"/>
    <x v="3"/>
    <x v="3"/>
    <x v="1"/>
    <x v="2"/>
    <x v="0"/>
    <x v="1"/>
    <x v="0"/>
    <m/>
    <x v="1"/>
    <x v="3"/>
    <d v="2016-12-14T00:00:00"/>
    <s v="CMB/EMC/OCIV-ADQ-H/IT-064-A/064/2016"/>
    <d v="2016-12-15T00:00:00"/>
    <n v="481"/>
    <n v="659"/>
    <n v="463"/>
    <m/>
    <n v="659"/>
    <m/>
    <s v="COMERCIAL DEREK"/>
    <d v="2016-12-15T00:00:00"/>
    <x v="2"/>
    <n v="4"/>
    <x v="1"/>
    <d v="2016-11-30T00:00:00"/>
    <m/>
    <x v="1"/>
    <m/>
    <m/>
    <s v="CLQ-1691 ADQUISICION DE HERRAMIENTAS MENORES PARA TRABAJOS DE EJECUCION DIRECTA"/>
    <s v="CMB/EMC/OCIV-ADQ-H/061/2016"/>
    <n v="34800"/>
    <n v="33"/>
    <s v="TAQUETES DE PLÁSTICO MEDIDA 1/4&quot; "/>
    <s v="BOLSA"/>
    <n v="5"/>
    <n v="45"/>
    <n v="225"/>
    <x v="0"/>
    <x v="0"/>
    <m/>
    <n v="0"/>
    <n v="6.4655172413793105"/>
    <n v="0"/>
    <n v="0"/>
    <n v="0"/>
    <d v="1900-01-03T00:00:00"/>
    <d v="1900-02-12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41"/>
    <n v="114"/>
    <x v="7"/>
    <x v="10"/>
    <d v="2016-09-30T00:00:00"/>
    <x v="11"/>
    <n v="34800"/>
    <s v="HERRAMIENTAS MENORES"/>
    <x v="9"/>
    <s v="EDMY MAGNE GUTIERREZ"/>
    <s v="CMB/EMC/OCIV-ADQ-H/061/2016"/>
    <d v="2016-10-10T00:00:00"/>
    <x v="4"/>
    <n v="700"/>
    <x v="1"/>
    <x v="1055"/>
    <m/>
    <x v="39"/>
    <x v="2740"/>
    <x v="27"/>
    <x v="36"/>
    <x v="3"/>
    <x v="3"/>
    <x v="1"/>
    <x v="2"/>
    <x v="0"/>
    <x v="1"/>
    <x v="0"/>
    <m/>
    <x v="1"/>
    <x v="3"/>
    <d v="2016-12-14T00:00:00"/>
    <s v="CMB/EMC/OCIV-ADQ-H/IT-064-A/064/2016"/>
    <d v="2016-12-15T00:00:00"/>
    <n v="481"/>
    <n v="659"/>
    <n v="463"/>
    <m/>
    <n v="659"/>
    <m/>
    <s v="COMERCIAL DEREK"/>
    <d v="2016-12-15T00:00:00"/>
    <x v="2"/>
    <n v="4"/>
    <x v="1"/>
    <d v="2016-11-30T00:00:00"/>
    <m/>
    <x v="1"/>
    <m/>
    <m/>
    <s v="CLQ-1691 ADQUISICION DE HERRAMIENTAS MENORES PARA TRABAJOS DE EJECUCION DIRECTA"/>
    <s v="CMB/EMC/OCIV-ADQ-H/061/2016"/>
    <n v="34800"/>
    <n v="34"/>
    <s v="TAQUETES DE PLÁSTICO MEDIDA 5/16&quot; "/>
    <s v="BOLSA"/>
    <n v="5"/>
    <n v="56"/>
    <n v="280"/>
    <x v="0"/>
    <x v="0"/>
    <m/>
    <n v="0"/>
    <n v="8.0459770114942533"/>
    <n v="0"/>
    <n v="0"/>
    <n v="0"/>
    <d v="1900-01-03T00:00:00"/>
    <d v="1900-02-12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41"/>
    <n v="114"/>
    <x v="7"/>
    <x v="10"/>
    <d v="2016-09-30T00:00:00"/>
    <x v="11"/>
    <n v="34800"/>
    <s v="HERRAMIENTAS MENORES"/>
    <x v="9"/>
    <s v="EDMY MAGNE GUTIERREZ"/>
    <s v="CMB/EMC/OCIV-ADQ-H/061/2016"/>
    <d v="2016-10-10T00:00:00"/>
    <x v="4"/>
    <n v="700"/>
    <x v="1"/>
    <x v="1055"/>
    <m/>
    <x v="40"/>
    <x v="2741"/>
    <x v="27"/>
    <x v="36"/>
    <x v="3"/>
    <x v="3"/>
    <x v="1"/>
    <x v="2"/>
    <x v="0"/>
    <x v="1"/>
    <x v="0"/>
    <m/>
    <x v="1"/>
    <x v="3"/>
    <d v="2016-12-14T00:00:00"/>
    <s v="CMB/EMC/OCIV-ADQ-H/IT-064-A/064/2016"/>
    <d v="2016-12-15T00:00:00"/>
    <n v="481"/>
    <n v="659"/>
    <n v="463"/>
    <m/>
    <n v="659"/>
    <m/>
    <s v="COMERCIAL DEREK"/>
    <d v="2016-12-15T00:00:00"/>
    <x v="2"/>
    <n v="4"/>
    <x v="1"/>
    <d v="2016-11-30T00:00:00"/>
    <m/>
    <x v="1"/>
    <m/>
    <m/>
    <s v="CLQ-1691 ADQUISICION DE HERRAMIENTAS MENORES PARA TRABAJOS DE EJECUCION DIRECTA"/>
    <s v="CMB/EMC/OCIV-ADQ-H/061/2016"/>
    <n v="34800"/>
    <n v="35"/>
    <s v="TAQUETES DE PLÁSTICO MEDIDA 3/8&quot; "/>
    <s v="BOLSA"/>
    <n v="5"/>
    <n v="56"/>
    <n v="280"/>
    <x v="0"/>
    <x v="0"/>
    <m/>
    <n v="0"/>
    <n v="8.0459770114942533"/>
    <n v="0"/>
    <n v="0"/>
    <n v="0"/>
    <d v="1900-01-03T00:00:00"/>
    <d v="1900-02-12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41"/>
    <n v="114"/>
    <x v="7"/>
    <x v="10"/>
    <d v="2016-09-30T00:00:00"/>
    <x v="11"/>
    <n v="34800"/>
    <s v="HERRAMIENTAS MENORES"/>
    <x v="9"/>
    <s v="EDMY MAGNE GUTIERREZ"/>
    <s v="CMB/EMC/OCIV-ADQ-H/061/2016"/>
    <d v="2016-10-10T00:00:00"/>
    <x v="4"/>
    <n v="700"/>
    <x v="1"/>
    <x v="1055"/>
    <m/>
    <x v="41"/>
    <x v="2742"/>
    <x v="27"/>
    <x v="7"/>
    <x v="3"/>
    <x v="3"/>
    <x v="1"/>
    <x v="2"/>
    <x v="0"/>
    <x v="1"/>
    <x v="0"/>
    <m/>
    <x v="1"/>
    <x v="3"/>
    <d v="2016-12-14T00:00:00"/>
    <s v="CMB/EMC/OCIV-ADQ-H/IT-064-A/064/2016"/>
    <d v="2016-12-15T00:00:00"/>
    <n v="481"/>
    <n v="659"/>
    <n v="463"/>
    <m/>
    <n v="659"/>
    <m/>
    <s v="COMERCIAL DEREK"/>
    <d v="2016-12-15T00:00:00"/>
    <x v="2"/>
    <n v="4"/>
    <x v="1"/>
    <d v="2016-11-30T00:00:00"/>
    <m/>
    <x v="1"/>
    <m/>
    <m/>
    <s v="CLQ-1691 ADQUISICION DE HERRAMIENTAS MENORES PARA TRABAJOS DE EJECUCION DIRECTA"/>
    <s v="CMB/EMC/OCIV-ADQ-H/061/2016"/>
    <n v="34800"/>
    <n v="36"/>
    <s v="LLAVE CRECEN NO. 8 "/>
    <s v="PZ"/>
    <n v="5"/>
    <n v="33"/>
    <n v="165"/>
    <x v="0"/>
    <x v="0"/>
    <m/>
    <n v="0"/>
    <n v="4.7413793103448274"/>
    <n v="0"/>
    <n v="0"/>
    <n v="0"/>
    <d v="1900-01-03T00:00:00"/>
    <d v="1900-02-12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41"/>
    <n v="114"/>
    <x v="7"/>
    <x v="10"/>
    <d v="2016-09-30T00:00:00"/>
    <x v="11"/>
    <n v="34800"/>
    <s v="HERRAMIENTAS MENORES"/>
    <x v="9"/>
    <s v="EDMY MAGNE GUTIERREZ"/>
    <s v="CMB/EMC/OCIV-ADQ-H/061/2016"/>
    <d v="2016-10-10T00:00:00"/>
    <x v="4"/>
    <n v="700"/>
    <x v="1"/>
    <x v="1055"/>
    <m/>
    <x v="42"/>
    <x v="2743"/>
    <x v="27"/>
    <x v="7"/>
    <x v="3"/>
    <x v="3"/>
    <x v="1"/>
    <x v="2"/>
    <x v="0"/>
    <x v="1"/>
    <x v="0"/>
    <m/>
    <x v="1"/>
    <x v="3"/>
    <d v="2016-12-14T00:00:00"/>
    <s v="CMB/EMC/OCIV-ADQ-H/IT-064-A/064/2016"/>
    <d v="2016-12-15T00:00:00"/>
    <n v="481"/>
    <n v="659"/>
    <n v="463"/>
    <m/>
    <n v="659"/>
    <m/>
    <s v="COMERCIAL DEREK"/>
    <d v="2016-12-15T00:00:00"/>
    <x v="2"/>
    <n v="4"/>
    <x v="1"/>
    <d v="2016-11-30T00:00:00"/>
    <m/>
    <x v="1"/>
    <m/>
    <m/>
    <s v="CLQ-1691 ADQUISICION DE HERRAMIENTAS MENORES PARA TRABAJOS DE EJECUCION DIRECTA"/>
    <s v="CMB/EMC/OCIV-ADQ-H/061/2016"/>
    <n v="34800"/>
    <n v="37"/>
    <s v="LLAVE CRECEN NO. 10 "/>
    <s v="PZ"/>
    <n v="5"/>
    <n v="46"/>
    <n v="230"/>
    <x v="0"/>
    <x v="0"/>
    <m/>
    <n v="0"/>
    <n v="6.6091954022988508"/>
    <n v="0"/>
    <n v="0"/>
    <n v="0"/>
    <d v="1900-01-03T00:00:00"/>
    <d v="1900-02-12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41"/>
    <n v="114"/>
    <x v="7"/>
    <x v="10"/>
    <d v="2016-09-30T00:00:00"/>
    <x v="11"/>
    <n v="34800"/>
    <s v="HERRAMIENTAS MENORES"/>
    <x v="9"/>
    <s v="EDMY MAGNE GUTIERREZ"/>
    <s v="CMB/EMC/OCIV-ADQ-H/061/2016"/>
    <d v="2016-10-10T00:00:00"/>
    <x v="4"/>
    <n v="700"/>
    <x v="1"/>
    <x v="1055"/>
    <m/>
    <x v="43"/>
    <x v="2744"/>
    <x v="27"/>
    <x v="7"/>
    <x v="3"/>
    <x v="3"/>
    <x v="1"/>
    <x v="2"/>
    <x v="0"/>
    <x v="1"/>
    <x v="0"/>
    <m/>
    <x v="1"/>
    <x v="3"/>
    <d v="2016-12-14T00:00:00"/>
    <s v="CMB/EMC/OCIV-ADQ-H/IT-064-A/064/2016"/>
    <d v="2016-12-15T00:00:00"/>
    <n v="481"/>
    <n v="658"/>
    <n v="463"/>
    <m/>
    <n v="658"/>
    <m/>
    <s v="TORNIVOL"/>
    <d v="2016-12-15T00:00:00"/>
    <x v="2"/>
    <n v="5"/>
    <x v="2"/>
    <d v="2016-12-12T00:00:00"/>
    <m/>
    <x v="1"/>
    <m/>
    <m/>
    <s v="CLQ-1691 ADQUISICION DE HERRAMIENTAS MENORES PARA TRABAJOS DE EJECUCION DIRECTA"/>
    <s v="CMB/EMC/OCIV-ADQ-H/061/2016"/>
    <n v="34800"/>
    <n v="38"/>
    <s v="LLAVE STILSON NO. 8 "/>
    <s v="PZ"/>
    <n v="5"/>
    <n v="82"/>
    <n v="410"/>
    <x v="0"/>
    <x v="0"/>
    <m/>
    <n v="0"/>
    <n v="11.781609195402298"/>
    <n v="0"/>
    <n v="0"/>
    <n v="0"/>
    <d v="1900-01-06T00:00:00"/>
    <d v="1900-02-15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41"/>
    <n v="114"/>
    <x v="7"/>
    <x v="10"/>
    <d v="2016-09-30T00:00:00"/>
    <x v="11"/>
    <n v="34800"/>
    <s v="HERRAMIENTAS MENORES"/>
    <x v="9"/>
    <s v="EDMY MAGNE GUTIERREZ"/>
    <s v="CMB/EMC/OCIV-ADQ-H/061/2016"/>
    <d v="2016-10-10T00:00:00"/>
    <x v="4"/>
    <n v="700"/>
    <x v="1"/>
    <x v="1055"/>
    <m/>
    <x v="66"/>
    <x v="2745"/>
    <x v="27"/>
    <x v="7"/>
    <x v="3"/>
    <x v="3"/>
    <x v="1"/>
    <x v="2"/>
    <x v="0"/>
    <x v="1"/>
    <x v="0"/>
    <m/>
    <x v="1"/>
    <x v="3"/>
    <d v="2016-12-14T00:00:00"/>
    <s v="CMB/EMC/OCIV-ADQ-H/IT-064-A/064/2016"/>
    <d v="2016-12-15T00:00:00"/>
    <n v="481"/>
    <n v="658"/>
    <n v="463"/>
    <m/>
    <n v="658"/>
    <m/>
    <s v="TORNIVOL"/>
    <d v="2016-12-15T00:00:00"/>
    <x v="2"/>
    <n v="5"/>
    <x v="2"/>
    <d v="2016-12-12T00:00:00"/>
    <m/>
    <x v="1"/>
    <m/>
    <m/>
    <s v="CLQ-1691 ADQUISICION DE HERRAMIENTAS MENORES PARA TRABAJOS DE EJECUCION DIRECTA"/>
    <s v="CMB/EMC/OCIV-ADQ-H/061/2016"/>
    <n v="34800"/>
    <n v="39"/>
    <s v="LLAVE STILSON NO. 10 "/>
    <s v="PZ"/>
    <n v="5"/>
    <n v="91.8"/>
    <n v="459"/>
    <x v="0"/>
    <x v="0"/>
    <m/>
    <n v="0"/>
    <n v="13.189655172413794"/>
    <n v="0"/>
    <n v="0"/>
    <n v="0"/>
    <d v="1900-01-06T00:00:00"/>
    <d v="1900-02-15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41"/>
    <n v="114"/>
    <x v="7"/>
    <x v="10"/>
    <d v="2016-09-30T00:00:00"/>
    <x v="11"/>
    <n v="34800"/>
    <s v="HERRAMIENTAS MENORES"/>
    <x v="9"/>
    <s v="EDMY MAGNE GUTIERREZ"/>
    <s v="CMB/EMC/OCIV-ADQ-H/061/2016"/>
    <d v="2016-10-10T00:00:00"/>
    <x v="4"/>
    <n v="700"/>
    <x v="1"/>
    <x v="1055"/>
    <m/>
    <x v="67"/>
    <x v="2746"/>
    <x v="0"/>
    <x v="83"/>
    <x v="3"/>
    <x v="3"/>
    <x v="1"/>
    <x v="2"/>
    <x v="0"/>
    <x v="1"/>
    <x v="0"/>
    <m/>
    <x v="1"/>
    <x v="3"/>
    <d v="2016-12-14T00:00:00"/>
    <s v="CMB/EMC/OCIV-ADQ-H/IT-064-A/064/2016"/>
    <d v="2016-12-15T00:00:00"/>
    <n v="481"/>
    <n v="659"/>
    <n v="463"/>
    <m/>
    <n v="659"/>
    <m/>
    <s v="COMERCIAL DEREK"/>
    <d v="2016-12-15T00:00:00"/>
    <x v="2"/>
    <n v="4"/>
    <x v="1"/>
    <d v="2016-11-30T00:00:00"/>
    <m/>
    <x v="1"/>
    <m/>
    <m/>
    <s v="CLQ-1691 ADQUISICION DE HERRAMIENTAS MENORES PARA TRABAJOS DE EJECUCION DIRECTA"/>
    <s v="CMB/EMC/OCIV-ADQ-H/061/2016"/>
    <n v="34800"/>
    <n v="40"/>
    <s v="ARMELLAS CERRADAS (ACERO GALVANIZADO). MEDIDA18X50 "/>
    <s v="CJA"/>
    <n v="2"/>
    <n v="35"/>
    <n v="70"/>
    <x v="0"/>
    <x v="0"/>
    <m/>
    <n v="0"/>
    <n v="5.0287356321839081"/>
    <n v="0"/>
    <n v="0"/>
    <n v="0"/>
    <d v="1900-01-03T00:00:00"/>
    <d v="1900-02-12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41"/>
    <n v="114"/>
    <x v="7"/>
    <x v="10"/>
    <d v="2016-09-30T00:00:00"/>
    <x v="11"/>
    <n v="34800"/>
    <s v="HERRAMIENTAS MENORES"/>
    <x v="9"/>
    <s v="EDMY MAGNE GUTIERREZ"/>
    <s v="CMB/EMC/OCIV-ADQ-H/061/2016"/>
    <d v="2016-10-10T00:00:00"/>
    <x v="4"/>
    <n v="700"/>
    <x v="1"/>
    <x v="1055"/>
    <m/>
    <x v="68"/>
    <x v="2747"/>
    <x v="0"/>
    <x v="83"/>
    <x v="3"/>
    <x v="3"/>
    <x v="1"/>
    <x v="2"/>
    <x v="0"/>
    <x v="1"/>
    <x v="0"/>
    <m/>
    <x v="1"/>
    <x v="3"/>
    <d v="2016-12-14T00:00:00"/>
    <s v="CMB/EMC/OCIV-ADQ-H/IT-064-A/064/2016"/>
    <d v="2016-12-15T00:00:00"/>
    <n v="481"/>
    <s v="P"/>
    <m/>
    <m/>
    <s v="P"/>
    <m/>
    <m/>
    <m/>
    <x v="0"/>
    <m/>
    <x v="0"/>
    <m/>
    <m/>
    <x v="0"/>
    <m/>
    <m/>
    <s v="CLQ-1691 ADQUISICION DE HERRAMIENTAS MENORES PARA TRABAJOS DE EJECUCION DIRECTA"/>
    <s v="CMB/EMC/OCIV-ADQ-H/061/2016"/>
    <n v="34800"/>
    <n v="41"/>
    <s v="PIJAS MULTIUSO DE 1/2&quot; "/>
    <s v="CJA"/>
    <n v="2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41"/>
    <n v="114"/>
    <x v="7"/>
    <x v="10"/>
    <d v="2016-09-30T00:00:00"/>
    <x v="11"/>
    <n v="34800"/>
    <s v="HERRAMIENTAS MENORES"/>
    <x v="9"/>
    <s v="EDMY MAGNE GUTIERREZ"/>
    <s v="CMB/EMC/OCIV-ADQ-H/061/2016"/>
    <d v="2016-10-10T00:00:00"/>
    <x v="4"/>
    <n v="700"/>
    <x v="1"/>
    <x v="1055"/>
    <m/>
    <x v="69"/>
    <x v="2748"/>
    <x v="0"/>
    <x v="83"/>
    <x v="3"/>
    <x v="3"/>
    <x v="1"/>
    <x v="2"/>
    <x v="0"/>
    <x v="1"/>
    <x v="0"/>
    <m/>
    <x v="1"/>
    <x v="3"/>
    <d v="2016-12-14T00:00:00"/>
    <s v="CMB/EMC/OCIV-ADQ-H/IT-064-A/064/2016"/>
    <d v="2016-12-15T00:00:00"/>
    <n v="481"/>
    <s v="P"/>
    <m/>
    <m/>
    <s v="P"/>
    <m/>
    <m/>
    <m/>
    <x v="0"/>
    <m/>
    <x v="0"/>
    <m/>
    <m/>
    <x v="0"/>
    <m/>
    <m/>
    <s v="CLQ-1691 ADQUISICION DE HERRAMIENTAS MENORES PARA TRABAJOS DE EJECUCION DIRECTA"/>
    <s v="CMB/EMC/OCIV-ADQ-H/061/2016"/>
    <n v="34800"/>
    <n v="42"/>
    <s v="PIJAS MULTIUSO DE 3/4&quot; "/>
    <s v="CJA"/>
    <n v="2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41"/>
    <n v="114"/>
    <x v="7"/>
    <x v="10"/>
    <d v="2016-09-30T00:00:00"/>
    <x v="11"/>
    <n v="34800"/>
    <s v="HERRAMIENTAS MENORES"/>
    <x v="9"/>
    <s v="EDMY MAGNE GUTIERREZ"/>
    <s v="CMB/EMC/OCIV-ADQ-H/061/2016"/>
    <d v="2016-10-10T00:00:00"/>
    <x v="4"/>
    <n v="700"/>
    <x v="1"/>
    <x v="1055"/>
    <m/>
    <x v="70"/>
    <x v="2749"/>
    <x v="0"/>
    <x v="83"/>
    <x v="3"/>
    <x v="3"/>
    <x v="1"/>
    <x v="2"/>
    <x v="0"/>
    <x v="1"/>
    <x v="0"/>
    <m/>
    <x v="1"/>
    <x v="3"/>
    <d v="2016-12-14T00:00:00"/>
    <s v="CMB/EMC/OCIV-ADQ-H/IT-064-A/064/2016"/>
    <d v="2016-12-15T00:00:00"/>
    <n v="481"/>
    <s v="P"/>
    <m/>
    <m/>
    <s v="P"/>
    <m/>
    <m/>
    <m/>
    <x v="0"/>
    <m/>
    <x v="0"/>
    <m/>
    <m/>
    <x v="0"/>
    <m/>
    <m/>
    <s v="CLQ-1691 ADQUISICION DE HERRAMIENTAS MENORES PARA TRABAJOS DE EJECUCION DIRECTA"/>
    <s v="CMB/EMC/OCIV-ADQ-H/061/2016"/>
    <n v="34800"/>
    <n v="43"/>
    <s v="PIJAS MULTIUSO DE 1&quot; "/>
    <s v="CJA"/>
    <n v="2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41"/>
    <n v="114"/>
    <x v="7"/>
    <x v="10"/>
    <d v="2016-09-30T00:00:00"/>
    <x v="11"/>
    <n v="34800"/>
    <s v="HERRAMIENTAS MENORES"/>
    <x v="9"/>
    <s v="EDMY MAGNE GUTIERREZ"/>
    <s v="CMB/EMC/OCIV-ADQ-H/061/2016"/>
    <d v="2016-10-10T00:00:00"/>
    <x v="4"/>
    <n v="700"/>
    <x v="1"/>
    <x v="1055"/>
    <m/>
    <x v="71"/>
    <x v="2750"/>
    <x v="0"/>
    <x v="83"/>
    <x v="3"/>
    <x v="3"/>
    <x v="1"/>
    <x v="2"/>
    <x v="0"/>
    <x v="1"/>
    <x v="0"/>
    <m/>
    <x v="1"/>
    <x v="3"/>
    <d v="2016-12-14T00:00:00"/>
    <s v="CMB/EMC/OCIV-ADQ-H/IT-064-A/064/2016"/>
    <d v="2016-12-15T00:00:00"/>
    <n v="481"/>
    <s v="P"/>
    <m/>
    <m/>
    <s v="P"/>
    <m/>
    <m/>
    <m/>
    <x v="0"/>
    <m/>
    <x v="0"/>
    <m/>
    <m/>
    <x v="0"/>
    <m/>
    <m/>
    <s v="CLQ-1691 ADQUISICION DE HERRAMIENTAS MENORES PARA TRABAJOS DE EJECUCION DIRECTA"/>
    <s v="CMB/EMC/OCIV-ADQ-H/061/2016"/>
    <n v="34800"/>
    <n v="44"/>
    <s v="PIJAS MULTIUSO DE 1 1/2&quot; "/>
    <s v="CJA"/>
    <n v="2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41"/>
    <n v="114"/>
    <x v="7"/>
    <x v="10"/>
    <d v="2016-09-30T00:00:00"/>
    <x v="11"/>
    <n v="34800"/>
    <s v="HERRAMIENTAS MENORES"/>
    <x v="9"/>
    <s v="EDMY MAGNE GUTIERREZ"/>
    <s v="CMB/EMC/OCIV-ADQ-H/061/2016"/>
    <d v="2016-10-10T00:00:00"/>
    <x v="4"/>
    <n v="700"/>
    <x v="1"/>
    <x v="1055"/>
    <m/>
    <x v="72"/>
    <x v="2751"/>
    <x v="0"/>
    <x v="83"/>
    <x v="3"/>
    <x v="3"/>
    <x v="1"/>
    <x v="2"/>
    <x v="0"/>
    <x v="1"/>
    <x v="0"/>
    <m/>
    <x v="1"/>
    <x v="3"/>
    <d v="2016-12-14T00:00:00"/>
    <s v="CMB/EMC/OCIV-ADQ-H/IT-064-A/064/2016"/>
    <d v="2016-12-15T00:00:00"/>
    <n v="481"/>
    <s v="P"/>
    <m/>
    <m/>
    <s v="P"/>
    <m/>
    <m/>
    <m/>
    <x v="0"/>
    <m/>
    <x v="0"/>
    <m/>
    <m/>
    <x v="0"/>
    <m/>
    <m/>
    <s v="CLQ-1691 ADQUISICION DE HERRAMIENTAS MENORES PARA TRABAJOS DE EJECUCION DIRECTA"/>
    <s v="CMB/EMC/OCIV-ADQ-H/061/2016"/>
    <n v="34800"/>
    <n v="45"/>
    <s v="TORNILLOS PARA BISAGRAS DE 4&quot; "/>
    <s v="CJA"/>
    <n v="2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41"/>
    <n v="114"/>
    <x v="7"/>
    <x v="10"/>
    <d v="2016-09-30T00:00:00"/>
    <x v="11"/>
    <n v="34800"/>
    <s v="HERRAMIENTAS MENORES"/>
    <x v="9"/>
    <s v="EDMY MAGNE GUTIERREZ"/>
    <s v="CMB/EMC/OCIV-ADQ-H/061/2016"/>
    <d v="2016-10-10T00:00:00"/>
    <x v="4"/>
    <n v="700"/>
    <x v="1"/>
    <x v="1055"/>
    <m/>
    <x v="73"/>
    <x v="1440"/>
    <x v="13"/>
    <x v="3"/>
    <x v="3"/>
    <x v="3"/>
    <x v="1"/>
    <x v="2"/>
    <x v="0"/>
    <x v="1"/>
    <x v="0"/>
    <m/>
    <x v="1"/>
    <x v="3"/>
    <d v="2016-12-14T00:00:00"/>
    <s v="CMB/EMC/OCIV-ADQ-H/IT-064-A/064/2016"/>
    <d v="2016-12-15T00:00:00"/>
    <n v="481"/>
    <s v="P"/>
    <m/>
    <m/>
    <s v="P"/>
    <m/>
    <m/>
    <m/>
    <x v="0"/>
    <m/>
    <x v="0"/>
    <m/>
    <m/>
    <x v="0"/>
    <m/>
    <m/>
    <s v="CLQ-1691 ADQUISICION DE HERRAMIENTAS MENORES PARA TRABAJOS DE EJECUCION DIRECTA"/>
    <s v="CMB/EMC/OCIV-ADQ-H/061/2016"/>
    <n v="34800"/>
    <n v="46"/>
    <s v="SOLDADURA PARA CALAMINAS "/>
    <s v="KG"/>
    <n v="1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42"/>
    <n v="146"/>
    <x v="17"/>
    <x v="10"/>
    <d v="2016-09-29T00:00:00"/>
    <x v="12"/>
    <n v="39800"/>
    <s v="OTROS REPUESTOS Y ACCESORIOS"/>
    <x v="4"/>
    <s v="DAVID CHIPANA VARGAS"/>
    <s v="MANTTO Y SERV 166/2016"/>
    <d v="2016-10-10T00:00:00"/>
    <x v="4"/>
    <n v="696"/>
    <x v="1"/>
    <x v="1056"/>
    <n v="70133.34"/>
    <x v="0"/>
    <x v="2752"/>
    <x v="1"/>
    <x v="17"/>
    <x v="8"/>
    <x v="3"/>
    <x v="1"/>
    <x v="2"/>
    <x v="0"/>
    <x v="1"/>
    <x v="0"/>
    <m/>
    <x v="1"/>
    <x v="3"/>
    <d v="2016-10-31T00:00:00"/>
    <s v="IT MANTTO Y SERV 110/2016"/>
    <d v="2016-11-15T00:00:00"/>
    <n v="417"/>
    <n v="565"/>
    <n v="404"/>
    <n v="21367.200000000001"/>
    <n v="565"/>
    <m/>
    <s v="ARGUS SA"/>
    <d v="2016-11-16T00:00:00"/>
    <x v="2"/>
    <n v="30"/>
    <x v="1"/>
    <d v="2016-10-17T00:00:00"/>
    <d v="2016-11-25T00:00:00"/>
    <x v="1"/>
    <m/>
    <m/>
    <s v="CLQ-1692 ADQUISICION DE ACOPLAMIENTO PARA WINCHE"/>
    <s v="MANTTO Y SERV 166/2016"/>
    <n v="39800"/>
    <n v="1"/>
    <s v="ACOPLAMIENTO PARA WINCHE ."/>
    <s v="JGO"/>
    <n v="1"/>
    <n v="21367.200000000001"/>
    <n v="21367.200000000001"/>
    <x v="0"/>
    <x v="0"/>
    <m/>
    <n v="0"/>
    <n v="3070"/>
    <n v="0"/>
    <n v="0"/>
    <n v="0"/>
    <d v="2016-12-25T00:00:00"/>
    <d v="2017-01-04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43"/>
    <n v="110"/>
    <x v="5"/>
    <x v="10"/>
    <d v="2016-09-28T00:00:00"/>
    <x v="11"/>
    <n v="34500"/>
    <s v="PRODUCTOS NO METALICOS Y PLASTICOS"/>
    <x v="6"/>
    <s v="REYNALDO PARDO F."/>
    <s v="ADQ/MINA-055/2016"/>
    <d v="2016-10-10T00:00:00"/>
    <x v="4"/>
    <n v="707"/>
    <x v="1"/>
    <x v="1057"/>
    <n v="37500"/>
    <x v="0"/>
    <x v="2753"/>
    <x v="2"/>
    <x v="30"/>
    <x v="8"/>
    <x v="3"/>
    <x v="1"/>
    <x v="2"/>
    <x v="0"/>
    <x v="1"/>
    <x v="0"/>
    <m/>
    <x v="1"/>
    <x v="3"/>
    <d v="2016-10-27T00:00:00"/>
    <s v="IT/MINA-051/2016"/>
    <d v="2016-11-01T00:00:00"/>
    <n v="374"/>
    <n v="506"/>
    <n v="358"/>
    <n v="15000"/>
    <n v="506"/>
    <m/>
    <s v="TORNIVOL"/>
    <d v="2016-11-01T00:00:00"/>
    <x v="2"/>
    <n v="15"/>
    <x v="2"/>
    <d v="2016-10-17T00:00:00"/>
    <d v="2016-11-04T00:00:00"/>
    <x v="1"/>
    <m/>
    <m/>
    <s v="CLQ-1693 ADQUISICION DE PRODUCTOS NO METALICOS Y PLASTICOS: CUERDA NYLON"/>
    <s v="ADQ/MINA-055/2016"/>
    <n v="34500"/>
    <n v="1"/>
    <s v="CUERDA DE NYLON DE ¾ &quot; ."/>
    <s v="M"/>
    <n v="2000"/>
    <n v="7.5"/>
    <n v="15000"/>
    <x v="0"/>
    <x v="0"/>
    <n v="2000"/>
    <n v="15000"/>
    <n v="1.0775862068965518"/>
    <n v="2155.1724137931037"/>
    <n v="1875.0000000000002"/>
    <n v="0"/>
    <d v="2016-11-25T00:00:00"/>
    <d v="2017-01-04T00:00:00"/>
    <x v="12"/>
    <d v="2016-11-14T00:00:00"/>
    <n v="4844"/>
    <n v="171"/>
    <n v="580"/>
    <d v="2016-12-20T00:00:00"/>
    <m/>
    <n v="0"/>
    <m/>
    <n v="15000"/>
    <m/>
    <m/>
    <m/>
    <x v="1"/>
    <x v="8"/>
    <m/>
    <x v="0"/>
    <x v="0"/>
    <x v="1"/>
    <x v="0"/>
    <x v="0"/>
    <m/>
    <m/>
    <m/>
    <s v="16-0517-00--0-E"/>
    <x v="0"/>
    <m/>
  </r>
  <r>
    <x v="2"/>
    <x v="843"/>
    <n v="110"/>
    <x v="5"/>
    <x v="10"/>
    <d v="2016-09-28T00:00:00"/>
    <x v="11"/>
    <n v="34500"/>
    <s v="PRODUCTOS NO METALICOS Y PLASTICOS"/>
    <x v="6"/>
    <s v="REYNALDO PARDO F."/>
    <s v="ADQ/MINA-055/2016"/>
    <d v="2016-10-10T00:00:00"/>
    <x v="4"/>
    <n v="707"/>
    <x v="1"/>
    <x v="1057"/>
    <m/>
    <x v="1"/>
    <x v="2754"/>
    <x v="45"/>
    <x v="30"/>
    <x v="8"/>
    <x v="3"/>
    <x v="1"/>
    <x v="2"/>
    <x v="0"/>
    <x v="1"/>
    <x v="0"/>
    <m/>
    <x v="1"/>
    <x v="3"/>
    <d v="2016-10-27T00:00:00"/>
    <s v="IT/MINA-051/2016"/>
    <d v="2016-11-01T00:00:00"/>
    <n v="374"/>
    <n v="507"/>
    <n v="358"/>
    <n v="16300"/>
    <n v="507"/>
    <m/>
    <s v="FERROTRUPER"/>
    <d v="2016-11-01T00:00:00"/>
    <x v="2"/>
    <n v="15"/>
    <x v="2"/>
    <d v="2016-10-19T00:00:00"/>
    <d v="2016-11-04T00:00:00"/>
    <x v="1"/>
    <m/>
    <m/>
    <s v="CLQ-1693 ADQUISICION DE PRODUCTOS NO METALICOS Y PLASTICOS: CUERDA NYLON"/>
    <s v="ADQ/MINA-055/2016"/>
    <n v="34500"/>
    <n v="2"/>
    <s v="CUERDA DE NYLON DE 1&quot;  ."/>
    <s v="M"/>
    <n v="1000"/>
    <n v="16.3"/>
    <n v="16300"/>
    <x v="0"/>
    <x v="0"/>
    <n v="1000"/>
    <n v="16300"/>
    <n v="2.3419540229885061"/>
    <n v="2341.954022988506"/>
    <n v="2037.5000000000002"/>
    <n v="0"/>
    <d v="2016-11-25T00:00:00"/>
    <d v="2017-01-04T00:00:00"/>
    <x v="12"/>
    <d v="2016-11-11T00:00:00"/>
    <n v="4862"/>
    <n v="111"/>
    <n v="581"/>
    <d v="2016-12-20T00:00:00"/>
    <m/>
    <n v="0"/>
    <m/>
    <n v="16300"/>
    <m/>
    <m/>
    <m/>
    <x v="1"/>
    <x v="8"/>
    <m/>
    <x v="0"/>
    <x v="0"/>
    <x v="1"/>
    <x v="0"/>
    <x v="0"/>
    <m/>
    <m/>
    <m/>
    <s v="16-0517-00--0-E"/>
    <x v="0"/>
    <m/>
  </r>
  <r>
    <x v="2"/>
    <x v="844"/>
    <s v="112-138"/>
    <x v="5"/>
    <x v="11"/>
    <d v="2016-10-04T00:00:00"/>
    <x v="12"/>
    <n v="39800"/>
    <s v="OTROS REPUESTOS Y ACCESORIOS"/>
    <x v="4"/>
    <s v="RUBEN ALONZO CHOQUE"/>
    <s v="MANTTO Y SERV 143/2016"/>
    <d v="2016-10-10T00:00:00"/>
    <x v="4"/>
    <n v="724"/>
    <x v="1"/>
    <x v="1058"/>
    <n v="75000"/>
    <x v="0"/>
    <x v="2755"/>
    <x v="195"/>
    <x v="31"/>
    <x v="8"/>
    <x v="3"/>
    <x v="1"/>
    <x v="2"/>
    <x v="0"/>
    <x v="1"/>
    <x v="0"/>
    <m/>
    <x v="1"/>
    <x v="3"/>
    <d v="2016-10-27T00:00:00"/>
    <s v="IT-MANTTO-MINA 053/2016"/>
    <d v="2016-11-04T00:00:00"/>
    <n v="383"/>
    <n v="516"/>
    <n v="367"/>
    <n v="65000"/>
    <n v="516"/>
    <m/>
    <s v="FUNDICION KAISLER"/>
    <d v="2016-11-04T00:00:00"/>
    <x v="2"/>
    <n v="1"/>
    <x v="2"/>
    <d v="2016-10-17T00:00:00"/>
    <d v="2016-11-15T00:00:00"/>
    <x v="1"/>
    <m/>
    <m/>
    <s v="CLQ-1801 ADQUISICION DE REPUESTOS PARA LOCOMOTORA BEV"/>
    <s v="MANTTO Y SERV 143/2016"/>
    <n v="39800"/>
    <n v="1"/>
    <s v="CORONA DE DIENTE HIPOIDAL Z=104 PARA LOCOMOTORA BEV CON TRATAMINETO TERMICO ."/>
    <s v="PZA"/>
    <n v="1"/>
    <n v="21000"/>
    <n v="21000"/>
    <x v="0"/>
    <x v="0"/>
    <n v="1"/>
    <n v="21000"/>
    <n v="3017.2413793103447"/>
    <n v="3017.2413793103447"/>
    <n v="2625"/>
    <n v="1"/>
    <d v="2016-11-16T00:00:00"/>
    <d v="2016-12-26T00:00:00"/>
    <x v="12"/>
    <d v="2016-11-16T00:00:00"/>
    <n v="4860"/>
    <n v="75"/>
    <n v="546"/>
    <d v="2016-12-05T00:00:00"/>
    <m/>
    <n v="0"/>
    <m/>
    <n v="21000"/>
    <m/>
    <m/>
    <m/>
    <x v="1"/>
    <x v="8"/>
    <m/>
    <x v="0"/>
    <x v="0"/>
    <x v="1"/>
    <x v="0"/>
    <x v="0"/>
    <n v="496365"/>
    <n v="2250665"/>
    <m/>
    <s v="16-0517-00-707899-0-E"/>
    <x v="0"/>
    <m/>
  </r>
  <r>
    <x v="2"/>
    <x v="844"/>
    <s v="112-138"/>
    <x v="1"/>
    <x v="11"/>
    <d v="2016-10-04T00:00:00"/>
    <x v="12"/>
    <n v="39800"/>
    <s v="OTROS REPUESTOS Y ACCESORIOS"/>
    <x v="4"/>
    <s v="RUBEN ALONZO CHOQUE"/>
    <s v="MANTTO Y SERV 143/2016"/>
    <d v="2016-10-10T00:00:00"/>
    <x v="4"/>
    <n v="724"/>
    <x v="1"/>
    <x v="1058"/>
    <m/>
    <x v="0"/>
    <x v="2755"/>
    <x v="195"/>
    <x v="31"/>
    <x v="8"/>
    <x v="3"/>
    <x v="1"/>
    <x v="2"/>
    <x v="0"/>
    <x v="1"/>
    <x v="0"/>
    <m/>
    <x v="1"/>
    <x v="3"/>
    <d v="2016-10-27T00:00:00"/>
    <s v="IT-MANTTO-MINA 053/2016"/>
    <d v="2016-11-04T00:00:00"/>
    <n v="383"/>
    <n v="516"/>
    <n v="367"/>
    <m/>
    <n v="516"/>
    <m/>
    <s v="FUNDICION KAISLER"/>
    <d v="2016-11-04T00:00:00"/>
    <x v="2"/>
    <n v="20"/>
    <x v="2"/>
    <d v="2016-10-17T00:00:00"/>
    <d v="2016-11-15T00:00:00"/>
    <x v="1"/>
    <m/>
    <m/>
    <s v="CLQ-1801 ADQUISICION DE REPUESTOS PARA LOCOMOTORA BEV"/>
    <s v="MANTTO Y SERV 143/2016"/>
    <n v="39800"/>
    <n v="1"/>
    <s v="CORONA DE DIENTE HIPOIDAL Z=104 PARA LOCOMOTORA BEV CON TRATAMINETO TERMICO ."/>
    <s v="PZA"/>
    <n v="1"/>
    <n v="21000"/>
    <n v="21000"/>
    <x v="0"/>
    <x v="0"/>
    <m/>
    <n v="0"/>
    <n v="3017.2413793103447"/>
    <n v="0"/>
    <n v="0"/>
    <n v="1"/>
    <d v="2016-12-13T00:00:00"/>
    <d v="2017-01-22T00:00:00"/>
    <x v="12"/>
    <m/>
    <m/>
    <m/>
    <m/>
    <m/>
    <m/>
    <n v="0"/>
    <m/>
    <n v="0"/>
    <m/>
    <m/>
    <m/>
    <x v="0"/>
    <x v="0"/>
    <m/>
    <x v="0"/>
    <x v="0"/>
    <x v="1"/>
    <x v="0"/>
    <x v="0"/>
    <n v="496365"/>
    <n v="2250665"/>
    <m/>
    <s v="16-0517-00-707899-0-E"/>
    <x v="0"/>
    <m/>
  </r>
  <r>
    <x v="2"/>
    <x v="844"/>
    <s v="112-138"/>
    <x v="5"/>
    <x v="11"/>
    <d v="2016-10-04T00:00:00"/>
    <x v="12"/>
    <n v="39800"/>
    <s v="OTROS REPUESTOS Y ACCESORIOS"/>
    <x v="4"/>
    <s v="RUBEN ALONZO CHOQUE"/>
    <s v="MANTTO Y SERV 143/2016"/>
    <d v="2016-10-10T00:00:00"/>
    <x v="4"/>
    <n v="724"/>
    <x v="1"/>
    <x v="1058"/>
    <m/>
    <x v="1"/>
    <x v="2756"/>
    <x v="195"/>
    <x v="31"/>
    <x v="8"/>
    <x v="3"/>
    <x v="1"/>
    <x v="2"/>
    <x v="0"/>
    <x v="1"/>
    <x v="0"/>
    <m/>
    <x v="1"/>
    <x v="3"/>
    <d v="2016-10-27T00:00:00"/>
    <s v="IT-MANTTO-MINA 053/2016"/>
    <d v="2016-11-04T00:00:00"/>
    <n v="383"/>
    <n v="516"/>
    <n v="367"/>
    <m/>
    <n v="516"/>
    <m/>
    <s v="FUNDICION KAISLER"/>
    <d v="2016-11-04T00:00:00"/>
    <x v="2"/>
    <n v="1"/>
    <x v="2"/>
    <d v="2016-10-17T00:00:00"/>
    <d v="2016-11-15T00:00:00"/>
    <x v="1"/>
    <m/>
    <m/>
    <s v="CLQ-1801 ADQUISICION DE REPUESTOS PARA LOCOMOTORA BEV"/>
    <s v="MANTTO Y SERV 143/2016"/>
    <n v="39800"/>
    <n v="2"/>
    <s v="PIÑON HIPOIDAL Z=25 PARALOCOMOTORA BEV CON TRATAMIENTO TERMICO ."/>
    <s v="PZA"/>
    <s v="2"/>
    <n v="4500"/>
    <n v="9000"/>
    <x v="0"/>
    <x v="0"/>
    <n v="2"/>
    <n v="9000"/>
    <n v="646.55172413793105"/>
    <n v="1293.1034482758621"/>
    <n v="1125"/>
    <n v="0"/>
    <d v="2016-11-16T00:00:00"/>
    <d v="2016-12-26T00:00:00"/>
    <x v="12"/>
    <d v="2016-11-16T00:00:00"/>
    <n v="4860"/>
    <n v="75"/>
    <n v="546"/>
    <d v="2016-12-05T00:00:00"/>
    <m/>
    <n v="0"/>
    <m/>
    <n v="9000"/>
    <m/>
    <m/>
    <m/>
    <x v="1"/>
    <x v="8"/>
    <m/>
    <x v="0"/>
    <x v="0"/>
    <x v="1"/>
    <x v="0"/>
    <x v="0"/>
    <n v="496365"/>
    <n v="2250665"/>
    <m/>
    <s v="16-0517-00-707899-0-E"/>
    <x v="0"/>
    <m/>
  </r>
  <r>
    <x v="2"/>
    <x v="844"/>
    <s v="112-138"/>
    <x v="5"/>
    <x v="11"/>
    <d v="2016-10-04T00:00:00"/>
    <x v="12"/>
    <n v="39800"/>
    <s v="OTROS REPUESTOS Y ACCESORIOS"/>
    <x v="4"/>
    <s v="RUBEN ALONZO CHOQUE"/>
    <s v="MANTTO Y SERV 143/2016"/>
    <d v="2016-10-10T00:00:00"/>
    <x v="4"/>
    <n v="724"/>
    <x v="1"/>
    <x v="1058"/>
    <m/>
    <x v="2"/>
    <x v="2757"/>
    <x v="195"/>
    <x v="31"/>
    <x v="8"/>
    <x v="3"/>
    <x v="1"/>
    <x v="2"/>
    <x v="0"/>
    <x v="1"/>
    <x v="0"/>
    <m/>
    <x v="1"/>
    <x v="3"/>
    <d v="2016-10-27T00:00:00"/>
    <s v="IT-MANTTO-MINA 053/2016"/>
    <d v="2016-11-04T00:00:00"/>
    <n v="383"/>
    <n v="516"/>
    <n v="367"/>
    <m/>
    <n v="516"/>
    <m/>
    <s v="FUNDICION KAISLER"/>
    <d v="2016-11-04T00:00:00"/>
    <x v="2"/>
    <n v="1"/>
    <x v="2"/>
    <d v="2016-10-17T00:00:00"/>
    <d v="2016-11-15T00:00:00"/>
    <x v="1"/>
    <m/>
    <m/>
    <s v="CLQ-1801 ADQUISICION DE REPUESTOS PARA LOCOMOTORA BEV"/>
    <s v="MANTTO Y SERV 143/2016"/>
    <n v="39800"/>
    <n v="3"/>
    <s v="EJE PIÑON Z=19 PARA LOCOMOTORA BEV CON TRATAMIENTO TERMICO ."/>
    <s v="PZA"/>
    <s v="2"/>
    <n v="7000"/>
    <n v="14000"/>
    <x v="0"/>
    <x v="0"/>
    <n v="2"/>
    <n v="14000"/>
    <n v="1005.7471264367816"/>
    <n v="2011.4942528735633"/>
    <n v="1750"/>
    <n v="0"/>
    <d v="2016-11-16T00:00:00"/>
    <d v="2016-12-26T00:00:00"/>
    <x v="12"/>
    <d v="2016-11-16T00:00:00"/>
    <n v="4860"/>
    <n v="75"/>
    <n v="546"/>
    <d v="2016-12-05T00:00:00"/>
    <m/>
    <n v="0"/>
    <m/>
    <n v="14000"/>
    <m/>
    <m/>
    <m/>
    <x v="1"/>
    <x v="8"/>
    <m/>
    <x v="0"/>
    <x v="0"/>
    <x v="1"/>
    <x v="0"/>
    <x v="0"/>
    <n v="496365"/>
    <n v="2250665"/>
    <m/>
    <s v="16-0517-00-707899-0-E"/>
    <x v="0"/>
    <m/>
  </r>
  <r>
    <x v="2"/>
    <x v="845"/>
    <n v="112"/>
    <x v="7"/>
    <x v="11"/>
    <d v="2016-10-03T00:00:00"/>
    <x v="12"/>
    <n v="39700"/>
    <s v="MATERIAL ELECTRICO"/>
    <x v="4"/>
    <s v="RUBEN ALONZO CHOQUE"/>
    <s v="MANTTO Y SERV 146/2016"/>
    <d v="2016-10-10T00:00:00"/>
    <x v="4"/>
    <n v="723"/>
    <x v="1"/>
    <x v="1059"/>
    <n v="330999.99"/>
    <x v="0"/>
    <x v="2758"/>
    <x v="13"/>
    <x v="7"/>
    <x v="8"/>
    <x v="3"/>
    <x v="1"/>
    <x v="2"/>
    <x v="0"/>
    <x v="1"/>
    <x v="0"/>
    <n v="149"/>
    <x v="17"/>
    <x v="27"/>
    <d v="2016-11-07T00:00:00"/>
    <s v="IT-MANTTO-MINA 059/2016"/>
    <d v="2016-12-01T00:00:00"/>
    <n v="429"/>
    <n v="586"/>
    <m/>
    <n v="275600"/>
    <n v="586"/>
    <m/>
    <s v="FUNDICION KAISLER"/>
    <m/>
    <x v="2"/>
    <n v="6"/>
    <x v="1"/>
    <d v="2016-12-01T00:00:00"/>
    <m/>
    <x v="1"/>
    <m/>
    <m/>
    <s v="CLQ-1802 ADQUISICION DE REPUESTOS PARA LOCOMOTORAS Y ACCESORIOS PARA LINEA TROLLEY INTERIOR MINA"/>
    <s v="MANTTO Y SERV 146/2016"/>
    <n v="39700"/>
    <n v="1"/>
    <s v="FUENTE ELECTRÓNICA DE PODER DE 220-250VAC/24VDC DE 200W, 10A MARCA MEAN WELL MODELO S-240-24D ."/>
    <s v="PZ"/>
    <n v="10"/>
    <n v="850"/>
    <n v="8500"/>
    <x v="0"/>
    <x v="0"/>
    <m/>
    <n v="0"/>
    <n v="122.1264367816092"/>
    <n v="0"/>
    <n v="0"/>
    <n v="0"/>
    <d v="1900-01-05T00:00:00"/>
    <d v="1900-02-14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45"/>
    <n v="112"/>
    <x v="7"/>
    <x v="11"/>
    <d v="2016-10-03T00:00:00"/>
    <x v="12"/>
    <n v="39700"/>
    <s v="MATERIAL ELECTRICO"/>
    <x v="4"/>
    <s v="RUBEN ALONZO CHOQUE"/>
    <s v="MANTTO Y SERV 146/2016"/>
    <d v="2016-10-10T00:00:00"/>
    <x v="4"/>
    <n v="723"/>
    <x v="1"/>
    <x v="1059"/>
    <m/>
    <x v="1"/>
    <x v="2759"/>
    <x v="19"/>
    <x v="7"/>
    <x v="8"/>
    <x v="3"/>
    <x v="1"/>
    <x v="2"/>
    <x v="0"/>
    <x v="1"/>
    <x v="0"/>
    <n v="149"/>
    <x v="17"/>
    <x v="27"/>
    <d v="2016-11-07T00:00:00"/>
    <s v="IT-MANTTO-MINA 059/2016"/>
    <d v="2016-12-01T00:00:00"/>
    <n v="429"/>
    <n v="586"/>
    <m/>
    <m/>
    <n v="586"/>
    <m/>
    <s v="FUNDICION KAISLER"/>
    <m/>
    <x v="2"/>
    <n v="6"/>
    <x v="1"/>
    <d v="2016-12-01T00:00:00"/>
    <m/>
    <x v="1"/>
    <m/>
    <m/>
    <s v="CLQ-1802 ADQUISICION DE REPUESTOS PARA LOCOMOTORAS Y ACCESORIOS PARA LINEA TROLLEY INTERIOR MINA"/>
    <s v="MANTTO Y SERV 146/2016"/>
    <n v="39700"/>
    <n v="2"/>
    <s v=" DUAL SUSPENSION CLAMP PARA LINEA TROLLEY  ."/>
    <s v="PZ"/>
    <n v="100"/>
    <n v="190"/>
    <n v="19000"/>
    <x v="0"/>
    <x v="0"/>
    <m/>
    <n v="0"/>
    <n v="27.298850574712645"/>
    <n v="0"/>
    <n v="0"/>
    <n v="0"/>
    <d v="1900-01-05T00:00:00"/>
    <d v="1900-02-14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45"/>
    <n v="112"/>
    <x v="7"/>
    <x v="11"/>
    <d v="2016-10-03T00:00:00"/>
    <x v="12"/>
    <n v="39700"/>
    <s v="MATERIAL ELECTRICO"/>
    <x v="4"/>
    <s v="RUBEN ALONZO CHOQUE"/>
    <s v="MANTTO Y SERV 146/2016"/>
    <d v="2016-10-10T00:00:00"/>
    <x v="4"/>
    <n v="723"/>
    <x v="1"/>
    <x v="1059"/>
    <m/>
    <x v="2"/>
    <x v="2760"/>
    <x v="13"/>
    <x v="7"/>
    <x v="8"/>
    <x v="3"/>
    <x v="1"/>
    <x v="2"/>
    <x v="0"/>
    <x v="1"/>
    <x v="0"/>
    <n v="149"/>
    <x v="17"/>
    <x v="27"/>
    <d v="2016-11-07T00:00:00"/>
    <s v="IT-MANTTO-MINA 059/2016"/>
    <d v="2016-12-01T00:00:00"/>
    <n v="429"/>
    <n v="586"/>
    <m/>
    <m/>
    <n v="586"/>
    <m/>
    <s v="FUNDICION KAISLER"/>
    <m/>
    <x v="2"/>
    <n v="6"/>
    <x v="1"/>
    <d v="2016-12-01T00:00:00"/>
    <m/>
    <x v="1"/>
    <m/>
    <m/>
    <s v="CLQ-1802 ADQUISICION DE REPUESTOS PARA LOCOMOTORAS Y ACCESORIOS PARA LINEA TROLLEY INTERIOR MINA"/>
    <s v="MANTTO Y SERV 146/2016"/>
    <n v="39700"/>
    <n v="3"/>
    <s v="SEPARADOR DE LINEA TROLLEY N° DE PARTE 5808  PARA LINEA TROLLEY 4/0 AWG ."/>
    <s v="PZ"/>
    <n v="10"/>
    <n v="1400"/>
    <n v="14000"/>
    <x v="0"/>
    <x v="0"/>
    <m/>
    <n v="0"/>
    <n v="201.14942528735634"/>
    <n v="0"/>
    <n v="0"/>
    <n v="0"/>
    <d v="1900-01-05T00:00:00"/>
    <d v="1900-02-14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45"/>
    <n v="112"/>
    <x v="7"/>
    <x v="11"/>
    <d v="2016-10-03T00:00:00"/>
    <x v="12"/>
    <n v="39700"/>
    <s v="MATERIAL ELECTRICO"/>
    <x v="4"/>
    <s v="RUBEN ALONZO CHOQUE"/>
    <s v="MANTTO Y SERV 146/2016"/>
    <d v="2016-10-10T00:00:00"/>
    <x v="4"/>
    <n v="723"/>
    <x v="1"/>
    <x v="1059"/>
    <m/>
    <x v="4"/>
    <x v="2761"/>
    <x v="34"/>
    <x v="7"/>
    <x v="8"/>
    <x v="3"/>
    <x v="1"/>
    <x v="2"/>
    <x v="0"/>
    <x v="1"/>
    <x v="0"/>
    <n v="149"/>
    <x v="17"/>
    <x v="27"/>
    <d v="2016-11-07T00:00:00"/>
    <s v="IT-MANTTO-MINA 059/2016"/>
    <d v="2016-12-01T00:00:00"/>
    <n v="429"/>
    <s v="P"/>
    <m/>
    <m/>
    <s v="P"/>
    <m/>
    <m/>
    <m/>
    <x v="0"/>
    <m/>
    <x v="0"/>
    <m/>
    <m/>
    <x v="0"/>
    <m/>
    <m/>
    <s v="CLQ-1802 ADQUISICION DE REPUESTOS PARA LOCOMOTORAS Y ACCESORIOS PARA LINEA TROLLEY INTERIOR MINA"/>
    <s v="MANTTO Y SERV 146/2016"/>
    <n v="39700"/>
    <n v="4"/>
    <s v="AISLADOR DE PORCELANA PARA TERMINACION DE LINEA TROLLEY  ."/>
    <s v="PZ"/>
    <n v="5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45"/>
    <n v="112"/>
    <x v="7"/>
    <x v="11"/>
    <d v="2016-10-03T00:00:00"/>
    <x v="12"/>
    <n v="39700"/>
    <s v="MATERIAL ELECTRICO"/>
    <x v="4"/>
    <s v="RUBEN ALONZO CHOQUE"/>
    <s v="MANTTO Y SERV 146/2016"/>
    <d v="2016-10-10T00:00:00"/>
    <x v="4"/>
    <n v="723"/>
    <x v="1"/>
    <x v="1059"/>
    <m/>
    <x v="5"/>
    <x v="2762"/>
    <x v="34"/>
    <x v="7"/>
    <x v="8"/>
    <x v="3"/>
    <x v="1"/>
    <x v="2"/>
    <x v="0"/>
    <x v="1"/>
    <x v="0"/>
    <n v="149"/>
    <x v="17"/>
    <x v="27"/>
    <d v="2016-11-07T00:00:00"/>
    <s v="IT-MANTTO-MINA 059/2016"/>
    <d v="2016-12-01T00:00:00"/>
    <n v="429"/>
    <s v="P"/>
    <m/>
    <m/>
    <s v="P"/>
    <m/>
    <m/>
    <m/>
    <x v="0"/>
    <m/>
    <x v="0"/>
    <m/>
    <m/>
    <x v="0"/>
    <m/>
    <m/>
    <s v="CLQ-1802 ADQUISICION DE REPUESTOS PARA LOCOMOTORAS Y ACCESORIOS PARA LINEA TROLLEY INTERIOR MINA"/>
    <s v="MANTTO Y SERV 146/2016"/>
    <n v="39700"/>
    <n v="5"/>
    <s v="AISLADOR CON OJO Y HORQUILLA N° PARTE 11648 SEGÚN CATALOGO OHIO BRASS N° 27  ."/>
    <s v="PZ"/>
    <n v="5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45"/>
    <n v="112"/>
    <x v="7"/>
    <x v="11"/>
    <d v="2016-10-03T00:00:00"/>
    <x v="12"/>
    <n v="39700"/>
    <s v="MATERIAL ELECTRICO"/>
    <x v="4"/>
    <s v="RUBEN ALONZO CHOQUE"/>
    <s v="MANTTO Y SERV 146/2016"/>
    <d v="2016-10-10T00:00:00"/>
    <x v="4"/>
    <n v="723"/>
    <x v="1"/>
    <x v="1059"/>
    <m/>
    <x v="6"/>
    <x v="2763"/>
    <x v="13"/>
    <x v="7"/>
    <x v="8"/>
    <x v="3"/>
    <x v="1"/>
    <x v="2"/>
    <x v="0"/>
    <x v="1"/>
    <x v="0"/>
    <n v="149"/>
    <x v="17"/>
    <x v="27"/>
    <d v="2016-11-07T00:00:00"/>
    <s v="IT-MANTTO-MINA 059/2016"/>
    <d v="2016-12-01T00:00:00"/>
    <n v="429"/>
    <n v="586"/>
    <m/>
    <m/>
    <n v="586"/>
    <m/>
    <s v="FUNDICION KAISLER"/>
    <m/>
    <x v="2"/>
    <n v="6"/>
    <x v="1"/>
    <d v="2016-12-01T00:00:00"/>
    <m/>
    <x v="1"/>
    <m/>
    <m/>
    <s v="CLQ-1802 ADQUISICION DE REPUESTOS PARA LOCOMOTORAS Y ACCESORIOS PARA LINEA TROLLEY INTERIOR MINA"/>
    <s v="MANTTO Y SERV 146/2016"/>
    <n v="39700"/>
    <n v="6"/>
    <s v=" SECCIONADOR DE BASE PARA LINEA TROLLEY  ."/>
    <s v="PZ"/>
    <n v="10"/>
    <n v="3900"/>
    <n v="39000"/>
    <x v="0"/>
    <x v="0"/>
    <m/>
    <n v="0"/>
    <n v="560.34482758620686"/>
    <n v="0"/>
    <n v="0"/>
    <n v="0"/>
    <d v="1900-01-05T00:00:00"/>
    <d v="1900-02-14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45"/>
    <n v="112"/>
    <x v="7"/>
    <x v="11"/>
    <d v="2016-10-03T00:00:00"/>
    <x v="12"/>
    <n v="39700"/>
    <s v="MATERIAL ELECTRICO"/>
    <x v="4"/>
    <s v="RUBEN ALONZO CHOQUE"/>
    <s v="MANTTO Y SERV 146/2016"/>
    <d v="2016-10-10T00:00:00"/>
    <x v="4"/>
    <n v="723"/>
    <x v="1"/>
    <x v="1059"/>
    <m/>
    <x v="7"/>
    <x v="2764"/>
    <x v="19"/>
    <x v="7"/>
    <x v="8"/>
    <x v="3"/>
    <x v="1"/>
    <x v="2"/>
    <x v="0"/>
    <x v="1"/>
    <x v="0"/>
    <n v="149"/>
    <x v="17"/>
    <x v="27"/>
    <d v="2016-11-07T00:00:00"/>
    <s v="IT-MANTTO-MINA 059/2016"/>
    <d v="2016-12-01T00:00:00"/>
    <n v="429"/>
    <n v="586"/>
    <m/>
    <m/>
    <n v="586"/>
    <m/>
    <s v="FUNDICION KAISLER"/>
    <m/>
    <x v="2"/>
    <n v="6"/>
    <x v="1"/>
    <d v="2016-12-01T00:00:00"/>
    <m/>
    <x v="1"/>
    <m/>
    <m/>
    <s v="CLQ-1802 ADQUISICION DE REPUESTOS PARA LOCOMOTORAS Y ACCESORIOS PARA LINEA TROLLEY INTERIOR MINA"/>
    <s v="MANTTO Y SERV 146/2016"/>
    <n v="39700"/>
    <n v="7"/>
    <s v="CONTACTOS EN L, ZINCADO PARA CONTROL  LOCOMOTORA BEV  ."/>
    <s v="PZ"/>
    <n v="100"/>
    <n v="55"/>
    <n v="5500"/>
    <x v="0"/>
    <x v="0"/>
    <m/>
    <n v="0"/>
    <n v="7.9022988505747129"/>
    <n v="0"/>
    <n v="0"/>
    <n v="0"/>
    <d v="1900-01-05T00:00:00"/>
    <d v="1900-02-14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45"/>
    <n v="112"/>
    <x v="7"/>
    <x v="11"/>
    <d v="2016-10-03T00:00:00"/>
    <x v="12"/>
    <n v="39700"/>
    <s v="MATERIAL ELECTRICO"/>
    <x v="4"/>
    <s v="RUBEN ALONZO CHOQUE"/>
    <s v="MANTTO Y SERV 146/2016"/>
    <d v="2016-10-10T00:00:00"/>
    <x v="4"/>
    <n v="723"/>
    <x v="1"/>
    <x v="1059"/>
    <m/>
    <x v="9"/>
    <x v="2765"/>
    <x v="19"/>
    <x v="7"/>
    <x v="8"/>
    <x v="3"/>
    <x v="1"/>
    <x v="2"/>
    <x v="0"/>
    <x v="1"/>
    <x v="0"/>
    <n v="149"/>
    <x v="17"/>
    <x v="27"/>
    <d v="2016-11-07T00:00:00"/>
    <s v="IT-MANTTO-MINA 059/2016"/>
    <d v="2016-12-01T00:00:00"/>
    <n v="429"/>
    <n v="586"/>
    <m/>
    <m/>
    <n v="586"/>
    <m/>
    <s v="FUNDICION KAISLER"/>
    <m/>
    <x v="2"/>
    <n v="6"/>
    <x v="1"/>
    <d v="2016-12-01T00:00:00"/>
    <m/>
    <x v="1"/>
    <m/>
    <m/>
    <s v="CLQ-1802 ADQUISICION DE REPUESTOS PARA LOCOMOTORAS Y ACCESORIOS PARA LINEA TROLLEY INTERIOR MINA"/>
    <s v="MANTTO Y SERV 146/2016"/>
    <n v="39700"/>
    <n v="8"/>
    <s v="CONTACTOS EN T, ZINCADO PARA CONTROL  LOCOMOTORA BEV  ."/>
    <s v="PZ"/>
    <n v="100"/>
    <n v="55"/>
    <n v="5500"/>
    <x v="0"/>
    <x v="0"/>
    <m/>
    <n v="0"/>
    <n v="7.9022988505747129"/>
    <n v="0"/>
    <n v="0"/>
    <n v="0"/>
    <d v="1900-01-05T00:00:00"/>
    <d v="1900-02-14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45"/>
    <n v="112"/>
    <x v="7"/>
    <x v="11"/>
    <d v="2016-10-03T00:00:00"/>
    <x v="12"/>
    <n v="39700"/>
    <s v="MATERIAL ELECTRICO"/>
    <x v="4"/>
    <s v="RUBEN ALONZO CHOQUE"/>
    <s v="MANTTO Y SERV 146/2016"/>
    <d v="2016-10-10T00:00:00"/>
    <x v="4"/>
    <n v="723"/>
    <x v="1"/>
    <x v="1059"/>
    <m/>
    <x v="10"/>
    <x v="2766"/>
    <x v="34"/>
    <x v="7"/>
    <x v="8"/>
    <x v="3"/>
    <x v="1"/>
    <x v="2"/>
    <x v="0"/>
    <x v="1"/>
    <x v="0"/>
    <n v="149"/>
    <x v="17"/>
    <x v="27"/>
    <d v="2016-11-07T00:00:00"/>
    <s v="IT-MANTTO-MINA 059/2016"/>
    <d v="2016-12-01T00:00:00"/>
    <n v="429"/>
    <n v="586"/>
    <m/>
    <m/>
    <n v="586"/>
    <m/>
    <s v="FUNDICION KAISLER"/>
    <m/>
    <x v="2"/>
    <n v="6"/>
    <x v="1"/>
    <d v="2016-12-01T00:00:00"/>
    <m/>
    <x v="1"/>
    <m/>
    <m/>
    <s v="CLQ-1802 ADQUISICION DE REPUESTOS PARA LOCOMOTORAS Y ACCESORIOS PARA LINEA TROLLEY INTERIOR MINA"/>
    <s v="MANTTO Y SERV 146/2016"/>
    <n v="39700"/>
    <n v="9"/>
    <s v="GUARDA LLAMAS PARA CONTROL BEV   ."/>
    <s v="PZ"/>
    <n v="50"/>
    <n v="190"/>
    <n v="9500"/>
    <x v="0"/>
    <x v="0"/>
    <m/>
    <n v="0"/>
    <n v="27.298850574712645"/>
    <n v="0"/>
    <n v="0"/>
    <n v="0"/>
    <d v="1900-01-05T00:00:00"/>
    <d v="1900-02-14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45"/>
    <n v="112"/>
    <x v="7"/>
    <x v="11"/>
    <d v="2016-10-03T00:00:00"/>
    <x v="12"/>
    <n v="39700"/>
    <s v="MATERIAL ELECTRICO"/>
    <x v="4"/>
    <s v="RUBEN ALONZO CHOQUE"/>
    <s v="MANTTO Y SERV 146/2016"/>
    <d v="2016-10-10T00:00:00"/>
    <x v="4"/>
    <n v="723"/>
    <x v="1"/>
    <x v="1059"/>
    <m/>
    <x v="11"/>
    <x v="2767"/>
    <x v="19"/>
    <x v="7"/>
    <x v="8"/>
    <x v="3"/>
    <x v="1"/>
    <x v="2"/>
    <x v="0"/>
    <x v="1"/>
    <x v="0"/>
    <n v="149"/>
    <x v="17"/>
    <x v="27"/>
    <d v="2016-11-07T00:00:00"/>
    <s v="IT-MANTTO-MINA 059/2016"/>
    <d v="2016-12-01T00:00:00"/>
    <n v="429"/>
    <n v="586"/>
    <m/>
    <m/>
    <n v="586"/>
    <m/>
    <s v="FUNDICION KAISLER"/>
    <m/>
    <x v="2"/>
    <n v="6"/>
    <x v="1"/>
    <d v="2016-12-01T00:00:00"/>
    <m/>
    <x v="1"/>
    <m/>
    <m/>
    <s v="CLQ-1802 ADQUISICION DE REPUESTOS PARA LOCOMOTORAS Y ACCESORIOS PARA LINEA TROLLEY INTERIOR MINA"/>
    <s v="MANTTO Y SERV 146/2016"/>
    <n v="39700"/>
    <n v="10"/>
    <s v="ZAPATILLAS PARA LÍNEA TROLLEY  ."/>
    <s v="PZ"/>
    <n v="100"/>
    <n v="170"/>
    <n v="17000"/>
    <x v="0"/>
    <x v="0"/>
    <m/>
    <n v="0"/>
    <n v="24.425287356321839"/>
    <n v="0"/>
    <n v="0"/>
    <n v="0"/>
    <d v="1900-01-05T00:00:00"/>
    <d v="1900-02-14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45"/>
    <n v="112"/>
    <x v="7"/>
    <x v="11"/>
    <d v="2016-10-03T00:00:00"/>
    <x v="12"/>
    <n v="39700"/>
    <s v="MATERIAL ELECTRICO"/>
    <x v="4"/>
    <s v="RUBEN ALONZO CHOQUE"/>
    <s v="MANTTO Y SERV 146/2016"/>
    <d v="2016-10-10T00:00:00"/>
    <x v="4"/>
    <n v="723"/>
    <x v="1"/>
    <x v="1059"/>
    <m/>
    <x v="12"/>
    <x v="2768"/>
    <x v="25"/>
    <x v="7"/>
    <x v="8"/>
    <x v="3"/>
    <x v="1"/>
    <x v="2"/>
    <x v="0"/>
    <x v="1"/>
    <x v="0"/>
    <n v="149"/>
    <x v="17"/>
    <x v="27"/>
    <d v="2016-11-07T00:00:00"/>
    <s v="IT-MANTTO-MINA 059/2016"/>
    <d v="2016-12-01T00:00:00"/>
    <n v="429"/>
    <n v="586"/>
    <m/>
    <m/>
    <n v="586"/>
    <m/>
    <s v="FUNDICION KAISLER"/>
    <m/>
    <x v="2"/>
    <n v="6"/>
    <x v="1"/>
    <d v="2016-12-01T00:00:00"/>
    <m/>
    <x v="1"/>
    <m/>
    <m/>
    <s v="CLQ-1802 ADQUISICION DE REPUESTOS PARA LOCOMOTORAS Y ACCESORIOS PARA LINEA TROLLEY INTERIOR MINA"/>
    <s v="MANTTO Y SERV 146/2016"/>
    <n v="39700"/>
    <n v="11"/>
    <s v="HORQUILLA EN U PARA ZAPATILLAS DE LÍNEA TROLLEY  ."/>
    <s v="PZ"/>
    <n v="30"/>
    <n v="190"/>
    <n v="5700"/>
    <x v="0"/>
    <x v="0"/>
    <m/>
    <n v="0"/>
    <n v="27.298850574712645"/>
    <n v="0"/>
    <n v="0"/>
    <n v="0"/>
    <d v="1900-01-05T00:00:00"/>
    <d v="1900-02-14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45"/>
    <n v="112"/>
    <x v="7"/>
    <x v="11"/>
    <d v="2016-10-03T00:00:00"/>
    <x v="12"/>
    <n v="39700"/>
    <s v="MATERIAL ELECTRICO"/>
    <x v="4"/>
    <s v="RUBEN ALONZO CHOQUE"/>
    <s v="MANTTO Y SERV 146/2016"/>
    <d v="2016-10-10T00:00:00"/>
    <x v="4"/>
    <n v="723"/>
    <x v="1"/>
    <x v="1059"/>
    <m/>
    <x v="13"/>
    <x v="2769"/>
    <x v="23"/>
    <x v="7"/>
    <x v="8"/>
    <x v="3"/>
    <x v="1"/>
    <x v="2"/>
    <x v="0"/>
    <x v="1"/>
    <x v="0"/>
    <n v="149"/>
    <x v="17"/>
    <x v="27"/>
    <d v="2016-11-07T00:00:00"/>
    <s v="IT-MANTTO-MINA 059/2016"/>
    <d v="2016-12-01T00:00:00"/>
    <n v="429"/>
    <n v="586"/>
    <m/>
    <m/>
    <n v="586"/>
    <m/>
    <s v="FUNDICION KAISLER"/>
    <m/>
    <x v="2"/>
    <n v="6"/>
    <x v="1"/>
    <d v="2016-12-01T00:00:00"/>
    <m/>
    <x v="1"/>
    <m/>
    <m/>
    <s v="CLQ-1802 ADQUISICION DE REPUESTOS PARA LOCOMOTORAS Y ACCESORIOS PARA LINEA TROLLEY INTERIOR MINA"/>
    <s v="MANTTO Y SERV 146/2016"/>
    <n v="39700"/>
    <n v="12"/>
    <s v="ZAPATO DE FRENO PARA LOCOMOTORA RUSA  ."/>
    <s v="PZ"/>
    <n v="20"/>
    <n v="750"/>
    <n v="15000"/>
    <x v="0"/>
    <x v="0"/>
    <m/>
    <n v="0"/>
    <n v="107.75862068965517"/>
    <n v="0"/>
    <n v="0"/>
    <n v="0"/>
    <d v="1900-01-05T00:00:00"/>
    <d v="1900-02-14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45"/>
    <n v="112"/>
    <x v="7"/>
    <x v="11"/>
    <d v="2016-10-03T00:00:00"/>
    <x v="12"/>
    <n v="39700"/>
    <s v="MATERIAL ELECTRICO"/>
    <x v="4"/>
    <s v="RUBEN ALONZO CHOQUE"/>
    <s v="MANTTO Y SERV 146/2016"/>
    <d v="2016-10-10T00:00:00"/>
    <x v="4"/>
    <n v="723"/>
    <x v="1"/>
    <x v="1059"/>
    <m/>
    <x v="14"/>
    <x v="2770"/>
    <x v="6"/>
    <x v="7"/>
    <x v="8"/>
    <x v="3"/>
    <x v="1"/>
    <x v="2"/>
    <x v="0"/>
    <x v="1"/>
    <x v="0"/>
    <n v="149"/>
    <x v="17"/>
    <x v="27"/>
    <d v="2016-11-07T00:00:00"/>
    <s v="IT-MANTTO-MINA 059/2016"/>
    <d v="2016-12-01T00:00:00"/>
    <n v="429"/>
    <n v="586"/>
    <m/>
    <m/>
    <n v="586"/>
    <m/>
    <s v="FUNDICION KAISLER"/>
    <m/>
    <x v="2"/>
    <n v="6"/>
    <x v="1"/>
    <d v="2016-12-01T00:00:00"/>
    <m/>
    <x v="1"/>
    <m/>
    <m/>
    <s v="CLQ-1802 ADQUISICION DE REPUESTOS PARA LOCOMOTORAS Y ACCESORIOS PARA LINEA TROLLEY INTERIOR MINA"/>
    <s v="MANTTO Y SERV 146/2016"/>
    <n v="39700"/>
    <n v="13"/>
    <s v="ZAPATO DE FRENO PARA LOCOMOTORA SIEMENS ."/>
    <s v="PZ"/>
    <n v="12"/>
    <n v="750"/>
    <n v="9000"/>
    <x v="0"/>
    <x v="0"/>
    <m/>
    <n v="0"/>
    <n v="107.75862068965517"/>
    <n v="0"/>
    <n v="0"/>
    <n v="0"/>
    <d v="1900-01-05T00:00:00"/>
    <d v="1900-02-14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45"/>
    <n v="112"/>
    <x v="7"/>
    <x v="11"/>
    <d v="2016-10-03T00:00:00"/>
    <x v="12"/>
    <n v="39700"/>
    <s v="MATERIAL ELECTRICO"/>
    <x v="4"/>
    <s v="RUBEN ALONZO CHOQUE"/>
    <s v="MANTTO Y SERV 146/2016"/>
    <d v="2016-10-10T00:00:00"/>
    <x v="4"/>
    <n v="723"/>
    <x v="1"/>
    <x v="1059"/>
    <m/>
    <x v="15"/>
    <x v="2771"/>
    <x v="6"/>
    <x v="7"/>
    <x v="8"/>
    <x v="3"/>
    <x v="1"/>
    <x v="2"/>
    <x v="0"/>
    <x v="1"/>
    <x v="0"/>
    <n v="149"/>
    <x v="17"/>
    <x v="27"/>
    <d v="2016-11-07T00:00:00"/>
    <s v="IT-MANTTO-MINA 059/2016"/>
    <d v="2016-12-01T00:00:00"/>
    <n v="429"/>
    <n v="586"/>
    <m/>
    <m/>
    <n v="586"/>
    <m/>
    <s v="FUNDICION KAISLER"/>
    <m/>
    <x v="2"/>
    <n v="6"/>
    <x v="1"/>
    <d v="2016-12-01T00:00:00"/>
    <m/>
    <x v="1"/>
    <m/>
    <m/>
    <s v="CLQ-1802 ADQUISICION DE REPUESTOS PARA LOCOMOTORAS Y ACCESORIOS PARA LINEA TROLLEY INTERIOR MINA"/>
    <s v="MANTTO Y SERV 146/2016"/>
    <n v="39700"/>
    <n v="14"/>
    <s v="ZAPATO DE FRENO PARA LOCOMOTORA GENERAL ELECTRIC ."/>
    <s v="PZ"/>
    <n v="12"/>
    <n v="750"/>
    <n v="9000"/>
    <x v="0"/>
    <x v="0"/>
    <m/>
    <n v="0"/>
    <n v="107.75862068965517"/>
    <n v="0"/>
    <n v="0"/>
    <n v="0"/>
    <d v="1900-01-05T00:00:00"/>
    <d v="1900-02-14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45"/>
    <n v="112"/>
    <x v="7"/>
    <x v="11"/>
    <d v="2016-10-03T00:00:00"/>
    <x v="12"/>
    <n v="39700"/>
    <s v="MATERIAL ELECTRICO"/>
    <x v="4"/>
    <s v="RUBEN ALONZO CHOQUE"/>
    <s v="MANTTO Y SERV 146/2016"/>
    <d v="2016-10-10T00:00:00"/>
    <x v="4"/>
    <n v="723"/>
    <x v="1"/>
    <x v="1059"/>
    <m/>
    <x v="16"/>
    <x v="2772"/>
    <x v="23"/>
    <x v="7"/>
    <x v="8"/>
    <x v="3"/>
    <x v="1"/>
    <x v="2"/>
    <x v="0"/>
    <x v="1"/>
    <x v="0"/>
    <n v="149"/>
    <x v="17"/>
    <x v="27"/>
    <d v="2016-11-07T00:00:00"/>
    <s v="IT-MANTTO-MINA 059/2016"/>
    <d v="2016-12-01T00:00:00"/>
    <n v="429"/>
    <n v="586"/>
    <m/>
    <m/>
    <n v="586"/>
    <m/>
    <s v="FUNDICION KAISLER"/>
    <m/>
    <x v="2"/>
    <n v="6"/>
    <x v="1"/>
    <d v="2016-12-01T00:00:00"/>
    <m/>
    <x v="1"/>
    <m/>
    <m/>
    <s v="CLQ-1802 ADQUISICION DE REPUESTOS PARA LOCOMOTORAS Y ACCESORIOS PARA LINEA TROLLEY INTERIOR MINA"/>
    <s v="MANTTO Y SERV 146/2016"/>
    <n v="39700"/>
    <n v="15"/>
    <s v="BOBINAS DE DISPARO PARA CONTROL BEV ."/>
    <s v="PZ"/>
    <n v="20"/>
    <n v="1000"/>
    <n v="20000"/>
    <x v="0"/>
    <x v="0"/>
    <m/>
    <n v="0"/>
    <n v="143.67816091954023"/>
    <n v="0"/>
    <n v="0"/>
    <n v="0"/>
    <d v="1900-01-05T00:00:00"/>
    <d v="1900-02-14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45"/>
    <n v="112"/>
    <x v="7"/>
    <x v="11"/>
    <d v="2016-10-03T00:00:00"/>
    <x v="12"/>
    <n v="39700"/>
    <s v="MATERIAL ELECTRICO"/>
    <x v="4"/>
    <s v="RUBEN ALONZO CHOQUE"/>
    <s v="MANTTO Y SERV 146/2016"/>
    <d v="2016-10-10T00:00:00"/>
    <x v="4"/>
    <n v="723"/>
    <x v="1"/>
    <x v="1059"/>
    <m/>
    <x v="17"/>
    <x v="2773"/>
    <x v="68"/>
    <x v="7"/>
    <x v="8"/>
    <x v="3"/>
    <x v="1"/>
    <x v="2"/>
    <x v="0"/>
    <x v="1"/>
    <x v="0"/>
    <n v="149"/>
    <x v="17"/>
    <x v="27"/>
    <d v="2016-11-07T00:00:00"/>
    <s v="IT-MANTTO-MINA 059/2016"/>
    <d v="2016-12-01T00:00:00"/>
    <n v="429"/>
    <s v="P"/>
    <m/>
    <m/>
    <s v="P"/>
    <m/>
    <m/>
    <m/>
    <x v="0"/>
    <m/>
    <x v="0"/>
    <m/>
    <m/>
    <x v="0"/>
    <m/>
    <m/>
    <s v="CLQ-1802 ADQUISICION DE REPUESTOS PARA LOCOMOTORAS Y ACCESORIOS PARA LINEA TROLLEY INTERIOR MINA"/>
    <s v="MANTTO Y SERV 146/2016"/>
    <n v="39700"/>
    <n v="16"/>
    <s v=" BANCO DE RESISTENCIAS  PARA LOCOMOTORA DIEMA DE 2 TN.  ."/>
    <s v="PZ"/>
    <n v="9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45"/>
    <n v="112"/>
    <x v="7"/>
    <x v="11"/>
    <d v="2016-10-03T00:00:00"/>
    <x v="12"/>
    <n v="39700"/>
    <s v="MATERIAL ELECTRICO"/>
    <x v="4"/>
    <s v="RUBEN ALONZO CHOQUE"/>
    <s v="MANTTO Y SERV 146/2016"/>
    <d v="2016-10-10T00:00:00"/>
    <x v="4"/>
    <n v="723"/>
    <x v="1"/>
    <x v="1059"/>
    <m/>
    <x v="18"/>
    <x v="2774"/>
    <x v="1"/>
    <x v="7"/>
    <x v="8"/>
    <x v="3"/>
    <x v="1"/>
    <x v="2"/>
    <x v="0"/>
    <x v="1"/>
    <x v="0"/>
    <n v="149"/>
    <x v="17"/>
    <x v="27"/>
    <d v="2016-11-07T00:00:00"/>
    <s v="IT-MANTTO-MINA 059/2016"/>
    <d v="2016-12-01T00:00:00"/>
    <n v="429"/>
    <n v="587"/>
    <m/>
    <n v="49990"/>
    <n v="587"/>
    <m/>
    <s v="VICTOR HUGO ABASTO ROMANO"/>
    <m/>
    <x v="2"/>
    <n v="1"/>
    <x v="2"/>
    <d v="2016-11-03T00:00:00"/>
    <m/>
    <x v="1"/>
    <m/>
    <m/>
    <s v="CLQ-1802 ADQUISICION DE REPUESTOS PARA LOCOMOTORAS Y ACCESORIOS PARA LINEA TROLLEY INTERIOR MINA"/>
    <s v="MANTTO Y SERV 146/2016"/>
    <n v="39700"/>
    <n v="17"/>
    <s v=" CONTROL BEV COMPLETO PARA LOCOMOTORA BEV ."/>
    <s v="PZ"/>
    <n v="1"/>
    <n v="49990"/>
    <n v="49990"/>
    <x v="0"/>
    <x v="0"/>
    <m/>
    <n v="0"/>
    <n v="7182.4712643678158"/>
    <n v="0"/>
    <n v="0"/>
    <n v="0"/>
    <d v="1900-01-02T00:00:00"/>
    <d v="1900-02-11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45"/>
    <n v="112"/>
    <x v="7"/>
    <x v="11"/>
    <d v="2016-10-03T00:00:00"/>
    <x v="12"/>
    <n v="39700"/>
    <s v="MATERIAL ELECTRICO"/>
    <x v="4"/>
    <s v="RUBEN ALONZO CHOQUE"/>
    <s v="MANTTO Y SERV 146/2016"/>
    <d v="2016-10-10T00:00:00"/>
    <x v="4"/>
    <n v="723"/>
    <x v="1"/>
    <x v="1059"/>
    <m/>
    <x v="19"/>
    <x v="2775"/>
    <x v="26"/>
    <x v="7"/>
    <x v="8"/>
    <x v="3"/>
    <x v="1"/>
    <x v="2"/>
    <x v="0"/>
    <x v="1"/>
    <x v="0"/>
    <n v="149"/>
    <x v="17"/>
    <x v="27"/>
    <d v="2016-11-07T00:00:00"/>
    <s v="IT-MANTTO-MINA 059/2016"/>
    <d v="2016-12-01T00:00:00"/>
    <n v="429"/>
    <n v="586"/>
    <m/>
    <m/>
    <n v="586"/>
    <m/>
    <s v="FUNDICION KAISLER"/>
    <m/>
    <x v="2"/>
    <n v="6"/>
    <x v="1"/>
    <d v="2016-12-01T00:00:00"/>
    <m/>
    <x v="1"/>
    <m/>
    <m/>
    <s v="CLQ-1802 ADQUISICION DE REPUESTOS PARA LOCOMOTORAS Y ACCESORIOS PARA LINEA TROLLEY INTERIOR MINA"/>
    <s v="MANTTO Y SERV 146/2016"/>
    <n v="39700"/>
    <n v="18"/>
    <s v=" PORTA ESCOBILLAS PARA LOCOMOTORA SIEMENS 7 TN. ."/>
    <s v="PZ"/>
    <n v="4"/>
    <n v="2500"/>
    <n v="10000"/>
    <x v="0"/>
    <x v="0"/>
    <m/>
    <n v="0"/>
    <n v="359.19540229885058"/>
    <n v="0"/>
    <n v="0"/>
    <n v="0"/>
    <d v="1900-01-05T00:00:00"/>
    <d v="1900-02-14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45"/>
    <n v="112"/>
    <x v="7"/>
    <x v="11"/>
    <d v="2016-10-03T00:00:00"/>
    <x v="12"/>
    <n v="39700"/>
    <s v="MATERIAL ELECTRICO"/>
    <x v="4"/>
    <s v="RUBEN ALONZO CHOQUE"/>
    <s v="MANTTO Y SERV 146/2016"/>
    <d v="2016-10-10T00:00:00"/>
    <x v="4"/>
    <n v="723"/>
    <x v="1"/>
    <x v="1059"/>
    <m/>
    <x v="20"/>
    <x v="2776"/>
    <x v="26"/>
    <x v="7"/>
    <x v="8"/>
    <x v="3"/>
    <x v="1"/>
    <x v="2"/>
    <x v="0"/>
    <x v="1"/>
    <x v="0"/>
    <n v="149"/>
    <x v="17"/>
    <x v="27"/>
    <d v="2016-11-07T00:00:00"/>
    <s v="IT-MANTTO-MINA 059/2016"/>
    <d v="2016-12-01T00:00:00"/>
    <n v="429"/>
    <n v="586"/>
    <m/>
    <m/>
    <n v="586"/>
    <m/>
    <s v="FUNDICION KAISLER"/>
    <m/>
    <x v="2"/>
    <n v="6"/>
    <x v="1"/>
    <d v="2016-12-01T00:00:00"/>
    <m/>
    <x v="1"/>
    <m/>
    <m/>
    <s v="CLQ-1802 ADQUISICION DE REPUESTOS PARA LOCOMOTORAS Y ACCESORIOS PARA LINEA TROLLEY INTERIOR MINA"/>
    <s v="MANTTO Y SERV 146/2016"/>
    <n v="39700"/>
    <n v="19"/>
    <s v=" PORTA ESCOBILLAS PARA LOCOMOTORA GENERAL ELECTRIC DE 8 TN. ."/>
    <s v="PZ"/>
    <n v="4"/>
    <n v="2500"/>
    <n v="10000"/>
    <x v="0"/>
    <x v="0"/>
    <m/>
    <n v="0"/>
    <n v="359.19540229885058"/>
    <n v="0"/>
    <n v="0"/>
    <n v="0"/>
    <d v="1900-01-05T00:00:00"/>
    <d v="1900-02-14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45"/>
    <n v="112"/>
    <x v="7"/>
    <x v="11"/>
    <d v="2016-10-03T00:00:00"/>
    <x v="12"/>
    <n v="39700"/>
    <s v="MATERIAL ELECTRICO"/>
    <x v="4"/>
    <s v="RUBEN ALONZO CHOQUE"/>
    <s v="MANTTO Y SERV 146/2016"/>
    <d v="2016-10-10T00:00:00"/>
    <x v="4"/>
    <n v="723"/>
    <x v="1"/>
    <x v="1059"/>
    <m/>
    <x v="21"/>
    <x v="2777"/>
    <x v="0"/>
    <x v="7"/>
    <x v="8"/>
    <x v="3"/>
    <x v="1"/>
    <x v="2"/>
    <x v="0"/>
    <x v="1"/>
    <x v="0"/>
    <n v="149"/>
    <x v="17"/>
    <x v="27"/>
    <d v="2016-11-07T00:00:00"/>
    <s v="IT-MANTTO-MINA 059/2016"/>
    <d v="2016-12-01T00:00:00"/>
    <n v="429"/>
    <n v="586"/>
    <m/>
    <m/>
    <n v="586"/>
    <m/>
    <s v="FUNDICION KAISLER"/>
    <m/>
    <x v="2"/>
    <n v="6"/>
    <x v="1"/>
    <d v="2016-12-01T00:00:00"/>
    <m/>
    <x v="1"/>
    <m/>
    <m/>
    <s v="CLQ-1802 ADQUISICION DE REPUESTOS PARA LOCOMOTORAS Y ACCESORIOS PARA LINEA TROLLEY INTERIOR MINA"/>
    <s v="MANTTO Y SERV 146/2016"/>
    <n v="39700"/>
    <n v="20"/>
    <s v=" PORTA ESCOBILLAS MAS BASTIDOR COMPLETO PARA LOCOMOTORA SERMINSA BEV DE 10TN. ."/>
    <s v="PZ"/>
    <n v="2"/>
    <n v="10000"/>
    <n v="20000"/>
    <x v="0"/>
    <x v="0"/>
    <m/>
    <n v="0"/>
    <n v="1436.7816091954023"/>
    <n v="0"/>
    <n v="0"/>
    <n v="0"/>
    <d v="1900-01-05T00:00:00"/>
    <d v="1900-02-14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45"/>
    <n v="112"/>
    <x v="7"/>
    <x v="11"/>
    <d v="2016-10-03T00:00:00"/>
    <x v="12"/>
    <n v="39700"/>
    <s v="MATERIAL ELECTRICO"/>
    <x v="4"/>
    <s v="RUBEN ALONZO CHOQUE"/>
    <s v="MANTTO Y SERV 146/2016"/>
    <d v="2016-10-10T00:00:00"/>
    <x v="4"/>
    <n v="723"/>
    <x v="1"/>
    <x v="1059"/>
    <m/>
    <x v="22"/>
    <x v="2778"/>
    <x v="49"/>
    <x v="7"/>
    <x v="8"/>
    <x v="3"/>
    <x v="1"/>
    <x v="2"/>
    <x v="0"/>
    <x v="1"/>
    <x v="0"/>
    <n v="149"/>
    <x v="17"/>
    <x v="27"/>
    <d v="2016-11-07T00:00:00"/>
    <s v="IT-MANTTO-MINA 059/2016"/>
    <d v="2016-12-01T00:00:00"/>
    <n v="429"/>
    <n v="586"/>
    <m/>
    <m/>
    <n v="586"/>
    <m/>
    <s v="FUNDICION KAISLER"/>
    <m/>
    <x v="2"/>
    <n v="6"/>
    <x v="1"/>
    <d v="2016-12-01T00:00:00"/>
    <m/>
    <x v="1"/>
    <m/>
    <m/>
    <s v="CLQ-1802 ADQUISICION DE REPUESTOS PARA LOCOMOTORAS Y ACCESORIOS PARA LINEA TROLLEY INTERIOR MINA"/>
    <s v="MANTTO Y SERV 146/2016"/>
    <n v="39700"/>
    <n v="21"/>
    <s v="CLAMP 8240 PHOENIX (BULLDOG TROLLEY CLAMP) ."/>
    <s v="PZ"/>
    <n v="250"/>
    <n v="95"/>
    <n v="23750"/>
    <x v="0"/>
    <x v="0"/>
    <m/>
    <n v="0"/>
    <n v="13.649425287356323"/>
    <n v="0"/>
    <n v="0"/>
    <n v="0"/>
    <d v="1900-01-05T00:00:00"/>
    <d v="1900-02-14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45"/>
    <n v="112"/>
    <x v="7"/>
    <x v="11"/>
    <d v="2016-10-03T00:00:00"/>
    <x v="12"/>
    <n v="39700"/>
    <s v="MATERIAL ELECTRICO"/>
    <x v="4"/>
    <s v="RUBEN ALONZO CHOQUE"/>
    <s v="MANTTO Y SERV 146/2016"/>
    <d v="2016-10-10T00:00:00"/>
    <x v="4"/>
    <n v="723"/>
    <x v="1"/>
    <x v="1059"/>
    <m/>
    <x v="23"/>
    <x v="2779"/>
    <x v="49"/>
    <x v="7"/>
    <x v="8"/>
    <x v="3"/>
    <x v="1"/>
    <x v="2"/>
    <x v="0"/>
    <x v="1"/>
    <x v="0"/>
    <n v="149"/>
    <x v="17"/>
    <x v="27"/>
    <d v="2016-11-07T00:00:00"/>
    <s v="IT-MANTTO-MINA 059/2016"/>
    <d v="2016-12-01T00:00:00"/>
    <n v="429"/>
    <n v="586"/>
    <m/>
    <m/>
    <n v="586"/>
    <m/>
    <s v="FUNDICION KAISLER"/>
    <m/>
    <x v="2"/>
    <n v="6"/>
    <x v="1"/>
    <d v="2016-12-01T00:00:00"/>
    <m/>
    <x v="1"/>
    <m/>
    <m/>
    <s v="CLQ-1802 ADQUISICION DE REPUESTOS PARA LOCOMOTORAS Y ACCESORIOS PARA LINEA TROLLEY INTERIOR MINA"/>
    <s v="MANTTO Y SERV 146/2016"/>
    <n v="39700"/>
    <n v="22"/>
    <s v=" UNIVERSAL 2 HANGER60 (AISLADOR PARA LINEA TROLLEY) ."/>
    <s v="PZ"/>
    <n v="250"/>
    <n v="95"/>
    <n v="23750"/>
    <x v="0"/>
    <x v="0"/>
    <m/>
    <n v="0"/>
    <n v="13.649425287356323"/>
    <n v="0"/>
    <n v="0"/>
    <n v="0"/>
    <d v="1900-01-05T00:00:00"/>
    <d v="1900-02-14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45"/>
    <n v="112"/>
    <x v="7"/>
    <x v="11"/>
    <d v="2016-10-03T00:00:00"/>
    <x v="12"/>
    <n v="39700"/>
    <s v="MATERIAL ELECTRICO"/>
    <x v="4"/>
    <s v="RUBEN ALONZO CHOQUE"/>
    <s v="MANTTO Y SERV 146/2016"/>
    <d v="2016-10-10T00:00:00"/>
    <x v="4"/>
    <n v="723"/>
    <x v="1"/>
    <x v="1059"/>
    <m/>
    <x v="24"/>
    <x v="2780"/>
    <x v="22"/>
    <x v="7"/>
    <x v="8"/>
    <x v="3"/>
    <x v="1"/>
    <x v="2"/>
    <x v="0"/>
    <x v="1"/>
    <x v="0"/>
    <n v="149"/>
    <x v="17"/>
    <x v="27"/>
    <d v="2016-11-07T00:00:00"/>
    <s v="IT-MANTTO-MINA 059/2016"/>
    <d v="2016-12-01T00:00:00"/>
    <n v="429"/>
    <n v="586"/>
    <m/>
    <m/>
    <n v="586"/>
    <m/>
    <s v="FUNDICION KAISLER"/>
    <m/>
    <x v="2"/>
    <n v="6"/>
    <x v="1"/>
    <d v="2016-12-01T00:00:00"/>
    <m/>
    <x v="1"/>
    <m/>
    <m/>
    <s v="CLQ-1802 ADQUISICION DE REPUESTOS PARA LOCOMOTORAS Y ACCESORIOS PARA LINEA TROLLEY INTERIOR MINA"/>
    <s v="MANTTO Y SERV 146/2016"/>
    <n v="39700"/>
    <n v="23"/>
    <s v=" SCHUNT (CHICOTILLOS DE COBRE 20 CM) ."/>
    <s v="PZ"/>
    <n v="60"/>
    <n v="190"/>
    <n v="11400"/>
    <x v="0"/>
    <x v="0"/>
    <m/>
    <n v="0"/>
    <n v="27.298850574712645"/>
    <n v="0"/>
    <n v="0"/>
    <n v="0"/>
    <d v="1900-01-05T00:00:00"/>
    <d v="1900-02-14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46"/>
    <s v="118-158"/>
    <x v="7"/>
    <x v="11"/>
    <d v="2016-10-04T00:00:00"/>
    <x v="11"/>
    <n v="34600"/>
    <s v="PRODUCTOS METÁLICOS"/>
    <x v="9"/>
    <s v="EDMY MAGNE GUTIERREZ"/>
    <s v="CMB/EMC/OCIV-ADQ-A/066/2016"/>
    <d v="2016-10-10T00:00:00"/>
    <x v="4"/>
    <n v="728"/>
    <x v="1"/>
    <x v="1060"/>
    <n v="41600"/>
    <x v="0"/>
    <x v="2781"/>
    <x v="17"/>
    <x v="55"/>
    <x v="8"/>
    <x v="3"/>
    <x v="1"/>
    <x v="2"/>
    <x v="0"/>
    <x v="1"/>
    <x v="0"/>
    <m/>
    <x v="1"/>
    <x v="3"/>
    <d v="2016-10-31T00:00:00"/>
    <s v="CMB/EMC/OCIV-ADQ-T/IT-066/066/2016"/>
    <d v="2016-11-09T00:00:00"/>
    <n v="405"/>
    <n v="548"/>
    <n v="390"/>
    <n v="26400"/>
    <n v="548"/>
    <m/>
    <s v="DISTRIBUIDORA TORNIVOL"/>
    <d v="2016-11-09T00:00:00"/>
    <x v="2"/>
    <n v="15"/>
    <x v="2"/>
    <d v="2016-10-17T00:00:00"/>
    <d v="2016-11-15T00:00:00"/>
    <x v="1"/>
    <m/>
    <m/>
    <s v="CLQ-1804 ADQUISICION DE CAÑERIA GALVANIZADA (FG) PARA FABRICACION DE SOPORTES DE CABLE CONDUCTOR DE LOCOMOTORAS A TROLLEY"/>
    <s v="CMB/EMC/OCIV-ADQ-A/066/2016"/>
    <n v="34600"/>
    <n v="1"/>
    <s v="CAÑERIA GALVANIZADA (FG) 2&quot;X6M ."/>
    <s v="BARRAS"/>
    <n v="80"/>
    <n v="330"/>
    <n v="26400"/>
    <x v="0"/>
    <x v="0"/>
    <n v="80"/>
    <n v="26400"/>
    <n v="47.413793103448278"/>
    <n v="3793.1034482758623"/>
    <n v="3300"/>
    <n v="0"/>
    <d v="2016-12-06T00:00:00"/>
    <d v="2017-01-15T00:00:00"/>
    <x v="12"/>
    <d v="2016-11-21T00:00:00"/>
    <n v="4876"/>
    <n v="67"/>
    <n v="601"/>
    <d v="2016-12-21T00:00:00"/>
    <m/>
    <n v="0"/>
    <m/>
    <n v="26400"/>
    <m/>
    <m/>
    <m/>
    <x v="1"/>
    <x v="8"/>
    <m/>
    <x v="0"/>
    <x v="0"/>
    <x v="1"/>
    <x v="0"/>
    <x v="0"/>
    <n v="493703"/>
    <s v="SI"/>
    <s v="SI"/>
    <s v="16-0517-00-715305-0-E"/>
    <x v="0"/>
    <m/>
  </r>
  <r>
    <x v="2"/>
    <x v="847"/>
    <n v="112"/>
    <x v="7"/>
    <x v="11"/>
    <d v="2016-09-30T00:00:00"/>
    <x v="11"/>
    <n v="39800"/>
    <s v="OTROS REPUESTOS Y ACCESORIOS"/>
    <x v="4"/>
    <s v="CESAR ROCHA ZANGA"/>
    <s v="MANTTO Y SERV 172/2016"/>
    <d v="2016-10-10T00:00:00"/>
    <x v="4"/>
    <n v="720"/>
    <x v="1"/>
    <x v="1061"/>
    <n v="25000"/>
    <x v="0"/>
    <x v="2782"/>
    <x v="1"/>
    <x v="8"/>
    <x v="8"/>
    <x v="3"/>
    <x v="1"/>
    <x v="2"/>
    <x v="0"/>
    <x v="1"/>
    <x v="0"/>
    <m/>
    <x v="1"/>
    <x v="3"/>
    <d v="2016-12-05T00:00:00"/>
    <s v="IT-MANTTO-MINA/063-2016"/>
    <d v="2016-12-12T00:00:00"/>
    <n v="474"/>
    <n v="644"/>
    <n v="456"/>
    <n v="1780"/>
    <n v="644"/>
    <m/>
    <s v="FINI LAGER SA"/>
    <d v="2016-12-12T00:00:00"/>
    <x v="2"/>
    <n v="10"/>
    <x v="2"/>
    <d v="2016-12-12T00:00:00"/>
    <m/>
    <x v="1"/>
    <m/>
    <m/>
    <s v="CLQ-1806 ADQUISICION DE RODAMIENTOS PARA EQUIPO PESADO"/>
    <s v="MANTTO Y SERV 172/2016"/>
    <n v="39800"/>
    <n v="1"/>
    <s v="RODAMIENTOS PARA EQUIPO PESADO ."/>
    <s v="LOTE"/>
    <n v="1"/>
    <n v="1780"/>
    <n v="1780"/>
    <x v="0"/>
    <x v="0"/>
    <m/>
    <n v="0"/>
    <n v="255.7471264367816"/>
    <n v="0"/>
    <n v="0"/>
    <n v="0"/>
    <d v="1900-01-13T00:00:00"/>
    <d v="1900-02-22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47"/>
    <n v="112"/>
    <x v="7"/>
    <x v="11"/>
    <d v="2016-09-30T00:00:00"/>
    <x v="11"/>
    <n v="39800"/>
    <s v="OTROS REPUESTOS Y ACCESORIOS"/>
    <x v="4"/>
    <s v="CESAR ROCHA ZANGA"/>
    <s v="MANTTO Y SERV 172/2016"/>
    <d v="2016-10-10T00:00:00"/>
    <x v="4"/>
    <n v="720"/>
    <x v="1"/>
    <x v="1061"/>
    <m/>
    <x v="0"/>
    <x v="2782"/>
    <x v="1"/>
    <x v="8"/>
    <x v="8"/>
    <x v="3"/>
    <x v="1"/>
    <x v="2"/>
    <x v="0"/>
    <x v="1"/>
    <x v="0"/>
    <m/>
    <x v="1"/>
    <x v="3"/>
    <d v="2016-12-05T00:00:00"/>
    <s v="IT-MANTTO-MINA/063-2016"/>
    <d v="2016-12-12T00:00:00"/>
    <n v="474"/>
    <n v="645"/>
    <n v="456"/>
    <n v="17977.490000000002"/>
    <n v="645"/>
    <m/>
    <s v="ESTRATEGIA LOGISTICA SRL"/>
    <d v="2016-12-12T00:00:00"/>
    <x v="2"/>
    <n v="1"/>
    <x v="2"/>
    <d v="2016-12-01T00:00:00"/>
    <m/>
    <x v="1"/>
    <m/>
    <m/>
    <s v="CLQ-1806 ADQUISICION DE RODAMIENTOS PARA EQUIPO PESADO"/>
    <s v="MANTTO Y SERV 172/2016"/>
    <n v="39800"/>
    <n v="1"/>
    <s v="RODAMIENTOS PARA EQUIPO PESADO ."/>
    <s v="LOTE"/>
    <n v="1"/>
    <n v="17977.490000000002"/>
    <n v="17977.490000000002"/>
    <x v="0"/>
    <x v="0"/>
    <m/>
    <n v="0"/>
    <n v="2582.9727011494256"/>
    <n v="0"/>
    <n v="0"/>
    <n v="0"/>
    <d v="1900-01-02T00:00:00"/>
    <d v="1900-02-11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47"/>
    <n v="112"/>
    <x v="7"/>
    <x v="11"/>
    <d v="2016-09-30T00:00:00"/>
    <x v="11"/>
    <n v="39800"/>
    <s v="OTROS REPUESTOS Y ACCESORIOS"/>
    <x v="4"/>
    <s v="CESAR ROCHA ZANGA"/>
    <s v="MANTTO Y SERV 172/2016"/>
    <d v="2016-10-10T00:00:00"/>
    <x v="4"/>
    <n v="720"/>
    <x v="1"/>
    <x v="1061"/>
    <m/>
    <x v="0"/>
    <x v="2782"/>
    <x v="1"/>
    <x v="8"/>
    <x v="8"/>
    <x v="3"/>
    <x v="1"/>
    <x v="2"/>
    <x v="0"/>
    <x v="1"/>
    <x v="0"/>
    <m/>
    <x v="1"/>
    <x v="3"/>
    <d v="2016-12-05T00:00:00"/>
    <s v="IT-MANTTO-MINA/063-2016"/>
    <d v="2016-12-12T00:00:00"/>
    <n v="474"/>
    <m/>
    <m/>
    <m/>
    <n v="0"/>
    <m/>
    <m/>
    <m/>
    <x v="0"/>
    <m/>
    <x v="0"/>
    <m/>
    <m/>
    <x v="0"/>
    <m/>
    <m/>
    <s v="CLQ-1806 ADQUISICION DE RODAMIENTOS PARA EQUIPO PESADO"/>
    <s v="MANTTO Y SERV 172/2016"/>
    <n v="39800"/>
    <n v="1"/>
    <s v="RODAMIENTOS PARA EQUIPO PESADO ."/>
    <s v="LOTE"/>
    <n v="1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47"/>
    <n v="112"/>
    <x v="7"/>
    <x v="11"/>
    <d v="2016-09-30T00:00:00"/>
    <x v="11"/>
    <n v="39800"/>
    <s v="OTROS REPUESTOS Y ACCESORIOS"/>
    <x v="4"/>
    <s v="CESAR ROCHA ZANGA"/>
    <s v="MANTTO Y SERV 172/2016"/>
    <d v="2016-10-10T00:00:00"/>
    <x v="4"/>
    <n v="720"/>
    <x v="1"/>
    <x v="1061"/>
    <m/>
    <x v="0"/>
    <x v="2782"/>
    <x v="1"/>
    <x v="8"/>
    <x v="8"/>
    <x v="3"/>
    <x v="1"/>
    <x v="2"/>
    <x v="0"/>
    <x v="1"/>
    <x v="0"/>
    <m/>
    <x v="1"/>
    <x v="3"/>
    <d v="2016-12-05T00:00:00"/>
    <s v="IT-MANTTO-MINA/063-2016"/>
    <d v="2016-12-12T00:00:00"/>
    <n v="474"/>
    <m/>
    <m/>
    <m/>
    <n v="0"/>
    <m/>
    <m/>
    <m/>
    <x v="0"/>
    <m/>
    <x v="0"/>
    <m/>
    <m/>
    <x v="0"/>
    <m/>
    <m/>
    <s v="CLQ-1806 ADQUISICION DE RODAMIENTOS PARA EQUIPO PESADO"/>
    <s v="MANTTO Y SERV 172/2016"/>
    <n v="39800"/>
    <n v="1"/>
    <s v="RODAMIENTOS PARA EQUIPO PESADO ."/>
    <s v="LOTE"/>
    <n v="1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47"/>
    <n v="112"/>
    <x v="7"/>
    <x v="11"/>
    <d v="2016-09-30T00:00:00"/>
    <x v="11"/>
    <n v="39800"/>
    <s v="OTROS REPUESTOS Y ACCESORIOS"/>
    <x v="4"/>
    <s v="CESAR ROCHA ZANGA"/>
    <s v="MANTTO Y SERV 172/2016"/>
    <d v="2016-10-10T00:00:00"/>
    <x v="4"/>
    <n v="720"/>
    <x v="1"/>
    <x v="1061"/>
    <m/>
    <x v="0"/>
    <x v="2782"/>
    <x v="1"/>
    <x v="8"/>
    <x v="8"/>
    <x v="3"/>
    <x v="1"/>
    <x v="2"/>
    <x v="0"/>
    <x v="1"/>
    <x v="0"/>
    <m/>
    <x v="1"/>
    <x v="3"/>
    <d v="2016-12-05T00:00:00"/>
    <s v="IT-MANTTO-MINA/063-2016"/>
    <d v="2016-12-12T00:00:00"/>
    <n v="474"/>
    <m/>
    <m/>
    <m/>
    <n v="0"/>
    <m/>
    <m/>
    <m/>
    <x v="0"/>
    <m/>
    <x v="0"/>
    <m/>
    <m/>
    <x v="0"/>
    <m/>
    <m/>
    <s v="CLQ-1806 ADQUISICION DE RODAMIENTOS PARA EQUIPO PESADO"/>
    <s v="MANTTO Y SERV 172/2016"/>
    <n v="39800"/>
    <n v="1"/>
    <s v="RODAMIENTOS PARA EQUIPO PESADO ."/>
    <s v="LOTE"/>
    <n v="1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47"/>
    <n v="112"/>
    <x v="7"/>
    <x v="11"/>
    <d v="2016-09-30T00:00:00"/>
    <x v="11"/>
    <n v="39800"/>
    <s v="OTROS REPUESTOS Y ACCESORIOS"/>
    <x v="4"/>
    <s v="CESAR ROCHA ZANGA"/>
    <s v="MANTTO Y SERV 172/2016"/>
    <d v="2016-10-10T00:00:00"/>
    <x v="4"/>
    <n v="720"/>
    <x v="1"/>
    <x v="1061"/>
    <m/>
    <x v="0"/>
    <x v="2782"/>
    <x v="1"/>
    <x v="8"/>
    <x v="8"/>
    <x v="3"/>
    <x v="1"/>
    <x v="2"/>
    <x v="0"/>
    <x v="1"/>
    <x v="0"/>
    <m/>
    <x v="1"/>
    <x v="3"/>
    <d v="2016-12-05T00:00:00"/>
    <s v="IT-MANTTO-MINA/063-2016"/>
    <d v="2016-12-12T00:00:00"/>
    <n v="474"/>
    <m/>
    <m/>
    <m/>
    <n v="0"/>
    <m/>
    <m/>
    <m/>
    <x v="0"/>
    <m/>
    <x v="0"/>
    <m/>
    <m/>
    <x v="0"/>
    <m/>
    <m/>
    <s v="CLQ-1806 ADQUISICION DE RODAMIENTOS PARA EQUIPO PESADO"/>
    <s v="MANTTO Y SERV 172/2016"/>
    <n v="39800"/>
    <n v="1"/>
    <s v="RODAMIENTOS PARA EQUIPO PESADO ."/>
    <s v="LOTE"/>
    <n v="1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47"/>
    <n v="112"/>
    <x v="7"/>
    <x v="11"/>
    <d v="2016-09-30T00:00:00"/>
    <x v="11"/>
    <n v="39800"/>
    <s v="OTROS REPUESTOS Y ACCESORIOS"/>
    <x v="4"/>
    <s v="CESAR ROCHA ZANGA"/>
    <s v="MANTTO Y SERV 172/2016"/>
    <d v="2016-10-10T00:00:00"/>
    <x v="4"/>
    <n v="720"/>
    <x v="1"/>
    <x v="1061"/>
    <m/>
    <x v="0"/>
    <x v="2782"/>
    <x v="1"/>
    <x v="8"/>
    <x v="8"/>
    <x v="3"/>
    <x v="1"/>
    <x v="2"/>
    <x v="0"/>
    <x v="1"/>
    <x v="0"/>
    <m/>
    <x v="1"/>
    <x v="3"/>
    <d v="2016-12-05T00:00:00"/>
    <s v="IT-MANTTO-MINA/063-2016"/>
    <d v="2016-12-12T00:00:00"/>
    <n v="474"/>
    <m/>
    <m/>
    <m/>
    <n v="0"/>
    <m/>
    <m/>
    <m/>
    <x v="0"/>
    <m/>
    <x v="0"/>
    <m/>
    <m/>
    <x v="0"/>
    <m/>
    <m/>
    <s v="CLQ-1806 ADQUISICION DE RODAMIENTOS PARA EQUIPO PESADO"/>
    <s v="MANTTO Y SERV 172/2016"/>
    <n v="39800"/>
    <n v="1"/>
    <s v="RODAMIENTOS PARA EQUIPO PESADO ."/>
    <s v="LOTE"/>
    <n v="1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47"/>
    <n v="112"/>
    <x v="7"/>
    <x v="11"/>
    <d v="2016-09-30T00:00:00"/>
    <x v="11"/>
    <n v="39800"/>
    <s v="OTROS REPUESTOS Y ACCESORIOS"/>
    <x v="4"/>
    <s v="CESAR ROCHA ZANGA"/>
    <s v="MANTTO Y SERV 172/2016"/>
    <d v="2016-10-10T00:00:00"/>
    <x v="4"/>
    <n v="720"/>
    <x v="1"/>
    <x v="1061"/>
    <m/>
    <x v="0"/>
    <x v="2782"/>
    <x v="1"/>
    <x v="8"/>
    <x v="8"/>
    <x v="3"/>
    <x v="1"/>
    <x v="2"/>
    <x v="0"/>
    <x v="1"/>
    <x v="0"/>
    <m/>
    <x v="1"/>
    <x v="3"/>
    <d v="2016-12-05T00:00:00"/>
    <s v="IT-MANTTO-MINA/063-2016"/>
    <d v="2016-12-12T00:00:00"/>
    <n v="474"/>
    <m/>
    <m/>
    <m/>
    <n v="0"/>
    <m/>
    <m/>
    <m/>
    <x v="0"/>
    <m/>
    <x v="0"/>
    <m/>
    <m/>
    <x v="0"/>
    <m/>
    <m/>
    <s v="CLQ-1806 ADQUISICION DE RODAMIENTOS PARA EQUIPO PESADO"/>
    <s v="MANTTO Y SERV 172/2016"/>
    <n v="39800"/>
    <n v="1"/>
    <s v="RODAMIENTOS PARA EQUIPO PESADO ."/>
    <s v="LOTE"/>
    <n v="1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48"/>
    <n v="116"/>
    <x v="5"/>
    <x v="11"/>
    <d v="2016-10-06T00:00:00"/>
    <x v="11"/>
    <n v="34800"/>
    <s v="HERRAMIENTAS MENORES"/>
    <x v="2"/>
    <s v="ALFREDO HIDALGO PEÑAFIEL"/>
    <s v="PCPL-121/2016"/>
    <d v="2016-10-10T00:00:00"/>
    <x v="4"/>
    <n v="717"/>
    <x v="1"/>
    <x v="1062"/>
    <n v="15000"/>
    <x v="0"/>
    <x v="2783"/>
    <x v="13"/>
    <x v="7"/>
    <x v="8"/>
    <x v="3"/>
    <x v="1"/>
    <x v="2"/>
    <x v="0"/>
    <x v="1"/>
    <x v="0"/>
    <m/>
    <x v="1"/>
    <x v="3"/>
    <d v="2016-10-25T00:00:00"/>
    <s v="IT-PCPL-0100/2016"/>
    <d v="2016-11-03T00:00:00"/>
    <n v="373"/>
    <n v="505"/>
    <n v="357"/>
    <n v="12520"/>
    <n v="505"/>
    <m/>
    <s v="FANACIM SA"/>
    <d v="2016-11-03T00:00:00"/>
    <x v="8"/>
    <n v="10"/>
    <x v="2"/>
    <d v="2016-10-14T00:00:00"/>
    <m/>
    <x v="1"/>
    <m/>
    <m/>
    <s v="CLQ-1807 ADQUISICION DE GARRAFAS DE GAS LICUADO DE PETROLEO DE 45 KG"/>
    <s v="PCPL-121/2016"/>
    <n v="34800"/>
    <n v="1"/>
    <s v="GARRAFA GLP 45 KG ."/>
    <s v="PZ"/>
    <n v="10"/>
    <n v="1252"/>
    <n v="12520"/>
    <x v="0"/>
    <x v="0"/>
    <m/>
    <n v="0"/>
    <n v="179.88505747126436"/>
    <n v="0"/>
    <n v="0"/>
    <n v="0"/>
    <d v="1900-01-13T00:00:00"/>
    <d v="1900-02-22T00:00:00"/>
    <x v="12"/>
    <m/>
    <m/>
    <m/>
    <s v="XXX"/>
    <m/>
    <m/>
    <n v="0"/>
    <m/>
    <n v="0"/>
    <m/>
    <m/>
    <m/>
    <x v="1"/>
    <x v="8"/>
    <m/>
    <x v="0"/>
    <x v="0"/>
    <x v="1"/>
    <x v="0"/>
    <x v="0"/>
    <m/>
    <m/>
    <m/>
    <s v="16-0517-00--0-E"/>
    <x v="0"/>
    <m/>
  </r>
  <r>
    <x v="2"/>
    <x v="849"/>
    <n v="114"/>
    <x v="5"/>
    <x v="11"/>
    <d v="2016-09-30T00:00:00"/>
    <x v="12"/>
    <n v="39800"/>
    <s v="OTROS REPUESTOS Y ACCESORIOS"/>
    <x v="4"/>
    <s v="CESAR ROCHA ZANGA"/>
    <s v="MANTTO Y SERV 171/2016"/>
    <d v="2016-10-10T00:00:00"/>
    <x v="4"/>
    <n v="719"/>
    <x v="1"/>
    <x v="1063"/>
    <n v="25000"/>
    <x v="0"/>
    <x v="2784"/>
    <x v="1"/>
    <x v="7"/>
    <x v="8"/>
    <x v="3"/>
    <x v="1"/>
    <x v="2"/>
    <x v="0"/>
    <x v="1"/>
    <x v="0"/>
    <m/>
    <x v="1"/>
    <x v="3"/>
    <d v="2016-10-19T00:00:00"/>
    <s v="IT-MANTTO Y SERV/053/2016"/>
    <d v="2016-11-09T00:00:00"/>
    <n v="394"/>
    <n v="531"/>
    <n v="378"/>
    <n v="22099.9"/>
    <n v="531"/>
    <m/>
    <s v="ATLAS COPCO BOLIVIANA SA"/>
    <d v="2016-11-09T00:00:00"/>
    <x v="2"/>
    <n v="1"/>
    <x v="2"/>
    <d v="2016-10-17T00:00:00"/>
    <d v="2016-11-14T00:00:00"/>
    <x v="1"/>
    <m/>
    <m/>
    <s v="CLQ-1808 ADQUISICION DE BOMBA DE CARGA SCOOP ST2G"/>
    <s v="MANTTO Y SERV 171/2016"/>
    <n v="39800"/>
    <n v="1"/>
    <s v="BOMBA DE CARGA SCOOP ST2G ."/>
    <s v="PZ"/>
    <n v="1"/>
    <n v="22099.9"/>
    <n v="22099.9"/>
    <x v="0"/>
    <x v="0"/>
    <n v="1"/>
    <n v="22099.9"/>
    <n v="3175.2729885057474"/>
    <n v="3175.2729885057474"/>
    <n v="2762.4875000000002"/>
    <n v="0"/>
    <d v="2016-11-15T00:00:00"/>
    <d v="2016-12-25T00:00:00"/>
    <x v="12"/>
    <d v="2016-11-15T00:00:00"/>
    <n v="4854"/>
    <n v="484"/>
    <n v="542"/>
    <d v="2016-12-05T00:00:00"/>
    <m/>
    <n v="0"/>
    <m/>
    <n v="22099.9"/>
    <m/>
    <m/>
    <m/>
    <x v="1"/>
    <x v="8"/>
    <m/>
    <x v="0"/>
    <x v="0"/>
    <x v="1"/>
    <x v="0"/>
    <x v="0"/>
    <n v="495999"/>
    <n v="2248754"/>
    <n v="2248755"/>
    <s v="16-0517-00-707855-0-E"/>
    <x v="0"/>
    <m/>
  </r>
  <r>
    <x v="2"/>
    <x v="850"/>
    <n v="118"/>
    <x v="0"/>
    <x v="11"/>
    <d v="2016-09-20T00:00:00"/>
    <x v="12"/>
    <n v="43700"/>
    <s v="OTRAS MAQUINARIAS Y EQUIPO"/>
    <x v="10"/>
    <s v="GUSTAVO MOSCOSO TELLEZ"/>
    <s v="CMB/EMC/ING-PLA/0047/2016"/>
    <d v="2016-10-10T00:00:00"/>
    <x v="4"/>
    <n v="726"/>
    <x v="1"/>
    <x v="1064"/>
    <n v="41800"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s v="CLQ-1809 ADQUISICION DE SOFTWARE PHASE 2"/>
    <s v="CMB/EMC/ING-PLA/0047/2016"/>
    <n v="4370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51"/>
    <n v="146"/>
    <x v="7"/>
    <x v="10"/>
    <d v="2016-09-09T00:00:00"/>
    <x v="11"/>
    <n v="33300"/>
    <s v="PRENDAS DE VESTIR"/>
    <x v="5"/>
    <s v="RUBEN MURIEL LEYTON"/>
    <s v="SIMA-237/2016"/>
    <d v="2016-10-11T00:00:00"/>
    <x v="4"/>
    <n v="605"/>
    <x v="1"/>
    <x v="1065"/>
    <n v="20000"/>
    <x v="0"/>
    <x v="2785"/>
    <x v="49"/>
    <x v="7"/>
    <x v="8"/>
    <x v="3"/>
    <x v="1"/>
    <x v="2"/>
    <x v="0"/>
    <x v="1"/>
    <x v="0"/>
    <m/>
    <x v="1"/>
    <x v="3"/>
    <d v="2016-10-31T00:00:00"/>
    <s v="SIMA-IT-55/2016"/>
    <d v="2016-11-15T00:00:00"/>
    <n v="426"/>
    <n v="580"/>
    <n v="414"/>
    <n v="17387.5"/>
    <n v="580"/>
    <m/>
    <s v="COSIM BOLIVIA"/>
    <d v="2016-11-15T00:00:00"/>
    <x v="2"/>
    <n v="2"/>
    <x v="2"/>
    <d v="2016-10-17T00:00:00"/>
    <d v="2016-11-21T00:00:00"/>
    <x v="1"/>
    <m/>
    <m/>
    <s v="CLQ-1610 ADQUISICION DE TAFILETES PARA CASCO DE POLIETILENO"/>
    <s v="SIMA-237/2016"/>
    <n v="33300"/>
    <n v="1"/>
    <s v="TAFILETES PARA CASCO DE POLIETILENO ."/>
    <s v="PZ"/>
    <n v="250"/>
    <n v="69.55"/>
    <n v="17387.5"/>
    <x v="0"/>
    <x v="0"/>
    <m/>
    <n v="0"/>
    <n v="9.9928160919540225"/>
    <n v="0"/>
    <n v="0"/>
    <n v="0"/>
    <d v="2016-11-23T00:00:00"/>
    <d v="2017-01-02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52"/>
    <n v="146"/>
    <x v="7"/>
    <x v="10"/>
    <d v="2016-09-29T00:00:00"/>
    <x v="11"/>
    <n v="34400"/>
    <s v="PRODUCTOS DE CUERO Y CAUCHO"/>
    <x v="10"/>
    <s v="GUSTAVO MOSCOSO TELLEZ"/>
    <s v="CMB/EMC/ING-PLA/046/2016"/>
    <d v="2016-10-11T00:00:00"/>
    <x v="4"/>
    <n v="674"/>
    <x v="1"/>
    <x v="1066"/>
    <n v="9500"/>
    <x v="3"/>
    <x v="9"/>
    <x v="9"/>
    <x v="6"/>
    <x v="8"/>
    <x v="3"/>
    <x v="1"/>
    <x v="2"/>
    <x v="0"/>
    <x v="1"/>
    <x v="0"/>
    <m/>
    <x v="1"/>
    <x v="3"/>
    <d v="2016-11-03T00:00:00"/>
    <s v="CMB/EMC/ING-PLA/0046/2016"/>
    <d v="2016-11-17T00:00:00"/>
    <n v="433"/>
    <n v="591"/>
    <n v="420"/>
    <n v="5430"/>
    <n v="591"/>
    <m/>
    <s v="CONBYTEX SRL"/>
    <d v="2016-11-17T00:00:00"/>
    <x v="2"/>
    <n v="20"/>
    <x v="1"/>
    <d v="2016-11-17T00:00:00"/>
    <m/>
    <x v="1"/>
    <m/>
    <m/>
    <s v="CLQ-1669 ADQUISICION DE MOCHILAS DE CUERO"/>
    <s v="CMB/EMC/ING-PLA/046/2016"/>
    <n v="34400"/>
    <n v="0"/>
    <s v=" ."/>
    <n v="0"/>
    <n v="0"/>
    <m/>
    <n v="0"/>
    <x v="0"/>
    <x v="0"/>
    <m/>
    <n v="0"/>
    <n v="0"/>
    <n v="0"/>
    <n v="0"/>
    <n v="0"/>
    <d v="1900-01-19T00:00:00"/>
    <d v="1900-02-2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53"/>
    <n v="114"/>
    <x v="2"/>
    <x v="10"/>
    <s v="29/09/20156"/>
    <x v="12"/>
    <n v="43500"/>
    <s v="EQUIPO DE COMUNICACIÓN"/>
    <x v="7"/>
    <s v="JUAN CARLOS SALAZAR ARANIBAR"/>
    <s v="SIS-078/2016"/>
    <d v="2016-10-11T00:00:00"/>
    <x v="4"/>
    <n v="681"/>
    <x v="1"/>
    <x v="1067"/>
    <n v="20000"/>
    <x v="0"/>
    <x v="2786"/>
    <x v="1"/>
    <x v="8"/>
    <x v="8"/>
    <x v="3"/>
    <x v="1"/>
    <x v="2"/>
    <x v="0"/>
    <x v="1"/>
    <x v="0"/>
    <m/>
    <x v="1"/>
    <x v="3"/>
    <d v="2016-10-19T00:00:00"/>
    <s v="IT-SIS 026/2016"/>
    <d v="2016-10-25T00:00:00"/>
    <n v="363"/>
    <n v="491"/>
    <n v="347"/>
    <n v="15730"/>
    <n v="491"/>
    <m/>
    <s v="DYSNAV"/>
    <d v="2016-10-25T00:00:00"/>
    <x v="2"/>
    <n v="20"/>
    <x v="1"/>
    <d v="2016-10-17T00:00:00"/>
    <d v="2016-11-07T00:00:00"/>
    <x v="1"/>
    <m/>
    <m/>
    <s v="CLQ-1680 ADQUISICION DE EQUIPOS DE COMUNICACIÓN"/>
    <s v="SIS-078/2016"/>
    <n v="43500"/>
    <n v="1"/>
    <s v="EQUIPOS DE COMUNICACIÓN ."/>
    <s v="LOTE"/>
    <n v="1"/>
    <n v="15730"/>
    <n v="15730"/>
    <x v="0"/>
    <x v="0"/>
    <n v="1"/>
    <n v="15730"/>
    <n v="2260.0574712643679"/>
    <n v="2260.0574712643679"/>
    <n v="1966.25"/>
    <n v="0"/>
    <d v="2016-11-27T00:00:00"/>
    <d v="2017-01-06T00:00:00"/>
    <x v="12"/>
    <d v="2016-11-25T00:00:00"/>
    <n v="4909"/>
    <n v="68"/>
    <n v="579"/>
    <d v="2016-12-20T00:00:00"/>
    <m/>
    <n v="0"/>
    <m/>
    <n v="15730"/>
    <m/>
    <m/>
    <m/>
    <x v="1"/>
    <x v="8"/>
    <m/>
    <x v="0"/>
    <x v="0"/>
    <x v="1"/>
    <x v="0"/>
    <x v="0"/>
    <m/>
    <m/>
    <m/>
    <s v="16-0517-00--0-E"/>
    <x v="0"/>
    <m/>
  </r>
  <r>
    <x v="2"/>
    <x v="854"/>
    <n v="116"/>
    <x v="7"/>
    <x v="10"/>
    <d v="2016-09-27T00:00:00"/>
    <x v="8"/>
    <n v="33300"/>
    <s v="PRENDAS DE VESTIR"/>
    <x v="0"/>
    <s v="AUGUSTO FLORES"/>
    <s v="CAMP-031/2016"/>
    <d v="2016-10-11T00:00:00"/>
    <x v="4"/>
    <n v="688"/>
    <x v="1"/>
    <x v="1068"/>
    <n v="55000"/>
    <x v="0"/>
    <x v="2787"/>
    <x v="53"/>
    <x v="7"/>
    <x v="307"/>
    <x v="3"/>
    <x v="1"/>
    <x v="2"/>
    <x v="0"/>
    <x v="1"/>
    <x v="0"/>
    <m/>
    <x v="1"/>
    <x v="3"/>
    <s v="01/11/2016"/>
    <s v="CAMP-IT-031/2016"/>
    <d v="2016-11-04T00:00:00"/>
    <n v="385"/>
    <n v="520"/>
    <n v="369"/>
    <n v="32400"/>
    <n v="520"/>
    <m/>
    <s v="CONBYTEX SRL"/>
    <d v="2016-11-04T00:00:00"/>
    <x v="2"/>
    <n v="15"/>
    <x v="1"/>
    <s v="20/10/2016"/>
    <m/>
    <x v="1"/>
    <m/>
    <m/>
    <s v="CLQ-1684 ADQUISICION DE PRENDAS DE VESTIR:GORRAS"/>
    <s v="CAMP-031/2016"/>
    <n v="33300"/>
    <n v="1"/>
    <s v="GORRAS COLOR AZUL MARINO, VENA ROJA AL BORDE  LOGOTIPO BORDADO EMPRESA AL FRENTE Y BANDERA BOLIVIANA JASPEADA AL COSTADO DERECHO, CINTA LENGUA DE GATO , GCI/BOLIVIA"/>
    <s v="PZ"/>
    <n v="1800"/>
    <n v="18"/>
    <n v="32400"/>
    <x v="0"/>
    <x v="0"/>
    <m/>
    <n v="0"/>
    <n v="2.5862068965517242"/>
    <n v="0"/>
    <n v="0"/>
    <n v="0"/>
    <d v="1900-01-14T00:00:00"/>
    <d v="1900-02-23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55"/>
    <n v="112"/>
    <x v="7"/>
    <x v="10"/>
    <d v="2016-09-27T00:00:00"/>
    <x v="11"/>
    <n v="39700"/>
    <s v="MATERIAL ELECTRICO"/>
    <x v="0"/>
    <s v="AUGUSTO FLORES"/>
    <s v="CAMP-029/2016"/>
    <d v="2016-10-11T00:00:00"/>
    <x v="4"/>
    <n v="689"/>
    <x v="1"/>
    <x v="1069"/>
    <n v="25500"/>
    <x v="0"/>
    <x v="2788"/>
    <x v="1"/>
    <x v="8"/>
    <x v="8"/>
    <x v="3"/>
    <x v="1"/>
    <x v="2"/>
    <x v="0"/>
    <x v="1"/>
    <x v="0"/>
    <m/>
    <x v="1"/>
    <x v="3"/>
    <d v="2016-12-08T00:00:00"/>
    <s v="IT-CAMP-46/2016"/>
    <d v="2016-12-13T00:00:00"/>
    <n v="478"/>
    <n v="654"/>
    <n v="460"/>
    <n v="5318"/>
    <n v="654"/>
    <m/>
    <s v="CIMATEL IMPORTACIONES SRL"/>
    <d v="2016-12-13T00:00:00"/>
    <x v="2"/>
    <n v="6"/>
    <x v="2"/>
    <d v="2016-12-13T00:00:00"/>
    <m/>
    <x v="2"/>
    <n v="19"/>
    <m/>
    <s v="CLQ-1685 ADQUISICION DE MATERIAL ELECTRICO SERVICIOS GENERALES"/>
    <s v="CAMP-029/2016"/>
    <n v="39700"/>
    <n v="1"/>
    <s v="MATERIAL ELECTRICO SERVICIOS GENERALES ."/>
    <s v="LOTE"/>
    <n v="1"/>
    <n v="5318"/>
    <n v="5318"/>
    <x v="0"/>
    <x v="0"/>
    <m/>
    <n v="0"/>
    <n v="764.080459770115"/>
    <n v="0"/>
    <n v="0"/>
    <n v="0"/>
    <d v="1900-01-09T00:00:00"/>
    <d v="1900-02-1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55"/>
    <n v="112"/>
    <x v="7"/>
    <x v="10"/>
    <d v="2016-09-27T00:00:00"/>
    <x v="11"/>
    <n v="39700"/>
    <s v="MATERIAL ELECTRICO"/>
    <x v="0"/>
    <s v="AUGUSTO FLORES"/>
    <s v="CAMP-029/2016"/>
    <d v="2016-10-11T00:00:00"/>
    <x v="4"/>
    <n v="689"/>
    <x v="1"/>
    <x v="1069"/>
    <m/>
    <x v="1"/>
    <x v="2788"/>
    <x v="1"/>
    <x v="8"/>
    <x v="8"/>
    <x v="3"/>
    <x v="1"/>
    <x v="2"/>
    <x v="0"/>
    <x v="1"/>
    <x v="0"/>
    <m/>
    <x v="1"/>
    <x v="3"/>
    <d v="2016-12-08T00:00:00"/>
    <s v="IT-CAMP-46/2016"/>
    <d v="2016-12-13T00:00:00"/>
    <n v="478"/>
    <n v="655"/>
    <n v="460"/>
    <n v="9148"/>
    <n v="655"/>
    <m/>
    <s v="FERRETERIA GONZALO"/>
    <d v="2016-12-13T00:00:00"/>
    <x v="2"/>
    <n v="7"/>
    <x v="2"/>
    <d v="2016-12-06T00:00:00"/>
    <m/>
    <x v="1"/>
    <m/>
    <m/>
    <s v="CLQ-1685 ADQUISICION DE MATERIAL ELECTRICO SERVICIOS GENERALES"/>
    <s v="CAMP-029/2016"/>
    <n v="39700"/>
    <n v="2"/>
    <s v="MATERIAL ELECTRICO SERVICIOS GENERALES ."/>
    <s v="LOTE"/>
    <n v="1"/>
    <n v="9148"/>
    <n v="9148"/>
    <x v="0"/>
    <x v="0"/>
    <m/>
    <n v="0"/>
    <n v="1314.367816091954"/>
    <n v="0"/>
    <n v="0"/>
    <n v="0"/>
    <d v="1900-01-10T00:00:00"/>
    <d v="1900-02-19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55"/>
    <n v="112"/>
    <x v="7"/>
    <x v="10"/>
    <d v="2016-09-27T00:00:00"/>
    <x v="11"/>
    <n v="39700"/>
    <s v="MATERIAL ELECTRICO"/>
    <x v="0"/>
    <s v="AUGUSTO FLORES"/>
    <s v="CAMP-029/2016"/>
    <d v="2016-10-11T00:00:00"/>
    <x v="4"/>
    <n v="689"/>
    <x v="1"/>
    <x v="1069"/>
    <m/>
    <x v="2"/>
    <x v="2788"/>
    <x v="1"/>
    <x v="8"/>
    <x v="8"/>
    <x v="3"/>
    <x v="1"/>
    <x v="2"/>
    <x v="0"/>
    <x v="1"/>
    <x v="0"/>
    <m/>
    <x v="1"/>
    <x v="3"/>
    <d v="2016-12-08T00:00:00"/>
    <s v="IT-CAMP-46/2016"/>
    <d v="2016-12-13T00:00:00"/>
    <n v="478"/>
    <m/>
    <m/>
    <m/>
    <n v="0"/>
    <m/>
    <m/>
    <m/>
    <x v="0"/>
    <m/>
    <x v="0"/>
    <m/>
    <m/>
    <x v="0"/>
    <m/>
    <m/>
    <s v="CLQ-1685 ADQUISICION DE MATERIAL ELECTRICO SERVICIOS GENERALES"/>
    <s v="CAMP-029/2016"/>
    <n v="39700"/>
    <n v="3"/>
    <s v="MATERIAL ELECTRICO SERVICIOS GENERALES ."/>
    <s v="LOTE"/>
    <n v="1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55"/>
    <n v="112"/>
    <x v="7"/>
    <x v="10"/>
    <d v="2016-09-27T00:00:00"/>
    <x v="11"/>
    <n v="39700"/>
    <s v="MATERIAL ELECTRICO"/>
    <x v="0"/>
    <s v="AUGUSTO FLORES"/>
    <s v="CAMP-029/2016"/>
    <d v="2016-10-11T00:00:00"/>
    <x v="4"/>
    <n v="689"/>
    <x v="1"/>
    <x v="1069"/>
    <m/>
    <x v="4"/>
    <x v="2788"/>
    <x v="1"/>
    <x v="8"/>
    <x v="8"/>
    <x v="3"/>
    <x v="1"/>
    <x v="2"/>
    <x v="0"/>
    <x v="1"/>
    <x v="0"/>
    <m/>
    <x v="1"/>
    <x v="3"/>
    <d v="2016-12-08T00:00:00"/>
    <s v="IT-CAMP-46/2016"/>
    <d v="2016-12-13T00:00:00"/>
    <n v="478"/>
    <m/>
    <m/>
    <m/>
    <n v="0"/>
    <m/>
    <m/>
    <m/>
    <x v="0"/>
    <m/>
    <x v="0"/>
    <m/>
    <m/>
    <x v="0"/>
    <m/>
    <m/>
    <s v="CLQ-1685 ADQUISICION DE MATERIAL ELECTRICO SERVICIOS GENERALES"/>
    <s v="CAMP-029/2016"/>
    <n v="39700"/>
    <n v="4"/>
    <s v="MATERIAL ELECTRICO SERVICIOS GENERALES ."/>
    <s v="LOTE"/>
    <n v="1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55"/>
    <n v="112"/>
    <x v="7"/>
    <x v="10"/>
    <d v="2016-09-27T00:00:00"/>
    <x v="11"/>
    <n v="39700"/>
    <s v="MATERIAL ELECTRICO"/>
    <x v="0"/>
    <s v="AUGUSTO FLORES"/>
    <s v="CAMP-029/2016"/>
    <d v="2016-10-11T00:00:00"/>
    <x v="4"/>
    <n v="689"/>
    <x v="1"/>
    <x v="1069"/>
    <m/>
    <x v="5"/>
    <x v="2788"/>
    <x v="1"/>
    <x v="8"/>
    <x v="8"/>
    <x v="3"/>
    <x v="1"/>
    <x v="2"/>
    <x v="0"/>
    <x v="1"/>
    <x v="0"/>
    <m/>
    <x v="1"/>
    <x v="3"/>
    <d v="2016-12-08T00:00:00"/>
    <s v="IT-CAMP-46/2016"/>
    <d v="2016-12-13T00:00:00"/>
    <n v="478"/>
    <m/>
    <m/>
    <m/>
    <n v="0"/>
    <m/>
    <m/>
    <m/>
    <x v="0"/>
    <m/>
    <x v="0"/>
    <m/>
    <m/>
    <x v="0"/>
    <m/>
    <m/>
    <s v="CLQ-1685 ADQUISICION DE MATERIAL ELECTRICO SERVICIOS GENERALES"/>
    <s v="CAMP-029/2016"/>
    <n v="39700"/>
    <n v="5"/>
    <s v="MATERIAL ELECTRICO SERVICIOS GENERALES ."/>
    <s v="LOTE"/>
    <n v="1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55"/>
    <n v="112"/>
    <x v="7"/>
    <x v="10"/>
    <d v="2016-09-27T00:00:00"/>
    <x v="11"/>
    <n v="39700"/>
    <s v="MATERIAL ELECTRICO"/>
    <x v="0"/>
    <s v="AUGUSTO FLORES"/>
    <s v="CAMP-029/2016"/>
    <d v="2016-10-11T00:00:00"/>
    <x v="4"/>
    <n v="689"/>
    <x v="1"/>
    <x v="1069"/>
    <m/>
    <x v="6"/>
    <x v="2788"/>
    <x v="1"/>
    <x v="8"/>
    <x v="8"/>
    <x v="3"/>
    <x v="1"/>
    <x v="2"/>
    <x v="0"/>
    <x v="1"/>
    <x v="0"/>
    <m/>
    <x v="1"/>
    <x v="3"/>
    <d v="2016-12-08T00:00:00"/>
    <s v="IT-CAMP-46/2016"/>
    <d v="2016-12-13T00:00:00"/>
    <n v="478"/>
    <m/>
    <m/>
    <m/>
    <n v="0"/>
    <m/>
    <m/>
    <m/>
    <x v="0"/>
    <m/>
    <x v="0"/>
    <m/>
    <m/>
    <x v="0"/>
    <m/>
    <m/>
    <s v="CLQ-1685 ADQUISICION DE MATERIAL ELECTRICO SERVICIOS GENERALES"/>
    <s v="CAMP-029/2016"/>
    <n v="39700"/>
    <n v="6"/>
    <s v="MATERIAL ELECTRICO SERVICIOS GENERALES ."/>
    <s v="LOTE"/>
    <n v="1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56"/>
    <s v="114-152"/>
    <x v="7"/>
    <x v="10"/>
    <d v="2016-09-27T00:00:00"/>
    <x v="11"/>
    <n v="31300"/>
    <s v="PRODUCTOS AGRICOLAS, PECUARIOS Y FORESTALES"/>
    <x v="0"/>
    <s v="AUGUSTO FLORES"/>
    <s v="CAMP-021/2016"/>
    <d v="2016-10-11T00:00:00"/>
    <x v="4"/>
    <n v="690"/>
    <x v="1"/>
    <x v="1070"/>
    <n v="12000"/>
    <x v="0"/>
    <x v="2789"/>
    <x v="38"/>
    <x v="7"/>
    <x v="8"/>
    <x v="3"/>
    <x v="1"/>
    <x v="2"/>
    <x v="0"/>
    <x v="1"/>
    <x v="0"/>
    <m/>
    <x v="1"/>
    <x v="3"/>
    <d v="2016-11-21T00:00:00"/>
    <s v="CAMP-IT-031/2016"/>
    <d v="2016-12-06T00:00:00"/>
    <n v="468"/>
    <n v="638"/>
    <n v="450"/>
    <n v="12000"/>
    <n v="638"/>
    <m/>
    <s v="ASERRADERO ECONOMICO"/>
    <d v="2016-12-06T00:00:00"/>
    <x v="2"/>
    <n v="10"/>
    <x v="1"/>
    <d v="2016-12-06T00:00:00"/>
    <m/>
    <x v="1"/>
    <m/>
    <m/>
    <s v="CLQ-1686 ADQUISICION DE PUERTA DE MADERA SERVICIOS GENERALES"/>
    <s v="CAMP-021/2016"/>
    <n v="31300"/>
    <n v="1"/>
    <s v="PUERTAS DE MADERA 0.90 X 2M INCLUYE MARCO ."/>
    <s v="PZ"/>
    <n v="6"/>
    <n v="2000"/>
    <n v="12000"/>
    <x v="0"/>
    <x v="0"/>
    <m/>
    <n v="0"/>
    <n v="287.35632183908046"/>
    <n v="0"/>
    <n v="0"/>
    <n v="0"/>
    <d v="1900-01-09T00:00:00"/>
    <d v="1900-02-1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57"/>
    <n v="116"/>
    <x v="5"/>
    <x v="10"/>
    <d v="2016-09-27T00:00:00"/>
    <x v="11"/>
    <n v="34200"/>
    <s v="PRODUCTOS QUIMICOS"/>
    <x v="0"/>
    <s v="AUGUSTO FLORES"/>
    <s v="CAMP-030/2016"/>
    <d v="2016-10-11T00:00:00"/>
    <x v="4"/>
    <n v="691"/>
    <x v="1"/>
    <x v="1071"/>
    <n v="4560"/>
    <x v="0"/>
    <x v="2790"/>
    <x v="1"/>
    <x v="8"/>
    <x v="8"/>
    <x v="3"/>
    <x v="1"/>
    <x v="2"/>
    <x v="0"/>
    <x v="1"/>
    <x v="0"/>
    <m/>
    <x v="1"/>
    <x v="3"/>
    <d v="2016-11-01T00:00:00"/>
    <s v="CAMP-IT-030/2016"/>
    <d v="2016-11-09T00:00:00"/>
    <n v="400"/>
    <n v="543"/>
    <n v="384"/>
    <n v="1205"/>
    <n v="543"/>
    <m/>
    <s v="FRAMEGO LTDA"/>
    <d v="2016-11-09T00:00:00"/>
    <x v="8"/>
    <n v="21"/>
    <x v="1"/>
    <d v="2016-10-19T00:00:00"/>
    <m/>
    <x v="1"/>
    <m/>
    <m/>
    <s v="CLQ-1687 ADQUISICION DE MARCADORES Y PINTURA SERVICIOS GENERALES"/>
    <s v="CAMP-030/2016"/>
    <n v="34200"/>
    <n v="1"/>
    <s v="MARCADORES Y PINTURA SERVICIOS GENERALES ."/>
    <s v="LOTE"/>
    <n v="1"/>
    <n v="1205"/>
    <n v="1205"/>
    <x v="0"/>
    <x v="0"/>
    <m/>
    <n v="0"/>
    <n v="173.13218390804599"/>
    <n v="0"/>
    <n v="0"/>
    <n v="0"/>
    <d v="1900-01-20T00:00:00"/>
    <d v="1900-03-01T00:00:00"/>
    <x v="12"/>
    <m/>
    <m/>
    <m/>
    <n v="466"/>
    <d v="2016-11-09T00:00:00"/>
    <m/>
    <n v="0"/>
    <m/>
    <n v="0"/>
    <m/>
    <m/>
    <m/>
    <x v="1"/>
    <x v="7"/>
    <d v="2016-11-09T00:00:00"/>
    <x v="0"/>
    <x v="0"/>
    <x v="1"/>
    <x v="0"/>
    <x v="0"/>
    <m/>
    <m/>
    <m/>
    <s v="16-0517-00--0-E"/>
    <x v="0"/>
    <m/>
  </r>
  <r>
    <x v="2"/>
    <x v="858"/>
    <n v="114"/>
    <x v="5"/>
    <x v="10"/>
    <d v="2016-09-27T00:00:00"/>
    <x v="11"/>
    <n v="34800"/>
    <s v="HERRAMIENTAS MENORES"/>
    <x v="0"/>
    <s v="AUGUSTO FLORES"/>
    <s v="CAMP-032/2016"/>
    <d v="2016-10-11T00:00:00"/>
    <x v="4"/>
    <n v="687"/>
    <x v="1"/>
    <x v="1072"/>
    <n v="5163"/>
    <x v="0"/>
    <x v="2791"/>
    <x v="1"/>
    <x v="8"/>
    <x v="8"/>
    <x v="3"/>
    <x v="1"/>
    <x v="2"/>
    <x v="0"/>
    <x v="1"/>
    <x v="0"/>
    <m/>
    <x v="1"/>
    <x v="3"/>
    <d v="2016-11-01T00:00:00"/>
    <s v="CAMP-IT-032/2016"/>
    <d v="2016-11-08T00:00:00"/>
    <n v="398"/>
    <n v="538"/>
    <n v="382"/>
    <n v="472"/>
    <n v="538"/>
    <m/>
    <s v="FERROTRUPER"/>
    <d v="2016-11-09T00:00:00"/>
    <x v="2"/>
    <n v="15"/>
    <x v="2"/>
    <d v="2016-10-20T00:00:00"/>
    <d v="2016-11-15T00:00:00"/>
    <x v="1"/>
    <m/>
    <m/>
    <s v="CLQ-1689 ADQUISICION DE HERRAMIENTAS MENORES PARA SERVICIOS GENERALES"/>
    <s v="CAMP-032/2016"/>
    <n v="34800"/>
    <n v="1"/>
    <s v="HERRAMIENTAS MENORES PARA SERVICIOS GENERALES ."/>
    <s v="LOTE"/>
    <n v="1"/>
    <n v="472"/>
    <n v="472"/>
    <x v="0"/>
    <x v="0"/>
    <n v="1"/>
    <n v="472"/>
    <n v="67.816091954022994"/>
    <n v="67.816091954022994"/>
    <n v="59.000000000000007"/>
    <n v="0"/>
    <d v="2016-12-06T00:00:00"/>
    <d v="2017-01-15T00:00:00"/>
    <x v="12"/>
    <d v="2016-11-16T00:00:00"/>
    <n v="4861"/>
    <n v="117"/>
    <n v="592"/>
    <d v="2016-12-20T00:00:00"/>
    <m/>
    <n v="0"/>
    <m/>
    <n v="472"/>
    <m/>
    <m/>
    <m/>
    <x v="1"/>
    <x v="8"/>
    <m/>
    <x v="0"/>
    <x v="0"/>
    <x v="1"/>
    <x v="0"/>
    <x v="0"/>
    <m/>
    <m/>
    <m/>
    <s v="16-0517-00--0-E"/>
    <x v="0"/>
    <m/>
  </r>
  <r>
    <x v="2"/>
    <x v="858"/>
    <n v="114"/>
    <x v="5"/>
    <x v="10"/>
    <d v="2016-09-27T00:00:00"/>
    <x v="11"/>
    <n v="34800"/>
    <s v="HERRAMIENTAS MENORES"/>
    <x v="0"/>
    <s v="AUGUSTO FLORES"/>
    <s v="CAMP-032/2016"/>
    <d v="2016-10-11T00:00:00"/>
    <x v="4"/>
    <n v="687"/>
    <x v="1"/>
    <x v="1072"/>
    <m/>
    <x v="0"/>
    <x v="2791"/>
    <x v="1"/>
    <x v="8"/>
    <x v="8"/>
    <x v="3"/>
    <x v="1"/>
    <x v="2"/>
    <x v="0"/>
    <x v="1"/>
    <x v="0"/>
    <m/>
    <x v="1"/>
    <x v="3"/>
    <d v="2016-11-01T00:00:00"/>
    <s v="CAMP-IT-032/2016"/>
    <d v="2016-11-08T00:00:00"/>
    <n v="398"/>
    <n v="537"/>
    <n v="382"/>
    <n v="3476"/>
    <n v="537"/>
    <m/>
    <s v="DISTRIBUIDORA TORNIVOL"/>
    <d v="2016-11-09T00:00:00"/>
    <x v="2"/>
    <n v="15"/>
    <x v="2"/>
    <d v="2016-10-18T00:00:00"/>
    <d v="2016-11-15T00:00:00"/>
    <x v="1"/>
    <m/>
    <m/>
    <s v="CLQ-1689 ADQUISICION DE HERRAMIENTAS MENORES PARA SERVICIOS GENERALES"/>
    <s v="CAMP-032/2016"/>
    <n v="34800"/>
    <n v="1"/>
    <s v="HERRAMIENTAS MENORES PARA SERVICIOS GENERALES ."/>
    <s v="LOTE"/>
    <n v="1"/>
    <n v="3476"/>
    <n v="3476"/>
    <x v="0"/>
    <x v="0"/>
    <n v="1"/>
    <n v="3476"/>
    <n v="499.42528735632186"/>
    <n v="499.42528735632186"/>
    <n v="434.5"/>
    <n v="0"/>
    <d v="2016-12-06T00:00:00"/>
    <d v="2017-01-15T00:00:00"/>
    <x v="12"/>
    <d v="2016-11-21T00:00:00"/>
    <n v="4878"/>
    <n v="68"/>
    <n v="591"/>
    <d v="2016-12-20T00:00:00"/>
    <m/>
    <n v="0"/>
    <m/>
    <n v="3476"/>
    <m/>
    <m/>
    <m/>
    <x v="1"/>
    <x v="8"/>
    <m/>
    <x v="0"/>
    <x v="0"/>
    <x v="1"/>
    <x v="0"/>
    <x v="0"/>
    <m/>
    <m/>
    <m/>
    <s v="16-0517-00--0-E"/>
    <x v="0"/>
    <m/>
  </r>
  <r>
    <x v="2"/>
    <x v="859"/>
    <n v="114"/>
    <x v="7"/>
    <x v="10"/>
    <d v="2016-09-29T00:00:00"/>
    <x v="12"/>
    <n v="43500"/>
    <s v="EQUIPO DE COMUNICACIÓN"/>
    <x v="7"/>
    <s v="JUAN CARLOS SALAZAR ARANIBAR"/>
    <s v="SIS-076/2016"/>
    <d v="2016-10-11T00:00:00"/>
    <x v="4"/>
    <n v="583"/>
    <x v="1"/>
    <x v="1073"/>
    <n v="13712"/>
    <x v="0"/>
    <x v="2792"/>
    <x v="1"/>
    <x v="7"/>
    <x v="8"/>
    <x v="3"/>
    <x v="1"/>
    <x v="2"/>
    <x v="0"/>
    <x v="1"/>
    <x v="0"/>
    <m/>
    <x v="1"/>
    <x v="3"/>
    <d v="2016-10-19T00:00:00"/>
    <s v="IT-SIS 027/2016"/>
    <s v="25/10/206"/>
    <n v="364"/>
    <n v="492"/>
    <n v="348"/>
    <n v="13530"/>
    <n v="492"/>
    <m/>
    <s v="DYSNAV"/>
    <d v="2016-10-25T00:00:00"/>
    <x v="2"/>
    <n v="45"/>
    <x v="1"/>
    <d v="2016-10-14T00:00:00"/>
    <d v="2016-10-25T00:00:00"/>
    <x v="1"/>
    <m/>
    <m/>
    <s v="CLQ-1694 ADQUISICION DE MODULO SMLA"/>
    <s v="SIS-076/2016"/>
    <n v="43500"/>
    <n v="1"/>
    <s v="MODULO SMLA ."/>
    <s v="PZ"/>
    <n v="1"/>
    <n v="13530"/>
    <n v="13530"/>
    <x v="0"/>
    <x v="0"/>
    <n v="1"/>
    <n v="13530"/>
    <n v="1943.9655172413793"/>
    <n v="1943.9655172413793"/>
    <n v="1691.25"/>
    <n v="0"/>
    <d v="2016-12-09T00:00:00"/>
    <d v="2017-01-18T00:00:00"/>
    <x v="10"/>
    <d v="2016-12-22T00:00:00"/>
    <n v="5042"/>
    <n v="78"/>
    <n v="673"/>
    <d v="2017-02-06T00:00:00"/>
    <m/>
    <n v="0"/>
    <m/>
    <n v="13530"/>
    <m/>
    <m/>
    <m/>
    <x v="0"/>
    <x v="0"/>
    <m/>
    <x v="0"/>
    <x v="0"/>
    <x v="1"/>
    <x v="0"/>
    <x v="0"/>
    <s v="NO"/>
    <s v="NO"/>
    <s v="NO"/>
    <s v="16-0517-00--0-E"/>
    <x v="0"/>
    <m/>
  </r>
  <r>
    <x v="2"/>
    <x v="860"/>
    <n v="118"/>
    <x v="0"/>
    <x v="11"/>
    <d v="2016-10-04T00:00:00"/>
    <x v="12"/>
    <n v="39800"/>
    <s v="OTROS REPUESTOS Y ACCESORIOS"/>
    <x v="4"/>
    <s v="RUBEN ALONZO CHOQUE"/>
    <s v="MANTTO Y SERV 151/2016"/>
    <d v="2016-10-11T00:00:00"/>
    <x v="4"/>
    <n v="721"/>
    <x v="1"/>
    <x v="1074"/>
    <n v="155930"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s v="CLQ-1800 ADQUISICION DE REPUESTOS ELECTRICOS PARA EQUIPOS MINA"/>
    <s v="MANTTO Y SERV 151/2016"/>
    <n v="3980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61"/>
    <n v="118"/>
    <x v="14"/>
    <x v="11"/>
    <d v="2016-10-03T00:00:00"/>
    <x v="12"/>
    <n v="34600"/>
    <s v="PRODUCTOS METÁLICOS"/>
    <x v="4"/>
    <s v="RUBEN ALONZO CHOQUE"/>
    <s v="MANTTO Y SERV 149/2016"/>
    <d v="2016-10-12T00:00:00"/>
    <x v="4"/>
    <n v="722"/>
    <x v="1"/>
    <x v="1075"/>
    <n v="40000"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s v="CLQ-1803 ADQUISICION DE MUELLE DE EXPANSION PARA LOCOMOTORAS"/>
    <s v="MANTTO Y SERV 149/2016"/>
    <n v="3460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62"/>
    <n v="118"/>
    <x v="2"/>
    <x v="11"/>
    <d v="2016-09-30T00:00:00"/>
    <x v="11"/>
    <n v="34600"/>
    <s v="PRODUCTOS METÁLICOS"/>
    <x v="4"/>
    <s v="CESAR ROCHA ZANGA"/>
    <s v="MANTTO Y SERV 170/2016"/>
    <d v="2016-10-11T00:00:00"/>
    <x v="4"/>
    <n v="718"/>
    <x v="1"/>
    <x v="1076"/>
    <n v="140933.5"/>
    <x v="0"/>
    <x v="2793"/>
    <x v="0"/>
    <x v="7"/>
    <x v="8"/>
    <x v="3"/>
    <x v="1"/>
    <x v="2"/>
    <x v="0"/>
    <x v="1"/>
    <x v="0"/>
    <n v="156"/>
    <x v="9"/>
    <x v="5"/>
    <d v="2016-11-04T00:00:00"/>
    <s v="IT-MANTTO Y SERV/059-2016"/>
    <d v="2016-11-16T00:00:00"/>
    <n v="427"/>
    <n v="583"/>
    <n v="415"/>
    <n v="37960"/>
    <n v="583"/>
    <m/>
    <s v="HERGO LTDA"/>
    <d v="2016-11-16T00:00:00"/>
    <x v="2"/>
    <n v="10"/>
    <x v="1"/>
    <d v="2016-10-25T00:00:00"/>
    <d v="2016-11-18T00:00:00"/>
    <x v="1"/>
    <m/>
    <m/>
    <s v="CLQ-1805 ADQUISICION DE HERRAMIENTAS PARA MANTENIMIENTO DE EQUIPO PESADO MINA"/>
    <s v="MANTTO Y SERV 170/2016"/>
    <n v="34600"/>
    <n v="1"/>
    <s v="MAQUINA DE SOLDAR TRIFASICO 220/380/440  50HZ MAS SUS ACCESORIOS (PORTAELECTRODO, GRAMPA ATIERRA DE 500 AMP., CABLE P/ SOLDAR ,POSITO Y NEGATIVO) ."/>
    <s v="PZ"/>
    <n v="2"/>
    <n v="18980"/>
    <n v="37960"/>
    <x v="0"/>
    <x v="0"/>
    <n v="2"/>
    <n v="37960"/>
    <n v="2727.0114942528735"/>
    <n v="5454.022988505747"/>
    <n v="4745"/>
    <n v="0"/>
    <d v="2016-11-28T00:00:00"/>
    <d v="2017-01-07T00:00:00"/>
    <x v="12"/>
    <d v="2016-11-22T00:00:00"/>
    <n v="4882"/>
    <n v="163"/>
    <n v="600"/>
    <d v="2016-12-21T00:00:00"/>
    <m/>
    <n v="0"/>
    <m/>
    <n v="37960"/>
    <m/>
    <m/>
    <m/>
    <x v="0"/>
    <x v="0"/>
    <m/>
    <x v="0"/>
    <x v="0"/>
    <x v="1"/>
    <x v="0"/>
    <x v="0"/>
    <n v="515461"/>
    <s v="SI"/>
    <s v="SI"/>
    <s v="16-0517-00-714849-0-E"/>
    <x v="10"/>
    <m/>
  </r>
  <r>
    <x v="2"/>
    <x v="862"/>
    <n v="118"/>
    <x v="2"/>
    <x v="11"/>
    <d v="2016-09-30T00:00:00"/>
    <x v="11"/>
    <n v="34600"/>
    <s v="PRODUCTOS METÁLICOS"/>
    <x v="4"/>
    <s v="CESAR ROCHA ZANGA"/>
    <s v="MANTTO Y SERV 170/2016"/>
    <d v="2016-10-11T00:00:00"/>
    <x v="4"/>
    <n v="718"/>
    <x v="1"/>
    <x v="1076"/>
    <m/>
    <x v="1"/>
    <x v="2794"/>
    <x v="13"/>
    <x v="7"/>
    <x v="8"/>
    <x v="3"/>
    <x v="1"/>
    <x v="2"/>
    <x v="0"/>
    <x v="1"/>
    <x v="0"/>
    <n v="156"/>
    <x v="9"/>
    <x v="5"/>
    <d v="2016-11-04T00:00:00"/>
    <s v="IT-MANTTO Y SERV/059-2016"/>
    <d v="2016-11-16T00:00:00"/>
    <n v="427"/>
    <n v="582"/>
    <n v="415"/>
    <n v="12605.84"/>
    <n v="582"/>
    <m/>
    <s v="VICTOR ABASTO ROMANO"/>
    <d v="2016-11-16T00:00:00"/>
    <x v="2"/>
    <n v="6"/>
    <x v="2"/>
    <d v="2016-10-25T00:00:00"/>
    <d v="2016-11-23T00:00:00"/>
    <x v="1"/>
    <m/>
    <m/>
    <s v="CLQ-1805 ADQUISICION DE HERRAMIENTAS PARA MANTENIMIENTO DE EQUIPO PESADO MINA"/>
    <s v="MANTTO Y SERV 170/2016"/>
    <n v="34600"/>
    <n v="2"/>
    <s v="LLAVE STILLSON DE 8&quot; ."/>
    <s v="PZ"/>
    <n v="10"/>
    <n v="78.47"/>
    <n v="784.7"/>
    <x v="0"/>
    <x v="0"/>
    <n v="10"/>
    <n v="784.7"/>
    <n v="11.274425287356321"/>
    <n v="112.74425287356321"/>
    <n v="98.087499999999991"/>
    <n v="0"/>
    <d v="2016-12-01T00:00:00"/>
    <d v="2017-01-10T00:00:00"/>
    <x v="12"/>
    <d v="2016-11-28T00:00:00"/>
    <n v="4913"/>
    <n v="6"/>
    <n v="597"/>
    <d v="2016-12-21T00:00:00"/>
    <m/>
    <n v="0"/>
    <m/>
    <n v="784.7"/>
    <m/>
    <m/>
    <m/>
    <x v="0"/>
    <x v="0"/>
    <m/>
    <x v="0"/>
    <x v="0"/>
    <x v="1"/>
    <x v="0"/>
    <x v="0"/>
    <m/>
    <m/>
    <m/>
    <s v="16-0517-00--0-E"/>
    <x v="0"/>
    <m/>
  </r>
  <r>
    <x v="2"/>
    <x v="862"/>
    <n v="118"/>
    <x v="2"/>
    <x v="11"/>
    <d v="2016-09-30T00:00:00"/>
    <x v="11"/>
    <n v="34600"/>
    <s v="PRODUCTOS METÁLICOS"/>
    <x v="4"/>
    <s v="CESAR ROCHA ZANGA"/>
    <s v="MANTTO Y SERV 170/2016"/>
    <d v="2016-10-11T00:00:00"/>
    <x v="4"/>
    <n v="718"/>
    <x v="1"/>
    <x v="1076"/>
    <m/>
    <x v="2"/>
    <x v="2795"/>
    <x v="13"/>
    <x v="7"/>
    <x v="8"/>
    <x v="3"/>
    <x v="1"/>
    <x v="2"/>
    <x v="0"/>
    <x v="1"/>
    <x v="0"/>
    <n v="156"/>
    <x v="9"/>
    <x v="5"/>
    <d v="2016-11-04T00:00:00"/>
    <s v="IT-MANTTO Y SERV/059-2016"/>
    <d v="2016-11-16T00:00:00"/>
    <n v="427"/>
    <n v="582"/>
    <n v="415"/>
    <m/>
    <n v="582"/>
    <m/>
    <s v="VICTOR ABASTO ROMANO"/>
    <d v="2016-11-16T00:00:00"/>
    <x v="2"/>
    <n v="6"/>
    <x v="2"/>
    <d v="2016-10-25T00:00:00"/>
    <d v="2016-11-23T00:00:00"/>
    <x v="1"/>
    <m/>
    <m/>
    <s v="CLQ-1805 ADQUISICION DE HERRAMIENTAS PARA MANTENIMIENTO DE EQUIPO PESADO MINA"/>
    <s v="MANTTO Y SERV 170/2016"/>
    <n v="34600"/>
    <n v="3"/>
    <s v="LLAVE STILLSON DE 12&quot; ."/>
    <s v="PZ"/>
    <n v="10"/>
    <n v="120.36"/>
    <n v="1203.5999999999999"/>
    <x v="0"/>
    <x v="0"/>
    <n v="10"/>
    <n v="1203.5999999999999"/>
    <n v="17.293103448275861"/>
    <n v="172.93103448275861"/>
    <n v="150.44999999999999"/>
    <n v="0"/>
    <d v="2016-12-01T00:00:00"/>
    <d v="2017-01-10T00:00:00"/>
    <x v="12"/>
    <d v="2016-11-28T00:00:00"/>
    <n v="4913"/>
    <n v="6"/>
    <n v="597"/>
    <d v="2016-12-21T00:00:00"/>
    <m/>
    <n v="0"/>
    <m/>
    <n v="1203.5999999999999"/>
    <m/>
    <m/>
    <m/>
    <x v="0"/>
    <x v="0"/>
    <m/>
    <x v="0"/>
    <x v="0"/>
    <x v="1"/>
    <x v="0"/>
    <x v="0"/>
    <m/>
    <m/>
    <m/>
    <s v="16-0517-00--0-E"/>
    <x v="0"/>
    <m/>
  </r>
  <r>
    <x v="2"/>
    <x v="862"/>
    <n v="118"/>
    <x v="2"/>
    <x v="11"/>
    <d v="2016-09-30T00:00:00"/>
    <x v="11"/>
    <n v="34600"/>
    <s v="PRODUCTOS METÁLICOS"/>
    <x v="4"/>
    <s v="CESAR ROCHA ZANGA"/>
    <s v="MANTTO Y SERV 170/2016"/>
    <d v="2016-10-11T00:00:00"/>
    <x v="4"/>
    <n v="718"/>
    <x v="1"/>
    <x v="1076"/>
    <m/>
    <x v="4"/>
    <x v="2796"/>
    <x v="42"/>
    <x v="7"/>
    <x v="8"/>
    <x v="3"/>
    <x v="1"/>
    <x v="2"/>
    <x v="0"/>
    <x v="1"/>
    <x v="0"/>
    <n v="156"/>
    <x v="9"/>
    <x v="5"/>
    <d v="2016-11-04T00:00:00"/>
    <s v="IT-MANTTO Y SERV/059-2016"/>
    <d v="2016-11-16T00:00:00"/>
    <n v="427"/>
    <n v="582"/>
    <n v="415"/>
    <m/>
    <n v="582"/>
    <m/>
    <s v="VICTOR ABASTO ROMANO"/>
    <d v="2016-11-16T00:00:00"/>
    <x v="2"/>
    <n v="6"/>
    <x v="2"/>
    <d v="2016-10-25T00:00:00"/>
    <d v="2016-11-23T00:00:00"/>
    <x v="1"/>
    <m/>
    <m/>
    <s v="CLQ-1805 ADQUISICION DE HERRAMIENTAS PARA MANTENIMIENTO DE EQUIPO PESADO MINA"/>
    <s v="MANTTO Y SERV 170/2016"/>
    <n v="34600"/>
    <n v="4"/>
    <s v="LLAVE STILLSON DE 15&quot; ."/>
    <s v="PZ"/>
    <n v="8"/>
    <n v="152.28"/>
    <n v="1218.24"/>
    <x v="0"/>
    <x v="0"/>
    <n v="8"/>
    <n v="1218.24"/>
    <n v="21.879310344827587"/>
    <n v="175.0344827586207"/>
    <n v="152.28"/>
    <n v="0"/>
    <d v="2016-12-01T00:00:00"/>
    <d v="2017-01-10T00:00:00"/>
    <x v="12"/>
    <d v="2016-11-28T00:00:00"/>
    <n v="4913"/>
    <n v="6"/>
    <n v="597"/>
    <d v="2016-12-21T00:00:00"/>
    <m/>
    <n v="0"/>
    <m/>
    <n v="1218.24"/>
    <m/>
    <m/>
    <m/>
    <x v="0"/>
    <x v="0"/>
    <m/>
    <x v="0"/>
    <x v="0"/>
    <x v="1"/>
    <x v="0"/>
    <x v="0"/>
    <m/>
    <m/>
    <m/>
    <s v="16-0517-00--0-E"/>
    <x v="0"/>
    <m/>
  </r>
  <r>
    <x v="2"/>
    <x v="862"/>
    <n v="118"/>
    <x v="2"/>
    <x v="11"/>
    <d v="2016-09-30T00:00:00"/>
    <x v="11"/>
    <n v="34600"/>
    <s v="PRODUCTOS METÁLICOS"/>
    <x v="4"/>
    <s v="CESAR ROCHA ZANGA"/>
    <s v="MANTTO Y SERV 170/2016"/>
    <d v="2016-10-11T00:00:00"/>
    <x v="4"/>
    <n v="718"/>
    <x v="1"/>
    <x v="1076"/>
    <m/>
    <x v="5"/>
    <x v="2797"/>
    <x v="13"/>
    <x v="7"/>
    <x v="8"/>
    <x v="3"/>
    <x v="1"/>
    <x v="2"/>
    <x v="0"/>
    <x v="1"/>
    <x v="0"/>
    <n v="156"/>
    <x v="9"/>
    <x v="5"/>
    <d v="2016-11-04T00:00:00"/>
    <s v="IT-MANTTO Y SERV/059-2016"/>
    <d v="2016-11-16T00:00:00"/>
    <n v="427"/>
    <n v="582"/>
    <n v="415"/>
    <m/>
    <n v="582"/>
    <m/>
    <s v="VICTOR ABASTO ROMANO"/>
    <d v="2016-11-16T00:00:00"/>
    <x v="2"/>
    <n v="6"/>
    <x v="2"/>
    <d v="2016-10-25T00:00:00"/>
    <d v="2016-11-23T00:00:00"/>
    <x v="1"/>
    <m/>
    <m/>
    <s v="CLQ-1805 ADQUISICION DE HERRAMIENTAS PARA MANTENIMIENTO DE EQUIPO PESADO MINA"/>
    <s v="MANTTO Y SERV 170/2016"/>
    <n v="34600"/>
    <n v="5"/>
    <s v="LLAVE AJUSTABLE TIPO CRECENT  8&quot; ."/>
    <s v="PZ"/>
    <n v="10"/>
    <n v="51.2"/>
    <n v="512"/>
    <x v="0"/>
    <x v="0"/>
    <n v="10"/>
    <n v="512"/>
    <n v="7.3563218390804606"/>
    <n v="73.563218390804607"/>
    <n v="64.000000000000014"/>
    <n v="0"/>
    <d v="2016-12-01T00:00:00"/>
    <d v="2017-01-10T00:00:00"/>
    <x v="12"/>
    <d v="2016-11-28T00:00:00"/>
    <n v="4913"/>
    <n v="6"/>
    <n v="597"/>
    <d v="2016-12-21T00:00:00"/>
    <m/>
    <n v="0"/>
    <m/>
    <n v="512"/>
    <m/>
    <m/>
    <m/>
    <x v="0"/>
    <x v="0"/>
    <m/>
    <x v="0"/>
    <x v="0"/>
    <x v="1"/>
    <x v="0"/>
    <x v="0"/>
    <m/>
    <m/>
    <m/>
    <s v="16-0517-00--0-E"/>
    <x v="0"/>
    <m/>
  </r>
  <r>
    <x v="2"/>
    <x v="862"/>
    <n v="118"/>
    <x v="2"/>
    <x v="11"/>
    <d v="2016-09-30T00:00:00"/>
    <x v="11"/>
    <n v="34600"/>
    <s v="PRODUCTOS METÁLICOS"/>
    <x v="4"/>
    <s v="CESAR ROCHA ZANGA"/>
    <s v="MANTTO Y SERV 170/2016"/>
    <d v="2016-10-11T00:00:00"/>
    <x v="4"/>
    <n v="718"/>
    <x v="1"/>
    <x v="1076"/>
    <m/>
    <x v="6"/>
    <x v="2798"/>
    <x v="13"/>
    <x v="7"/>
    <x v="8"/>
    <x v="3"/>
    <x v="1"/>
    <x v="2"/>
    <x v="0"/>
    <x v="1"/>
    <x v="0"/>
    <n v="156"/>
    <x v="9"/>
    <x v="5"/>
    <d v="2016-11-04T00:00:00"/>
    <s v="IT-MANTTO Y SERV/059-2016"/>
    <d v="2016-11-16T00:00:00"/>
    <n v="427"/>
    <n v="582"/>
    <n v="415"/>
    <m/>
    <n v="582"/>
    <m/>
    <s v="VICTOR ABASTO ROMANO"/>
    <d v="2016-11-16T00:00:00"/>
    <x v="2"/>
    <n v="6"/>
    <x v="2"/>
    <d v="2016-10-25T00:00:00"/>
    <d v="2016-11-23T00:00:00"/>
    <x v="1"/>
    <m/>
    <m/>
    <s v="CLQ-1805 ADQUISICION DE HERRAMIENTAS PARA MANTENIMIENTO DE EQUIPO PESADO MINA"/>
    <s v="MANTTO Y SERV 170/2016"/>
    <n v="34600"/>
    <n v="6"/>
    <s v="LLAVE AJUSTABLE TIPO CRECENT  10&quot; ."/>
    <s v="PZ"/>
    <n v="10"/>
    <n v="71.150000000000006"/>
    <n v="711.5"/>
    <x v="0"/>
    <x v="0"/>
    <n v="10"/>
    <n v="711.5"/>
    <n v="10.222701149425289"/>
    <n v="102.22701149425289"/>
    <n v="88.937500000000014"/>
    <n v="0"/>
    <d v="2016-12-01T00:00:00"/>
    <d v="2017-01-10T00:00:00"/>
    <x v="12"/>
    <d v="2016-11-28T00:00:00"/>
    <n v="4913"/>
    <n v="6"/>
    <n v="597"/>
    <d v="2016-12-21T00:00:00"/>
    <m/>
    <n v="0"/>
    <m/>
    <n v="711.5"/>
    <m/>
    <m/>
    <m/>
    <x v="0"/>
    <x v="0"/>
    <m/>
    <x v="0"/>
    <x v="0"/>
    <x v="1"/>
    <x v="0"/>
    <x v="0"/>
    <m/>
    <m/>
    <m/>
    <s v="16-0517-00--0-E"/>
    <x v="0"/>
    <m/>
  </r>
  <r>
    <x v="2"/>
    <x v="862"/>
    <n v="118"/>
    <x v="2"/>
    <x v="11"/>
    <d v="2016-09-30T00:00:00"/>
    <x v="11"/>
    <n v="34600"/>
    <s v="PRODUCTOS METÁLICOS"/>
    <x v="4"/>
    <s v="CESAR ROCHA ZANGA"/>
    <s v="MANTTO Y SERV 170/2016"/>
    <d v="2016-10-11T00:00:00"/>
    <x v="4"/>
    <n v="718"/>
    <x v="1"/>
    <x v="1076"/>
    <m/>
    <x v="7"/>
    <x v="2799"/>
    <x v="23"/>
    <x v="7"/>
    <x v="8"/>
    <x v="3"/>
    <x v="1"/>
    <x v="2"/>
    <x v="0"/>
    <x v="1"/>
    <x v="0"/>
    <n v="156"/>
    <x v="9"/>
    <x v="5"/>
    <d v="2016-11-04T00:00:00"/>
    <s v="IT-MANTTO Y SERV/059-2016"/>
    <d v="2016-11-16T00:00:00"/>
    <n v="427"/>
    <n v="582"/>
    <n v="415"/>
    <m/>
    <n v="582"/>
    <m/>
    <s v="VICTOR ABASTO ROMANO"/>
    <d v="2016-11-16T00:00:00"/>
    <x v="2"/>
    <n v="6"/>
    <x v="2"/>
    <d v="2016-10-25T00:00:00"/>
    <d v="2016-11-23T00:00:00"/>
    <x v="1"/>
    <m/>
    <m/>
    <s v="CLQ-1805 ADQUISICION DE HERRAMIENTAS PARA MANTENIMIENTO DE EQUIPO PESADO MINA"/>
    <s v="MANTTO Y SERV 170/2016"/>
    <n v="34600"/>
    <n v="7"/>
    <s v="LLAVE AJUSTABLE TIPO CRECENT  12&quot; ."/>
    <s v="PZ"/>
    <n v="20"/>
    <n v="96.42"/>
    <n v="1928.4"/>
    <x v="0"/>
    <x v="0"/>
    <n v="20"/>
    <n v="1928.4"/>
    <n v="13.853448275862069"/>
    <n v="277.06896551724139"/>
    <n v="241.05"/>
    <n v="0"/>
    <d v="2016-12-01T00:00:00"/>
    <d v="2017-01-10T00:00:00"/>
    <x v="12"/>
    <d v="2016-11-28T00:00:00"/>
    <n v="4913"/>
    <n v="6"/>
    <n v="597"/>
    <d v="2016-12-21T00:00:00"/>
    <m/>
    <n v="0"/>
    <m/>
    <n v="1928.4"/>
    <m/>
    <m/>
    <m/>
    <x v="0"/>
    <x v="0"/>
    <m/>
    <x v="0"/>
    <x v="0"/>
    <x v="1"/>
    <x v="0"/>
    <x v="0"/>
    <m/>
    <m/>
    <m/>
    <s v="16-0517-00--0-E"/>
    <x v="0"/>
    <m/>
  </r>
  <r>
    <x v="2"/>
    <x v="862"/>
    <n v="118"/>
    <x v="2"/>
    <x v="11"/>
    <d v="2016-09-30T00:00:00"/>
    <x v="11"/>
    <n v="34600"/>
    <s v="PRODUCTOS METÁLICOS"/>
    <x v="4"/>
    <s v="CESAR ROCHA ZANGA"/>
    <s v="MANTTO Y SERV 170/2016"/>
    <d v="2016-10-11T00:00:00"/>
    <x v="4"/>
    <n v="718"/>
    <x v="1"/>
    <x v="1076"/>
    <m/>
    <x v="9"/>
    <x v="2800"/>
    <x v="39"/>
    <x v="7"/>
    <x v="8"/>
    <x v="3"/>
    <x v="1"/>
    <x v="2"/>
    <x v="0"/>
    <x v="1"/>
    <x v="0"/>
    <n v="156"/>
    <x v="9"/>
    <x v="5"/>
    <d v="2016-11-04T00:00:00"/>
    <s v="IT-MANTTO Y SERV/059-2016"/>
    <d v="2016-11-16T00:00:00"/>
    <n v="427"/>
    <n v="582"/>
    <n v="415"/>
    <m/>
    <n v="582"/>
    <m/>
    <s v="VICTOR ABASTO ROMANO"/>
    <d v="2016-11-16T00:00:00"/>
    <x v="2"/>
    <n v="6"/>
    <x v="2"/>
    <d v="2016-10-25T00:00:00"/>
    <d v="2016-11-23T00:00:00"/>
    <x v="1"/>
    <m/>
    <m/>
    <s v="CLQ-1805 ADQUISICION DE HERRAMIENTAS PARA MANTENIMIENTO DE EQUIPO PESADO MINA"/>
    <s v="MANTTO Y SERV 170/2016"/>
    <n v="34600"/>
    <n v="8"/>
    <s v="LLAVE AJUSTABLE TIPO CRECENT  15&quot; ."/>
    <s v="PZ"/>
    <n v="15"/>
    <n v="170.24"/>
    <n v="2553.6000000000004"/>
    <x v="0"/>
    <x v="0"/>
    <n v="15"/>
    <n v="2553.6000000000004"/>
    <n v="24.459770114942529"/>
    <n v="366.89655172413791"/>
    <n v="319.2"/>
    <n v="0"/>
    <d v="2016-12-01T00:00:00"/>
    <d v="2017-01-10T00:00:00"/>
    <x v="12"/>
    <d v="2016-11-28T00:00:00"/>
    <n v="4913"/>
    <n v="6"/>
    <n v="597"/>
    <d v="2016-12-21T00:00:00"/>
    <m/>
    <n v="0"/>
    <m/>
    <n v="2553.6000000000004"/>
    <m/>
    <m/>
    <m/>
    <x v="0"/>
    <x v="0"/>
    <m/>
    <x v="0"/>
    <x v="0"/>
    <x v="1"/>
    <x v="0"/>
    <x v="0"/>
    <m/>
    <m/>
    <m/>
    <s v="16-0517-00--0-E"/>
    <x v="0"/>
    <m/>
  </r>
  <r>
    <x v="2"/>
    <x v="862"/>
    <n v="118"/>
    <x v="2"/>
    <x v="11"/>
    <d v="2016-09-30T00:00:00"/>
    <x v="11"/>
    <n v="34600"/>
    <s v="PRODUCTOS METÁLICOS"/>
    <x v="4"/>
    <s v="CESAR ROCHA ZANGA"/>
    <s v="MANTTO Y SERV 170/2016"/>
    <d v="2016-10-11T00:00:00"/>
    <x v="4"/>
    <n v="718"/>
    <x v="1"/>
    <x v="1076"/>
    <m/>
    <x v="10"/>
    <x v="2801"/>
    <x v="38"/>
    <x v="7"/>
    <x v="8"/>
    <x v="3"/>
    <x v="1"/>
    <x v="2"/>
    <x v="0"/>
    <x v="1"/>
    <x v="0"/>
    <n v="156"/>
    <x v="9"/>
    <x v="5"/>
    <d v="2016-11-04T00:00:00"/>
    <s v="IT-MANTTO Y SERV/059-2016"/>
    <d v="2016-11-16T00:00:00"/>
    <n v="427"/>
    <n v="584"/>
    <n v="415"/>
    <n v="4325"/>
    <n v="584"/>
    <m/>
    <s v="DISTRIBUIDORA TORNIVOL"/>
    <d v="2016-11-16T00:00:00"/>
    <x v="2"/>
    <n v="15"/>
    <x v="2"/>
    <d v="2016-10-25T00:00:00"/>
    <d v="2016-11-18T00:00:00"/>
    <x v="1"/>
    <m/>
    <m/>
    <s v="CLQ-1805 ADQUISICION DE HERRAMIENTAS PARA MANTENIMIENTO DE EQUIPO PESADO MINA"/>
    <s v="MANTTO Y SERV 170/2016"/>
    <n v="34600"/>
    <n v="9"/>
    <s v="JGO. DE PÍEDRAS ESMERIL P/ MONTAR , DIAMETRO DEL ZANCO 1/4&quot; ALTURA DE 30 MM O MAYOR, FORMAS VARIADAS. ."/>
    <s v="PZ"/>
    <n v="6"/>
    <n v="52"/>
    <n v="312"/>
    <x v="0"/>
    <x v="0"/>
    <n v="6"/>
    <n v="312"/>
    <n v="7.4712643678160919"/>
    <n v="44.827586206896555"/>
    <n v="39"/>
    <n v="0"/>
    <d v="2016-12-09T00:00:00"/>
    <d v="2017-01-18T00:00:00"/>
    <x v="12"/>
    <d v="2016-11-21T00:00:00"/>
    <n v="4877"/>
    <n v="66"/>
    <n v="599"/>
    <d v="2016-12-21T00:00:00"/>
    <m/>
    <n v="0"/>
    <m/>
    <n v="312"/>
    <m/>
    <m/>
    <m/>
    <x v="0"/>
    <x v="0"/>
    <m/>
    <x v="0"/>
    <x v="0"/>
    <x v="1"/>
    <x v="0"/>
    <x v="0"/>
    <m/>
    <m/>
    <m/>
    <s v="16-0517-00--0-E"/>
    <x v="0"/>
    <m/>
  </r>
  <r>
    <x v="2"/>
    <x v="862"/>
    <n v="118"/>
    <x v="2"/>
    <x v="11"/>
    <d v="2016-09-30T00:00:00"/>
    <x v="11"/>
    <n v="34600"/>
    <s v="PRODUCTOS METÁLICOS"/>
    <x v="4"/>
    <s v="CESAR ROCHA ZANGA"/>
    <s v="MANTTO Y SERV 170/2016"/>
    <d v="2016-10-11T00:00:00"/>
    <x v="4"/>
    <n v="718"/>
    <x v="1"/>
    <x v="1076"/>
    <m/>
    <x v="11"/>
    <x v="2802"/>
    <x v="26"/>
    <x v="7"/>
    <x v="8"/>
    <x v="3"/>
    <x v="1"/>
    <x v="2"/>
    <x v="0"/>
    <x v="1"/>
    <x v="0"/>
    <n v="156"/>
    <x v="9"/>
    <x v="5"/>
    <d v="2016-11-04T00:00:00"/>
    <s v="IT-MANTTO Y SERV/059-2016"/>
    <d v="2016-11-16T00:00:00"/>
    <n v="427"/>
    <n v="582"/>
    <n v="415"/>
    <m/>
    <n v="582"/>
    <m/>
    <s v="VICTOR ABASTO ROMANO"/>
    <d v="2016-11-16T00:00:00"/>
    <x v="2"/>
    <n v="6"/>
    <x v="2"/>
    <d v="2016-10-25T00:00:00"/>
    <d v="2016-11-23T00:00:00"/>
    <x v="1"/>
    <m/>
    <m/>
    <s v="CLQ-1805 ADQUISICION DE HERRAMIENTAS PARA MANTENIMIENTO DE EQUIPO PESADO MINA"/>
    <s v="MANTTO Y SERV 170/2016"/>
    <n v="34600"/>
    <n v="10"/>
    <s v="ESCALERA TIPO  TIJERA DE 2 METROS DE ALUMINIO  ."/>
    <s v="PZ"/>
    <n v="4"/>
    <n v="710"/>
    <n v="2840"/>
    <x v="0"/>
    <x v="0"/>
    <n v="4"/>
    <n v="2840"/>
    <n v="102.01149425287356"/>
    <n v="408.04597701149424"/>
    <n v="355"/>
    <n v="0"/>
    <d v="2016-12-01T00:00:00"/>
    <d v="2017-01-10T00:00:00"/>
    <x v="12"/>
    <d v="2016-11-28T00:00:00"/>
    <n v="4913"/>
    <n v="6"/>
    <n v="597"/>
    <d v="2016-12-21T00:00:00"/>
    <m/>
    <n v="0"/>
    <m/>
    <n v="2840"/>
    <m/>
    <m/>
    <m/>
    <x v="0"/>
    <x v="0"/>
    <m/>
    <x v="0"/>
    <x v="0"/>
    <x v="1"/>
    <x v="0"/>
    <x v="0"/>
    <m/>
    <m/>
    <m/>
    <s v="16-0517-00--0-E"/>
    <x v="0"/>
    <m/>
  </r>
  <r>
    <x v="2"/>
    <x v="862"/>
    <n v="118"/>
    <x v="2"/>
    <x v="11"/>
    <d v="2016-09-30T00:00:00"/>
    <x v="11"/>
    <n v="34600"/>
    <s v="PRODUCTOS METÁLICOS"/>
    <x v="4"/>
    <s v="CESAR ROCHA ZANGA"/>
    <s v="MANTTO Y SERV 170/2016"/>
    <d v="2016-10-11T00:00:00"/>
    <x v="4"/>
    <n v="718"/>
    <x v="1"/>
    <x v="1076"/>
    <m/>
    <x v="12"/>
    <x v="2803"/>
    <x v="10"/>
    <x v="7"/>
    <x v="8"/>
    <x v="3"/>
    <x v="1"/>
    <x v="2"/>
    <x v="0"/>
    <x v="1"/>
    <x v="0"/>
    <n v="156"/>
    <x v="9"/>
    <x v="5"/>
    <d v="2016-11-04T00:00:00"/>
    <s v="IT-MANTTO Y SERV/059-2016"/>
    <d v="2016-11-16T00:00:00"/>
    <n v="427"/>
    <n v="581"/>
    <n v="415"/>
    <n v="4097.8100000000004"/>
    <n v="581"/>
    <m/>
    <s v="HERRACRUZ SA"/>
    <d v="2016-11-16T00:00:00"/>
    <x v="2"/>
    <n v="10"/>
    <x v="2"/>
    <d v="2016-10-21T00:00:00"/>
    <d v="2016-11-18T00:00:00"/>
    <x v="1"/>
    <m/>
    <m/>
    <s v="CLQ-1805 ADQUISICION DE HERRAMIENTAS PARA MANTENIMIENTO DE EQUIPO PESADO MINA"/>
    <s v="MANTTO Y SERV 170/2016"/>
    <n v="34600"/>
    <n v="11"/>
    <s v="TECLE A CHICHARRA DE ALUMINIO DE 1 TN.  PREFERENTE (YALE) ."/>
    <s v="PZ"/>
    <n v="3"/>
    <n v="1365.9366666666667"/>
    <n v="4097.8100000000004"/>
    <x v="0"/>
    <x v="0"/>
    <n v="3"/>
    <n v="4097.8100000000004"/>
    <n v="196.25526819923374"/>
    <n v="588.76580459770116"/>
    <n v="512.22625000000005"/>
    <n v="0"/>
    <d v="2016-12-02T00:00:00"/>
    <d v="2017-01-11T00:00:00"/>
    <x v="12"/>
    <d v="2016-11-30T00:00:00"/>
    <n v="4925"/>
    <n v="573"/>
    <n v="598"/>
    <d v="2016-12-21T00:00:00"/>
    <m/>
    <n v="0"/>
    <m/>
    <n v="4097.8100000000004"/>
    <m/>
    <m/>
    <m/>
    <x v="0"/>
    <x v="0"/>
    <m/>
    <x v="0"/>
    <x v="0"/>
    <x v="1"/>
    <x v="0"/>
    <x v="0"/>
    <m/>
    <m/>
    <m/>
    <s v="16-0517-00--0-E"/>
    <x v="0"/>
    <m/>
  </r>
  <r>
    <x v="2"/>
    <x v="862"/>
    <n v="118"/>
    <x v="2"/>
    <x v="11"/>
    <d v="2016-09-30T00:00:00"/>
    <x v="11"/>
    <n v="34600"/>
    <s v="PRODUCTOS METÁLICOS"/>
    <x v="4"/>
    <s v="CESAR ROCHA ZANGA"/>
    <s v="MANTTO Y SERV 170/2016"/>
    <d v="2016-10-11T00:00:00"/>
    <x v="4"/>
    <n v="718"/>
    <x v="1"/>
    <x v="1076"/>
    <m/>
    <x v="13"/>
    <x v="1095"/>
    <x v="38"/>
    <x v="7"/>
    <x v="8"/>
    <x v="3"/>
    <x v="1"/>
    <x v="2"/>
    <x v="0"/>
    <x v="1"/>
    <x v="0"/>
    <n v="156"/>
    <x v="9"/>
    <x v="5"/>
    <d v="2016-11-04T00:00:00"/>
    <s v="IT-MANTTO Y SERV/059-2016"/>
    <d v="2016-11-16T00:00:00"/>
    <n v="427"/>
    <n v="582"/>
    <n v="415"/>
    <m/>
    <n v="582"/>
    <m/>
    <s v="VICTOR ABASTO ROMANO"/>
    <d v="2016-11-16T00:00:00"/>
    <x v="2"/>
    <n v="6"/>
    <x v="2"/>
    <d v="2016-10-25T00:00:00"/>
    <d v="2016-11-23T00:00:00"/>
    <x v="1"/>
    <m/>
    <m/>
    <s v="CLQ-1805 ADQUISICION DE HERRAMIENTAS PARA MANTENIMIENTO DE EQUIPO PESADO MINA"/>
    <s v="MANTTO Y SERV 170/2016"/>
    <n v="34600"/>
    <n v="12"/>
    <s v="ALICATE UNIVERSAL DE 8&quot; ."/>
    <s v="PZ"/>
    <n v="6"/>
    <n v="57.85"/>
    <n v="347.1"/>
    <x v="0"/>
    <x v="0"/>
    <n v="6"/>
    <n v="347.1"/>
    <n v="8.3117816091954033"/>
    <n v="49.87068965517242"/>
    <n v="43.387500000000003"/>
    <n v="0"/>
    <d v="2016-12-01T00:00:00"/>
    <d v="2017-01-10T00:00:00"/>
    <x v="12"/>
    <d v="2016-11-28T00:00:00"/>
    <n v="4913"/>
    <n v="6"/>
    <n v="597"/>
    <d v="2016-12-21T00:00:00"/>
    <m/>
    <n v="0"/>
    <m/>
    <n v="347.1"/>
    <m/>
    <m/>
    <m/>
    <x v="0"/>
    <x v="0"/>
    <m/>
    <x v="0"/>
    <x v="0"/>
    <x v="1"/>
    <x v="0"/>
    <x v="0"/>
    <m/>
    <m/>
    <m/>
    <s v="16-0517-00--0-E"/>
    <x v="0"/>
    <m/>
  </r>
  <r>
    <x v="2"/>
    <x v="862"/>
    <n v="118"/>
    <x v="2"/>
    <x v="11"/>
    <d v="2016-09-30T00:00:00"/>
    <x v="11"/>
    <n v="34600"/>
    <s v="PRODUCTOS METÁLICOS"/>
    <x v="4"/>
    <s v="CESAR ROCHA ZANGA"/>
    <s v="MANTTO Y SERV 170/2016"/>
    <d v="2016-10-11T00:00:00"/>
    <x v="4"/>
    <n v="718"/>
    <x v="1"/>
    <x v="1076"/>
    <m/>
    <x v="14"/>
    <x v="2804"/>
    <x v="38"/>
    <x v="7"/>
    <x v="8"/>
    <x v="3"/>
    <x v="1"/>
    <x v="2"/>
    <x v="0"/>
    <x v="1"/>
    <x v="0"/>
    <n v="156"/>
    <x v="9"/>
    <x v="5"/>
    <d v="2016-11-04T00:00:00"/>
    <s v="IT-MANTTO Y SERV/059-2016"/>
    <d v="2016-11-16T00:00:00"/>
    <n v="427"/>
    <n v="582"/>
    <n v="415"/>
    <m/>
    <n v="582"/>
    <m/>
    <s v="VICTOR ABASTO ROMANO"/>
    <d v="2016-11-16T00:00:00"/>
    <x v="2"/>
    <n v="6"/>
    <x v="2"/>
    <d v="2016-10-25T00:00:00"/>
    <d v="2016-11-23T00:00:00"/>
    <x v="1"/>
    <m/>
    <m/>
    <s v="CLQ-1805 ADQUISICION DE HERRAMIENTAS PARA MANTENIMIENTO DE EQUIPO PESADO MINA"/>
    <s v="MANTTO Y SERV 170/2016"/>
    <n v="34600"/>
    <n v="13"/>
    <s v="ALICATE DE PUNTA DE 6&quot; ."/>
    <s v="PZ"/>
    <n v="6"/>
    <n v="40.56"/>
    <n v="243.36"/>
    <x v="0"/>
    <x v="0"/>
    <n v="6"/>
    <n v="243.36"/>
    <n v="5.8275862068965525"/>
    <n v="34.965517241379317"/>
    <n v="30.420000000000005"/>
    <n v="0"/>
    <d v="2016-12-01T00:00:00"/>
    <d v="2017-01-10T00:00:00"/>
    <x v="12"/>
    <d v="2016-11-28T00:00:00"/>
    <n v="4913"/>
    <n v="6"/>
    <n v="597"/>
    <d v="2016-12-21T00:00:00"/>
    <m/>
    <n v="0"/>
    <m/>
    <n v="243.36"/>
    <m/>
    <m/>
    <m/>
    <x v="0"/>
    <x v="0"/>
    <m/>
    <x v="0"/>
    <x v="0"/>
    <x v="1"/>
    <x v="0"/>
    <x v="0"/>
    <m/>
    <m/>
    <m/>
    <s v="16-0517-00--0-E"/>
    <x v="0"/>
    <m/>
  </r>
  <r>
    <x v="2"/>
    <x v="862"/>
    <n v="118"/>
    <x v="2"/>
    <x v="11"/>
    <d v="2016-09-30T00:00:00"/>
    <x v="11"/>
    <n v="34600"/>
    <s v="PRODUCTOS METÁLICOS"/>
    <x v="4"/>
    <s v="CESAR ROCHA ZANGA"/>
    <s v="MANTTO Y SERV 170/2016"/>
    <d v="2016-10-11T00:00:00"/>
    <x v="4"/>
    <n v="718"/>
    <x v="1"/>
    <x v="1076"/>
    <m/>
    <x v="15"/>
    <x v="2805"/>
    <x v="38"/>
    <x v="7"/>
    <x v="8"/>
    <x v="3"/>
    <x v="1"/>
    <x v="2"/>
    <x v="0"/>
    <x v="1"/>
    <x v="0"/>
    <n v="156"/>
    <x v="9"/>
    <x v="5"/>
    <d v="2016-11-04T00:00:00"/>
    <s v="IT-MANTTO Y SERV/059-2016"/>
    <d v="2016-11-16T00:00:00"/>
    <n v="427"/>
    <n v="582"/>
    <n v="415"/>
    <m/>
    <n v="582"/>
    <m/>
    <s v="VICTOR ABASTO ROMANO"/>
    <d v="2016-11-16T00:00:00"/>
    <x v="2"/>
    <n v="6"/>
    <x v="2"/>
    <d v="2016-10-25T00:00:00"/>
    <d v="2016-11-23T00:00:00"/>
    <x v="1"/>
    <m/>
    <m/>
    <s v="CLQ-1805 ADQUISICION DE HERRAMIENTAS PARA MANTENIMIENTO DE EQUIPO PESADO MINA"/>
    <s v="MANTTO Y SERV 170/2016"/>
    <n v="34600"/>
    <n v="14"/>
    <s v="ALICATE DE CORTE DE 8&quot;&quot; ."/>
    <s v="PZ"/>
    <n v="6"/>
    <n v="43.89"/>
    <n v="263.34000000000003"/>
    <x v="0"/>
    <x v="0"/>
    <n v="6"/>
    <n v="263.34000000000003"/>
    <n v="6.306034482758621"/>
    <n v="37.83620689655173"/>
    <n v="32.917500000000004"/>
    <n v="0"/>
    <d v="2016-12-01T00:00:00"/>
    <d v="2017-01-10T00:00:00"/>
    <x v="12"/>
    <d v="2016-11-28T00:00:00"/>
    <n v="4913"/>
    <n v="6"/>
    <n v="597"/>
    <d v="2016-12-21T00:00:00"/>
    <m/>
    <n v="0"/>
    <m/>
    <n v="263.34000000000003"/>
    <m/>
    <m/>
    <m/>
    <x v="0"/>
    <x v="0"/>
    <m/>
    <x v="0"/>
    <x v="0"/>
    <x v="1"/>
    <x v="0"/>
    <x v="0"/>
    <m/>
    <m/>
    <m/>
    <s v="16-0517-00--0-E"/>
    <x v="0"/>
    <m/>
  </r>
  <r>
    <x v="2"/>
    <x v="862"/>
    <n v="118"/>
    <x v="2"/>
    <x v="11"/>
    <d v="2016-09-30T00:00:00"/>
    <x v="11"/>
    <n v="34600"/>
    <s v="PRODUCTOS METÁLICOS"/>
    <x v="4"/>
    <s v="CESAR ROCHA ZANGA"/>
    <s v="MANTTO Y SERV 170/2016"/>
    <d v="2016-10-11T00:00:00"/>
    <x v="4"/>
    <n v="718"/>
    <x v="1"/>
    <x v="1076"/>
    <m/>
    <x v="16"/>
    <x v="2806"/>
    <x v="38"/>
    <x v="7"/>
    <x v="8"/>
    <x v="3"/>
    <x v="1"/>
    <x v="2"/>
    <x v="0"/>
    <x v="1"/>
    <x v="0"/>
    <n v="156"/>
    <x v="9"/>
    <x v="5"/>
    <d v="2016-11-04T00:00:00"/>
    <s v="IT-MANTTO Y SERV/059-2016"/>
    <d v="2016-11-16T00:00:00"/>
    <n v="427"/>
    <n v="584"/>
    <n v="415"/>
    <m/>
    <n v="584"/>
    <m/>
    <s v="DISTRIBUIDORA TORNIVOL"/>
    <d v="2016-11-16T00:00:00"/>
    <x v="2"/>
    <n v="15"/>
    <x v="2"/>
    <d v="2016-10-25T00:00:00"/>
    <d v="2016-11-18T00:00:00"/>
    <x v="1"/>
    <m/>
    <m/>
    <s v="CLQ-1805 ADQUISICION DE HERRAMIENTAS PARA MANTENIMIENTO DE EQUIPO PESADO MINA"/>
    <s v="MANTTO Y SERV 170/2016"/>
    <n v="34600"/>
    <n v="15"/>
    <s v="ESTILETE METALICO DE 8&quot; CON HOJAS CAMBIABLES ."/>
    <s v="PZ"/>
    <n v="6"/>
    <n v="55.5"/>
    <n v="333"/>
    <x v="0"/>
    <x v="0"/>
    <n v="6"/>
    <n v="333"/>
    <n v="7.9741379310344831"/>
    <n v="47.844827586206897"/>
    <n v="41.625"/>
    <n v="0"/>
    <d v="2016-12-09T00:00:00"/>
    <d v="2017-01-18T00:00:00"/>
    <x v="12"/>
    <d v="2016-11-21T00:00:00"/>
    <n v="4877"/>
    <n v="66"/>
    <n v="599"/>
    <d v="2016-12-21T00:00:00"/>
    <m/>
    <n v="0"/>
    <m/>
    <n v="333"/>
    <m/>
    <m/>
    <m/>
    <x v="0"/>
    <x v="0"/>
    <m/>
    <x v="0"/>
    <x v="0"/>
    <x v="1"/>
    <x v="0"/>
    <x v="0"/>
    <m/>
    <m/>
    <m/>
    <s v="16-0517-00--0-E"/>
    <x v="0"/>
    <m/>
  </r>
  <r>
    <x v="2"/>
    <x v="862"/>
    <n v="118"/>
    <x v="2"/>
    <x v="11"/>
    <d v="2016-09-30T00:00:00"/>
    <x v="11"/>
    <n v="34600"/>
    <s v="PRODUCTOS METÁLICOS"/>
    <x v="4"/>
    <s v="CESAR ROCHA ZANGA"/>
    <s v="MANTTO Y SERV 170/2016"/>
    <d v="2016-10-11T00:00:00"/>
    <x v="4"/>
    <n v="718"/>
    <x v="1"/>
    <x v="1076"/>
    <m/>
    <x v="17"/>
    <x v="2807"/>
    <x v="38"/>
    <x v="7"/>
    <x v="8"/>
    <x v="3"/>
    <x v="1"/>
    <x v="2"/>
    <x v="0"/>
    <x v="1"/>
    <x v="0"/>
    <n v="156"/>
    <x v="9"/>
    <x v="5"/>
    <d v="2016-11-04T00:00:00"/>
    <s v="IT-MANTTO Y SERV/059-2016"/>
    <d v="2016-11-16T00:00:00"/>
    <n v="427"/>
    <n v="584"/>
    <n v="415"/>
    <m/>
    <n v="584"/>
    <m/>
    <s v="DISTRIBUIDORA TORNIVOL"/>
    <d v="2016-11-16T00:00:00"/>
    <x v="2"/>
    <n v="15"/>
    <x v="2"/>
    <d v="2016-10-25T00:00:00"/>
    <d v="2016-11-18T00:00:00"/>
    <x v="1"/>
    <m/>
    <m/>
    <s v="CLQ-1805 ADQUISICION DE HERRAMIENTAS PARA MANTENIMIENTO DE EQUIPO PESADO MINA"/>
    <s v="MANTTO Y SERV 170/2016"/>
    <n v="34600"/>
    <n v="16"/>
    <s v="MARCO Y HOJA DE SIERRA MECANICA  DE 8&quot;(COMPLETO)  ."/>
    <s v="PZ"/>
    <n v="6"/>
    <n v="130"/>
    <n v="780"/>
    <x v="0"/>
    <x v="0"/>
    <n v="6"/>
    <n v="780"/>
    <n v="18.678160919540229"/>
    <n v="112.06896551724137"/>
    <n v="97.499999999999986"/>
    <n v="0"/>
    <d v="2016-12-09T00:00:00"/>
    <d v="2017-01-18T00:00:00"/>
    <x v="12"/>
    <d v="2016-11-21T00:00:00"/>
    <n v="4877"/>
    <n v="66"/>
    <n v="599"/>
    <d v="2016-12-21T00:00:00"/>
    <m/>
    <n v="0"/>
    <m/>
    <n v="780"/>
    <m/>
    <m/>
    <m/>
    <x v="0"/>
    <x v="0"/>
    <m/>
    <x v="0"/>
    <x v="0"/>
    <x v="1"/>
    <x v="0"/>
    <x v="0"/>
    <m/>
    <m/>
    <m/>
    <s v="16-0517-00--0-E"/>
    <x v="0"/>
    <m/>
  </r>
  <r>
    <x v="2"/>
    <x v="862"/>
    <n v="118"/>
    <x v="2"/>
    <x v="11"/>
    <d v="2016-09-30T00:00:00"/>
    <x v="11"/>
    <n v="34600"/>
    <s v="PRODUCTOS METÁLICOS"/>
    <x v="4"/>
    <s v="CESAR ROCHA ZANGA"/>
    <s v="MANTTO Y SERV 170/2016"/>
    <d v="2016-10-11T00:00:00"/>
    <x v="4"/>
    <n v="718"/>
    <x v="1"/>
    <x v="1076"/>
    <m/>
    <x v="18"/>
    <x v="2808"/>
    <x v="34"/>
    <x v="7"/>
    <x v="8"/>
    <x v="3"/>
    <x v="1"/>
    <x v="2"/>
    <x v="0"/>
    <x v="1"/>
    <x v="0"/>
    <n v="156"/>
    <x v="9"/>
    <x v="5"/>
    <d v="2016-11-04T00:00:00"/>
    <s v="IT-MANTTO Y SERV/059-2016"/>
    <d v="2016-11-16T00:00:00"/>
    <n v="427"/>
    <n v="584"/>
    <n v="415"/>
    <m/>
    <n v="584"/>
    <m/>
    <s v="DISTRIBUIDORA TORNIVOL"/>
    <d v="2016-11-16T00:00:00"/>
    <x v="2"/>
    <n v="15"/>
    <x v="2"/>
    <d v="2016-10-25T00:00:00"/>
    <d v="2016-11-18T00:00:00"/>
    <x v="1"/>
    <m/>
    <m/>
    <s v="CLQ-1805 ADQUISICION DE HERRAMIENTAS PARA MANTENIMIENTO DE EQUIPO PESADO MINA"/>
    <s v="MANTTO Y SERV 170/2016"/>
    <n v="34600"/>
    <n v="17"/>
    <s v="DISCO DE DESBASTE DE 9&quot;  NORTON ."/>
    <s v="PZ"/>
    <n v="50"/>
    <n v="34"/>
    <n v="1700"/>
    <x v="0"/>
    <x v="0"/>
    <n v="50"/>
    <n v="1700"/>
    <n v="4.8850574712643677"/>
    <n v="244.25287356321837"/>
    <n v="212.49999999999997"/>
    <n v="0"/>
    <d v="2016-12-09T00:00:00"/>
    <d v="2017-01-18T00:00:00"/>
    <x v="12"/>
    <d v="2016-11-21T00:00:00"/>
    <n v="4877"/>
    <n v="66"/>
    <n v="599"/>
    <d v="2016-12-21T00:00:00"/>
    <m/>
    <n v="0"/>
    <m/>
    <n v="1700"/>
    <m/>
    <m/>
    <m/>
    <x v="0"/>
    <x v="0"/>
    <m/>
    <x v="0"/>
    <x v="0"/>
    <x v="1"/>
    <x v="0"/>
    <x v="0"/>
    <m/>
    <m/>
    <m/>
    <s v="16-0517-00--0-E"/>
    <x v="0"/>
    <m/>
  </r>
  <r>
    <x v="2"/>
    <x v="862"/>
    <n v="118"/>
    <x v="2"/>
    <x v="11"/>
    <d v="2016-09-30T00:00:00"/>
    <x v="11"/>
    <n v="34600"/>
    <s v="PRODUCTOS METÁLICOS"/>
    <x v="4"/>
    <s v="CESAR ROCHA ZANGA"/>
    <s v="MANTTO Y SERV 170/2016"/>
    <d v="2016-10-11T00:00:00"/>
    <x v="4"/>
    <n v="718"/>
    <x v="1"/>
    <x v="1076"/>
    <m/>
    <x v="19"/>
    <x v="2809"/>
    <x v="34"/>
    <x v="7"/>
    <x v="8"/>
    <x v="3"/>
    <x v="1"/>
    <x v="2"/>
    <x v="0"/>
    <x v="1"/>
    <x v="0"/>
    <n v="156"/>
    <x v="9"/>
    <x v="5"/>
    <d v="2016-11-04T00:00:00"/>
    <s v="IT-MANTTO Y SERV/059-2016"/>
    <d v="2016-11-16T00:00:00"/>
    <n v="427"/>
    <n v="584"/>
    <n v="415"/>
    <m/>
    <n v="584"/>
    <m/>
    <s v="DISTRIBUIDORA TORNIVOL"/>
    <d v="2016-11-16T00:00:00"/>
    <x v="2"/>
    <n v="15"/>
    <x v="2"/>
    <d v="2016-10-25T00:00:00"/>
    <d v="2016-11-18T00:00:00"/>
    <x v="1"/>
    <m/>
    <m/>
    <s v="CLQ-1805 ADQUISICION DE HERRAMIENTAS PARA MANTENIMIENTO DE EQUIPO PESADO MINA"/>
    <s v="MANTTO Y SERV 170/2016"/>
    <n v="34600"/>
    <n v="18"/>
    <s v="DISCO DE CORTE DE 9&quot;  NORTON ."/>
    <s v="PZ"/>
    <n v="50"/>
    <n v="24"/>
    <n v="1200"/>
    <x v="0"/>
    <x v="0"/>
    <n v="50"/>
    <n v="1200"/>
    <n v="3.4482758620689657"/>
    <n v="172.41379310344828"/>
    <n v="150"/>
    <n v="0"/>
    <d v="2016-12-09T00:00:00"/>
    <d v="2017-01-18T00:00:00"/>
    <x v="12"/>
    <d v="2016-11-21T00:00:00"/>
    <n v="4877"/>
    <n v="66"/>
    <n v="599"/>
    <d v="2016-12-21T00:00:00"/>
    <m/>
    <n v="0"/>
    <m/>
    <n v="1200"/>
    <m/>
    <m/>
    <m/>
    <x v="0"/>
    <x v="0"/>
    <m/>
    <x v="0"/>
    <x v="0"/>
    <x v="1"/>
    <x v="0"/>
    <x v="0"/>
    <m/>
    <m/>
    <m/>
    <s v="16-0517-00--0-E"/>
    <x v="0"/>
    <m/>
  </r>
  <r>
    <x v="2"/>
    <x v="863"/>
    <n v="118"/>
    <x v="7"/>
    <x v="11"/>
    <d v="2016-10-06T00:00:00"/>
    <x v="12"/>
    <n v="43400"/>
    <s v="EQUIPO MEDICO Y DE LABORATORIO"/>
    <x v="11"/>
    <s v="RONALD FERNANDEZ CASTELLON"/>
    <s v="LAB347/2016"/>
    <d v="2016-10-11T00:00:00"/>
    <x v="4"/>
    <n v="729"/>
    <x v="1"/>
    <x v="1077"/>
    <n v="27000"/>
    <x v="0"/>
    <x v="2810"/>
    <x v="1"/>
    <x v="8"/>
    <x v="8"/>
    <x v="3"/>
    <x v="1"/>
    <x v="2"/>
    <x v="0"/>
    <x v="1"/>
    <x v="0"/>
    <m/>
    <x v="1"/>
    <x v="3"/>
    <d v="2016-11-07T00:00:00"/>
    <s v="IT-LAB-350/2016"/>
    <d v="2016-12-06T00:00:00"/>
    <n v="460"/>
    <n v="628"/>
    <n v="442"/>
    <n v="26500"/>
    <n v="628"/>
    <m/>
    <s v="TERRATEC SRL"/>
    <d v="2016-12-06T00:00:00"/>
    <x v="2"/>
    <n v="18"/>
    <x v="1"/>
    <d v="2016-12-06T00:00:00"/>
    <m/>
    <x v="1"/>
    <m/>
    <m/>
    <s v="CLQ-1813 ADQUISICION DE BURETA DIGITAL"/>
    <s v="LAB347/2016"/>
    <n v="43400"/>
    <n v="1"/>
    <s v="BURETA DIGITAL ."/>
    <s v="LOTE"/>
    <n v="1"/>
    <n v="26500"/>
    <n v="26500"/>
    <x v="0"/>
    <x v="0"/>
    <m/>
    <n v="0"/>
    <n v="3807.4712643678163"/>
    <n v="0"/>
    <n v="0"/>
    <n v="0"/>
    <d v="2016-12-18T00:00:00"/>
    <d v="2017-01-27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64"/>
    <n v="134"/>
    <x v="2"/>
    <x v="10"/>
    <d v="2016-09-21T00:00:00"/>
    <x v="12"/>
    <n v="43700"/>
    <s v="OTRAS MAQUINARIAS Y EQUIPO"/>
    <x v="4"/>
    <s v="CESAR ROCHA ZANGA"/>
    <s v="ADQ MANTTO Y SERV 153/2016"/>
    <d v="2016-10-13T00:00:00"/>
    <x v="4"/>
    <n v="732"/>
    <x v="1"/>
    <x v="1078"/>
    <n v="100000"/>
    <x v="0"/>
    <x v="2811"/>
    <x v="1"/>
    <x v="7"/>
    <x v="8"/>
    <x v="3"/>
    <x v="1"/>
    <x v="2"/>
    <x v="0"/>
    <x v="1"/>
    <x v="0"/>
    <m/>
    <x v="1"/>
    <x v="3"/>
    <d v="2016-10-26T00:00:00"/>
    <s v="IT-MANTTO Y SERV/057-2016"/>
    <d v="2016-11-03T00:00:00"/>
    <n v="382"/>
    <n v="515"/>
    <n v="366"/>
    <n v="97440.2"/>
    <n v="515"/>
    <m/>
    <s v="ATLAS COPCO BOLIVIANA SA"/>
    <d v="2016-11-03T00:00:00"/>
    <x v="2"/>
    <n v="1"/>
    <x v="2"/>
    <d v="2016-10-21T00:00:00"/>
    <d v="2016-11-14T00:00:00"/>
    <x v="1"/>
    <m/>
    <m/>
    <s v="CLQ-1644 ADQUISICION DE CUCHARON PARA SCOOP ST2G"/>
    <s v="ADQ MANTTO Y SERV 153/2016"/>
    <n v="43700"/>
    <n v="1"/>
    <s v="CUCHARON PARA SCOOP ST2G ."/>
    <s v="PZ"/>
    <n v="1"/>
    <n v="97440.2"/>
    <n v="97440.2"/>
    <x v="0"/>
    <x v="0"/>
    <n v="1"/>
    <n v="97440.2"/>
    <n v="14000.028735632184"/>
    <n v="14000.028735632184"/>
    <n v="12180.025"/>
    <n v="0"/>
    <d v="2016-11-15T00:00:00"/>
    <d v="2016-12-25T00:00:00"/>
    <x v="12"/>
    <d v="2016-11-15T00:00:00"/>
    <n v="4872"/>
    <n v="485"/>
    <n v="616"/>
    <d v="2016-12-23T00:00:00"/>
    <m/>
    <n v="0"/>
    <m/>
    <n v="97440.2"/>
    <m/>
    <m/>
    <m/>
    <x v="0"/>
    <x v="0"/>
    <m/>
    <x v="0"/>
    <x v="0"/>
    <x v="1"/>
    <x v="0"/>
    <x v="0"/>
    <n v="496021"/>
    <s v="SI"/>
    <s v="SI"/>
    <s v="16-0517-00-714429-0-E"/>
    <x v="11"/>
    <m/>
  </r>
  <r>
    <x v="2"/>
    <x v="865"/>
    <s v="120-160"/>
    <x v="2"/>
    <x v="10"/>
    <d v="2016-09-28T00:00:00"/>
    <x v="11"/>
    <n v="43700"/>
    <s v="OTRAS MAQUINARIAS Y EQUIPO"/>
    <x v="5"/>
    <s v="RUBEN MURIEL LEYTON"/>
    <s v="SIMA-250/2016"/>
    <d v="2016-10-12T00:00:00"/>
    <x v="4"/>
    <n v="655"/>
    <x v="1"/>
    <x v="1079"/>
    <n v="35200"/>
    <x v="0"/>
    <x v="2812"/>
    <x v="113"/>
    <x v="7"/>
    <x v="8"/>
    <x v="3"/>
    <x v="1"/>
    <x v="2"/>
    <x v="0"/>
    <x v="1"/>
    <x v="0"/>
    <m/>
    <x v="1"/>
    <x v="3"/>
    <d v="2016-10-31T00:00:00"/>
    <s v="SIMA-IT-54/2016"/>
    <d v="2016-11-08T00:00:00"/>
    <n v="401"/>
    <n v="544"/>
    <n v="385"/>
    <n v="33440"/>
    <n v="544"/>
    <m/>
    <s v="HERGO LTDA"/>
    <d v="2016-11-08T00:00:00"/>
    <x v="2"/>
    <n v="10"/>
    <x v="1"/>
    <d v="2016-10-19T00:00:00"/>
    <d v="2016-11-15T00:00:00"/>
    <x v="1"/>
    <m/>
    <m/>
    <s v="CLQ-1651 ADQUISICION DE TUBOS DE OXIGENO 682 LTS"/>
    <s v="SIMA-250/2016"/>
    <n v="43700"/>
    <n v="1"/>
    <s v="TUBOS DE OXIGENO 682 LTS ."/>
    <s v="PZ"/>
    <n v="22"/>
    <n v="1520"/>
    <n v="33440"/>
    <x v="0"/>
    <x v="0"/>
    <n v="22"/>
    <n v="33440"/>
    <n v="218.39080459770116"/>
    <n v="4804.5977011494251"/>
    <n v="4180"/>
    <n v="0"/>
    <d v="2016-11-25T00:00:00"/>
    <d v="2017-01-04T00:00:00"/>
    <x v="12"/>
    <d v="2016-11-24T00:00:00"/>
    <n v="4905"/>
    <n v="167"/>
    <n v="595"/>
    <d v="2016-12-27T00:00:00"/>
    <m/>
    <n v="0"/>
    <m/>
    <n v="33440"/>
    <m/>
    <m/>
    <m/>
    <x v="0"/>
    <x v="0"/>
    <m/>
    <x v="0"/>
    <x v="0"/>
    <x v="1"/>
    <x v="0"/>
    <x v="0"/>
    <n v="493639"/>
    <s v="SI"/>
    <s v="SI"/>
    <s v="16-0517-00-716088-0-E"/>
    <x v="12"/>
    <m/>
  </r>
  <r>
    <x v="2"/>
    <x v="866"/>
    <n v="120"/>
    <x v="3"/>
    <x v="11"/>
    <d v="2016-09-30T00:00:00"/>
    <x v="12"/>
    <s v="ANULADO"/>
    <s v="ANULADO"/>
    <x v="4"/>
    <s v="CESAR ROCHA ZANGA"/>
    <s v="ADQ MANTTO Y SERV 173/201"/>
    <d v="2016-10-12T00:00:00"/>
    <x v="4"/>
    <n v="733"/>
    <x v="1"/>
    <x v="1080"/>
    <m/>
    <x v="3"/>
    <x v="9"/>
    <x v="9"/>
    <x v="6"/>
    <x v="8"/>
    <x v="3"/>
    <x v="1"/>
    <x v="2"/>
    <x v="0"/>
    <x v="1"/>
    <x v="0"/>
    <n v="160"/>
    <x v="9"/>
    <x v="5"/>
    <m/>
    <m/>
    <m/>
    <m/>
    <m/>
    <m/>
    <m/>
    <s v="NN"/>
    <m/>
    <m/>
    <m/>
    <x v="0"/>
    <m/>
    <x v="0"/>
    <m/>
    <m/>
    <x v="0"/>
    <m/>
    <m/>
    <s v="CLQ-1811 ADQUISICION DE REPUESTOS PARA SCOOP ST2G"/>
    <s v="ADQ MANTTO Y SERV 173/201"/>
    <s v="ANULADO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67"/>
    <n v="120"/>
    <x v="7"/>
    <x v="11"/>
    <d v="2016-09-30T00:00:00"/>
    <x v="12"/>
    <n v="39800"/>
    <s v="OTROS REPUESTOS Y ACCESORIOS"/>
    <x v="4"/>
    <s v="CESAR ROCHA ZANGA"/>
    <s v="ADQ MANTTO Y SERV 174/2016"/>
    <d v="2016-10-12T00:00:00"/>
    <x v="4"/>
    <n v="735"/>
    <x v="1"/>
    <x v="1081"/>
    <n v="285006.09999999998"/>
    <x v="0"/>
    <x v="1269"/>
    <x v="22"/>
    <x v="7"/>
    <x v="308"/>
    <x v="3"/>
    <x v="1"/>
    <x v="2"/>
    <x v="0"/>
    <x v="1"/>
    <x v="0"/>
    <n v="159"/>
    <x v="9"/>
    <x v="5"/>
    <d v="2016-11-05T00:00:00"/>
    <s v="IT-MANTTO Y SERV/060-2016"/>
    <d v="2016-11-21T00:00:00"/>
    <n v="422"/>
    <n v="571"/>
    <m/>
    <n v="276850"/>
    <n v="571"/>
    <m/>
    <s v="COMERCIAL &quot;R Y K&quot;"/>
    <m/>
    <x v="2"/>
    <n v="10"/>
    <x v="1"/>
    <d v="2016-11-17T00:00:00"/>
    <m/>
    <x v="1"/>
    <m/>
    <m/>
    <s v="CLQ-1815 ADQUISICION DE REPUESTOS PARA PERFORADORAS JACKLEG Y STOPER SECO"/>
    <s v="ADQ MANTTO Y SERV 174/2016"/>
    <n v="39800"/>
    <n v="1"/>
    <s v="C1574  WATER TUBE SWAGED SECAN CANADIENSE"/>
    <s v="PZ"/>
    <n v="60"/>
    <n v="62"/>
    <n v="3720"/>
    <x v="0"/>
    <x v="0"/>
    <m/>
    <n v="0"/>
    <n v="8.9080459770114935"/>
    <n v="0"/>
    <n v="0"/>
    <n v="0"/>
    <d v="1900-01-09T00:00:00"/>
    <d v="1900-02-1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67"/>
    <n v="120"/>
    <x v="7"/>
    <x v="11"/>
    <d v="2016-09-30T00:00:00"/>
    <x v="12"/>
    <n v="39800"/>
    <s v="OTROS REPUESTOS Y ACCESORIOS"/>
    <x v="4"/>
    <s v="CESAR ROCHA ZANGA"/>
    <s v="ADQ MANTTO Y SERV 174/2016"/>
    <d v="2016-10-12T00:00:00"/>
    <x v="4"/>
    <n v="735"/>
    <x v="1"/>
    <x v="1081"/>
    <m/>
    <x v="1"/>
    <x v="265"/>
    <x v="87"/>
    <x v="7"/>
    <x v="308"/>
    <x v="3"/>
    <x v="1"/>
    <x v="2"/>
    <x v="0"/>
    <x v="1"/>
    <x v="0"/>
    <n v="159"/>
    <x v="9"/>
    <x v="5"/>
    <d v="2016-11-05T00:00:00"/>
    <s v="IT-MANTTO Y SERV/060-2016"/>
    <d v="2016-11-21T00:00:00"/>
    <n v="422"/>
    <n v="571"/>
    <m/>
    <m/>
    <n v="571"/>
    <m/>
    <s v="COMERCIAL &quot;R Y K&quot;"/>
    <m/>
    <x v="2"/>
    <n v="21"/>
    <x v="1"/>
    <d v="2016-11-17T00:00:00"/>
    <m/>
    <x v="1"/>
    <m/>
    <m/>
    <s v="CLQ-1815 ADQUISICION DE REPUESTOS PARA PERFORADORAS JACKLEG Y STOPER SECO"/>
    <s v="ADQ MANTTO Y SERV 174/2016"/>
    <n v="39800"/>
    <n v="2"/>
    <s v="(D6177 - ) PAWL- REVERSIBLE SECAN CANADIENSE"/>
    <s v="PZ"/>
    <n v="120"/>
    <n v="27"/>
    <n v="3240"/>
    <x v="0"/>
    <x v="0"/>
    <m/>
    <n v="0"/>
    <n v="3.8793103448275863"/>
    <n v="0"/>
    <n v="0"/>
    <n v="0"/>
    <d v="1900-01-20T00:00:00"/>
    <d v="1900-03-01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67"/>
    <n v="120"/>
    <x v="7"/>
    <x v="11"/>
    <d v="2016-09-30T00:00:00"/>
    <x v="12"/>
    <n v="39800"/>
    <s v="OTROS REPUESTOS Y ACCESORIOS"/>
    <x v="4"/>
    <s v="CESAR ROCHA ZANGA"/>
    <s v="ADQ MANTTO Y SERV 174/2016"/>
    <d v="2016-10-12T00:00:00"/>
    <x v="4"/>
    <n v="735"/>
    <x v="1"/>
    <x v="1081"/>
    <m/>
    <x v="2"/>
    <x v="268"/>
    <x v="21"/>
    <x v="7"/>
    <x v="308"/>
    <x v="3"/>
    <x v="1"/>
    <x v="2"/>
    <x v="0"/>
    <x v="1"/>
    <x v="0"/>
    <n v="159"/>
    <x v="9"/>
    <x v="5"/>
    <d v="2016-11-05T00:00:00"/>
    <s v="IT-MANTTO Y SERV/060-2016"/>
    <d v="2016-11-21T00:00:00"/>
    <n v="422"/>
    <n v="571"/>
    <m/>
    <m/>
    <n v="571"/>
    <m/>
    <s v="COMERCIAL &quot;R Y K&quot;"/>
    <m/>
    <x v="2"/>
    <n v="21"/>
    <x v="1"/>
    <d v="2016-11-17T00:00:00"/>
    <m/>
    <x v="1"/>
    <m/>
    <m/>
    <s v="CLQ-1815 ADQUISICION DE REPUESTOS PARA PERFORADORAS JACKLEG Y STOPER SECO"/>
    <s v="ADQ MANTTO Y SERV 174/2016"/>
    <n v="39800"/>
    <n v="3"/>
    <s v="(B1170 ) RATCHET RING (35 TOOTH) SECAN CANADIENSE"/>
    <s v="PZ"/>
    <n v="40"/>
    <n v="630"/>
    <n v="25200"/>
    <x v="0"/>
    <x v="0"/>
    <m/>
    <n v="0"/>
    <n v="90.517241379310349"/>
    <n v="0"/>
    <n v="0"/>
    <n v="0"/>
    <d v="1900-01-20T00:00:00"/>
    <d v="1900-03-01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67"/>
    <n v="120"/>
    <x v="7"/>
    <x v="11"/>
    <d v="2016-09-30T00:00:00"/>
    <x v="12"/>
    <n v="39800"/>
    <s v="OTROS REPUESTOS Y ACCESORIOS"/>
    <x v="4"/>
    <s v="CESAR ROCHA ZANGA"/>
    <s v="ADQ MANTTO Y SERV 174/2016"/>
    <d v="2016-10-12T00:00:00"/>
    <x v="4"/>
    <n v="735"/>
    <x v="1"/>
    <x v="1081"/>
    <m/>
    <x v="4"/>
    <x v="269"/>
    <x v="21"/>
    <x v="7"/>
    <x v="308"/>
    <x v="3"/>
    <x v="1"/>
    <x v="2"/>
    <x v="0"/>
    <x v="1"/>
    <x v="0"/>
    <n v="159"/>
    <x v="9"/>
    <x v="5"/>
    <d v="2016-11-05T00:00:00"/>
    <s v="IT-MANTTO Y SERV/060-2016"/>
    <d v="2016-11-21T00:00:00"/>
    <n v="422"/>
    <n v="571"/>
    <m/>
    <m/>
    <n v="571"/>
    <m/>
    <s v="COMERCIAL &quot;R Y K&quot;"/>
    <m/>
    <x v="2"/>
    <n v="10"/>
    <x v="1"/>
    <d v="2016-11-17T00:00:00"/>
    <m/>
    <x v="1"/>
    <m/>
    <m/>
    <s v="CLQ-1815 ADQUISICION DE REPUESTOS PARA PERFORADORAS JACKLEG Y STOPER SECO"/>
    <s v="ADQ MANTTO Y SERV 174/2016"/>
    <n v="39800"/>
    <n v="4"/>
    <s v="(B2334) PISTON SECAN CANADIENSE"/>
    <s v="PZ"/>
    <n v="40"/>
    <n v="1090"/>
    <n v="43600"/>
    <x v="0"/>
    <x v="0"/>
    <m/>
    <n v="0"/>
    <n v="156.60919540229884"/>
    <n v="0"/>
    <n v="0"/>
    <n v="0"/>
    <d v="1900-01-09T00:00:00"/>
    <d v="1900-02-1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67"/>
    <n v="120"/>
    <x v="7"/>
    <x v="11"/>
    <d v="2016-09-30T00:00:00"/>
    <x v="12"/>
    <n v="39800"/>
    <s v="OTROS REPUESTOS Y ACCESORIOS"/>
    <x v="4"/>
    <s v="CESAR ROCHA ZANGA"/>
    <s v="ADQ MANTTO Y SERV 174/2016"/>
    <d v="2016-10-12T00:00:00"/>
    <x v="4"/>
    <n v="735"/>
    <x v="1"/>
    <x v="1081"/>
    <m/>
    <x v="5"/>
    <x v="1274"/>
    <x v="58"/>
    <x v="7"/>
    <x v="308"/>
    <x v="3"/>
    <x v="1"/>
    <x v="2"/>
    <x v="0"/>
    <x v="1"/>
    <x v="0"/>
    <n v="159"/>
    <x v="9"/>
    <x v="5"/>
    <d v="2016-11-05T00:00:00"/>
    <s v="IT-MANTTO Y SERV/060-2016"/>
    <d v="2016-11-21T00:00:00"/>
    <n v="422"/>
    <n v="571"/>
    <m/>
    <m/>
    <n v="571"/>
    <m/>
    <s v="COMERCIAL &quot;R Y K&quot;"/>
    <m/>
    <x v="2"/>
    <n v="10"/>
    <x v="1"/>
    <d v="2016-11-17T00:00:00"/>
    <m/>
    <x v="1"/>
    <m/>
    <m/>
    <s v="CLQ-1815 ADQUISICION DE REPUESTOS PARA PERFORADORAS JACKLEG Y STOPER SECO"/>
    <s v="ADQ MANTTO Y SERV 174/2016"/>
    <n v="39800"/>
    <n v="5"/>
    <s v="(C1418A ) CHUCK INSERT 108 MM X 22 MM HEX SECAN CANADIENSE"/>
    <s v="PZ"/>
    <n v="70"/>
    <n v="295"/>
    <n v="20650"/>
    <x v="0"/>
    <x v="0"/>
    <m/>
    <n v="0"/>
    <n v="42.385057471264368"/>
    <n v="0"/>
    <n v="0"/>
    <n v="0"/>
    <d v="1900-01-09T00:00:00"/>
    <d v="1900-02-1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67"/>
    <n v="120"/>
    <x v="7"/>
    <x v="11"/>
    <d v="2016-09-30T00:00:00"/>
    <x v="12"/>
    <n v="39800"/>
    <s v="OTROS REPUESTOS Y ACCESORIOS"/>
    <x v="4"/>
    <s v="CESAR ROCHA ZANGA"/>
    <s v="ADQ MANTTO Y SERV 174/2016"/>
    <d v="2016-10-12T00:00:00"/>
    <x v="4"/>
    <n v="735"/>
    <x v="1"/>
    <x v="1081"/>
    <m/>
    <x v="6"/>
    <x v="725"/>
    <x v="23"/>
    <x v="7"/>
    <x v="308"/>
    <x v="3"/>
    <x v="1"/>
    <x v="2"/>
    <x v="0"/>
    <x v="1"/>
    <x v="0"/>
    <n v="159"/>
    <x v="9"/>
    <x v="5"/>
    <d v="2016-11-05T00:00:00"/>
    <s v="IT-MANTTO Y SERV/060-2016"/>
    <d v="2016-11-21T00:00:00"/>
    <n v="422"/>
    <n v="571"/>
    <m/>
    <m/>
    <n v="571"/>
    <m/>
    <s v="COMERCIAL &quot;R Y K&quot;"/>
    <m/>
    <x v="2"/>
    <n v="10"/>
    <x v="1"/>
    <d v="2016-11-17T00:00:00"/>
    <m/>
    <x v="1"/>
    <m/>
    <m/>
    <s v="CLQ-1815 ADQUISICION DE REPUESTOS PARA PERFORADORAS JACKLEG Y STOPER SECO"/>
    <s v="ADQ MANTTO Y SERV 174/2016"/>
    <n v="39800"/>
    <n v="6"/>
    <s v="(C1512) CHUCK NUT SECAN CANADIENSE"/>
    <s v="PZ"/>
    <n v="20"/>
    <n v="275"/>
    <n v="5500"/>
    <x v="0"/>
    <x v="0"/>
    <m/>
    <n v="0"/>
    <n v="39.511494252873561"/>
    <n v="0"/>
    <n v="0"/>
    <n v="0"/>
    <d v="1900-01-09T00:00:00"/>
    <d v="1900-02-1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67"/>
    <n v="120"/>
    <x v="7"/>
    <x v="11"/>
    <d v="2016-09-30T00:00:00"/>
    <x v="12"/>
    <n v="39800"/>
    <s v="OTROS REPUESTOS Y ACCESORIOS"/>
    <x v="4"/>
    <s v="CESAR ROCHA ZANGA"/>
    <s v="ADQ MANTTO Y SERV 174/2016"/>
    <d v="2016-10-12T00:00:00"/>
    <x v="4"/>
    <n v="735"/>
    <x v="1"/>
    <x v="1081"/>
    <m/>
    <x v="7"/>
    <x v="1275"/>
    <x v="23"/>
    <x v="7"/>
    <x v="308"/>
    <x v="3"/>
    <x v="1"/>
    <x v="2"/>
    <x v="0"/>
    <x v="1"/>
    <x v="0"/>
    <n v="159"/>
    <x v="9"/>
    <x v="5"/>
    <d v="2016-11-05T00:00:00"/>
    <s v="IT-MANTTO Y SERV/060-2016"/>
    <d v="2016-11-21T00:00:00"/>
    <n v="422"/>
    <n v="571"/>
    <m/>
    <m/>
    <n v="571"/>
    <m/>
    <s v="COMERCIAL &quot;R Y K&quot;"/>
    <m/>
    <x v="2"/>
    <n v="10"/>
    <x v="1"/>
    <d v="2016-11-17T00:00:00"/>
    <m/>
    <x v="1"/>
    <m/>
    <m/>
    <s v="CLQ-1815 ADQUISICION DE REPUESTOS PARA PERFORADORAS JACKLEG Y STOPER SECO"/>
    <s v="ADQ MANTTO Y SERV 174/2016"/>
    <n v="39800"/>
    <n v="7"/>
    <s v="(D6205 ) STEEL RETAINER PIN BUSH SECAN CANADIENSE"/>
    <s v="PZ"/>
    <n v="20"/>
    <n v="60"/>
    <n v="1200"/>
    <x v="0"/>
    <x v="0"/>
    <m/>
    <n v="0"/>
    <n v="8.6206896551724146"/>
    <n v="0"/>
    <n v="0"/>
    <n v="0"/>
    <d v="1900-01-09T00:00:00"/>
    <d v="1900-02-1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67"/>
    <n v="120"/>
    <x v="7"/>
    <x v="11"/>
    <d v="2016-09-30T00:00:00"/>
    <x v="12"/>
    <n v="39800"/>
    <s v="OTROS REPUESTOS Y ACCESORIOS"/>
    <x v="4"/>
    <s v="CESAR ROCHA ZANGA"/>
    <s v="ADQ MANTTO Y SERV 174/2016"/>
    <d v="2016-10-12T00:00:00"/>
    <x v="4"/>
    <n v="735"/>
    <x v="1"/>
    <x v="1081"/>
    <m/>
    <x v="9"/>
    <x v="1278"/>
    <x v="0"/>
    <x v="7"/>
    <x v="308"/>
    <x v="3"/>
    <x v="1"/>
    <x v="2"/>
    <x v="0"/>
    <x v="1"/>
    <x v="0"/>
    <n v="159"/>
    <x v="9"/>
    <x v="5"/>
    <d v="2016-11-05T00:00:00"/>
    <s v="IT-MANTTO Y SERV/060-2016"/>
    <d v="2016-11-21T00:00:00"/>
    <n v="422"/>
    <n v="571"/>
    <m/>
    <m/>
    <n v="571"/>
    <m/>
    <s v="COMERCIAL &quot;R Y K&quot;"/>
    <m/>
    <x v="2"/>
    <n v="21"/>
    <x v="1"/>
    <d v="2016-11-17T00:00:00"/>
    <m/>
    <x v="1"/>
    <m/>
    <m/>
    <s v="CLQ-1815 ADQUISICION DE REPUESTOS PARA PERFORADORAS JACKLEG Y STOPER SECO"/>
    <s v="ADQ MANTTO Y SERV 174/2016"/>
    <n v="39800"/>
    <n v="8"/>
    <s v="(A697B) ADAPTER,HANDLE (TAPPER FIT) SECAN CANADIENSE"/>
    <s v="PZ"/>
    <n v="2"/>
    <n v="2810"/>
    <n v="5620"/>
    <x v="0"/>
    <x v="0"/>
    <m/>
    <n v="0"/>
    <n v="403.73563218390802"/>
    <n v="0"/>
    <n v="0"/>
    <n v="0"/>
    <d v="1900-01-20T00:00:00"/>
    <d v="1900-03-01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67"/>
    <n v="120"/>
    <x v="7"/>
    <x v="11"/>
    <d v="2016-09-30T00:00:00"/>
    <x v="12"/>
    <n v="39800"/>
    <s v="OTROS REPUESTOS Y ACCESORIOS"/>
    <x v="4"/>
    <s v="CESAR ROCHA ZANGA"/>
    <s v="ADQ MANTTO Y SERV 174/2016"/>
    <d v="2016-10-12T00:00:00"/>
    <x v="4"/>
    <n v="735"/>
    <x v="1"/>
    <x v="1081"/>
    <m/>
    <x v="10"/>
    <x v="2813"/>
    <x v="23"/>
    <x v="7"/>
    <x v="308"/>
    <x v="3"/>
    <x v="1"/>
    <x v="2"/>
    <x v="0"/>
    <x v="1"/>
    <x v="0"/>
    <n v="159"/>
    <x v="9"/>
    <x v="5"/>
    <d v="2016-11-05T00:00:00"/>
    <s v="IT-MANTTO Y SERV/060-2016"/>
    <d v="2016-11-21T00:00:00"/>
    <n v="422"/>
    <n v="571"/>
    <m/>
    <m/>
    <n v="571"/>
    <m/>
    <s v="COMERCIAL &quot;R Y K&quot;"/>
    <m/>
    <x v="2"/>
    <n v="21"/>
    <x v="1"/>
    <d v="2016-11-17T00:00:00"/>
    <m/>
    <x v="1"/>
    <m/>
    <m/>
    <s v="CLQ-1815 ADQUISICION DE REPUESTOS PARA PERFORADORAS JACKLEG Y STOPER SECO"/>
    <s v="ADQ MANTTO Y SERV 174/2016"/>
    <n v="39800"/>
    <n v="9"/>
    <s v="(B5053,) RIFLE BAR REVERSIBLE SECAN CANADIENSE"/>
    <s v="PZ"/>
    <n v="20"/>
    <n v="640"/>
    <n v="12800"/>
    <x v="0"/>
    <x v="0"/>
    <m/>
    <n v="0"/>
    <n v="91.954022988505741"/>
    <n v="0"/>
    <n v="0"/>
    <n v="0"/>
    <d v="1900-01-20T00:00:00"/>
    <d v="1900-03-01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67"/>
    <n v="120"/>
    <x v="7"/>
    <x v="11"/>
    <d v="2016-09-30T00:00:00"/>
    <x v="12"/>
    <n v="39800"/>
    <s v="OTROS REPUESTOS Y ACCESORIOS"/>
    <x v="4"/>
    <s v="CESAR ROCHA ZANGA"/>
    <s v="ADQ MANTTO Y SERV 174/2016"/>
    <d v="2016-10-12T00:00:00"/>
    <x v="4"/>
    <n v="735"/>
    <x v="1"/>
    <x v="1081"/>
    <m/>
    <x v="11"/>
    <x v="270"/>
    <x v="22"/>
    <x v="7"/>
    <x v="308"/>
    <x v="3"/>
    <x v="1"/>
    <x v="2"/>
    <x v="0"/>
    <x v="1"/>
    <x v="0"/>
    <n v="159"/>
    <x v="9"/>
    <x v="5"/>
    <d v="2016-11-05T00:00:00"/>
    <s v="IT-MANTTO Y SERV/060-2016"/>
    <d v="2016-11-21T00:00:00"/>
    <n v="422"/>
    <n v="571"/>
    <m/>
    <m/>
    <n v="571"/>
    <m/>
    <s v="COMERCIAL &quot;R Y K&quot;"/>
    <m/>
    <x v="2"/>
    <n v="21"/>
    <x v="1"/>
    <d v="2016-11-17T00:00:00"/>
    <m/>
    <x v="1"/>
    <m/>
    <m/>
    <s v="CLQ-1815 ADQUISICION DE REPUESTOS PARA PERFORADORAS JACKLEG Y STOPER SECO"/>
    <s v="ADQ MANTTO Y SERV 174/2016"/>
    <n v="39800"/>
    <n v="10"/>
    <s v="(C1572C ) SIDE ROD SECAN CANADIENSE"/>
    <s v="PZ"/>
    <n v="60"/>
    <n v="250"/>
    <n v="15000"/>
    <x v="0"/>
    <x v="0"/>
    <m/>
    <n v="0"/>
    <n v="35.919540229885058"/>
    <n v="0"/>
    <n v="0"/>
    <n v="0"/>
    <d v="1900-01-20T00:00:00"/>
    <d v="1900-03-01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67"/>
    <n v="120"/>
    <x v="7"/>
    <x v="11"/>
    <d v="2016-09-30T00:00:00"/>
    <x v="12"/>
    <n v="39800"/>
    <s v="OTROS REPUESTOS Y ACCESORIOS"/>
    <x v="4"/>
    <s v="CESAR ROCHA ZANGA"/>
    <s v="ADQ MANTTO Y SERV 174/2016"/>
    <d v="2016-10-12T00:00:00"/>
    <x v="4"/>
    <n v="735"/>
    <x v="1"/>
    <x v="1081"/>
    <m/>
    <x v="12"/>
    <x v="271"/>
    <x v="22"/>
    <x v="7"/>
    <x v="308"/>
    <x v="3"/>
    <x v="1"/>
    <x v="2"/>
    <x v="0"/>
    <x v="1"/>
    <x v="0"/>
    <n v="159"/>
    <x v="9"/>
    <x v="5"/>
    <d v="2016-11-05T00:00:00"/>
    <s v="IT-MANTTO Y SERV/060-2016"/>
    <d v="2016-11-21T00:00:00"/>
    <n v="422"/>
    <n v="571"/>
    <m/>
    <m/>
    <n v="571"/>
    <m/>
    <s v="COMERCIAL &quot;R Y K&quot;"/>
    <m/>
    <x v="2"/>
    <n v="21"/>
    <x v="1"/>
    <d v="2016-11-17T00:00:00"/>
    <m/>
    <x v="1"/>
    <m/>
    <m/>
    <s v="CLQ-1815 ADQUISICION DE REPUESTOS PARA PERFORADORAS JACKLEG Y STOPER SECO"/>
    <s v="ADQ MANTTO Y SERV 174/2016"/>
    <n v="39800"/>
    <n v="11"/>
    <s v="(D1388) SIDE ROD NUT SECAN CANADIENSE"/>
    <s v="PZ"/>
    <n v="60"/>
    <n v="40"/>
    <n v="2400"/>
    <x v="0"/>
    <x v="0"/>
    <m/>
    <n v="0"/>
    <n v="5.7471264367816088"/>
    <n v="0"/>
    <n v="0"/>
    <n v="0"/>
    <d v="1900-01-20T00:00:00"/>
    <d v="1900-03-01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67"/>
    <n v="120"/>
    <x v="7"/>
    <x v="11"/>
    <d v="2016-09-30T00:00:00"/>
    <x v="12"/>
    <n v="39800"/>
    <s v="OTROS REPUESTOS Y ACCESORIOS"/>
    <x v="4"/>
    <s v="CESAR ROCHA ZANGA"/>
    <s v="ADQ MANTTO Y SERV 174/2016"/>
    <d v="2016-10-12T00:00:00"/>
    <x v="4"/>
    <n v="735"/>
    <x v="1"/>
    <x v="1081"/>
    <m/>
    <x v="13"/>
    <x v="1288"/>
    <x v="23"/>
    <x v="7"/>
    <x v="308"/>
    <x v="3"/>
    <x v="1"/>
    <x v="2"/>
    <x v="0"/>
    <x v="1"/>
    <x v="0"/>
    <n v="159"/>
    <x v="9"/>
    <x v="5"/>
    <d v="2016-11-05T00:00:00"/>
    <s v="IT-MANTTO Y SERV/060-2016"/>
    <d v="2016-11-21T00:00:00"/>
    <n v="422"/>
    <n v="571"/>
    <m/>
    <m/>
    <n v="571"/>
    <m/>
    <s v="COMERCIAL &quot;R Y K&quot;"/>
    <m/>
    <x v="2"/>
    <n v="10"/>
    <x v="1"/>
    <d v="2016-11-17T00:00:00"/>
    <m/>
    <x v="1"/>
    <m/>
    <m/>
    <s v="CLQ-1815 ADQUISICION DE REPUESTOS PARA PERFORADORAS JACKLEG Y STOPER SECO"/>
    <s v="ADQ MANTTO Y SERV 174/2016"/>
    <n v="39800"/>
    <n v="12"/>
    <s v="(C1525N ) AIR BEND SECAN CANADIENSE"/>
    <s v="PZ"/>
    <n v="20"/>
    <n v="260"/>
    <n v="5200"/>
    <x v="0"/>
    <x v="0"/>
    <m/>
    <n v="0"/>
    <n v="37.356321839080458"/>
    <n v="0"/>
    <n v="0"/>
    <n v="0"/>
    <d v="1900-01-09T00:00:00"/>
    <d v="1900-02-1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67"/>
    <n v="120"/>
    <x v="7"/>
    <x v="11"/>
    <d v="2016-09-30T00:00:00"/>
    <x v="12"/>
    <n v="39800"/>
    <s v="OTROS REPUESTOS Y ACCESORIOS"/>
    <x v="4"/>
    <s v="CESAR ROCHA ZANGA"/>
    <s v="ADQ MANTTO Y SERV 174/2016"/>
    <d v="2016-10-12T00:00:00"/>
    <x v="4"/>
    <n v="735"/>
    <x v="1"/>
    <x v="1081"/>
    <m/>
    <x v="14"/>
    <x v="2814"/>
    <x v="23"/>
    <x v="7"/>
    <x v="308"/>
    <x v="3"/>
    <x v="1"/>
    <x v="2"/>
    <x v="0"/>
    <x v="1"/>
    <x v="0"/>
    <n v="159"/>
    <x v="9"/>
    <x v="5"/>
    <d v="2016-11-05T00:00:00"/>
    <s v="IT-MANTTO Y SERV/060-2016"/>
    <d v="2016-11-21T00:00:00"/>
    <n v="422"/>
    <n v="571"/>
    <m/>
    <m/>
    <n v="571"/>
    <m/>
    <s v="COMERCIAL &quot;R Y K&quot;"/>
    <m/>
    <x v="2"/>
    <n v="10"/>
    <x v="1"/>
    <d v="2016-11-17T00:00:00"/>
    <m/>
    <x v="1"/>
    <m/>
    <m/>
    <s v="CLQ-1815 ADQUISICION DE REPUESTOS PARA PERFORADORAS JACKLEG Y STOPER SECO"/>
    <s v="ADQ MANTTO Y SERV 174/2016"/>
    <n v="39800"/>
    <n v="13"/>
    <s v="(C1526N ) AIR BEND NUT SECAN CANADIENSE"/>
    <s v="PZ"/>
    <n v="20"/>
    <n v="140"/>
    <n v="2800"/>
    <x v="0"/>
    <x v="0"/>
    <m/>
    <n v="0"/>
    <n v="20.114942528735632"/>
    <n v="0"/>
    <n v="0"/>
    <n v="0"/>
    <d v="1900-01-09T00:00:00"/>
    <d v="1900-02-1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67"/>
    <n v="120"/>
    <x v="7"/>
    <x v="11"/>
    <d v="2016-09-30T00:00:00"/>
    <x v="12"/>
    <n v="39800"/>
    <s v="OTROS REPUESTOS Y ACCESORIOS"/>
    <x v="4"/>
    <s v="CESAR ROCHA ZANGA"/>
    <s v="ADQ MANTTO Y SERV 174/2016"/>
    <d v="2016-10-12T00:00:00"/>
    <x v="4"/>
    <n v="735"/>
    <x v="1"/>
    <x v="1081"/>
    <m/>
    <x v="15"/>
    <x v="2815"/>
    <x v="34"/>
    <x v="7"/>
    <x v="308"/>
    <x v="3"/>
    <x v="1"/>
    <x v="2"/>
    <x v="0"/>
    <x v="1"/>
    <x v="0"/>
    <n v="159"/>
    <x v="9"/>
    <x v="5"/>
    <d v="2016-11-05T00:00:00"/>
    <s v="IT-MANTTO Y SERV/060-2016"/>
    <d v="2016-11-21T00:00:00"/>
    <n v="422"/>
    <n v="571"/>
    <m/>
    <m/>
    <n v="571"/>
    <m/>
    <s v="COMERCIAL &quot;R Y K&quot;"/>
    <m/>
    <x v="2"/>
    <n v="10"/>
    <x v="1"/>
    <d v="2016-11-17T00:00:00"/>
    <m/>
    <x v="1"/>
    <m/>
    <m/>
    <s v="CLQ-1815 ADQUISICION DE REPUESTOS PARA PERFORADORAS JACKLEG Y STOPER SECO"/>
    <s v="ADQ MANTTO Y SERV 174/2016"/>
    <n v="39800"/>
    <n v="14"/>
    <s v="164 -8114 O-RING SECAN CANADIENSE"/>
    <s v="PZ"/>
    <n v="50"/>
    <n v="10"/>
    <n v="500"/>
    <x v="0"/>
    <x v="0"/>
    <m/>
    <n v="0"/>
    <n v="1.4367816091954022"/>
    <n v="0"/>
    <n v="0"/>
    <n v="0"/>
    <d v="1900-01-09T00:00:00"/>
    <d v="1900-02-1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67"/>
    <n v="120"/>
    <x v="7"/>
    <x v="11"/>
    <d v="2016-09-30T00:00:00"/>
    <x v="12"/>
    <n v="39800"/>
    <s v="OTROS REPUESTOS Y ACCESORIOS"/>
    <x v="4"/>
    <s v="CESAR ROCHA ZANGA"/>
    <s v="ADQ MANTTO Y SERV 174/2016"/>
    <d v="2016-10-12T00:00:00"/>
    <x v="4"/>
    <n v="735"/>
    <x v="1"/>
    <x v="1081"/>
    <m/>
    <x v="16"/>
    <x v="2816"/>
    <x v="21"/>
    <x v="7"/>
    <x v="308"/>
    <x v="3"/>
    <x v="1"/>
    <x v="2"/>
    <x v="0"/>
    <x v="1"/>
    <x v="0"/>
    <n v="159"/>
    <x v="9"/>
    <x v="5"/>
    <d v="2016-11-05T00:00:00"/>
    <s v="IT-MANTTO Y SERV/060-2016"/>
    <d v="2016-11-21T00:00:00"/>
    <n v="422"/>
    <n v="571"/>
    <m/>
    <m/>
    <n v="571"/>
    <m/>
    <s v="COMERCIAL &quot;R Y K&quot;"/>
    <m/>
    <x v="2"/>
    <n v="21"/>
    <x v="1"/>
    <d v="2016-11-17T00:00:00"/>
    <m/>
    <x v="1"/>
    <m/>
    <m/>
    <s v="CLQ-1815 ADQUISICION DE REPUESTOS PARA PERFORADORAS JACKLEG Y STOPER SECO"/>
    <s v="ADQ MANTTO Y SERV 174/2016"/>
    <n v="39800"/>
    <n v="15"/>
    <s v="(C1809 ) WATER STEM THREADED TYPE SECAN CANADIENSE"/>
    <s v="PZ"/>
    <n v="40"/>
    <n v="280"/>
    <n v="11200"/>
    <x v="0"/>
    <x v="0"/>
    <m/>
    <n v="0"/>
    <n v="40.229885057471265"/>
    <n v="0"/>
    <n v="0"/>
    <n v="0"/>
    <d v="1900-01-20T00:00:00"/>
    <d v="1900-03-01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67"/>
    <n v="120"/>
    <x v="7"/>
    <x v="11"/>
    <d v="2016-09-30T00:00:00"/>
    <x v="12"/>
    <n v="39800"/>
    <s v="OTROS REPUESTOS Y ACCESORIOS"/>
    <x v="4"/>
    <s v="CESAR ROCHA ZANGA"/>
    <s v="ADQ MANTTO Y SERV 174/2016"/>
    <d v="2016-10-12T00:00:00"/>
    <x v="4"/>
    <n v="735"/>
    <x v="1"/>
    <x v="1081"/>
    <m/>
    <x v="17"/>
    <x v="2817"/>
    <x v="21"/>
    <x v="7"/>
    <x v="308"/>
    <x v="3"/>
    <x v="1"/>
    <x v="2"/>
    <x v="0"/>
    <x v="1"/>
    <x v="0"/>
    <n v="159"/>
    <x v="9"/>
    <x v="5"/>
    <d v="2016-11-05T00:00:00"/>
    <s v="IT-MANTTO Y SERV/060-2016"/>
    <d v="2016-11-21T00:00:00"/>
    <n v="422"/>
    <n v="571"/>
    <m/>
    <m/>
    <n v="571"/>
    <m/>
    <s v="COMERCIAL &quot;R Y K&quot;"/>
    <m/>
    <x v="2"/>
    <n v="10"/>
    <x v="1"/>
    <d v="2016-11-17T00:00:00"/>
    <m/>
    <x v="1"/>
    <m/>
    <m/>
    <s v="CLQ-1815 ADQUISICION DE REPUESTOS PARA PERFORADORAS JACKLEG Y STOPER SECO"/>
    <s v="ADQ MANTTO Y SERV 174/2016"/>
    <n v="39800"/>
    <n v="16"/>
    <s v="(S21-41 ) WATER STEM NUT SECAN CANADIENSE"/>
    <s v="PZ"/>
    <n v="40"/>
    <n v="140"/>
    <n v="5600"/>
    <x v="0"/>
    <x v="0"/>
    <m/>
    <n v="0"/>
    <n v="20.114942528735632"/>
    <n v="0"/>
    <n v="0"/>
    <n v="0"/>
    <d v="1900-01-09T00:00:00"/>
    <d v="1900-02-1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67"/>
    <n v="120"/>
    <x v="7"/>
    <x v="11"/>
    <d v="2016-09-30T00:00:00"/>
    <x v="12"/>
    <n v="39800"/>
    <s v="OTROS REPUESTOS Y ACCESORIOS"/>
    <x v="4"/>
    <s v="CESAR ROCHA ZANGA"/>
    <s v="ADQ MANTTO Y SERV 174/2016"/>
    <d v="2016-10-12T00:00:00"/>
    <x v="4"/>
    <n v="735"/>
    <x v="1"/>
    <x v="1081"/>
    <m/>
    <x v="18"/>
    <x v="1292"/>
    <x v="25"/>
    <x v="7"/>
    <x v="308"/>
    <x v="3"/>
    <x v="1"/>
    <x v="2"/>
    <x v="0"/>
    <x v="1"/>
    <x v="0"/>
    <n v="159"/>
    <x v="9"/>
    <x v="5"/>
    <d v="2016-11-05T00:00:00"/>
    <s v="IT-MANTTO Y SERV/060-2016"/>
    <d v="2016-11-21T00:00:00"/>
    <n v="422"/>
    <n v="571"/>
    <m/>
    <m/>
    <n v="571"/>
    <m/>
    <s v="COMERCIAL &quot;R Y K&quot;"/>
    <m/>
    <x v="2"/>
    <n v="10"/>
    <x v="1"/>
    <d v="2016-11-17T00:00:00"/>
    <m/>
    <x v="1"/>
    <m/>
    <m/>
    <s v="CLQ-1815 ADQUISICION DE REPUESTOS PARA PERFORADORAS JACKLEG Y STOPER SECO"/>
    <s v="ADQ MANTTO Y SERV 174/2016"/>
    <n v="39800"/>
    <n v="17"/>
    <s v="(D1069 ) TOP CAP BUSHING SECAN CANADIENSE"/>
    <s v="PZ"/>
    <n v="30"/>
    <n v="180"/>
    <n v="5400"/>
    <x v="0"/>
    <x v="0"/>
    <m/>
    <n v="0"/>
    <n v="25.862068965517242"/>
    <n v="0"/>
    <n v="0"/>
    <n v="0"/>
    <d v="1900-01-09T00:00:00"/>
    <d v="1900-02-1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67"/>
    <n v="120"/>
    <x v="7"/>
    <x v="11"/>
    <d v="2016-09-30T00:00:00"/>
    <x v="12"/>
    <n v="39800"/>
    <s v="OTROS REPUESTOS Y ACCESORIOS"/>
    <x v="4"/>
    <s v="CESAR ROCHA ZANGA"/>
    <s v="ADQ MANTTO Y SERV 174/2016"/>
    <d v="2016-10-12T00:00:00"/>
    <x v="4"/>
    <n v="735"/>
    <x v="1"/>
    <x v="1081"/>
    <m/>
    <x v="19"/>
    <x v="273"/>
    <x v="22"/>
    <x v="7"/>
    <x v="308"/>
    <x v="3"/>
    <x v="1"/>
    <x v="2"/>
    <x v="0"/>
    <x v="1"/>
    <x v="0"/>
    <n v="159"/>
    <x v="9"/>
    <x v="5"/>
    <d v="2016-11-05T00:00:00"/>
    <s v="IT-MANTTO Y SERV/060-2016"/>
    <d v="2016-11-21T00:00:00"/>
    <n v="422"/>
    <n v="571"/>
    <m/>
    <m/>
    <n v="571"/>
    <m/>
    <s v="COMERCIAL &quot;R Y K&quot;"/>
    <m/>
    <x v="2"/>
    <n v="21"/>
    <x v="1"/>
    <d v="2016-11-17T00:00:00"/>
    <m/>
    <x v="1"/>
    <m/>
    <m/>
    <s v="CLQ-1815 ADQUISICION DE REPUESTOS PARA PERFORADORAS JACKLEG Y STOPER SECO"/>
    <s v="ADQ MANTTO Y SERV 174/2016"/>
    <n v="39800"/>
    <n v="18"/>
    <s v="(C1582 ) SIDE ROD SECAN CANADIENSE"/>
    <s v="PZ"/>
    <n v="60"/>
    <n v="260"/>
    <n v="15600"/>
    <x v="0"/>
    <x v="0"/>
    <m/>
    <n v="0"/>
    <n v="37.356321839080458"/>
    <n v="0"/>
    <n v="0"/>
    <n v="0"/>
    <d v="1900-01-20T00:00:00"/>
    <d v="1900-03-01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67"/>
    <n v="120"/>
    <x v="7"/>
    <x v="11"/>
    <d v="2016-09-30T00:00:00"/>
    <x v="12"/>
    <n v="39800"/>
    <s v="OTROS REPUESTOS Y ACCESORIOS"/>
    <x v="4"/>
    <s v="CESAR ROCHA ZANGA"/>
    <s v="ADQ MANTTO Y SERV 174/2016"/>
    <d v="2016-10-12T00:00:00"/>
    <x v="4"/>
    <n v="735"/>
    <x v="1"/>
    <x v="1081"/>
    <m/>
    <x v="20"/>
    <x v="1299"/>
    <x v="26"/>
    <x v="7"/>
    <x v="308"/>
    <x v="3"/>
    <x v="1"/>
    <x v="2"/>
    <x v="0"/>
    <x v="1"/>
    <x v="0"/>
    <n v="159"/>
    <x v="9"/>
    <x v="5"/>
    <d v="2016-11-05T00:00:00"/>
    <s v="IT-MANTTO Y SERV/060-2016"/>
    <d v="2016-11-21T00:00:00"/>
    <n v="422"/>
    <n v="571"/>
    <m/>
    <m/>
    <n v="571"/>
    <m/>
    <s v="COMERCIAL &quot;R Y K&quot;"/>
    <m/>
    <x v="2"/>
    <n v="21"/>
    <x v="1"/>
    <d v="2016-11-17T00:00:00"/>
    <m/>
    <x v="1"/>
    <m/>
    <m/>
    <s v="CLQ-1815 ADQUISICION DE REPUESTOS PARA PERFORADORAS JACKLEG Y STOPER SECO"/>
    <s v="ADQ MANTTO Y SERV 174/2016"/>
    <n v="39800"/>
    <n v="19"/>
    <s v="(B1194) OPERATING HANDLE ADAPTOR STANDARD SECAN CANADIENSE"/>
    <s v="PZ"/>
    <n v="4"/>
    <n v="2700"/>
    <n v="10800"/>
    <x v="0"/>
    <x v="0"/>
    <m/>
    <n v="0"/>
    <n v="387.93103448275861"/>
    <n v="0"/>
    <n v="0"/>
    <n v="0"/>
    <d v="1900-01-20T00:00:00"/>
    <d v="1900-03-01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67"/>
    <n v="120"/>
    <x v="7"/>
    <x v="11"/>
    <d v="2016-09-30T00:00:00"/>
    <x v="12"/>
    <n v="39800"/>
    <s v="OTROS REPUESTOS Y ACCESORIOS"/>
    <x v="4"/>
    <s v="CESAR ROCHA ZANGA"/>
    <s v="ADQ MANTTO Y SERV 174/2016"/>
    <d v="2016-10-12T00:00:00"/>
    <x v="4"/>
    <n v="735"/>
    <x v="1"/>
    <x v="1081"/>
    <m/>
    <x v="21"/>
    <x v="1303"/>
    <x v="23"/>
    <x v="7"/>
    <x v="308"/>
    <x v="3"/>
    <x v="1"/>
    <x v="2"/>
    <x v="0"/>
    <x v="1"/>
    <x v="0"/>
    <n v="159"/>
    <x v="9"/>
    <x v="5"/>
    <d v="2016-11-05T00:00:00"/>
    <s v="IT-MANTTO Y SERV/060-2016"/>
    <d v="2016-11-21T00:00:00"/>
    <n v="422"/>
    <n v="571"/>
    <m/>
    <m/>
    <n v="571"/>
    <m/>
    <s v="COMERCIAL &quot;R Y K&quot;"/>
    <m/>
    <x v="2"/>
    <n v="10"/>
    <x v="1"/>
    <d v="2016-11-17T00:00:00"/>
    <m/>
    <x v="1"/>
    <m/>
    <m/>
    <s v="CLQ-1815 ADQUISICION DE REPUESTOS PARA PERFORADORAS JACKLEG Y STOPER SECO"/>
    <s v="ADQ MANTTO Y SERV 174/2016"/>
    <n v="39800"/>
    <n v="20"/>
    <s v="(C1570) OPERATING HANDLE TWIST GRIP SECAN CANADIENSE"/>
    <s v="PZ"/>
    <n v="20"/>
    <n v="650"/>
    <n v="13000"/>
    <x v="0"/>
    <x v="0"/>
    <m/>
    <n v="0"/>
    <n v="93.390804597701148"/>
    <n v="0"/>
    <n v="0"/>
    <n v="0"/>
    <d v="1900-01-09T00:00:00"/>
    <d v="1900-02-1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67"/>
    <n v="120"/>
    <x v="7"/>
    <x v="11"/>
    <d v="2016-09-30T00:00:00"/>
    <x v="12"/>
    <n v="39800"/>
    <s v="OTROS REPUESTOS Y ACCESORIOS"/>
    <x v="4"/>
    <s v="CESAR ROCHA ZANGA"/>
    <s v="ADQ MANTTO Y SERV 174/2016"/>
    <d v="2016-10-12T00:00:00"/>
    <x v="4"/>
    <n v="735"/>
    <x v="1"/>
    <x v="1081"/>
    <m/>
    <x v="22"/>
    <x v="1304"/>
    <x v="25"/>
    <x v="7"/>
    <x v="308"/>
    <x v="3"/>
    <x v="1"/>
    <x v="2"/>
    <x v="0"/>
    <x v="1"/>
    <x v="0"/>
    <n v="159"/>
    <x v="9"/>
    <x v="5"/>
    <d v="2016-11-05T00:00:00"/>
    <s v="IT-MANTTO Y SERV/060-2016"/>
    <d v="2016-11-21T00:00:00"/>
    <n v="422"/>
    <n v="571"/>
    <m/>
    <m/>
    <n v="571"/>
    <m/>
    <s v="COMERCIAL &quot;R Y K&quot;"/>
    <m/>
    <x v="2"/>
    <n v="21"/>
    <x v="1"/>
    <d v="2016-11-17T00:00:00"/>
    <m/>
    <x v="1"/>
    <m/>
    <m/>
    <s v="CLQ-1815 ADQUISICION DE REPUESTOS PARA PERFORADORAS JACKLEG Y STOPER SECO"/>
    <s v="ADQ MANTTO Y SERV 174/2016"/>
    <n v="39800"/>
    <n v="21"/>
    <s v="(D1454D ) NUT, OPERATING HANDLE (DOMET) SECAN CANADIENSE"/>
    <s v="PZ"/>
    <n v="30"/>
    <n v="130"/>
    <n v="3900"/>
    <x v="0"/>
    <x v="0"/>
    <m/>
    <n v="0"/>
    <n v="18.678160919540229"/>
    <n v="0"/>
    <n v="0"/>
    <n v="0"/>
    <d v="1900-01-20T00:00:00"/>
    <d v="1900-03-01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67"/>
    <n v="120"/>
    <x v="7"/>
    <x v="11"/>
    <d v="2016-09-30T00:00:00"/>
    <x v="12"/>
    <n v="39800"/>
    <s v="OTROS REPUESTOS Y ACCESORIOS"/>
    <x v="4"/>
    <s v="CESAR ROCHA ZANGA"/>
    <s v="ADQ MANTTO Y SERV 174/2016"/>
    <d v="2016-10-12T00:00:00"/>
    <x v="4"/>
    <n v="735"/>
    <x v="1"/>
    <x v="1081"/>
    <m/>
    <x v="23"/>
    <x v="2818"/>
    <x v="87"/>
    <x v="7"/>
    <x v="308"/>
    <x v="3"/>
    <x v="1"/>
    <x v="2"/>
    <x v="0"/>
    <x v="1"/>
    <x v="0"/>
    <n v="159"/>
    <x v="9"/>
    <x v="5"/>
    <d v="2016-11-05T00:00:00"/>
    <s v="IT-MANTTO Y SERV/060-2016"/>
    <d v="2016-11-21T00:00:00"/>
    <n v="422"/>
    <n v="571"/>
    <m/>
    <m/>
    <n v="571"/>
    <m/>
    <s v="COMERCIAL &quot;R Y K&quot;"/>
    <m/>
    <x v="2"/>
    <n v="10"/>
    <x v="1"/>
    <d v="2016-11-17T00:00:00"/>
    <m/>
    <x v="1"/>
    <m/>
    <m/>
    <s v="CLQ-1815 ADQUISICION DE REPUESTOS PARA PERFORADORAS JACKLEG Y STOPER SECO"/>
    <s v="ADQ MANTTO Y SERV 174/2016"/>
    <n v="39800"/>
    <n v="22"/>
    <s v="179-67-40  BUCKET SECAN CANADIENSE"/>
    <s v="PZ"/>
    <n v="120"/>
    <n v="62"/>
    <n v="7440"/>
    <x v="0"/>
    <x v="0"/>
    <m/>
    <n v="0"/>
    <n v="8.9080459770114935"/>
    <n v="0"/>
    <n v="0"/>
    <n v="0"/>
    <d v="1900-01-09T00:00:00"/>
    <d v="1900-02-1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67"/>
    <n v="120"/>
    <x v="7"/>
    <x v="11"/>
    <d v="2016-09-30T00:00:00"/>
    <x v="12"/>
    <n v="39800"/>
    <s v="OTROS REPUESTOS Y ACCESORIOS"/>
    <x v="4"/>
    <s v="CESAR ROCHA ZANGA"/>
    <s v="ADQ MANTTO Y SERV 174/2016"/>
    <d v="2016-10-12T00:00:00"/>
    <x v="4"/>
    <n v="735"/>
    <x v="1"/>
    <x v="1081"/>
    <m/>
    <x v="24"/>
    <x v="2819"/>
    <x v="87"/>
    <x v="7"/>
    <x v="308"/>
    <x v="3"/>
    <x v="1"/>
    <x v="2"/>
    <x v="0"/>
    <x v="1"/>
    <x v="0"/>
    <n v="159"/>
    <x v="9"/>
    <x v="5"/>
    <d v="2016-11-05T00:00:00"/>
    <s v="IT-MANTTO Y SERV/060-2016"/>
    <d v="2016-11-21T00:00:00"/>
    <n v="422"/>
    <n v="571"/>
    <m/>
    <m/>
    <n v="571"/>
    <m/>
    <s v="COMERCIAL &quot;R Y K&quot;"/>
    <m/>
    <x v="2"/>
    <n v="10"/>
    <x v="1"/>
    <d v="2016-11-17T00:00:00"/>
    <m/>
    <x v="1"/>
    <m/>
    <m/>
    <s v="CLQ-1815 ADQUISICION DE REPUESTOS PARA PERFORADORAS JACKLEG Y STOPER SECO"/>
    <s v="ADQ MANTTO Y SERV 174/2016"/>
    <n v="39800"/>
    <n v="23"/>
    <s v="197-38-54-A  HAT PACKING SECAN CANADIENSE"/>
    <s v="PZ"/>
    <n v="120"/>
    <n v="62"/>
    <n v="7440"/>
    <x v="0"/>
    <x v="0"/>
    <m/>
    <n v="0"/>
    <n v="8.9080459770114935"/>
    <n v="0"/>
    <n v="0"/>
    <n v="0"/>
    <d v="1900-01-09T00:00:00"/>
    <d v="1900-02-1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67"/>
    <n v="120"/>
    <x v="7"/>
    <x v="11"/>
    <d v="2016-09-30T00:00:00"/>
    <x v="12"/>
    <n v="39800"/>
    <s v="OTROS REPUESTOS Y ACCESORIOS"/>
    <x v="4"/>
    <s v="CESAR ROCHA ZANGA"/>
    <s v="ADQ MANTTO Y SERV 174/2016"/>
    <d v="2016-10-12T00:00:00"/>
    <x v="4"/>
    <n v="735"/>
    <x v="1"/>
    <x v="1081"/>
    <m/>
    <x v="25"/>
    <x v="2820"/>
    <x v="17"/>
    <x v="7"/>
    <x v="308"/>
    <x v="3"/>
    <x v="1"/>
    <x v="2"/>
    <x v="0"/>
    <x v="1"/>
    <x v="0"/>
    <n v="159"/>
    <x v="9"/>
    <x v="5"/>
    <d v="2016-11-05T00:00:00"/>
    <s v="IT-MANTTO Y SERV/060-2016"/>
    <d v="2016-11-21T00:00:00"/>
    <n v="422"/>
    <n v="571"/>
    <m/>
    <m/>
    <n v="571"/>
    <m/>
    <s v="COMERCIAL &quot;R Y K&quot;"/>
    <m/>
    <x v="2"/>
    <n v="21"/>
    <x v="1"/>
    <d v="2016-11-17T00:00:00"/>
    <m/>
    <x v="1"/>
    <m/>
    <m/>
    <s v="CLQ-1815 ADQUISICION DE REPUESTOS PARA PERFORADORAS JACKLEG Y STOPER SECO"/>
    <s v="ADQ MANTTO Y SERV 174/2016"/>
    <n v="39800"/>
    <n v="24"/>
    <s v="C2214  BUCKET SECAN CANADIENSE"/>
    <s v="PZ"/>
    <n v="80"/>
    <n v="238"/>
    <n v="19040"/>
    <x v="0"/>
    <x v="0"/>
    <m/>
    <n v="0"/>
    <n v="34.195402298850574"/>
    <n v="0"/>
    <n v="0"/>
    <n v="0"/>
    <d v="1900-01-20T00:00:00"/>
    <d v="1900-03-01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67"/>
    <n v="120"/>
    <x v="7"/>
    <x v="11"/>
    <d v="2016-09-30T00:00:00"/>
    <x v="12"/>
    <n v="39800"/>
    <s v="OTROS REPUESTOS Y ACCESORIOS"/>
    <x v="4"/>
    <s v="CESAR ROCHA ZANGA"/>
    <s v="ADQ MANTTO Y SERV 174/2016"/>
    <d v="2016-10-12T00:00:00"/>
    <x v="4"/>
    <n v="735"/>
    <x v="1"/>
    <x v="1081"/>
    <m/>
    <x v="26"/>
    <x v="1309"/>
    <x v="52"/>
    <x v="7"/>
    <x v="308"/>
    <x v="3"/>
    <x v="1"/>
    <x v="2"/>
    <x v="0"/>
    <x v="1"/>
    <x v="0"/>
    <n v="159"/>
    <x v="9"/>
    <x v="5"/>
    <d v="2016-11-05T00:00:00"/>
    <s v="IT-MANTTO Y SERV/060-2016"/>
    <d v="2016-11-21T00:00:00"/>
    <n v="422"/>
    <n v="571"/>
    <m/>
    <m/>
    <n v="571"/>
    <m/>
    <s v="COMERCIAL &quot;R Y K&quot;"/>
    <m/>
    <x v="2"/>
    <n v="10"/>
    <x v="1"/>
    <d v="2016-11-17T00:00:00"/>
    <m/>
    <x v="1"/>
    <m/>
    <m/>
    <s v="CLQ-1815 ADQUISICION DE REPUESTOS PARA PERFORADORAS JACKLEG Y STOPER SECO"/>
    <s v="ADQ MANTTO Y SERV 174/2016"/>
    <n v="39800"/>
    <n v="25"/>
    <s v="(D1707 - BOART LONGYEAR;) END CAP BUSH SECAN CANADIENSE"/>
    <s v="PZ"/>
    <n v="90"/>
    <n v="180"/>
    <n v="16200"/>
    <x v="0"/>
    <x v="0"/>
    <m/>
    <n v="0"/>
    <n v="25.862068965517242"/>
    <n v="0"/>
    <n v="0"/>
    <n v="0"/>
    <d v="1900-01-09T00:00:00"/>
    <d v="1900-02-1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67"/>
    <n v="120"/>
    <x v="7"/>
    <x v="11"/>
    <d v="2016-09-30T00:00:00"/>
    <x v="12"/>
    <n v="39800"/>
    <s v="OTROS REPUESTOS Y ACCESORIOS"/>
    <x v="4"/>
    <s v="CESAR ROCHA ZANGA"/>
    <s v="ADQ MANTTO Y SERV 174/2016"/>
    <d v="2016-10-12T00:00:00"/>
    <x v="4"/>
    <n v="735"/>
    <x v="1"/>
    <x v="1081"/>
    <m/>
    <x v="27"/>
    <x v="2821"/>
    <x v="13"/>
    <x v="7"/>
    <x v="308"/>
    <x v="3"/>
    <x v="1"/>
    <x v="2"/>
    <x v="0"/>
    <x v="1"/>
    <x v="0"/>
    <n v="159"/>
    <x v="9"/>
    <x v="5"/>
    <d v="2016-11-05T00:00:00"/>
    <s v="IT-MANTTO Y SERV/060-2016"/>
    <d v="2016-11-21T00:00:00"/>
    <n v="422"/>
    <n v="571"/>
    <m/>
    <m/>
    <n v="571"/>
    <m/>
    <s v="COMERCIAL &quot;R Y K&quot;"/>
    <m/>
    <x v="2"/>
    <n v="10"/>
    <x v="1"/>
    <d v="2016-11-17T00:00:00"/>
    <m/>
    <x v="1"/>
    <m/>
    <m/>
    <s v="CLQ-1815 ADQUISICION DE REPUESTOS PARA PERFORADORAS JACKLEG Y STOPER SECO"/>
    <s v="ADQ MANTTO Y SERV 174/2016"/>
    <n v="39800"/>
    <n v="26"/>
    <s v="C1791  BUTTON CAP 4 PRONG SECAN CANADIENSE"/>
    <s v="PZ"/>
    <n v="10"/>
    <n v="1290"/>
    <n v="12900"/>
    <x v="0"/>
    <x v="0"/>
    <m/>
    <n v="0"/>
    <n v="185.34482758620689"/>
    <n v="0"/>
    <n v="0"/>
    <n v="0"/>
    <d v="1900-01-09T00:00:00"/>
    <d v="1900-02-1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67"/>
    <n v="120"/>
    <x v="7"/>
    <x v="11"/>
    <d v="2016-09-30T00:00:00"/>
    <x v="12"/>
    <n v="39800"/>
    <s v="OTROS REPUESTOS Y ACCESORIOS"/>
    <x v="4"/>
    <s v="CESAR ROCHA ZANGA"/>
    <s v="ADQ MANTTO Y SERV 174/2016"/>
    <d v="2016-10-12T00:00:00"/>
    <x v="4"/>
    <n v="735"/>
    <x v="1"/>
    <x v="1081"/>
    <m/>
    <x v="28"/>
    <x v="2822"/>
    <x v="52"/>
    <x v="7"/>
    <x v="308"/>
    <x v="3"/>
    <x v="1"/>
    <x v="2"/>
    <x v="0"/>
    <x v="1"/>
    <x v="0"/>
    <n v="159"/>
    <x v="9"/>
    <x v="5"/>
    <d v="2016-11-05T00:00:00"/>
    <s v="IT-MANTTO Y SERV/060-2016"/>
    <d v="2016-11-21T00:00:00"/>
    <n v="422"/>
    <n v="571"/>
    <m/>
    <m/>
    <n v="571"/>
    <m/>
    <s v="COMERCIAL &quot;R Y K&quot;"/>
    <m/>
    <x v="2"/>
    <n v="10"/>
    <x v="1"/>
    <d v="2016-11-17T00:00:00"/>
    <m/>
    <x v="1"/>
    <m/>
    <m/>
    <s v="CLQ-1815 ADQUISICION DE REPUESTOS PARA PERFORADORAS JACKLEG Y STOPER SECO"/>
    <s v="ADQ MANTTO Y SERV 174/2016"/>
    <n v="39800"/>
    <n v="27"/>
    <s v="164-1302 O-RING SECAN CANADIENSE"/>
    <s v="PZ"/>
    <n v="90"/>
    <n v="10"/>
    <n v="900"/>
    <x v="0"/>
    <x v="0"/>
    <m/>
    <n v="0"/>
    <n v="1.4367816091954022"/>
    <n v="0"/>
    <n v="0"/>
    <n v="0"/>
    <d v="1900-01-09T00:00:00"/>
    <d v="1900-02-1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68"/>
    <n v="120"/>
    <x v="7"/>
    <x v="11"/>
    <d v="2016-09-30T00:00:00"/>
    <x v="11"/>
    <n v="34800"/>
    <s v="HERRAMIENTAS MENORES"/>
    <x v="4"/>
    <s v="CESAR ROCHA ZANGA"/>
    <s v="ADQ MANTTO Y SERV 175/2016"/>
    <d v="2016-10-12T00:00:00"/>
    <x v="4"/>
    <n v="734"/>
    <x v="1"/>
    <x v="1082"/>
    <n v="88400"/>
    <x v="0"/>
    <x v="2823"/>
    <x v="1"/>
    <x v="8"/>
    <x v="8"/>
    <x v="3"/>
    <x v="1"/>
    <x v="2"/>
    <x v="0"/>
    <x v="1"/>
    <x v="0"/>
    <m/>
    <x v="1"/>
    <x v="3"/>
    <d v="2016-11-08T00:00:00"/>
    <s v="IT-MANTTO-MINA/062-2016"/>
    <d v="2016-11-08T00:00:00"/>
    <n v="421"/>
    <n v="569"/>
    <n v="409"/>
    <n v="53948.14"/>
    <n v="569"/>
    <m/>
    <s v="ATLAS COPCO BOLIVIANA SA"/>
    <d v="2016-11-17T00:00:00"/>
    <x v="2"/>
    <n v="28"/>
    <x v="1"/>
    <d v="2016-11-15T00:00:00"/>
    <d v="2016-11-25T00:00:00"/>
    <x v="1"/>
    <m/>
    <m/>
    <s v="CLQ-1816 ADQUISICION DE EQUIPOS DE CALIBRACION Y/O MEDICION"/>
    <s v="ADQ MANTTO Y SERV 175/2016"/>
    <n v="34800"/>
    <n v="1"/>
    <s v="EQUIPOS DE CALIBRACION Y/O MEDICION ."/>
    <s v="LOTE"/>
    <n v="1"/>
    <n v="26189.38"/>
    <n v="26189.38"/>
    <x v="0"/>
    <x v="0"/>
    <m/>
    <n v="0"/>
    <n v="3762.8419540229888"/>
    <n v="0"/>
    <n v="0"/>
    <n v="0"/>
    <d v="2016-12-23T00:00:00"/>
    <d v="2017-01-02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68"/>
    <n v="120"/>
    <x v="7"/>
    <x v="11"/>
    <d v="2016-09-30T00:00:00"/>
    <x v="11"/>
    <n v="34800"/>
    <s v="HERRAMIENTAS MENORES"/>
    <x v="4"/>
    <s v="CESAR ROCHA ZANGA"/>
    <s v="ADQ MANTTO Y SERV 175/2016"/>
    <d v="2016-10-12T00:00:00"/>
    <x v="4"/>
    <n v="734"/>
    <x v="1"/>
    <x v="1082"/>
    <m/>
    <x v="0"/>
    <x v="2823"/>
    <x v="1"/>
    <x v="8"/>
    <x v="8"/>
    <x v="3"/>
    <x v="1"/>
    <x v="2"/>
    <x v="0"/>
    <x v="1"/>
    <x v="0"/>
    <m/>
    <x v="1"/>
    <x v="3"/>
    <d v="2016-11-08T00:00:00"/>
    <s v="IT-MANTTO-MINA/062-2016"/>
    <d v="2016-11-08T00:00:00"/>
    <n v="421"/>
    <n v="569"/>
    <n v="409"/>
    <m/>
    <n v="569"/>
    <m/>
    <s v="ATLAS COPCO BOLIVIANA SA"/>
    <d v="2016-11-17T00:00:00"/>
    <x v="2"/>
    <n v="2"/>
    <x v="2"/>
    <d v="2016-11-15T00:00:00"/>
    <d v="2016-11-25T00:00:00"/>
    <x v="1"/>
    <m/>
    <m/>
    <s v="CLQ-1816 ADQUISICION DE EQUIPOS DE CALIBRACION Y/O MEDICION"/>
    <s v="ADQ MANTTO Y SERV 175/2016"/>
    <n v="34800"/>
    <n v="1"/>
    <s v="EQUIPOS DE CALIBRACION Y/O MEDICION ."/>
    <s v="LOTE"/>
    <n v="1"/>
    <n v="27758.76"/>
    <n v="27758.76"/>
    <x v="0"/>
    <x v="0"/>
    <m/>
    <n v="0"/>
    <n v="3988.3275862068963"/>
    <n v="0"/>
    <n v="0"/>
    <n v="0"/>
    <d v="2016-11-29T00:00:00"/>
    <d v="2016-12-09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68"/>
    <n v="120"/>
    <x v="7"/>
    <x v="11"/>
    <d v="2016-09-30T00:00:00"/>
    <x v="11"/>
    <n v="34800"/>
    <s v="HERRAMIENTAS MENORES"/>
    <x v="4"/>
    <s v="CESAR ROCHA ZANGA"/>
    <s v="ADQ MANTTO Y SERV 175/2016"/>
    <d v="2016-10-12T00:00:00"/>
    <x v="4"/>
    <n v="734"/>
    <x v="1"/>
    <x v="1082"/>
    <m/>
    <x v="0"/>
    <x v="2823"/>
    <x v="1"/>
    <x v="8"/>
    <x v="8"/>
    <x v="3"/>
    <x v="1"/>
    <x v="2"/>
    <x v="0"/>
    <x v="1"/>
    <x v="0"/>
    <m/>
    <x v="1"/>
    <x v="3"/>
    <d v="2016-11-08T00:00:00"/>
    <s v="IT-MANTTO-MINA/062-2016"/>
    <d v="2016-11-08T00:00:00"/>
    <n v="421"/>
    <n v="570"/>
    <n v="409"/>
    <n v="28675.59"/>
    <n v="570"/>
    <m/>
    <s v="HERRACRUZ SA"/>
    <d v="2016-11-17T00:00:00"/>
    <x v="2"/>
    <n v="10"/>
    <x v="2"/>
    <d v="2016-10-21T00:00:00"/>
    <d v="2016-11-25T00:00:00"/>
    <x v="1"/>
    <m/>
    <m/>
    <s v="CLQ-1816 ADQUISICION DE EQUIPOS DE CALIBRACION Y/O MEDICION"/>
    <s v="ADQ MANTTO Y SERV 175/2016"/>
    <n v="34800"/>
    <n v="1"/>
    <s v="EQUIPOS DE CALIBRACION Y/O MEDICION ."/>
    <s v="LOTE"/>
    <n v="1"/>
    <n v="28675.59"/>
    <n v="28675.59"/>
    <x v="0"/>
    <x v="0"/>
    <m/>
    <n v="0"/>
    <n v="4120.0560344827591"/>
    <n v="0"/>
    <n v="0"/>
    <n v="0"/>
    <d v="2016-12-09T00:00:00"/>
    <d v="2016-12-19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69"/>
    <n v="120"/>
    <x v="3"/>
    <x v="11"/>
    <d v="2016-09-30T00:00:00"/>
    <x v="12"/>
    <s v="ANULADO"/>
    <s v="ANULADO"/>
    <x v="4"/>
    <s v="CESAR ROCHA ZANGA"/>
    <s v="ADQ MANTTO Y SERV 175/2016"/>
    <d v="2016-10-12T00:00:00"/>
    <x v="4"/>
    <n v="736"/>
    <x v="1"/>
    <x v="1083"/>
    <m/>
    <x v="3"/>
    <x v="9"/>
    <x v="9"/>
    <x v="6"/>
    <x v="8"/>
    <x v="3"/>
    <x v="1"/>
    <x v="2"/>
    <x v="0"/>
    <x v="1"/>
    <x v="0"/>
    <n v="158"/>
    <x v="9"/>
    <x v="5"/>
    <m/>
    <m/>
    <m/>
    <m/>
    <m/>
    <m/>
    <m/>
    <s v="NN"/>
    <m/>
    <m/>
    <m/>
    <x v="0"/>
    <m/>
    <x v="0"/>
    <m/>
    <m/>
    <x v="0"/>
    <m/>
    <m/>
    <s v="CLQ-1817 ADQUISICION DE REPUESTOS PARA VOLQUETES MODELO DT-12"/>
    <s v="ADQ MANTTO Y SERV 175/2016"/>
    <s v="ANULADO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70"/>
    <n v="120"/>
    <x v="7"/>
    <x v="11"/>
    <d v="2016-10-06T00:00:00"/>
    <x v="12"/>
    <n v="39700"/>
    <s v="MATERIAL ELECTRICO"/>
    <x v="4"/>
    <s v="RUBEN ALONZO CHOQUE"/>
    <s v="ADQ MANTTO Y SERV 158/2016"/>
    <d v="2016-10-12T00:00:00"/>
    <x v="4"/>
    <n v="737"/>
    <x v="1"/>
    <x v="1084"/>
    <n v="300000"/>
    <x v="0"/>
    <x v="2824"/>
    <x v="45"/>
    <x v="29"/>
    <x v="8"/>
    <x v="3"/>
    <x v="1"/>
    <x v="2"/>
    <x v="0"/>
    <x v="1"/>
    <x v="0"/>
    <n v="161"/>
    <x v="9"/>
    <x v="5"/>
    <d v="2016-11-01T00:00:00"/>
    <s v="IT-MANTTO-MINA 058/2016"/>
    <d v="2016-11-15T00:00:00"/>
    <n v="416"/>
    <n v="564"/>
    <n v="403"/>
    <n v="111360"/>
    <n v="564"/>
    <m/>
    <s v="JAREDI MIN"/>
    <d v="2016-11-15T00:00:00"/>
    <x v="2"/>
    <n v="5"/>
    <x v="1"/>
    <d v="2016-10-24T00:00:00"/>
    <m/>
    <x v="1"/>
    <m/>
    <m/>
    <s v="CLQ-1819 ADQUISICION DE CABLE DE COBRE PARA LINEA TROLLEY"/>
    <s v="ADQ MANTTO Y SERV 158/2016"/>
    <n v="39700"/>
    <n v="1"/>
    <s v="CABLE DE COBRE PARA LINEA TROLLEY ."/>
    <s v="MT"/>
    <n v="1000"/>
    <n v="111.36"/>
    <n v="111360"/>
    <x v="0"/>
    <x v="0"/>
    <m/>
    <n v="0"/>
    <n v="16"/>
    <n v="0"/>
    <n v="0"/>
    <n v="0"/>
    <d v="1900-01-04T00:00:00"/>
    <d v="1900-02-13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71"/>
    <n v="130.15600000000001"/>
    <x v="14"/>
    <x v="11"/>
    <d v="2016-10-13T00:00:00"/>
    <x v="11"/>
    <n v="24110"/>
    <s v="MANTENIMIENTO DE OFICINAS Y REPARACIONES VARIAS, MATENIMIENTO CAMPAMENTOS"/>
    <x v="9"/>
    <s v="EDMY MAGNE GUTIERREZ"/>
    <s v="CMB/EMC/OCIV-ADQ/067/2016"/>
    <d v="2016-10-31T00:00:00"/>
    <x v="4"/>
    <n v="730"/>
    <x v="4"/>
    <x v="1085"/>
    <n v="744785.33"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s v="CLQ-1814 ADQUISICION DE CONSTRUCCION PORTICOS DE FORTIFICACION NUEVA SALA DE WINCHE CUADRO SAN JOSE NIV-405"/>
    <s v="CMB/EMC/OCIV-ADQ/067/2016"/>
    <n v="2411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72"/>
    <n v="126"/>
    <x v="15"/>
    <x v="11"/>
    <d v="2016-10-27T00:00:00"/>
    <x v="12"/>
    <n v="39800"/>
    <s v="OTROS REPUESTOS Y ACCESORIOS"/>
    <x v="4"/>
    <s v="RUBEN ALONZO CHOQUE"/>
    <s v="ADQ MANTTO Y SERV 150/2016"/>
    <d v="2016-10-31T00:00:00"/>
    <x v="4"/>
    <n v="768"/>
    <x v="1"/>
    <x v="1086"/>
    <n v="300000"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s v="CLQ-1818 ADQUISICION DE REPUESTOS PARA VOLQUETE DUX DT 12"/>
    <s v="ADQ MANTTO Y SERV 150/2016"/>
    <n v="3980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73"/>
    <n v="126"/>
    <x v="7"/>
    <x v="11"/>
    <d v="2016-10-27T00:00:00"/>
    <x v="12"/>
    <n v="39800"/>
    <s v="OTROS REPUESTOS Y ACCESORIOS"/>
    <x v="4"/>
    <s v="RUBEN ALONZO CHOQUE"/>
    <s v="ADQ MANTTO Y SERV 162/2016"/>
    <d v="2016-10-31T00:00:00"/>
    <x v="4"/>
    <n v="772"/>
    <x v="1"/>
    <x v="1087"/>
    <n v="70000"/>
    <x v="0"/>
    <x v="2825"/>
    <x v="26"/>
    <x v="7"/>
    <x v="8"/>
    <x v="3"/>
    <x v="1"/>
    <x v="2"/>
    <x v="0"/>
    <x v="1"/>
    <x v="0"/>
    <m/>
    <x v="1"/>
    <x v="3"/>
    <d v="2016-11-15T00:00:00"/>
    <s v="IT-MANTTO-MINA 067/2016"/>
    <d v="2016-12-01T00:00:00"/>
    <n v="454"/>
    <n v="622"/>
    <n v="436"/>
    <n v="69760"/>
    <n v="622"/>
    <m/>
    <s v="FUNDICION KAISLER"/>
    <d v="2016-12-01T00:00:00"/>
    <x v="2"/>
    <n v="6"/>
    <x v="2"/>
    <d v="2016-11-21T00:00:00"/>
    <m/>
    <x v="1"/>
    <m/>
    <m/>
    <s v="CLQ-1820 ADQUISICION DE REPUESTOS DE LOCOMOTORA GENERAL ELECTRIC"/>
    <s v="ADQ MANTTO Y SERV 162/2016"/>
    <n v="39800"/>
    <n v="1"/>
    <s v="PIÑÓN RECTO Z=14 PARA LOCOMOTORA GENERAL ELECTRIC  CON TRATAMIENTO TÉRMICO ."/>
    <s v="PZ"/>
    <n v="4"/>
    <n v="4200"/>
    <n v="16800"/>
    <x v="0"/>
    <x v="0"/>
    <m/>
    <n v="0"/>
    <n v="603.44827586206895"/>
    <n v="0"/>
    <n v="0"/>
    <n v="0"/>
    <d v="1900-01-09T00:00:00"/>
    <d v="1900-02-1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73"/>
    <n v="126"/>
    <x v="7"/>
    <x v="11"/>
    <d v="2016-10-27T00:00:00"/>
    <x v="12"/>
    <n v="39800"/>
    <s v="OTROS REPUESTOS Y ACCESORIOS"/>
    <x v="4"/>
    <s v="RUBEN ALONZO CHOQUE"/>
    <s v="ADQ MANTTO Y SERV 162/2016"/>
    <d v="2016-10-31T00:00:00"/>
    <x v="4"/>
    <n v="772"/>
    <x v="1"/>
    <x v="1087"/>
    <m/>
    <x v="1"/>
    <x v="2826"/>
    <x v="0"/>
    <x v="17"/>
    <x v="8"/>
    <x v="3"/>
    <x v="1"/>
    <x v="2"/>
    <x v="0"/>
    <x v="1"/>
    <x v="0"/>
    <m/>
    <x v="1"/>
    <x v="3"/>
    <d v="2016-11-15T00:00:00"/>
    <s v="IT-MANTTO-MINA 067/2016"/>
    <d v="2016-12-01T00:00:00"/>
    <n v="454"/>
    <n v="622"/>
    <n v="436"/>
    <m/>
    <n v="622"/>
    <m/>
    <s v="FUNDICION KAISLER"/>
    <d v="2016-12-01T00:00:00"/>
    <x v="2"/>
    <n v="6"/>
    <x v="2"/>
    <d v="2016-11-21T00:00:00"/>
    <m/>
    <x v="1"/>
    <m/>
    <m/>
    <s v="CLQ-1820 ADQUISICION DE REPUESTOS DE LOCOMOTORA GENERAL ELECTRIC"/>
    <s v="ADQ MANTTO Y SERV 162/2016"/>
    <n v="39800"/>
    <n v="2"/>
    <s v="COJINETES CON CUATRO VENTANAS DE LUBRICACIÓN Y CUATRO CIEGOS PARA LOCOMOTORA GENERAL ELECTRIC DE MATERIAL BRONCE FOSFORADO ANTI FRICCIÓN ."/>
    <s v="JGO"/>
    <n v="2"/>
    <n v="20480"/>
    <n v="40960"/>
    <x v="0"/>
    <x v="0"/>
    <m/>
    <n v="0"/>
    <n v="2942.5287356321837"/>
    <n v="0"/>
    <n v="0"/>
    <n v="0"/>
    <d v="1900-01-09T00:00:00"/>
    <d v="1900-02-1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73"/>
    <n v="126"/>
    <x v="7"/>
    <x v="11"/>
    <d v="2016-10-27T00:00:00"/>
    <x v="12"/>
    <n v="39800"/>
    <s v="OTROS REPUESTOS Y ACCESORIOS"/>
    <x v="4"/>
    <s v="RUBEN ALONZO CHOQUE"/>
    <s v="ADQ MANTTO Y SERV 162/2016"/>
    <d v="2016-10-31T00:00:00"/>
    <x v="4"/>
    <n v="772"/>
    <x v="1"/>
    <x v="1087"/>
    <m/>
    <x v="2"/>
    <x v="2827"/>
    <x v="26"/>
    <x v="7"/>
    <x v="8"/>
    <x v="3"/>
    <x v="1"/>
    <x v="2"/>
    <x v="0"/>
    <x v="1"/>
    <x v="0"/>
    <m/>
    <x v="1"/>
    <x v="3"/>
    <d v="2016-11-15T00:00:00"/>
    <s v="IT-MANTTO-MINA 067/2016"/>
    <d v="2016-12-01T00:00:00"/>
    <n v="454"/>
    <n v="622"/>
    <n v="436"/>
    <m/>
    <n v="622"/>
    <m/>
    <s v="FUNDICION KAISLER"/>
    <d v="2016-12-01T00:00:00"/>
    <x v="2"/>
    <n v="6"/>
    <x v="2"/>
    <d v="2016-11-21T00:00:00"/>
    <m/>
    <x v="1"/>
    <m/>
    <m/>
    <s v="CLQ-1820 ADQUISICION DE REPUESTOS DE LOCOMOTORA GENERAL ELECTRIC"/>
    <s v="ADQ MANTTO Y SERV 162/2016"/>
    <n v="39800"/>
    <n v="3"/>
    <s v="PORTA ESCOBILLA PARA LOCOMOTORA GENERAL ELECTRIC. ."/>
    <s v="PZ"/>
    <n v="4"/>
    <n v="3000"/>
    <n v="12000"/>
    <x v="0"/>
    <x v="0"/>
    <m/>
    <n v="0"/>
    <n v="431.0344827586207"/>
    <n v="0"/>
    <n v="0"/>
    <n v="0"/>
    <d v="1900-01-09T00:00:00"/>
    <d v="1900-02-1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74"/>
    <n v="126"/>
    <x v="7"/>
    <x v="11"/>
    <d v="2016-10-27T00:00:00"/>
    <x v="11"/>
    <n v="34400"/>
    <s v="PRODUCTOS DE CUERO Y CAUCHO"/>
    <x v="2"/>
    <s v="ALFREDO HIDALGO PEÑAFIEL"/>
    <s v="PCPL-125/2016"/>
    <d v="2016-10-31T00:00:00"/>
    <x v="4"/>
    <n v="775"/>
    <x v="1"/>
    <x v="1088"/>
    <n v="100000"/>
    <x v="0"/>
    <x v="2828"/>
    <x v="1"/>
    <x v="8"/>
    <x v="8"/>
    <x v="3"/>
    <x v="1"/>
    <x v="2"/>
    <x v="0"/>
    <x v="1"/>
    <x v="0"/>
    <m/>
    <x v="1"/>
    <x v="3"/>
    <d v="2016-11-15T00:00:00"/>
    <s v="IT-PCPL-105/2016"/>
    <d v="2016-11-22T00:00:00"/>
    <n v="445"/>
    <n v="607"/>
    <n v="429"/>
    <n v="43990"/>
    <n v="607"/>
    <m/>
    <s v="FANAGOM SRL"/>
    <d v="2016-11-22T00:00:00"/>
    <x v="2"/>
    <n v="15"/>
    <x v="2"/>
    <d v="2016-11-07T00:00:00"/>
    <m/>
    <x v="1"/>
    <m/>
    <m/>
    <s v="CLQ-1821 ADQUISICION DE ACCESORIOS DE GOMA EN DIFERENTES MEDIDAS PARA EQUIPOS PLANTA"/>
    <s v="PCPL-125/2016"/>
    <n v="34400"/>
    <n v="1"/>
    <s v="ACCESORIOS DE GOMA EN DIFERENTES MEDIDAS  ."/>
    <s v="LOTE"/>
    <n v="1"/>
    <n v="43990"/>
    <n v="43990"/>
    <x v="0"/>
    <x v="0"/>
    <m/>
    <n v="0"/>
    <n v="6320.4022988505749"/>
    <n v="0"/>
    <n v="0"/>
    <n v="0"/>
    <d v="1900-01-20T00:00:00"/>
    <d v="1900-03-01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75"/>
    <n v="128"/>
    <x v="15"/>
    <x v="11"/>
    <d v="2016-10-27T00:00:00"/>
    <x v="11"/>
    <n v="39700"/>
    <s v="MATERIAL ELECTRICO"/>
    <x v="4"/>
    <s v="RUBEN ALONZO CHOQUE"/>
    <s v="ADQ MANTTO Y SERV 164/2016"/>
    <d v="2016-10-31T00:00:00"/>
    <x v="4"/>
    <n v="785"/>
    <x v="1"/>
    <x v="1089"/>
    <n v="82506.66"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s v="CLQ-1822 ADQUISICION DE LUMINARIAS PARA INSTALACIONES INDUSTRIALES"/>
    <s v="ADQ MANTTO Y SERV 164/2016"/>
    <n v="3970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76"/>
    <n v="128"/>
    <x v="15"/>
    <x v="11"/>
    <d v="2016-10-27T00:00:00"/>
    <x v="11"/>
    <n v="39700"/>
    <s v="MATERIAL ELECTRICO"/>
    <x v="4"/>
    <s v="RUBEN ALONZO CHOQUE"/>
    <s v="ADQ MANTTO Y SERV 176/2016"/>
    <d v="2016-10-31T00:00:00"/>
    <x v="4"/>
    <n v="784"/>
    <x v="1"/>
    <x v="1090"/>
    <n v="210119.99"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s v="CLQ-1823 ADQUISICION DE CABLES FLEXIBLES PARA INSTALACIONES INDUSTRIALES"/>
    <s v="ADQ MANTTO Y SERV 176/2016"/>
    <n v="3970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77"/>
    <n v="128"/>
    <x v="17"/>
    <x v="11"/>
    <d v="2016-10-27T00:00:00"/>
    <x v="11"/>
    <n v="39700"/>
    <s v="MATERIAL ELECTRICO"/>
    <x v="4"/>
    <s v="RUBEN ALONZO CHOQUE"/>
    <s v="ADQ MANTTO Y SERV 174/2016"/>
    <d v="2016-10-31T00:00:00"/>
    <x v="4"/>
    <n v="783"/>
    <x v="1"/>
    <x v="1091"/>
    <n v="83933.32"/>
    <x v="0"/>
    <x v="2829"/>
    <x v="1"/>
    <x v="8"/>
    <x v="8"/>
    <x v="3"/>
    <x v="1"/>
    <x v="2"/>
    <x v="0"/>
    <x v="1"/>
    <x v="0"/>
    <m/>
    <x v="1"/>
    <x v="3"/>
    <d v="2016-11-16T00:00:00"/>
    <s v="IT-MANTTO-MINA 069/2016"/>
    <d v="2016-11-22T00:00:00"/>
    <n v="444"/>
    <n v="606"/>
    <n v="428"/>
    <n v="9900"/>
    <n v="606"/>
    <m/>
    <s v="FILCARS"/>
    <d v="2016-11-22T00:00:00"/>
    <x v="2"/>
    <n v="3"/>
    <x v="2"/>
    <d v="2016-11-09T00:00:00"/>
    <m/>
    <x v="13"/>
    <n v="16"/>
    <m/>
    <s v="CLQ-1824 ADQUISICION DE BATERIAS Y LUMINARIAS PARA EQUIPO PESADO PESADO DE INTERIOR MINA Y SUPERFICIE"/>
    <s v="ADQ MANTTO Y SERV 174/2016"/>
    <n v="39700"/>
    <n v="1"/>
    <s v="BATERIAS Y LUMINARIAS PARA EQUIPO PESADO PESADO ."/>
    <s v="LOTE"/>
    <n v="1"/>
    <n v="9900"/>
    <n v="9900"/>
    <x v="0"/>
    <x v="0"/>
    <m/>
    <n v="0"/>
    <n v="1422.4137931034484"/>
    <n v="0"/>
    <n v="0"/>
    <n v="0"/>
    <d v="1900-01-04T00:00:00"/>
    <d v="1900-02-13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77"/>
    <n v="128"/>
    <x v="17"/>
    <x v="11"/>
    <d v="2016-10-27T00:00:00"/>
    <x v="11"/>
    <n v="39700"/>
    <s v="MATERIAL ELECTRICO"/>
    <x v="4"/>
    <s v="RUBEN ALONZO CHOQUE"/>
    <s v="ADQ MANTTO Y SERV 174/2016"/>
    <d v="2016-10-31T00:00:00"/>
    <x v="4"/>
    <n v="783"/>
    <x v="1"/>
    <x v="1091"/>
    <m/>
    <x v="0"/>
    <x v="2829"/>
    <x v="1"/>
    <x v="8"/>
    <x v="8"/>
    <x v="3"/>
    <x v="1"/>
    <x v="2"/>
    <x v="0"/>
    <x v="1"/>
    <x v="0"/>
    <m/>
    <x v="1"/>
    <x v="3"/>
    <d v="2016-11-16T00:00:00"/>
    <s v="IT-MANTTO-MINA 069/2016"/>
    <d v="2016-11-22T00:00:00"/>
    <n v="444"/>
    <n v="605"/>
    <n v="428"/>
    <n v="51150"/>
    <n v="605"/>
    <m/>
    <s v="MURALI"/>
    <d v="2016-11-22T00:00:00"/>
    <x v="2"/>
    <n v="7"/>
    <x v="2"/>
    <d v="2016-11-08T00:00:00"/>
    <m/>
    <x v="1"/>
    <m/>
    <m/>
    <s v="CLQ-1824 ADQUISICION DE BATERIAS Y LUMINARIAS PARA EQUIPO PESADO PESADO DE INTERIOR MINA Y SUPERFICIE"/>
    <s v="ADQ MANTTO Y SERV 174/2016"/>
    <n v="39700"/>
    <n v="1"/>
    <s v="BATERIAS Y LUMINARIAS PARA EQUIPO PESADO PESADO ."/>
    <s v="LOTE"/>
    <n v="1"/>
    <n v="51150"/>
    <n v="51150"/>
    <x v="0"/>
    <x v="0"/>
    <m/>
    <n v="0"/>
    <n v="7349.1379310344828"/>
    <n v="0"/>
    <n v="0"/>
    <n v="0"/>
    <d v="1900-01-10T00:00:00"/>
    <d v="1900-02-19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78"/>
    <n v="128"/>
    <x v="15"/>
    <x v="11"/>
    <d v="2016-10-27T00:00:00"/>
    <x v="11"/>
    <n v="39700"/>
    <s v="MATERIAL ELECTRICO"/>
    <x v="4"/>
    <s v="RUBEN ALONZO CHOQUE"/>
    <s v="ADQ MANTTO Y SERV 175/2016"/>
    <d v="2016-10-31T00:00:00"/>
    <x v="4"/>
    <n v="782"/>
    <x v="1"/>
    <x v="1092"/>
    <n v="83653.33"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s v="CLQ-1825 ADQUISICION DE REPUESTOS ELECTRICOS PARA INSTALACIONES INDUSTRIALES"/>
    <s v="ADQ MANTTO Y SERV 175/2016"/>
    <n v="3970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79"/>
    <n v="128"/>
    <x v="0"/>
    <x v="11"/>
    <d v="2016-10-27T00:00:00"/>
    <x v="12"/>
    <n v="43700"/>
    <s v="OTRAS MAQUINARIAS Y EQUIPO"/>
    <x v="4"/>
    <s v="RUBEN ALONZO CHOQUE"/>
    <s v="ADQ MANTTO Y SERV 160/2016"/>
    <d v="2016-10-31T00:00:00"/>
    <x v="4"/>
    <n v="777"/>
    <x v="1"/>
    <x v="1093"/>
    <n v="1965840"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s v="CLQ-1826 ADQUISICION DE ALIMENTADOR DE MEDIA TENSION TIPO XLPE"/>
    <s v="ADQ MANTTO Y SERV 160/2016"/>
    <n v="4370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80"/>
    <n v="128"/>
    <x v="2"/>
    <x v="11"/>
    <d v="2016-10-27T00:00:00"/>
    <x v="12"/>
    <n v="39800"/>
    <s v="OTROS REPUESTOS Y ACCESORIOS"/>
    <x v="4"/>
    <s v="RUBEN ALONZO CHOQUE"/>
    <s v="ADQ MANTTO Y SERV 177/2016"/>
    <d v="2016-10-31T00:00:00"/>
    <x v="4"/>
    <n v="781"/>
    <x v="1"/>
    <x v="1094"/>
    <n v="100000"/>
    <x v="0"/>
    <x v="2830"/>
    <x v="1"/>
    <x v="8"/>
    <x v="8"/>
    <x v="3"/>
    <x v="1"/>
    <x v="2"/>
    <x v="0"/>
    <x v="1"/>
    <x v="0"/>
    <m/>
    <x v="1"/>
    <x v="3"/>
    <d v="2016-11-16T00:00:00"/>
    <s v="IT-MANTTO-MINA 068/2016"/>
    <d v="2016-11-22T00:00:00"/>
    <n v="442"/>
    <n v="603"/>
    <n v="426"/>
    <n v="99756"/>
    <n v="603"/>
    <m/>
    <s v="EQUIPOS MINEROS INDUSTRIALES RL POTOSI (EQUIMIN)"/>
    <d v="2016-11-22T00:00:00"/>
    <x v="2"/>
    <n v="5"/>
    <x v="1"/>
    <d v="2016-11-10T00:00:00"/>
    <d v="2016-11-28T00:00:00"/>
    <x v="1"/>
    <m/>
    <m/>
    <s v="CLQ-1827 ADQUISICION DE REPUESTOS BOMBA FLYGT 2151"/>
    <s v="ADQ MANTTO Y SERV 177/2016"/>
    <n v="39800"/>
    <n v="1"/>
    <s v="REPUESTOS BOMBA FLYGT 2151 ."/>
    <s v="LOTE"/>
    <n v="1"/>
    <n v="99756"/>
    <n v="99756"/>
    <x v="0"/>
    <x v="0"/>
    <n v="1"/>
    <n v="99756"/>
    <n v="14332.758620689656"/>
    <n v="14332.758620689656"/>
    <n v="12469.5"/>
    <n v="0"/>
    <d v="2016-12-03T00:00:00"/>
    <d v="2017-01-12T00:00:00"/>
    <x v="12"/>
    <d v="2016-11-29T00:00:00"/>
    <n v="4917"/>
    <n v="57"/>
    <n v="578"/>
    <d v="2016-12-20T00:00:00"/>
    <m/>
    <n v="0"/>
    <m/>
    <n v="99756"/>
    <m/>
    <m/>
    <m/>
    <x v="1"/>
    <x v="8"/>
    <m/>
    <x v="0"/>
    <x v="0"/>
    <x v="1"/>
    <x v="0"/>
    <x v="0"/>
    <n v="505585"/>
    <s v="SI"/>
    <s v="SI"/>
    <s v="16-0517-00-714054-0-E"/>
    <x v="0"/>
    <m/>
  </r>
  <r>
    <x v="2"/>
    <x v="881"/>
    <n v="128"/>
    <x v="7"/>
    <x v="11"/>
    <d v="2016-10-27T00:00:00"/>
    <x v="12"/>
    <n v="39800"/>
    <s v="OTROS REPUESTOS Y ACCESORIOS"/>
    <x v="4"/>
    <s v="RUBEN ALONZO CHOQUE"/>
    <s v="ADQ MANTTO Y SERV 178/2016"/>
    <d v="2016-10-31T00:00:00"/>
    <x v="4"/>
    <n v="780"/>
    <x v="1"/>
    <x v="1095"/>
    <n v="80000"/>
    <x v="0"/>
    <x v="2831"/>
    <x v="1"/>
    <x v="8"/>
    <x v="8"/>
    <x v="3"/>
    <x v="1"/>
    <x v="2"/>
    <x v="0"/>
    <x v="1"/>
    <x v="0"/>
    <m/>
    <x v="1"/>
    <x v="3"/>
    <d v="2016-11-30T00:00:00"/>
    <s v="IT-MANTTO-MINA 077/2016"/>
    <d v="2016-12-02T00:00:00"/>
    <n v="462"/>
    <n v="630"/>
    <n v="444"/>
    <n v="79890"/>
    <n v="630"/>
    <m/>
    <s v="EQUIPOS MINEROS INDUSTRIALES RL POTOSI (EQUIMIN)"/>
    <m/>
    <x v="2"/>
    <n v="5"/>
    <x v="1"/>
    <d v="2016-11-27T00:00:00"/>
    <m/>
    <x v="1"/>
    <m/>
    <m/>
    <s v="CLQ-1828 ADQUISICION DE REPUESTOS BOMBA FLYGT 2125"/>
    <s v="ADQ MANTTO Y SERV 178/2016"/>
    <n v="39800"/>
    <n v="1"/>
    <s v="REPUESTOS BOMBA FLYGT 2125 ."/>
    <s v="LOTE"/>
    <n v="1"/>
    <n v="79890"/>
    <n v="79890"/>
    <x v="0"/>
    <x v="0"/>
    <m/>
    <n v="0"/>
    <n v="11478.448275862069"/>
    <n v="0"/>
    <n v="0"/>
    <n v="0"/>
    <d v="1900-01-04T00:00:00"/>
    <d v="1900-02-13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82"/>
    <n v="128"/>
    <x v="7"/>
    <x v="11"/>
    <d v="2016-10-27T00:00:00"/>
    <x v="11"/>
    <n v="39700"/>
    <s v="MATERIAL ELECTRICO"/>
    <x v="4"/>
    <s v="RUBEN ALONZO CHOQUE"/>
    <s v="ADQ MANTTO Y SERV 163/2016"/>
    <d v="2016-10-31T00:00:00"/>
    <x v="4"/>
    <n v="779"/>
    <x v="1"/>
    <x v="1096"/>
    <n v="74933.33"/>
    <x v="0"/>
    <x v="2832"/>
    <x v="1"/>
    <x v="8"/>
    <x v="8"/>
    <x v="3"/>
    <x v="1"/>
    <x v="2"/>
    <x v="0"/>
    <x v="1"/>
    <x v="0"/>
    <m/>
    <x v="1"/>
    <x v="3"/>
    <d v="2016-11-15T00:00:00"/>
    <s v="IT-MANTTO-MINA 066/2016"/>
    <d v="2016-11-18T00:00:00"/>
    <n v="435"/>
    <n v="593"/>
    <n v="422"/>
    <n v="59144"/>
    <n v="593"/>
    <m/>
    <s v="DYSNAV"/>
    <d v="2016-11-18T00:00:00"/>
    <x v="2"/>
    <n v="20"/>
    <x v="1"/>
    <d v="2016-11-09T00:00:00"/>
    <d v="2016-11-25T00:00:00"/>
    <x v="1"/>
    <m/>
    <m/>
    <s v="CLQ-1829 ADQUISICION DE CABLE TELEFONICO"/>
    <s v="ADQ MANTTO Y SERV 163/2016"/>
    <n v="39700"/>
    <n v="1"/>
    <s v="CABLE TELEFONICO Y ACCESORIOS ."/>
    <s v="LOTE"/>
    <n v="1"/>
    <n v="59144"/>
    <n v="59144"/>
    <x v="0"/>
    <x v="0"/>
    <m/>
    <n v="0"/>
    <n v="8497.7011494252874"/>
    <n v="0"/>
    <n v="0"/>
    <n v="0"/>
    <d v="2016-12-15T00:00:00"/>
    <d v="2016-12-25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83"/>
    <n v="128"/>
    <x v="0"/>
    <x v="11"/>
    <d v="2016-10-27T00:00:00"/>
    <x v="12"/>
    <n v="39700"/>
    <s v="MATERIAL ELECTRICO"/>
    <x v="4"/>
    <s v="RUBEN ALONZO CHOQUE"/>
    <s v="ADQ MANTTO Y SERV 165/2016"/>
    <d v="2016-10-31T00:00:00"/>
    <x v="4"/>
    <n v="778"/>
    <x v="1"/>
    <x v="1097"/>
    <n v="140906.76"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s v="CLQ-1830 ADQUISICION DE REPUESTOS ELECTRICOS PARA WINCHE"/>
    <s v="ADQ MANTTO Y SERV 165/2016"/>
    <n v="3970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84"/>
    <n v="130"/>
    <x v="7"/>
    <x v="11"/>
    <d v="2016-10-27T00:00:00"/>
    <x v="12"/>
    <n v="39800"/>
    <s v="OTROS REPUESTOS Y ACCESORIOS"/>
    <x v="2"/>
    <s v="ALFREDO HIDALGO PEÑAFIEL"/>
    <s v="PCPL-126/2016"/>
    <d v="2016-10-31T00:00:00"/>
    <x v="4"/>
    <n v="786"/>
    <x v="1"/>
    <x v="1098"/>
    <n v="120000"/>
    <x v="0"/>
    <x v="2833"/>
    <x v="1"/>
    <x v="8"/>
    <x v="8"/>
    <x v="3"/>
    <x v="1"/>
    <x v="2"/>
    <x v="0"/>
    <x v="1"/>
    <x v="0"/>
    <n v="165"/>
    <x v="2"/>
    <x v="11"/>
    <d v="2016-11-15T00:00:00"/>
    <s v="IT-PCPL-103/2016"/>
    <d v="2016-11-21T00:00:00"/>
    <n v="436"/>
    <n v="594"/>
    <n v="423"/>
    <n v="112932.96"/>
    <n v="594"/>
    <m/>
    <s v="ARGUS SA"/>
    <d v="2016-11-21T00:00:00"/>
    <x v="2"/>
    <n v="20"/>
    <x v="1"/>
    <d v="2016-11-04T00:00:00"/>
    <m/>
    <x v="1"/>
    <m/>
    <m/>
    <s v="CLQ-1831 ADQUISICION DE SOLERAS ACERO CROMO MOLIBDENO PARA MOLINOS DE BOLAS DENVER 4X6"/>
    <s v="PCPL-126/2016"/>
    <n v="39800"/>
    <n v="1"/>
    <s v="SOLERAS ACERO CROMO MOLIBDENO PARA MOLINOS DE BOLAS DENVER 4X6 ."/>
    <s v="LOTE"/>
    <n v="1"/>
    <n v="112932.96"/>
    <n v="112932.96"/>
    <x v="0"/>
    <x v="0"/>
    <m/>
    <n v="0"/>
    <n v="16226.000000000002"/>
    <n v="0"/>
    <n v="0"/>
    <n v="0"/>
    <d v="2016-12-05T00:00:00"/>
    <d v="2017-01-14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85"/>
    <n v="136"/>
    <x v="2"/>
    <x v="12"/>
    <d v="2016-10-31T00:00:00"/>
    <x v="12"/>
    <n v="24120"/>
    <s v="MANTENIMIENTO Y REPARACION DE MAQUINARIA Y EQUIPOS"/>
    <x v="4"/>
    <s v="RUBEN ALONZO CHOQUE"/>
    <s v="ADQ MANTTO Y SERV ELECT 02/2016"/>
    <d v="2016-11-14T00:00:00"/>
    <x v="13"/>
    <n v="793"/>
    <x v="4"/>
    <x v="1099"/>
    <n v="95000"/>
    <x v="0"/>
    <x v="2834"/>
    <x v="1"/>
    <x v="15"/>
    <x v="8"/>
    <x v="3"/>
    <x v="1"/>
    <x v="2"/>
    <x v="0"/>
    <x v="1"/>
    <x v="0"/>
    <m/>
    <x v="1"/>
    <x v="3"/>
    <d v="2016-11-24T00:00:00"/>
    <s v="IT-MANTTO-MINA 076/2016"/>
    <d v="2016-12-06T00:00:00"/>
    <n v="469"/>
    <n v="639"/>
    <n v="451"/>
    <n v="92300"/>
    <n v="639"/>
    <m/>
    <s v="TECSERMIN"/>
    <d v="2016-12-06T00:00:00"/>
    <x v="2"/>
    <n v="20"/>
    <x v="1"/>
    <d v="2016-12-06T00:00:00"/>
    <d v="2016-12-08T00:00:00"/>
    <x v="1"/>
    <m/>
    <m/>
    <s v="CLQ-2000 SERVICIO DE REPARACION DE INDUCIDO DE LOCOMOTORA SERMINSA DE 10 TN"/>
    <s v="ADQ MANTTO Y SERV ELECT 02/2016"/>
    <n v="24120"/>
    <n v="1"/>
    <s v="REPARACION DE INDUCIDO DE LOCOMOTORA SERMINSA DE 10 TN ."/>
    <s v="SERV"/>
    <n v="1"/>
    <n v="92300"/>
    <n v="92300"/>
    <x v="0"/>
    <x v="0"/>
    <n v="1"/>
    <n v="92300"/>
    <n v="13261.494252873563"/>
    <n v="13261.494252873563"/>
    <n v="11537.5"/>
    <n v="0"/>
    <d v="2016-12-23T00:00:00"/>
    <d v="2017-02-01T00:00:00"/>
    <x v="12"/>
    <d v="2016-12-21T00:00:00"/>
    <s v="IT-MANTTO-MINA 085/2016"/>
    <n v="25"/>
    <n v="633"/>
    <d v="2016-12-29T00:00:00"/>
    <m/>
    <n v="0"/>
    <m/>
    <n v="92300"/>
    <m/>
    <m/>
    <m/>
    <x v="0"/>
    <x v="0"/>
    <m/>
    <x v="0"/>
    <x v="0"/>
    <x v="1"/>
    <x v="0"/>
    <x v="0"/>
    <n v="506468"/>
    <s v="SI"/>
    <s v="SI"/>
    <s v="16-0517-00-717187-0-E"/>
    <x v="13"/>
    <m/>
  </r>
  <r>
    <x v="2"/>
    <x v="886"/>
    <n v="136"/>
    <x v="7"/>
    <x v="12"/>
    <d v="2016-10-31T00:00:00"/>
    <x v="11"/>
    <n v="39700"/>
    <s v="MATERIAL ELECTRICO"/>
    <x v="4"/>
    <s v="RUBEN ALONZO CHOQUE"/>
    <s v="ADQ MANTTO Y SERV 161/2016"/>
    <d v="2016-11-14T00:00:00"/>
    <x v="13"/>
    <n v="794"/>
    <x v="1"/>
    <x v="1100"/>
    <n v="762000"/>
    <x v="3"/>
    <x v="2835"/>
    <x v="62"/>
    <x v="61"/>
    <x v="8"/>
    <x v="3"/>
    <x v="1"/>
    <x v="2"/>
    <x v="0"/>
    <x v="1"/>
    <x v="0"/>
    <n v="169"/>
    <x v="3"/>
    <x v="4"/>
    <m/>
    <m/>
    <m/>
    <m/>
    <m/>
    <m/>
    <m/>
    <n v="0"/>
    <m/>
    <m/>
    <m/>
    <x v="0"/>
    <m/>
    <x v="0"/>
    <m/>
    <m/>
    <x v="0"/>
    <m/>
    <m/>
    <s v="CLQ-2001 ADQUISICION DE MATERIALES PARA SISTEMA DE ALIMENTACION AREA PROYECTO COMPRESORES"/>
    <s v="ADQ MANTTO Y SERV 161/2016"/>
    <n v="39700"/>
    <n v="0"/>
    <s v="CABLE DE ALUMINIO TIPO ACSR, 336.4 KCM, ORIOLE MUNDIAL. ."/>
    <s v="METROS"/>
    <n v="1000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86"/>
    <n v="136"/>
    <x v="7"/>
    <x v="12"/>
    <d v="2016-10-31T00:00:00"/>
    <x v="11"/>
    <n v="39700"/>
    <s v="MATERIAL ELECTRICO"/>
    <x v="4"/>
    <s v="RUBEN ALONZO CHOQUE"/>
    <s v="ADQ MANTTO Y SERV 161/2016"/>
    <d v="2016-11-14T00:00:00"/>
    <x v="13"/>
    <n v="794"/>
    <x v="1"/>
    <x v="1100"/>
    <m/>
    <x v="3"/>
    <x v="2836"/>
    <x v="45"/>
    <x v="61"/>
    <x v="8"/>
    <x v="3"/>
    <x v="1"/>
    <x v="2"/>
    <x v="0"/>
    <x v="1"/>
    <x v="0"/>
    <n v="169"/>
    <x v="3"/>
    <x v="4"/>
    <m/>
    <m/>
    <m/>
    <m/>
    <m/>
    <m/>
    <m/>
    <n v="0"/>
    <m/>
    <m/>
    <m/>
    <x v="0"/>
    <m/>
    <x v="0"/>
    <m/>
    <m/>
    <x v="0"/>
    <m/>
    <m/>
    <s v="CLQ-2001 ADQUISICION DE MATERIALES PARA SISTEMA DE ALIMENTACION AREA PROYECTO COMPRESORES"/>
    <s v="ADQ MANTTO Y SERV 161/2016"/>
    <n v="39700"/>
    <n v="0"/>
    <s v="CABLE DE ALUMINIO CUÁDRUPLEX Nª 4/0 AWG ."/>
    <s v="METROS"/>
    <n v="100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86"/>
    <n v="136"/>
    <x v="7"/>
    <x v="12"/>
    <d v="2016-10-31T00:00:00"/>
    <x v="11"/>
    <n v="39700"/>
    <s v="MATERIAL ELECTRICO"/>
    <x v="4"/>
    <s v="RUBEN ALONZO CHOQUE"/>
    <s v="ADQ MANTTO Y SERV 161/2016"/>
    <d v="2016-11-14T00:00:00"/>
    <x v="13"/>
    <n v="794"/>
    <x v="1"/>
    <x v="1100"/>
    <m/>
    <x v="3"/>
    <x v="2837"/>
    <x v="45"/>
    <x v="61"/>
    <x v="8"/>
    <x v="3"/>
    <x v="1"/>
    <x v="2"/>
    <x v="0"/>
    <x v="1"/>
    <x v="0"/>
    <n v="169"/>
    <x v="3"/>
    <x v="4"/>
    <m/>
    <m/>
    <m/>
    <m/>
    <m/>
    <m/>
    <m/>
    <n v="0"/>
    <m/>
    <m/>
    <m/>
    <x v="0"/>
    <m/>
    <x v="0"/>
    <m/>
    <m/>
    <x v="0"/>
    <m/>
    <m/>
    <s v="CLQ-2001 ADQUISICION DE MATERIALES PARA SISTEMA DE ALIMENTACION AREA PROYECTO COMPRESORES"/>
    <s v="ADQ MANTTO Y SERV 161/2016"/>
    <n v="39700"/>
    <n v="0"/>
    <s v="CABLE DE ALUMINIO CUÁDRUPLEX Nª 2/0 AWG ."/>
    <s v="METROS"/>
    <n v="100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86"/>
    <n v="136"/>
    <x v="7"/>
    <x v="12"/>
    <d v="2016-10-31T00:00:00"/>
    <x v="11"/>
    <n v="39700"/>
    <s v="MATERIAL ELECTRICO"/>
    <x v="4"/>
    <s v="RUBEN ALONZO CHOQUE"/>
    <s v="ADQ MANTTO Y SERV 161/2016"/>
    <d v="2016-11-14T00:00:00"/>
    <x v="13"/>
    <n v="794"/>
    <x v="1"/>
    <x v="1100"/>
    <m/>
    <x v="3"/>
    <x v="2838"/>
    <x v="45"/>
    <x v="61"/>
    <x v="8"/>
    <x v="3"/>
    <x v="1"/>
    <x v="2"/>
    <x v="0"/>
    <x v="1"/>
    <x v="0"/>
    <n v="169"/>
    <x v="3"/>
    <x v="4"/>
    <m/>
    <m/>
    <m/>
    <m/>
    <m/>
    <m/>
    <m/>
    <n v="0"/>
    <m/>
    <m/>
    <m/>
    <x v="0"/>
    <m/>
    <x v="0"/>
    <m/>
    <m/>
    <x v="0"/>
    <m/>
    <m/>
    <s v="CLQ-2001 ADQUISICION DE MATERIALES PARA SISTEMA DE ALIMENTACION AREA PROYECTO COMPRESORES"/>
    <s v="ADQ MANTTO Y SERV 161/2016"/>
    <n v="39700"/>
    <n v="0"/>
    <s v="CABLE DE ALUMINIO DUPLEX Nª 2/0 AWG ."/>
    <s v="METROS"/>
    <n v="100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86"/>
    <n v="136"/>
    <x v="7"/>
    <x v="12"/>
    <d v="2016-10-31T00:00:00"/>
    <x v="11"/>
    <n v="39700"/>
    <s v="MATERIAL ELECTRICO"/>
    <x v="4"/>
    <s v="RUBEN ALONZO CHOQUE"/>
    <s v="ADQ MANTTO Y SERV 161/2016"/>
    <d v="2016-11-14T00:00:00"/>
    <x v="13"/>
    <n v="794"/>
    <x v="1"/>
    <x v="1100"/>
    <m/>
    <x v="3"/>
    <x v="2839"/>
    <x v="45"/>
    <x v="61"/>
    <x v="8"/>
    <x v="3"/>
    <x v="1"/>
    <x v="2"/>
    <x v="0"/>
    <x v="1"/>
    <x v="0"/>
    <n v="169"/>
    <x v="3"/>
    <x v="4"/>
    <m/>
    <m/>
    <m/>
    <m/>
    <m/>
    <m/>
    <m/>
    <n v="0"/>
    <m/>
    <m/>
    <m/>
    <x v="0"/>
    <m/>
    <x v="0"/>
    <m/>
    <m/>
    <x v="0"/>
    <m/>
    <m/>
    <s v="CLQ-2001 ADQUISICION DE MATERIALES PARA SISTEMA DE ALIMENTACION AREA PROYECTO COMPRESORES"/>
    <s v="ADQ MANTTO Y SERV 161/2016"/>
    <n v="39700"/>
    <n v="0"/>
    <s v="CABLE DE ALUMINIO DUPLEX Nª 4 AWG ."/>
    <s v="METROS"/>
    <n v="100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86"/>
    <n v="136"/>
    <x v="7"/>
    <x v="12"/>
    <d v="2016-10-31T00:00:00"/>
    <x v="11"/>
    <n v="39700"/>
    <s v="MATERIAL ELECTRICO"/>
    <x v="4"/>
    <s v="RUBEN ALONZO CHOQUE"/>
    <s v="ADQ MANTTO Y SERV 161/2016"/>
    <d v="2016-11-14T00:00:00"/>
    <x v="13"/>
    <n v="794"/>
    <x v="1"/>
    <x v="1100"/>
    <m/>
    <x v="3"/>
    <x v="2840"/>
    <x v="98"/>
    <x v="40"/>
    <x v="8"/>
    <x v="3"/>
    <x v="1"/>
    <x v="2"/>
    <x v="0"/>
    <x v="1"/>
    <x v="0"/>
    <n v="169"/>
    <x v="3"/>
    <x v="4"/>
    <m/>
    <m/>
    <m/>
    <m/>
    <m/>
    <m/>
    <m/>
    <n v="0"/>
    <m/>
    <m/>
    <m/>
    <x v="0"/>
    <m/>
    <x v="0"/>
    <m/>
    <m/>
    <x v="0"/>
    <m/>
    <m/>
    <s v="CLQ-2001 ADQUISICION DE MATERIALES PARA SISTEMA DE ALIMENTACION AREA PROYECTO COMPRESORES"/>
    <s v="ADQ MANTTO Y SERV 161/2016"/>
    <n v="39700"/>
    <n v="0"/>
    <s v="CABLE DE CU DESNUDO No 4 AWG ."/>
    <s v="PZAS"/>
    <n v="60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86"/>
    <n v="136"/>
    <x v="7"/>
    <x v="12"/>
    <d v="2016-10-31T00:00:00"/>
    <x v="11"/>
    <n v="39700"/>
    <s v="MATERIAL ELECTRICO"/>
    <x v="4"/>
    <s v="RUBEN ALONZO CHOQUE"/>
    <s v="ADQ MANTTO Y SERV 161/2016"/>
    <d v="2016-11-14T00:00:00"/>
    <x v="13"/>
    <n v="794"/>
    <x v="1"/>
    <x v="1100"/>
    <m/>
    <x v="3"/>
    <x v="2841"/>
    <x v="95"/>
    <x v="40"/>
    <x v="8"/>
    <x v="3"/>
    <x v="1"/>
    <x v="2"/>
    <x v="0"/>
    <x v="1"/>
    <x v="0"/>
    <n v="169"/>
    <x v="3"/>
    <x v="4"/>
    <m/>
    <m/>
    <m/>
    <m/>
    <m/>
    <m/>
    <m/>
    <n v="0"/>
    <m/>
    <m/>
    <m/>
    <x v="0"/>
    <m/>
    <x v="0"/>
    <m/>
    <m/>
    <x v="0"/>
    <m/>
    <m/>
    <s v="CLQ-2001 ADQUISICION DE MATERIALES PARA SISTEMA DE ALIMENTACION AREA PROYECTO COMPRESORES"/>
    <s v="ADQ MANTTO Y SERV 161/2016"/>
    <n v="39700"/>
    <n v="0"/>
    <s v="CABLE DE CU AISLADO No 4 AWG ."/>
    <s v="PZAS"/>
    <n v="80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86"/>
    <n v="136"/>
    <x v="7"/>
    <x v="12"/>
    <d v="2016-10-31T00:00:00"/>
    <x v="11"/>
    <n v="39700"/>
    <s v="MATERIAL ELECTRICO"/>
    <x v="4"/>
    <s v="RUBEN ALONZO CHOQUE"/>
    <s v="ADQ MANTTO Y SERV 161/2016"/>
    <d v="2016-11-14T00:00:00"/>
    <x v="13"/>
    <n v="794"/>
    <x v="1"/>
    <x v="1100"/>
    <m/>
    <x v="3"/>
    <x v="2842"/>
    <x v="45"/>
    <x v="61"/>
    <x v="8"/>
    <x v="3"/>
    <x v="1"/>
    <x v="2"/>
    <x v="0"/>
    <x v="1"/>
    <x v="0"/>
    <n v="169"/>
    <x v="3"/>
    <x v="4"/>
    <m/>
    <m/>
    <m/>
    <m/>
    <m/>
    <m/>
    <m/>
    <n v="0"/>
    <m/>
    <m/>
    <m/>
    <x v="0"/>
    <m/>
    <x v="0"/>
    <m/>
    <m/>
    <x v="0"/>
    <m/>
    <m/>
    <s v="CLQ-2001 ADQUISICION DE MATERIALES PARA SISTEMA DE ALIMENTACION AREA PROYECTO COMPRESORES"/>
    <s v="ADQ MANTTO Y SERV 161/2016"/>
    <n v="39700"/>
    <n v="0"/>
    <s v="CABLE DE ACERO GALVANIZADO PARA RIENDA DE 5/16” ."/>
    <s v="METROS"/>
    <n v="100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86"/>
    <n v="136"/>
    <x v="7"/>
    <x v="12"/>
    <d v="2016-10-31T00:00:00"/>
    <x v="11"/>
    <n v="39700"/>
    <s v="MATERIAL ELECTRICO"/>
    <x v="4"/>
    <s v="RUBEN ALONZO CHOQUE"/>
    <s v="ADQ MANTTO Y SERV 161/2016"/>
    <d v="2016-11-14T00:00:00"/>
    <x v="13"/>
    <n v="794"/>
    <x v="1"/>
    <x v="1100"/>
    <m/>
    <x v="3"/>
    <x v="2843"/>
    <x v="83"/>
    <x v="40"/>
    <x v="8"/>
    <x v="3"/>
    <x v="1"/>
    <x v="2"/>
    <x v="0"/>
    <x v="1"/>
    <x v="0"/>
    <n v="169"/>
    <x v="3"/>
    <x v="4"/>
    <m/>
    <m/>
    <m/>
    <m/>
    <m/>
    <m/>
    <m/>
    <n v="0"/>
    <m/>
    <m/>
    <m/>
    <x v="0"/>
    <m/>
    <x v="0"/>
    <m/>
    <m/>
    <x v="0"/>
    <m/>
    <m/>
    <s v="CLQ-2001 ADQUISICION DE MATERIALES PARA SISTEMA DE ALIMENTACION AREA PROYECTO COMPRESORES"/>
    <s v="ADQ MANTTO Y SERV 161/2016"/>
    <n v="39700"/>
    <n v="0"/>
    <s v="ABRAZADERA GALV. P/BALANCÍN 8”  ."/>
    <s v="PZAS"/>
    <n v="16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86"/>
    <n v="136"/>
    <x v="7"/>
    <x v="12"/>
    <d v="2016-10-31T00:00:00"/>
    <x v="11"/>
    <n v="39700"/>
    <s v="MATERIAL ELECTRICO"/>
    <x v="4"/>
    <s v="RUBEN ALONZO CHOQUE"/>
    <s v="ADQ MANTTO Y SERV 161/2016"/>
    <d v="2016-11-14T00:00:00"/>
    <x v="13"/>
    <n v="794"/>
    <x v="1"/>
    <x v="1100"/>
    <m/>
    <x v="3"/>
    <x v="2844"/>
    <x v="196"/>
    <x v="40"/>
    <x v="8"/>
    <x v="3"/>
    <x v="1"/>
    <x v="2"/>
    <x v="0"/>
    <x v="1"/>
    <x v="0"/>
    <n v="169"/>
    <x v="3"/>
    <x v="4"/>
    <m/>
    <m/>
    <m/>
    <m/>
    <m/>
    <m/>
    <m/>
    <n v="0"/>
    <m/>
    <m/>
    <m/>
    <x v="0"/>
    <m/>
    <x v="0"/>
    <m/>
    <m/>
    <x v="0"/>
    <m/>
    <m/>
    <s v="CLQ-2001 ADQUISICION DE MATERIALES PARA SISTEMA DE ALIMENTACION AREA PROYECTO COMPRESORES"/>
    <s v="ADQ MANTTO Y SERV 161/2016"/>
    <n v="39700"/>
    <n v="0"/>
    <s v="ARANDELA REDONDA PRESIÓN 5/8”  ."/>
    <s v="PZAS"/>
    <n v="48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86"/>
    <n v="136"/>
    <x v="7"/>
    <x v="12"/>
    <d v="2016-10-31T00:00:00"/>
    <x v="11"/>
    <n v="39700"/>
    <s v="MATERIAL ELECTRICO"/>
    <x v="4"/>
    <s v="RUBEN ALONZO CHOQUE"/>
    <s v="ADQ MANTTO Y SERV 161/2016"/>
    <d v="2016-11-14T00:00:00"/>
    <x v="13"/>
    <n v="794"/>
    <x v="1"/>
    <x v="1100"/>
    <m/>
    <x v="3"/>
    <x v="2845"/>
    <x v="197"/>
    <x v="40"/>
    <x v="8"/>
    <x v="3"/>
    <x v="1"/>
    <x v="2"/>
    <x v="0"/>
    <x v="1"/>
    <x v="0"/>
    <n v="169"/>
    <x v="3"/>
    <x v="4"/>
    <m/>
    <m/>
    <m/>
    <m/>
    <m/>
    <m/>
    <m/>
    <n v="0"/>
    <m/>
    <m/>
    <m/>
    <x v="0"/>
    <m/>
    <x v="0"/>
    <m/>
    <m/>
    <x v="0"/>
    <m/>
    <m/>
    <s v="CLQ-2001 ADQUISICION DE MATERIALES PARA SISTEMA DE ALIMENTACION AREA PROYECTO COMPRESORES"/>
    <s v="ADQ MANTTO Y SERV 161/2016"/>
    <n v="39700"/>
    <n v="0"/>
    <s v="ARANDELA CUAD. 2 ¼” x 3/16” x11/16”  ."/>
    <s v="PZAS"/>
    <n v="56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86"/>
    <n v="136"/>
    <x v="7"/>
    <x v="12"/>
    <d v="2016-10-31T00:00:00"/>
    <x v="11"/>
    <n v="39700"/>
    <s v="MATERIAL ELECTRICO"/>
    <x v="4"/>
    <s v="RUBEN ALONZO CHOQUE"/>
    <s v="ADQ MANTTO Y SERV 161/2016"/>
    <d v="2016-11-14T00:00:00"/>
    <x v="13"/>
    <n v="794"/>
    <x v="1"/>
    <x v="1100"/>
    <m/>
    <x v="3"/>
    <x v="2846"/>
    <x v="19"/>
    <x v="40"/>
    <x v="8"/>
    <x v="3"/>
    <x v="1"/>
    <x v="2"/>
    <x v="0"/>
    <x v="1"/>
    <x v="0"/>
    <n v="169"/>
    <x v="3"/>
    <x v="4"/>
    <m/>
    <m/>
    <m/>
    <m/>
    <m/>
    <m/>
    <m/>
    <n v="0"/>
    <m/>
    <m/>
    <m/>
    <x v="0"/>
    <m/>
    <x v="0"/>
    <m/>
    <m/>
    <x v="0"/>
    <m/>
    <m/>
    <s v="CLQ-2001 ADQUISICION DE MATERIALES PARA SISTEMA DE ALIMENTACION AREA PROYECTO COMPRESORES"/>
    <s v="ADQ MANTTO Y SERV 161/2016"/>
    <n v="39700"/>
    <n v="0"/>
    <s v="AISLADOR DE SUSPENSION POLIMERICO DE 25 KV ."/>
    <s v="PZAS"/>
    <n v="10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86"/>
    <n v="136"/>
    <x v="7"/>
    <x v="12"/>
    <d v="2016-10-31T00:00:00"/>
    <x v="11"/>
    <n v="39700"/>
    <s v="MATERIAL ELECTRICO"/>
    <x v="4"/>
    <s v="RUBEN ALONZO CHOQUE"/>
    <s v="ADQ MANTTO Y SERV 161/2016"/>
    <d v="2016-11-14T00:00:00"/>
    <x v="13"/>
    <n v="794"/>
    <x v="1"/>
    <x v="1100"/>
    <m/>
    <x v="3"/>
    <x v="2847"/>
    <x v="22"/>
    <x v="40"/>
    <x v="8"/>
    <x v="3"/>
    <x v="1"/>
    <x v="2"/>
    <x v="0"/>
    <x v="1"/>
    <x v="0"/>
    <n v="169"/>
    <x v="3"/>
    <x v="4"/>
    <m/>
    <m/>
    <m/>
    <m/>
    <m/>
    <m/>
    <m/>
    <n v="0"/>
    <m/>
    <m/>
    <m/>
    <x v="0"/>
    <m/>
    <x v="0"/>
    <m/>
    <m/>
    <x v="0"/>
    <m/>
    <m/>
    <s v="CLQ-2001 ADQUISICION DE MATERIALES PARA SISTEMA DE ALIMENTACION AREA PROYECTO COMPRESORES"/>
    <s v="ADQ MANTTO Y SERV 161/2016"/>
    <n v="39700"/>
    <n v="0"/>
    <s v="AISLADOR CAMPANA 25 KV ANSI 56-4 ."/>
    <s v="PZAS"/>
    <n v="6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86"/>
    <n v="136"/>
    <x v="7"/>
    <x v="12"/>
    <d v="2016-10-31T00:00:00"/>
    <x v="11"/>
    <n v="39700"/>
    <s v="MATERIAL ELECTRICO"/>
    <x v="4"/>
    <s v="RUBEN ALONZO CHOQUE"/>
    <s v="ADQ MANTTO Y SERV 161/2016"/>
    <d v="2016-11-14T00:00:00"/>
    <x v="13"/>
    <n v="794"/>
    <x v="1"/>
    <x v="1100"/>
    <m/>
    <x v="3"/>
    <x v="2848"/>
    <x v="21"/>
    <x v="40"/>
    <x v="8"/>
    <x v="3"/>
    <x v="1"/>
    <x v="2"/>
    <x v="0"/>
    <x v="1"/>
    <x v="0"/>
    <n v="169"/>
    <x v="3"/>
    <x v="4"/>
    <m/>
    <m/>
    <m/>
    <m/>
    <m/>
    <m/>
    <m/>
    <n v="0"/>
    <m/>
    <m/>
    <m/>
    <x v="0"/>
    <m/>
    <x v="0"/>
    <m/>
    <m/>
    <x v="0"/>
    <m/>
    <m/>
    <s v="CLQ-2001 ADQUISICION DE MATERIALES PARA SISTEMA DE ALIMENTACION AREA PROYECTO COMPRESORES"/>
    <s v="ADQ MANTTO Y SERV 161/2016"/>
    <n v="39700"/>
    <n v="0"/>
    <s v="ESPIGA 24.9 KV PUNTA POSTE  ."/>
    <s v="PZAS"/>
    <n v="4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86"/>
    <n v="136"/>
    <x v="7"/>
    <x v="12"/>
    <d v="2016-10-31T00:00:00"/>
    <x v="11"/>
    <n v="39700"/>
    <s v="MATERIAL ELECTRICO"/>
    <x v="4"/>
    <s v="RUBEN ALONZO CHOQUE"/>
    <s v="ADQ MANTTO Y SERV 161/2016"/>
    <d v="2016-11-14T00:00:00"/>
    <x v="13"/>
    <n v="794"/>
    <x v="1"/>
    <x v="1100"/>
    <m/>
    <x v="3"/>
    <x v="2849"/>
    <x v="22"/>
    <x v="40"/>
    <x v="8"/>
    <x v="3"/>
    <x v="1"/>
    <x v="2"/>
    <x v="0"/>
    <x v="1"/>
    <x v="0"/>
    <n v="169"/>
    <x v="3"/>
    <x v="4"/>
    <m/>
    <m/>
    <m/>
    <m/>
    <m/>
    <m/>
    <m/>
    <n v="0"/>
    <m/>
    <m/>
    <m/>
    <x v="0"/>
    <m/>
    <x v="0"/>
    <m/>
    <m/>
    <x v="0"/>
    <m/>
    <m/>
    <s v="CLQ-2001 ADQUISICION DE MATERIALES PARA SISTEMA DE ALIMENTACION AREA PROYECTO COMPRESORES"/>
    <s v="ADQ MANTTO Y SERV 161/2016"/>
    <n v="39700"/>
    <n v="0"/>
    <s v="ESPIGA 24.9 KV PARA CRUCETA DE MADERA ."/>
    <s v="PZAS"/>
    <n v="6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86"/>
    <n v="136"/>
    <x v="7"/>
    <x v="12"/>
    <d v="2016-10-31T00:00:00"/>
    <x v="11"/>
    <n v="39700"/>
    <s v="MATERIAL ELECTRICO"/>
    <x v="4"/>
    <s v="RUBEN ALONZO CHOQUE"/>
    <s v="ADQ MANTTO Y SERV 161/2016"/>
    <d v="2016-11-14T00:00:00"/>
    <x v="13"/>
    <n v="794"/>
    <x v="1"/>
    <x v="1100"/>
    <m/>
    <x v="3"/>
    <x v="2850"/>
    <x v="22"/>
    <x v="40"/>
    <x v="8"/>
    <x v="3"/>
    <x v="1"/>
    <x v="2"/>
    <x v="0"/>
    <x v="1"/>
    <x v="0"/>
    <n v="169"/>
    <x v="3"/>
    <x v="4"/>
    <m/>
    <m/>
    <m/>
    <m/>
    <m/>
    <m/>
    <m/>
    <n v="0"/>
    <m/>
    <m/>
    <m/>
    <x v="0"/>
    <m/>
    <x v="0"/>
    <m/>
    <m/>
    <x v="0"/>
    <m/>
    <m/>
    <s v="CLQ-2001 ADQUISICION DE MATERIALES PARA SISTEMA DE ALIMENTACION AREA PROYECTO COMPRESORES"/>
    <s v="ADQ MANTTO Y SERV 161/2016"/>
    <n v="39700"/>
    <n v="0"/>
    <s v="ESPIGA 24.9 KV. PARA CRUCETA DE MADERA ."/>
    <s v="PZAS"/>
    <n v="6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86"/>
    <n v="136"/>
    <x v="7"/>
    <x v="12"/>
    <d v="2016-10-31T00:00:00"/>
    <x v="11"/>
    <n v="39700"/>
    <s v="MATERIAL ELECTRICO"/>
    <x v="4"/>
    <s v="RUBEN ALONZO CHOQUE"/>
    <s v="ADQ MANTTO Y SERV 161/2016"/>
    <d v="2016-11-14T00:00:00"/>
    <x v="13"/>
    <n v="794"/>
    <x v="1"/>
    <x v="1100"/>
    <m/>
    <x v="3"/>
    <x v="2851"/>
    <x v="19"/>
    <x v="40"/>
    <x v="8"/>
    <x v="3"/>
    <x v="1"/>
    <x v="2"/>
    <x v="0"/>
    <x v="1"/>
    <x v="0"/>
    <n v="169"/>
    <x v="3"/>
    <x v="4"/>
    <m/>
    <m/>
    <m/>
    <m/>
    <m/>
    <m/>
    <m/>
    <n v="0"/>
    <m/>
    <m/>
    <m/>
    <x v="0"/>
    <m/>
    <x v="0"/>
    <m/>
    <m/>
    <x v="0"/>
    <m/>
    <m/>
    <s v="CLQ-2001 ADQUISICION DE MATERIALES PARA SISTEMA DE ALIMENTACION AREA PROYECTO COMPRESORES"/>
    <s v="ADQ MANTTO Y SERV 161/2016"/>
    <n v="39700"/>
    <n v="0"/>
    <s v="MANILLA ZAPATILLA ."/>
    <s v="PZAS"/>
    <n v="10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86"/>
    <n v="136"/>
    <x v="7"/>
    <x v="12"/>
    <d v="2016-10-31T00:00:00"/>
    <x v="11"/>
    <n v="39700"/>
    <s v="MATERIAL ELECTRICO"/>
    <x v="4"/>
    <s v="RUBEN ALONZO CHOQUE"/>
    <s v="ADQ MANTTO Y SERV 161/2016"/>
    <d v="2016-11-14T00:00:00"/>
    <x v="13"/>
    <n v="794"/>
    <x v="1"/>
    <x v="1100"/>
    <m/>
    <x v="3"/>
    <x v="2852"/>
    <x v="19"/>
    <x v="40"/>
    <x v="8"/>
    <x v="3"/>
    <x v="1"/>
    <x v="2"/>
    <x v="0"/>
    <x v="1"/>
    <x v="0"/>
    <n v="169"/>
    <x v="3"/>
    <x v="4"/>
    <m/>
    <m/>
    <m/>
    <m/>
    <m/>
    <m/>
    <m/>
    <n v="0"/>
    <m/>
    <m/>
    <m/>
    <x v="0"/>
    <m/>
    <x v="0"/>
    <m/>
    <m/>
    <x v="0"/>
    <m/>
    <m/>
    <s v="CLQ-2001 ADQUISICION DE MATERIALES PARA SISTEMA DE ALIMENTACION AREA PROYECTO COMPRESORES"/>
    <s v="ADQ MANTTO Y SERV 161/2016"/>
    <n v="39700"/>
    <n v="0"/>
    <s v="TUERCA DE OJO 5/8”  ."/>
    <s v="PZAS"/>
    <n v="10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86"/>
    <n v="136"/>
    <x v="7"/>
    <x v="12"/>
    <d v="2016-10-31T00:00:00"/>
    <x v="11"/>
    <n v="39700"/>
    <s v="MATERIAL ELECTRICO"/>
    <x v="4"/>
    <s v="RUBEN ALONZO CHOQUE"/>
    <s v="ADQ MANTTO Y SERV 161/2016"/>
    <d v="2016-11-14T00:00:00"/>
    <x v="13"/>
    <n v="794"/>
    <x v="1"/>
    <x v="1100"/>
    <m/>
    <x v="3"/>
    <x v="2853"/>
    <x v="19"/>
    <x v="40"/>
    <x v="8"/>
    <x v="3"/>
    <x v="1"/>
    <x v="2"/>
    <x v="0"/>
    <x v="1"/>
    <x v="0"/>
    <n v="169"/>
    <x v="3"/>
    <x v="4"/>
    <m/>
    <m/>
    <m/>
    <m/>
    <m/>
    <m/>
    <m/>
    <n v="0"/>
    <m/>
    <m/>
    <m/>
    <x v="0"/>
    <m/>
    <x v="0"/>
    <m/>
    <m/>
    <x v="0"/>
    <m/>
    <m/>
    <s v="CLQ-2001 ADQUISICION DE MATERIALES PARA SISTEMA DE ALIMENTACION AREA PROYECTO COMPRESORES"/>
    <s v="ADQ MANTTO Y SERV 161/2016"/>
    <n v="39700"/>
    <n v="0"/>
    <s v="PERNO DE OJO 5/8” X 12” ."/>
    <s v="PZAS"/>
    <n v="10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86"/>
    <n v="136"/>
    <x v="7"/>
    <x v="12"/>
    <d v="2016-10-31T00:00:00"/>
    <x v="11"/>
    <n v="39700"/>
    <s v="MATERIAL ELECTRICO"/>
    <x v="4"/>
    <s v="RUBEN ALONZO CHOQUE"/>
    <s v="ADQ MANTTO Y SERV 161/2016"/>
    <d v="2016-11-14T00:00:00"/>
    <x v="13"/>
    <n v="794"/>
    <x v="1"/>
    <x v="1100"/>
    <m/>
    <x v="3"/>
    <x v="2854"/>
    <x v="19"/>
    <x v="40"/>
    <x v="8"/>
    <x v="3"/>
    <x v="1"/>
    <x v="2"/>
    <x v="0"/>
    <x v="1"/>
    <x v="0"/>
    <n v="169"/>
    <x v="3"/>
    <x v="4"/>
    <m/>
    <m/>
    <m/>
    <m/>
    <m/>
    <m/>
    <m/>
    <n v="0"/>
    <m/>
    <m/>
    <m/>
    <x v="0"/>
    <m/>
    <x v="0"/>
    <m/>
    <m/>
    <x v="0"/>
    <m/>
    <m/>
    <s v="CLQ-2001 ADQUISICION DE MATERIALES PARA SISTEMA DE ALIMENTACION AREA PROYECTO COMPRESORES"/>
    <s v="ADQ MANTTO Y SERV 161/2016"/>
    <n v="39700"/>
    <n v="0"/>
    <s v="PERNO DE OJO 5/8” X 10” ."/>
    <s v="PZAS"/>
    <n v="10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86"/>
    <n v="136"/>
    <x v="7"/>
    <x v="12"/>
    <d v="2016-10-31T00:00:00"/>
    <x v="11"/>
    <n v="39700"/>
    <s v="MATERIAL ELECTRICO"/>
    <x v="4"/>
    <s v="RUBEN ALONZO CHOQUE"/>
    <s v="ADQ MANTTO Y SERV 161/2016"/>
    <d v="2016-11-14T00:00:00"/>
    <x v="13"/>
    <n v="794"/>
    <x v="1"/>
    <x v="1100"/>
    <m/>
    <x v="3"/>
    <x v="2855"/>
    <x v="19"/>
    <x v="40"/>
    <x v="8"/>
    <x v="3"/>
    <x v="1"/>
    <x v="2"/>
    <x v="0"/>
    <x v="1"/>
    <x v="0"/>
    <n v="169"/>
    <x v="3"/>
    <x v="4"/>
    <m/>
    <m/>
    <m/>
    <m/>
    <m/>
    <m/>
    <m/>
    <n v="0"/>
    <m/>
    <m/>
    <m/>
    <x v="0"/>
    <m/>
    <x v="0"/>
    <m/>
    <m/>
    <x v="0"/>
    <m/>
    <m/>
    <s v="CLQ-2001 ADQUISICION DE MATERIALES PARA SISTEMA DE ALIMENTACION AREA PROYECTO COMPRESORES"/>
    <s v="ADQ MANTTO Y SERV 161/2016"/>
    <n v="39700"/>
    <n v="0"/>
    <s v="GRILLETE DE TENSION 5/8” ."/>
    <s v="PZAS"/>
    <n v="10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86"/>
    <n v="136"/>
    <x v="7"/>
    <x v="12"/>
    <d v="2016-10-31T00:00:00"/>
    <x v="11"/>
    <n v="39700"/>
    <s v="MATERIAL ELECTRICO"/>
    <x v="4"/>
    <s v="RUBEN ALONZO CHOQUE"/>
    <s v="ADQ MANTTO Y SERV 161/2016"/>
    <d v="2016-11-14T00:00:00"/>
    <x v="13"/>
    <n v="794"/>
    <x v="1"/>
    <x v="1100"/>
    <m/>
    <x v="3"/>
    <x v="2856"/>
    <x v="55"/>
    <x v="40"/>
    <x v="8"/>
    <x v="3"/>
    <x v="1"/>
    <x v="2"/>
    <x v="0"/>
    <x v="1"/>
    <x v="0"/>
    <n v="169"/>
    <x v="3"/>
    <x v="4"/>
    <m/>
    <m/>
    <m/>
    <m/>
    <m/>
    <m/>
    <m/>
    <n v="0"/>
    <m/>
    <m/>
    <m/>
    <x v="0"/>
    <m/>
    <x v="0"/>
    <m/>
    <m/>
    <x v="0"/>
    <m/>
    <m/>
    <s v="CLQ-2001 ADQUISICION DE MATERIALES PARA SISTEMA DE ALIMENTACION AREA PROYECTO COMPRESORES"/>
    <s v="ADQ MANTTO Y SERV 161/2016"/>
    <n v="39700"/>
    <n v="0"/>
    <s v="CORBATIN DE 5/8” ."/>
    <s v="PZAS"/>
    <n v="40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86"/>
    <n v="136"/>
    <x v="7"/>
    <x v="12"/>
    <d v="2016-10-31T00:00:00"/>
    <x v="11"/>
    <n v="39700"/>
    <s v="MATERIAL ELECTRICO"/>
    <x v="4"/>
    <s v="RUBEN ALONZO CHOQUE"/>
    <s v="ADQ MANTTO Y SERV 161/2016"/>
    <d v="2016-11-14T00:00:00"/>
    <x v="13"/>
    <n v="794"/>
    <x v="1"/>
    <x v="1100"/>
    <m/>
    <x v="3"/>
    <x v="2857"/>
    <x v="19"/>
    <x v="40"/>
    <x v="8"/>
    <x v="3"/>
    <x v="1"/>
    <x v="2"/>
    <x v="0"/>
    <x v="1"/>
    <x v="0"/>
    <n v="169"/>
    <x v="3"/>
    <x v="4"/>
    <m/>
    <m/>
    <m/>
    <m/>
    <m/>
    <m/>
    <m/>
    <n v="0"/>
    <m/>
    <m/>
    <m/>
    <x v="0"/>
    <m/>
    <x v="0"/>
    <m/>
    <m/>
    <x v="0"/>
    <m/>
    <m/>
    <s v="CLQ-2001 ADQUISICION DE MATERIALES PARA SISTEMA DE ALIMENTACION AREA PROYECTO COMPRESORES"/>
    <s v="ADQ MANTTO Y SERV 161/2016"/>
    <n v="39700"/>
    <n v="0"/>
    <s v="OJAL DE ANCLAJE  ."/>
    <s v="PZAS"/>
    <n v="10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86"/>
    <n v="136"/>
    <x v="7"/>
    <x v="12"/>
    <d v="2016-10-31T00:00:00"/>
    <x v="11"/>
    <n v="39700"/>
    <s v="MATERIAL ELECTRICO"/>
    <x v="4"/>
    <s v="RUBEN ALONZO CHOQUE"/>
    <s v="ADQ MANTTO Y SERV 161/2016"/>
    <d v="2016-11-14T00:00:00"/>
    <x v="13"/>
    <n v="794"/>
    <x v="1"/>
    <x v="1100"/>
    <m/>
    <x v="3"/>
    <x v="2858"/>
    <x v="18"/>
    <x v="40"/>
    <x v="8"/>
    <x v="3"/>
    <x v="1"/>
    <x v="2"/>
    <x v="0"/>
    <x v="1"/>
    <x v="0"/>
    <n v="169"/>
    <x v="3"/>
    <x v="4"/>
    <m/>
    <m/>
    <m/>
    <m/>
    <m/>
    <m/>
    <m/>
    <n v="0"/>
    <m/>
    <m/>
    <m/>
    <x v="0"/>
    <m/>
    <x v="0"/>
    <m/>
    <m/>
    <x v="0"/>
    <m/>
    <m/>
    <s v="CLQ-2001 ADQUISICION DE MATERIALES PARA SISTEMA DE ALIMENTACION AREA PROYECTO COMPRESORES"/>
    <s v="ADQ MANTTO Y SERV 161/2016"/>
    <n v="39700"/>
    <n v="0"/>
    <s v="MALLA FIN DE LINEA DE 5/16” ."/>
    <s v="PZAS"/>
    <n v="20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86"/>
    <n v="136"/>
    <x v="7"/>
    <x v="12"/>
    <d v="2016-10-31T00:00:00"/>
    <x v="11"/>
    <n v="39700"/>
    <s v="MATERIAL ELECTRICO"/>
    <x v="4"/>
    <s v="RUBEN ALONZO CHOQUE"/>
    <s v="ADQ MANTTO Y SERV 161/2016"/>
    <d v="2016-11-14T00:00:00"/>
    <x v="13"/>
    <n v="794"/>
    <x v="1"/>
    <x v="1100"/>
    <m/>
    <x v="3"/>
    <x v="2859"/>
    <x v="55"/>
    <x v="40"/>
    <x v="8"/>
    <x v="3"/>
    <x v="1"/>
    <x v="2"/>
    <x v="0"/>
    <x v="1"/>
    <x v="0"/>
    <n v="169"/>
    <x v="3"/>
    <x v="4"/>
    <m/>
    <m/>
    <m/>
    <m/>
    <m/>
    <m/>
    <m/>
    <n v="0"/>
    <m/>
    <m/>
    <m/>
    <x v="0"/>
    <m/>
    <x v="0"/>
    <m/>
    <m/>
    <x v="0"/>
    <m/>
    <m/>
    <s v="CLQ-2001 ADQUISICION DE MATERIALES PARA SISTEMA DE ALIMENTACION AREA PROYECTO COMPRESORES"/>
    <s v="ADQ MANTTO Y SERV 161/2016"/>
    <n v="39700"/>
    <n v="0"/>
    <s v="MALLA FIN DE LINEA PARA CONDUCTOR  336.4 KCM ."/>
    <s v="PZAS"/>
    <n v="40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86"/>
    <n v="136"/>
    <x v="7"/>
    <x v="12"/>
    <d v="2016-10-31T00:00:00"/>
    <x v="11"/>
    <n v="39700"/>
    <s v="MATERIAL ELECTRICO"/>
    <x v="4"/>
    <s v="RUBEN ALONZO CHOQUE"/>
    <s v="ADQ MANTTO Y SERV 161/2016"/>
    <d v="2016-11-14T00:00:00"/>
    <x v="13"/>
    <n v="794"/>
    <x v="1"/>
    <x v="1100"/>
    <m/>
    <x v="3"/>
    <x v="2860"/>
    <x v="18"/>
    <x v="40"/>
    <x v="8"/>
    <x v="3"/>
    <x v="1"/>
    <x v="2"/>
    <x v="0"/>
    <x v="1"/>
    <x v="0"/>
    <n v="169"/>
    <x v="3"/>
    <x v="4"/>
    <m/>
    <m/>
    <m/>
    <m/>
    <m/>
    <m/>
    <m/>
    <n v="0"/>
    <m/>
    <m/>
    <m/>
    <x v="0"/>
    <m/>
    <x v="0"/>
    <m/>
    <m/>
    <x v="0"/>
    <m/>
    <m/>
    <s v="CLQ-2001 ADQUISICION DE MATERIALES PARA SISTEMA DE ALIMENTACION AREA PROYECTO COMPRESORES"/>
    <s v="ADQ MANTTO Y SERV 161/2016"/>
    <n v="39700"/>
    <n v="0"/>
    <s v="MALLA FIN DE LINEA PARA CONDUCTOR  1/0 AWG ."/>
    <s v="PZAS"/>
    <n v="20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86"/>
    <n v="136"/>
    <x v="7"/>
    <x v="12"/>
    <d v="2016-10-31T00:00:00"/>
    <x v="11"/>
    <n v="39700"/>
    <s v="MATERIAL ELECTRICO"/>
    <x v="4"/>
    <s v="RUBEN ALONZO CHOQUE"/>
    <s v="ADQ MANTTO Y SERV 161/2016"/>
    <d v="2016-11-14T00:00:00"/>
    <x v="13"/>
    <n v="794"/>
    <x v="1"/>
    <x v="1100"/>
    <m/>
    <x v="3"/>
    <x v="2861"/>
    <x v="18"/>
    <x v="40"/>
    <x v="8"/>
    <x v="3"/>
    <x v="1"/>
    <x v="2"/>
    <x v="0"/>
    <x v="1"/>
    <x v="0"/>
    <n v="169"/>
    <x v="3"/>
    <x v="4"/>
    <m/>
    <m/>
    <m/>
    <m/>
    <m/>
    <m/>
    <m/>
    <n v="0"/>
    <m/>
    <m/>
    <m/>
    <x v="0"/>
    <m/>
    <x v="0"/>
    <m/>
    <m/>
    <x v="0"/>
    <m/>
    <m/>
    <s v="CLQ-2001 ADQUISICION DE MATERIALES PARA SISTEMA DE ALIMENTACION AREA PROYECTO COMPRESORES"/>
    <s v="ADQ MANTTO Y SERV 161/2016"/>
    <n v="39700"/>
    <n v="0"/>
    <s v="MALLA FIN DE LINEA PARA CONDUCTOR  2/0 AWG ."/>
    <s v="PZAS"/>
    <n v="20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86"/>
    <n v="136"/>
    <x v="7"/>
    <x v="12"/>
    <d v="2016-10-31T00:00:00"/>
    <x v="11"/>
    <n v="39700"/>
    <s v="MATERIAL ELECTRICO"/>
    <x v="4"/>
    <s v="RUBEN ALONZO CHOQUE"/>
    <s v="ADQ MANTTO Y SERV 161/2016"/>
    <d v="2016-11-14T00:00:00"/>
    <x v="13"/>
    <n v="794"/>
    <x v="1"/>
    <x v="1100"/>
    <m/>
    <x v="3"/>
    <x v="2862"/>
    <x v="18"/>
    <x v="40"/>
    <x v="8"/>
    <x v="3"/>
    <x v="1"/>
    <x v="2"/>
    <x v="0"/>
    <x v="1"/>
    <x v="0"/>
    <n v="169"/>
    <x v="3"/>
    <x v="4"/>
    <m/>
    <m/>
    <m/>
    <m/>
    <m/>
    <m/>
    <m/>
    <n v="0"/>
    <m/>
    <m/>
    <m/>
    <x v="0"/>
    <m/>
    <x v="0"/>
    <m/>
    <m/>
    <x v="0"/>
    <m/>
    <m/>
    <s v="CLQ-2001 ADQUISICION DE MATERIALES PARA SISTEMA DE ALIMENTACION AREA PROYECTO COMPRESORES"/>
    <s v="ADQ MANTTO Y SERV 161/2016"/>
    <n v="39700"/>
    <n v="0"/>
    <s v="MALLA FIN DE LINEA PARA CONDUCTOR  3/0 AWG ."/>
    <s v="PZAS"/>
    <n v="20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86"/>
    <n v="136"/>
    <x v="7"/>
    <x v="12"/>
    <d v="2016-10-31T00:00:00"/>
    <x v="11"/>
    <n v="39700"/>
    <s v="MATERIAL ELECTRICO"/>
    <x v="4"/>
    <s v="RUBEN ALONZO CHOQUE"/>
    <s v="ADQ MANTTO Y SERV 161/2016"/>
    <d v="2016-11-14T00:00:00"/>
    <x v="13"/>
    <n v="794"/>
    <x v="1"/>
    <x v="1100"/>
    <m/>
    <x v="3"/>
    <x v="2863"/>
    <x v="18"/>
    <x v="40"/>
    <x v="8"/>
    <x v="3"/>
    <x v="1"/>
    <x v="2"/>
    <x v="0"/>
    <x v="1"/>
    <x v="0"/>
    <n v="169"/>
    <x v="3"/>
    <x v="4"/>
    <m/>
    <m/>
    <m/>
    <m/>
    <m/>
    <m/>
    <m/>
    <n v="0"/>
    <m/>
    <m/>
    <m/>
    <x v="0"/>
    <m/>
    <x v="0"/>
    <m/>
    <m/>
    <x v="0"/>
    <m/>
    <m/>
    <s v="CLQ-2001 ADQUISICION DE MATERIALES PARA SISTEMA DE ALIMENTACION AREA PROYECTO COMPRESORES"/>
    <s v="ADQ MANTTO Y SERV 161/2016"/>
    <n v="39700"/>
    <n v="0"/>
    <s v="MALLA FIN DE LINEA PARA CONDUCTOR  4/0 AWG ."/>
    <s v="PZAS"/>
    <n v="20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86"/>
    <n v="136"/>
    <x v="7"/>
    <x v="12"/>
    <d v="2016-10-31T00:00:00"/>
    <x v="11"/>
    <n v="39700"/>
    <s v="MATERIAL ELECTRICO"/>
    <x v="4"/>
    <s v="RUBEN ALONZO CHOQUE"/>
    <s v="ADQ MANTTO Y SERV 161/2016"/>
    <d v="2016-11-14T00:00:00"/>
    <x v="13"/>
    <n v="794"/>
    <x v="1"/>
    <x v="1100"/>
    <m/>
    <x v="3"/>
    <x v="2864"/>
    <x v="34"/>
    <x v="40"/>
    <x v="8"/>
    <x v="3"/>
    <x v="1"/>
    <x v="2"/>
    <x v="0"/>
    <x v="1"/>
    <x v="0"/>
    <n v="169"/>
    <x v="3"/>
    <x v="4"/>
    <m/>
    <m/>
    <m/>
    <m/>
    <m/>
    <m/>
    <m/>
    <n v="0"/>
    <m/>
    <m/>
    <m/>
    <x v="0"/>
    <m/>
    <x v="0"/>
    <m/>
    <m/>
    <x v="0"/>
    <m/>
    <m/>
    <s v="CLQ-2001 ADQUISICION DE MATERIALES PARA SISTEMA DE ALIMENTACION AREA PROYECTO COMPRESORES"/>
    <s v="ADQ MANTTO Y SERV 161/2016"/>
    <n v="39700"/>
    <n v="0"/>
    <s v="MALLA FIN DE LINEA PARA ACOMETIDA ."/>
    <s v="PZAS"/>
    <n v="5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86"/>
    <n v="136"/>
    <x v="7"/>
    <x v="12"/>
    <d v="2016-10-31T00:00:00"/>
    <x v="11"/>
    <n v="39700"/>
    <s v="MATERIAL ELECTRICO"/>
    <x v="4"/>
    <s v="RUBEN ALONZO CHOQUE"/>
    <s v="ADQ MANTTO Y SERV 161/2016"/>
    <d v="2016-11-14T00:00:00"/>
    <x v="13"/>
    <n v="794"/>
    <x v="1"/>
    <x v="1100"/>
    <m/>
    <x v="3"/>
    <x v="2865"/>
    <x v="18"/>
    <x v="40"/>
    <x v="8"/>
    <x v="3"/>
    <x v="1"/>
    <x v="2"/>
    <x v="0"/>
    <x v="1"/>
    <x v="0"/>
    <n v="169"/>
    <x v="3"/>
    <x v="4"/>
    <m/>
    <m/>
    <m/>
    <m/>
    <m/>
    <m/>
    <m/>
    <n v="0"/>
    <m/>
    <m/>
    <m/>
    <x v="0"/>
    <m/>
    <x v="0"/>
    <m/>
    <m/>
    <x v="0"/>
    <m/>
    <m/>
    <s v="CLQ-2001 ADQUISICION DE MATERIALES PARA SISTEMA DE ALIMENTACION AREA PROYECTO COMPRESORES"/>
    <s v="ADQ MANTTO Y SERV 161/2016"/>
    <n v="39700"/>
    <n v="0"/>
    <s v="MALLA PROTECCION TOTAL PARA CONDUCTOR 336.4 KCM ."/>
    <s v="PZAS"/>
    <n v="20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86"/>
    <n v="136"/>
    <x v="7"/>
    <x v="12"/>
    <d v="2016-10-31T00:00:00"/>
    <x v="11"/>
    <n v="39700"/>
    <s v="MATERIAL ELECTRICO"/>
    <x v="4"/>
    <s v="RUBEN ALONZO CHOQUE"/>
    <s v="ADQ MANTTO Y SERV 161/2016"/>
    <d v="2016-11-14T00:00:00"/>
    <x v="13"/>
    <n v="794"/>
    <x v="1"/>
    <x v="1100"/>
    <m/>
    <x v="3"/>
    <x v="2866"/>
    <x v="34"/>
    <x v="40"/>
    <x v="8"/>
    <x v="3"/>
    <x v="1"/>
    <x v="2"/>
    <x v="0"/>
    <x v="1"/>
    <x v="0"/>
    <n v="169"/>
    <x v="3"/>
    <x v="4"/>
    <m/>
    <m/>
    <m/>
    <m/>
    <m/>
    <m/>
    <m/>
    <n v="0"/>
    <m/>
    <m/>
    <m/>
    <x v="0"/>
    <m/>
    <x v="0"/>
    <m/>
    <m/>
    <x v="0"/>
    <m/>
    <m/>
    <s v="CLQ-2001 ADQUISICION DE MATERIALES PARA SISTEMA DE ALIMENTACION AREA PROYECTO COMPRESORES"/>
    <s v="ADQ MANTTO Y SERV 161/2016"/>
    <n v="39700"/>
    <n v="0"/>
    <s v="MALLA PROTECCION TOTAL PARA CONDUCTOR 1/0 AWG ."/>
    <s v="PZAS"/>
    <n v="5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86"/>
    <n v="136"/>
    <x v="7"/>
    <x v="12"/>
    <d v="2016-10-31T00:00:00"/>
    <x v="11"/>
    <n v="39700"/>
    <s v="MATERIAL ELECTRICO"/>
    <x v="4"/>
    <s v="RUBEN ALONZO CHOQUE"/>
    <s v="ADQ MANTTO Y SERV 161/2016"/>
    <d v="2016-11-14T00:00:00"/>
    <x v="13"/>
    <n v="794"/>
    <x v="1"/>
    <x v="1100"/>
    <m/>
    <x v="3"/>
    <x v="2867"/>
    <x v="34"/>
    <x v="40"/>
    <x v="8"/>
    <x v="3"/>
    <x v="1"/>
    <x v="2"/>
    <x v="0"/>
    <x v="1"/>
    <x v="0"/>
    <n v="169"/>
    <x v="3"/>
    <x v="4"/>
    <m/>
    <m/>
    <m/>
    <m/>
    <m/>
    <m/>
    <m/>
    <n v="0"/>
    <m/>
    <m/>
    <m/>
    <x v="0"/>
    <m/>
    <x v="0"/>
    <m/>
    <m/>
    <x v="0"/>
    <m/>
    <m/>
    <s v="CLQ-2001 ADQUISICION DE MATERIALES PARA SISTEMA DE ALIMENTACION AREA PROYECTO COMPRESORES"/>
    <s v="ADQ MANTTO Y SERV 161/2016"/>
    <n v="39700"/>
    <n v="0"/>
    <s v="MALLA PROTECCION TOTAL PARA CONDUCTOR 2/0 AWG ."/>
    <s v="PZAS"/>
    <n v="5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86"/>
    <n v="136"/>
    <x v="7"/>
    <x v="12"/>
    <d v="2016-10-31T00:00:00"/>
    <x v="11"/>
    <n v="39700"/>
    <s v="MATERIAL ELECTRICO"/>
    <x v="4"/>
    <s v="RUBEN ALONZO CHOQUE"/>
    <s v="ADQ MANTTO Y SERV 161/2016"/>
    <d v="2016-11-14T00:00:00"/>
    <x v="13"/>
    <n v="794"/>
    <x v="1"/>
    <x v="1100"/>
    <m/>
    <x v="3"/>
    <x v="2868"/>
    <x v="34"/>
    <x v="40"/>
    <x v="8"/>
    <x v="3"/>
    <x v="1"/>
    <x v="2"/>
    <x v="0"/>
    <x v="1"/>
    <x v="0"/>
    <n v="169"/>
    <x v="3"/>
    <x v="4"/>
    <m/>
    <m/>
    <m/>
    <m/>
    <m/>
    <m/>
    <m/>
    <n v="0"/>
    <m/>
    <m/>
    <m/>
    <x v="0"/>
    <m/>
    <x v="0"/>
    <m/>
    <m/>
    <x v="0"/>
    <m/>
    <m/>
    <s v="CLQ-2001 ADQUISICION DE MATERIALES PARA SISTEMA DE ALIMENTACION AREA PROYECTO COMPRESORES"/>
    <s v="ADQ MANTTO Y SERV 161/2016"/>
    <n v="39700"/>
    <n v="0"/>
    <s v="MALLA PROTECCION TOTAL PARA CONDUCTOR 3/0 AWG ."/>
    <s v="PZAS"/>
    <n v="5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86"/>
    <n v="136"/>
    <x v="7"/>
    <x v="12"/>
    <d v="2016-10-31T00:00:00"/>
    <x v="11"/>
    <n v="39700"/>
    <s v="MATERIAL ELECTRICO"/>
    <x v="4"/>
    <s v="RUBEN ALONZO CHOQUE"/>
    <s v="ADQ MANTTO Y SERV 161/2016"/>
    <d v="2016-11-14T00:00:00"/>
    <x v="13"/>
    <n v="794"/>
    <x v="1"/>
    <x v="1100"/>
    <m/>
    <x v="3"/>
    <x v="2869"/>
    <x v="34"/>
    <x v="40"/>
    <x v="8"/>
    <x v="3"/>
    <x v="1"/>
    <x v="2"/>
    <x v="0"/>
    <x v="1"/>
    <x v="0"/>
    <n v="169"/>
    <x v="3"/>
    <x v="4"/>
    <m/>
    <m/>
    <m/>
    <m/>
    <m/>
    <m/>
    <m/>
    <n v="0"/>
    <m/>
    <m/>
    <m/>
    <x v="0"/>
    <m/>
    <x v="0"/>
    <m/>
    <m/>
    <x v="0"/>
    <m/>
    <m/>
    <s v="CLQ-2001 ADQUISICION DE MATERIALES PARA SISTEMA DE ALIMENTACION AREA PROYECTO COMPRESORES"/>
    <s v="ADQ MANTTO Y SERV 161/2016"/>
    <n v="39700"/>
    <n v="0"/>
    <s v="MALLA PROTECCION TOTAL PARA CONDUCTOR 4/0 AWG ."/>
    <s v="PZAS"/>
    <n v="5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86"/>
    <n v="136"/>
    <x v="7"/>
    <x v="12"/>
    <d v="2016-10-31T00:00:00"/>
    <x v="11"/>
    <n v="39700"/>
    <s v="MATERIAL ELECTRICO"/>
    <x v="4"/>
    <s v="RUBEN ALONZO CHOQUE"/>
    <s v="ADQ MANTTO Y SERV 161/2016"/>
    <d v="2016-11-14T00:00:00"/>
    <x v="13"/>
    <n v="794"/>
    <x v="1"/>
    <x v="1100"/>
    <m/>
    <x v="3"/>
    <x v="2870"/>
    <x v="34"/>
    <x v="40"/>
    <x v="8"/>
    <x v="3"/>
    <x v="1"/>
    <x v="2"/>
    <x v="0"/>
    <x v="1"/>
    <x v="0"/>
    <n v="169"/>
    <x v="3"/>
    <x v="4"/>
    <m/>
    <m/>
    <m/>
    <m/>
    <m/>
    <m/>
    <m/>
    <n v="0"/>
    <m/>
    <m/>
    <m/>
    <x v="0"/>
    <m/>
    <x v="0"/>
    <m/>
    <m/>
    <x v="0"/>
    <m/>
    <m/>
    <s v="CLQ-2001 ADQUISICION DE MATERIALES PARA SISTEMA DE ALIMENTACION AREA PROYECTO COMPRESORES"/>
    <s v="ADQ MANTTO Y SERV 161/2016"/>
    <n v="39700"/>
    <n v="0"/>
    <s v="MALLA REPARACION TOTAL PARA CONDUCTOR 336.4 KCM ."/>
    <s v="PZAS"/>
    <n v="5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86"/>
    <n v="136"/>
    <x v="7"/>
    <x v="12"/>
    <d v="2016-10-31T00:00:00"/>
    <x v="11"/>
    <n v="39700"/>
    <s v="MATERIAL ELECTRICO"/>
    <x v="4"/>
    <s v="RUBEN ALONZO CHOQUE"/>
    <s v="ADQ MANTTO Y SERV 161/2016"/>
    <d v="2016-11-14T00:00:00"/>
    <x v="13"/>
    <n v="794"/>
    <x v="1"/>
    <x v="1100"/>
    <m/>
    <x v="3"/>
    <x v="2871"/>
    <x v="23"/>
    <x v="40"/>
    <x v="8"/>
    <x v="3"/>
    <x v="1"/>
    <x v="2"/>
    <x v="0"/>
    <x v="1"/>
    <x v="0"/>
    <n v="169"/>
    <x v="3"/>
    <x v="4"/>
    <m/>
    <m/>
    <m/>
    <m/>
    <m/>
    <m/>
    <m/>
    <n v="0"/>
    <m/>
    <m/>
    <m/>
    <x v="0"/>
    <m/>
    <x v="0"/>
    <m/>
    <m/>
    <x v="0"/>
    <m/>
    <m/>
    <s v="CLQ-2001 ADQUISICION DE MATERIALES PARA SISTEMA DE ALIMENTACION AREA PROYECTO COMPRESORES"/>
    <s v="ADQ MANTTO Y SERV 161/2016"/>
    <n v="39700"/>
    <n v="0"/>
    <s v="MALLA REPARACION TOTAL PARA CONDUCTOR 1/0 AWG ."/>
    <s v="PZAS"/>
    <n v="2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86"/>
    <n v="136"/>
    <x v="7"/>
    <x v="12"/>
    <d v="2016-10-31T00:00:00"/>
    <x v="11"/>
    <n v="39700"/>
    <s v="MATERIAL ELECTRICO"/>
    <x v="4"/>
    <s v="RUBEN ALONZO CHOQUE"/>
    <s v="ADQ MANTTO Y SERV 161/2016"/>
    <d v="2016-11-14T00:00:00"/>
    <x v="13"/>
    <n v="794"/>
    <x v="1"/>
    <x v="1100"/>
    <m/>
    <x v="3"/>
    <x v="2872"/>
    <x v="23"/>
    <x v="40"/>
    <x v="8"/>
    <x v="3"/>
    <x v="1"/>
    <x v="2"/>
    <x v="0"/>
    <x v="1"/>
    <x v="0"/>
    <n v="169"/>
    <x v="3"/>
    <x v="4"/>
    <m/>
    <m/>
    <m/>
    <m/>
    <m/>
    <m/>
    <m/>
    <n v="0"/>
    <m/>
    <m/>
    <m/>
    <x v="0"/>
    <m/>
    <x v="0"/>
    <m/>
    <m/>
    <x v="0"/>
    <m/>
    <m/>
    <s v="CLQ-2001 ADQUISICION DE MATERIALES PARA SISTEMA DE ALIMENTACION AREA PROYECTO COMPRESORES"/>
    <s v="ADQ MANTTO Y SERV 161/2016"/>
    <n v="39700"/>
    <n v="0"/>
    <s v="MALLA REPARACION TOTAL PARA CONDUCTOR 2/0 AWG ."/>
    <s v="PZAS"/>
    <n v="2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86"/>
    <n v="136"/>
    <x v="7"/>
    <x v="12"/>
    <d v="2016-10-31T00:00:00"/>
    <x v="11"/>
    <n v="39700"/>
    <s v="MATERIAL ELECTRICO"/>
    <x v="4"/>
    <s v="RUBEN ALONZO CHOQUE"/>
    <s v="ADQ MANTTO Y SERV 161/2016"/>
    <d v="2016-11-14T00:00:00"/>
    <x v="13"/>
    <n v="794"/>
    <x v="1"/>
    <x v="1100"/>
    <m/>
    <x v="3"/>
    <x v="2873"/>
    <x v="23"/>
    <x v="40"/>
    <x v="8"/>
    <x v="3"/>
    <x v="1"/>
    <x v="2"/>
    <x v="0"/>
    <x v="1"/>
    <x v="0"/>
    <n v="169"/>
    <x v="3"/>
    <x v="4"/>
    <m/>
    <m/>
    <m/>
    <m/>
    <m/>
    <m/>
    <m/>
    <n v="0"/>
    <m/>
    <m/>
    <m/>
    <x v="0"/>
    <m/>
    <x v="0"/>
    <m/>
    <m/>
    <x v="0"/>
    <m/>
    <m/>
    <s v="CLQ-2001 ADQUISICION DE MATERIALES PARA SISTEMA DE ALIMENTACION AREA PROYECTO COMPRESORES"/>
    <s v="ADQ MANTTO Y SERV 161/2016"/>
    <n v="39700"/>
    <n v="0"/>
    <s v="MALLA REPARACION TOTAL PARA CONDUCTOR 3/0 AWG ."/>
    <s v="PZAS"/>
    <n v="2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86"/>
    <n v="136"/>
    <x v="7"/>
    <x v="12"/>
    <d v="2016-10-31T00:00:00"/>
    <x v="11"/>
    <n v="39700"/>
    <s v="MATERIAL ELECTRICO"/>
    <x v="4"/>
    <s v="RUBEN ALONZO CHOQUE"/>
    <s v="ADQ MANTTO Y SERV 161/2016"/>
    <d v="2016-11-14T00:00:00"/>
    <x v="13"/>
    <n v="794"/>
    <x v="1"/>
    <x v="1100"/>
    <m/>
    <x v="3"/>
    <x v="2874"/>
    <x v="23"/>
    <x v="40"/>
    <x v="8"/>
    <x v="3"/>
    <x v="1"/>
    <x v="2"/>
    <x v="0"/>
    <x v="1"/>
    <x v="0"/>
    <n v="169"/>
    <x v="3"/>
    <x v="4"/>
    <m/>
    <m/>
    <m/>
    <m/>
    <m/>
    <m/>
    <m/>
    <n v="0"/>
    <m/>
    <m/>
    <m/>
    <x v="0"/>
    <m/>
    <x v="0"/>
    <m/>
    <m/>
    <x v="0"/>
    <m/>
    <m/>
    <s v="CLQ-2001 ADQUISICION DE MATERIALES PARA SISTEMA DE ALIMENTACION AREA PROYECTO COMPRESORES"/>
    <s v="ADQ MANTTO Y SERV 161/2016"/>
    <n v="39700"/>
    <n v="0"/>
    <s v="MALLA REPARACION TOTAL PARA CONDUCTOR 4/0 AWG ."/>
    <s v="PZAS"/>
    <n v="2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86"/>
    <n v="136"/>
    <x v="7"/>
    <x v="12"/>
    <d v="2016-10-31T00:00:00"/>
    <x v="11"/>
    <n v="39700"/>
    <s v="MATERIAL ELECTRICO"/>
    <x v="4"/>
    <s v="RUBEN ALONZO CHOQUE"/>
    <s v="ADQ MANTTO Y SERV 161/2016"/>
    <d v="2016-11-14T00:00:00"/>
    <x v="13"/>
    <n v="794"/>
    <x v="1"/>
    <x v="1100"/>
    <m/>
    <x v="3"/>
    <x v="2875"/>
    <x v="36"/>
    <x v="40"/>
    <x v="8"/>
    <x v="3"/>
    <x v="1"/>
    <x v="2"/>
    <x v="0"/>
    <x v="1"/>
    <x v="0"/>
    <n v="169"/>
    <x v="3"/>
    <x v="4"/>
    <m/>
    <m/>
    <m/>
    <m/>
    <m/>
    <m/>
    <m/>
    <n v="0"/>
    <m/>
    <m/>
    <m/>
    <x v="0"/>
    <m/>
    <x v="0"/>
    <m/>
    <m/>
    <x v="0"/>
    <m/>
    <m/>
    <s v="CLQ-2001 ADQUISICION DE MATERIALES PARA SISTEMA DE ALIMENTACION AREA PROYECTO COMPRESORES"/>
    <s v="ADQ MANTTO Y SERV 161/2016"/>
    <n v="39700"/>
    <n v="0"/>
    <s v="MALLA AMARRE RODILLO ."/>
    <s v="PZAS"/>
    <n v="30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86"/>
    <n v="136"/>
    <x v="7"/>
    <x v="12"/>
    <d v="2016-10-31T00:00:00"/>
    <x v="11"/>
    <n v="39700"/>
    <s v="MATERIAL ELECTRICO"/>
    <x v="4"/>
    <s v="RUBEN ALONZO CHOQUE"/>
    <s v="ADQ MANTTO Y SERV 161/2016"/>
    <d v="2016-11-14T00:00:00"/>
    <x v="13"/>
    <n v="794"/>
    <x v="1"/>
    <x v="1100"/>
    <m/>
    <x v="3"/>
    <x v="2876"/>
    <x v="19"/>
    <x v="40"/>
    <x v="8"/>
    <x v="3"/>
    <x v="1"/>
    <x v="2"/>
    <x v="0"/>
    <x v="1"/>
    <x v="0"/>
    <n v="169"/>
    <x v="3"/>
    <x v="4"/>
    <m/>
    <m/>
    <m/>
    <m/>
    <m/>
    <m/>
    <m/>
    <n v="0"/>
    <m/>
    <m/>
    <m/>
    <x v="0"/>
    <m/>
    <x v="0"/>
    <m/>
    <m/>
    <x v="0"/>
    <m/>
    <m/>
    <s v="CLQ-2001 ADQUISICION DE MATERIALES PARA SISTEMA DE ALIMENTACION AREA PROYECTO COMPRESORES"/>
    <s v="ADQ MANTTO Y SERV 161/2016"/>
    <n v="39700"/>
    <n v="0"/>
    <s v="MALLA CIMA SIMPLE PARA CONDUCTOR 336.4 KCM ."/>
    <s v="PZAS"/>
    <n v="10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86"/>
    <n v="136"/>
    <x v="7"/>
    <x v="12"/>
    <d v="2016-10-31T00:00:00"/>
    <x v="11"/>
    <n v="39700"/>
    <s v="MATERIAL ELECTRICO"/>
    <x v="4"/>
    <s v="RUBEN ALONZO CHOQUE"/>
    <s v="ADQ MANTTO Y SERV 161/2016"/>
    <d v="2016-11-14T00:00:00"/>
    <x v="13"/>
    <n v="794"/>
    <x v="1"/>
    <x v="1100"/>
    <m/>
    <x v="3"/>
    <x v="2877"/>
    <x v="19"/>
    <x v="40"/>
    <x v="8"/>
    <x v="3"/>
    <x v="1"/>
    <x v="2"/>
    <x v="0"/>
    <x v="1"/>
    <x v="0"/>
    <n v="169"/>
    <x v="3"/>
    <x v="4"/>
    <m/>
    <m/>
    <m/>
    <m/>
    <m/>
    <m/>
    <m/>
    <n v="0"/>
    <m/>
    <m/>
    <m/>
    <x v="0"/>
    <m/>
    <x v="0"/>
    <m/>
    <m/>
    <x v="0"/>
    <m/>
    <m/>
    <s v="CLQ-2001 ADQUISICION DE MATERIALES PARA SISTEMA DE ALIMENTACION AREA PROYECTO COMPRESORES"/>
    <s v="ADQ MANTTO Y SERV 161/2016"/>
    <n v="39700"/>
    <n v="0"/>
    <s v="MANGO AJUSTABLE ANCLAJE 5/16” ."/>
    <s v="PZAS"/>
    <n v="10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86"/>
    <n v="136"/>
    <x v="7"/>
    <x v="12"/>
    <d v="2016-10-31T00:00:00"/>
    <x v="11"/>
    <n v="39700"/>
    <s v="MATERIAL ELECTRICO"/>
    <x v="4"/>
    <s v="RUBEN ALONZO CHOQUE"/>
    <s v="ADQ MANTTO Y SERV 161/2016"/>
    <d v="2016-11-14T00:00:00"/>
    <x v="13"/>
    <n v="794"/>
    <x v="1"/>
    <x v="1100"/>
    <m/>
    <x v="3"/>
    <x v="2878"/>
    <x v="83"/>
    <x v="40"/>
    <x v="8"/>
    <x v="3"/>
    <x v="1"/>
    <x v="2"/>
    <x v="0"/>
    <x v="1"/>
    <x v="0"/>
    <n v="169"/>
    <x v="3"/>
    <x v="4"/>
    <m/>
    <m/>
    <m/>
    <m/>
    <m/>
    <m/>
    <m/>
    <n v="0"/>
    <m/>
    <m/>
    <m/>
    <x v="0"/>
    <m/>
    <x v="0"/>
    <m/>
    <m/>
    <x v="0"/>
    <m/>
    <m/>
    <s v="CLQ-2001 ADQUISICION DE MATERIALES PARA SISTEMA DE ALIMENTACION AREA PROYECTO COMPRESORES"/>
    <s v="ADQ MANTTO Y SERV 161/2016"/>
    <n v="39700"/>
    <n v="0"/>
    <s v="BALANCÍN METÁLICO PLANO 30” ."/>
    <s v="PZAS"/>
    <n v="16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86"/>
    <n v="136"/>
    <x v="7"/>
    <x v="12"/>
    <d v="2016-10-31T00:00:00"/>
    <x v="11"/>
    <n v="39700"/>
    <s v="MATERIAL ELECTRICO"/>
    <x v="4"/>
    <s v="RUBEN ALONZO CHOQUE"/>
    <s v="ADQ MANTTO Y SERV 161/2016"/>
    <d v="2016-11-14T00:00:00"/>
    <x v="13"/>
    <n v="794"/>
    <x v="1"/>
    <x v="1100"/>
    <m/>
    <x v="3"/>
    <x v="2879"/>
    <x v="17"/>
    <x v="40"/>
    <x v="8"/>
    <x v="3"/>
    <x v="1"/>
    <x v="2"/>
    <x v="0"/>
    <x v="1"/>
    <x v="0"/>
    <n v="169"/>
    <x v="3"/>
    <x v="4"/>
    <m/>
    <m/>
    <m/>
    <m/>
    <m/>
    <m/>
    <m/>
    <n v="0"/>
    <m/>
    <m/>
    <m/>
    <x v="0"/>
    <m/>
    <x v="0"/>
    <m/>
    <m/>
    <x v="0"/>
    <m/>
    <m/>
    <s v="CLQ-2001 ADQUISICION DE MATERIALES PARA SISTEMA DE ALIMENTACION AREA PROYECTO COMPRESORES"/>
    <s v="ADQ MANTTO Y SERV 161/2016"/>
    <n v="39700"/>
    <n v="0"/>
    <s v="BALANCÍN METÁLICO TIPO “V” 60 “ ."/>
    <s v="PZAS"/>
    <n v="8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86"/>
    <n v="136"/>
    <x v="7"/>
    <x v="12"/>
    <d v="2016-10-31T00:00:00"/>
    <x v="11"/>
    <n v="39700"/>
    <s v="MATERIAL ELECTRICO"/>
    <x v="4"/>
    <s v="RUBEN ALONZO CHOQUE"/>
    <s v="ADQ MANTTO Y SERV 161/2016"/>
    <d v="2016-11-14T00:00:00"/>
    <x v="13"/>
    <n v="794"/>
    <x v="1"/>
    <x v="1100"/>
    <m/>
    <x v="3"/>
    <x v="2880"/>
    <x v="13"/>
    <x v="40"/>
    <x v="8"/>
    <x v="3"/>
    <x v="1"/>
    <x v="2"/>
    <x v="0"/>
    <x v="1"/>
    <x v="0"/>
    <n v="169"/>
    <x v="3"/>
    <x v="4"/>
    <m/>
    <m/>
    <m/>
    <m/>
    <m/>
    <m/>
    <m/>
    <n v="0"/>
    <m/>
    <m/>
    <m/>
    <x v="0"/>
    <m/>
    <x v="0"/>
    <m/>
    <m/>
    <x v="0"/>
    <m/>
    <m/>
    <s v="CLQ-2001 ADQUISICION DE MATERIALES PARA SISTEMA DE ALIMENTACION AREA PROYECTO COMPRESORES"/>
    <s v="ADQ MANTTO Y SERV 161/2016"/>
    <n v="39700"/>
    <n v="0"/>
    <s v="BARRENADORA MANUAL PARA EXCAVAR HOYOS MAS PROFUNDOS ."/>
    <s v="PZAS"/>
    <n v="1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86"/>
    <n v="136"/>
    <x v="7"/>
    <x v="12"/>
    <d v="2016-10-31T00:00:00"/>
    <x v="11"/>
    <n v="39700"/>
    <s v="MATERIAL ELECTRICO"/>
    <x v="4"/>
    <s v="RUBEN ALONZO CHOQUE"/>
    <s v="ADQ MANTTO Y SERV 161/2016"/>
    <d v="2016-11-14T00:00:00"/>
    <x v="13"/>
    <n v="794"/>
    <x v="1"/>
    <x v="1100"/>
    <m/>
    <x v="3"/>
    <x v="2881"/>
    <x v="197"/>
    <x v="40"/>
    <x v="8"/>
    <x v="3"/>
    <x v="1"/>
    <x v="2"/>
    <x v="0"/>
    <x v="1"/>
    <x v="0"/>
    <n v="169"/>
    <x v="3"/>
    <x v="4"/>
    <m/>
    <m/>
    <m/>
    <m/>
    <m/>
    <m/>
    <m/>
    <n v="0"/>
    <m/>
    <m/>
    <m/>
    <x v="0"/>
    <m/>
    <x v="0"/>
    <m/>
    <m/>
    <x v="0"/>
    <m/>
    <m/>
    <s v="CLQ-2001 ADQUISICION DE MATERIALES PARA SISTEMA DE ALIMENTACION AREA PROYECTO COMPRESORES"/>
    <s v="ADQ MANTTO Y SERV 161/2016"/>
    <n v="39700"/>
    <n v="0"/>
    <s v="CONTRATUERCA SEGURIDAD 5/8”  ."/>
    <s v="PZAS"/>
    <n v="56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86"/>
    <n v="136"/>
    <x v="7"/>
    <x v="12"/>
    <d v="2016-10-31T00:00:00"/>
    <x v="11"/>
    <n v="39700"/>
    <s v="MATERIAL ELECTRICO"/>
    <x v="4"/>
    <s v="RUBEN ALONZO CHOQUE"/>
    <s v="ADQ MANTTO Y SERV 161/2016"/>
    <d v="2016-11-14T00:00:00"/>
    <x v="13"/>
    <n v="794"/>
    <x v="1"/>
    <x v="1100"/>
    <m/>
    <x v="3"/>
    <x v="2882"/>
    <x v="17"/>
    <x v="40"/>
    <x v="8"/>
    <x v="3"/>
    <x v="1"/>
    <x v="2"/>
    <x v="0"/>
    <x v="1"/>
    <x v="0"/>
    <n v="169"/>
    <x v="3"/>
    <x v="4"/>
    <m/>
    <m/>
    <m/>
    <m/>
    <m/>
    <m/>
    <m/>
    <n v="0"/>
    <m/>
    <m/>
    <m/>
    <x v="0"/>
    <m/>
    <x v="0"/>
    <m/>
    <m/>
    <x v="0"/>
    <m/>
    <m/>
    <s v="CLQ-2001 ADQUISICION DE MATERIALES PARA SISTEMA DE ALIMENTACION AREA PROYECTO COMPRESORES"/>
    <s v="ADQ MANTTO Y SERV 161/2016"/>
    <n v="39700"/>
    <n v="0"/>
    <s v="CRUCETA ALMENDRILLO 3 ¾” x 4 ¾” X 10’ ."/>
    <s v="PZAS"/>
    <n v="8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86"/>
    <n v="136"/>
    <x v="7"/>
    <x v="12"/>
    <d v="2016-10-31T00:00:00"/>
    <x v="11"/>
    <n v="39700"/>
    <s v="MATERIAL ELECTRICO"/>
    <x v="4"/>
    <s v="RUBEN ALONZO CHOQUE"/>
    <s v="ADQ MANTTO Y SERV 161/2016"/>
    <d v="2016-11-14T00:00:00"/>
    <x v="13"/>
    <n v="794"/>
    <x v="1"/>
    <x v="1100"/>
    <m/>
    <x v="3"/>
    <x v="2883"/>
    <x v="26"/>
    <x v="40"/>
    <x v="8"/>
    <x v="3"/>
    <x v="1"/>
    <x v="2"/>
    <x v="0"/>
    <x v="1"/>
    <x v="0"/>
    <n v="169"/>
    <x v="3"/>
    <x v="4"/>
    <m/>
    <m/>
    <m/>
    <m/>
    <m/>
    <m/>
    <m/>
    <n v="0"/>
    <m/>
    <m/>
    <m/>
    <x v="0"/>
    <m/>
    <x v="0"/>
    <m/>
    <m/>
    <x v="0"/>
    <m/>
    <m/>
    <s v="CLQ-2001 ADQUISICION DE MATERIALES PARA SISTEMA DE ALIMENTACION AREA PROYECTO COMPRESORES"/>
    <s v="ADQ MANTTO Y SERV 161/2016"/>
    <n v="39700"/>
    <n v="0"/>
    <s v="CRUCETA ANGULAR 1.70 MTS P/PUESTO H  ."/>
    <s v="PZAS"/>
    <n v="4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86"/>
    <n v="136"/>
    <x v="7"/>
    <x v="12"/>
    <d v="2016-10-31T00:00:00"/>
    <x v="11"/>
    <n v="39700"/>
    <s v="MATERIAL ELECTRICO"/>
    <x v="4"/>
    <s v="RUBEN ALONZO CHOQUE"/>
    <s v="ADQ MANTTO Y SERV 161/2016"/>
    <d v="2016-11-14T00:00:00"/>
    <x v="13"/>
    <n v="794"/>
    <x v="1"/>
    <x v="1100"/>
    <m/>
    <x v="3"/>
    <x v="2884"/>
    <x v="126"/>
    <x v="40"/>
    <x v="8"/>
    <x v="3"/>
    <x v="1"/>
    <x v="2"/>
    <x v="0"/>
    <x v="1"/>
    <x v="0"/>
    <n v="169"/>
    <x v="3"/>
    <x v="4"/>
    <m/>
    <m/>
    <m/>
    <m/>
    <m/>
    <m/>
    <m/>
    <n v="0"/>
    <m/>
    <m/>
    <m/>
    <x v="0"/>
    <m/>
    <x v="0"/>
    <m/>
    <m/>
    <x v="0"/>
    <m/>
    <m/>
    <s v="CLQ-2001 ADQUISICION DE MATERIALES PARA SISTEMA DE ALIMENTACION AREA PROYECTO COMPRESORES"/>
    <s v="ADQ MANTTO Y SERV 161/2016"/>
    <n v="39700"/>
    <n v="0"/>
    <s v="CONECTOR AMPACT No 336.4 Kcm ."/>
    <s v="PZAS"/>
    <n v="24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86"/>
    <n v="136"/>
    <x v="7"/>
    <x v="12"/>
    <d v="2016-10-31T00:00:00"/>
    <x v="11"/>
    <n v="39700"/>
    <s v="MATERIAL ELECTRICO"/>
    <x v="4"/>
    <s v="RUBEN ALONZO CHOQUE"/>
    <s v="ADQ MANTTO Y SERV 161/2016"/>
    <d v="2016-11-14T00:00:00"/>
    <x v="13"/>
    <n v="794"/>
    <x v="1"/>
    <x v="1100"/>
    <m/>
    <x v="3"/>
    <x v="2885"/>
    <x v="87"/>
    <x v="40"/>
    <x v="8"/>
    <x v="3"/>
    <x v="1"/>
    <x v="2"/>
    <x v="0"/>
    <x v="1"/>
    <x v="0"/>
    <n v="169"/>
    <x v="3"/>
    <x v="4"/>
    <m/>
    <m/>
    <m/>
    <m/>
    <m/>
    <m/>
    <m/>
    <n v="0"/>
    <m/>
    <m/>
    <m/>
    <x v="0"/>
    <m/>
    <x v="0"/>
    <m/>
    <m/>
    <x v="0"/>
    <m/>
    <m/>
    <s v="CLQ-2001 ADQUISICION DE MATERIALES PARA SISTEMA DE ALIMENTACION AREA PROYECTO COMPRESORES"/>
    <s v="ADQ MANTTO Y SERV 161/2016"/>
    <n v="39700"/>
    <n v="0"/>
    <s v="CONECTOR COMP. ESTRIBO No 336.4 Kcm ."/>
    <s v="PZAS"/>
    <n v="12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86"/>
    <n v="136"/>
    <x v="7"/>
    <x v="12"/>
    <d v="2016-10-31T00:00:00"/>
    <x v="11"/>
    <n v="39700"/>
    <s v="MATERIAL ELECTRICO"/>
    <x v="4"/>
    <s v="RUBEN ALONZO CHOQUE"/>
    <s v="ADQ MANTTO Y SERV 161/2016"/>
    <d v="2016-11-14T00:00:00"/>
    <x v="13"/>
    <n v="794"/>
    <x v="1"/>
    <x v="1100"/>
    <m/>
    <x v="3"/>
    <x v="2886"/>
    <x v="87"/>
    <x v="40"/>
    <x v="8"/>
    <x v="3"/>
    <x v="1"/>
    <x v="2"/>
    <x v="0"/>
    <x v="1"/>
    <x v="0"/>
    <n v="169"/>
    <x v="3"/>
    <x v="4"/>
    <m/>
    <m/>
    <m/>
    <m/>
    <m/>
    <m/>
    <m/>
    <n v="0"/>
    <m/>
    <m/>
    <m/>
    <x v="0"/>
    <m/>
    <x v="0"/>
    <m/>
    <m/>
    <x v="0"/>
    <m/>
    <m/>
    <s v="CLQ-2001 ADQUISICION DE MATERIALES PARA SISTEMA DE ALIMENTACION AREA PROYECTO COMPRESORES"/>
    <s v="ADQ MANTTO Y SERV 161/2016"/>
    <n v="39700"/>
    <n v="0"/>
    <s v="CONECTOR COMPRESIÓN CU No 336.4 Kcm ."/>
    <s v="PZAS"/>
    <n v="12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86"/>
    <n v="136"/>
    <x v="7"/>
    <x v="12"/>
    <d v="2016-10-31T00:00:00"/>
    <x v="11"/>
    <n v="39700"/>
    <s v="MATERIAL ELECTRICO"/>
    <x v="4"/>
    <s v="RUBEN ALONZO CHOQUE"/>
    <s v="ADQ MANTTO Y SERV 161/2016"/>
    <d v="2016-11-14T00:00:00"/>
    <x v="13"/>
    <n v="794"/>
    <x v="1"/>
    <x v="1100"/>
    <m/>
    <x v="3"/>
    <x v="2887"/>
    <x v="21"/>
    <x v="40"/>
    <x v="8"/>
    <x v="3"/>
    <x v="1"/>
    <x v="2"/>
    <x v="0"/>
    <x v="1"/>
    <x v="0"/>
    <n v="169"/>
    <x v="3"/>
    <x v="4"/>
    <m/>
    <m/>
    <m/>
    <m/>
    <m/>
    <m/>
    <m/>
    <n v="0"/>
    <m/>
    <m/>
    <m/>
    <x v="0"/>
    <m/>
    <x v="0"/>
    <m/>
    <m/>
    <x v="0"/>
    <m/>
    <m/>
    <s v="CLQ-2001 ADQUISICION DE MATERIALES PARA SISTEMA DE ALIMENTACION AREA PROYECTO COMPRESORES"/>
    <s v="ADQ MANTTO Y SERV 161/2016"/>
    <n v="39700"/>
    <n v="0"/>
    <s v="GRAMPA DE LÍNEA VIVA No 336.4 Kcm ."/>
    <s v="PZAS"/>
    <n v="4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86"/>
    <n v="136"/>
    <x v="7"/>
    <x v="12"/>
    <d v="2016-10-31T00:00:00"/>
    <x v="11"/>
    <n v="39700"/>
    <s v="MATERIAL ELECTRICO"/>
    <x v="4"/>
    <s v="RUBEN ALONZO CHOQUE"/>
    <s v="ADQ MANTTO Y SERV 161/2016"/>
    <d v="2016-11-14T00:00:00"/>
    <x v="13"/>
    <n v="794"/>
    <x v="1"/>
    <x v="1100"/>
    <m/>
    <x v="3"/>
    <x v="2888"/>
    <x v="19"/>
    <x v="40"/>
    <x v="8"/>
    <x v="3"/>
    <x v="1"/>
    <x v="2"/>
    <x v="0"/>
    <x v="1"/>
    <x v="0"/>
    <n v="169"/>
    <x v="3"/>
    <x v="4"/>
    <m/>
    <m/>
    <m/>
    <m/>
    <m/>
    <m/>
    <m/>
    <n v="0"/>
    <m/>
    <m/>
    <m/>
    <x v="0"/>
    <m/>
    <x v="0"/>
    <m/>
    <m/>
    <x v="0"/>
    <m/>
    <m/>
    <s v="CLQ-2001 ADQUISICION DE MATERIALES PARA SISTEMA DE ALIMENTACION AREA PROYECTO COMPRESORES"/>
    <s v="ADQ MANTTO Y SERV 161/2016"/>
    <n v="39700"/>
    <n v="0"/>
    <s v="CONECTOR PARALELO A PERNO PARA CONDUCTOR No 1/0 AWG ."/>
    <s v="PZAS"/>
    <n v="10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86"/>
    <n v="136"/>
    <x v="7"/>
    <x v="12"/>
    <d v="2016-10-31T00:00:00"/>
    <x v="11"/>
    <n v="39700"/>
    <s v="MATERIAL ELECTRICO"/>
    <x v="4"/>
    <s v="RUBEN ALONZO CHOQUE"/>
    <s v="ADQ MANTTO Y SERV 161/2016"/>
    <d v="2016-11-14T00:00:00"/>
    <x v="13"/>
    <n v="794"/>
    <x v="1"/>
    <x v="1100"/>
    <m/>
    <x v="3"/>
    <x v="2889"/>
    <x v="19"/>
    <x v="40"/>
    <x v="8"/>
    <x v="3"/>
    <x v="1"/>
    <x v="2"/>
    <x v="0"/>
    <x v="1"/>
    <x v="0"/>
    <n v="169"/>
    <x v="3"/>
    <x v="4"/>
    <m/>
    <m/>
    <m/>
    <m/>
    <m/>
    <m/>
    <m/>
    <n v="0"/>
    <m/>
    <m/>
    <m/>
    <x v="0"/>
    <m/>
    <x v="0"/>
    <m/>
    <m/>
    <x v="0"/>
    <m/>
    <m/>
    <s v="CLQ-2001 ADQUISICION DE MATERIALES PARA SISTEMA DE ALIMENTACION AREA PROYECTO COMPRESORES"/>
    <s v="ADQ MANTTO Y SERV 161/2016"/>
    <n v="39700"/>
    <n v="0"/>
    <s v="CONECTOR PARALELO A PERNO PARA CONDUCTOR No 2/0 AWG ."/>
    <s v="PZAS"/>
    <n v="10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86"/>
    <n v="136"/>
    <x v="7"/>
    <x v="12"/>
    <d v="2016-10-31T00:00:00"/>
    <x v="11"/>
    <n v="39700"/>
    <s v="MATERIAL ELECTRICO"/>
    <x v="4"/>
    <s v="RUBEN ALONZO CHOQUE"/>
    <s v="ADQ MANTTO Y SERV 161/2016"/>
    <d v="2016-11-14T00:00:00"/>
    <x v="13"/>
    <n v="794"/>
    <x v="1"/>
    <x v="1100"/>
    <m/>
    <x v="3"/>
    <x v="2890"/>
    <x v="19"/>
    <x v="40"/>
    <x v="8"/>
    <x v="3"/>
    <x v="1"/>
    <x v="2"/>
    <x v="0"/>
    <x v="1"/>
    <x v="0"/>
    <n v="169"/>
    <x v="3"/>
    <x v="4"/>
    <m/>
    <m/>
    <m/>
    <m/>
    <m/>
    <m/>
    <m/>
    <n v="0"/>
    <m/>
    <m/>
    <m/>
    <x v="0"/>
    <m/>
    <x v="0"/>
    <m/>
    <m/>
    <x v="0"/>
    <m/>
    <m/>
    <s v="CLQ-2001 ADQUISICION DE MATERIALES PARA SISTEMA DE ALIMENTACION AREA PROYECTO COMPRESORES"/>
    <s v="ADQ MANTTO Y SERV 161/2016"/>
    <n v="39700"/>
    <n v="0"/>
    <s v="CONECTOR PARALELO A PERNO PARA CONDUCTOR No 4/0 AWG ."/>
    <s v="PZAS"/>
    <n v="10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86"/>
    <n v="136"/>
    <x v="7"/>
    <x v="12"/>
    <d v="2016-10-31T00:00:00"/>
    <x v="11"/>
    <n v="39700"/>
    <s v="MATERIAL ELECTRICO"/>
    <x v="4"/>
    <s v="RUBEN ALONZO CHOQUE"/>
    <s v="ADQ MANTTO Y SERV 161/2016"/>
    <d v="2016-11-14T00:00:00"/>
    <x v="13"/>
    <n v="794"/>
    <x v="1"/>
    <x v="1100"/>
    <m/>
    <x v="3"/>
    <x v="2891"/>
    <x v="19"/>
    <x v="40"/>
    <x v="8"/>
    <x v="3"/>
    <x v="1"/>
    <x v="2"/>
    <x v="0"/>
    <x v="1"/>
    <x v="0"/>
    <n v="169"/>
    <x v="3"/>
    <x v="4"/>
    <m/>
    <m/>
    <m/>
    <m/>
    <m/>
    <m/>
    <m/>
    <n v="0"/>
    <m/>
    <m/>
    <m/>
    <x v="0"/>
    <m/>
    <x v="0"/>
    <m/>
    <m/>
    <x v="0"/>
    <m/>
    <m/>
    <s v="CLQ-2001 ADQUISICION DE MATERIALES PARA SISTEMA DE ALIMENTACION AREA PROYECTO COMPRESORES"/>
    <s v="ADQ MANTTO Y SERV 161/2016"/>
    <n v="39700"/>
    <n v="0"/>
    <s v="CONECTOR PARALELO A PERNO PARA CONDUCTOR No 336.4 KCM ."/>
    <s v="PZAS"/>
    <n v="10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86"/>
    <n v="136"/>
    <x v="7"/>
    <x v="12"/>
    <d v="2016-10-31T00:00:00"/>
    <x v="11"/>
    <n v="39700"/>
    <s v="MATERIAL ELECTRICO"/>
    <x v="4"/>
    <s v="RUBEN ALONZO CHOQUE"/>
    <s v="ADQ MANTTO Y SERV 161/2016"/>
    <d v="2016-11-14T00:00:00"/>
    <x v="13"/>
    <n v="794"/>
    <x v="1"/>
    <x v="1100"/>
    <m/>
    <x v="3"/>
    <x v="2892"/>
    <x v="19"/>
    <x v="40"/>
    <x v="8"/>
    <x v="3"/>
    <x v="1"/>
    <x v="2"/>
    <x v="0"/>
    <x v="1"/>
    <x v="0"/>
    <n v="169"/>
    <x v="3"/>
    <x v="4"/>
    <m/>
    <m/>
    <m/>
    <m/>
    <m/>
    <m/>
    <m/>
    <n v="0"/>
    <m/>
    <m/>
    <m/>
    <x v="0"/>
    <m/>
    <x v="0"/>
    <m/>
    <m/>
    <x v="0"/>
    <m/>
    <m/>
    <s v="CLQ-2001 ADQUISICION DE MATERIALES PARA SISTEMA DE ALIMENTACION AREA PROYECTO COMPRESORES"/>
    <s v="ADQ MANTTO Y SERV 161/2016"/>
    <n v="39700"/>
    <n v="0"/>
    <s v="CONECTOR PARALELO A PERNO PARA CONDUCTOR No 3/0 AWG ."/>
    <s v="PZAS"/>
    <n v="10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86"/>
    <n v="136"/>
    <x v="7"/>
    <x v="12"/>
    <d v="2016-10-31T00:00:00"/>
    <x v="11"/>
    <n v="39700"/>
    <s v="MATERIAL ELECTRICO"/>
    <x v="4"/>
    <s v="RUBEN ALONZO CHOQUE"/>
    <s v="ADQ MANTTO Y SERV 161/2016"/>
    <d v="2016-11-14T00:00:00"/>
    <x v="13"/>
    <n v="794"/>
    <x v="1"/>
    <x v="1100"/>
    <m/>
    <x v="3"/>
    <x v="2893"/>
    <x v="25"/>
    <x v="40"/>
    <x v="8"/>
    <x v="3"/>
    <x v="1"/>
    <x v="2"/>
    <x v="0"/>
    <x v="1"/>
    <x v="0"/>
    <n v="169"/>
    <x v="3"/>
    <x v="4"/>
    <m/>
    <m/>
    <m/>
    <m/>
    <m/>
    <m/>
    <m/>
    <n v="0"/>
    <m/>
    <m/>
    <m/>
    <x v="0"/>
    <m/>
    <x v="0"/>
    <m/>
    <m/>
    <x v="0"/>
    <m/>
    <m/>
    <s v="CLQ-2001 ADQUISICION DE MATERIALES PARA SISTEMA DE ALIMENTACION AREA PROYECTO COMPRESORES"/>
    <s v="ADQ MANTTO Y SERV 161/2016"/>
    <n v="39700"/>
    <n v="0"/>
    <s v="FUSIBLE CHICOTILLO No 336.4 Kcm ."/>
    <s v="PZAS"/>
    <n v="3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86"/>
    <n v="136"/>
    <x v="7"/>
    <x v="12"/>
    <d v="2016-10-31T00:00:00"/>
    <x v="11"/>
    <n v="39700"/>
    <s v="MATERIAL ELECTRICO"/>
    <x v="4"/>
    <s v="RUBEN ALONZO CHOQUE"/>
    <s v="ADQ MANTTO Y SERV 161/2016"/>
    <d v="2016-11-14T00:00:00"/>
    <x v="13"/>
    <n v="794"/>
    <x v="1"/>
    <x v="1100"/>
    <m/>
    <x v="3"/>
    <x v="2894"/>
    <x v="116"/>
    <x v="40"/>
    <x v="8"/>
    <x v="3"/>
    <x v="1"/>
    <x v="2"/>
    <x v="0"/>
    <x v="1"/>
    <x v="0"/>
    <n v="169"/>
    <x v="3"/>
    <x v="4"/>
    <m/>
    <m/>
    <m/>
    <m/>
    <m/>
    <m/>
    <m/>
    <n v="0"/>
    <m/>
    <m/>
    <m/>
    <x v="0"/>
    <m/>
    <x v="0"/>
    <m/>
    <m/>
    <x v="0"/>
    <m/>
    <m/>
    <s v="CLQ-2001 ADQUISICION DE MATERIALES PARA SISTEMA DE ALIMENTACION AREA PROYECTO COMPRESORES"/>
    <s v="ADQ MANTTO Y SERV 161/2016"/>
    <n v="39700"/>
    <n v="0"/>
    <s v="PERNO TIPO MAQUINA 5/8” x 2” ."/>
    <s v="PZAS"/>
    <n v="35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86"/>
    <n v="136"/>
    <x v="7"/>
    <x v="12"/>
    <d v="2016-10-31T00:00:00"/>
    <x v="11"/>
    <n v="39700"/>
    <s v="MATERIAL ELECTRICO"/>
    <x v="4"/>
    <s v="RUBEN ALONZO CHOQUE"/>
    <s v="ADQ MANTTO Y SERV 161/2016"/>
    <d v="2016-11-14T00:00:00"/>
    <x v="13"/>
    <n v="794"/>
    <x v="1"/>
    <x v="1100"/>
    <m/>
    <x v="3"/>
    <x v="2895"/>
    <x v="116"/>
    <x v="40"/>
    <x v="8"/>
    <x v="3"/>
    <x v="1"/>
    <x v="2"/>
    <x v="0"/>
    <x v="1"/>
    <x v="0"/>
    <n v="169"/>
    <x v="3"/>
    <x v="4"/>
    <m/>
    <m/>
    <m/>
    <m/>
    <m/>
    <m/>
    <m/>
    <n v="0"/>
    <m/>
    <m/>
    <m/>
    <x v="0"/>
    <m/>
    <x v="0"/>
    <m/>
    <m/>
    <x v="0"/>
    <m/>
    <m/>
    <s v="CLQ-2001 ADQUISICION DE MATERIALES PARA SISTEMA DE ALIMENTACION AREA PROYECTO COMPRESORES"/>
    <s v="ADQ MANTTO Y SERV 161/2016"/>
    <n v="39700"/>
    <n v="0"/>
    <s v="PERNO TIPO MAQUINA 5/8” x 5”  ."/>
    <s v="PZAS"/>
    <n v="35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86"/>
    <n v="136"/>
    <x v="7"/>
    <x v="12"/>
    <d v="2016-10-31T00:00:00"/>
    <x v="11"/>
    <n v="39700"/>
    <s v="MATERIAL ELECTRICO"/>
    <x v="4"/>
    <s v="RUBEN ALONZO CHOQUE"/>
    <s v="ADQ MANTTO Y SERV 161/2016"/>
    <d v="2016-11-14T00:00:00"/>
    <x v="13"/>
    <n v="794"/>
    <x v="1"/>
    <x v="1100"/>
    <m/>
    <x v="3"/>
    <x v="2896"/>
    <x v="116"/>
    <x v="40"/>
    <x v="8"/>
    <x v="3"/>
    <x v="1"/>
    <x v="2"/>
    <x v="0"/>
    <x v="1"/>
    <x v="0"/>
    <n v="169"/>
    <x v="3"/>
    <x v="4"/>
    <m/>
    <m/>
    <m/>
    <m/>
    <m/>
    <m/>
    <m/>
    <n v="0"/>
    <m/>
    <m/>
    <m/>
    <x v="0"/>
    <m/>
    <x v="0"/>
    <m/>
    <m/>
    <x v="0"/>
    <m/>
    <m/>
    <s v="CLQ-2001 ADQUISICION DE MATERIALES PARA SISTEMA DE ALIMENTACION AREA PROYECTO COMPRESORES"/>
    <s v="ADQ MANTTO Y SERV 161/2016"/>
    <n v="39700"/>
    <n v="0"/>
    <s v="PERNO TIPO MAQUINA 5/8” x 6” ."/>
    <s v="PZAS"/>
    <n v="35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86"/>
    <n v="136"/>
    <x v="7"/>
    <x v="12"/>
    <d v="2016-10-31T00:00:00"/>
    <x v="11"/>
    <n v="39700"/>
    <s v="MATERIAL ELECTRICO"/>
    <x v="4"/>
    <s v="RUBEN ALONZO CHOQUE"/>
    <s v="ADQ MANTTO Y SERV 161/2016"/>
    <d v="2016-11-14T00:00:00"/>
    <x v="13"/>
    <n v="794"/>
    <x v="1"/>
    <x v="1100"/>
    <m/>
    <x v="3"/>
    <x v="2897"/>
    <x v="116"/>
    <x v="40"/>
    <x v="8"/>
    <x v="3"/>
    <x v="1"/>
    <x v="2"/>
    <x v="0"/>
    <x v="1"/>
    <x v="0"/>
    <n v="169"/>
    <x v="3"/>
    <x v="4"/>
    <m/>
    <m/>
    <m/>
    <m/>
    <m/>
    <m/>
    <m/>
    <n v="0"/>
    <m/>
    <m/>
    <m/>
    <x v="0"/>
    <m/>
    <x v="0"/>
    <m/>
    <m/>
    <x v="0"/>
    <m/>
    <m/>
    <s v="CLQ-2001 ADQUISICION DE MATERIALES PARA SISTEMA DE ALIMENTACION AREA PROYECTO COMPRESORES"/>
    <s v="ADQ MANTTO Y SERV 161/2016"/>
    <n v="39700"/>
    <n v="0"/>
    <s v="PERNO TIPO MAQUINA 5/8” x 12”  ."/>
    <s v="PZAS"/>
    <n v="35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86"/>
    <n v="136"/>
    <x v="7"/>
    <x v="12"/>
    <d v="2016-10-31T00:00:00"/>
    <x v="11"/>
    <n v="39700"/>
    <s v="MATERIAL ELECTRICO"/>
    <x v="4"/>
    <s v="RUBEN ALONZO CHOQUE"/>
    <s v="ADQ MANTTO Y SERV 161/2016"/>
    <d v="2016-11-14T00:00:00"/>
    <x v="13"/>
    <n v="794"/>
    <x v="1"/>
    <x v="1100"/>
    <m/>
    <x v="3"/>
    <x v="2898"/>
    <x v="116"/>
    <x v="40"/>
    <x v="8"/>
    <x v="3"/>
    <x v="1"/>
    <x v="2"/>
    <x v="0"/>
    <x v="1"/>
    <x v="0"/>
    <n v="169"/>
    <x v="3"/>
    <x v="4"/>
    <m/>
    <m/>
    <m/>
    <m/>
    <m/>
    <m/>
    <m/>
    <n v="0"/>
    <m/>
    <m/>
    <m/>
    <x v="0"/>
    <m/>
    <x v="0"/>
    <m/>
    <m/>
    <x v="0"/>
    <m/>
    <m/>
    <s v="CLQ-2001 ADQUISICION DE MATERIALES PARA SISTEMA DE ALIMENTACION AREA PROYECTO COMPRESORES"/>
    <s v="ADQ MANTTO Y SERV 161/2016"/>
    <n v="39700"/>
    <n v="0"/>
    <s v="PERNO TIPO MAQUINA 5/8” x 18”  ."/>
    <s v="PZAS"/>
    <n v="35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86"/>
    <n v="136"/>
    <x v="7"/>
    <x v="12"/>
    <d v="2016-10-31T00:00:00"/>
    <x v="11"/>
    <n v="39700"/>
    <s v="MATERIAL ELECTRICO"/>
    <x v="4"/>
    <s v="RUBEN ALONZO CHOQUE"/>
    <s v="ADQ MANTTO Y SERV 161/2016"/>
    <d v="2016-11-14T00:00:00"/>
    <x v="13"/>
    <n v="794"/>
    <x v="1"/>
    <x v="1100"/>
    <m/>
    <x v="3"/>
    <x v="2899"/>
    <x v="36"/>
    <x v="40"/>
    <x v="8"/>
    <x v="3"/>
    <x v="1"/>
    <x v="2"/>
    <x v="0"/>
    <x v="1"/>
    <x v="0"/>
    <n v="169"/>
    <x v="3"/>
    <x v="4"/>
    <m/>
    <m/>
    <m/>
    <m/>
    <m/>
    <m/>
    <m/>
    <n v="0"/>
    <m/>
    <m/>
    <m/>
    <x v="0"/>
    <m/>
    <x v="0"/>
    <m/>
    <m/>
    <x v="0"/>
    <m/>
    <m/>
    <s v="CLQ-2001 ADQUISICION DE MATERIALES PARA SISTEMA DE ALIMENTACION AREA PROYECTO COMPRESORES"/>
    <s v="ADQ MANTTO Y SERV 161/2016"/>
    <n v="39700"/>
    <n v="0"/>
    <s v="PERNO TOTAL ROSCADO 5/8” x 18”  ."/>
    <s v="PZAS"/>
    <n v="30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86"/>
    <n v="136"/>
    <x v="7"/>
    <x v="12"/>
    <d v="2016-10-31T00:00:00"/>
    <x v="11"/>
    <n v="39700"/>
    <s v="MATERIAL ELECTRICO"/>
    <x v="4"/>
    <s v="RUBEN ALONZO CHOQUE"/>
    <s v="ADQ MANTTO Y SERV 161/2016"/>
    <d v="2016-11-14T00:00:00"/>
    <x v="13"/>
    <n v="794"/>
    <x v="1"/>
    <x v="1100"/>
    <m/>
    <x v="3"/>
    <x v="2900"/>
    <x v="55"/>
    <x v="40"/>
    <x v="8"/>
    <x v="3"/>
    <x v="1"/>
    <x v="2"/>
    <x v="0"/>
    <x v="1"/>
    <x v="0"/>
    <n v="169"/>
    <x v="3"/>
    <x v="4"/>
    <m/>
    <m/>
    <m/>
    <m/>
    <m/>
    <m/>
    <m/>
    <n v="0"/>
    <m/>
    <m/>
    <m/>
    <x v="0"/>
    <m/>
    <x v="0"/>
    <m/>
    <m/>
    <x v="0"/>
    <m/>
    <m/>
    <s v="CLQ-2001 ADQUISICION DE MATERIALES PARA SISTEMA DE ALIMENTACION AREA PROYECTO COMPRESORES"/>
    <s v="ADQ MANTTO Y SERV 161/2016"/>
    <n v="39700"/>
    <n v="0"/>
    <s v="PERNO TIPO COCHE 5/8” x 2” ."/>
    <s v="PZAS"/>
    <n v="40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86"/>
    <n v="136"/>
    <x v="7"/>
    <x v="12"/>
    <d v="2016-10-31T00:00:00"/>
    <x v="11"/>
    <n v="39700"/>
    <s v="MATERIAL ELECTRICO"/>
    <x v="4"/>
    <s v="RUBEN ALONZO CHOQUE"/>
    <s v="ADQ MANTTO Y SERV 161/2016"/>
    <d v="2016-11-14T00:00:00"/>
    <x v="13"/>
    <n v="794"/>
    <x v="1"/>
    <x v="1100"/>
    <m/>
    <x v="3"/>
    <x v="2901"/>
    <x v="25"/>
    <x v="40"/>
    <x v="8"/>
    <x v="3"/>
    <x v="1"/>
    <x v="2"/>
    <x v="0"/>
    <x v="1"/>
    <x v="0"/>
    <n v="169"/>
    <x v="3"/>
    <x v="4"/>
    <m/>
    <m/>
    <m/>
    <m/>
    <m/>
    <m/>
    <m/>
    <n v="0"/>
    <m/>
    <m/>
    <m/>
    <x v="0"/>
    <m/>
    <x v="0"/>
    <m/>
    <m/>
    <x v="0"/>
    <m/>
    <m/>
    <s v="CLQ-2001 ADQUISICION DE MATERIALES PARA SISTEMA DE ALIMENTACION AREA PROYECTO COMPRESORES"/>
    <s v="ADQ MANTTO Y SERV 161/2016"/>
    <n v="39700"/>
    <n v="0"/>
    <s v="VARILLA DE ANCLAJE ¾” X 8” 3 RANURAS  ."/>
    <s v="PZAS"/>
    <n v="3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86"/>
    <n v="136"/>
    <x v="7"/>
    <x v="12"/>
    <d v="2016-10-31T00:00:00"/>
    <x v="11"/>
    <n v="39700"/>
    <s v="MATERIAL ELECTRICO"/>
    <x v="4"/>
    <s v="RUBEN ALONZO CHOQUE"/>
    <s v="ADQ MANTTO Y SERV 161/2016"/>
    <d v="2016-11-14T00:00:00"/>
    <x v="13"/>
    <n v="794"/>
    <x v="1"/>
    <x v="1100"/>
    <m/>
    <x v="3"/>
    <x v="2902"/>
    <x v="23"/>
    <x v="40"/>
    <x v="8"/>
    <x v="3"/>
    <x v="1"/>
    <x v="2"/>
    <x v="0"/>
    <x v="1"/>
    <x v="0"/>
    <n v="169"/>
    <x v="3"/>
    <x v="4"/>
    <m/>
    <m/>
    <m/>
    <m/>
    <m/>
    <m/>
    <m/>
    <n v="0"/>
    <m/>
    <m/>
    <m/>
    <x v="0"/>
    <m/>
    <x v="0"/>
    <m/>
    <m/>
    <x v="0"/>
    <m/>
    <m/>
    <s v="CLQ-2001 ADQUISICION DE MATERIALES PARA SISTEMA DE ALIMENTACION AREA PROYECTO COMPRESORES"/>
    <s v="ADQ MANTTO Y SERV 161/2016"/>
    <n v="39700"/>
    <n v="0"/>
    <s v="PARARRAYO DE 10 KV 5 KAMP TIPO MOV  ."/>
    <s v="PZAS"/>
    <n v="2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86"/>
    <n v="136"/>
    <x v="7"/>
    <x v="12"/>
    <d v="2016-10-31T00:00:00"/>
    <x v="11"/>
    <n v="39700"/>
    <s v="MATERIAL ELECTRICO"/>
    <x v="4"/>
    <s v="RUBEN ALONZO CHOQUE"/>
    <s v="ADQ MANTTO Y SERV 161/2016"/>
    <d v="2016-11-14T00:00:00"/>
    <x v="13"/>
    <n v="794"/>
    <x v="1"/>
    <x v="1100"/>
    <m/>
    <x v="3"/>
    <x v="2903"/>
    <x v="25"/>
    <x v="40"/>
    <x v="8"/>
    <x v="3"/>
    <x v="1"/>
    <x v="2"/>
    <x v="0"/>
    <x v="1"/>
    <x v="0"/>
    <n v="169"/>
    <x v="3"/>
    <x v="4"/>
    <m/>
    <m/>
    <m/>
    <m/>
    <m/>
    <m/>
    <m/>
    <n v="0"/>
    <m/>
    <m/>
    <m/>
    <x v="0"/>
    <m/>
    <x v="0"/>
    <m/>
    <m/>
    <x v="0"/>
    <m/>
    <m/>
    <s v="CLQ-2001 ADQUISICION DE MATERIALES PARA SISTEMA DE ALIMENTACION AREA PROYECTO COMPRESORES"/>
    <s v="ADQ MANTTO Y SERV 161/2016"/>
    <n v="39700"/>
    <n v="0"/>
    <s v="SECCIONADOR FUSIBLE COMPLETO DE 15 KV 100 AMP  ."/>
    <s v="PZAS"/>
    <n v="3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86"/>
    <n v="136"/>
    <x v="7"/>
    <x v="12"/>
    <d v="2016-10-31T00:00:00"/>
    <x v="11"/>
    <n v="39700"/>
    <s v="MATERIAL ELECTRICO"/>
    <x v="4"/>
    <s v="RUBEN ALONZO CHOQUE"/>
    <s v="ADQ MANTTO Y SERV 161/2016"/>
    <d v="2016-11-14T00:00:00"/>
    <x v="13"/>
    <n v="794"/>
    <x v="1"/>
    <x v="1100"/>
    <m/>
    <x v="3"/>
    <x v="2904"/>
    <x v="34"/>
    <x v="40"/>
    <x v="8"/>
    <x v="3"/>
    <x v="1"/>
    <x v="2"/>
    <x v="0"/>
    <x v="1"/>
    <x v="0"/>
    <n v="169"/>
    <x v="3"/>
    <x v="4"/>
    <m/>
    <m/>
    <m/>
    <m/>
    <m/>
    <m/>
    <m/>
    <n v="0"/>
    <m/>
    <m/>
    <m/>
    <x v="0"/>
    <m/>
    <x v="0"/>
    <m/>
    <m/>
    <x v="0"/>
    <m/>
    <m/>
    <s v="CLQ-2001 ADQUISICION DE MATERIALES PARA SISTEMA DE ALIMENTACION AREA PROYECTO COMPRESORES"/>
    <s v="ADQ MANTTO Y SERV 161/2016"/>
    <n v="39700"/>
    <n v="0"/>
    <s v="POSTE DE MADERA (EUCALIPTO) DE 10 METROS CON TRATAMIENTO ."/>
    <s v="PZAS"/>
    <n v="5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86"/>
    <n v="136"/>
    <x v="7"/>
    <x v="12"/>
    <d v="2016-10-31T00:00:00"/>
    <x v="11"/>
    <n v="39700"/>
    <s v="MATERIAL ELECTRICO"/>
    <x v="4"/>
    <s v="RUBEN ALONZO CHOQUE"/>
    <s v="ADQ MANTTO Y SERV 161/2016"/>
    <d v="2016-11-14T00:00:00"/>
    <x v="13"/>
    <n v="794"/>
    <x v="1"/>
    <x v="1100"/>
    <m/>
    <x v="3"/>
    <x v="2905"/>
    <x v="26"/>
    <x v="40"/>
    <x v="8"/>
    <x v="3"/>
    <x v="1"/>
    <x v="2"/>
    <x v="0"/>
    <x v="1"/>
    <x v="0"/>
    <n v="169"/>
    <x v="3"/>
    <x v="4"/>
    <m/>
    <m/>
    <m/>
    <m/>
    <m/>
    <m/>
    <m/>
    <n v="0"/>
    <m/>
    <m/>
    <m/>
    <x v="0"/>
    <m/>
    <x v="0"/>
    <m/>
    <m/>
    <x v="0"/>
    <m/>
    <m/>
    <s v="CLQ-2001 ADQUISICION DE MATERIALES PARA SISTEMA DE ALIMENTACION AREA PROYECTO COMPRESORES"/>
    <s v="ADQ MANTTO Y SERV 161/2016"/>
    <n v="39700"/>
    <n v="0"/>
    <s v="TREPADERMADERA  CIRCULAR PARA POSTE DE MADERA   ."/>
    <s v="PZAS"/>
    <n v="4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86"/>
    <n v="136"/>
    <x v="7"/>
    <x v="12"/>
    <d v="2016-10-31T00:00:00"/>
    <x v="11"/>
    <n v="39700"/>
    <s v="MATERIAL ELECTRICO"/>
    <x v="4"/>
    <s v="RUBEN ALONZO CHOQUE"/>
    <s v="ADQ MANTTO Y SERV 161/2016"/>
    <d v="2016-11-14T00:00:00"/>
    <x v="13"/>
    <n v="794"/>
    <x v="1"/>
    <x v="1100"/>
    <m/>
    <x v="3"/>
    <x v="2906"/>
    <x v="38"/>
    <x v="40"/>
    <x v="8"/>
    <x v="3"/>
    <x v="1"/>
    <x v="2"/>
    <x v="0"/>
    <x v="1"/>
    <x v="0"/>
    <n v="169"/>
    <x v="3"/>
    <x v="4"/>
    <m/>
    <m/>
    <m/>
    <m/>
    <m/>
    <m/>
    <m/>
    <n v="0"/>
    <m/>
    <m/>
    <m/>
    <x v="0"/>
    <m/>
    <x v="0"/>
    <m/>
    <m/>
    <x v="0"/>
    <m/>
    <m/>
    <s v="CLQ-2001 ADQUISICION DE MATERIALES PARA SISTEMA DE ALIMENTACION AREA PROYECTO COMPRESORES"/>
    <s v="ADQ MANTTO Y SERV 161/2016"/>
    <n v="39700"/>
    <n v="0"/>
    <s v="TECLE MANUAL A CHICHARRA, CON CUERPO DE ALUMINIO , CAPACIDAD 1500 LBS, LONGITUD EXTENDIDA DE CADENA A ESLABONES DE 5 MTS., EXTRALIVIANO ."/>
    <s v="PZAS"/>
    <n v="6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86"/>
    <n v="136"/>
    <x v="7"/>
    <x v="12"/>
    <d v="2016-10-31T00:00:00"/>
    <x v="11"/>
    <n v="39700"/>
    <s v="MATERIAL ELECTRICO"/>
    <x v="4"/>
    <s v="RUBEN ALONZO CHOQUE"/>
    <s v="ADQ MANTTO Y SERV 161/2016"/>
    <d v="2016-11-14T00:00:00"/>
    <x v="13"/>
    <n v="794"/>
    <x v="1"/>
    <x v="1100"/>
    <m/>
    <x v="3"/>
    <x v="2907"/>
    <x v="38"/>
    <x v="40"/>
    <x v="8"/>
    <x v="3"/>
    <x v="1"/>
    <x v="2"/>
    <x v="0"/>
    <x v="1"/>
    <x v="0"/>
    <n v="169"/>
    <x v="3"/>
    <x v="4"/>
    <m/>
    <m/>
    <m/>
    <m/>
    <m/>
    <m/>
    <m/>
    <n v="0"/>
    <m/>
    <m/>
    <m/>
    <x v="0"/>
    <m/>
    <x v="0"/>
    <m/>
    <m/>
    <x v="0"/>
    <m/>
    <m/>
    <s v="CLQ-2001 ADQUISICION DE MATERIALES PARA SISTEMA DE ALIMENTACION AREA PROYECTO COMPRESORES"/>
    <s v="ADQ MANTTO Y SERV 161/2016"/>
    <n v="39700"/>
    <n v="0"/>
    <s v="GRAPA PARA MONTAJE DE LÍNEA, PARA CONDUCTOR NO. 4/0, HASTA 250000 MCM. (MORDAZA) ."/>
    <s v="PZAS"/>
    <n v="6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86"/>
    <n v="136"/>
    <x v="7"/>
    <x v="12"/>
    <d v="2016-10-31T00:00:00"/>
    <x v="11"/>
    <n v="39700"/>
    <s v="MATERIAL ELECTRICO"/>
    <x v="4"/>
    <s v="RUBEN ALONZO CHOQUE"/>
    <s v="ADQ MANTTO Y SERV 161/2016"/>
    <d v="2016-11-14T00:00:00"/>
    <x v="13"/>
    <n v="794"/>
    <x v="1"/>
    <x v="1100"/>
    <m/>
    <x v="3"/>
    <x v="2908"/>
    <x v="38"/>
    <x v="40"/>
    <x v="8"/>
    <x v="3"/>
    <x v="1"/>
    <x v="2"/>
    <x v="0"/>
    <x v="1"/>
    <x v="0"/>
    <n v="169"/>
    <x v="3"/>
    <x v="4"/>
    <m/>
    <m/>
    <m/>
    <m/>
    <m/>
    <m/>
    <m/>
    <n v="0"/>
    <m/>
    <m/>
    <m/>
    <x v="0"/>
    <m/>
    <x v="0"/>
    <m/>
    <m/>
    <x v="0"/>
    <m/>
    <m/>
    <s v="CLQ-2001 ADQUISICION DE MATERIALES PARA SISTEMA DE ALIMENTACION AREA PROYECTO COMPRESORES"/>
    <s v="ADQ MANTTO Y SERV 161/2016"/>
    <n v="39700"/>
    <n v="0"/>
    <s v="GRAPA PARA MONTAJE DE LÍNEA, PARA CONDUCTOR NO. 6 AWG, HASTA 4/0 AWG. (MORDAZA) ."/>
    <s v="PZAS"/>
    <n v="6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86"/>
    <n v="136"/>
    <x v="7"/>
    <x v="12"/>
    <d v="2016-10-31T00:00:00"/>
    <x v="11"/>
    <n v="39700"/>
    <s v="MATERIAL ELECTRICO"/>
    <x v="4"/>
    <s v="RUBEN ALONZO CHOQUE"/>
    <s v="ADQ MANTTO Y SERV 161/2016"/>
    <d v="2016-11-14T00:00:00"/>
    <x v="13"/>
    <n v="794"/>
    <x v="1"/>
    <x v="1100"/>
    <m/>
    <x v="3"/>
    <x v="2909"/>
    <x v="38"/>
    <x v="40"/>
    <x v="8"/>
    <x v="3"/>
    <x v="1"/>
    <x v="2"/>
    <x v="0"/>
    <x v="1"/>
    <x v="0"/>
    <n v="169"/>
    <x v="3"/>
    <x v="4"/>
    <m/>
    <m/>
    <m/>
    <m/>
    <m/>
    <m/>
    <m/>
    <n v="0"/>
    <m/>
    <m/>
    <m/>
    <x v="0"/>
    <m/>
    <x v="0"/>
    <m/>
    <m/>
    <x v="0"/>
    <m/>
    <m/>
    <s v="CLQ-2001 ADQUISICION DE MATERIALES PARA SISTEMA DE ALIMENTACION AREA PROYECTO COMPRESORES"/>
    <s v="ADQ MANTTO Y SERV 161/2016"/>
    <n v="39700"/>
    <n v="0"/>
    <s v="GRAPA PARA MONTAJE DE LÍNEA, PARA CONDUCTOR NO. 1 AWG, HASTA 4/0 AWG. (MORDAZA) ."/>
    <s v="PZAS"/>
    <n v="6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86"/>
    <n v="136"/>
    <x v="7"/>
    <x v="12"/>
    <d v="2016-10-31T00:00:00"/>
    <x v="11"/>
    <n v="39700"/>
    <s v="MATERIAL ELECTRICO"/>
    <x v="4"/>
    <s v="RUBEN ALONZO CHOQUE"/>
    <s v="ADQ MANTTO Y SERV 161/2016"/>
    <d v="2016-11-14T00:00:00"/>
    <x v="13"/>
    <n v="794"/>
    <x v="1"/>
    <x v="1100"/>
    <m/>
    <x v="3"/>
    <x v="2910"/>
    <x v="26"/>
    <x v="40"/>
    <x v="8"/>
    <x v="3"/>
    <x v="1"/>
    <x v="2"/>
    <x v="0"/>
    <x v="1"/>
    <x v="0"/>
    <n v="169"/>
    <x v="3"/>
    <x v="4"/>
    <m/>
    <m/>
    <m/>
    <m/>
    <m/>
    <m/>
    <m/>
    <n v="0"/>
    <m/>
    <m/>
    <m/>
    <x v="0"/>
    <m/>
    <x v="0"/>
    <m/>
    <m/>
    <x v="0"/>
    <m/>
    <m/>
    <s v="CLQ-2001 ADQUISICION DE MATERIALES PARA SISTEMA DE ALIMENTACION AREA PROYECTO COMPRESORES"/>
    <s v="ADQ MANTTO Y SERV 161/2016"/>
    <n v="39700"/>
    <n v="0"/>
    <s v="TALABARTE COMPLETO ."/>
    <s v="PZAS"/>
    <n v="4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86"/>
    <n v="136"/>
    <x v="7"/>
    <x v="12"/>
    <d v="2016-10-31T00:00:00"/>
    <x v="11"/>
    <n v="39700"/>
    <s v="MATERIAL ELECTRICO"/>
    <x v="4"/>
    <s v="RUBEN ALONZO CHOQUE"/>
    <s v="ADQ MANTTO Y SERV 161/2016"/>
    <d v="2016-11-14T00:00:00"/>
    <x v="13"/>
    <n v="794"/>
    <x v="1"/>
    <x v="1100"/>
    <m/>
    <x v="3"/>
    <x v="2911"/>
    <x v="19"/>
    <x v="40"/>
    <x v="8"/>
    <x v="3"/>
    <x v="1"/>
    <x v="2"/>
    <x v="0"/>
    <x v="1"/>
    <x v="0"/>
    <n v="169"/>
    <x v="3"/>
    <x v="4"/>
    <m/>
    <m/>
    <m/>
    <m/>
    <m/>
    <m/>
    <m/>
    <n v="0"/>
    <m/>
    <m/>
    <m/>
    <x v="0"/>
    <m/>
    <x v="0"/>
    <m/>
    <m/>
    <x v="0"/>
    <m/>
    <m/>
    <s v="CLQ-2001 ADQUISICION DE MATERIALES PARA SISTEMA DE ALIMENTACION AREA PROYECTO COMPRESORES"/>
    <s v="ADQ MANTTO Y SERV 161/2016"/>
    <n v="39700"/>
    <n v="0"/>
    <s v="RACK DE 4 VIAS COMPLETO MAS AISLADOR RODILLO  ."/>
    <s v="PZAS"/>
    <n v="10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87"/>
    <n v="136"/>
    <x v="7"/>
    <x v="12"/>
    <d v="2016-10-13T00:00:00"/>
    <x v="12"/>
    <n v="39800"/>
    <s v="OTROS REPUESTOS Y ACCESORIOS"/>
    <x v="4"/>
    <s v="RUBEN ALONZO CHOQUE"/>
    <s v="ADQ MANTTO Y SERV 145/2016"/>
    <d v="2016-11-14T00:00:00"/>
    <x v="13"/>
    <n v="795"/>
    <x v="1"/>
    <x v="1101"/>
    <n v="70000"/>
    <x v="0"/>
    <x v="2912"/>
    <x v="0"/>
    <x v="7"/>
    <x v="8"/>
    <x v="3"/>
    <x v="1"/>
    <x v="2"/>
    <x v="0"/>
    <x v="1"/>
    <x v="0"/>
    <m/>
    <x v="1"/>
    <x v="3"/>
    <d v="2016-11-24T00:00:00"/>
    <s v="IT-MANTTO-MINA 075/2016"/>
    <d v="2016-12-01T00:00:00"/>
    <n v="457"/>
    <n v="625"/>
    <n v="439"/>
    <n v="69940"/>
    <n v="625"/>
    <m/>
    <s v="FUNDICION KAISLER"/>
    <d v="2016-12-01T00:00:00"/>
    <x v="2"/>
    <n v="1"/>
    <x v="1"/>
    <d v="2016-12-01T00:00:00"/>
    <m/>
    <x v="0"/>
    <m/>
    <m/>
    <s v="CLQ-2002 ADQUISICION DE REPUESTOS LOCOMOTORA SIEMENS"/>
    <s v="ADQ MANTTO Y SERV 145/2016"/>
    <n v="39800"/>
    <n v="1"/>
    <s v="PIÑON RECTO Z=13 PARA LOCOMOTORA SIEMENS CON TRATAMIENTO TERMICO ."/>
    <s v="PZ"/>
    <n v="2"/>
    <n v="4250"/>
    <n v="8500"/>
    <x v="0"/>
    <x v="0"/>
    <m/>
    <n v="0"/>
    <n v="610.63218390804593"/>
    <n v="0"/>
    <n v="0"/>
    <n v="0"/>
    <d v="1899-12-31T00:00:00"/>
    <d v="1900-02-09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87"/>
    <n v="136"/>
    <x v="7"/>
    <x v="12"/>
    <d v="2016-10-13T00:00:00"/>
    <x v="12"/>
    <n v="39800"/>
    <s v="OTROS REPUESTOS Y ACCESORIOS"/>
    <x v="4"/>
    <s v="RUBEN ALONZO CHOQUE"/>
    <s v="ADQ MANTTO Y SERV 145/2016"/>
    <d v="2016-11-14T00:00:00"/>
    <x v="13"/>
    <n v="795"/>
    <x v="1"/>
    <x v="1101"/>
    <m/>
    <x v="1"/>
    <x v="2913"/>
    <x v="10"/>
    <x v="17"/>
    <x v="8"/>
    <x v="3"/>
    <x v="1"/>
    <x v="2"/>
    <x v="0"/>
    <x v="1"/>
    <x v="0"/>
    <m/>
    <x v="1"/>
    <x v="3"/>
    <d v="2016-11-24T00:00:00"/>
    <s v="IT-MANTTO-MINA 075/2016"/>
    <d v="2016-12-01T00:00:00"/>
    <n v="457"/>
    <n v="625"/>
    <n v="439"/>
    <m/>
    <n v="625"/>
    <m/>
    <s v="FUNDICION KAISLER"/>
    <d v="2016-12-01T00:00:00"/>
    <x v="2"/>
    <n v="10"/>
    <x v="1"/>
    <d v="2016-12-01T00:00:00"/>
    <m/>
    <x v="0"/>
    <m/>
    <m/>
    <s v="CLQ-2002 ADQUISICION DE REPUESTOS LOCOMOTORA SIEMENS"/>
    <s v="ADQ MANTTO Y SERV 145/2016"/>
    <n v="39800"/>
    <n v="2"/>
    <s v="COJINETES CON CUATRO VENTANAS  DE LUBRICACION Y CUATRO CIEGOS PARA LOCOMOTORA SIEMENS DE MATERIAL  BRONCE FOSFORADO ANTI FRICCION juegos de 8 pzas ."/>
    <s v="JGO"/>
    <n v="3"/>
    <n v="20480"/>
    <n v="61440"/>
    <x v="0"/>
    <x v="0"/>
    <m/>
    <n v="0"/>
    <n v="2942.5287356321837"/>
    <n v="0"/>
    <n v="0"/>
    <n v="0"/>
    <d v="1900-01-09T00:00:00"/>
    <d v="1900-02-1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88"/>
    <n v="136"/>
    <x v="7"/>
    <x v="12"/>
    <d v="2016-10-31T00:00:00"/>
    <x v="12"/>
    <n v="39800"/>
    <s v="OTROS REPUESTOS Y ACCESORIOS"/>
    <x v="4"/>
    <s v="RUBEN ALONZO CHOQUE"/>
    <s v="ADQ MANTTO Y SERV 181/2016"/>
    <d v="2016-11-14T00:00:00"/>
    <x v="13"/>
    <n v="796"/>
    <x v="1"/>
    <x v="1102"/>
    <n v="70000"/>
    <x v="31"/>
    <x v="2914"/>
    <x v="42"/>
    <x v="7"/>
    <x v="8"/>
    <x v="3"/>
    <x v="1"/>
    <x v="2"/>
    <x v="0"/>
    <x v="1"/>
    <x v="0"/>
    <m/>
    <x v="1"/>
    <x v="3"/>
    <d v="2016-11-24T00:00:00"/>
    <s v="IT-MANTTO-MINA 074/2016"/>
    <d v="2016-12-01T00:00:00"/>
    <n v="453"/>
    <n v="621"/>
    <n v="435"/>
    <n v="66200"/>
    <n v="621"/>
    <m/>
    <s v="FUNDICION KAISLER"/>
    <d v="2016-12-01T00:00:00"/>
    <x v="2"/>
    <n v="1"/>
    <x v="2"/>
    <d v="2016-11-21T00:00:00"/>
    <m/>
    <x v="1"/>
    <m/>
    <m/>
    <s v="CLQ-2003 ADQUISICION DE REPUESTOS LOCOMOTORA Y WINCHE"/>
    <s v="ADQ MANTTO Y SERV 181/2016"/>
    <n v="39800"/>
    <s v="1"/>
    <s v="PORTA ESCOBILLAS PARA LOCOMOTORA RUSA 10 TN  ."/>
    <s v="PZ"/>
    <n v="8"/>
    <n v="4900"/>
    <n v="39200"/>
    <x v="0"/>
    <x v="0"/>
    <m/>
    <n v="0"/>
    <n v="704.02298850574709"/>
    <n v="0"/>
    <n v="0"/>
    <n v="0"/>
    <d v="1900-01-02T00:00:00"/>
    <d v="1900-02-11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88"/>
    <n v="136"/>
    <x v="7"/>
    <x v="12"/>
    <d v="2016-10-31T00:00:00"/>
    <x v="12"/>
    <n v="39800"/>
    <s v="OTROS REPUESTOS Y ACCESORIOS"/>
    <x v="4"/>
    <s v="RUBEN ALONZO CHOQUE"/>
    <s v="ADQ MANTTO Y SERV 181/2016"/>
    <d v="2016-11-14T00:00:00"/>
    <x v="13"/>
    <n v="796"/>
    <x v="1"/>
    <x v="1102"/>
    <m/>
    <x v="53"/>
    <x v="2915"/>
    <x v="10"/>
    <x v="17"/>
    <x v="8"/>
    <x v="3"/>
    <x v="1"/>
    <x v="2"/>
    <x v="0"/>
    <x v="1"/>
    <x v="0"/>
    <m/>
    <x v="1"/>
    <x v="3"/>
    <d v="2016-11-24T00:00:00"/>
    <s v="IT-MANTTO-MINA 074/2016"/>
    <d v="2016-12-01T00:00:00"/>
    <n v="453"/>
    <n v="621"/>
    <n v="435"/>
    <m/>
    <n v="621"/>
    <m/>
    <s v="FUNDICION KAISLER"/>
    <d v="2016-12-01T00:00:00"/>
    <x v="2"/>
    <n v="1"/>
    <x v="2"/>
    <d v="2016-11-21T00:00:00"/>
    <m/>
    <x v="1"/>
    <m/>
    <m/>
    <s v="CLQ-2003 ADQUISICION DE REPUESTOS LOCOMOTORA Y WINCHE"/>
    <s v="ADQ MANTTO Y SERV 181/2016"/>
    <n v="39800"/>
    <s v="2"/>
    <s v="PORTA ESCOBILLAS PARA MOTOR DE MT WINCHE SAN JOSE ."/>
    <s v="JGO"/>
    <n v="3"/>
    <n v="9000"/>
    <n v="27000"/>
    <x v="0"/>
    <x v="0"/>
    <m/>
    <n v="0"/>
    <n v="1293.1034482758621"/>
    <n v="0"/>
    <n v="0"/>
    <n v="0"/>
    <d v="1900-01-02T00:00:00"/>
    <d v="1900-02-11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89"/>
    <n v="136"/>
    <x v="2"/>
    <x v="12"/>
    <d v="2016-11-07T00:00:00"/>
    <x v="12"/>
    <n v="24120"/>
    <s v="MANTENIMIENTO Y REPARACION DE MAQUINARIA Y EQUIPOS"/>
    <x v="4"/>
    <s v="CESAR ROCHA ZANGA"/>
    <s v="ADQ MANTTO Y SERV 181/2016 (2)"/>
    <d v="2016-11-14T00:00:00"/>
    <x v="13"/>
    <n v="800"/>
    <x v="4"/>
    <x v="1103"/>
    <n v="95000"/>
    <x v="0"/>
    <x v="2916"/>
    <x v="1"/>
    <x v="15"/>
    <x v="8"/>
    <x v="3"/>
    <x v="1"/>
    <x v="2"/>
    <x v="0"/>
    <x v="1"/>
    <x v="0"/>
    <m/>
    <x v="1"/>
    <x v="3"/>
    <d v="2016-12-09T00:00:00"/>
    <s v="IT-MANTTO Y SERV/068-2016"/>
    <d v="2016-12-14T00:00:00"/>
    <n v="480"/>
    <n v="657"/>
    <n v="462"/>
    <n v="94900"/>
    <n v="657"/>
    <m/>
    <s v="MURALI"/>
    <d v="2016-12-14T00:00:00"/>
    <x v="2"/>
    <n v="15"/>
    <x v="1"/>
    <d v="2016-12-14T00:00:00"/>
    <d v="2016-12-19T00:00:00"/>
    <x v="1"/>
    <m/>
    <m/>
    <s v="CLQ-2004 SERVICIO DE REPARACION DE MODULO E INYECTOR PALA 950H"/>
    <s v="ADQ MANTTO Y SERV 181/2016 (2)"/>
    <n v="24120"/>
    <n v="1"/>
    <s v="REPARACION DE MODULO E INYECTOR PALA 950H ."/>
    <s v="SERV"/>
    <n v="1"/>
    <n v="94900"/>
    <n v="94900"/>
    <x v="0"/>
    <x v="0"/>
    <n v="1"/>
    <n v="94900"/>
    <n v="13635.057471264368"/>
    <n v="13635.057471264368"/>
    <n v="11862.5"/>
    <n v="0"/>
    <d v="2016-12-30T00:00:00"/>
    <d v="2017-02-08T00:00:00"/>
    <x v="12"/>
    <d v="2016-12-28T00:00:00"/>
    <s v="MANTTO/SERF 165/2016"/>
    <n v="143"/>
    <n v="635"/>
    <d v="2016-12-29T00:00:00"/>
    <m/>
    <n v="0"/>
    <m/>
    <n v="94900"/>
    <m/>
    <m/>
    <m/>
    <x v="0"/>
    <x v="0"/>
    <m/>
    <x v="0"/>
    <x v="0"/>
    <x v="1"/>
    <x v="0"/>
    <x v="0"/>
    <n v="513901"/>
    <s v="SI"/>
    <s v="SI"/>
    <s v="16-0517-00-717921-0-E"/>
    <x v="14"/>
    <m/>
  </r>
  <r>
    <x v="2"/>
    <x v="890"/>
    <n v="138"/>
    <x v="7"/>
    <x v="11"/>
    <d v="2016-09-20T00:00:00"/>
    <x v="11"/>
    <n v="34600"/>
    <s v="PRODUCTOS METÁLICOS"/>
    <x v="10"/>
    <s v="GUSTAVO MOSCOSO TELLEZ"/>
    <s v="CMB/EMC/ING-PLA/048/2016"/>
    <d v="2016-11-15T00:00:00"/>
    <x v="13"/>
    <n v="731"/>
    <x v="1"/>
    <x v="1104"/>
    <n v="8400"/>
    <x v="0"/>
    <x v="2917"/>
    <x v="1"/>
    <x v="8"/>
    <x v="8"/>
    <x v="3"/>
    <x v="1"/>
    <x v="2"/>
    <x v="0"/>
    <x v="1"/>
    <x v="0"/>
    <m/>
    <x v="1"/>
    <x v="3"/>
    <d v="2016-11-23T00:00:00"/>
    <s v="CMB/EMC/ING-PLA/0048/2016"/>
    <d v="2016-12-05T00:00:00"/>
    <n v="465"/>
    <n v="634"/>
    <n v="447"/>
    <n v="1727"/>
    <n v="634"/>
    <m/>
    <s v="FERRETERIA GONZALO"/>
    <d v="2016-12-05T00:00:00"/>
    <x v="2"/>
    <n v="3"/>
    <x v="2"/>
    <d v="2016-11-18T00:00:00"/>
    <m/>
    <x v="1"/>
    <m/>
    <m/>
    <s v="CLQ-1812 ADQUISICION DE PIEDRA ESMERIL WIDIA"/>
    <s v="CMB/EMC/ING-PLA/048/2016"/>
    <n v="34600"/>
    <n v="1"/>
    <s v="PIEDRA ESMERIL WIDIA ."/>
    <s v="LOTE"/>
    <n v="1"/>
    <n v="1727"/>
    <n v="1727"/>
    <x v="0"/>
    <x v="0"/>
    <m/>
    <n v="0"/>
    <n v="248.13218390804599"/>
    <n v="0"/>
    <n v="0"/>
    <n v="0"/>
    <d v="1900-01-04T00:00:00"/>
    <d v="1900-02-13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91"/>
    <n v="138"/>
    <x v="15"/>
    <x v="12"/>
    <d v="2016-11-14T00:00:00"/>
    <x v="12"/>
    <n v="34400"/>
    <s v="PRODUCTOS DE CUERO Y CAUCHO"/>
    <x v="2"/>
    <s v="ALFREDO HIDALGO PEÑAFIEL"/>
    <s v="PCPL-131/2016"/>
    <d v="2016-11-15T00:00:00"/>
    <x v="13"/>
    <n v="807"/>
    <x v="1"/>
    <x v="1105"/>
    <n v="160000"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s v="CLQ-2007 ADQUISICION DE SEGMENTOS DE POLIURETANO PARA TROMEL MOLINO SAG Y CLASIFICADOR HELICOIDAL AKINS DE 60'"/>
    <s v="PCPL-131/2016"/>
    <n v="3440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92"/>
    <n v="138"/>
    <x v="15"/>
    <x v="12"/>
    <d v="2016-11-07T00:00:00"/>
    <x v="12"/>
    <n v="24120"/>
    <s v="MANTENIMIENTO Y REPARACION DE MAQUINARIA Y EQUIPOS"/>
    <x v="10"/>
    <s v="GUSTAVO MOSCOSO TELLEZ"/>
    <s v="CMB/EMC/ING-PLA/050/2016"/>
    <d v="2016-11-15T00:00:00"/>
    <x v="13"/>
    <n v="799"/>
    <x v="1"/>
    <x v="1106"/>
    <n v="8154.05"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s v="CLQ-2009 SERVICIO DE REPARACION DE EQUIPOS DE MENSURAS"/>
    <s v="CMB/EMC/ING-PLA/050/2016"/>
    <n v="2412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93"/>
    <n v="140"/>
    <x v="7"/>
    <x v="12"/>
    <d v="2016-11-21T00:00:00"/>
    <x v="12"/>
    <n v="39800"/>
    <s v="OTROS REPUESTOS Y ACCESORIOS"/>
    <x v="2"/>
    <s v="ALFREDO HIDALGO PEÑAFIEL"/>
    <s v="PCPL-130/2016"/>
    <d v="2016-11-21T00:00:00"/>
    <x v="13"/>
    <n v="813"/>
    <x v="1"/>
    <x v="1107"/>
    <n v="10000"/>
    <x v="0"/>
    <x v="2918"/>
    <x v="1"/>
    <x v="8"/>
    <x v="8"/>
    <x v="3"/>
    <x v="1"/>
    <x v="2"/>
    <x v="0"/>
    <x v="1"/>
    <x v="0"/>
    <m/>
    <x v="1"/>
    <x v="3"/>
    <d v="2016-11-29T00:00:00"/>
    <s v="IT-PCPL-108/2016"/>
    <d v="2016-12-02T00:00:00"/>
    <n v="461"/>
    <n v="629"/>
    <n v="443"/>
    <n v="9646.56"/>
    <n v="629"/>
    <m/>
    <s v="ARGUS SA"/>
    <d v="2016-12-02T00:00:00"/>
    <x v="2"/>
    <n v="20"/>
    <x v="1"/>
    <d v="2016-11-25T00:00:00"/>
    <m/>
    <x v="1"/>
    <m/>
    <m/>
    <s v="CLQ-2008 ADQUISICION DE MUELAS PARA CHANCADORA TIPO DENVER 8X10"/>
    <s v="PCPL-130/2016"/>
    <n v="39800"/>
    <n v="1"/>
    <s v="MUELAS PARA CHANCADORA TIPO DENVER 8X10 ."/>
    <s v="LOTE"/>
    <n v="1"/>
    <n v="9646.56"/>
    <n v="9646.56"/>
    <x v="0"/>
    <x v="0"/>
    <m/>
    <n v="0"/>
    <n v="1386"/>
    <n v="0"/>
    <n v="0"/>
    <n v="0"/>
    <d v="2016-12-25T00:00:00"/>
    <d v="2017-02-03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94"/>
    <n v="140"/>
    <x v="7"/>
    <x v="12"/>
    <d v="2016-11-15T00:00:00"/>
    <x v="12"/>
    <n v="39800"/>
    <s v="OTROS REPUESTOS Y ACCESORIOS"/>
    <x v="4"/>
    <s v="RUBEN ALONZO CHOQUE"/>
    <s v="MANTTO Y SERV 179/2016"/>
    <d v="2016-11-17T00:00:00"/>
    <x v="13"/>
    <n v="809"/>
    <x v="1"/>
    <x v="1108"/>
    <n v="99097.06"/>
    <x v="0"/>
    <x v="2919"/>
    <x v="26"/>
    <x v="7"/>
    <x v="8"/>
    <x v="3"/>
    <x v="1"/>
    <x v="2"/>
    <x v="0"/>
    <x v="1"/>
    <x v="0"/>
    <m/>
    <x v="1"/>
    <x v="3"/>
    <d v="2016-11-30T00:00:00"/>
    <s v="IT-MANTTO-MINA 056/2016"/>
    <d v="2016-12-05T00:00:00"/>
    <n v="466"/>
    <n v="635"/>
    <n v="448"/>
    <n v="79600"/>
    <n v="635"/>
    <m/>
    <s v="FUNDICION KAISLER"/>
    <s v="05/12/25016"/>
    <x v="2"/>
    <n v="1"/>
    <x v="2"/>
    <d v="2016-11-24T00:00:00"/>
    <m/>
    <x v="1"/>
    <m/>
    <m/>
    <s v="CLQ-2006 ADQUISICION DE RUEDA PARA LOCOMOTORA RUSA 10 TN"/>
    <s v="MANTTO Y SERV 179/2016"/>
    <n v="39800"/>
    <n v="1"/>
    <s v=" RUEDA PARA LOCOMOTORA RUSA 10 TN ."/>
    <s v="PZ"/>
    <n v="4"/>
    <n v="19900"/>
    <n v="79600"/>
    <x v="0"/>
    <x v="0"/>
    <m/>
    <n v="0"/>
    <n v="2859.1954022988507"/>
    <n v="0"/>
    <n v="0"/>
    <n v="0"/>
    <d v="1900-01-02T00:00:00"/>
    <d v="1900-02-11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95"/>
    <n v="142"/>
    <x v="17"/>
    <x v="12"/>
    <d v="2016-11-18T00:00:00"/>
    <x v="11"/>
    <n v="39100"/>
    <s v="MATERIAL DE LIMPIEZA"/>
    <x v="0"/>
    <s v="AUGUSTO FLORES"/>
    <s v="SERV-35/2016"/>
    <d v="2016-11-22T00:00:00"/>
    <x v="13"/>
    <n v="826"/>
    <x v="1"/>
    <x v="1109"/>
    <n v="35000"/>
    <x v="0"/>
    <x v="17"/>
    <x v="1"/>
    <x v="8"/>
    <x v="8"/>
    <x v="3"/>
    <x v="1"/>
    <x v="2"/>
    <x v="0"/>
    <x v="1"/>
    <x v="0"/>
    <m/>
    <x v="1"/>
    <x v="3"/>
    <n v="42709"/>
    <s v="IT-PLAN-MAT 0001/2016"/>
    <d v="2016-12-06T00:00:00"/>
    <n v="470"/>
    <n v="640"/>
    <m/>
    <n v="23222"/>
    <n v="640"/>
    <m/>
    <s v="COMERCIAL EDGAR SANTOS"/>
    <d v="2016-12-06T00:00:00"/>
    <x v="8"/>
    <n v="2"/>
    <x v="2"/>
    <d v="2016-11-25T00:00:00"/>
    <m/>
    <x v="1"/>
    <m/>
    <m/>
    <s v="CLQ-2011 ADQUISICION DE INSUMOS DE LIMPIEZA"/>
    <s v="SERV-35/2016"/>
    <n v="39100"/>
    <n v="1"/>
    <s v="INSUMOS DE LIMPIEZA ."/>
    <s v="LOTE"/>
    <n v="1"/>
    <n v="23222"/>
    <n v="23222"/>
    <x v="0"/>
    <x v="0"/>
    <m/>
    <n v="0"/>
    <n v="3336.4942528735633"/>
    <n v="0"/>
    <n v="0"/>
    <n v="0"/>
    <d v="1900-01-03T00:00:00"/>
    <d v="1900-02-12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96"/>
    <n v="142"/>
    <x v="5"/>
    <x v="12"/>
    <d v="2016-11-18T00:00:00"/>
    <x v="12"/>
    <n v="39800"/>
    <s v="OTROS REPUESTOS Y ACCESORIOS"/>
    <x v="4"/>
    <s v="CESAR ROCHA ZANGA"/>
    <s v="MANTTO Y SERV 184/2016"/>
    <d v="2016-11-18T00:00:00"/>
    <x v="13"/>
    <n v="828"/>
    <x v="1"/>
    <x v="1110"/>
    <n v="41000"/>
    <x v="0"/>
    <x v="2920"/>
    <x v="27"/>
    <x v="7"/>
    <x v="8"/>
    <x v="3"/>
    <x v="1"/>
    <x v="2"/>
    <x v="0"/>
    <x v="1"/>
    <x v="0"/>
    <m/>
    <x v="1"/>
    <x v="3"/>
    <d v="2016-11-25T00:00:00"/>
    <s v="IT-MANTTO-MINA/064-2016"/>
    <d v="2016-12-01T00:00:00"/>
    <n v="452"/>
    <n v="620"/>
    <n v="434"/>
    <n v="39250.28"/>
    <n v="620"/>
    <m/>
    <s v="ATLAS COPCO BOLIVIANA SA"/>
    <d v="2016-12-01T00:00:00"/>
    <x v="2"/>
    <n v="2"/>
    <x v="2"/>
    <d v="2016-11-21T00:00:00"/>
    <m/>
    <x v="1"/>
    <m/>
    <m/>
    <s v="CLQ-2010 ADQUISICION DE FILTROS PARA MOTOR CUMMINS"/>
    <s v="MANTTO Y SERV 184/2016"/>
    <n v="39800"/>
    <n v="1"/>
    <s v="(5580 0260 25)  PM KIT ."/>
    <s v="PZ"/>
    <n v="5"/>
    <n v="2279.7813000000001"/>
    <n v="11398.906500000001"/>
    <x v="0"/>
    <x v="0"/>
    <n v="1"/>
    <n v="2279.7813000000001"/>
    <n v="327.55478448275863"/>
    <n v="327.55478448275863"/>
    <n v="284.97266250000001"/>
    <n v="0"/>
    <d v="1900-01-03T00:00:00"/>
    <d v="1900-02-12T00:00:00"/>
    <x v="10"/>
    <d v="2016-12-22T00:00:00"/>
    <n v="4974.5055000000002"/>
    <n v="589.67600000000004"/>
    <m/>
    <d v="2017-01-26T00:00:00"/>
    <n v="22.8"/>
    <n v="259.89506820000003"/>
    <m/>
    <n v="2019.8862318000001"/>
    <m/>
    <m/>
    <m/>
    <x v="0"/>
    <x v="0"/>
    <m/>
    <x v="0"/>
    <x v="0"/>
    <x v="1"/>
    <x v="0"/>
    <x v="0"/>
    <m/>
    <m/>
    <m/>
    <s v="16-0517-00-724036-0-E"/>
    <x v="0"/>
    <m/>
  </r>
  <r>
    <x v="2"/>
    <x v="896"/>
    <n v="142"/>
    <x v="5"/>
    <x v="12"/>
    <d v="2016-11-18T00:00:00"/>
    <x v="12"/>
    <n v="39800"/>
    <s v="OTROS REPUESTOS Y ACCESORIOS"/>
    <x v="4"/>
    <s v="CESAR ROCHA ZANGA"/>
    <s v="MANTTO Y SERV 184/2016"/>
    <d v="2016-11-18T00:00:00"/>
    <x v="13"/>
    <n v="828"/>
    <x v="1"/>
    <x v="1110"/>
    <m/>
    <x v="0"/>
    <x v="2920"/>
    <x v="1"/>
    <x v="7"/>
    <x v="8"/>
    <x v="3"/>
    <x v="1"/>
    <x v="2"/>
    <x v="0"/>
    <x v="1"/>
    <x v="0"/>
    <m/>
    <x v="1"/>
    <x v="3"/>
    <d v="2016-11-25T00:00:00"/>
    <s v="IT-MANTTO-MINA/064-2016"/>
    <d v="2016-12-01T00:00:00"/>
    <n v="452"/>
    <n v="620"/>
    <n v="434"/>
    <m/>
    <n v="620"/>
    <m/>
    <s v="ATLAS COPCO BOLIVIANA SA"/>
    <d v="2016-12-01T00:00:00"/>
    <x v="2"/>
    <n v="10"/>
    <x v="2"/>
    <d v="2016-11-21T00:00:00"/>
    <m/>
    <x v="1"/>
    <m/>
    <m/>
    <s v="CLQ-2010 ADQUISICION DE FILTROS PARA MOTOR CUMMINS"/>
    <s v="MANTTO Y SERV 184/2016"/>
    <n v="39800"/>
    <n v="1"/>
    <s v="(5580 0260 25)  PM KIT ."/>
    <s v="PZ"/>
    <n v="1"/>
    <n v="2279.7813000000001"/>
    <n v="2279.7813000000001"/>
    <x v="0"/>
    <x v="0"/>
    <n v="1"/>
    <n v="2279.7813000000001"/>
    <n v="327.55478448275863"/>
    <n v="327.55478448275863"/>
    <n v="284.97266250000001"/>
    <n v="0"/>
    <d v="1900-01-13T00:00:00"/>
    <d v="1900-02-22T00:00:00"/>
    <x v="12"/>
    <d v="2016-12-22T00:00:00"/>
    <n v="4974.5055000000002"/>
    <n v="589.67600000000004"/>
    <m/>
    <m/>
    <m/>
    <n v="0"/>
    <m/>
    <n v="2279.7813000000001"/>
    <m/>
    <m/>
    <m/>
    <x v="0"/>
    <x v="0"/>
    <m/>
    <x v="0"/>
    <x v="0"/>
    <x v="1"/>
    <x v="0"/>
    <x v="0"/>
    <m/>
    <m/>
    <m/>
    <s v="16-0517-00-724036-0-E"/>
    <x v="0"/>
    <m/>
  </r>
  <r>
    <x v="2"/>
    <x v="896"/>
    <n v="142"/>
    <x v="5"/>
    <x v="12"/>
    <d v="2016-11-18T00:00:00"/>
    <x v="12"/>
    <n v="39800"/>
    <s v="OTROS REPUESTOS Y ACCESORIOS"/>
    <x v="4"/>
    <s v="CESAR ROCHA ZANGA"/>
    <s v="MANTTO Y SERV 184/2016"/>
    <d v="2016-11-18T00:00:00"/>
    <x v="13"/>
    <n v="828"/>
    <x v="1"/>
    <x v="1110"/>
    <m/>
    <x v="1"/>
    <x v="2921"/>
    <x v="1"/>
    <x v="7"/>
    <x v="8"/>
    <x v="3"/>
    <x v="1"/>
    <x v="2"/>
    <x v="0"/>
    <x v="1"/>
    <x v="0"/>
    <m/>
    <x v="1"/>
    <x v="3"/>
    <d v="2016-11-25T00:00:00"/>
    <s v="IT-MANTTO-MINA/064-2016"/>
    <d v="2016-12-01T00:00:00"/>
    <n v="452"/>
    <n v="620"/>
    <n v="434"/>
    <m/>
    <n v="620"/>
    <m/>
    <s v="ATLAS COPCO BOLIVIANA SA"/>
    <d v="2016-12-01T00:00:00"/>
    <x v="2"/>
    <n v="2"/>
    <x v="2"/>
    <d v="2016-11-21T00:00:00"/>
    <m/>
    <x v="1"/>
    <m/>
    <m/>
    <s v="CLQ-2010 ADQUISICION DE FILTROS PARA MOTOR CUMMINS"/>
    <s v="MANTTO Y SERV 184/2016"/>
    <n v="39800"/>
    <n v="2"/>
    <s v="(5580 0260 26)  PM KIT ."/>
    <s v="PZ"/>
    <n v="1"/>
    <n v="5978.9345000000003"/>
    <n v="5978.9345000000003"/>
    <x v="0"/>
    <x v="0"/>
    <n v="1"/>
    <n v="5978.9345000000003"/>
    <n v="859.04231321839086"/>
    <n v="859.04231321839086"/>
    <n v="747.36681250000004"/>
    <n v="0"/>
    <d v="1900-01-03T00:00:00"/>
    <d v="1900-02-12T00:00:00"/>
    <x v="12"/>
    <d v="2016-12-22T00:00:00"/>
    <n v="4974.5055000000002"/>
    <n v="589.67600000000004"/>
    <m/>
    <m/>
    <m/>
    <n v="0"/>
    <m/>
    <n v="5978.9345000000003"/>
    <m/>
    <m/>
    <m/>
    <x v="0"/>
    <x v="0"/>
    <m/>
    <x v="0"/>
    <x v="0"/>
    <x v="1"/>
    <x v="0"/>
    <x v="0"/>
    <m/>
    <m/>
    <m/>
    <s v="16-0517-00-724036-0-E"/>
    <x v="0"/>
    <m/>
  </r>
  <r>
    <x v="2"/>
    <x v="896"/>
    <n v="142"/>
    <x v="5"/>
    <x v="12"/>
    <d v="2016-11-18T00:00:00"/>
    <x v="12"/>
    <n v="39800"/>
    <s v="OTROS REPUESTOS Y ACCESORIOS"/>
    <x v="4"/>
    <s v="CESAR ROCHA ZANGA"/>
    <s v="MANTTO Y SERV 184/2016"/>
    <d v="2016-11-18T00:00:00"/>
    <x v="13"/>
    <n v="828"/>
    <x v="1"/>
    <x v="1110"/>
    <m/>
    <x v="2"/>
    <x v="2922"/>
    <x v="1"/>
    <x v="7"/>
    <x v="8"/>
    <x v="3"/>
    <x v="1"/>
    <x v="2"/>
    <x v="0"/>
    <x v="1"/>
    <x v="0"/>
    <m/>
    <x v="1"/>
    <x v="3"/>
    <d v="2016-11-25T00:00:00"/>
    <s v="IT-MANTTO-MINA/064-2016"/>
    <d v="2016-12-01T00:00:00"/>
    <n v="452"/>
    <n v="620"/>
    <n v="434"/>
    <m/>
    <n v="620"/>
    <m/>
    <s v="ATLAS COPCO BOLIVIANA SA"/>
    <d v="2016-12-01T00:00:00"/>
    <x v="2"/>
    <n v="2"/>
    <x v="2"/>
    <d v="2016-11-21T00:00:00"/>
    <m/>
    <x v="1"/>
    <m/>
    <m/>
    <s v="CLQ-2010 ADQUISICION DE FILTROS PARA MOTOR CUMMINS"/>
    <s v="MANTTO Y SERV 184/2016"/>
    <n v="39800"/>
    <n v="3"/>
    <s v="(5580 0260 27) PM KIT ."/>
    <s v="PZ"/>
    <n v="1"/>
    <n v="8976.3411999999989"/>
    <n v="8976.3411999999989"/>
    <x v="0"/>
    <x v="0"/>
    <n v="1"/>
    <n v="8976.3411999999989"/>
    <n v="1289.7041954022986"/>
    <n v="1289.7041954022986"/>
    <n v="1122.0426499999999"/>
    <n v="0"/>
    <d v="1900-01-03T00:00:00"/>
    <d v="1900-02-12T00:00:00"/>
    <x v="12"/>
    <d v="2016-12-22T00:00:00"/>
    <n v="4974.5055000000002"/>
    <n v="589.67600000000004"/>
    <m/>
    <m/>
    <m/>
    <n v="0"/>
    <m/>
    <n v="8976.3411999999989"/>
    <m/>
    <m/>
    <m/>
    <x v="0"/>
    <x v="0"/>
    <m/>
    <x v="0"/>
    <x v="0"/>
    <x v="1"/>
    <x v="0"/>
    <x v="0"/>
    <m/>
    <m/>
    <m/>
    <s v="16-0517-00-724036-0-E"/>
    <x v="0"/>
    <m/>
  </r>
  <r>
    <x v="2"/>
    <x v="896"/>
    <n v="142"/>
    <x v="5"/>
    <x v="12"/>
    <d v="2016-11-18T00:00:00"/>
    <x v="12"/>
    <n v="39800"/>
    <s v="OTROS REPUESTOS Y ACCESORIOS"/>
    <x v="4"/>
    <s v="CESAR ROCHA ZANGA"/>
    <s v="MANTTO Y SERV 184/2016"/>
    <d v="2016-11-18T00:00:00"/>
    <x v="13"/>
    <n v="828"/>
    <x v="1"/>
    <x v="1110"/>
    <m/>
    <x v="4"/>
    <x v="2923"/>
    <x v="38"/>
    <x v="7"/>
    <x v="8"/>
    <x v="3"/>
    <x v="1"/>
    <x v="2"/>
    <x v="0"/>
    <x v="1"/>
    <x v="0"/>
    <m/>
    <x v="1"/>
    <x v="3"/>
    <d v="2016-11-25T00:00:00"/>
    <s v="IT-MANTTO-MINA/064-2016"/>
    <d v="2016-12-01T00:00:00"/>
    <n v="452"/>
    <n v="620"/>
    <n v="434"/>
    <m/>
    <n v="620"/>
    <m/>
    <s v="ATLAS COPCO BOLIVIANA SA"/>
    <d v="2016-12-01T00:00:00"/>
    <x v="2"/>
    <n v="12"/>
    <x v="2"/>
    <d v="2016-11-21T00:00:00"/>
    <m/>
    <x v="1"/>
    <m/>
    <m/>
    <s v="CLQ-2010 ADQUISICION DE FILTROS PARA MOTOR CUMMINS"/>
    <s v="MANTTO Y SERV 184/2016"/>
    <n v="39800"/>
    <n v="4"/>
    <s v="(3222 1881 32)  FILTER SET ."/>
    <s v="PZ"/>
    <n v="6"/>
    <n v="1769.3867"/>
    <n v="10616.3202"/>
    <x v="0"/>
    <x v="0"/>
    <n v="1"/>
    <n v="1769.3867"/>
    <n v="254.22222701149425"/>
    <n v="254.22222701149425"/>
    <n v="221.1733375"/>
    <n v="0"/>
    <d v="1900-01-17T00:00:00"/>
    <d v="1900-02-26T00:00:00"/>
    <x v="12"/>
    <d v="2016-12-22T00:00:00"/>
    <n v="4974.5055000000002"/>
    <n v="589.67600000000004"/>
    <m/>
    <m/>
    <m/>
    <n v="0"/>
    <m/>
    <n v="1769.3867"/>
    <m/>
    <m/>
    <m/>
    <x v="0"/>
    <x v="0"/>
    <m/>
    <x v="0"/>
    <x v="0"/>
    <x v="1"/>
    <x v="0"/>
    <x v="0"/>
    <m/>
    <m/>
    <m/>
    <s v="16-0517-00-724036-0-E"/>
    <x v="0"/>
    <m/>
  </r>
  <r>
    <x v="2"/>
    <x v="897"/>
    <n v="142"/>
    <x v="17"/>
    <x v="12"/>
    <d v="2016-11-23T00:00:00"/>
    <x v="12"/>
    <n v="39800"/>
    <s v="OTROS REPUESTOS Y ACCESORIOS"/>
    <x v="4"/>
    <s v="CESAR ROCHA ZANGA"/>
    <s v="MANTTO Y SERV 183/2016"/>
    <d v="2016-11-23T00:00:00"/>
    <x v="13"/>
    <n v="827"/>
    <x v="1"/>
    <x v="1111"/>
    <n v="98000"/>
    <x v="0"/>
    <x v="2924"/>
    <x v="1"/>
    <x v="8"/>
    <x v="8"/>
    <x v="3"/>
    <x v="1"/>
    <x v="2"/>
    <x v="0"/>
    <x v="1"/>
    <x v="0"/>
    <m/>
    <x v="1"/>
    <x v="3"/>
    <d v="2016-11-30T00:00:00"/>
    <s v="IT/MANTTO Y SERV/067/2016"/>
    <d v="2016-12-05T00:00:00"/>
    <n v="464"/>
    <n v="633"/>
    <n v="446"/>
    <n v="90000"/>
    <n v="633"/>
    <m/>
    <s v="SUMINISTRO DE MATERIALES Y EQUIPOS INDUSTRIALES &quot;SUMEIND&quot;"/>
    <d v="2016-12-05T00:00:00"/>
    <x v="2"/>
    <n v="7"/>
    <x v="1"/>
    <d v="2016-11-28T00:00:00"/>
    <m/>
    <x v="1"/>
    <m/>
    <m/>
    <s v="CLQ-2012 ADQUISICION DE REPUESTO PARA EJES DE TRACCION VOLQUETES"/>
    <s v="MANTTO Y SERV 183/2016"/>
    <n v="39800"/>
    <n v="1"/>
    <s v="REPUESTO PARA EJES DE TRACCION VOLQUETES ."/>
    <s v="LOTE"/>
    <n v="1"/>
    <n v="90000"/>
    <n v="90000"/>
    <x v="0"/>
    <x v="0"/>
    <m/>
    <n v="0"/>
    <n v="12931.034482758621"/>
    <n v="0"/>
    <n v="0"/>
    <n v="0"/>
    <d v="1900-01-06T00:00:00"/>
    <d v="1900-02-15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98"/>
    <n v="146"/>
    <x v="7"/>
    <x v="12"/>
    <d v="2016-11-28T00:00:00"/>
    <x v="11"/>
    <n v="34600"/>
    <s v="PRODUCTOS METÁLICOS"/>
    <x v="2"/>
    <s v="ALFREDO HIDALGO PEÑAFIEL"/>
    <s v="PCPL 136/2016"/>
    <d v="2016-11-28T00:00:00"/>
    <x v="13"/>
    <n v="831"/>
    <x v="1"/>
    <x v="1112"/>
    <n v="145000"/>
    <x v="0"/>
    <x v="2925"/>
    <x v="1"/>
    <x v="8"/>
    <x v="8"/>
    <x v="3"/>
    <x v="1"/>
    <x v="2"/>
    <x v="0"/>
    <x v="1"/>
    <x v="0"/>
    <m/>
    <x v="1"/>
    <x v="3"/>
    <d v="2016-12-07T00:00:00"/>
    <s v="IT-PCPL-110/2016"/>
    <d v="2016-12-12T00:00:00"/>
    <n v="475"/>
    <n v="646"/>
    <n v="457"/>
    <n v="51317"/>
    <n v="646"/>
    <m/>
    <s v="PERNO CENTRO LTDA"/>
    <d v="2016-12-12T00:00:00"/>
    <x v="2"/>
    <n v="3"/>
    <x v="1"/>
    <d v="2016-12-05T00:00:00"/>
    <m/>
    <x v="14"/>
    <n v="17"/>
    <m/>
    <s v="CLQ-2014 ADQUISICION DE PERNOS, PLANCHAS, ANGULARES Y CAÑERIAS PARA MANTENIMIENTO EQUIPOS PLANTA"/>
    <s v="PCPL 136/2016"/>
    <n v="34600"/>
    <n v="1"/>
    <s v="PERNOS, PLANCHAS, ANGULARES Y CAÑERIAS ."/>
    <s v="LOTE"/>
    <n v="1"/>
    <n v="51317"/>
    <n v="51317"/>
    <x v="0"/>
    <x v="0"/>
    <m/>
    <n v="0"/>
    <n v="7373.1321839080456"/>
    <n v="0"/>
    <n v="0"/>
    <n v="0"/>
    <d v="1900-01-02T00:00:00"/>
    <d v="1900-02-11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98"/>
    <n v="146"/>
    <x v="7"/>
    <x v="12"/>
    <d v="2016-11-28T00:00:00"/>
    <x v="11"/>
    <n v="34600"/>
    <s v="PRODUCTOS METÁLICOS"/>
    <x v="2"/>
    <s v="ALFREDO HIDALGO PEÑAFIEL"/>
    <s v="PCPL 136/2016"/>
    <d v="2016-11-28T00:00:00"/>
    <x v="13"/>
    <n v="831"/>
    <x v="1"/>
    <x v="1112"/>
    <m/>
    <x v="0"/>
    <x v="2925"/>
    <x v="1"/>
    <x v="8"/>
    <x v="8"/>
    <x v="3"/>
    <x v="1"/>
    <x v="2"/>
    <x v="0"/>
    <x v="1"/>
    <x v="0"/>
    <m/>
    <x v="1"/>
    <x v="3"/>
    <d v="2016-12-07T00:00:00"/>
    <s v="IT-PCPL-110/2016"/>
    <d v="2016-12-12T00:00:00"/>
    <n v="475"/>
    <n v="647"/>
    <n v="457"/>
    <n v="60911"/>
    <n v="647"/>
    <m/>
    <s v="IMPORTADORA NICHOLSON"/>
    <d v="2016-12-12T00:00:00"/>
    <x v="2"/>
    <n v="5"/>
    <x v="2"/>
    <d v="2016-12-05T00:00:00"/>
    <m/>
    <x v="1"/>
    <m/>
    <m/>
    <s v="CLQ-2014 ADQUISICION DE PERNOS, PLANCHAS, ANGULARES Y CAÑERIAS PARA MANTENIMIENTO EQUIPOS PLANTA"/>
    <s v="PCPL 136/2016"/>
    <n v="34600"/>
    <n v="1"/>
    <s v="PERNOS, PLANCHAS, ANGULARES Y CAÑERIAS ."/>
    <s v="LOTE"/>
    <n v="1"/>
    <n v="60911"/>
    <n v="60911"/>
    <x v="0"/>
    <x v="0"/>
    <m/>
    <n v="0"/>
    <n v="8751.5804597701153"/>
    <n v="0"/>
    <n v="0"/>
    <n v="0"/>
    <d v="1900-01-06T00:00:00"/>
    <d v="1900-02-15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98"/>
    <n v="146"/>
    <x v="7"/>
    <x v="12"/>
    <d v="2016-11-28T00:00:00"/>
    <x v="11"/>
    <n v="34600"/>
    <s v="PRODUCTOS METÁLICOS"/>
    <x v="2"/>
    <s v="ALFREDO HIDALGO PEÑAFIEL"/>
    <s v="PCPL 136/2016"/>
    <d v="2016-11-28T00:00:00"/>
    <x v="13"/>
    <n v="831"/>
    <x v="1"/>
    <x v="1112"/>
    <m/>
    <x v="3"/>
    <x v="9"/>
    <x v="9"/>
    <x v="6"/>
    <x v="8"/>
    <x v="3"/>
    <x v="1"/>
    <x v="2"/>
    <x v="0"/>
    <x v="1"/>
    <x v="0"/>
    <m/>
    <x v="1"/>
    <x v="3"/>
    <d v="2016-12-07T00:00:00"/>
    <s v="IT-PCPL-110/2016"/>
    <d v="2016-12-12T00:00:00"/>
    <n v="475"/>
    <m/>
    <m/>
    <m/>
    <n v="0"/>
    <m/>
    <m/>
    <m/>
    <x v="2"/>
    <m/>
    <x v="0"/>
    <m/>
    <m/>
    <x v="0"/>
    <m/>
    <m/>
    <s v="CLQ-2014 ADQUISICION DE PERNOS, PLANCHAS, ANGULARES Y CAÑERIAS PARA MANTENIMIENTO EQUIPOS PLANTA"/>
    <s v="PCPL 136/2016"/>
    <n v="3460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98"/>
    <n v="146"/>
    <x v="7"/>
    <x v="12"/>
    <d v="2016-11-28T00:00:00"/>
    <x v="11"/>
    <n v="34600"/>
    <s v="PRODUCTOS METÁLICOS"/>
    <x v="2"/>
    <s v="ALFREDO HIDALGO PEÑAFIEL"/>
    <s v="PCPL 136/2016"/>
    <d v="2016-11-28T00:00:00"/>
    <x v="13"/>
    <n v="831"/>
    <x v="1"/>
    <x v="1112"/>
    <m/>
    <x v="3"/>
    <x v="9"/>
    <x v="9"/>
    <x v="6"/>
    <x v="8"/>
    <x v="3"/>
    <x v="1"/>
    <x v="2"/>
    <x v="0"/>
    <x v="1"/>
    <x v="0"/>
    <m/>
    <x v="1"/>
    <x v="3"/>
    <d v="2016-12-07T00:00:00"/>
    <s v="IT-PCPL-110/2016"/>
    <d v="2016-12-12T00:00:00"/>
    <n v="475"/>
    <m/>
    <m/>
    <m/>
    <n v="0"/>
    <m/>
    <m/>
    <m/>
    <x v="2"/>
    <m/>
    <x v="0"/>
    <m/>
    <m/>
    <x v="0"/>
    <m/>
    <m/>
    <s v="CLQ-2014 ADQUISICION DE PERNOS, PLANCHAS, ANGULARES Y CAÑERIAS PARA MANTENIMIENTO EQUIPOS PLANTA"/>
    <s v="PCPL 136/2016"/>
    <n v="3460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98"/>
    <n v="146"/>
    <x v="7"/>
    <x v="12"/>
    <d v="2016-11-28T00:00:00"/>
    <x v="11"/>
    <n v="34600"/>
    <s v="PRODUCTOS METÁLICOS"/>
    <x v="2"/>
    <s v="ALFREDO HIDALGO PEÑAFIEL"/>
    <s v="PCPL 136/2016"/>
    <d v="2016-11-28T00:00:00"/>
    <x v="13"/>
    <n v="831"/>
    <x v="1"/>
    <x v="1112"/>
    <m/>
    <x v="3"/>
    <x v="9"/>
    <x v="9"/>
    <x v="6"/>
    <x v="8"/>
    <x v="3"/>
    <x v="1"/>
    <x v="2"/>
    <x v="0"/>
    <x v="1"/>
    <x v="0"/>
    <m/>
    <x v="1"/>
    <x v="3"/>
    <d v="2016-12-07T00:00:00"/>
    <s v="IT-PCPL-110/2016"/>
    <d v="2016-12-12T00:00:00"/>
    <n v="475"/>
    <m/>
    <m/>
    <m/>
    <n v="0"/>
    <m/>
    <m/>
    <m/>
    <x v="2"/>
    <m/>
    <x v="0"/>
    <m/>
    <m/>
    <x v="0"/>
    <m/>
    <m/>
    <s v="CLQ-2014 ADQUISICION DE PERNOS, PLANCHAS, ANGULARES Y CAÑERIAS PARA MANTENIMIENTO EQUIPOS PLANTA"/>
    <s v="PCPL 136/2016"/>
    <n v="3460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98"/>
    <n v="146"/>
    <x v="7"/>
    <x v="12"/>
    <d v="2016-11-28T00:00:00"/>
    <x v="11"/>
    <n v="34600"/>
    <s v="PRODUCTOS METÁLICOS"/>
    <x v="2"/>
    <s v="ALFREDO HIDALGO PEÑAFIEL"/>
    <s v="PCPL 136/2016"/>
    <d v="2016-11-28T00:00:00"/>
    <x v="13"/>
    <n v="831"/>
    <x v="1"/>
    <x v="1112"/>
    <m/>
    <x v="3"/>
    <x v="9"/>
    <x v="9"/>
    <x v="6"/>
    <x v="8"/>
    <x v="3"/>
    <x v="1"/>
    <x v="2"/>
    <x v="0"/>
    <x v="1"/>
    <x v="0"/>
    <m/>
    <x v="1"/>
    <x v="3"/>
    <d v="2016-12-07T00:00:00"/>
    <s v="IT-PCPL-110/2016"/>
    <d v="2016-12-12T00:00:00"/>
    <n v="475"/>
    <m/>
    <m/>
    <m/>
    <n v="0"/>
    <m/>
    <m/>
    <m/>
    <x v="2"/>
    <m/>
    <x v="0"/>
    <m/>
    <m/>
    <x v="0"/>
    <m/>
    <m/>
    <s v="CLQ-2014 ADQUISICION DE PERNOS, PLANCHAS, ANGULARES Y CAÑERIAS PARA MANTENIMIENTO EQUIPOS PLANTA"/>
    <s v="PCPL 136/2016"/>
    <n v="3460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98"/>
    <n v="146"/>
    <x v="7"/>
    <x v="12"/>
    <d v="2016-11-28T00:00:00"/>
    <x v="11"/>
    <n v="34600"/>
    <s v="PRODUCTOS METÁLICOS"/>
    <x v="2"/>
    <s v="ALFREDO HIDALGO PEÑAFIEL"/>
    <s v="PCPL 136/2016"/>
    <d v="2016-11-28T00:00:00"/>
    <x v="13"/>
    <n v="831"/>
    <x v="1"/>
    <x v="1112"/>
    <m/>
    <x v="3"/>
    <x v="9"/>
    <x v="9"/>
    <x v="6"/>
    <x v="8"/>
    <x v="3"/>
    <x v="1"/>
    <x v="2"/>
    <x v="0"/>
    <x v="1"/>
    <x v="0"/>
    <m/>
    <x v="1"/>
    <x v="3"/>
    <d v="2016-12-07T00:00:00"/>
    <s v="IT-PCPL-110/2016"/>
    <d v="2016-12-12T00:00:00"/>
    <n v="475"/>
    <m/>
    <m/>
    <m/>
    <n v="0"/>
    <m/>
    <m/>
    <m/>
    <x v="2"/>
    <m/>
    <x v="0"/>
    <m/>
    <m/>
    <x v="0"/>
    <m/>
    <m/>
    <s v="CLQ-2014 ADQUISICION DE PERNOS, PLANCHAS, ANGULARES Y CAÑERIAS PARA MANTENIMIENTO EQUIPOS PLANTA"/>
    <s v="PCPL 136/2016"/>
    <n v="3460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98"/>
    <n v="146"/>
    <x v="7"/>
    <x v="12"/>
    <d v="2016-11-28T00:00:00"/>
    <x v="11"/>
    <n v="34600"/>
    <s v="PRODUCTOS METÁLICOS"/>
    <x v="2"/>
    <s v="ALFREDO HIDALGO PEÑAFIEL"/>
    <s v="PCPL 136/2016"/>
    <d v="2016-11-28T00:00:00"/>
    <x v="13"/>
    <n v="831"/>
    <x v="1"/>
    <x v="1112"/>
    <m/>
    <x v="3"/>
    <x v="9"/>
    <x v="9"/>
    <x v="6"/>
    <x v="8"/>
    <x v="3"/>
    <x v="1"/>
    <x v="2"/>
    <x v="0"/>
    <x v="1"/>
    <x v="0"/>
    <m/>
    <x v="1"/>
    <x v="3"/>
    <d v="2016-12-07T00:00:00"/>
    <s v="IT-PCPL-110/2016"/>
    <d v="2016-12-12T00:00:00"/>
    <n v="475"/>
    <m/>
    <m/>
    <m/>
    <n v="0"/>
    <m/>
    <m/>
    <m/>
    <x v="2"/>
    <m/>
    <x v="0"/>
    <m/>
    <m/>
    <x v="0"/>
    <m/>
    <m/>
    <s v="CLQ-2014 ADQUISICION DE PERNOS, PLANCHAS, ANGULARES Y CAÑERIAS PARA MANTENIMIENTO EQUIPOS PLANTA"/>
    <s v="PCPL 136/2016"/>
    <n v="3460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98"/>
    <n v="146"/>
    <x v="7"/>
    <x v="12"/>
    <d v="2016-11-28T00:00:00"/>
    <x v="11"/>
    <n v="34600"/>
    <s v="PRODUCTOS METÁLICOS"/>
    <x v="2"/>
    <s v="ALFREDO HIDALGO PEÑAFIEL"/>
    <s v="PCPL 136/2016"/>
    <d v="2016-11-28T00:00:00"/>
    <x v="13"/>
    <n v="831"/>
    <x v="1"/>
    <x v="1112"/>
    <m/>
    <x v="3"/>
    <x v="9"/>
    <x v="9"/>
    <x v="6"/>
    <x v="8"/>
    <x v="3"/>
    <x v="1"/>
    <x v="2"/>
    <x v="0"/>
    <x v="1"/>
    <x v="0"/>
    <m/>
    <x v="1"/>
    <x v="3"/>
    <d v="2016-12-07T00:00:00"/>
    <s v="IT-PCPL-110/2016"/>
    <d v="2016-12-12T00:00:00"/>
    <n v="475"/>
    <m/>
    <m/>
    <m/>
    <n v="0"/>
    <m/>
    <m/>
    <m/>
    <x v="2"/>
    <m/>
    <x v="0"/>
    <m/>
    <m/>
    <x v="0"/>
    <m/>
    <m/>
    <s v="CLQ-2014 ADQUISICION DE PERNOS, PLANCHAS, ANGULARES Y CAÑERIAS PARA MANTENIMIENTO EQUIPOS PLANTA"/>
    <s v="PCPL 136/2016"/>
    <n v="3460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899"/>
    <n v="148"/>
    <x v="15"/>
    <x v="12"/>
    <d v="2016-11-29T00:00:00"/>
    <x v="11"/>
    <n v="34800"/>
    <s v="HERRAMIENTAS MENORES"/>
    <x v="4"/>
    <s v="CESAR ROCHA ZANGA"/>
    <s v="ADQ MANTTO Y SERV 182/2016"/>
    <d v="2016-12-01T00:00:00"/>
    <x v="13"/>
    <n v="836"/>
    <x v="1"/>
    <x v="1113"/>
    <n v="200000"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s v="CLQ-2013 ADQUISICION DE HERRAMIENTAS PARA MANTENIMIENTO EQUIPO PESADO"/>
    <s v="ADQ MANTTO Y SERV 182/2016"/>
    <n v="3480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2"/>
    <x v="584"/>
    <n v="148"/>
    <x v="2"/>
    <x v="12"/>
    <d v="2016-11-24T00:00:00"/>
    <x v="12"/>
    <n v="25900"/>
    <s v="SERVICIOS TECNICOS Y OTROS"/>
    <x v="2"/>
    <s v="ALFREDO HIDALGO PEÑAFIEL"/>
    <s v="PCPL-135/2016"/>
    <d v="2016-11-30T00:00:00"/>
    <x v="13"/>
    <n v="830"/>
    <x v="4"/>
    <x v="1114"/>
    <n v="25900"/>
    <x v="0"/>
    <x v="2926"/>
    <x v="1"/>
    <x v="8"/>
    <x v="8"/>
    <x v="3"/>
    <x v="1"/>
    <x v="2"/>
    <x v="0"/>
    <x v="1"/>
    <x v="0"/>
    <m/>
    <x v="1"/>
    <x v="3"/>
    <d v="2016-12-06T00:00:00"/>
    <s v="IT-PCPL-109/2016"/>
    <d v="2016-12-09T00:00:00"/>
    <n v="472"/>
    <n v="642"/>
    <n v="454"/>
    <n v="23803.4"/>
    <n v="642"/>
    <m/>
    <s v="HERGO LTDA"/>
    <d v="2016-12-09T00:00:00"/>
    <x v="2"/>
    <n v="13"/>
    <x v="1"/>
    <d v="2016-12-09T00:00:00"/>
    <d v="2016-12-19T00:00:00"/>
    <x v="1"/>
    <m/>
    <m/>
    <s v="CLQ-2015 SERVICIO DE OVERHOUL MOTOSOLDADOR MILLER"/>
    <s v="PCPL-135/2016"/>
    <n v="25900"/>
    <n v="1"/>
    <s v="OVERHOUL MOTOSOLDADOR MILLER ."/>
    <s v="LOTE"/>
    <n v="1"/>
    <n v="23803.4"/>
    <n v="23803.4"/>
    <x v="0"/>
    <x v="0"/>
    <n v="1"/>
    <n v="23803.4"/>
    <n v="3420.0287356321842"/>
    <n v="3420.0287356321842"/>
    <n v="2975.4250000000002"/>
    <n v="0"/>
    <d v="2016-12-23T00:00:00"/>
    <d v="2017-02-01T00:00:00"/>
    <x v="12"/>
    <d v="2016-12-23T00:00:00"/>
    <s v=" -"/>
    <n v="5"/>
    <n v="640"/>
    <d v="2016-12-29T00:00:00"/>
    <m/>
    <n v="0"/>
    <m/>
    <n v="23803.4"/>
    <m/>
    <m/>
    <m/>
    <x v="0"/>
    <x v="0"/>
    <m/>
    <x v="0"/>
    <x v="0"/>
    <x v="1"/>
    <x v="0"/>
    <x v="0"/>
    <n v="514127"/>
    <s v="SI"/>
    <s v="SI"/>
    <s v="16-0517-00-717987-0-E"/>
    <x v="15"/>
    <m/>
  </r>
  <r>
    <x v="2"/>
    <x v="900"/>
    <n v="144"/>
    <x v="6"/>
    <x v="10"/>
    <d v="2016-09-06T00:00:00"/>
    <x v="8"/>
    <n v="42230"/>
    <e v="#N/A"/>
    <x v="6"/>
    <s v="REYNALDO PARDO F."/>
    <s v="PROY-INV-002/2016"/>
    <d v="2016-09-06T00:00:00"/>
    <x v="3"/>
    <n v="709"/>
    <x v="5"/>
    <x v="1115"/>
    <n v="7277526.0899999999"/>
    <x v="0"/>
    <x v="2927"/>
    <x v="1"/>
    <x v="84"/>
    <x v="8"/>
    <x v="3"/>
    <x v="1"/>
    <x v="2"/>
    <x v="0"/>
    <x v="1"/>
    <x v="0"/>
    <n v="118"/>
    <x v="18"/>
    <x v="28"/>
    <d v="2016-09-06T00:00:00"/>
    <s v="PROY INV/MINA-003/2016"/>
    <d v="2016-09-06T00:00:00"/>
    <s v="EMC-GG038-C/2016"/>
    <n v="473"/>
    <m/>
    <n v="7277526.0899999999"/>
    <n v="473"/>
    <s v="EMC-UAL-C-0105-C/2016"/>
    <s v="IESA SRL"/>
    <d v="2016-09-06T00:00:00"/>
    <x v="2"/>
    <n v="116"/>
    <x v="1"/>
    <d v="2016-09-06T00:00:00"/>
    <d v="2016-09-06T00:00:00"/>
    <x v="1"/>
    <m/>
    <m/>
    <s v="CLQ-1695 CONSTRUCCION RAMPA A SUPERFICIE FASE III, ESTACION DE CARGUIO 266.80 MT"/>
    <s v="PROY-INV-002/2016"/>
    <n v="42230"/>
    <n v="1"/>
    <s v="BOLETA DE ANTICIPO 50% ."/>
    <s v="BOL"/>
    <n v="1"/>
    <n v="3638763.04"/>
    <n v="3638763.04"/>
    <x v="0"/>
    <x v="0"/>
    <n v="1"/>
    <n v="3638763.04"/>
    <n v="522810.7816091954"/>
    <n v="522810.7816091954"/>
    <n v="454845.38"/>
    <n v="0"/>
    <d v="2016-12-31T00:00:00"/>
    <d v="2017-02-09T00:00:00"/>
    <x v="12"/>
    <d v="2016-11-15T00:00:00"/>
    <s v="D201-64048"/>
    <s v="NN"/>
    <n v="556"/>
    <d v="2016-12-09T00:00:00"/>
    <m/>
    <n v="0"/>
    <m/>
    <n v="3638763.04"/>
    <n v="7596"/>
    <n v="6874"/>
    <d v="2016-12-23T00:00:00"/>
    <x v="1"/>
    <x v="8"/>
    <m/>
    <x v="0"/>
    <x v="0"/>
    <x v="1"/>
    <x v="0"/>
    <x v="1"/>
    <n v="507368"/>
    <n v="2256011"/>
    <m/>
    <s v="16-0517-00-711385-0-E"/>
    <x v="0"/>
    <s v="BOLETA DE ANTICIPO DE 50 %"/>
  </r>
  <r>
    <x v="2"/>
    <x v="900"/>
    <n v="144"/>
    <x v="6"/>
    <x v="10"/>
    <d v="2016-09-06T00:00:00"/>
    <x v="8"/>
    <n v="42230"/>
    <e v="#N/A"/>
    <x v="6"/>
    <s v="REYNALDO PARDO F."/>
    <s v="PROY-INV-002/2016"/>
    <d v="2016-09-06T00:00:00"/>
    <x v="3"/>
    <n v="709"/>
    <x v="5"/>
    <x v="1115"/>
    <m/>
    <x v="0"/>
    <x v="2928"/>
    <x v="1"/>
    <x v="85"/>
    <x v="8"/>
    <x v="3"/>
    <x v="1"/>
    <x v="2"/>
    <x v="0"/>
    <x v="1"/>
    <x v="0"/>
    <n v="118"/>
    <x v="18"/>
    <x v="28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x v="2"/>
    <n v="116"/>
    <x v="1"/>
    <d v="2016-09-06T00:00:00"/>
    <d v="2016-09-06T00:00:00"/>
    <x v="1"/>
    <m/>
    <m/>
    <s v="CLQ-1695 CONSTRUCCION RAMPA A SUPERFICIE FASE III, ESTACION DE CARGUIO 266.80 MT"/>
    <s v="PROY-INV-002/2016"/>
    <n v="42230"/>
    <n v="1"/>
    <s v="RAMPA A SUPERFICIE FASE III, ESTACION DE CARGUIO ."/>
    <s v="OBR"/>
    <n v="1"/>
    <n v="7277526.0899999999"/>
    <n v="7277526.0899999999"/>
    <x v="0"/>
    <x v="0"/>
    <n v="0.17573687049468206"/>
    <n v="1278929.6599999999"/>
    <n v="1045621.5646551724"/>
    <n v="183754.26149425286"/>
    <n v="159866.20749999999"/>
    <n v="0"/>
    <d v="2016-12-31T00:00:00"/>
    <d v="2017-02-09T00:00:00"/>
    <x v="12"/>
    <d v="2016-12-01T00:00:00"/>
    <s v="EMC-SUPV-FS-001/2016"/>
    <n v="14"/>
    <n v="557"/>
    <d v="2016-12-13T00:00:00"/>
    <m/>
    <n v="0"/>
    <m/>
    <n v="1278929.6599999999"/>
    <n v="7595"/>
    <n v="6873"/>
    <d v="2016-12-23T00:00:00"/>
    <x v="1"/>
    <x v="8"/>
    <m/>
    <x v="0"/>
    <x v="0"/>
    <x v="1"/>
    <x v="0"/>
    <x v="1"/>
    <n v="507368"/>
    <n v="2256011"/>
    <m/>
    <s v="16-0517-00-711385-0-E"/>
    <x v="0"/>
    <s v="BOLETA DE CUMPLIMIENTO DEL CONTRATO 7%, PLANILLA 1"/>
  </r>
  <r>
    <x v="2"/>
    <x v="900"/>
    <n v="144"/>
    <x v="6"/>
    <x v="10"/>
    <d v="2016-09-06T00:00:00"/>
    <x v="8"/>
    <n v="42230"/>
    <e v="#N/A"/>
    <x v="6"/>
    <s v="REYNALDO PARDO F."/>
    <s v="PROY-INV-002/2016"/>
    <d v="2016-09-06T00:00:00"/>
    <x v="3"/>
    <n v="709"/>
    <x v="5"/>
    <x v="1115"/>
    <m/>
    <x v="1"/>
    <x v="2928"/>
    <x v="9"/>
    <x v="85"/>
    <x v="8"/>
    <x v="3"/>
    <x v="1"/>
    <x v="2"/>
    <x v="0"/>
    <x v="1"/>
    <x v="0"/>
    <n v="118"/>
    <x v="18"/>
    <x v="28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x v="2"/>
    <n v="116"/>
    <x v="1"/>
    <d v="2016-09-06T00:00:00"/>
    <d v="2016-09-06T00:00:00"/>
    <x v="1"/>
    <m/>
    <m/>
    <s v="CLQ-1695 CONSTRUCCION RAMPA A SUPERFICIE FASE III, ESTACION DE CARGUIO 266.80 MT"/>
    <s v="PROY-INV-002/2016"/>
    <n v="42230"/>
    <n v="2"/>
    <s v="RAMPA A SUPERFICIE FASE III, ESTACION DE CARGUIO ."/>
    <s v="OBR"/>
    <n v="0"/>
    <n v="7277526.0899999999"/>
    <n v="0"/>
    <x v="0"/>
    <x v="0"/>
    <n v="0.28751591462862075"/>
    <n v="2092404.57"/>
    <n v="1045621.5646551724"/>
    <n v="300632.84051724139"/>
    <n v="261550.57125000001"/>
    <n v="0"/>
    <d v="2016-12-31T00:00:00"/>
    <d v="2017-02-09T00:00:00"/>
    <x v="12"/>
    <d v="2016-12-01T00:00:00"/>
    <s v="EMC-SUPV-FS-002/2016"/>
    <n v="16"/>
    <n v="557"/>
    <d v="2016-12-13T00:00:00"/>
    <m/>
    <n v="0"/>
    <m/>
    <n v="2092404.57"/>
    <n v="7595"/>
    <n v="6873"/>
    <d v="2016-12-23T00:00:00"/>
    <x v="1"/>
    <x v="8"/>
    <m/>
    <x v="0"/>
    <x v="0"/>
    <x v="1"/>
    <x v="0"/>
    <x v="1"/>
    <n v="507368"/>
    <n v="2256011"/>
    <m/>
    <s v="16-0517-00-711385-0-E"/>
    <x v="0"/>
    <s v="PLANILLA 2"/>
  </r>
  <r>
    <x v="2"/>
    <x v="900"/>
    <n v="144"/>
    <x v="6"/>
    <x v="10"/>
    <d v="2016-09-06T00:00:00"/>
    <x v="8"/>
    <n v="42230"/>
    <e v="#N/A"/>
    <x v="6"/>
    <s v="REYNALDO PARDO F."/>
    <s v="PROY-INV-002/2016"/>
    <d v="2016-09-06T00:00:00"/>
    <x v="3"/>
    <n v="709"/>
    <x v="5"/>
    <x v="1115"/>
    <m/>
    <x v="2"/>
    <x v="2928"/>
    <x v="9"/>
    <x v="85"/>
    <x v="8"/>
    <x v="3"/>
    <x v="1"/>
    <x v="2"/>
    <x v="0"/>
    <x v="1"/>
    <x v="0"/>
    <n v="118"/>
    <x v="18"/>
    <x v="28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x v="2"/>
    <n v="116"/>
    <x v="1"/>
    <d v="2016-09-06T00:00:00"/>
    <d v="2016-09-06T00:00:00"/>
    <x v="1"/>
    <m/>
    <m/>
    <s v="CLQ-1695 CONSTRUCCION RAMPA A SUPERFICIE FASE III, ESTACION DE CARGUIO 266.80 MT"/>
    <s v="PROY-INV-002/2016"/>
    <n v="42230"/>
    <n v="3"/>
    <s v="RAMPA A SUPERFICIE FASE III, ESTACION DE CARGUIO ."/>
    <s v="OBR"/>
    <n v="0"/>
    <n v="7277526.0899999999"/>
    <n v="0"/>
    <x v="0"/>
    <x v="0"/>
    <n v="0.25169115539371428"/>
    <n v="1831688.95"/>
    <n v="1045621.5646551724"/>
    <n v="263173.69971264369"/>
    <n v="228961.11875000002"/>
    <n v="0"/>
    <d v="2016-12-31T00:00:00"/>
    <d v="2017-02-09T00:00:00"/>
    <x v="12"/>
    <d v="2016-12-01T00:00:00"/>
    <s v="EMC-SUPV-FS-003/2016"/>
    <n v="18"/>
    <n v="557"/>
    <d v="2016-12-13T00:00:00"/>
    <m/>
    <n v="0"/>
    <m/>
    <n v="1831688.95"/>
    <n v="7595"/>
    <n v="6873"/>
    <d v="2016-12-23T00:00:00"/>
    <x v="1"/>
    <x v="8"/>
    <m/>
    <x v="0"/>
    <x v="0"/>
    <x v="1"/>
    <x v="0"/>
    <x v="1"/>
    <n v="507368"/>
    <n v="2256011"/>
    <m/>
    <s v="16-0517-00-711385-0-E"/>
    <x v="0"/>
    <s v="PLANILLA 3"/>
  </r>
  <r>
    <x v="2"/>
    <x v="900"/>
    <n v="144"/>
    <x v="2"/>
    <x v="10"/>
    <d v="2016-09-06T00:00:00"/>
    <x v="8"/>
    <n v="42230"/>
    <e v="#N/A"/>
    <x v="6"/>
    <s v="REYNALDO PARDO F."/>
    <s v="PROY-INV-002/2016"/>
    <d v="2016-09-06T00:00:00"/>
    <x v="3"/>
    <n v="709"/>
    <x v="5"/>
    <x v="1115"/>
    <m/>
    <x v="4"/>
    <x v="2928"/>
    <x v="9"/>
    <x v="85"/>
    <x v="8"/>
    <x v="3"/>
    <x v="1"/>
    <x v="2"/>
    <x v="0"/>
    <x v="1"/>
    <x v="0"/>
    <n v="118"/>
    <x v="18"/>
    <x v="28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x v="2"/>
    <n v="116"/>
    <x v="1"/>
    <d v="2016-09-06T00:00:00"/>
    <d v="2016-09-06T00:00:00"/>
    <x v="1"/>
    <m/>
    <m/>
    <s v="CLQ-1695 CONSTRUCCION RAMPA A SUPERFICIE FASE III, ESTACION DE CARGUIO 266.80 MT"/>
    <s v="PROY-INV-002/2016"/>
    <n v="42230"/>
    <n v="4"/>
    <s v="RAMPA A SUPERFICIE FASE III, ESTACION DE CARGUIO ."/>
    <s v="OBR"/>
    <n v="0"/>
    <n v="7277526.0899999999"/>
    <n v="0"/>
    <x v="0"/>
    <x v="0"/>
    <n v="0.2850560594829829"/>
    <n v="2074502.91"/>
    <n v="1045621.5646551724"/>
    <n v="298060.76293103449"/>
    <n v="259312.86375000002"/>
    <n v="0"/>
    <d v="2016-12-31T00:00:00"/>
    <d v="2017-02-09T00:00:00"/>
    <x v="12"/>
    <d v="2016-12-22T00:00:00"/>
    <s v="EMC-SUPV-FS-004/2016"/>
    <n v="21"/>
    <n v="653"/>
    <d v="2016-12-30T00:00:00"/>
    <m/>
    <n v="0"/>
    <m/>
    <n v="2074502.91"/>
    <m/>
    <m/>
    <m/>
    <x v="0"/>
    <x v="8"/>
    <m/>
    <x v="0"/>
    <x v="0"/>
    <x v="1"/>
    <x v="0"/>
    <x v="1"/>
    <n v="507368"/>
    <n v="2256011"/>
    <m/>
    <s v="16-0517-00-711385-0-E"/>
    <x v="0"/>
    <m/>
  </r>
  <r>
    <x v="2"/>
    <x v="900"/>
    <n v="144"/>
    <x v="1"/>
    <x v="10"/>
    <d v="2016-09-06T00:00:00"/>
    <x v="8"/>
    <n v="42230"/>
    <e v="#N/A"/>
    <x v="6"/>
    <s v="REYNALDO PARDO F."/>
    <s v="PROY-INV-002/2016"/>
    <d v="2016-09-06T00:00:00"/>
    <x v="3"/>
    <n v="709"/>
    <x v="5"/>
    <x v="1115"/>
    <m/>
    <x v="5"/>
    <x v="2928"/>
    <x v="9"/>
    <x v="85"/>
    <x v="8"/>
    <x v="3"/>
    <x v="1"/>
    <x v="2"/>
    <x v="0"/>
    <x v="1"/>
    <x v="0"/>
    <n v="118"/>
    <x v="18"/>
    <x v="28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x v="2"/>
    <n v="116"/>
    <x v="1"/>
    <d v="2016-09-06T00:00:00"/>
    <d v="2016-09-06T00:00:00"/>
    <x v="1"/>
    <m/>
    <m/>
    <s v="CLQ-1695 CONSTRUCCION RAMPA A SUPERFICIE FASE III, ESTACION DE CARGUIO 266.80 MT"/>
    <s v="PROY-INV-002/2016"/>
    <n v="42230"/>
    <n v="5"/>
    <s v="RAMPA A SUPERFICIE FASE III, ESTACION DE CARGUIO ."/>
    <s v="OBR"/>
    <n v="0"/>
    <n v="7277526.0899999999"/>
    <n v="0"/>
    <x v="0"/>
    <x v="0"/>
    <m/>
    <n v="0"/>
    <n v="1045621.5646551724"/>
    <n v="0"/>
    <n v="0"/>
    <n v="0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1"/>
    <x v="0"/>
    <x v="1"/>
    <n v="507368"/>
    <n v="2256011"/>
    <m/>
    <s v="16-0517-00-711385-0-E"/>
    <x v="0"/>
    <m/>
  </r>
  <r>
    <x v="2"/>
    <x v="900"/>
    <n v="144"/>
    <x v="1"/>
    <x v="10"/>
    <d v="2016-09-06T00:00:00"/>
    <x v="8"/>
    <n v="42230"/>
    <e v="#N/A"/>
    <x v="6"/>
    <s v="REYNALDO PARDO F."/>
    <s v="PROY-INV-002/2016"/>
    <d v="2016-09-06T00:00:00"/>
    <x v="3"/>
    <n v="709"/>
    <x v="5"/>
    <x v="1115"/>
    <m/>
    <x v="6"/>
    <x v="2928"/>
    <x v="9"/>
    <x v="85"/>
    <x v="8"/>
    <x v="3"/>
    <x v="1"/>
    <x v="2"/>
    <x v="0"/>
    <x v="1"/>
    <x v="0"/>
    <n v="118"/>
    <x v="18"/>
    <x v="28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x v="2"/>
    <n v="116"/>
    <x v="1"/>
    <d v="2016-09-06T00:00:00"/>
    <d v="2016-09-06T00:00:00"/>
    <x v="1"/>
    <m/>
    <m/>
    <s v="CLQ-1695 CONSTRUCCION RAMPA A SUPERFICIE FASE III, ESTACION DE CARGUIO 266.80 MT"/>
    <s v="PROY-INV-002/2016"/>
    <n v="42230"/>
    <n v="6"/>
    <s v="RAMPA A SUPERFICIE FASE III, ESTACION DE CARGUIO ."/>
    <s v="OBR"/>
    <n v="0"/>
    <n v="7277526.0899999999"/>
    <n v="0"/>
    <x v="0"/>
    <x v="0"/>
    <m/>
    <n v="0"/>
    <n v="1045621.5646551724"/>
    <n v="0"/>
    <n v="0"/>
    <n v="0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1"/>
    <x v="0"/>
    <x v="1"/>
    <n v="507368"/>
    <n v="2256011"/>
    <m/>
    <s v="16-0517-00-711385-0-E"/>
    <x v="0"/>
    <m/>
  </r>
  <r>
    <x v="2"/>
    <x v="900"/>
    <n v="144"/>
    <x v="1"/>
    <x v="10"/>
    <d v="2016-09-06T00:00:00"/>
    <x v="8"/>
    <n v="42230"/>
    <e v="#N/A"/>
    <x v="6"/>
    <s v="REYNALDO PARDO F."/>
    <s v="PROY-INV-002/2016"/>
    <d v="2016-09-06T00:00:00"/>
    <x v="3"/>
    <n v="709"/>
    <x v="5"/>
    <x v="1115"/>
    <m/>
    <x v="7"/>
    <x v="2928"/>
    <x v="9"/>
    <x v="85"/>
    <x v="8"/>
    <x v="3"/>
    <x v="1"/>
    <x v="2"/>
    <x v="0"/>
    <x v="1"/>
    <x v="0"/>
    <n v="118"/>
    <x v="18"/>
    <x v="28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x v="2"/>
    <n v="116"/>
    <x v="1"/>
    <d v="2016-09-06T00:00:00"/>
    <d v="2016-09-06T00:00:00"/>
    <x v="1"/>
    <m/>
    <m/>
    <s v="CLQ-1695 CONSTRUCCION RAMPA A SUPERFICIE FASE III, ESTACION DE CARGUIO 266.80 MT"/>
    <s v="PROY-INV-002/2016"/>
    <n v="42230"/>
    <n v="7"/>
    <s v="RAMPA A SUPERFICIE FASE III, ESTACION DE CARGUIO ."/>
    <s v="OBR"/>
    <n v="0"/>
    <n v="7277526.0899999999"/>
    <n v="0"/>
    <x v="0"/>
    <x v="0"/>
    <m/>
    <n v="0"/>
    <n v="1045621.5646551724"/>
    <n v="0"/>
    <n v="0"/>
    <n v="0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1"/>
    <x v="0"/>
    <x v="1"/>
    <n v="507368"/>
    <n v="2256011"/>
    <m/>
    <s v="16-0517-00-711385-0-E"/>
    <x v="0"/>
    <m/>
  </r>
  <r>
    <x v="2"/>
    <x v="900"/>
    <n v="144"/>
    <x v="1"/>
    <x v="10"/>
    <d v="2016-09-06T00:00:00"/>
    <x v="8"/>
    <n v="42230"/>
    <e v="#N/A"/>
    <x v="6"/>
    <s v="REYNALDO PARDO F."/>
    <s v="PROY-INV-002/2016"/>
    <d v="2016-09-06T00:00:00"/>
    <x v="3"/>
    <n v="709"/>
    <x v="5"/>
    <x v="1115"/>
    <m/>
    <x v="9"/>
    <x v="2928"/>
    <x v="9"/>
    <x v="85"/>
    <x v="8"/>
    <x v="3"/>
    <x v="1"/>
    <x v="2"/>
    <x v="0"/>
    <x v="1"/>
    <x v="0"/>
    <n v="118"/>
    <x v="18"/>
    <x v="28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x v="2"/>
    <n v="116"/>
    <x v="1"/>
    <d v="2016-09-06T00:00:00"/>
    <d v="2016-09-06T00:00:00"/>
    <x v="1"/>
    <m/>
    <m/>
    <s v="CLQ-1695 CONSTRUCCION RAMPA A SUPERFICIE FASE III, ESTACION DE CARGUIO 266.80 MT"/>
    <s v="PROY-INV-002/2016"/>
    <n v="42230"/>
    <n v="8"/>
    <s v="RAMPA A SUPERFICIE FASE III, ESTACION DE CARGUIO ."/>
    <s v="OBR"/>
    <n v="0"/>
    <n v="7277526.0899999999"/>
    <n v="0"/>
    <x v="0"/>
    <x v="0"/>
    <m/>
    <n v="0"/>
    <n v="1045621.5646551724"/>
    <n v="0"/>
    <n v="0"/>
    <n v="0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1"/>
    <x v="0"/>
    <x v="1"/>
    <n v="507368"/>
    <n v="2256011"/>
    <m/>
    <s v="16-0517-00-711385-0-E"/>
    <x v="0"/>
    <m/>
  </r>
  <r>
    <x v="2"/>
    <x v="900"/>
    <n v="144"/>
    <x v="1"/>
    <x v="10"/>
    <d v="2016-09-06T00:00:00"/>
    <x v="8"/>
    <n v="42230"/>
    <e v="#N/A"/>
    <x v="6"/>
    <s v="REYNALDO PARDO F."/>
    <s v="PROY-INV-002/2016"/>
    <d v="2016-09-06T00:00:00"/>
    <x v="3"/>
    <n v="709"/>
    <x v="5"/>
    <x v="1115"/>
    <m/>
    <x v="10"/>
    <x v="2928"/>
    <x v="9"/>
    <x v="85"/>
    <x v="8"/>
    <x v="3"/>
    <x v="1"/>
    <x v="2"/>
    <x v="0"/>
    <x v="1"/>
    <x v="0"/>
    <n v="118"/>
    <x v="18"/>
    <x v="28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x v="2"/>
    <n v="116"/>
    <x v="1"/>
    <d v="2016-09-06T00:00:00"/>
    <d v="2016-09-06T00:00:00"/>
    <x v="1"/>
    <m/>
    <m/>
    <s v="CLQ-1695 CONSTRUCCION RAMPA A SUPERFICIE FASE III, ESTACION DE CARGUIO 266.80 MT"/>
    <s v="PROY-INV-002/2016"/>
    <n v="42230"/>
    <n v="9"/>
    <s v="RAMPA A SUPERFICIE FASE III, ESTACION DE CARGUIO ."/>
    <s v="OBR"/>
    <n v="0"/>
    <n v="7277526.0899999999"/>
    <n v="0"/>
    <x v="0"/>
    <x v="0"/>
    <m/>
    <n v="0"/>
    <n v="1045621.5646551724"/>
    <n v="0"/>
    <n v="0"/>
    <n v="0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1"/>
    <x v="0"/>
    <x v="1"/>
    <n v="507368"/>
    <n v="2256011"/>
    <m/>
    <s v="16-0517-00-711385-0-E"/>
    <x v="0"/>
    <m/>
  </r>
  <r>
    <x v="2"/>
    <x v="900"/>
    <n v="144"/>
    <x v="1"/>
    <x v="10"/>
    <d v="2016-09-06T00:00:00"/>
    <x v="8"/>
    <n v="42230"/>
    <e v="#N/A"/>
    <x v="6"/>
    <s v="REYNALDO PARDO F."/>
    <s v="PROY-INV-002/2016"/>
    <d v="2016-09-06T00:00:00"/>
    <x v="3"/>
    <n v="709"/>
    <x v="5"/>
    <x v="1115"/>
    <m/>
    <x v="11"/>
    <x v="2928"/>
    <x v="9"/>
    <x v="85"/>
    <x v="8"/>
    <x v="3"/>
    <x v="1"/>
    <x v="2"/>
    <x v="0"/>
    <x v="1"/>
    <x v="0"/>
    <n v="118"/>
    <x v="18"/>
    <x v="28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x v="2"/>
    <n v="116"/>
    <x v="1"/>
    <d v="2016-09-06T00:00:00"/>
    <d v="2016-09-06T00:00:00"/>
    <x v="1"/>
    <m/>
    <m/>
    <s v="CLQ-1695 CONSTRUCCION RAMPA A SUPERFICIE FASE III, ESTACION DE CARGUIO 266.80 MT"/>
    <s v="PROY-INV-002/2016"/>
    <n v="42230"/>
    <n v="10"/>
    <s v="RAMPA A SUPERFICIE FASE III, ESTACION DE CARGUIO ."/>
    <s v="OBR"/>
    <n v="0"/>
    <n v="7277526.0899999999"/>
    <n v="0"/>
    <x v="0"/>
    <x v="0"/>
    <m/>
    <n v="0"/>
    <n v="1045621.5646551724"/>
    <n v="0"/>
    <n v="0"/>
    <n v="0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1"/>
    <x v="0"/>
    <x v="1"/>
    <n v="507368"/>
    <n v="2256011"/>
    <m/>
    <s v="16-0517-00-711385-0-E"/>
    <x v="0"/>
    <m/>
  </r>
  <r>
    <x v="2"/>
    <x v="900"/>
    <n v="144"/>
    <x v="1"/>
    <x v="10"/>
    <d v="2016-09-06T00:00:00"/>
    <x v="8"/>
    <n v="42230"/>
    <e v="#N/A"/>
    <x v="6"/>
    <s v="REYNALDO PARDO F."/>
    <s v="PROY-INV-002/2016"/>
    <d v="2016-09-06T00:00:00"/>
    <x v="3"/>
    <n v="709"/>
    <x v="5"/>
    <x v="1115"/>
    <m/>
    <x v="12"/>
    <x v="2928"/>
    <x v="9"/>
    <x v="85"/>
    <x v="8"/>
    <x v="3"/>
    <x v="1"/>
    <x v="2"/>
    <x v="0"/>
    <x v="1"/>
    <x v="0"/>
    <n v="118"/>
    <x v="18"/>
    <x v="28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x v="2"/>
    <n v="116"/>
    <x v="1"/>
    <d v="2016-09-06T00:00:00"/>
    <d v="2016-09-06T00:00:00"/>
    <x v="1"/>
    <m/>
    <m/>
    <s v="CLQ-1695 CONSTRUCCION RAMPA A SUPERFICIE FASE III, ESTACION DE CARGUIO 266.80 MT"/>
    <s v="PROY-INV-002/2016"/>
    <n v="42230"/>
    <n v="11"/>
    <s v="RAMPA A SUPERFICIE FASE III, ESTACION DE CARGUIO ."/>
    <s v="OBR"/>
    <n v="0"/>
    <n v="7277526.0899999999"/>
    <n v="0"/>
    <x v="0"/>
    <x v="0"/>
    <m/>
    <n v="0"/>
    <n v="1045621.5646551724"/>
    <n v="0"/>
    <n v="0"/>
    <n v="0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1"/>
    <x v="0"/>
    <x v="1"/>
    <n v="507368"/>
    <n v="2256011"/>
    <m/>
    <s v="16-0517-00-711385-0-E"/>
    <x v="0"/>
    <m/>
  </r>
  <r>
    <x v="2"/>
    <x v="900"/>
    <n v="144"/>
    <x v="1"/>
    <x v="10"/>
    <d v="2016-09-06T00:00:00"/>
    <x v="8"/>
    <n v="42230"/>
    <e v="#N/A"/>
    <x v="6"/>
    <s v="REYNALDO PARDO F."/>
    <s v="PROY-INV-002/2016"/>
    <d v="2016-09-06T00:00:00"/>
    <x v="3"/>
    <n v="709"/>
    <x v="5"/>
    <x v="1115"/>
    <m/>
    <x v="13"/>
    <x v="2928"/>
    <x v="9"/>
    <x v="85"/>
    <x v="8"/>
    <x v="3"/>
    <x v="1"/>
    <x v="2"/>
    <x v="0"/>
    <x v="1"/>
    <x v="0"/>
    <n v="118"/>
    <x v="18"/>
    <x v="28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x v="2"/>
    <n v="116"/>
    <x v="1"/>
    <d v="2016-09-06T00:00:00"/>
    <d v="2016-09-06T00:00:00"/>
    <x v="1"/>
    <m/>
    <m/>
    <s v="CLQ-1695 CONSTRUCCION RAMPA A SUPERFICIE FASE III, ESTACION DE CARGUIO 266.80 MT"/>
    <s v="PROY-INV-002/2016"/>
    <n v="42230"/>
    <n v="12"/>
    <s v="RAMPA A SUPERFICIE FASE III, ESTACION DE CARGUIO ."/>
    <s v="OBR"/>
    <n v="0"/>
    <n v="7277526.0899999999"/>
    <n v="0"/>
    <x v="0"/>
    <x v="0"/>
    <m/>
    <n v="0"/>
    <n v="1045621.5646551724"/>
    <n v="0"/>
    <n v="0"/>
    <n v="0"/>
    <d v="2016-12-31T00:00:00"/>
    <d v="2017-02-09T00:00:00"/>
    <x v="12"/>
    <m/>
    <m/>
    <m/>
    <m/>
    <m/>
    <m/>
    <n v="0"/>
    <m/>
    <n v="0"/>
    <m/>
    <m/>
    <m/>
    <x v="0"/>
    <x v="0"/>
    <m/>
    <x v="0"/>
    <x v="0"/>
    <x v="1"/>
    <x v="0"/>
    <x v="1"/>
    <n v="507368"/>
    <n v="2256011"/>
    <m/>
    <s v="16-0517-00-711385-0-E"/>
    <x v="0"/>
    <m/>
  </r>
  <r>
    <x v="2"/>
    <x v="900"/>
    <n v="144"/>
    <x v="6"/>
    <x v="10"/>
    <d v="2016-09-06T00:00:00"/>
    <x v="8"/>
    <n v="42230"/>
    <e v="#N/A"/>
    <x v="6"/>
    <s v="REYNALDO PARDO F."/>
    <s v="PROY-INV-002/2016"/>
    <d v="2016-09-06T00:00:00"/>
    <x v="3"/>
    <n v="709"/>
    <x v="5"/>
    <x v="1115"/>
    <m/>
    <x v="0"/>
    <x v="2929"/>
    <x v="198"/>
    <x v="84"/>
    <x v="8"/>
    <x v="3"/>
    <x v="1"/>
    <x v="2"/>
    <x v="0"/>
    <x v="1"/>
    <x v="0"/>
    <n v="118"/>
    <x v="18"/>
    <x v="28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x v="2"/>
    <n v="116"/>
    <x v="1"/>
    <d v="2016-09-06T00:00:00"/>
    <d v="2016-09-06T00:00:00"/>
    <x v="1"/>
    <m/>
    <m/>
    <s v="CLQ-1695 CONSTRUCCION RAMPA A SUPERFICIE FASE III, ESTACION DE CARGUIO 266.80 MT"/>
    <s v="PROY-INV-002/2016"/>
    <n v="42230"/>
    <n v="1"/>
    <s v="DEVOLUCION ANTICIPO ."/>
    <s v="BOL"/>
    <n v="-0.25"/>
    <n v="3638763.04"/>
    <n v="-909690.76"/>
    <x v="0"/>
    <x v="0"/>
    <n v="-0.25"/>
    <n v="-909690.76"/>
    <n v="522810.7816091954"/>
    <n v="-130702.69540229885"/>
    <n v="-113711.345"/>
    <n v="0"/>
    <d v="2016-12-31T00:00:00"/>
    <d v="2017-02-09T00:00:00"/>
    <x v="12"/>
    <d v="2016-12-01T00:00:00"/>
    <s v="EMC-SUPV-FS-001/2016"/>
    <n v="15"/>
    <n v="557"/>
    <d v="2016-12-13T00:00:00"/>
    <m/>
    <n v="0"/>
    <m/>
    <n v="-909690.76"/>
    <n v="7595"/>
    <n v="6873"/>
    <d v="2016-12-23T00:00:00"/>
    <x v="1"/>
    <x v="8"/>
    <m/>
    <x v="0"/>
    <x v="0"/>
    <x v="1"/>
    <x v="0"/>
    <x v="1"/>
    <n v="507368"/>
    <n v="2256011"/>
    <m/>
    <s v="16-0517-00-711385-0-E"/>
    <x v="0"/>
    <s v="DESCUENTO 1"/>
  </r>
  <r>
    <x v="2"/>
    <x v="900"/>
    <n v="144"/>
    <x v="6"/>
    <x v="10"/>
    <d v="2016-09-06T00:00:00"/>
    <x v="8"/>
    <n v="42230"/>
    <e v="#N/A"/>
    <x v="6"/>
    <s v="REYNALDO PARDO F."/>
    <s v="PROY-INV-002/2016"/>
    <d v="2016-09-06T00:00:00"/>
    <x v="3"/>
    <n v="709"/>
    <x v="5"/>
    <x v="1115"/>
    <m/>
    <x v="1"/>
    <x v="2929"/>
    <x v="198"/>
    <x v="84"/>
    <x v="8"/>
    <x v="3"/>
    <x v="1"/>
    <x v="2"/>
    <x v="0"/>
    <x v="1"/>
    <x v="0"/>
    <n v="118"/>
    <x v="18"/>
    <x v="28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x v="2"/>
    <n v="116"/>
    <x v="1"/>
    <d v="2016-09-06T00:00:00"/>
    <d v="2016-09-06T00:00:00"/>
    <x v="1"/>
    <m/>
    <m/>
    <s v="CLQ-1695 CONSTRUCCION RAMPA A SUPERFICIE FASE III, ESTACION DE CARGUIO 266.80 MT"/>
    <s v="PROY-INV-002/2016"/>
    <n v="42230"/>
    <n v="2"/>
    <s v="DEVOLUCION ANTICIPO ."/>
    <s v="BOL"/>
    <n v="-0.25"/>
    <n v="3638763.04"/>
    <n v="-909690.76"/>
    <x v="0"/>
    <x v="0"/>
    <n v="-0.25"/>
    <n v="-909690.76"/>
    <n v="522810.7816091954"/>
    <n v="-130702.69540229885"/>
    <n v="-113711.345"/>
    <n v="0"/>
    <d v="2016-12-31T00:00:00"/>
    <d v="2017-02-09T00:00:00"/>
    <x v="12"/>
    <d v="2016-12-01T00:00:00"/>
    <s v="EMC-SUPV-FS-002/2016"/>
    <n v="17"/>
    <n v="557"/>
    <d v="2016-12-13T00:00:00"/>
    <m/>
    <n v="0"/>
    <m/>
    <n v="-909690.76"/>
    <n v="7595"/>
    <n v="6873"/>
    <d v="2016-12-23T00:00:00"/>
    <x v="1"/>
    <x v="8"/>
    <m/>
    <x v="0"/>
    <x v="0"/>
    <x v="1"/>
    <x v="0"/>
    <x v="1"/>
    <n v="507368"/>
    <n v="2256011"/>
    <m/>
    <s v="16-0517-00-711385-0-E"/>
    <x v="0"/>
    <s v="DESCUENTO 2"/>
  </r>
  <r>
    <x v="2"/>
    <x v="900"/>
    <n v="144"/>
    <x v="6"/>
    <x v="10"/>
    <d v="2016-09-06T00:00:00"/>
    <x v="8"/>
    <n v="42230"/>
    <e v="#N/A"/>
    <x v="6"/>
    <s v="REYNALDO PARDO F."/>
    <s v="PROY-INV-002/2016"/>
    <d v="2016-09-06T00:00:00"/>
    <x v="3"/>
    <n v="709"/>
    <x v="5"/>
    <x v="1115"/>
    <m/>
    <x v="2"/>
    <x v="2929"/>
    <x v="198"/>
    <x v="84"/>
    <x v="8"/>
    <x v="3"/>
    <x v="1"/>
    <x v="2"/>
    <x v="0"/>
    <x v="1"/>
    <x v="0"/>
    <n v="118"/>
    <x v="18"/>
    <x v="28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x v="2"/>
    <n v="116"/>
    <x v="1"/>
    <d v="2016-09-06T00:00:00"/>
    <d v="2016-09-06T00:00:00"/>
    <x v="1"/>
    <m/>
    <m/>
    <s v="CLQ-1695 CONSTRUCCION RAMPA A SUPERFICIE FASE III, ESTACION DE CARGUIO 266.80 MT"/>
    <s v="PROY-INV-002/2016"/>
    <n v="42230"/>
    <n v="3"/>
    <s v="DEVOLUCION ANTICIPO ."/>
    <s v="BOL"/>
    <n v="-0.25"/>
    <n v="3638763.04"/>
    <n v="-909690.76"/>
    <x v="0"/>
    <x v="0"/>
    <n v="-0.25"/>
    <n v="-909690.76"/>
    <n v="522810.7816091954"/>
    <n v="-130702.69540229885"/>
    <n v="-113711.345"/>
    <n v="0"/>
    <d v="2016-12-31T00:00:00"/>
    <d v="2017-02-09T00:00:00"/>
    <x v="12"/>
    <d v="2016-12-01T00:00:00"/>
    <s v="EMC-SUPV-FS-003/2016"/>
    <n v="19"/>
    <n v="557"/>
    <d v="2016-12-13T00:00:00"/>
    <m/>
    <n v="0"/>
    <m/>
    <n v="-909690.76"/>
    <n v="7595"/>
    <n v="6873"/>
    <d v="2016-12-23T00:00:00"/>
    <x v="1"/>
    <x v="8"/>
    <m/>
    <x v="0"/>
    <x v="0"/>
    <x v="1"/>
    <x v="0"/>
    <x v="1"/>
    <n v="507368"/>
    <n v="2256011"/>
    <m/>
    <s v="16-0517-00-711385-0-E"/>
    <x v="0"/>
    <s v="DESCUENTO 3"/>
  </r>
  <r>
    <x v="2"/>
    <x v="900"/>
    <n v="144"/>
    <x v="2"/>
    <x v="10"/>
    <d v="2016-09-06T00:00:00"/>
    <x v="8"/>
    <n v="42230"/>
    <e v="#N/A"/>
    <x v="6"/>
    <s v="REYNALDO PARDO F."/>
    <s v="PROY-INV-002/2016"/>
    <d v="2016-09-06T00:00:00"/>
    <x v="3"/>
    <n v="709"/>
    <x v="5"/>
    <x v="1115"/>
    <m/>
    <x v="4"/>
    <x v="2929"/>
    <x v="198"/>
    <x v="84"/>
    <x v="8"/>
    <x v="3"/>
    <x v="1"/>
    <x v="2"/>
    <x v="0"/>
    <x v="1"/>
    <x v="0"/>
    <n v="118"/>
    <x v="18"/>
    <x v="28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x v="2"/>
    <n v="116"/>
    <x v="1"/>
    <d v="2016-09-06T00:00:00"/>
    <d v="2016-09-06T00:00:00"/>
    <x v="1"/>
    <m/>
    <m/>
    <s v="CLQ-1695 CONSTRUCCION RAMPA A SUPERFICIE FASE III, ESTACION DE CARGUIO 266.80 MT"/>
    <s v="PROY-INV-002/2016"/>
    <n v="42230"/>
    <n v="4"/>
    <s v="DEVOLUCION ANTICIPO ."/>
    <s v="BOL"/>
    <n v="-0.25"/>
    <n v="3638763.04"/>
    <n v="-909690.76"/>
    <x v="0"/>
    <x v="0"/>
    <n v="-0.25"/>
    <n v="-909690.76"/>
    <n v="522810.7816091954"/>
    <n v="-130702.69540229885"/>
    <n v="-113711.345"/>
    <n v="0"/>
    <d v="2016-12-31T00:00:00"/>
    <d v="2017-02-09T00:00:00"/>
    <x v="12"/>
    <d v="2016-12-22T00:00:00"/>
    <s v="EMC-SUPV-FS-004/2016"/>
    <n v="20"/>
    <n v="653"/>
    <d v="2016-12-30T00:00:00"/>
    <m/>
    <n v="0"/>
    <m/>
    <n v="-909690.76"/>
    <m/>
    <m/>
    <m/>
    <x v="0"/>
    <x v="8"/>
    <m/>
    <x v="0"/>
    <x v="0"/>
    <x v="1"/>
    <x v="0"/>
    <x v="1"/>
    <n v="507368"/>
    <n v="2256011"/>
    <m/>
    <s v="16-0517-00-711385-0-E"/>
    <x v="0"/>
    <m/>
  </r>
  <r>
    <x v="2"/>
    <x v="901"/>
    <n v="150"/>
    <x v="7"/>
    <x v="12"/>
    <d v="2016-11-16T00:00:00"/>
    <x v="12"/>
    <n v="49100"/>
    <s v="SOFTWARE"/>
    <x v="2"/>
    <s v="ALFREDO HIDALGO PEÑAFIEL"/>
    <s v="PCPL-128/2016"/>
    <d v="2016-12-06T00:00:00"/>
    <x v="13"/>
    <n v="812"/>
    <x v="1"/>
    <x v="1116"/>
    <n v="92500"/>
    <x v="0"/>
    <x v="2930"/>
    <x v="1"/>
    <x v="75"/>
    <x v="8"/>
    <x v="3"/>
    <x v="1"/>
    <x v="2"/>
    <x v="0"/>
    <x v="1"/>
    <x v="0"/>
    <m/>
    <x v="1"/>
    <x v="3"/>
    <d v="2016-12-12T00:00:00"/>
    <s v="IT-PCPL-111/2016"/>
    <d v="2016-12-13T00:00:00"/>
    <n v="476"/>
    <n v="648"/>
    <n v="458"/>
    <n v="67672"/>
    <n v="648"/>
    <m/>
    <s v="MINING&amp;MAINTENANCE"/>
    <d v="2016-12-13T00:00:00"/>
    <x v="2"/>
    <n v="20"/>
    <x v="1"/>
    <d v="2016-12-13T00:00:00"/>
    <m/>
    <x v="1"/>
    <m/>
    <m/>
    <s v="CLQ-2005 ADQUISICION DE SOFTWARE PARA MANTENIMIENTO MECANICO"/>
    <s v="PCPL-128/2016"/>
    <n v="49100"/>
    <n v="1"/>
    <s v="SOFTWARE PARA MANTENIMIENTO MECANICO ."/>
    <s v="UN"/>
    <n v="1"/>
    <n v="67672"/>
    <n v="67672"/>
    <x v="0"/>
    <x v="0"/>
    <m/>
    <n v="0"/>
    <n v="9722.9885057471256"/>
    <n v="0"/>
    <n v="0"/>
    <n v="0"/>
    <d v="2016-12-23T00:00:00"/>
    <d v="2017-02-01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10"/>
    <n v="1"/>
    <x v="15"/>
    <x v="13"/>
    <d v="2016-12-01T00:00:00"/>
    <x v="12"/>
    <n v="34200"/>
    <s v="PRODUCTOS QUIMICOS"/>
    <x v="2"/>
    <s v="ENRIQUE HUANCAPAZA CONDORI"/>
    <s v="PCPL-001/2017"/>
    <d v="2016-12-05T00:00:00"/>
    <x v="14"/>
    <n v="5"/>
    <x v="1"/>
    <x v="1117"/>
    <n v="4700000"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s v="CLQ-17- 1 ADQUISICION DE OXIDO DE CALCIO"/>
    <s v="PCPL-001/2017"/>
    <n v="3420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568"/>
    <n v="1"/>
    <x v="15"/>
    <x v="13"/>
    <d v="2016-12-01T00:00:00"/>
    <x v="12"/>
    <n v="34400"/>
    <s v="PRODUCTOS DE CUERO Y CAUCHO"/>
    <x v="2"/>
    <s v="ENRIQUE HUANCAPAZA CONDORI"/>
    <s v="PCPL-004/2017"/>
    <d v="2016-12-05T00:00:00"/>
    <x v="14"/>
    <n v="4"/>
    <x v="1"/>
    <x v="1118"/>
    <n v="200500"/>
    <x v="0"/>
    <x v="2931"/>
    <x v="64"/>
    <x v="7"/>
    <x v="8"/>
    <x v="3"/>
    <x v="1"/>
    <x v="2"/>
    <x v="0"/>
    <x v="1"/>
    <x v="0"/>
    <s v="DOUGLAS MEDRANO"/>
    <x v="19"/>
    <x v="3"/>
    <d v="2016-12-20T00:00:00"/>
    <s v="IT-PCPL-001/2016"/>
    <d v="2016-12-28T00:00:00"/>
    <n v="1"/>
    <n v="1"/>
    <m/>
    <n v="200200"/>
    <n v="1"/>
    <m/>
    <s v="FANAGOM SRL"/>
    <m/>
    <x v="2"/>
    <s v="POR CRONOGRAMA"/>
    <x v="1"/>
    <d v="2016-12-15T00:00:00"/>
    <m/>
    <x v="1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x v="0"/>
    <x v="0"/>
    <m/>
    <n v="0"/>
    <n v="97.701149425287355"/>
    <n v="0"/>
    <n v="0"/>
    <n v="0"/>
    <d v="2017-01-30T00:00:00"/>
    <d v="2017-03-11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568"/>
    <n v="1"/>
    <x v="15"/>
    <x v="13"/>
    <d v="2016-12-01T00:00:00"/>
    <x v="12"/>
    <n v="34400"/>
    <s v="PRODUCTOS DE CUERO Y CAUCHO"/>
    <x v="2"/>
    <s v="ENRIQUE HUANCAPAZA CONDORI"/>
    <s v="PCPL-004/2017"/>
    <d v="2016-12-05T00:00:00"/>
    <x v="14"/>
    <n v="4"/>
    <x v="1"/>
    <x v="1118"/>
    <m/>
    <x v="1"/>
    <x v="2932"/>
    <x v="81"/>
    <x v="7"/>
    <x v="8"/>
    <x v="3"/>
    <x v="1"/>
    <x v="2"/>
    <x v="0"/>
    <x v="1"/>
    <x v="0"/>
    <s v="DOUGLAS MEDRANO"/>
    <x v="19"/>
    <x v="3"/>
    <d v="2016-12-20T00:00:00"/>
    <s v="IT-PCPL-001/2016"/>
    <d v="2016-12-28T00:00:00"/>
    <n v="1"/>
    <n v="1"/>
    <m/>
    <m/>
    <n v="1"/>
    <m/>
    <s v="FANAGOM SRL"/>
    <m/>
    <x v="2"/>
    <s v="POR CRONOGRAMA"/>
    <x v="1"/>
    <d v="2016-12-15T00:00:00"/>
    <m/>
    <x v="1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x v="0"/>
    <x v="0"/>
    <m/>
    <n v="0"/>
    <n v="97.701149425287355"/>
    <n v="0"/>
    <n v="0"/>
    <n v="0"/>
    <d v="2017-01-30T00:00:00"/>
    <d v="2017-03-11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568"/>
    <n v="1"/>
    <x v="15"/>
    <x v="13"/>
    <d v="2016-12-01T00:00:00"/>
    <x v="12"/>
    <n v="34400"/>
    <s v="PRODUCTOS DE CUERO Y CAUCHO"/>
    <x v="2"/>
    <s v="ENRIQUE HUANCAPAZA CONDORI"/>
    <s v="PCPL-004/2017"/>
    <d v="2016-12-05T00:00:00"/>
    <x v="14"/>
    <n v="4"/>
    <x v="1"/>
    <x v="1118"/>
    <m/>
    <x v="2"/>
    <x v="2933"/>
    <x v="55"/>
    <x v="17"/>
    <x v="8"/>
    <x v="3"/>
    <x v="1"/>
    <x v="2"/>
    <x v="0"/>
    <x v="1"/>
    <x v="0"/>
    <s v="DOUGLAS MEDRANO"/>
    <x v="19"/>
    <x v="3"/>
    <d v="2016-12-20T00:00:00"/>
    <s v="IT-PCPL-001/2016"/>
    <d v="2016-12-28T00:00:00"/>
    <n v="1"/>
    <n v="1"/>
    <m/>
    <m/>
    <n v="1"/>
    <m/>
    <s v="FANAGOM SRL"/>
    <m/>
    <x v="2"/>
    <s v="POR CRONOGRAMA"/>
    <x v="1"/>
    <d v="2016-12-15T00:00:00"/>
    <m/>
    <x v="1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x v="0"/>
    <x v="0"/>
    <m/>
    <n v="0"/>
    <n v="5.3160919540229887"/>
    <n v="0"/>
    <n v="0"/>
    <n v="0"/>
    <d v="2017-01-30T00:00:00"/>
    <d v="2017-03-11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568"/>
    <n v="1"/>
    <x v="15"/>
    <x v="13"/>
    <d v="2016-12-01T00:00:00"/>
    <x v="12"/>
    <n v="34400"/>
    <s v="PRODUCTOS DE CUERO Y CAUCHO"/>
    <x v="2"/>
    <s v="ENRIQUE HUANCAPAZA CONDORI"/>
    <s v="PCPL-004/2017"/>
    <d v="2016-12-05T00:00:00"/>
    <x v="14"/>
    <n v="4"/>
    <x v="1"/>
    <x v="1118"/>
    <m/>
    <x v="0"/>
    <x v="2931"/>
    <x v="6"/>
    <x v="7"/>
    <x v="8"/>
    <x v="3"/>
    <x v="1"/>
    <x v="2"/>
    <x v="0"/>
    <x v="1"/>
    <x v="0"/>
    <s v="DOUGLAS MEDRANO"/>
    <x v="19"/>
    <x v="3"/>
    <d v="2016-12-20T00:00:00"/>
    <s v="IT-PCPL-001/2016"/>
    <d v="2016-12-28T00:00:00"/>
    <n v="1"/>
    <n v="1"/>
    <m/>
    <m/>
    <n v="1"/>
    <m/>
    <s v="FANAGOM SRL"/>
    <m/>
    <x v="2"/>
    <s v="POR CRONOGRAMA"/>
    <x v="1"/>
    <d v="2016-12-15T00:00:00"/>
    <m/>
    <x v="1"/>
    <m/>
    <m/>
    <s v="CLQ-17- 2 ADQUISICION DE SEGMENTOS DE POLIURETANO PARA TROMEL MOLINO"/>
    <s v="PCPL-004/2017"/>
    <n v="34400"/>
    <n v="1"/>
    <s v="SEGMENTOS DE POLIURETANO PARA TROMMEL CIEGOS ."/>
    <s v="PZ"/>
    <n v="12"/>
    <n v="680"/>
    <n v="8160"/>
    <x v="0"/>
    <x v="0"/>
    <m/>
    <n v="0"/>
    <n v="97.701149425287355"/>
    <n v="0"/>
    <n v="0"/>
    <n v="0"/>
    <d v="2016-03-31T00:00:00"/>
    <d v="2016-05-10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568"/>
    <n v="1"/>
    <x v="15"/>
    <x v="13"/>
    <d v="2016-12-01T00:00:00"/>
    <x v="12"/>
    <n v="34400"/>
    <s v="PRODUCTOS DE CUERO Y CAUCHO"/>
    <x v="2"/>
    <s v="ENRIQUE HUANCAPAZA CONDORI"/>
    <s v="PCPL-004/2017"/>
    <d v="2016-12-05T00:00:00"/>
    <x v="14"/>
    <n v="4"/>
    <x v="1"/>
    <x v="1118"/>
    <m/>
    <x v="1"/>
    <x v="2932"/>
    <x v="5"/>
    <x v="7"/>
    <x v="8"/>
    <x v="3"/>
    <x v="1"/>
    <x v="2"/>
    <x v="0"/>
    <x v="1"/>
    <x v="0"/>
    <s v="DOUGLAS MEDRANO"/>
    <x v="19"/>
    <x v="3"/>
    <d v="2016-12-20T00:00:00"/>
    <s v="IT-PCPL-001/2016"/>
    <d v="2016-12-28T00:00:00"/>
    <n v="1"/>
    <n v="1"/>
    <m/>
    <m/>
    <n v="1"/>
    <m/>
    <s v="FANAGOM SRL"/>
    <m/>
    <x v="2"/>
    <s v="POR CRONOGRAMA"/>
    <x v="1"/>
    <d v="2016-12-15T00:00:00"/>
    <m/>
    <x v="1"/>
    <m/>
    <m/>
    <s v="CLQ-17- 2 ADQUISICION DE SEGMENTOS DE POLIURETANO PARA TROMEL MOLINO"/>
    <s v="PCPL-004/2017"/>
    <n v="34400"/>
    <n v="2"/>
    <s v="SEGMENTOS DE POLIURETANO PARA TROMMEL ABIERTOS ."/>
    <s v="PZ"/>
    <n v="36"/>
    <n v="680"/>
    <n v="24480"/>
    <x v="0"/>
    <x v="0"/>
    <m/>
    <n v="0"/>
    <n v="97.701149425287355"/>
    <n v="0"/>
    <n v="0"/>
    <n v="0"/>
    <d v="2016-03-31T00:00:00"/>
    <d v="2016-05-10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568"/>
    <n v="1"/>
    <x v="15"/>
    <x v="13"/>
    <d v="2016-12-01T00:00:00"/>
    <x v="12"/>
    <n v="34400"/>
    <s v="PRODUCTOS DE CUERO Y CAUCHO"/>
    <x v="2"/>
    <s v="ENRIQUE HUANCAPAZA CONDORI"/>
    <s v="PCPL-004/2017"/>
    <d v="2016-12-05T00:00:00"/>
    <x v="14"/>
    <n v="4"/>
    <x v="1"/>
    <x v="1118"/>
    <m/>
    <x v="2"/>
    <x v="2933"/>
    <x v="18"/>
    <x v="17"/>
    <x v="8"/>
    <x v="3"/>
    <x v="1"/>
    <x v="2"/>
    <x v="0"/>
    <x v="1"/>
    <x v="0"/>
    <s v="DOUGLAS MEDRANO"/>
    <x v="19"/>
    <x v="3"/>
    <d v="2016-12-20T00:00:00"/>
    <s v="IT-PCPL-001/2016"/>
    <d v="2016-12-28T00:00:00"/>
    <n v="1"/>
    <n v="1"/>
    <m/>
    <m/>
    <n v="1"/>
    <m/>
    <s v="FANAGOM SRL"/>
    <m/>
    <x v="2"/>
    <s v="POR CRONOGRAMA"/>
    <x v="1"/>
    <d v="2016-12-15T00:00:00"/>
    <m/>
    <x v="1"/>
    <m/>
    <m/>
    <s v="CLQ-17- 2 ADQUISICION DE SEGMENTOS DE POLIURETANO PARA TROMEL MOLINO"/>
    <s v="PCPL-004/2017"/>
    <n v="34400"/>
    <n v="3"/>
    <s v="TARUGOS SUJECIÓN DE LOS SEGMENTOS ."/>
    <s v="JGO"/>
    <n v="200"/>
    <n v="37"/>
    <n v="7400"/>
    <x v="0"/>
    <x v="0"/>
    <m/>
    <n v="0"/>
    <n v="5.3160919540229887"/>
    <n v="0"/>
    <n v="0"/>
    <n v="0"/>
    <d v="2016-03-31T00:00:00"/>
    <d v="2016-05-10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568"/>
    <n v="1"/>
    <x v="15"/>
    <x v="13"/>
    <d v="2016-12-01T00:00:00"/>
    <x v="12"/>
    <n v="34400"/>
    <s v="PRODUCTOS DE CUERO Y CAUCHO"/>
    <x v="2"/>
    <s v="ENRIQUE HUANCAPAZA CONDORI"/>
    <s v="PCPL-004/2017"/>
    <d v="2016-12-05T00:00:00"/>
    <x v="14"/>
    <n v="4"/>
    <x v="1"/>
    <x v="1118"/>
    <m/>
    <x v="0"/>
    <x v="2931"/>
    <x v="64"/>
    <x v="7"/>
    <x v="8"/>
    <x v="3"/>
    <x v="1"/>
    <x v="2"/>
    <x v="0"/>
    <x v="1"/>
    <x v="0"/>
    <s v="DOUGLAS MEDRANO"/>
    <x v="19"/>
    <x v="3"/>
    <d v="2016-12-20T00:00:00"/>
    <s v="IT-PCPL-001/2016"/>
    <d v="2016-12-28T00:00:00"/>
    <n v="1"/>
    <n v="1"/>
    <m/>
    <m/>
    <n v="1"/>
    <m/>
    <s v="FANAGOM SRL"/>
    <m/>
    <x v="2"/>
    <s v="POR CRONOGRAMA"/>
    <x v="1"/>
    <d v="2016-12-15T00:00:00"/>
    <m/>
    <x v="1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x v="0"/>
    <x v="0"/>
    <m/>
    <n v="0"/>
    <n v="97.701149425287355"/>
    <n v="0"/>
    <n v="0"/>
    <n v="0"/>
    <d v="2016-08-30T00:00:00"/>
    <d v="2016-10-09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568"/>
    <n v="1"/>
    <x v="15"/>
    <x v="13"/>
    <d v="2016-12-01T00:00:00"/>
    <x v="12"/>
    <n v="34400"/>
    <s v="PRODUCTOS DE CUERO Y CAUCHO"/>
    <x v="2"/>
    <s v="ENRIQUE HUANCAPAZA CONDORI"/>
    <s v="PCPL-004/2017"/>
    <d v="2016-12-05T00:00:00"/>
    <x v="14"/>
    <n v="4"/>
    <x v="1"/>
    <x v="1118"/>
    <m/>
    <x v="1"/>
    <x v="2932"/>
    <x v="81"/>
    <x v="7"/>
    <x v="8"/>
    <x v="3"/>
    <x v="1"/>
    <x v="2"/>
    <x v="0"/>
    <x v="1"/>
    <x v="0"/>
    <s v="DOUGLAS MEDRANO"/>
    <x v="19"/>
    <x v="3"/>
    <d v="2016-12-20T00:00:00"/>
    <s v="IT-PCPL-001/2016"/>
    <d v="2016-12-28T00:00:00"/>
    <n v="1"/>
    <n v="1"/>
    <m/>
    <m/>
    <n v="1"/>
    <m/>
    <s v="FANAGOM SRL"/>
    <m/>
    <x v="2"/>
    <s v="POR CRONOGRAMA"/>
    <x v="1"/>
    <d v="2016-12-15T00:00:00"/>
    <m/>
    <x v="1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x v="0"/>
    <x v="0"/>
    <m/>
    <n v="0"/>
    <n v="97.701149425287355"/>
    <n v="0"/>
    <n v="0"/>
    <n v="0"/>
    <d v="2016-08-30T00:00:00"/>
    <d v="2016-10-09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568"/>
    <n v="1"/>
    <x v="15"/>
    <x v="13"/>
    <d v="2016-12-01T00:00:00"/>
    <x v="12"/>
    <n v="34400"/>
    <s v="PRODUCTOS DE CUERO Y CAUCHO"/>
    <x v="2"/>
    <s v="ENRIQUE HUANCAPAZA CONDORI"/>
    <s v="PCPL-004/2017"/>
    <d v="2016-12-05T00:00:00"/>
    <x v="14"/>
    <n v="4"/>
    <x v="1"/>
    <x v="1118"/>
    <m/>
    <x v="2"/>
    <x v="2933"/>
    <x v="55"/>
    <x v="17"/>
    <x v="8"/>
    <x v="3"/>
    <x v="1"/>
    <x v="2"/>
    <x v="0"/>
    <x v="1"/>
    <x v="0"/>
    <s v="DOUGLAS MEDRANO"/>
    <x v="19"/>
    <x v="3"/>
    <d v="2016-12-20T00:00:00"/>
    <s v="IT-PCPL-001/2016"/>
    <d v="2016-12-28T00:00:00"/>
    <n v="1"/>
    <n v="1"/>
    <m/>
    <m/>
    <n v="1"/>
    <m/>
    <s v="FANAGOM SRL"/>
    <m/>
    <x v="2"/>
    <s v="POR CRONOGRAMA"/>
    <x v="1"/>
    <d v="2016-12-15T00:00:00"/>
    <m/>
    <x v="1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x v="0"/>
    <x v="0"/>
    <m/>
    <n v="0"/>
    <n v="5.3160919540229887"/>
    <n v="0"/>
    <n v="0"/>
    <n v="0"/>
    <d v="2016-08-30T00:00:00"/>
    <d v="2016-10-09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592"/>
    <n v="1"/>
    <x v="15"/>
    <x v="13"/>
    <d v="2016-12-02T00:00:00"/>
    <x v="12"/>
    <n v="39800"/>
    <s v="OTROS REPUESTOS Y ACCESORIOS"/>
    <x v="2"/>
    <s v="ENRIQUE HUANCAPAZA CONDORI"/>
    <s v="PCPL-002/2017"/>
    <d v="2016-12-06T00:00:00"/>
    <x v="14"/>
    <n v="2"/>
    <x v="1"/>
    <x v="1119"/>
    <n v="4200000"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s v="CLQ-17- 3 ADQUISICION DE FORROS PARA MOLINOS SAG HARDINGE 16 X 5"/>
    <s v="PCPL-002/2017"/>
    <n v="3980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593"/>
    <n v="1"/>
    <x v="15"/>
    <x v="13"/>
    <d v="2016-12-06T00:00:00"/>
    <x v="8"/>
    <n v="39800"/>
    <s v="OTROS REPUESTOS Y ACCESORIOS"/>
    <x v="6"/>
    <s v="REYNALDO PARDO F."/>
    <s v="ADQ/MINA-003/2017"/>
    <d v="2016-12-08T00:00:00"/>
    <x v="14"/>
    <n v="8"/>
    <x v="1"/>
    <x v="1120"/>
    <n v="3200000"/>
    <x v="0"/>
    <x v="369"/>
    <x v="55"/>
    <x v="7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s v="CLQ-17- 4 ADQUISICION DE BARRAS CONICAS Y EXTENSIBLES R32"/>
    <s v="ADQ/MINA-003/2017"/>
    <n v="39800"/>
    <n v="1"/>
    <s v="BARRA CONICA H22-108MM, 11°, 610MM ."/>
    <s v="PZ"/>
    <n v="40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593"/>
    <n v="1"/>
    <x v="15"/>
    <x v="13"/>
    <d v="2016-12-06T00:00:00"/>
    <x v="8"/>
    <n v="39800"/>
    <s v="OTROS REPUESTOS Y ACCESORIOS"/>
    <x v="6"/>
    <s v="REYNALDO PARDO F."/>
    <s v="ADQ/MINA-003/2017"/>
    <d v="2016-12-08T00:00:00"/>
    <x v="14"/>
    <n v="8"/>
    <x v="1"/>
    <x v="1120"/>
    <m/>
    <x v="1"/>
    <x v="370"/>
    <x v="98"/>
    <x v="7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s v="CLQ-17- 4 ADQUISICION DE BARRAS CONICAS Y EXTENSIBLES R32"/>
    <s v="ADQ/MINA-003/2017"/>
    <n v="39800"/>
    <n v="2"/>
    <s v="BARRA CONICA H22-108MM, 11°, 1220MM ."/>
    <s v="PZ"/>
    <n v="60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593"/>
    <n v="1"/>
    <x v="15"/>
    <x v="13"/>
    <d v="2016-12-06T00:00:00"/>
    <x v="8"/>
    <n v="39800"/>
    <s v="OTROS REPUESTOS Y ACCESORIOS"/>
    <x v="6"/>
    <s v="REYNALDO PARDO F."/>
    <s v="ADQ/MINA-003/2017"/>
    <d v="2016-12-08T00:00:00"/>
    <x v="14"/>
    <n v="8"/>
    <x v="1"/>
    <x v="1120"/>
    <m/>
    <x v="2"/>
    <x v="371"/>
    <x v="53"/>
    <x v="7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s v="CLQ-17- 4 ADQUISICION DE BARRAS CONICAS Y EXTENSIBLES R32"/>
    <s v="ADQ/MINA-003/2017"/>
    <n v="39800"/>
    <n v="3"/>
    <s v="BARRA CONICA H22-108MM, 11°, 1830MM ."/>
    <s v="PZ"/>
    <n v="180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593"/>
    <n v="1"/>
    <x v="15"/>
    <x v="13"/>
    <d v="2016-12-06T00:00:00"/>
    <x v="8"/>
    <n v="39800"/>
    <s v="OTROS REPUESTOS Y ACCESORIOS"/>
    <x v="6"/>
    <s v="REYNALDO PARDO F."/>
    <s v="ADQ/MINA-003/2017"/>
    <d v="2016-12-08T00:00:00"/>
    <x v="14"/>
    <n v="8"/>
    <x v="1"/>
    <x v="1120"/>
    <m/>
    <x v="4"/>
    <x v="372"/>
    <x v="98"/>
    <x v="7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s v="CLQ-17- 4 ADQUISICION DE BARRAS CONICAS Y EXTENSIBLES R32"/>
    <s v="ADQ/MINA-003/2017"/>
    <n v="39800"/>
    <n v="4"/>
    <s v="BARRA CONICA H22-108MM, 11°, 2435MM ."/>
    <s v="PZ"/>
    <n v="60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593"/>
    <n v="1"/>
    <x v="15"/>
    <x v="13"/>
    <d v="2016-12-06T00:00:00"/>
    <x v="8"/>
    <n v="39800"/>
    <s v="OTROS REPUESTOS Y ACCESORIOS"/>
    <x v="6"/>
    <s v="REYNALDO PARDO F."/>
    <s v="ADQ/MINA-003/2017"/>
    <d v="2016-12-08T00:00:00"/>
    <x v="14"/>
    <n v="8"/>
    <x v="1"/>
    <x v="1120"/>
    <m/>
    <x v="5"/>
    <x v="1889"/>
    <x v="87"/>
    <x v="7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s v="CLQ-17- 4 ADQUISICION DE BARRAS CONICAS Y EXTENSIBLES R32"/>
    <s v="ADQ/MINA-003/2017"/>
    <n v="39800"/>
    <n v="5"/>
    <s v="BARRA EXTENSIBLE MFR32-RD32-R32 1220 MM R32 ."/>
    <s v="PZ"/>
    <n v="12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593"/>
    <n v="1"/>
    <x v="15"/>
    <x v="13"/>
    <d v="2016-12-06T00:00:00"/>
    <x v="8"/>
    <n v="39800"/>
    <s v="OTROS REPUESTOS Y ACCESORIOS"/>
    <x v="6"/>
    <s v="REYNALDO PARDO F."/>
    <s v="ADQ/MINA-003/2017"/>
    <d v="2016-12-08T00:00:00"/>
    <x v="14"/>
    <n v="8"/>
    <x v="1"/>
    <x v="1120"/>
    <m/>
    <x v="6"/>
    <x v="1890"/>
    <x v="6"/>
    <x v="7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s v="CLQ-17- 4 ADQUISICION DE BARRAS CONICAS Y EXTENSIBLES R32"/>
    <s v="ADQ/MINA-003/2017"/>
    <n v="39800"/>
    <n v="6"/>
    <s v="SHANK ADAPTER 450212 R-32 14/380 ."/>
    <s v="PZ"/>
    <n v="12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569"/>
    <n v="1"/>
    <x v="15"/>
    <x v="13"/>
    <d v="2016-12-06T00:00:00"/>
    <x v="8"/>
    <n v="34200"/>
    <s v="PRODUCTOS QUIMICOS"/>
    <x v="6"/>
    <s v="REYNALDO PARDO F."/>
    <s v="ADQ/MINA-001/2017"/>
    <d v="2016-12-08T00:00:00"/>
    <x v="14"/>
    <n v="10"/>
    <x v="1"/>
    <x v="1121"/>
    <n v="13708249.75"/>
    <x v="0"/>
    <x v="2934"/>
    <x v="1"/>
    <x v="3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s v="CLQ-17- 5 ADQUISICION DE MATERIAL EXPLOSIVO GESTION 2017"/>
    <s v="ADQ/MINA-001/2017"/>
    <n v="34200"/>
    <n v="1"/>
    <s v="ANFO 0.75 G/CM3, VEL. DET. 3500 M/S ."/>
    <s v="KG"/>
    <n v="1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569"/>
    <n v="1"/>
    <x v="15"/>
    <x v="13"/>
    <d v="2016-12-06T00:00:00"/>
    <x v="8"/>
    <n v="34200"/>
    <s v="PRODUCTOS QUIMICOS"/>
    <x v="6"/>
    <s v="REYNALDO PARDO F."/>
    <s v="ADQ/MINA-001/2017"/>
    <d v="2016-12-08T00:00:00"/>
    <x v="14"/>
    <n v="10"/>
    <x v="1"/>
    <x v="1121"/>
    <m/>
    <x v="1"/>
    <x v="2935"/>
    <x v="1"/>
    <x v="7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s v="CLQ-17- 5 ADQUISICION DE MATERIAL EXPLOSIVO GESTION 2017"/>
    <s v="ADQ/MINA-001/2017"/>
    <n v="34200"/>
    <n v="2"/>
    <s v="DINAMITA GEL 7/8&quot;X8&quot;  ."/>
    <s v="PZ"/>
    <n v="1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569"/>
    <n v="1"/>
    <x v="15"/>
    <x v="13"/>
    <d v="2016-12-06T00:00:00"/>
    <x v="8"/>
    <n v="34200"/>
    <s v="PRODUCTOS QUIMICOS"/>
    <x v="6"/>
    <s v="REYNALDO PARDO F."/>
    <s v="ADQ/MINA-001/2017"/>
    <d v="2016-12-08T00:00:00"/>
    <x v="14"/>
    <n v="10"/>
    <x v="1"/>
    <x v="1121"/>
    <m/>
    <x v="2"/>
    <x v="2936"/>
    <x v="1"/>
    <x v="7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s v="CLQ-17- 5 ADQUISICION DE MATERIAL EXPLOSIVO GESTION 2017"/>
    <s v="ADQ/MINA-001/2017"/>
    <n v="34200"/>
    <n v="3"/>
    <s v="HIDROGEL 1.1/8&quot;X8&quot; ."/>
    <s v="PZ"/>
    <n v="1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569"/>
    <n v="1"/>
    <x v="15"/>
    <x v="13"/>
    <d v="2016-12-06T00:00:00"/>
    <x v="8"/>
    <n v="34200"/>
    <s v="PRODUCTOS QUIMICOS"/>
    <x v="6"/>
    <s v="REYNALDO PARDO F."/>
    <s v="ADQ/MINA-001/2017"/>
    <d v="2016-12-08T00:00:00"/>
    <x v="14"/>
    <n v="10"/>
    <x v="1"/>
    <x v="1121"/>
    <m/>
    <x v="4"/>
    <x v="2937"/>
    <x v="1"/>
    <x v="30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s v="CLQ-17- 5 ADQUISICION DE MATERIAL EXPLOSIVO GESTION 2017"/>
    <s v="ADQ/MINA-001/2017"/>
    <n v="34200"/>
    <n v="4"/>
    <s v="CORDON DETONANTE N°3 NORMAL 3 Gr/M  ."/>
    <s v="M"/>
    <n v="1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569"/>
    <n v="1"/>
    <x v="15"/>
    <x v="13"/>
    <d v="2016-12-06T00:00:00"/>
    <x v="8"/>
    <n v="34200"/>
    <s v="PRODUCTOS QUIMICOS"/>
    <x v="6"/>
    <s v="REYNALDO PARDO F."/>
    <s v="ADQ/MINA-001/2017"/>
    <d v="2016-12-08T00:00:00"/>
    <x v="14"/>
    <n v="10"/>
    <x v="1"/>
    <x v="1121"/>
    <m/>
    <x v="5"/>
    <x v="2938"/>
    <x v="1"/>
    <x v="30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s v="CLQ-17- 5 ADQUISICION DE MATERIAL EXPLOSIVO GESTION 2017"/>
    <s v="ADQ/MINA-001/2017"/>
    <n v="34200"/>
    <n v="5"/>
    <s v="MECHA RAPIDA 35 Seg/M ."/>
    <s v="M"/>
    <n v="1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569"/>
    <n v="1"/>
    <x v="15"/>
    <x v="13"/>
    <d v="2016-12-06T00:00:00"/>
    <x v="8"/>
    <n v="34200"/>
    <s v="PRODUCTOS QUIMICOS"/>
    <x v="6"/>
    <s v="REYNALDO PARDO F."/>
    <s v="ADQ/MINA-001/2017"/>
    <d v="2016-12-08T00:00:00"/>
    <x v="14"/>
    <n v="10"/>
    <x v="1"/>
    <x v="1121"/>
    <m/>
    <x v="6"/>
    <x v="1870"/>
    <x v="1"/>
    <x v="7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s v="CLQ-17- 5 ADQUISICION DE MATERIAL EXPLOSIVO GESTION 2017"/>
    <s v="ADQ/MINA-001/2017"/>
    <n v="34200"/>
    <n v="6"/>
    <s v="FULMINANTE COMUN POTENCIA N°6  ."/>
    <s v="PZ"/>
    <n v="1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569"/>
    <n v="1"/>
    <x v="15"/>
    <x v="13"/>
    <d v="2016-12-06T00:00:00"/>
    <x v="8"/>
    <n v="34200"/>
    <s v="PRODUCTOS QUIMICOS"/>
    <x v="6"/>
    <s v="REYNALDO PARDO F."/>
    <s v="ADQ/MINA-001/2017"/>
    <d v="2016-12-08T00:00:00"/>
    <x v="14"/>
    <n v="10"/>
    <x v="1"/>
    <x v="1121"/>
    <m/>
    <x v="7"/>
    <x v="2939"/>
    <x v="1"/>
    <x v="7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s v="CLQ-17- 5 ADQUISICION DE MATERIAL EXPLOSIVO GESTION 2017"/>
    <s v="ADQ/MINA-001/2017"/>
    <n v="34200"/>
    <n v="7"/>
    <s v="CONECTOR PARA MECHA RAPIDA ."/>
    <s v="PZ"/>
    <n v="1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569"/>
    <n v="1"/>
    <x v="15"/>
    <x v="13"/>
    <d v="2016-12-06T00:00:00"/>
    <x v="8"/>
    <n v="34200"/>
    <s v="PRODUCTOS QUIMICOS"/>
    <x v="6"/>
    <s v="REYNALDO PARDO F."/>
    <s v="ADQ/MINA-001/2017"/>
    <d v="2016-12-08T00:00:00"/>
    <x v="14"/>
    <n v="10"/>
    <x v="1"/>
    <x v="1121"/>
    <m/>
    <x v="9"/>
    <x v="2940"/>
    <x v="1"/>
    <x v="30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s v="CLQ-17- 5 ADQUISICION DE MATERIAL EXPLOSIVO GESTION 2017"/>
    <s v="ADQ/MINA-001/2017"/>
    <n v="34200"/>
    <n v="8"/>
    <s v="MECHA DE SEGURIDAD BLANCA 150 Seg/M ."/>
    <s v="M"/>
    <n v="1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569"/>
    <n v="1"/>
    <x v="15"/>
    <x v="13"/>
    <d v="2016-12-06T00:00:00"/>
    <x v="8"/>
    <n v="34200"/>
    <s v="PRODUCTOS QUIMICOS"/>
    <x v="6"/>
    <s v="REYNALDO PARDO F."/>
    <s v="ADQ/MINA-001/2017"/>
    <d v="2016-12-08T00:00:00"/>
    <x v="14"/>
    <n v="10"/>
    <x v="1"/>
    <x v="1121"/>
    <m/>
    <x v="10"/>
    <x v="2941"/>
    <x v="1"/>
    <x v="7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s v="CLQ-17- 5 ADQUISICION DE MATERIAL EXPLOSIVO GESTION 2017"/>
    <s v="ADQ/MINA-001/2017"/>
    <n v="34200"/>
    <n v="9"/>
    <s v="RIONEL LP 2.6 M ."/>
    <s v="PZ"/>
    <n v="1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569"/>
    <n v="1"/>
    <x v="15"/>
    <x v="13"/>
    <d v="2016-12-06T00:00:00"/>
    <x v="8"/>
    <n v="34200"/>
    <s v="PRODUCTOS QUIMICOS"/>
    <x v="6"/>
    <s v="REYNALDO PARDO F."/>
    <s v="ADQ/MINA-001/2017"/>
    <d v="2016-12-08T00:00:00"/>
    <x v="14"/>
    <n v="10"/>
    <x v="1"/>
    <x v="1121"/>
    <m/>
    <x v="11"/>
    <x v="326"/>
    <x v="1"/>
    <x v="7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s v="CLQ-17- 5 ADQUISICION DE MATERIAL EXPLOSIVO GESTION 2017"/>
    <s v="ADQ/MINA-001/2017"/>
    <n v="34200"/>
    <n v="10"/>
    <s v="RIONEL MS 15.0 M ."/>
    <s v="PZ"/>
    <n v="1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569"/>
    <n v="1"/>
    <x v="15"/>
    <x v="13"/>
    <d v="2016-12-06T00:00:00"/>
    <x v="8"/>
    <n v="34200"/>
    <s v="PRODUCTOS QUIMICOS"/>
    <x v="6"/>
    <s v="REYNALDO PARDO F."/>
    <s v="ADQ/MINA-001/2017"/>
    <d v="2016-12-08T00:00:00"/>
    <x v="14"/>
    <n v="10"/>
    <x v="1"/>
    <x v="1121"/>
    <m/>
    <x v="12"/>
    <x v="1866"/>
    <x v="1"/>
    <x v="7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s v="CLQ-17- 5 ADQUISICION DE MATERIAL EXPLOSIVO GESTION 2017"/>
    <s v="ADQ/MINA-001/2017"/>
    <n v="34200"/>
    <n v="11"/>
    <s v="BOOSTER 160 G ."/>
    <s v="PZ"/>
    <n v="1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3"/>
    <n v="1"/>
    <x v="15"/>
    <x v="13"/>
    <d v="2016-12-06T00:00:00"/>
    <x v="8"/>
    <n v="39800"/>
    <s v="OTROS REPUESTOS Y ACCESORIOS"/>
    <x v="6"/>
    <s v="REYNALDO PARDO F."/>
    <s v="ADQ/MINA-002/2017"/>
    <d v="2016-12-08T00:00:00"/>
    <x v="14"/>
    <n v="9"/>
    <x v="1"/>
    <x v="1122"/>
    <n v="3631300"/>
    <x v="0"/>
    <x v="666"/>
    <x v="199"/>
    <x v="7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s v="CLQ-17- 6 ADQUISICION DE BROCAS CONICAS"/>
    <s v="ADQ/MINA-002/2017"/>
    <n v="39800"/>
    <n v="1"/>
    <s v="BROCA CONICA 110, 5X9, 2X7, 38 MM ."/>
    <s v="PZ"/>
    <n v="650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3"/>
    <n v="1"/>
    <x v="15"/>
    <x v="13"/>
    <d v="2016-12-06T00:00:00"/>
    <x v="8"/>
    <n v="39800"/>
    <s v="OTROS REPUESTOS Y ACCESORIOS"/>
    <x v="6"/>
    <s v="REYNALDO PARDO F."/>
    <s v="ADQ/MINA-002/2017"/>
    <d v="2016-12-08T00:00:00"/>
    <x v="14"/>
    <n v="9"/>
    <x v="1"/>
    <x v="1122"/>
    <m/>
    <x v="1"/>
    <x v="667"/>
    <x v="200"/>
    <x v="7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s v="CLQ-17- 6 ADQUISICION DE BROCAS CONICAS"/>
    <s v="ADQ/MINA-002/2017"/>
    <n v="39800"/>
    <n v="2"/>
    <s v="BROCA CONICA 110, 5X9, 2X7, 41 MM ."/>
    <s v="PZ"/>
    <n v="660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570"/>
    <n v="1"/>
    <x v="14"/>
    <x v="13"/>
    <d v="2016-12-09T00:00:00"/>
    <x v="12"/>
    <n v="34200"/>
    <s v="PRODUCTOS QUIMICOS"/>
    <x v="5"/>
    <s v="MARIA ROXANA INFANTES GUZMAN"/>
    <s v="SIMA-297/2016"/>
    <d v="2016-12-13T00:00:00"/>
    <x v="14"/>
    <n v="12"/>
    <x v="1"/>
    <x v="1123"/>
    <n v="504000"/>
    <x v="0"/>
    <x v="1907"/>
    <x v="201"/>
    <x v="86"/>
    <x v="8"/>
    <x v="3"/>
    <x v="1"/>
    <x v="2"/>
    <x v="0"/>
    <x v="1"/>
    <x v="0"/>
    <n v="7"/>
    <x v="3"/>
    <x v="3"/>
    <d v="2016-12-23T00:00:00"/>
    <s v="SIMA-311/2016"/>
    <d v="2016-01-09T00:00:00"/>
    <n v="2"/>
    <n v="2"/>
    <m/>
    <n v="420000"/>
    <n v="2"/>
    <m/>
    <s v="HUGO OVICO CAMPOS"/>
    <m/>
    <x v="2"/>
    <s v="DE ACUERDO A REQUERIMIENTO"/>
    <x v="0"/>
    <d v="2016-12-22T00:00:00"/>
    <m/>
    <x v="1"/>
    <m/>
    <m/>
    <s v="CLQ-17- 7 ADQUISICION DE HIDROXIDO DE CALCIO"/>
    <s v="SIMA-297/2016"/>
    <n v="34200"/>
    <n v="1"/>
    <s v="HIDROXIDO DE CALCIO ."/>
    <s v="TON"/>
    <n v="420"/>
    <n v="10000"/>
    <n v="4200000"/>
    <x v="0"/>
    <x v="0"/>
    <m/>
    <n v="0"/>
    <n v="1436.7816091954023"/>
    <n v="0"/>
    <n v="0"/>
    <n v="0"/>
    <e v="#VALUE!"/>
    <e v="#VALUE!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599"/>
    <n v="1"/>
    <x v="0"/>
    <x v="13"/>
    <d v="2016-12-09T00:00:00"/>
    <x v="12"/>
    <n v="25210"/>
    <s v="CONSULTORÍAS POR PRODUCTO"/>
    <x v="5"/>
    <s v="MARIA ROXANA INFANTES GUZMAN"/>
    <s v="SIMA-298/2016"/>
    <d v="2016-12-13T00:00:00"/>
    <x v="14"/>
    <n v="11"/>
    <x v="4"/>
    <x v="1124"/>
    <n v="78000"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s v="CLQ-17- 8 ADQUISICION DE MONITOREO AMBIENTAL GESTION 2017"/>
    <s v="SIMA-298/2016"/>
    <n v="2521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03"/>
    <s v="1;4"/>
    <x v="0"/>
    <x v="13"/>
    <d v="2016-12-12T00:00:00"/>
    <x v="12"/>
    <n v="34300"/>
    <s v="LLANTAS Y NEUMÁTICOS"/>
    <x v="4"/>
    <s v="CESAR ROCHA ZANGA"/>
    <s v="MANTTO Y SERV 001/207"/>
    <d v="2016-12-20T00:00:00"/>
    <x v="14"/>
    <n v="13"/>
    <x v="1"/>
    <x v="1125"/>
    <n v="1051950"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s v="CLQ-17- 9 ADQUISICION DE LUBRICANTES EQUIPOS MINA Y SUPERFICIE GESTION 2017"/>
    <s v="MANTTO Y SERV 001/207"/>
    <n v="3430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594"/>
    <n v="2"/>
    <x v="15"/>
    <x v="13"/>
    <d v="2016-12-12T00:00:00"/>
    <x v="12"/>
    <n v="34110"/>
    <s v="COMBUSTIBLES, LUBRICANTES Y DERIVADOS PARA CONSUMO"/>
    <x v="4"/>
    <s v="CESAR ROCHA ZANGA"/>
    <s v="MANTTO Y SERV 002/207"/>
    <d v="2016-12-20T00:00:00"/>
    <x v="14"/>
    <n v="14"/>
    <x v="1"/>
    <x v="1126"/>
    <n v="5002600"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s v="CLQ-17- 10 ADQUISICION DE NEUMATICOS DE DIFERENTES MEDIDAS"/>
    <s v="MANTTO Y SERV 002/207"/>
    <n v="3411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11"/>
    <n v="2"/>
    <x v="0"/>
    <x v="13"/>
    <d v="2016-12-23T00:00:00"/>
    <x v="12"/>
    <n v="34200"/>
    <s v="PRODUCTOS QUIMICOS"/>
    <x v="5"/>
    <s v="MARIA ROXANA INFANTES GUZMAN"/>
    <s v="SIMA-311/2016"/>
    <d v="2016-12-28T00:00:00"/>
    <x v="14"/>
    <n v="18"/>
    <x v="1"/>
    <x v="1127"/>
    <n v="34020"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s v="CLQ-17- 11 ADQUISICION DE PINTURA SINTETICA CON BRILLO"/>
    <s v="SIMA-311/2016"/>
    <n v="3420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571"/>
    <n v="2"/>
    <x v="0"/>
    <x v="13"/>
    <d v="2016-12-23T00:00:00"/>
    <x v="12"/>
    <n v="39800"/>
    <s v="OTROS REPUESTOS Y ACCESORIOS"/>
    <x v="4"/>
    <s v="CESAR ROCHA ZANGA"/>
    <s v="ADQ MANTTO Y SERV 005/2017"/>
    <d v="2016-12-28T00:00:00"/>
    <x v="14"/>
    <n v="16"/>
    <x v="1"/>
    <x v="1128"/>
    <n v="467600"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s v="CLQ-17- 12 ADQUISICION DE MANGUERAS HIDRAULICAS GESTION 2017"/>
    <s v="ADQ MANTTO Y SERV 005/2017"/>
    <n v="3980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12"/>
    <n v="2"/>
    <x v="0"/>
    <x v="13"/>
    <d v="2016-12-23T00:00:00"/>
    <x v="12"/>
    <n v="39800"/>
    <s v="OTROS REPUESTOS Y ACCESORIOS"/>
    <x v="4"/>
    <s v="CESAR ROCHA ZANGA"/>
    <s v="ADQ MANTTO Y SERV 004/2017"/>
    <d v="2016-12-28T00:00:00"/>
    <x v="14"/>
    <n v="17"/>
    <x v="1"/>
    <x v="1129"/>
    <n v="1210390"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s v="CLQ-17- 13 ADQUISICION DE FILTROS PARA EQUIPO PESADO GESTION 2017"/>
    <s v="ADQ MANTTO Y SERV 004/2017"/>
    <n v="3980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572"/>
    <n v="2"/>
    <x v="0"/>
    <x v="13"/>
    <d v="2016-12-28T00:00:00"/>
    <x v="12"/>
    <n v="39800"/>
    <s v="OTROS REPUESTOS Y ACCESORIOS"/>
    <x v="4"/>
    <s v="CESAR ROCHA ZANGA"/>
    <s v="ADQ MANTTO Y SERV 003/2017"/>
    <d v="2016-12-28T00:00:00"/>
    <x v="14"/>
    <n v="15"/>
    <x v="1"/>
    <x v="1130"/>
    <n v="1279290.2"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s v="CLQ-17- 14 ADQUISICION DE REPUESTOS PARA PERFORADORAS JACKLEY Y STOPER SECO-250 GESTION 2017"/>
    <s v="ADQ MANTTO Y SERV 003/2017"/>
    <n v="3980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573"/>
    <m/>
    <x v="0"/>
    <x v="2"/>
    <m/>
    <x v="12"/>
    <m/>
    <e v="#N/A"/>
    <x v="3"/>
    <m/>
    <m/>
    <m/>
    <x v="2"/>
    <m/>
    <x v="2"/>
    <x v="1131"/>
    <n v="650940"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s v="CLQ-17- 15 ADQUISICION DE REPUESTOS PARA MOTORES BF 4M1013EC BF 4M10132C HST1A GESTION 2017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902"/>
    <m/>
    <x v="0"/>
    <x v="2"/>
    <m/>
    <x v="12"/>
    <m/>
    <e v="#N/A"/>
    <x v="3"/>
    <m/>
    <m/>
    <m/>
    <x v="2"/>
    <m/>
    <x v="2"/>
    <x v="1132"/>
    <n v="600000"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s v="CLQ-17- 16 ADQUISICION DE TORNO PARALELO 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574"/>
    <m/>
    <x v="0"/>
    <x v="2"/>
    <m/>
    <x v="1"/>
    <m/>
    <e v="#N/A"/>
    <x v="3"/>
    <m/>
    <m/>
    <m/>
    <x v="2"/>
    <m/>
    <x v="2"/>
    <x v="1133"/>
    <n v="364966.67"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s v="CLQ-17- 17 ADQUISICION DE CONECTORES PERMANENTES GESTION 2017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595"/>
    <m/>
    <x v="0"/>
    <x v="2"/>
    <m/>
    <x v="1"/>
    <m/>
    <e v="#N/A"/>
    <x v="3"/>
    <m/>
    <m/>
    <m/>
    <x v="2"/>
    <m/>
    <x v="2"/>
    <x v="1134"/>
    <n v="130000"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s v="CLQ-17- 18 ADQUISICION DE CILINDROS DE DIRECCION P/SCOOP MODELO ST2G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903"/>
    <n v="4"/>
    <x v="0"/>
    <x v="14"/>
    <d v="2017-01-17T00:00:00"/>
    <x v="14"/>
    <n v="43700"/>
    <s v="OTRAS MAQUINARIAS Y EQUIPO"/>
    <x v="4"/>
    <s v="CESAR ROCHA ZANGA"/>
    <s v="ADQ MANTTO Y SERV 009/2017"/>
    <d v="2017-01-17T00:00:00"/>
    <x v="5"/>
    <n v="3"/>
    <x v="1"/>
    <x v="1135"/>
    <n v="450000"/>
    <x v="0"/>
    <x v="2942"/>
    <x v="1"/>
    <x v="7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s v="CLQ-17- 19 ADQUISICION DE CILINDRADORA DE PLANCHAS"/>
    <s v="ADQ MANTTO Y SERV 009/2017"/>
    <n v="43700"/>
    <n v="1"/>
    <s v="CILINDRADORA DE PLANCHAS ."/>
    <s v="PZ"/>
    <n v="1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904"/>
    <n v="4"/>
    <x v="0"/>
    <x v="14"/>
    <d v="2017-01-17T00:00:00"/>
    <x v="14"/>
    <n v="43700"/>
    <s v="OTRAS MAQUINARIAS Y EQUIPO"/>
    <x v="4"/>
    <s v="CLOVIS VELASCO"/>
    <s v="ADQ MANTTO Y SERV 11/2017"/>
    <d v="2017-01-17T00:00:00"/>
    <x v="5"/>
    <n v="14"/>
    <x v="1"/>
    <x v="1136"/>
    <n v="36000"/>
    <x v="0"/>
    <x v="2943"/>
    <x v="38"/>
    <x v="7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s v="CLQ-17- 20 ADQUISICION DE EQUIPO DE SOLDADURA OXICORTE (KIT) "/>
    <s v="ADQ MANTTO Y SERV 11/2017"/>
    <n v="43700"/>
    <n v="1"/>
    <s v="EQUIPO DE SOLDADURA OXICORTE (KIT)  ."/>
    <s v="PZ"/>
    <n v="6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575"/>
    <m/>
    <x v="0"/>
    <x v="2"/>
    <m/>
    <x v="1"/>
    <m/>
    <e v="#N/A"/>
    <x v="3"/>
    <m/>
    <m/>
    <m/>
    <x v="2"/>
    <m/>
    <x v="2"/>
    <x v="1137"/>
    <n v="84000"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s v="CLQ-17- 21 ADQUISICION DE SELLOS MECANICOS PARA BOMBAS GOULDS 3355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576"/>
    <m/>
    <x v="0"/>
    <x v="14"/>
    <m/>
    <x v="12"/>
    <m/>
    <e v="#N/A"/>
    <x v="3"/>
    <m/>
    <m/>
    <m/>
    <x v="2"/>
    <m/>
    <x v="2"/>
    <x v="1138"/>
    <n v="8500"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s v="CLQ-17- 22 ADQUISICION DE ALAMBRE ESMALTADO DE COBRE AWG 15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68"/>
    <m/>
    <x v="1"/>
    <x v="2"/>
    <m/>
    <x v="1"/>
    <m/>
    <e v="#N/A"/>
    <x v="3"/>
    <m/>
    <m/>
    <m/>
    <x v="2"/>
    <m/>
    <x v="2"/>
    <x v="1139"/>
    <n v="100000"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s v="CLQ-17- 26 ADQUISICION DE XANTATO Z-11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59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589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578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88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13"/>
    <n v="6"/>
    <x v="14"/>
    <x v="14"/>
    <d v="2016-01-20T00:00:00"/>
    <x v="15"/>
    <n v="39800"/>
    <s v="OTROS REPUESTOS Y ACCESORIOS"/>
    <x v="2"/>
    <s v="ALFREDO HIDALGO PEÑAFIEL"/>
    <s v="PCPL 010/2017"/>
    <d v="2016-01-25T00:00:00"/>
    <x v="5"/>
    <n v="18"/>
    <x v="1"/>
    <x v="1140"/>
    <n v="82000"/>
    <x v="0"/>
    <x v="2944"/>
    <x v="159"/>
    <x v="7"/>
    <x v="8"/>
    <x v="3"/>
    <x v="1"/>
    <x v="2"/>
    <x v="0"/>
    <x v="1"/>
    <x v="0"/>
    <m/>
    <x v="1"/>
    <x v="3"/>
    <d v="2017-01-31T00:00:00"/>
    <s v="IT-PCPL-008/2017"/>
    <d v="2017-02-03T00:00:00"/>
    <s v="CMB-MC R.A. 010/2017"/>
    <n v="11"/>
    <m/>
    <m/>
    <n v="11"/>
    <m/>
    <s v="FINI LAGER SA"/>
    <d v="2017-02-03T00:00:00"/>
    <x v="2"/>
    <s v="03 DIAS"/>
    <x v="0"/>
    <d v="2017-01-26T00:00:00"/>
    <m/>
    <x v="1"/>
    <m/>
    <m/>
    <s v="CLQ-17-31 ADQUISICION DE RETENES GARLOOCK PARA BOTELLON SUMERGIBLE AKINS DENVER 25'X60'"/>
    <s v="PCPL 010/2017"/>
    <n v="39800"/>
    <n v="1"/>
    <s v="RETENES GARLOOCK PARA BOTELLON SUMERGIBLE AKINS DENVER 25'X60' ."/>
    <s v="PZ"/>
    <n v="54"/>
    <m/>
    <n v="0"/>
    <x v="0"/>
    <x v="0"/>
    <m/>
    <n v="0"/>
    <n v="0"/>
    <n v="0"/>
    <n v="0"/>
    <n v="0"/>
    <e v="#VALUE!"/>
    <e v="#VALUE!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14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15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16"/>
    <n v="6"/>
    <x v="14"/>
    <x v="14"/>
    <d v="2017-01-25T00:00:00"/>
    <x v="15"/>
    <n v="39800"/>
    <s v="OTROS REPUESTOS Y ACCESORIOS"/>
    <x v="2"/>
    <s v="ALFREDO HIDALGO PEÑAFIEL"/>
    <s v="PCPL-012/2017"/>
    <d v="2017-01-25T00:00:00"/>
    <x v="5"/>
    <n v="20"/>
    <x v="1"/>
    <x v="1141"/>
    <n v="85000"/>
    <x v="0"/>
    <x v="2945"/>
    <x v="21"/>
    <x v="3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s v="CLQ-17-34  ADQUISICION  DE EMPAQUETADURAS GORE 100% GFO PARA TRANSMISION MECANICA DE EQUIPOS"/>
    <s v="PCPL-012/2017"/>
    <n v="39800"/>
    <n v="1"/>
    <s v="EMPAQUETADURAS GORE 100% GFO PARA TRANSMISION MECANICA DE EQUIPOS ."/>
    <s v="KG"/>
    <n v="4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16"/>
    <n v="6"/>
    <x v="14"/>
    <x v="14"/>
    <d v="2017-01-25T00:00:00"/>
    <x v="15"/>
    <n v="39800"/>
    <s v="OTROS REPUESTOS Y ACCESORIOS"/>
    <x v="2"/>
    <s v="ALFREDO HIDALGO PEÑAFIEL"/>
    <s v="PCPL-012/2017"/>
    <d v="2017-01-25T00:00:00"/>
    <x v="5"/>
    <n v="20"/>
    <x v="1"/>
    <x v="1142"/>
    <m/>
    <x v="0"/>
    <x v="2945"/>
    <x v="13"/>
    <x v="3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s v="CLQ-17-34 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16"/>
    <n v="6"/>
    <x v="14"/>
    <x v="14"/>
    <d v="2017-01-25T00:00:00"/>
    <x v="15"/>
    <n v="39800"/>
    <s v="OTROS REPUESTOS Y ACCESORIOS"/>
    <x v="2"/>
    <s v="ALFREDO HIDALGO PEÑAFIEL"/>
    <s v="PCPL-012/2017"/>
    <d v="2017-01-25T00:00:00"/>
    <x v="5"/>
    <n v="20"/>
    <x v="1"/>
    <x v="1143"/>
    <m/>
    <x v="0"/>
    <x v="2945"/>
    <x v="13"/>
    <x v="3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s v="CLQ-17-34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n v="0"/>
    <n v="0"/>
    <n v="0"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n v="0"/>
    <n v="0"/>
    <d v="1899-12-30T00:00:00"/>
    <d v="1900-02-08T00:00:00"/>
    <x v="12"/>
    <m/>
    <m/>
    <m/>
    <m/>
    <m/>
    <m/>
    <n v="0"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0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d v="1899-12-30T00:00:00"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s v="16-0517-00--0-E"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n v="0"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n v="0"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d v="1900-02-08T00:00:00"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8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.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n v="0"/>
    <n v="0"/>
    <n v="0"/>
    <s v=" "/>
    <n v="0"/>
    <n v="0"/>
    <m/>
    <n v="0"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4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n v="0"/>
    <m/>
    <m/>
    <m/>
    <s v=" "/>
    <m/>
    <m/>
    <s v="                       "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s v="                                                                                                    "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s v=" "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s v=" "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s v=" "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s v=" "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s v=" "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s v=" "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s v=" "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s v=" "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s v=" "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s v=" "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s v=" "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s v=" "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s v=" "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s v=" "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s v=" "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s v=" "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s v=" "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s v=" "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s v=" "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s v=" "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s v=" "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s v=" "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s v=" "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s v=" "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s v=" "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s v=" "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s v=" "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s v=" "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s v=" "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s v=" "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s v=" "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s v=" "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s v=" "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s v=" "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s v=" "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s v=" "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s v=" "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s v=" "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s v=" "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s v=" "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s v=" "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s v=" "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s v=" "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s v=" "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s v=" "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s v=" "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s v=" "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s v=" "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s v=" "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s v=" "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s v=" "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s v=" "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s v=" "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s v=" "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s v=" "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s v=" "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s v=" "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s v=" "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s v=" "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s v=" "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s v=" "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s v=" "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s v=" "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s v=" "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s v=" "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s v=" "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s v=" "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s v=" "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s v=" "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s v=" "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s v=" "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s v=" "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s v=" "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s v=" "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s v=" "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s v=" "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s v=" "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s v=" "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s v=" "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s v=" "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s v=" "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s v=" "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s v=" "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e v="#N/A"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s v=" "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s v=" "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s v=" "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s v=" "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s v=" "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s v=" "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s v=" "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s v=" "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s v=" "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s v=" "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s v=" "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s v=" "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s v=" "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s v=" "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s v=" "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s v=" "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s v="                                                  "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n v="11274.19"/>
    <n v="7.4753699999999998"/>
    <x v="9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1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  <r>
    <x v="5"/>
    <x v="6"/>
    <m/>
    <x v="1"/>
    <x v="2"/>
    <m/>
    <x v="1"/>
    <m/>
    <m/>
    <x v="3"/>
    <m/>
    <m/>
    <m/>
    <x v="2"/>
    <m/>
    <x v="2"/>
    <x v="6"/>
    <m/>
    <x v="3"/>
    <x v="9"/>
    <x v="9"/>
    <x v="6"/>
    <x v="3"/>
    <x v="3"/>
    <x v="1"/>
    <x v="2"/>
    <x v="0"/>
    <x v="1"/>
    <x v="0"/>
    <m/>
    <x v="1"/>
    <x v="3"/>
    <m/>
    <m/>
    <m/>
    <m/>
    <m/>
    <m/>
    <m/>
    <m/>
    <m/>
    <m/>
    <m/>
    <x v="0"/>
    <m/>
    <x v="0"/>
    <m/>
    <m/>
    <x v="0"/>
    <m/>
    <m/>
    <m/>
    <m/>
    <m/>
    <m/>
    <m/>
    <m/>
    <m/>
    <m/>
    <m/>
    <x v="0"/>
    <x v="0"/>
    <m/>
    <m/>
    <m/>
    <m/>
    <m/>
    <m/>
    <m/>
    <m/>
    <x v="12"/>
    <m/>
    <m/>
    <m/>
    <m/>
    <m/>
    <m/>
    <m/>
    <m/>
    <m/>
    <m/>
    <m/>
    <m/>
    <x v="0"/>
    <x v="0"/>
    <m/>
    <x v="0"/>
    <x v="0"/>
    <x v="1"/>
    <x v="0"/>
    <x v="2"/>
    <m/>
    <m/>
    <m/>
    <m/>
    <x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39D2F40-FF86-4480-B94C-2A1283454783}" name="Tabla dinámica1" cacheId="154" applyNumberFormats="0" applyBorderFormats="0" applyFontFormats="0" applyPatternFormats="0" applyAlignmentFormats="0" applyWidthHeightFormats="1" dataCaption="Valores" updatedVersion="8" minRefreshableVersion="3" useAutoFormatting="1" itemPrintTitles="1" createdVersion="4" indent="0" compact="0" compactData="0" multipleFieldFilters="0">
  <location ref="N4:S6" firstHeaderRow="1" firstDataRow="1" firstDataCol="6" rowPageCount="2" colPageCount="1"/>
  <pivotFields count="97">
    <pivotField axis="axisPage" compact="0" outline="0" multipleItemSelectionAllowed="1" showAll="0" defaultSubtotal="0">
      <items count="6">
        <item h="1" x="1"/>
        <item h="1" x="2"/>
        <item h="1" x="5"/>
        <item h="1" x="4"/>
        <item h="1" x="3"/>
        <item x="0"/>
      </items>
    </pivotField>
    <pivotField axis="axisPage" compact="0" outline="0" showAll="0">
      <items count="925">
        <item x="9"/>
        <item x="593"/>
        <item x="11"/>
        <item x="12"/>
        <item x="576"/>
        <item m="1" x="915"/>
        <item x="668"/>
        <item x="13"/>
        <item x="14"/>
        <item x="15"/>
        <item x="16"/>
        <item x="18"/>
        <item x="19"/>
        <item x="20"/>
        <item x="21"/>
        <item m="1" x="920"/>
        <item m="1" x="922"/>
        <item m="1" x="909"/>
        <item m="1" x="914"/>
        <item x="23"/>
        <item x="24"/>
        <item x="25"/>
        <item x="26"/>
        <item x="27"/>
        <item x="28"/>
        <item x="30"/>
        <item x="31"/>
        <item x="32"/>
        <item x="33"/>
        <item x="34"/>
        <item x="35"/>
        <item x="36"/>
        <item x="37"/>
        <item x="38"/>
        <item x="39"/>
        <item x="41"/>
        <item x="42"/>
        <item x="43"/>
        <item x="44"/>
        <item x="45"/>
        <item x="46"/>
        <item x="47"/>
        <item x="48"/>
        <item x="49"/>
        <item x="69"/>
        <item x="70"/>
        <item x="71"/>
        <item x="72"/>
        <item m="1" x="906"/>
        <item m="1" x="912"/>
        <item x="73"/>
        <item x="74"/>
        <item x="75"/>
        <item x="76"/>
        <item x="50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51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211"/>
        <item m="1" x="921"/>
        <item x="213"/>
        <item x="52"/>
        <item x="53"/>
        <item x="54"/>
        <item x="56"/>
        <item x="57"/>
        <item x="58"/>
        <item x="59"/>
        <item x="61"/>
        <item x="62"/>
        <item x="66"/>
        <item x="7"/>
        <item x="67"/>
        <item x="68"/>
        <item x="8"/>
        <item x="6"/>
        <item x="583"/>
        <item x="572"/>
        <item x="575"/>
        <item x="577"/>
        <item x="578"/>
        <item x="573"/>
        <item x="571"/>
        <item x="580"/>
        <item x="574"/>
        <item x="570"/>
        <item x="569"/>
        <item x="40"/>
        <item x="579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2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m="1" x="907"/>
        <item x="225"/>
        <item x="226"/>
        <item x="227"/>
        <item x="228"/>
        <item x="229"/>
        <item x="230"/>
        <item x="231"/>
        <item x="232"/>
        <item m="1" x="913"/>
        <item x="233"/>
        <item x="234"/>
        <item x="60"/>
        <item x="55"/>
        <item m="1" x="910"/>
        <item x="235"/>
        <item x="236"/>
        <item x="237"/>
        <item x="238"/>
        <item x="239"/>
        <item x="240"/>
        <item x="241"/>
        <item m="1" x="919"/>
        <item x="242"/>
        <item x="243"/>
        <item x="244"/>
        <item x="245"/>
        <item x="29"/>
        <item m="1" x="911"/>
        <item x="6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10"/>
        <item x="17"/>
        <item x="581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118"/>
        <item x="354"/>
        <item x="355"/>
        <item x="356"/>
        <item x="357"/>
        <item x="358"/>
        <item x="360"/>
        <item x="361"/>
        <item x="362"/>
        <item x="363"/>
        <item x="364"/>
        <item x="365"/>
        <item x="359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179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90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m="1" x="918"/>
        <item x="582"/>
        <item x="585"/>
        <item x="58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63"/>
        <item x="603"/>
        <item x="586"/>
        <item m="1" x="908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22"/>
        <item x="679"/>
        <item x="180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608"/>
        <item m="1" x="905"/>
        <item x="587"/>
        <item x="588"/>
        <item x="596"/>
        <item x="590"/>
        <item x="591"/>
        <item x="589"/>
        <item x="592"/>
        <item x="594"/>
        <item x="595"/>
        <item x="597"/>
        <item x="598"/>
        <item x="568"/>
        <item x="599"/>
        <item x="600"/>
        <item x="601"/>
        <item x="602"/>
        <item x="604"/>
        <item x="904"/>
        <item x="64"/>
        <item x="606"/>
        <item x="607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m="1" x="916"/>
        <item x="605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m="1" x="917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9"/>
        <item x="670"/>
        <item x="671"/>
        <item x="672"/>
        <item x="673"/>
        <item x="674"/>
        <item x="675"/>
        <item x="676"/>
        <item x="677"/>
        <item x="678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m="1" x="923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15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3"/>
        <item x="0"/>
        <item x="1"/>
        <item x="2"/>
        <item x="3"/>
        <item x="4"/>
        <item x="5"/>
        <item t="default"/>
      </items>
    </pivotField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axis="axisRow" compact="0" outline="0" showAll="0" defaultSubtotal="0">
      <items count="1234">
        <item x="616"/>
        <item x="611"/>
        <item x="38"/>
        <item x="159"/>
        <item x="172"/>
        <item x="626"/>
        <item x="173"/>
        <item x="186"/>
        <item x="61"/>
        <item x="181"/>
        <item x="83"/>
        <item x="79"/>
        <item x="124"/>
        <item m="1" x="1165"/>
        <item x="109"/>
        <item x="126"/>
        <item x="10"/>
        <item x="157"/>
        <item x="129"/>
        <item x="128"/>
        <item x="114"/>
        <item x="80"/>
        <item x="84"/>
        <item x="623"/>
        <item x="588"/>
        <item x="609"/>
        <item x="621"/>
        <item x="624"/>
        <item x="88"/>
        <item x="618"/>
        <item x="589"/>
        <item m="1" x="1144"/>
        <item x="612"/>
        <item x="87"/>
        <item x="59"/>
        <item x="85"/>
        <item x="590"/>
        <item x="608"/>
        <item x="607"/>
        <item x="591"/>
        <item x="643"/>
        <item x="648"/>
        <item x="848"/>
        <item x="864"/>
        <item x="853"/>
        <item x="854"/>
        <item x="858"/>
        <item x="855"/>
        <item x="856"/>
        <item x="900"/>
        <item x="859"/>
        <item x="872"/>
        <item x="860"/>
        <item x="861"/>
        <item x="862"/>
        <item x="867"/>
        <item x="868"/>
        <item x="873"/>
        <item x="874"/>
        <item x="875"/>
        <item x="895"/>
        <item x="866"/>
        <item x="896"/>
        <item x="897"/>
        <item x="876"/>
        <item x="877"/>
        <item x="878"/>
        <item x="879"/>
        <item x="891"/>
        <item x="898"/>
        <item x="888"/>
        <item x="882"/>
        <item x="883"/>
        <item x="884"/>
        <item x="899"/>
        <item x="903"/>
        <item x="889"/>
        <item x="886"/>
        <item x="887"/>
        <item x="901"/>
        <item x="1039"/>
        <item x="908"/>
        <item x="904"/>
        <item x="905"/>
        <item x="906"/>
        <item x="683"/>
        <item x="684"/>
        <item x="907"/>
        <item x="918"/>
        <item x="920"/>
        <item x="909"/>
        <item x="910"/>
        <item x="911"/>
        <item x="912"/>
        <item x="913"/>
        <item x="914"/>
        <item x="915"/>
        <item x="919"/>
        <item x="921"/>
        <item x="922"/>
        <item x="916"/>
        <item x="917"/>
        <item x="923"/>
        <item x="924"/>
        <item x="925"/>
        <item x="926"/>
        <item x="937"/>
        <item x="949"/>
        <item x="927"/>
        <item x="928"/>
        <item x="944"/>
        <item x="929"/>
        <item x="938"/>
        <item x="932"/>
        <item x="933"/>
        <item x="934"/>
        <item x="935"/>
        <item x="936"/>
        <item x="939"/>
        <item x="940"/>
        <item x="941"/>
        <item x="930"/>
        <item x="931"/>
        <item x="649"/>
        <item x="959"/>
        <item m="1" x="1169"/>
        <item x="943"/>
        <item x="942"/>
        <item x="948"/>
        <item x="946"/>
        <item x="947"/>
        <item x="950"/>
        <item x="956"/>
        <item x="957"/>
        <item x="958"/>
        <item x="951"/>
        <item x="952"/>
        <item x="967"/>
        <item x="968"/>
        <item x="969"/>
        <item x="970"/>
        <item x="971"/>
        <item x="953"/>
        <item x="954"/>
        <item x="955"/>
        <item x="973"/>
        <item x="960"/>
        <item x="961"/>
        <item x="962"/>
        <item x="963"/>
        <item x="964"/>
        <item x="974"/>
        <item x="965"/>
        <item x="975"/>
        <item x="966"/>
        <item x="972"/>
        <item x="976"/>
        <item x="986"/>
        <item x="977"/>
        <item x="989"/>
        <item x="978"/>
        <item x="979"/>
        <item x="980"/>
        <item x="987"/>
        <item x="990"/>
        <item x="999"/>
        <item x="1065"/>
        <item x="983"/>
        <item x="981"/>
        <item x="984"/>
        <item x="985"/>
        <item x="991"/>
        <item x="1000"/>
        <item x="992"/>
        <item x="982"/>
        <item x="993"/>
        <item x="994"/>
        <item x="995"/>
        <item x="1001"/>
        <item x="1002"/>
        <item x="996"/>
        <item x="1003"/>
        <item x="988"/>
        <item x="1004"/>
        <item x="1021"/>
        <item x="997"/>
        <item x="1005"/>
        <item x="998"/>
        <item x="1006"/>
        <item x="1007"/>
        <item x="1008"/>
        <item x="1009"/>
        <item x="1010"/>
        <item x="1011"/>
        <item x="1012"/>
        <item x="1013"/>
        <item x="1014"/>
        <item x="1022"/>
        <item x="1015"/>
        <item x="1078"/>
        <item x="1040"/>
        <item x="1016"/>
        <item x="1017"/>
        <item x="1018"/>
        <item x="1019"/>
        <item x="1020"/>
        <item x="1079"/>
        <item x="1023"/>
        <item x="1038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66"/>
        <item x="1041"/>
        <item x="1042"/>
        <item x="1043"/>
        <item x="1044"/>
        <item x="1045"/>
        <item x="1046"/>
        <item x="1047"/>
        <item x="1048"/>
        <item x="1049"/>
        <item x="1067"/>
        <item x="1050"/>
        <item x="1051"/>
        <item x="1052"/>
        <item x="1068"/>
        <item x="1069"/>
        <item x="1070"/>
        <item x="1071"/>
        <item x="1053"/>
        <item x="1072"/>
        <item x="1054"/>
        <item x="1055"/>
        <item x="1056"/>
        <item x="1057"/>
        <item x="1073"/>
        <item m="1" x="1160"/>
        <item x="650"/>
        <item x="651"/>
        <item x="1074"/>
        <item x="1058"/>
        <item x="1059"/>
        <item x="1075"/>
        <item x="1060"/>
        <item x="1076"/>
        <item x="1061"/>
        <item x="1062"/>
        <item x="1063"/>
        <item x="1064"/>
        <item x="1080"/>
        <item x="1104"/>
        <item x="1077"/>
        <item x="1085"/>
        <item x="1081"/>
        <item x="1082"/>
        <item x="1083"/>
        <item x="1086"/>
        <item x="1084"/>
        <item m="1" x="1201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681"/>
        <item x="755"/>
        <item x="1099"/>
        <item x="1100"/>
        <item x="1101"/>
        <item x="1102"/>
        <item x="1103"/>
        <item x="1116"/>
        <item x="1108"/>
        <item x="1105"/>
        <item x="1107"/>
        <item x="1106"/>
        <item x="638"/>
        <item x="1110"/>
        <item x="1109"/>
        <item x="1111"/>
        <item x="1113"/>
        <item x="1112"/>
        <item x="1114"/>
        <item x="634"/>
        <item x="690"/>
        <item x="870"/>
        <item x="691"/>
        <item x="893"/>
        <item m="1" x="1156"/>
        <item x="723"/>
        <item x="692"/>
        <item x="693"/>
        <item x="754"/>
        <item x="694"/>
        <item x="658"/>
        <item x="659"/>
        <item x="695"/>
        <item x="637"/>
        <item x="696"/>
        <item x="697"/>
        <item x="698"/>
        <item x="660"/>
        <item x="633"/>
        <item x="857"/>
        <item x="753"/>
        <item x="661"/>
        <item x="662"/>
        <item x="663"/>
        <item x="851"/>
        <item x="664"/>
        <item x="629"/>
        <item x="665"/>
        <item x="734"/>
        <item x="807"/>
        <item x="721"/>
        <item x="666"/>
        <item x="785"/>
        <item x="667"/>
        <item x="699"/>
        <item x="642"/>
        <item x="632"/>
        <item x="700"/>
        <item x="752"/>
        <item x="701"/>
        <item x="702"/>
        <item x="809"/>
        <item x="703"/>
        <item x="668"/>
        <item x="669"/>
        <item x="670"/>
        <item x="671"/>
        <item x="672"/>
        <item x="711"/>
        <item x="880"/>
        <item x="704"/>
        <item x="705"/>
        <item x="706"/>
        <item x="707"/>
        <item x="652"/>
        <item x="627"/>
        <item x="644"/>
        <item x="902"/>
        <item x="685"/>
        <item x="733"/>
        <item x="686"/>
        <item x="892"/>
        <item x="653"/>
        <item x="654"/>
        <item x="645"/>
        <item x="655"/>
        <item x="724"/>
        <item x="719"/>
        <item x="673"/>
        <item x="674"/>
        <item x="675"/>
        <item x="881"/>
        <item x="850"/>
        <item x="708"/>
        <item x="676"/>
        <item x="677"/>
        <item x="678"/>
        <item x="679"/>
        <item x="680"/>
        <item x="635"/>
        <item x="722"/>
        <item x="630"/>
        <item x="636"/>
        <item x="709"/>
        <item x="712"/>
        <item x="713"/>
        <item x="714"/>
        <item x="641"/>
        <item x="720"/>
        <item x="715"/>
        <item x="871"/>
        <item x="716"/>
        <item x="735"/>
        <item x="717"/>
        <item x="808"/>
        <item x="736"/>
        <item x="737"/>
        <item x="738"/>
        <item x="725"/>
        <item x="718"/>
        <item x="687"/>
        <item x="739"/>
        <item x="740"/>
        <item x="741"/>
        <item x="742"/>
        <item x="743"/>
        <item x="726"/>
        <item x="727"/>
        <item x="744"/>
        <item x="728"/>
        <item x="729"/>
        <item x="834"/>
        <item x="730"/>
        <item x="745"/>
        <item x="746"/>
        <item x="747"/>
        <item x="748"/>
        <item x="749"/>
        <item x="885"/>
        <item x="731"/>
        <item x="750"/>
        <item x="732"/>
        <item x="628"/>
        <item x="766"/>
        <item x="767"/>
        <item x="768"/>
        <item x="769"/>
        <item x="770"/>
        <item x="756"/>
        <item x="757"/>
        <item x="758"/>
        <item x="771"/>
        <item x="772"/>
        <item x="890"/>
        <item x="773"/>
        <item x="774"/>
        <item x="775"/>
        <item x="776"/>
        <item x="777"/>
        <item x="759"/>
        <item x="760"/>
        <item x="761"/>
        <item x="762"/>
        <item x="778"/>
        <item x="688"/>
        <item x="751"/>
        <item x="763"/>
        <item x="863"/>
        <item x="646"/>
        <item x="656"/>
        <item x="640"/>
        <item x="835"/>
        <item x="657"/>
        <item x="689"/>
        <item x="631"/>
        <item x="647"/>
        <item x="779"/>
        <item x="764"/>
        <item x="765"/>
        <item x="780"/>
        <item x="836"/>
        <item x="794"/>
        <item x="795"/>
        <item x="811"/>
        <item x="782"/>
        <item x="796"/>
        <item x="789"/>
        <item x="790"/>
        <item x="784"/>
        <item x="792"/>
        <item x="783"/>
        <item x="797"/>
        <item x="798"/>
        <item x="799"/>
        <item x="787"/>
        <item x="786"/>
        <item x="793"/>
        <item x="791"/>
        <item x="788"/>
        <item x="800"/>
        <item x="801"/>
        <item x="802"/>
        <item x="803"/>
        <item x="804"/>
        <item x="812"/>
        <item x="813"/>
        <item x="814"/>
        <item x="815"/>
        <item x="816"/>
        <item x="817"/>
        <item x="826"/>
        <item x="818"/>
        <item x="819"/>
        <item x="820"/>
        <item x="810"/>
        <item x="781"/>
        <item x="806"/>
        <item x="682"/>
        <item x="821"/>
        <item x="822"/>
        <item x="823"/>
        <item x="894"/>
        <item x="824"/>
        <item x="825"/>
        <item x="837"/>
        <item x="838"/>
        <item x="827"/>
        <item x="828"/>
        <item x="829"/>
        <item x="830"/>
        <item x="831"/>
        <item x="839"/>
        <item x="832"/>
        <item x="833"/>
        <item x="841"/>
        <item x="842"/>
        <item x="843"/>
        <item x="844"/>
        <item x="840"/>
        <item x="845"/>
        <item x="846"/>
        <item x="847"/>
        <item x="852"/>
        <item x="849"/>
        <item x="869"/>
        <item x="865"/>
        <item x="710"/>
        <item x="805"/>
        <item m="1" x="1158"/>
        <item m="1" x="1178"/>
        <item x="136"/>
        <item m="1" x="1231"/>
        <item m="1" x="1157"/>
        <item m="1" x="1200"/>
        <item x="12"/>
        <item x="99"/>
        <item m="1" x="1220"/>
        <item m="1" x="1202"/>
        <item x="13"/>
        <item x="120"/>
        <item x="104"/>
        <item m="1" x="1223"/>
        <item x="14"/>
        <item x="15"/>
        <item m="1" x="1153"/>
        <item m="1" x="1168"/>
        <item x="24"/>
        <item x="11"/>
        <item x="164"/>
        <item m="1" x="1196"/>
        <item x="101"/>
        <item x="16"/>
        <item x="17"/>
        <item m="1" x="1207"/>
        <item x="586"/>
        <item x="81"/>
        <item m="1" x="1195"/>
        <item m="1" x="1205"/>
        <item x="64"/>
        <item m="1" x="1211"/>
        <item x="82"/>
        <item x="18"/>
        <item m="1" x="1176"/>
        <item x="32"/>
        <item x="19"/>
        <item x="8"/>
        <item x="236"/>
        <item x="21"/>
        <item x="54"/>
        <item x="56"/>
        <item x="57"/>
        <item x="58"/>
        <item x="22"/>
        <item m="1" x="1213"/>
        <item x="135"/>
        <item x="89"/>
        <item x="90"/>
        <item x="91"/>
        <item x="23"/>
        <item x="93"/>
        <item x="95"/>
        <item x="96"/>
        <item x="97"/>
        <item x="98"/>
        <item x="100"/>
        <item x="102"/>
        <item x="103"/>
        <item x="105"/>
        <item x="106"/>
        <item x="108"/>
        <item x="110"/>
        <item x="111"/>
        <item x="112"/>
        <item x="115"/>
        <item x="116"/>
        <item x="118"/>
        <item x="117"/>
        <item x="121"/>
        <item x="123"/>
        <item x="125"/>
        <item x="127"/>
        <item x="130"/>
        <item x="131"/>
        <item x="132"/>
        <item x="133"/>
        <item x="134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m="1" x="1174"/>
        <item x="152"/>
        <item x="153"/>
        <item x="154"/>
        <item x="155"/>
        <item x="156"/>
        <item x="158"/>
        <item x="160"/>
        <item x="161"/>
        <item x="162"/>
        <item x="163"/>
        <item x="165"/>
        <item x="166"/>
        <item x="167"/>
        <item x="168"/>
        <item x="169"/>
        <item x="171"/>
        <item x="174"/>
        <item x="175"/>
        <item x="197"/>
        <item x="176"/>
        <item x="177"/>
        <item x="178"/>
        <item x="179"/>
        <item x="180"/>
        <item x="182"/>
        <item x="183"/>
        <item x="184"/>
        <item x="185"/>
        <item x="189"/>
        <item x="190"/>
        <item m="1" x="1162"/>
        <item x="191"/>
        <item x="192"/>
        <item x="193"/>
        <item x="194"/>
        <item x="195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m="1" x="1232"/>
        <item x="230"/>
        <item x="231"/>
        <item x="232"/>
        <item x="233"/>
        <item x="234"/>
        <item x="235"/>
        <item x="237"/>
        <item x="238"/>
        <item x="239"/>
        <item x="240"/>
        <item x="241"/>
        <item m="1" x="1199"/>
        <item x="242"/>
        <item x="243"/>
        <item x="244"/>
        <item x="245"/>
        <item x="246"/>
        <item x="247"/>
        <item x="248"/>
        <item x="250"/>
        <item x="249"/>
        <item m="1" x="1225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m="1" x="1146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m="1" x="1177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7"/>
        <item x="378"/>
        <item x="379"/>
        <item x="380"/>
        <item x="381"/>
        <item x="382"/>
        <item x="376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196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28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29"/>
        <item x="478"/>
        <item x="479"/>
        <item x="480"/>
        <item x="481"/>
        <item x="482"/>
        <item x="483"/>
        <item x="484"/>
        <item x="485"/>
        <item x="486"/>
        <item x="487"/>
        <item x="30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31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m="1" x="1145"/>
        <item m="1" x="1198"/>
        <item m="1" x="1221"/>
        <item x="34"/>
        <item x="35"/>
        <item x="36"/>
        <item x="37"/>
        <item x="41"/>
        <item x="42"/>
        <item x="44"/>
        <item x="45"/>
        <item x="48"/>
        <item x="49"/>
        <item x="53"/>
        <item x="187"/>
        <item x="170"/>
        <item m="1" x="1218"/>
        <item m="1" x="1184"/>
        <item m="1" x="1229"/>
        <item x="66"/>
        <item x="76"/>
        <item m="1" x="1206"/>
        <item x="67"/>
        <item m="1" x="1193"/>
        <item m="1" x="1214"/>
        <item x="587"/>
        <item m="1" x="1163"/>
        <item m="1" x="1171"/>
        <item m="1" x="1151"/>
        <item m="1" x="1208"/>
        <item m="1" x="1147"/>
        <item x="7"/>
        <item m="1" x="1203"/>
        <item x="75"/>
        <item x="63"/>
        <item m="1" x="1228"/>
        <item m="1" x="1226"/>
        <item m="1" x="1217"/>
        <item m="1" x="1154"/>
        <item m="1" x="1179"/>
        <item m="1" x="1152"/>
        <item x="595"/>
        <item m="1" x="1192"/>
        <item m="1" x="1170"/>
        <item m="1" x="1166"/>
        <item x="619"/>
        <item m="1" x="1150"/>
        <item x="72"/>
        <item x="27"/>
        <item m="1" x="1209"/>
        <item m="1" x="1180"/>
        <item m="1" x="1204"/>
        <item m="1" x="1164"/>
        <item m="1" x="1189"/>
        <item m="1" x="1149"/>
        <item m="1" x="1185"/>
        <item x="86"/>
        <item m="1" x="1194"/>
        <item m="1" x="1210"/>
        <item m="1" x="1222"/>
        <item m="1" x="1172"/>
        <item m="1" x="1186"/>
        <item m="1" x="1167"/>
        <item x="25"/>
        <item x="65"/>
        <item m="1" x="1197"/>
        <item x="71"/>
        <item x="39"/>
        <item x="70"/>
        <item x="69"/>
        <item x="68"/>
        <item m="1" x="1148"/>
        <item x="78"/>
        <item x="625"/>
        <item x="113"/>
        <item m="1" x="1188"/>
        <item m="1" x="1161"/>
        <item m="1" x="1155"/>
        <item m="1" x="1216"/>
        <item m="1" x="1159"/>
        <item m="1" x="1181"/>
        <item x="74"/>
        <item x="40"/>
        <item x="119"/>
        <item x="33"/>
        <item x="620"/>
        <item x="592"/>
        <item x="9"/>
        <item x="122"/>
        <item x="593"/>
        <item x="50"/>
        <item x="92"/>
        <item x="594"/>
        <item x="94"/>
        <item x="46"/>
        <item x="596"/>
        <item x="597"/>
        <item m="1" x="1212"/>
        <item x="77"/>
        <item x="26"/>
        <item x="598"/>
        <item x="47"/>
        <item x="622"/>
        <item x="55"/>
        <item x="599"/>
        <item x="51"/>
        <item x="188"/>
        <item x="610"/>
        <item x="600"/>
        <item x="601"/>
        <item x="614"/>
        <item x="613"/>
        <item x="615"/>
        <item x="43"/>
        <item x="602"/>
        <item x="603"/>
        <item m="1" x="1191"/>
        <item m="1" x="1230"/>
        <item x="20"/>
        <item x="62"/>
        <item m="1" x="1233"/>
        <item x="52"/>
        <item x="73"/>
        <item x="107"/>
        <item x="604"/>
        <item x="605"/>
        <item x="60"/>
        <item x="606"/>
        <item x="617"/>
        <item x="6"/>
        <item m="1" x="1227"/>
        <item m="1" x="1224"/>
        <item m="1" x="1173"/>
        <item m="1" x="1183"/>
        <item m="1" x="1187"/>
        <item m="1" x="1215"/>
        <item x="639"/>
        <item x="945"/>
        <item x="1087"/>
        <item x="1115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m="1" x="1175"/>
        <item m="1" x="1219"/>
        <item m="1" x="1182"/>
        <item x="0"/>
        <item m="1" x="1190"/>
        <item x="1"/>
        <item x="2"/>
        <item x="3"/>
        <item x="4"/>
        <item x="5"/>
      </items>
    </pivotField>
    <pivotField compact="0" outline="0" showAll="0"/>
    <pivotField axis="axisRow" compact="0" outline="0" showAll="0" defaultSubtotal="0">
      <items count="99">
        <item x="0"/>
        <item x="1"/>
        <item x="2"/>
        <item x="4"/>
        <item x="5"/>
        <item x="6"/>
        <item x="7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5"/>
        <item x="36"/>
        <item x="37"/>
        <item x="38"/>
        <item x="39"/>
        <item x="40"/>
        <item x="41"/>
        <item x="42"/>
        <item x="43"/>
        <item x="66"/>
        <item x="67"/>
        <item x="68"/>
        <item x="69"/>
        <item x="70"/>
        <item x="71"/>
        <item x="31"/>
        <item x="44"/>
        <item x="45"/>
        <item x="32"/>
        <item x="46"/>
        <item x="33"/>
        <item x="8"/>
        <item x="47"/>
        <item x="48"/>
        <item x="49"/>
        <item x="50"/>
        <item x="51"/>
        <item x="34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3"/>
        <item x="73"/>
        <item x="76"/>
        <item x="77"/>
        <item x="79"/>
        <item x="80"/>
        <item x="81"/>
        <item x="72"/>
        <item x="74"/>
        <item x="75"/>
        <item x="78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</items>
    </pivotField>
    <pivotField axis="axisRow" compact="0" outline="0" showAll="0" defaultSubtotal="0">
      <items count="2946">
        <item x="332"/>
        <item x="333"/>
        <item x="404"/>
        <item x="535"/>
        <item x="552"/>
        <item x="544"/>
        <item x="557"/>
        <item x="558"/>
        <item x="563"/>
        <item x="527"/>
        <item x="564"/>
        <item x="537"/>
        <item x="553"/>
        <item x="556"/>
        <item x="554"/>
        <item x="538"/>
        <item x="536"/>
        <item x="545"/>
        <item x="567"/>
        <item x="528"/>
        <item x="530"/>
        <item x="529"/>
        <item x="555"/>
        <item x="559"/>
        <item x="540"/>
        <item x="568"/>
        <item x="547"/>
        <item x="548"/>
        <item x="550"/>
        <item x="539"/>
        <item x="532"/>
        <item x="562"/>
        <item x="533"/>
        <item x="546"/>
        <item x="526"/>
        <item x="534"/>
        <item x="561"/>
        <item x="541"/>
        <item x="542"/>
        <item x="560"/>
        <item x="565"/>
        <item x="551"/>
        <item x="531"/>
        <item x="543"/>
        <item x="549"/>
        <item x="399"/>
        <item x="566"/>
        <item x="400"/>
        <item x="401"/>
        <item x="402"/>
        <item x="403"/>
        <item x="394"/>
        <item x="797"/>
        <item x="800"/>
        <item x="792"/>
        <item x="789"/>
        <item x="786"/>
        <item x="794"/>
        <item x="802"/>
        <item x="803"/>
        <item x="788"/>
        <item x="787"/>
        <item x="795"/>
        <item x="790"/>
        <item x="791"/>
        <item x="785"/>
        <item x="796"/>
        <item x="793"/>
        <item x="799"/>
        <item x="801"/>
        <item x="395"/>
        <item x="833"/>
        <item x="830"/>
        <item x="838"/>
        <item x="839"/>
        <item x="831"/>
        <item x="860"/>
        <item x="859"/>
        <item x="822"/>
        <item x="857"/>
        <item x="824"/>
        <item x="825"/>
        <item x="835"/>
        <item x="834"/>
        <item x="820"/>
        <item x="827"/>
        <item x="837"/>
        <item x="842"/>
        <item x="826"/>
        <item x="828"/>
        <item x="848"/>
        <item x="823"/>
        <item x="847"/>
        <item x="849"/>
        <item x="845"/>
        <item x="846"/>
        <item x="841"/>
        <item x="832"/>
        <item x="840"/>
        <item x="844"/>
        <item x="843"/>
        <item x="861"/>
        <item x="858"/>
        <item x="396"/>
        <item x="821"/>
        <item x="836"/>
        <item x="855"/>
        <item x="856"/>
        <item x="829"/>
        <item x="853"/>
        <item x="854"/>
        <item x="850"/>
        <item x="851"/>
        <item x="852"/>
        <item x="268"/>
        <item x="275"/>
        <item x="269"/>
        <item x="277"/>
        <item x="272"/>
        <item x="270"/>
        <item x="264"/>
        <item x="273"/>
        <item x="397"/>
        <item x="398"/>
        <item x="271"/>
        <item x="274"/>
        <item x="267"/>
        <item x="1307"/>
        <item x="276"/>
        <item x="278"/>
        <item x="265"/>
        <item x="266"/>
        <item x="331"/>
        <item x="340"/>
        <item x="342"/>
        <item x="343"/>
        <item x="344"/>
        <item x="345"/>
        <item x="49"/>
        <item x="58"/>
        <item x="59"/>
        <item x="60"/>
        <item x="61"/>
        <item x="62"/>
        <item x="63"/>
        <item x="64"/>
        <item x="65"/>
        <item x="66"/>
        <item x="998"/>
        <item x="67"/>
        <item x="68"/>
        <item x="69"/>
        <item x="70"/>
        <item x="348"/>
        <item x="349"/>
        <item x="350"/>
        <item x="351"/>
        <item x="347"/>
        <item x="346"/>
        <item x="335"/>
        <item x="71"/>
        <item x="334"/>
        <item x="336"/>
        <item x="771"/>
        <item x="462"/>
        <item x="458"/>
        <item x="816"/>
        <item x="815"/>
        <item x="817"/>
        <item x="818"/>
        <item x="137"/>
        <item x="783"/>
        <item x="457"/>
        <item x="490"/>
        <item x="481"/>
        <item x="489"/>
        <item x="493"/>
        <item x="494"/>
        <item x="683"/>
        <item x="1841"/>
        <item x="1836"/>
        <item x="1814"/>
        <item x="104"/>
        <item x="105"/>
        <item x="82"/>
        <item x="172"/>
        <item x="174"/>
        <item x="173"/>
        <item x="301"/>
        <item x="654"/>
        <item x="653"/>
        <item x="166"/>
        <item x="165"/>
        <item x="141"/>
        <item x="488"/>
        <item x="627"/>
        <item x="628"/>
        <item x="201"/>
        <item x="629"/>
        <item x="1834"/>
        <item x="1851"/>
        <item x="1848"/>
        <item x="1845"/>
        <item x="207"/>
        <item x="1858"/>
        <item x="227"/>
        <item x="702"/>
        <item x="243"/>
        <item x="447"/>
        <item x="446"/>
        <item x="456"/>
        <item x="465"/>
        <item x="460"/>
        <item x="189"/>
        <item x="517"/>
        <item x="510"/>
        <item x="461"/>
        <item x="486"/>
        <item x="279"/>
        <item x="1843"/>
        <item x="281"/>
        <item x="370"/>
        <item x="371"/>
        <item x="372"/>
        <item x="369"/>
        <item x="694"/>
        <item x="300"/>
        <item x="373"/>
        <item x="306"/>
        <item x="307"/>
        <item x="308"/>
        <item x="309"/>
        <item x="310"/>
        <item x="311"/>
        <item x="312"/>
        <item x="313"/>
        <item x="716"/>
        <item x="1815"/>
        <item x="2048"/>
        <item x="163"/>
        <item x="51"/>
        <item x="57"/>
        <item x="222"/>
        <item x="13"/>
        <item x="475"/>
        <item x="473"/>
        <item x="659"/>
        <item x="1837"/>
        <item x="242"/>
        <item x="184"/>
        <item x="235"/>
        <item x="780"/>
        <item x="1866"/>
        <item x="147"/>
        <item x="148"/>
        <item x="149"/>
        <item x="150"/>
        <item x="1816"/>
        <item x="448"/>
        <item x="1972"/>
        <item x="634"/>
        <item x="666"/>
        <item x="667"/>
        <item x="282"/>
        <item x="86"/>
        <item x="87"/>
        <item x="88"/>
        <item x="463"/>
        <item x="671"/>
        <item x="677"/>
        <item x="2515"/>
        <item x="2516"/>
        <item x="478"/>
        <item x="98"/>
        <item x="97"/>
        <item x="99"/>
        <item x="1833"/>
        <item x="106"/>
        <item x="107"/>
        <item x="405"/>
        <item x="491"/>
        <item x="96"/>
        <item x="777"/>
        <item x="55"/>
        <item x="56"/>
        <item x="337"/>
        <item x="338"/>
        <item x="339"/>
        <item x="341"/>
        <item x="741"/>
        <item x="742"/>
        <item x="130"/>
        <item x="357"/>
        <item x="327"/>
        <item x="197"/>
        <item x="450"/>
        <item x="497"/>
        <item x="498"/>
        <item x="499"/>
        <item x="768"/>
        <item x="767"/>
        <item x="669"/>
        <item x="658"/>
        <item x="657"/>
        <item x="668"/>
        <item x="1832"/>
        <item x="1817"/>
        <item x="649"/>
        <item x="650"/>
        <item x="648"/>
        <item x="682"/>
        <item x="283"/>
        <item x="29"/>
        <item x="19"/>
        <item x="28"/>
        <item x="20"/>
        <item x="21"/>
        <item x="22"/>
        <item x="18"/>
        <item x="23"/>
        <item x="211"/>
        <item x="210"/>
        <item x="25"/>
        <item x="24"/>
        <item x="208"/>
        <item x="26"/>
        <item x="521"/>
        <item x="392"/>
        <item x="393"/>
        <item x="388"/>
        <item x="391"/>
        <item x="386"/>
        <item x="389"/>
        <item x="387"/>
        <item x="390"/>
        <item x="1863"/>
        <item x="229"/>
        <item x="138"/>
        <item x="474"/>
        <item x="118"/>
        <item x="111"/>
        <item x="112"/>
        <item x="113"/>
        <item x="114"/>
        <item x="115"/>
        <item x="116"/>
        <item x="117"/>
        <item x="119"/>
        <item x="120"/>
        <item x="121"/>
        <item x="516"/>
        <item x="1864"/>
        <item x="699"/>
        <item x="260"/>
        <item x="245"/>
        <item x="262"/>
        <item x="253"/>
        <item x="261"/>
        <item x="246"/>
        <item x="247"/>
        <item x="259"/>
        <item x="252"/>
        <item x="254"/>
        <item x="255"/>
        <item x="251"/>
        <item x="256"/>
        <item x="248"/>
        <item x="257"/>
        <item x="249"/>
        <item x="258"/>
        <item x="250"/>
        <item x="518"/>
        <item x="519"/>
        <item x="520"/>
        <item x="577"/>
        <item x="576"/>
        <item x="575"/>
        <item x="580"/>
        <item x="579"/>
        <item x="578"/>
        <item x="132"/>
        <item x="244"/>
        <item x="302"/>
        <item x="170"/>
        <item x="672"/>
        <item x="263"/>
        <item x="483"/>
        <item x="50"/>
        <item x="449"/>
        <item x="215"/>
        <item x="40"/>
        <item x="656"/>
        <item x="39"/>
        <item x="36"/>
        <item x="38"/>
        <item x="37"/>
        <item x="681"/>
        <item x="41"/>
        <item x="44"/>
        <item x="43"/>
        <item x="42"/>
        <item x="314"/>
        <item x="377"/>
        <item x="379"/>
        <item x="380"/>
        <item x="378"/>
        <item x="1844"/>
        <item x="212"/>
        <item x="213"/>
        <item x="812"/>
        <item x="779"/>
        <item x="171"/>
        <item x="1846"/>
        <item x="102"/>
        <item x="1818"/>
        <item x="140"/>
        <item x="187"/>
        <item x="177"/>
        <item x="188"/>
        <item x="190"/>
        <item x="670"/>
        <item x="103"/>
        <item x="697"/>
        <item x="487"/>
        <item x="435"/>
        <item x="430"/>
        <item x="419"/>
        <item x="424"/>
        <item x="436"/>
        <item x="416"/>
        <item x="432"/>
        <item x="585"/>
        <item x="586"/>
        <item x="417"/>
        <item x="422"/>
        <item x="423"/>
        <item x="582"/>
        <item x="584"/>
        <item x="583"/>
        <item x="581"/>
        <item x="420"/>
        <item x="421"/>
        <item x="428"/>
        <item x="433"/>
        <item x="437"/>
        <item x="429"/>
        <item x="431"/>
        <item x="427"/>
        <item x="438"/>
        <item x="425"/>
        <item x="426"/>
        <item x="418"/>
        <item x="434"/>
        <item x="409"/>
        <item x="589"/>
        <item x="591"/>
        <item x="588"/>
        <item x="587"/>
        <item x="592"/>
        <item x="590"/>
        <item x="100"/>
        <item x="739"/>
        <item x="766"/>
        <item x="764"/>
        <item x="765"/>
        <item x="53"/>
        <item x="1847"/>
        <item x="1850"/>
        <item x="1853"/>
        <item x="492"/>
        <item x="470"/>
        <item x="679"/>
        <item x="678"/>
        <item x="164"/>
        <item x="353"/>
        <item x="459"/>
        <item x="781"/>
        <item x="410"/>
        <item x="411"/>
        <item x="903"/>
        <item x="904"/>
        <item x="54"/>
        <item x="1819"/>
        <item x="805"/>
        <item x="1820"/>
        <item x="1821"/>
        <item x="134"/>
        <item x="480"/>
        <item x="330"/>
        <item x="660"/>
        <item x="206"/>
        <item x="522"/>
        <item x="523"/>
        <item x="284"/>
        <item x="199"/>
        <item x="151"/>
        <item x="152"/>
        <item x="17"/>
        <item x="285"/>
        <item x="14"/>
        <item x="142"/>
        <item x="476"/>
        <item x="406"/>
        <item x="407"/>
        <item x="469"/>
        <item x="778"/>
        <item x="11"/>
        <item x="819"/>
        <item x="194"/>
        <item x="195"/>
        <item x="196"/>
        <item x="193"/>
        <item x="178"/>
        <item x="775"/>
        <item x="1822"/>
        <item x="238"/>
        <item x="239"/>
        <item x="47"/>
        <item x="84"/>
        <item x="83"/>
        <item x="286"/>
        <item x="85"/>
        <item x="161"/>
        <item x="162"/>
        <item x="158"/>
        <item x="159"/>
        <item x="160"/>
        <item x="412"/>
        <item x="413"/>
        <item x="303"/>
        <item x="304"/>
        <item x="305"/>
        <item x="414"/>
        <item x="415"/>
        <item x="48"/>
        <item x="1823"/>
        <item x="1855"/>
        <item x="468"/>
        <item x="467"/>
        <item x="2506"/>
        <item x="2508"/>
        <item x="2509"/>
        <item x="236"/>
        <item x="237"/>
        <item x="381"/>
        <item x="382"/>
        <item x="167"/>
        <item x="684"/>
        <item x="233"/>
        <item x="664"/>
        <item x="665"/>
        <item x="110"/>
        <item x="574"/>
        <item x="572"/>
        <item x="573"/>
        <item x="571"/>
        <item x="570"/>
        <item x="569"/>
        <item x="109"/>
        <item x="108"/>
        <item x="225"/>
        <item x="354"/>
        <item x="287"/>
        <item x="176"/>
        <item x="223"/>
        <item x="1824"/>
        <item x="383"/>
        <item x="695"/>
        <item x="696"/>
        <item x="89"/>
        <item x="72"/>
        <item x="992"/>
        <item x="997"/>
        <item x="524"/>
        <item x="651"/>
        <item x="652"/>
        <item x="144"/>
        <item x="145"/>
        <item x="143"/>
        <item x="384"/>
        <item x="506"/>
        <item x="180"/>
        <item x="179"/>
        <item x="182"/>
        <item x="181"/>
        <item x="288"/>
        <item x="289"/>
        <item x="502"/>
        <item x="784"/>
        <item x="10"/>
        <item x="135"/>
        <item x="73"/>
        <item x="74"/>
        <item x="75"/>
        <item x="76"/>
        <item x="77"/>
        <item x="78"/>
        <item x="79"/>
        <item x="999"/>
        <item x="80"/>
        <item x="81"/>
        <item x="593"/>
        <item x="95"/>
        <item x="35"/>
        <item x="484"/>
        <item x="329"/>
        <item x="509"/>
        <item x="1849"/>
        <item x="444"/>
        <item x="445"/>
        <item x="441"/>
        <item x="442"/>
        <item x="443"/>
        <item x="231"/>
        <item x="157"/>
        <item x="1825"/>
        <item x="479"/>
        <item x="156"/>
        <item x="153"/>
        <item x="34"/>
        <item x="700"/>
        <item x="662"/>
        <item x="146"/>
        <item x="323"/>
        <item x="131"/>
        <item x="101"/>
        <item x="471"/>
        <item x="625"/>
        <item x="690"/>
        <item x="623"/>
        <item x="624"/>
        <item x="691"/>
        <item x="630"/>
        <item x="626"/>
        <item x="686"/>
        <item x="687"/>
        <item x="685"/>
        <item x="31"/>
        <item x="688"/>
        <item x="30"/>
        <item x="689"/>
        <item x="290"/>
        <item x="136"/>
        <item x="692"/>
        <item x="693"/>
        <item x="1835"/>
        <item x="292"/>
        <item x="228"/>
        <item x="230"/>
        <item x="439"/>
        <item x="440"/>
        <item x="191"/>
        <item x="485"/>
        <item x="772"/>
        <item x="328"/>
        <item x="16"/>
        <item x="175"/>
        <item x="525"/>
        <item x="385"/>
        <item x="1826"/>
        <item x="129"/>
        <item x="128"/>
        <item x="127"/>
        <item x="466"/>
        <item x="1790"/>
        <item x="1839"/>
        <item x="1838"/>
        <item x="1840"/>
        <item x="168"/>
        <item x="513"/>
        <item x="124"/>
        <item x="122"/>
        <item x="125"/>
        <item x="123"/>
        <item x="126"/>
        <item x="1852"/>
        <item x="500"/>
        <item x="512"/>
        <item x="511"/>
        <item x="501"/>
        <item x="209"/>
        <item x="1856"/>
        <item x="1827"/>
        <item x="325"/>
        <item x="324"/>
        <item x="645"/>
        <item x="183"/>
        <item x="226"/>
        <item x="455"/>
        <item x="496"/>
        <item x="375"/>
        <item x="374"/>
        <item x="224"/>
        <item x="321"/>
        <item x="318"/>
        <item x="644"/>
        <item x="641"/>
        <item x="320"/>
        <item x="637"/>
        <item x="642"/>
        <item x="643"/>
        <item x="322"/>
        <item x="317"/>
        <item x="315"/>
        <item x="316"/>
        <item x="319"/>
        <item x="909"/>
        <item x="911"/>
        <item x="910"/>
        <item x="908"/>
        <item x="912"/>
        <item x="376"/>
        <item x="636"/>
        <item x="451"/>
        <item x="638"/>
        <item x="635"/>
        <item x="639"/>
        <item x="640"/>
        <item x="472"/>
        <item x="200"/>
        <item x="293"/>
        <item x="356"/>
        <item x="155"/>
        <item x="1828"/>
        <item x="646"/>
        <item x="655"/>
        <item x="632"/>
        <item x="27"/>
        <item x="661"/>
        <item x="718"/>
        <item x="198"/>
        <item x="139"/>
        <item x="154"/>
        <item x="12"/>
        <item x="508"/>
        <item x="507"/>
        <item x="33"/>
        <item x="495"/>
        <item x="515"/>
        <item x="294"/>
        <item x="1854"/>
        <item x="1857"/>
        <item x="631"/>
        <item x="633"/>
        <item x="701"/>
        <item x="133"/>
        <item x="740"/>
        <item x="776"/>
        <item x="1829"/>
        <item x="452"/>
        <item x="453"/>
        <item x="1830"/>
        <item x="504"/>
        <item x="503"/>
        <item x="32"/>
        <item x="295"/>
        <item x="296"/>
        <item x="647"/>
        <item x="186"/>
        <item x="169"/>
        <item x="297"/>
        <item x="298"/>
        <item x="192"/>
        <item x="232"/>
        <item x="185"/>
        <item x="299"/>
        <item x="358"/>
        <item x="355"/>
        <item x="359"/>
        <item x="360"/>
        <item x="361"/>
        <item x="362"/>
        <item x="363"/>
        <item x="364"/>
        <item x="365"/>
        <item x="366"/>
        <item x="367"/>
        <item x="368"/>
        <item x="352"/>
        <item x="1831"/>
        <item x="15"/>
        <item x="203"/>
        <item x="202"/>
        <item x="234"/>
        <item x="464"/>
        <item x="454"/>
        <item x="714"/>
        <item x="1842"/>
        <item x="505"/>
        <item x="514"/>
        <item x="743"/>
        <item x="746"/>
        <item x="745"/>
        <item x="747"/>
        <item x="744"/>
        <item x="751"/>
        <item x="750"/>
        <item x="753"/>
        <item x="94"/>
        <item x="93"/>
        <item x="752"/>
        <item x="748"/>
        <item x="749"/>
        <item x="92"/>
        <item x="91"/>
        <item x="90"/>
        <item x="814"/>
        <item x="717"/>
        <item x="240"/>
        <item x="241"/>
        <item x="715"/>
        <item x="698"/>
        <item x="482"/>
        <item x="52"/>
        <item x="9"/>
        <item x="993"/>
        <item x="754"/>
        <item x="755"/>
        <item x="756"/>
        <item x="757"/>
        <item x="758"/>
        <item x="759"/>
        <item x="760"/>
        <item x="761"/>
        <item x="769"/>
        <item x="770"/>
        <item x="762"/>
        <item x="763"/>
        <item x="773"/>
        <item x="774"/>
        <item x="806"/>
        <item x="809"/>
        <item x="813"/>
        <item x="898"/>
        <item x="944"/>
        <item x="945"/>
        <item x="946"/>
        <item x="947"/>
        <item x="948"/>
        <item x="949"/>
        <item x="950"/>
        <item x="951"/>
        <item x="807"/>
        <item x="810"/>
        <item x="808"/>
        <item x="811"/>
        <item x="721"/>
        <item x="722"/>
        <item x="1273"/>
        <item x="724"/>
        <item x="725"/>
        <item x="728"/>
        <item x="729"/>
        <item x="1300"/>
        <item x="733"/>
        <item x="917"/>
        <item x="918"/>
        <item x="931"/>
        <item x="932"/>
        <item x="933"/>
        <item x="934"/>
        <item x="905"/>
        <item x="906"/>
        <item x="907"/>
        <item x="940"/>
        <item x="1989"/>
        <item x="204"/>
        <item x="594"/>
        <item x="595"/>
        <item x="596"/>
        <item x="597"/>
        <item x="598"/>
        <item x="599"/>
        <item x="600"/>
        <item x="601"/>
        <item x="620"/>
        <item x="602"/>
        <item x="621"/>
        <item x="603"/>
        <item x="604"/>
        <item x="605"/>
        <item x="606"/>
        <item x="607"/>
        <item x="608"/>
        <item x="609"/>
        <item x="622"/>
        <item x="610"/>
        <item x="611"/>
        <item x="612"/>
        <item x="613"/>
        <item x="614"/>
        <item x="615"/>
        <item x="616"/>
        <item x="617"/>
        <item x="618"/>
        <item x="619"/>
        <item x="952"/>
        <item x="959"/>
        <item x="960"/>
        <item x="961"/>
        <item x="962"/>
        <item x="980"/>
        <item x="981"/>
        <item x="982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50"/>
        <item x="216"/>
        <item x="217"/>
        <item x="218"/>
        <item x="219"/>
        <item x="220"/>
        <item x="221"/>
        <item x="214"/>
        <item x="205"/>
        <item x="1990"/>
        <item x="937"/>
        <item x="938"/>
        <item x="939"/>
        <item x="941"/>
        <item x="942"/>
        <item x="943"/>
        <item x="924"/>
        <item x="925"/>
        <item x="926"/>
        <item x="927"/>
        <item x="928"/>
        <item x="929"/>
        <item x="930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1011"/>
        <item x="1012"/>
        <item x="1013"/>
        <item x="1014"/>
        <item x="986"/>
        <item x="963"/>
        <item x="964"/>
        <item x="965"/>
        <item x="966"/>
        <item x="979"/>
        <item x="1036"/>
        <item x="1020"/>
        <item x="1021"/>
        <item x="1022"/>
        <item x="1080"/>
        <item x="1081"/>
        <item x="1082"/>
        <item x="1083"/>
        <item x="1101"/>
        <item x="1102"/>
        <item x="1103"/>
        <item x="1104"/>
        <item x="1037"/>
        <item x="1049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105"/>
        <item x="1106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235"/>
        <item x="1237"/>
        <item x="1239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935"/>
        <item x="1330"/>
        <item x="1331"/>
        <item x="1315"/>
        <item x="1316"/>
        <item x="1317"/>
        <item x="1318"/>
        <item x="1319"/>
        <item x="1320"/>
        <item x="477"/>
        <item x="663"/>
        <item x="798"/>
        <item x="1117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36"/>
        <item x="1238"/>
        <item x="1240"/>
        <item x="1241"/>
        <item x="1242"/>
        <item x="1243"/>
        <item x="1244"/>
        <item x="1245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261"/>
        <item x="1507"/>
        <item x="1508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8"/>
        <item x="1539"/>
        <item x="1540"/>
        <item x="1523"/>
        <item x="1524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74"/>
        <item x="1476"/>
        <item x="1477"/>
        <item x="45"/>
        <item x="46"/>
        <item x="408"/>
        <item x="804"/>
        <item x="863"/>
        <item x="864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9"/>
        <item x="900"/>
        <item x="920"/>
        <item x="921"/>
        <item x="922"/>
        <item x="936"/>
        <item x="953"/>
        <item x="954"/>
        <item x="955"/>
        <item x="956"/>
        <item x="957"/>
        <item x="958"/>
        <item x="1232"/>
        <item x="1233"/>
        <item x="1234"/>
        <item x="1393"/>
        <item x="1536"/>
        <item x="1537"/>
        <item x="1541"/>
        <item x="1555"/>
        <item x="1563"/>
        <item x="1564"/>
        <item x="1750"/>
        <item x="1751"/>
        <item x="1605"/>
        <item x="1752"/>
        <item x="1753"/>
        <item x="1754"/>
        <item x="1755"/>
        <item x="1756"/>
        <item x="1757"/>
        <item x="1268"/>
        <item x="1772"/>
        <item x="1625"/>
        <item x="1760"/>
        <item x="1761"/>
        <item x="1762"/>
        <item x="1763"/>
        <item x="1764"/>
        <item x="1862"/>
        <item x="1626"/>
        <item x="1805"/>
        <item x="1806"/>
        <item x="1807"/>
        <item x="673"/>
        <item x="674"/>
        <item x="675"/>
        <item x="676"/>
        <item x="719"/>
        <item x="720"/>
        <item x="723"/>
        <item x="726"/>
        <item x="727"/>
        <item x="730"/>
        <item x="731"/>
        <item x="732"/>
        <item x="734"/>
        <item x="735"/>
        <item x="736"/>
        <item x="737"/>
        <item x="738"/>
        <item x="865"/>
        <item x="876"/>
        <item x="877"/>
        <item x="868"/>
        <item x="869"/>
        <item x="870"/>
        <item x="871"/>
        <item x="872"/>
        <item x="873"/>
        <item x="874"/>
        <item x="875"/>
        <item x="878"/>
        <item x="879"/>
        <item x="880"/>
        <item x="881"/>
        <item x="882"/>
        <item x="883"/>
        <item x="919"/>
        <item x="983"/>
        <item x="984"/>
        <item x="985"/>
        <item x="991"/>
        <item x="994"/>
        <item x="995"/>
        <item x="996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5"/>
        <item x="1016"/>
        <item x="1017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67"/>
        <item x="1068"/>
        <item x="1069"/>
        <item x="1070"/>
        <item x="1071"/>
        <item x="1072"/>
        <item x="1073"/>
        <item x="1074"/>
        <item x="1075"/>
        <item x="1076"/>
        <item x="1230"/>
        <item x="1231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2"/>
        <item x="1263"/>
        <item x="1265"/>
        <item x="1266"/>
        <item x="1267"/>
        <item x="1269"/>
        <item x="1270"/>
        <item x="1271"/>
        <item x="1272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1"/>
        <item x="1302"/>
        <item x="1303"/>
        <item x="1304"/>
        <item x="1305"/>
        <item x="1306"/>
        <item x="1308"/>
        <item x="1309"/>
        <item x="1310"/>
        <item x="1311"/>
        <item x="1312"/>
        <item x="1313"/>
        <item x="1314"/>
        <item x="1321"/>
        <item x="1322"/>
        <item x="1323"/>
        <item x="1332"/>
        <item x="1333"/>
        <item x="1397"/>
        <item x="1398"/>
        <item x="1399"/>
        <item x="1400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75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10"/>
        <item x="1511"/>
        <item x="1512"/>
        <item x="1513"/>
        <item x="1543"/>
        <item x="1544"/>
        <item x="1545"/>
        <item x="1546"/>
        <item x="1547"/>
        <item x="1548"/>
        <item x="1549"/>
        <item x="1550"/>
        <item x="1552"/>
        <item x="1553"/>
        <item x="1554"/>
        <item x="1556"/>
        <item x="1557"/>
        <item x="1558"/>
        <item x="1559"/>
        <item x="1560"/>
        <item x="1561"/>
        <item x="1562"/>
        <item x="1601"/>
        <item x="1603"/>
        <item x="1604"/>
        <item x="1606"/>
        <item x="1607"/>
        <item x="1609"/>
        <item x="1610"/>
        <item x="1611"/>
        <item x="1612"/>
        <item x="1618"/>
        <item x="1619"/>
        <item x="1620"/>
        <item x="1621"/>
        <item x="1622"/>
        <item x="1623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7"/>
        <item x="1648"/>
        <item x="1653"/>
        <item x="1654"/>
        <item x="1655"/>
        <item x="1656"/>
        <item x="1657"/>
        <item x="1658"/>
        <item x="1659"/>
        <item x="1660"/>
        <item x="1668"/>
        <item x="1669"/>
        <item x="1670"/>
        <item x="1671"/>
        <item x="1672"/>
        <item x="1674"/>
        <item x="1675"/>
        <item x="1676"/>
        <item x="1678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7"/>
        <item x="1698"/>
        <item x="1696"/>
        <item x="1759"/>
        <item x="1765"/>
        <item x="1771"/>
        <item x="1773"/>
        <item x="1774"/>
        <item x="1775"/>
        <item x="1776"/>
        <item x="1777"/>
        <item x="1778"/>
        <item x="1779"/>
        <item x="1780"/>
        <item x="1782"/>
        <item x="1783"/>
        <item x="280"/>
        <item x="291"/>
        <item x="680"/>
        <item x="862"/>
        <item x="866"/>
        <item x="867"/>
        <item x="913"/>
        <item x="914"/>
        <item x="915"/>
        <item x="916"/>
        <item x="923"/>
        <item x="987"/>
        <item x="988"/>
        <item x="989"/>
        <item x="990"/>
        <item x="1018"/>
        <item x="1019"/>
        <item x="1063"/>
        <item x="1064"/>
        <item x="1065"/>
        <item x="1066"/>
        <item x="1077"/>
        <item x="1079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7"/>
        <item x="1108"/>
        <item x="1109"/>
        <item x="1110"/>
        <item x="1111"/>
        <item x="1112"/>
        <item x="1113"/>
        <item x="1114"/>
        <item x="1115"/>
        <item x="1116"/>
        <item x="1200"/>
        <item x="1201"/>
        <item x="1202"/>
        <item x="1203"/>
        <item x="1204"/>
        <item x="1205"/>
        <item x="1246"/>
        <item x="1247"/>
        <item x="1248"/>
        <item x="1264"/>
        <item x="1324"/>
        <item x="1325"/>
        <item x="1326"/>
        <item x="1327"/>
        <item x="1328"/>
        <item x="132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4"/>
        <item x="1395"/>
        <item x="1396"/>
        <item x="1401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90"/>
        <item x="1509"/>
        <item x="1514"/>
        <item x="1515"/>
        <item x="1516"/>
        <item x="1517"/>
        <item x="1518"/>
        <item x="1519"/>
        <item x="1520"/>
        <item x="1521"/>
        <item x="1522"/>
        <item x="1542"/>
        <item x="1551"/>
        <item x="1565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2"/>
        <item x="1608"/>
        <item x="1613"/>
        <item x="1614"/>
        <item x="1617"/>
        <item x="1627"/>
        <item x="1628"/>
        <item x="1629"/>
        <item x="1630"/>
        <item x="1645"/>
        <item x="1646"/>
        <item x="1649"/>
        <item x="1650"/>
        <item x="1651"/>
        <item x="1652"/>
        <item x="1661"/>
        <item x="1662"/>
        <item x="1663"/>
        <item x="1664"/>
        <item x="1665"/>
        <item x="1666"/>
        <item x="1667"/>
        <item x="1673"/>
        <item x="1677"/>
        <item x="1679"/>
        <item x="1680"/>
        <item x="1681"/>
        <item x="1682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8"/>
        <item x="1766"/>
        <item x="1767"/>
        <item x="1768"/>
        <item x="1769"/>
        <item x="1770"/>
        <item x="1781"/>
        <item x="1784"/>
        <item x="1785"/>
        <item x="1786"/>
        <item x="1787"/>
        <item x="1788"/>
        <item x="1789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8"/>
        <item x="1809"/>
        <item x="1810"/>
        <item x="1811"/>
        <item x="1812"/>
        <item x="1813"/>
        <item x="1859"/>
        <item x="1860"/>
        <item x="1861"/>
        <item x="1875"/>
        <item x="1876"/>
        <item x="1877"/>
        <item x="1878"/>
        <item x="1879"/>
        <item x="1880"/>
        <item x="1881"/>
        <item x="1882"/>
        <item x="1883"/>
        <item x="1884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8"/>
        <item x="1865"/>
        <item x="1868"/>
        <item x="1869"/>
        <item x="1867"/>
        <item x="1870"/>
        <item x="1872"/>
        <item x="1897"/>
        <item x="1901"/>
        <item x="1902"/>
        <item x="1907"/>
        <item x="2025"/>
        <item x="2027"/>
        <item x="2042"/>
        <item x="2050"/>
        <item x="2069"/>
        <item x="2078"/>
        <item x="2073"/>
        <item x="2074"/>
        <item x="782"/>
        <item x="1900"/>
        <item x="1078"/>
        <item x="1615"/>
        <item x="2018"/>
        <item x="2137"/>
        <item x="2138"/>
        <item x="2140"/>
        <item x="2141"/>
        <item x="2150"/>
        <item x="2154"/>
        <item x="2155"/>
        <item x="1566"/>
        <item x="1985"/>
        <item x="2020"/>
        <item x="2021"/>
        <item x="2022"/>
        <item x="2168"/>
        <item x="2151"/>
        <item x="2152"/>
        <item x="2153"/>
        <item x="2171"/>
        <item x="2172"/>
        <item x="901"/>
        <item x="902"/>
        <item x="1616"/>
        <item x="1644"/>
        <item x="1899"/>
        <item x="1903"/>
        <item x="1904"/>
        <item x="1905"/>
        <item x="1914"/>
        <item x="1988"/>
        <item x="2024"/>
        <item x="2026"/>
        <item x="2051"/>
        <item x="2079"/>
        <item x="2080"/>
        <item x="2081"/>
        <item x="2133"/>
        <item x="2134"/>
        <item x="2135"/>
        <item x="2167"/>
        <item x="2173"/>
        <item x="2174"/>
        <item x="2175"/>
        <item x="2176"/>
        <item x="2177"/>
        <item x="2202"/>
        <item x="2203"/>
        <item x="1885"/>
        <item x="1906"/>
        <item x="1913"/>
        <item x="1964"/>
        <item x="1965"/>
        <item x="1967"/>
        <item x="1976"/>
        <item x="2023"/>
        <item x="2031"/>
        <item x="2038"/>
        <item x="2040"/>
        <item x="2041"/>
        <item x="2046"/>
        <item x="2063"/>
        <item x="2064"/>
        <item x="2065"/>
        <item x="2066"/>
        <item x="2067"/>
        <item x="2068"/>
        <item x="2075"/>
        <item x="2076"/>
        <item x="2082"/>
        <item x="2089"/>
        <item x="2101"/>
        <item x="2109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9"/>
        <item x="2145"/>
        <item x="2146"/>
        <item x="2158"/>
        <item x="2169"/>
        <item x="2178"/>
        <item x="2190"/>
        <item x="2191"/>
        <item x="2196"/>
        <item x="2198"/>
        <item x="2221"/>
        <item x="2222"/>
        <item x="2241"/>
        <item x="326"/>
        <item x="1908"/>
        <item x="1962"/>
        <item x="1963"/>
        <item x="1966"/>
        <item x="1974"/>
        <item x="1975"/>
        <item x="1977"/>
        <item x="1978"/>
        <item x="1979"/>
        <item x="1984"/>
        <item x="1987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28"/>
        <item x="2029"/>
        <item x="2030"/>
        <item x="2033"/>
        <item x="2035"/>
        <item x="2036"/>
        <item x="2039"/>
        <item x="2043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70"/>
        <item x="2077"/>
        <item x="2086"/>
        <item x="2087"/>
        <item x="2090"/>
        <item x="2098"/>
        <item x="2099"/>
        <item x="2104"/>
        <item x="2106"/>
        <item x="2110"/>
        <item x="2111"/>
        <item x="2112"/>
        <item x="2113"/>
        <item x="2114"/>
        <item x="2115"/>
        <item x="2118"/>
        <item x="2121"/>
        <item x="2142"/>
        <item x="2193"/>
        <item x="2197"/>
        <item x="2199"/>
        <item x="2215"/>
        <item x="2242"/>
        <item x="2243"/>
        <item x="2244"/>
        <item x="2252"/>
        <item x="2253"/>
        <item x="2254"/>
        <item x="2255"/>
        <item x="2256"/>
        <item x="2257"/>
        <item x="2260"/>
        <item x="2261"/>
        <item x="2301"/>
        <item x="2348"/>
        <item x="2410"/>
        <item x="1981"/>
        <item x="2047"/>
        <item x="2085"/>
        <item x="2107"/>
        <item x="2120"/>
        <item x="2136"/>
        <item x="2157"/>
        <item x="2165"/>
        <item x="2166"/>
        <item x="2192"/>
        <item x="2194"/>
        <item x="2302"/>
        <item x="2419"/>
        <item x="1980"/>
        <item x="2088"/>
        <item x="2095"/>
        <item x="2143"/>
        <item x="2180"/>
        <item x="2216"/>
        <item x="2407"/>
        <item x="1624"/>
        <item x="1960"/>
        <item x="1969"/>
        <item x="1970"/>
        <item x="1971"/>
        <item x="1973"/>
        <item x="1982"/>
        <item x="1983"/>
        <item x="2032"/>
        <item x="2034"/>
        <item x="2037"/>
        <item x="2044"/>
        <item x="2045"/>
        <item x="2083"/>
        <item x="2084"/>
        <item x="2091"/>
        <item x="2092"/>
        <item x="2093"/>
        <item x="2094"/>
        <item x="2096"/>
        <item x="2097"/>
        <item x="2102"/>
        <item x="2103"/>
        <item x="2105"/>
        <item x="2108"/>
        <item x="2116"/>
        <item x="2144"/>
        <item x="2147"/>
        <item x="2148"/>
        <item x="2149"/>
        <item x="2156"/>
        <item x="2181"/>
        <item x="2183"/>
        <item x="2185"/>
        <item x="2186"/>
        <item x="2188"/>
        <item x="2189"/>
        <item x="2204"/>
        <item x="2205"/>
        <item x="2206"/>
        <item x="2207"/>
        <item x="2208"/>
        <item x="2209"/>
        <item x="2210"/>
        <item x="2211"/>
        <item x="2214"/>
        <item x="2219"/>
        <item x="2231"/>
        <item x="2232"/>
        <item x="2233"/>
        <item x="2235"/>
        <item x="2237"/>
        <item x="2238"/>
        <item x="2239"/>
        <item x="2240"/>
        <item x="2245"/>
        <item x="2246"/>
        <item x="2247"/>
        <item x="2248"/>
        <item x="2249"/>
        <item x="2251"/>
        <item x="2258"/>
        <item x="2259"/>
        <item x="2263"/>
        <item x="2264"/>
        <item x="2349"/>
        <item x="2355"/>
        <item x="2356"/>
        <item x="2400"/>
        <item x="2402"/>
        <item x="2418"/>
        <item x="2421"/>
        <item x="2422"/>
        <item x="2427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1"/>
        <item x="2459"/>
        <item x="2460"/>
        <item x="2461"/>
        <item x="2462"/>
        <item x="2463"/>
        <item x="2464"/>
        <item x="2467"/>
        <item x="2468"/>
        <item x="2470"/>
        <item x="2478"/>
        <item x="2612"/>
        <item x="2507"/>
        <item x="2510"/>
        <item x="2511"/>
        <item x="2019"/>
        <item x="2220"/>
        <item x="2429"/>
        <item x="2452"/>
        <item x="2502"/>
        <item x="2512"/>
        <item x="2517"/>
        <item x="2518"/>
        <item x="2519"/>
        <item x="2520"/>
        <item x="2613"/>
        <item x="2615"/>
        <item x="2465"/>
        <item x="2475"/>
        <item x="2477"/>
        <item x="2513"/>
        <item x="2514"/>
        <item x="2630"/>
        <item x="2100"/>
        <item x="2213"/>
        <item x="2453"/>
        <item x="2454"/>
        <item x="2455"/>
        <item x="2456"/>
        <item x="2457"/>
        <item x="2458"/>
        <item x="2486"/>
        <item x="2787"/>
        <item x="1583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2071"/>
        <item x="2072"/>
        <item x="2170"/>
        <item x="2195"/>
        <item x="2200"/>
        <item x="2201"/>
        <item x="2212"/>
        <item x="2223"/>
        <item x="2250"/>
        <item x="2262"/>
        <item x="2265"/>
        <item x="2304"/>
        <item x="2353"/>
        <item x="2450"/>
        <item x="2479"/>
        <item x="2480"/>
        <item x="2481"/>
        <item x="2483"/>
        <item x="2484"/>
        <item x="2487"/>
        <item x="2488"/>
        <item x="2489"/>
        <item x="2499"/>
        <item x="2504"/>
        <item x="2521"/>
        <item x="2537"/>
        <item x="2541"/>
        <item x="2542"/>
        <item x="2543"/>
        <item x="2544"/>
        <item x="2545"/>
        <item x="2546"/>
        <item x="2547"/>
        <item x="2548"/>
        <item x="2549"/>
        <item x="2609"/>
        <item x="2622"/>
        <item x="2623"/>
        <item x="2625"/>
        <item x="2626"/>
        <item x="2753"/>
        <item x="2754"/>
        <item x="2783"/>
        <item x="2786"/>
        <item x="2792"/>
        <item x="2117"/>
        <item x="2119"/>
        <item x="2159"/>
        <item x="2160"/>
        <item x="2161"/>
        <item x="2162"/>
        <item x="2163"/>
        <item x="2164"/>
        <item x="2179"/>
        <item x="2182"/>
        <item x="2184"/>
        <item x="2217"/>
        <item x="2218"/>
        <item x="2234"/>
        <item x="2300"/>
        <item x="2303"/>
        <item x="2305"/>
        <item x="2354"/>
        <item x="2401"/>
        <item x="2404"/>
        <item x="2405"/>
        <item x="2406"/>
        <item x="2408"/>
        <item x="2409"/>
        <item x="2413"/>
        <item x="2414"/>
        <item x="2415"/>
        <item x="2416"/>
        <item x="2417"/>
        <item x="2420"/>
        <item x="2423"/>
        <item x="2424"/>
        <item x="2425"/>
        <item x="2428"/>
        <item x="2466"/>
        <item x="2469"/>
        <item x="2471"/>
        <item x="2472"/>
        <item x="2473"/>
        <item x="2474"/>
        <item x="2476"/>
        <item x="2482"/>
        <item x="2485"/>
        <item x="2490"/>
        <item x="2491"/>
        <item x="2492"/>
        <item x="2493"/>
        <item x="2494"/>
        <item x="2495"/>
        <item x="2496"/>
        <item x="2497"/>
        <item x="2498"/>
        <item x="2500"/>
        <item x="2501"/>
        <item x="2505"/>
        <item x="2522"/>
        <item x="2523"/>
        <item x="2524"/>
        <item x="2525"/>
        <item x="2526"/>
        <item x="2527"/>
        <item x="2536"/>
        <item x="2538"/>
        <item x="2539"/>
        <item x="2540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10"/>
        <item x="2611"/>
        <item x="2614"/>
        <item x="2616"/>
        <item x="2617"/>
        <item x="2618"/>
        <item x="2619"/>
        <item x="2620"/>
        <item x="2621"/>
        <item x="2624"/>
        <item x="2627"/>
        <item x="2628"/>
        <item x="2629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5"/>
        <item x="2706"/>
        <item x="2707"/>
        <item x="2708"/>
        <item x="2752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4"/>
        <item x="2785"/>
        <item x="2789"/>
        <item x="2790"/>
        <item x="2791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912"/>
        <item x="2913"/>
        <item x="2914"/>
        <item x="2915"/>
        <item x="2917"/>
        <item x="2918"/>
        <item x="2919"/>
        <item x="2920"/>
        <item x="2921"/>
        <item x="2922"/>
        <item x="2923"/>
        <item x="2924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3"/>
        <item x="2934"/>
        <item x="2935"/>
        <item x="2936"/>
        <item x="2937"/>
        <item x="2938"/>
        <item x="2939"/>
        <item x="2940"/>
        <item x="2941"/>
        <item x="1909"/>
        <item x="1910"/>
        <item x="1911"/>
        <item x="1912"/>
        <item x="1961"/>
        <item x="1968"/>
        <item x="1986"/>
        <item x="2049"/>
        <item x="2187"/>
        <item x="2224"/>
        <item x="2225"/>
        <item x="2226"/>
        <item x="2227"/>
        <item x="2228"/>
        <item x="2229"/>
        <item x="2230"/>
        <item x="2236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50"/>
        <item x="2351"/>
        <item x="2352"/>
        <item x="2411"/>
        <item x="2412"/>
        <item x="2426"/>
        <item x="2503"/>
        <item x="2528"/>
        <item x="2529"/>
        <item x="2530"/>
        <item x="2531"/>
        <item x="2532"/>
        <item x="2533"/>
        <item x="2534"/>
        <item x="2535"/>
        <item x="2704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82"/>
        <item x="2788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6"/>
        <item x="2925"/>
        <item x="2926"/>
        <item x="2927"/>
        <item x="2928"/>
        <item x="2929"/>
        <item x="2930"/>
        <item x="2931"/>
        <item x="2932"/>
        <item x="2933"/>
        <item x="2942"/>
        <item x="2943"/>
        <item x="2944"/>
        <item x="2945"/>
        <item x="1871"/>
        <item x="1873"/>
        <item x="1874"/>
        <item x="0"/>
        <item x="1"/>
        <item x="2"/>
        <item x="3"/>
        <item x="4"/>
        <item x="5"/>
        <item x="6"/>
        <item x="7"/>
        <item x="8"/>
      </items>
    </pivotField>
    <pivotField axis="axisRow" compact="0" outline="0" showAll="0" defaultSubtotal="0">
      <items count="210">
        <item x="1"/>
        <item x="0"/>
        <item x="10"/>
        <item x="26"/>
        <item x="27"/>
        <item x="38"/>
        <item x="50"/>
        <item x="42"/>
        <item x="68"/>
        <item x="13"/>
        <item x="6"/>
        <item x="24"/>
        <item x="39"/>
        <item x="29"/>
        <item x="23"/>
        <item x="113"/>
        <item x="64"/>
        <item x="48"/>
        <item x="25"/>
        <item x="43"/>
        <item x="21"/>
        <item x="194"/>
        <item x="65"/>
        <item x="34"/>
        <item x="22"/>
        <item x="31"/>
        <item x="58"/>
        <item x="81"/>
        <item x="82"/>
        <item x="17"/>
        <item x="52"/>
        <item x="19"/>
        <item x="87"/>
        <item x="127"/>
        <item x="20"/>
        <item x="74"/>
        <item x="11"/>
        <item x="83"/>
        <item x="33"/>
        <item x="18"/>
        <item x="37"/>
        <item x="49"/>
        <item x="28"/>
        <item x="30"/>
        <item x="36"/>
        <item x="55"/>
        <item x="46"/>
        <item x="196"/>
        <item x="41"/>
        <item x="44"/>
        <item x="72"/>
        <item x="98"/>
        <item x="115"/>
        <item x="167"/>
        <item x="45"/>
        <item x="176"/>
        <item x="54"/>
        <item x="57"/>
        <item m="1" x="208"/>
        <item x="15"/>
        <item x="61"/>
        <item x="53"/>
        <item x="2"/>
        <item m="1" x="202"/>
        <item x="69"/>
        <item m="1" x="209"/>
        <item x="51"/>
        <item x="60"/>
        <item x="14"/>
        <item m="1" x="204"/>
        <item x="75"/>
        <item x="47"/>
        <item x="12"/>
        <item x="40"/>
        <item x="66"/>
        <item x="73"/>
        <item x="32"/>
        <item x="56"/>
        <item x="62"/>
        <item x="63"/>
        <item x="59"/>
        <item x="16"/>
        <item m="1" x="207"/>
        <item x="9"/>
        <item x="150"/>
        <item x="35"/>
        <item x="126"/>
        <item x="116"/>
        <item m="1" x="203"/>
        <item x="3"/>
        <item x="79"/>
        <item x="95"/>
        <item x="91"/>
        <item x="80"/>
        <item x="97"/>
        <item x="70"/>
        <item x="122"/>
        <item x="99"/>
        <item x="100"/>
        <item x="101"/>
        <item x="102"/>
        <item x="94"/>
        <item x="96"/>
        <item x="106"/>
        <item x="107"/>
        <item m="1" x="206"/>
        <item x="110"/>
        <item x="111"/>
        <item x="112"/>
        <item x="78"/>
        <item x="103"/>
        <item x="76"/>
        <item x="108"/>
        <item x="118"/>
        <item x="119"/>
        <item x="120"/>
        <item x="125"/>
        <item x="67"/>
        <item x="92"/>
        <item x="160"/>
        <item x="71"/>
        <item x="77"/>
        <item x="84"/>
        <item x="85"/>
        <item x="86"/>
        <item x="88"/>
        <item x="89"/>
        <item x="90"/>
        <item x="93"/>
        <item x="114"/>
        <item x="121"/>
        <item x="124"/>
        <item x="104"/>
        <item x="105"/>
        <item x="109"/>
        <item x="117"/>
        <item x="123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2"/>
        <item x="145"/>
        <item x="146"/>
        <item x="147"/>
        <item x="151"/>
        <item x="152"/>
        <item x="164"/>
        <item x="149"/>
        <item x="168"/>
        <item x="161"/>
        <item x="175"/>
        <item x="148"/>
        <item x="162"/>
        <item x="169"/>
        <item x="165"/>
        <item x="170"/>
        <item x="171"/>
        <item x="172"/>
        <item x="173"/>
        <item x="174"/>
        <item x="177"/>
        <item x="180"/>
        <item x="163"/>
        <item m="1" x="205"/>
        <item x="140"/>
        <item x="141"/>
        <item x="143"/>
        <item x="144"/>
        <item x="158"/>
        <item x="159"/>
        <item x="166"/>
        <item x="156"/>
        <item x="184"/>
        <item x="185"/>
        <item x="183"/>
        <item x="186"/>
        <item x="155"/>
        <item x="157"/>
        <item x="178"/>
        <item x="189"/>
        <item x="192"/>
        <item x="179"/>
        <item x="182"/>
        <item x="187"/>
        <item x="188"/>
        <item x="190"/>
        <item x="191"/>
        <item x="193"/>
        <item x="5"/>
        <item x="195"/>
        <item x="199"/>
        <item sd="0" x="200"/>
        <item x="153"/>
        <item x="154"/>
        <item x="181"/>
        <item x="197"/>
        <item x="198"/>
        <item x="201"/>
        <item x="4"/>
        <item x="7"/>
        <item x="8"/>
      </items>
    </pivotField>
    <pivotField axis="axisRow" compact="0" outline="0" showAll="0" defaultSubtotal="0">
      <items count="91">
        <item x="19"/>
        <item x="25"/>
        <item x="28"/>
        <item x="20"/>
        <item m="1" x="90"/>
        <item x="35"/>
        <item x="9"/>
        <item x="12"/>
        <item x="17"/>
        <item x="3"/>
        <item x="26"/>
        <item x="21"/>
        <item x="14"/>
        <item x="8"/>
        <item x="42"/>
        <item x="16"/>
        <item x="13"/>
        <item x="30"/>
        <item x="2"/>
        <item x="29"/>
        <item x="22"/>
        <item m="1" x="88"/>
        <item x="7"/>
        <item x="11"/>
        <item x="40"/>
        <item x="24"/>
        <item x="10"/>
        <item x="15"/>
        <item x="23"/>
        <item x="6"/>
        <item x="38"/>
        <item x="41"/>
        <item x="31"/>
        <item x="32"/>
        <item x="44"/>
        <item x="47"/>
        <item x="18"/>
        <item x="36"/>
        <item x="37"/>
        <item x="39"/>
        <item x="50"/>
        <item x="51"/>
        <item x="52"/>
        <item x="58"/>
        <item x="80"/>
        <item x="46"/>
        <item x="33"/>
        <item x="34"/>
        <item x="45"/>
        <item x="48"/>
        <item x="49"/>
        <item x="54"/>
        <item x="55"/>
        <item x="56"/>
        <item x="59"/>
        <item x="60"/>
        <item x="61"/>
        <item x="62"/>
        <item m="1" x="89"/>
        <item x="27"/>
        <item x="43"/>
        <item x="53"/>
        <item x="57"/>
        <item x="4"/>
        <item x="63"/>
        <item x="64"/>
        <item x="65"/>
        <item x="71"/>
        <item x="70"/>
        <item x="72"/>
        <item m="1" x="87"/>
        <item x="66"/>
        <item x="68"/>
        <item x="69"/>
        <item x="67"/>
        <item x="74"/>
        <item x="75"/>
        <item x="79"/>
        <item x="81"/>
        <item x="78"/>
        <item x="82"/>
        <item x="73"/>
        <item x="76"/>
        <item x="77"/>
        <item x="83"/>
        <item x="84"/>
        <item x="85"/>
        <item x="86"/>
        <item x="0"/>
        <item x="1"/>
        <item x="5"/>
      </items>
    </pivotField>
    <pivotField axis="axisRow" compact="0" outline="0" showAll="0">
      <items count="328">
        <item x="26"/>
        <item x="112"/>
        <item x="89"/>
        <item x="90"/>
        <item x="25"/>
        <item x="30"/>
        <item x="87"/>
        <item x="31"/>
        <item m="1" x="324"/>
        <item x="215"/>
        <item x="39"/>
        <item m="1" x="320"/>
        <item x="36"/>
        <item x="37"/>
        <item m="1" x="315"/>
        <item x="94"/>
        <item m="1" x="317"/>
        <item x="61"/>
        <item x="115"/>
        <item x="116"/>
        <item x="117"/>
        <item x="114"/>
        <item x="99"/>
        <item x="54"/>
        <item x="34"/>
        <item x="48"/>
        <item x="49"/>
        <item x="58"/>
        <item x="109"/>
        <item x="126"/>
        <item x="33"/>
        <item x="95"/>
        <item x="7"/>
        <item m="1" x="319"/>
        <item m="1" x="312"/>
        <item x="108"/>
        <item x="51"/>
        <item x="110"/>
        <item x="91"/>
        <item x="59"/>
        <item x="46"/>
        <item x="42"/>
        <item x="43"/>
        <item x="28"/>
        <item x="40"/>
        <item x="41"/>
        <item x="44"/>
        <item x="88"/>
        <item x="68"/>
        <item x="14"/>
        <item x="47"/>
        <item x="50"/>
        <item x="17"/>
        <item x="62"/>
        <item x="64"/>
        <item x="63"/>
        <item x="65"/>
        <item x="9"/>
        <item x="55"/>
        <item x="57"/>
        <item x="27"/>
        <item x="32"/>
        <item x="16"/>
        <item x="122"/>
        <item m="1" x="310"/>
        <item x="45"/>
        <item x="60"/>
        <item x="52"/>
        <item x="79"/>
        <item x="71"/>
        <item x="73"/>
        <item x="70"/>
        <item x="72"/>
        <item x="77"/>
        <item x="74"/>
        <item x="76"/>
        <item x="78"/>
        <item x="75"/>
        <item x="29"/>
        <item x="69"/>
        <item x="85"/>
        <item x="86"/>
        <item x="82"/>
        <item x="80"/>
        <item x="81"/>
        <item x="83"/>
        <item x="84"/>
        <item x="92"/>
        <item x="67"/>
        <item x="56"/>
        <item x="53"/>
        <item x="97"/>
        <item x="111"/>
        <item x="100"/>
        <item x="101"/>
        <item x="96"/>
        <item x="35"/>
        <item x="38"/>
        <item x="66"/>
        <item x="93"/>
        <item x="113"/>
        <item x="98"/>
        <item x="3"/>
        <item x="138"/>
        <item x="142"/>
        <item x="143"/>
        <item x="144"/>
        <item x="139"/>
        <item x="140"/>
        <item x="141"/>
        <item x="134"/>
        <item x="131"/>
        <item x="132"/>
        <item m="1" x="314"/>
        <item m="1" x="321"/>
        <item x="152"/>
        <item x="10"/>
        <item x="11"/>
        <item x="12"/>
        <item x="13"/>
        <item x="15"/>
        <item x="18"/>
        <item x="19"/>
        <item x="20"/>
        <item x="21"/>
        <item x="22"/>
        <item x="23"/>
        <item x="24"/>
        <item x="118"/>
        <item x="119"/>
        <item x="120"/>
        <item x="121"/>
        <item x="149"/>
        <item x="150"/>
        <item x="151"/>
        <item x="157"/>
        <item x="158"/>
        <item x="159"/>
        <item x="160"/>
        <item x="161"/>
        <item x="171"/>
        <item x="164"/>
        <item x="165"/>
        <item x="166"/>
        <item x="167"/>
        <item x="168"/>
        <item x="169"/>
        <item x="153"/>
        <item m="1" x="323"/>
        <item x="133"/>
        <item x="145"/>
        <item x="146"/>
        <item x="147"/>
        <item x="148"/>
        <item x="154"/>
        <item x="155"/>
        <item x="156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162"/>
        <item x="8"/>
        <item x="208"/>
        <item x="212"/>
        <item x="213"/>
        <item x="187"/>
        <item x="188"/>
        <item x="189"/>
        <item x="190"/>
        <item x="191"/>
        <item x="192"/>
        <item x="193"/>
        <item x="194"/>
        <item x="195"/>
        <item m="1" x="311"/>
        <item x="123"/>
        <item x="124"/>
        <item x="125"/>
        <item x="127"/>
        <item x="128"/>
        <item x="129"/>
        <item x="130"/>
        <item x="135"/>
        <item x="136"/>
        <item x="163"/>
        <item x="183"/>
        <item x="184"/>
        <item x="185"/>
        <item x="186"/>
        <item x="209"/>
        <item x="210"/>
        <item x="211"/>
        <item m="1" x="318"/>
        <item x="102"/>
        <item x="103"/>
        <item x="104"/>
        <item x="105"/>
        <item x="106"/>
        <item x="107"/>
        <item x="137"/>
        <item x="170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214"/>
        <item x="228"/>
        <item x="229"/>
        <item x="216"/>
        <item x="218"/>
        <item x="217"/>
        <item x="219"/>
        <item x="221"/>
        <item x="245"/>
        <item x="255"/>
        <item x="256"/>
        <item x="252"/>
        <item x="253"/>
        <item x="264"/>
        <item x="222"/>
        <item x="223"/>
        <item x="224"/>
        <item x="225"/>
        <item x="226"/>
        <item x="230"/>
        <item m="1" x="322"/>
        <item x="257"/>
        <item x="258"/>
        <item x="259"/>
        <item x="260"/>
        <item x="261"/>
        <item x="262"/>
        <item x="263"/>
        <item x="220"/>
        <item x="227"/>
        <item x="244"/>
        <item x="246"/>
        <item x="247"/>
        <item x="248"/>
        <item x="249"/>
        <item x="250"/>
        <item x="251"/>
        <item m="1" x="309"/>
        <item x="243"/>
        <item x="254"/>
        <item x="265"/>
        <item x="266"/>
        <item x="267"/>
        <item x="268"/>
        <item x="269"/>
        <item x="279"/>
        <item x="285"/>
        <item x="286"/>
        <item x="288"/>
        <item x="289"/>
        <item x="290"/>
        <item x="283"/>
        <item x="284"/>
        <item x="287"/>
        <item x="291"/>
        <item m="1" x="313"/>
        <item m="1" x="326"/>
        <item m="1" x="316"/>
        <item m="1" x="325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304"/>
        <item x="280"/>
        <item x="281"/>
        <item x="282"/>
        <item x="292"/>
        <item x="293"/>
        <item x="294"/>
        <item x="295"/>
        <item x="296"/>
        <item x="297"/>
        <item x="302"/>
        <item x="303"/>
        <item x="305"/>
        <item x="306"/>
        <item x="307"/>
        <item x="308"/>
        <item x="270"/>
        <item x="271"/>
        <item x="272"/>
        <item x="273"/>
        <item x="274"/>
        <item x="275"/>
        <item x="276"/>
        <item x="277"/>
        <item x="278"/>
        <item x="298"/>
        <item x="299"/>
        <item x="300"/>
        <item x="301"/>
        <item x="0"/>
        <item x="1"/>
        <item x="2"/>
        <item x="4"/>
        <item x="5"/>
        <item x="6"/>
        <item t="default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6">
    <field x="16"/>
    <field x="18"/>
    <field x="20"/>
    <field x="21"/>
    <field x="19"/>
    <field x="22"/>
  </rowFields>
  <rowItems count="2">
    <i>
      <x v="1229"/>
      <x/>
      <x/>
      <x v="89"/>
      <x v="2938"/>
      <x v="322"/>
    </i>
    <i t="grand">
      <x/>
    </i>
  </rowItems>
  <colItems count="1">
    <i/>
  </colItems>
  <pageFields count="2">
    <pageField fld="1" item="919" hier="-1"/>
    <pageField fld="0" hier="-1"/>
  </page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1.emf"/><Relationship Id="rId2" Type="http://schemas.openxmlformats.org/officeDocument/2006/relationships/hyperlink" Target="mailto:epacheco@colquiri.gob.bo" TargetMode="External"/><Relationship Id="rId1" Type="http://schemas.openxmlformats.org/officeDocument/2006/relationships/pivotTable" Target="../pivotTables/pivotTable1.xm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EDC16-87DC-4FA5-80D4-B2A4678398B6}">
  <sheetPr codeName="Hoja27">
    <tabColor rgb="FF7030A0"/>
  </sheetPr>
  <dimension ref="B1:S118"/>
  <sheetViews>
    <sheetView tabSelected="1" zoomScale="85" zoomScaleNormal="85" zoomScaleSheetLayoutView="90" workbookViewId="0">
      <selection activeCell="G117" sqref="G117"/>
    </sheetView>
  </sheetViews>
  <sheetFormatPr baseColWidth="10" defaultColWidth="11.42578125" defaultRowHeight="15"/>
  <cols>
    <col min="1" max="1" width="3.85546875" customWidth="1"/>
    <col min="2" max="2" width="5.85546875" customWidth="1"/>
    <col min="3" max="3" width="6.85546875" customWidth="1"/>
    <col min="4" max="4" width="10.85546875" customWidth="1"/>
    <col min="5" max="5" width="56.28515625" customWidth="1"/>
    <col min="6" max="6" width="63" customWidth="1"/>
    <col min="7" max="7" width="62.140625" customWidth="1"/>
    <col min="8" max="8" width="16.42578125" customWidth="1"/>
    <col min="9" max="10" width="13.28515625" customWidth="1"/>
    <col min="11" max="11" width="17.5703125" customWidth="1"/>
    <col min="12" max="12" width="19" customWidth="1"/>
    <col min="16" max="16" width="9.7109375" customWidth="1"/>
    <col min="17" max="17" width="10.42578125" customWidth="1"/>
    <col min="18" max="18" width="31.140625" customWidth="1"/>
    <col min="19" max="19" width="255.7109375" bestFit="1" customWidth="1"/>
  </cols>
  <sheetData>
    <row r="1" spans="2:19">
      <c r="N1" s="200" t="s">
        <v>0</v>
      </c>
      <c r="O1" s="88" t="s">
        <v>1</v>
      </c>
    </row>
    <row r="2" spans="2:19" ht="81" customHeight="1">
      <c r="C2" s="1"/>
      <c r="D2" s="1"/>
      <c r="E2" s="113" t="s">
        <v>2</v>
      </c>
      <c r="F2" s="113"/>
      <c r="G2" s="113"/>
      <c r="H2" s="113"/>
      <c r="I2" s="1"/>
      <c r="L2" s="1"/>
      <c r="N2" s="200" t="s">
        <v>3</v>
      </c>
      <c r="O2" s="2">
        <v>2023</v>
      </c>
    </row>
    <row r="3" spans="2:19" ht="13.5" customHeight="1">
      <c r="B3" s="3"/>
      <c r="C3" s="3"/>
      <c r="D3" s="3"/>
      <c r="E3" s="3"/>
      <c r="F3" s="3"/>
      <c r="G3" s="3"/>
      <c r="H3" s="3"/>
      <c r="I3" s="3"/>
      <c r="J3" s="3"/>
      <c r="K3" s="4" t="s">
        <v>4</v>
      </c>
    </row>
    <row r="4" spans="2:19" ht="13.5" customHeight="1">
      <c r="B4" s="3"/>
      <c r="C4" s="3"/>
      <c r="D4" s="3"/>
      <c r="E4" s="3"/>
      <c r="F4" s="3"/>
      <c r="G4" s="3"/>
      <c r="H4" s="3"/>
      <c r="I4" s="3"/>
      <c r="J4" s="3"/>
      <c r="K4" s="5" t="s">
        <v>5</v>
      </c>
      <c r="N4" s="200" t="s">
        <v>6</v>
      </c>
      <c r="O4" s="200" t="s">
        <v>7</v>
      </c>
      <c r="P4" s="200" t="s">
        <v>8</v>
      </c>
      <c r="Q4" s="200" t="s">
        <v>9</v>
      </c>
      <c r="R4" s="200" t="s">
        <v>10</v>
      </c>
      <c r="S4" s="200" t="s">
        <v>11</v>
      </c>
    </row>
    <row r="5" spans="2:19" ht="13.5" customHeight="1">
      <c r="B5" s="3"/>
      <c r="C5" s="3"/>
      <c r="D5" s="3"/>
      <c r="E5" s="3"/>
      <c r="F5" s="3"/>
      <c r="G5" s="3"/>
      <c r="H5" s="3"/>
      <c r="I5" s="3"/>
      <c r="J5" s="3"/>
      <c r="K5" s="5" t="s">
        <v>12</v>
      </c>
      <c r="N5" s="88" t="s">
        <v>99</v>
      </c>
      <c r="O5" s="88">
        <v>1</v>
      </c>
      <c r="P5" s="88">
        <v>1</v>
      </c>
      <c r="Q5" s="88" t="s">
        <v>13</v>
      </c>
      <c r="R5" s="88" t="s">
        <v>14</v>
      </c>
      <c r="S5" s="88" t="s">
        <v>15</v>
      </c>
    </row>
    <row r="6" spans="2:19" ht="27" customHeight="1">
      <c r="C6" s="6"/>
      <c r="D6" s="7" t="str">
        <f>"N° "&amp;O1&amp;"/2023"</f>
        <v>N° CD-12/2023</v>
      </c>
      <c r="E6" s="8"/>
      <c r="F6" s="8"/>
      <c r="N6" s="88" t="s">
        <v>16</v>
      </c>
    </row>
    <row r="7" spans="2:19" ht="48.75" customHeight="1">
      <c r="B7" s="114" t="str">
        <f>N5</f>
        <v xml:space="preserve">CLQ-23-CD-12/2022/2023 SERVICIO DE TRANSPORTE DE BIENES Y MATERIALES EMC  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</row>
    <row r="8" spans="2:19" ht="5.25" customHeight="1">
      <c r="B8" s="9"/>
      <c r="C8" s="9"/>
      <c r="D8" s="9"/>
      <c r="E8" s="9"/>
      <c r="F8" s="9"/>
      <c r="G8" s="9"/>
      <c r="H8" s="9"/>
      <c r="I8" s="9"/>
      <c r="J8" s="9"/>
      <c r="K8" s="10"/>
      <c r="L8" s="10"/>
    </row>
    <row r="9" spans="2:19" s="6" customFormat="1" ht="28.5" customHeight="1">
      <c r="B9" s="11"/>
      <c r="C9" s="117" t="s">
        <v>17</v>
      </c>
      <c r="D9" s="118"/>
      <c r="E9" s="119"/>
      <c r="F9" s="115" t="s">
        <v>98</v>
      </c>
      <c r="G9" s="116"/>
      <c r="H9" s="12"/>
      <c r="I9" s="12"/>
      <c r="J9" s="13"/>
      <c r="K9" s="14"/>
      <c r="L9" s="14"/>
      <c r="N9"/>
      <c r="O9"/>
      <c r="P9"/>
      <c r="Q9"/>
      <c r="R9"/>
      <c r="S9"/>
    </row>
    <row r="10" spans="2:19" s="6" customFormat="1" ht="6.75" customHeight="1">
      <c r="B10" s="11"/>
      <c r="C10" s="13"/>
      <c r="D10" s="15"/>
      <c r="E10" s="15"/>
      <c r="F10" s="16"/>
      <c r="G10" s="12"/>
      <c r="H10" s="12"/>
      <c r="I10" s="12"/>
      <c r="J10" s="13"/>
      <c r="K10" s="17"/>
      <c r="L10" s="17"/>
      <c r="N10"/>
      <c r="O10"/>
      <c r="P10"/>
      <c r="Q10"/>
      <c r="R10"/>
      <c r="S10"/>
    </row>
    <row r="11" spans="2:19" s="6" customFormat="1" ht="31.5" customHeight="1">
      <c r="B11" s="11"/>
      <c r="C11" s="117" t="s">
        <v>18</v>
      </c>
      <c r="D11" s="118"/>
      <c r="E11" s="119"/>
      <c r="F11" s="115" t="s">
        <v>19</v>
      </c>
      <c r="G11" s="116"/>
      <c r="H11" s="18" t="s">
        <v>20</v>
      </c>
      <c r="I11" s="120" t="s">
        <v>21</v>
      </c>
      <c r="J11" s="121"/>
      <c r="K11" s="122"/>
      <c r="L11" s="19"/>
      <c r="N11"/>
      <c r="O11"/>
      <c r="P11"/>
      <c r="Q11"/>
      <c r="R11"/>
      <c r="S11"/>
    </row>
    <row r="12" spans="2:19" ht="7.5" customHeight="1">
      <c r="B12" s="20"/>
      <c r="C12" s="21"/>
      <c r="D12" s="21"/>
      <c r="E12" s="21"/>
      <c r="F12" s="21"/>
      <c r="G12" s="22"/>
      <c r="H12" s="22"/>
      <c r="I12" s="22"/>
      <c r="J12" s="21"/>
      <c r="K12" s="23"/>
      <c r="L12" s="23"/>
    </row>
    <row r="13" spans="2:19" ht="21.75" customHeight="1">
      <c r="B13" s="123" t="s">
        <v>22</v>
      </c>
      <c r="C13" s="123"/>
      <c r="D13" s="123"/>
      <c r="E13" s="123"/>
      <c r="F13" s="123"/>
      <c r="G13" s="123"/>
      <c r="H13" s="123"/>
      <c r="I13" s="123"/>
      <c r="J13" s="123"/>
      <c r="K13" s="123"/>
      <c r="L13" s="123"/>
    </row>
    <row r="14" spans="2:19" ht="8.25" customHeight="1"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2:19" ht="16.5" customHeight="1">
      <c r="B15" s="24"/>
      <c r="C15" s="124" t="s">
        <v>23</v>
      </c>
      <c r="D15" s="125"/>
      <c r="E15" s="125"/>
      <c r="F15" s="125"/>
      <c r="G15" s="126"/>
      <c r="H15" s="126"/>
      <c r="I15" s="126"/>
      <c r="J15" s="126"/>
      <c r="K15" s="126"/>
    </row>
    <row r="16" spans="2:19" ht="9.75" customHeight="1" thickBot="1">
      <c r="B16" s="24"/>
      <c r="C16" s="25"/>
      <c r="D16" s="26"/>
      <c r="E16" s="26"/>
      <c r="F16" s="26"/>
      <c r="G16" s="27"/>
      <c r="H16" s="27"/>
      <c r="I16" s="27"/>
      <c r="J16" s="27"/>
      <c r="K16" s="27"/>
    </row>
    <row r="17" spans="2:12" ht="35.25" customHeight="1" thickBot="1">
      <c r="B17" s="24"/>
      <c r="C17" s="127" t="s">
        <v>24</v>
      </c>
      <c r="D17" s="128"/>
      <c r="E17" s="128"/>
      <c r="F17" s="28"/>
      <c r="G17" s="29"/>
      <c r="H17" s="29"/>
      <c r="I17" s="29"/>
      <c r="J17" s="29"/>
      <c r="K17" s="30"/>
    </row>
    <row r="18" spans="2:12" ht="8.25" customHeight="1" thickBot="1">
      <c r="C18" s="31"/>
      <c r="D18" s="32"/>
      <c r="E18" s="33"/>
      <c r="F18" s="33"/>
      <c r="G18" s="33"/>
      <c r="H18" s="32"/>
      <c r="I18" s="32"/>
      <c r="J18" s="32"/>
      <c r="K18" s="34"/>
      <c r="L18" s="27"/>
    </row>
    <row r="19" spans="2:12" ht="24" customHeight="1" thickBot="1">
      <c r="B19" s="25"/>
      <c r="C19" s="35"/>
      <c r="D19" s="36" t="s">
        <v>25</v>
      </c>
      <c r="E19" s="37"/>
      <c r="F19" s="38"/>
      <c r="G19" s="129"/>
      <c r="H19" s="130"/>
      <c r="I19" s="130"/>
      <c r="J19" s="130"/>
      <c r="K19" s="131"/>
    </row>
    <row r="20" spans="2:12" ht="9" customHeight="1" thickBot="1">
      <c r="B20" s="25"/>
      <c r="C20" s="39"/>
      <c r="D20" s="26"/>
      <c r="E20" s="26"/>
      <c r="F20" s="26"/>
      <c r="G20" s="40"/>
      <c r="K20" s="41"/>
    </row>
    <row r="21" spans="2:12" ht="29.25" customHeight="1" thickBot="1">
      <c r="B21" s="25"/>
      <c r="C21" s="35"/>
      <c r="D21" s="36" t="s">
        <v>26</v>
      </c>
      <c r="E21" s="37"/>
      <c r="F21" s="38"/>
      <c r="G21" s="129"/>
      <c r="H21" s="130"/>
      <c r="I21" s="130"/>
      <c r="J21" s="130"/>
      <c r="K21" s="131"/>
    </row>
    <row r="22" spans="2:12" ht="7.5" customHeight="1" thickBot="1">
      <c r="B22" s="25"/>
      <c r="C22" s="39"/>
      <c r="D22" s="26"/>
      <c r="E22" s="26"/>
      <c r="F22" s="26"/>
      <c r="G22" s="40"/>
      <c r="K22" s="41"/>
    </row>
    <row r="23" spans="2:12" ht="26.25" customHeight="1" thickBot="1">
      <c r="B23" s="25"/>
      <c r="C23" s="35"/>
      <c r="D23" s="36" t="s">
        <v>27</v>
      </c>
      <c r="E23" s="37"/>
      <c r="F23" s="38"/>
      <c r="G23" s="110"/>
      <c r="H23" s="111"/>
      <c r="I23" s="111"/>
      <c r="J23" s="111"/>
      <c r="K23" s="112"/>
    </row>
    <row r="24" spans="2:12" ht="9" customHeight="1" thickBot="1">
      <c r="B24" s="25"/>
      <c r="C24" s="39"/>
      <c r="D24" s="26"/>
      <c r="E24" s="26"/>
      <c r="F24" s="26"/>
      <c r="G24" s="40"/>
      <c r="K24" s="41"/>
    </row>
    <row r="25" spans="2:12" ht="28.5" customHeight="1" thickBot="1">
      <c r="B25" s="42"/>
      <c r="C25" s="35"/>
      <c r="D25" s="135" t="s">
        <v>28</v>
      </c>
      <c r="E25" s="135"/>
      <c r="F25" s="136"/>
      <c r="G25" s="129"/>
      <c r="H25" s="130"/>
      <c r="I25" s="130"/>
      <c r="J25" s="130"/>
      <c r="K25" s="131"/>
    </row>
    <row r="26" spans="2:12" ht="9" customHeight="1" thickBot="1">
      <c r="B26" s="25"/>
      <c r="C26" s="39"/>
      <c r="D26" s="25"/>
      <c r="E26" s="25"/>
      <c r="F26" s="25"/>
      <c r="G26" s="40"/>
      <c r="K26" s="41"/>
    </row>
    <row r="27" spans="2:12" ht="29.25" customHeight="1" thickBot="1">
      <c r="B27" s="25"/>
      <c r="C27" s="35"/>
      <c r="D27" s="36" t="s">
        <v>29</v>
      </c>
      <c r="E27" s="37"/>
      <c r="F27" s="38"/>
      <c r="G27" s="110"/>
      <c r="H27" s="111"/>
      <c r="I27" s="111"/>
      <c r="J27" s="111"/>
      <c r="K27" s="112"/>
    </row>
    <row r="28" spans="2:12" ht="9" customHeight="1" thickBot="1">
      <c r="B28" s="25"/>
      <c r="C28" s="43"/>
      <c r="D28" s="44"/>
      <c r="E28" s="44"/>
      <c r="F28" s="25"/>
      <c r="G28" s="40"/>
      <c r="K28" s="41"/>
    </row>
    <row r="29" spans="2:12" ht="29.25" customHeight="1" thickBot="1">
      <c r="B29" s="25"/>
      <c r="C29" s="35"/>
      <c r="D29" s="36" t="s">
        <v>30</v>
      </c>
      <c r="E29" s="37"/>
      <c r="F29" s="38"/>
      <c r="G29" s="110"/>
      <c r="H29" s="111"/>
      <c r="I29" s="111"/>
      <c r="J29" s="111"/>
      <c r="K29" s="112"/>
    </row>
    <row r="30" spans="2:12" ht="9.75" customHeight="1" thickBot="1">
      <c r="B30" s="25"/>
      <c r="C30" s="35"/>
      <c r="D30" s="36"/>
      <c r="E30" s="37"/>
      <c r="F30" s="38"/>
      <c r="G30" s="40"/>
      <c r="K30" s="41"/>
    </row>
    <row r="31" spans="2:12" ht="26.25" customHeight="1" thickBot="1">
      <c r="B31" s="25"/>
      <c r="C31" s="35"/>
      <c r="D31" s="36" t="s">
        <v>31</v>
      </c>
      <c r="E31" s="37"/>
      <c r="F31" s="25"/>
      <c r="G31" s="110"/>
      <c r="H31" s="111"/>
      <c r="I31" s="111"/>
      <c r="J31" s="111"/>
      <c r="K31" s="112"/>
    </row>
    <row r="32" spans="2:12" ht="7.5" customHeight="1" thickBot="1">
      <c r="B32" s="25"/>
      <c r="C32" s="45"/>
      <c r="D32" s="46"/>
      <c r="E32" s="46"/>
      <c r="F32" s="47"/>
      <c r="G32" s="40"/>
      <c r="K32" s="41"/>
    </row>
    <row r="33" spans="2:11" ht="25.5" customHeight="1" thickBot="1">
      <c r="B33" s="25"/>
      <c r="C33" s="35"/>
      <c r="D33" s="135" t="s">
        <v>32</v>
      </c>
      <c r="E33" s="135"/>
      <c r="F33" s="48"/>
      <c r="G33" s="110"/>
      <c r="H33" s="111"/>
      <c r="I33" s="111"/>
      <c r="J33" s="111"/>
      <c r="K33" s="112"/>
    </row>
    <row r="34" spans="2:11" ht="10.5" customHeight="1">
      <c r="B34" s="25"/>
      <c r="C34" s="49"/>
      <c r="D34" s="50"/>
      <c r="E34" s="50"/>
      <c r="F34" s="48"/>
      <c r="G34" s="51"/>
      <c r="K34" s="41"/>
    </row>
    <row r="35" spans="2:11" ht="37.5" customHeight="1">
      <c r="B35" s="25"/>
      <c r="C35" s="137" t="s">
        <v>33</v>
      </c>
      <c r="D35" s="138"/>
      <c r="E35" s="138"/>
      <c r="F35" s="138"/>
      <c r="G35" s="138"/>
      <c r="H35" s="138"/>
      <c r="I35" s="138"/>
      <c r="J35" s="138"/>
      <c r="K35" s="139"/>
    </row>
    <row r="36" spans="2:11" ht="22.5" customHeight="1">
      <c r="B36" s="25"/>
      <c r="C36" s="137" t="s">
        <v>34</v>
      </c>
      <c r="D36" s="138"/>
      <c r="E36" s="138"/>
      <c r="F36" s="138"/>
      <c r="G36" s="138"/>
      <c r="H36" s="138"/>
      <c r="I36" s="138"/>
      <c r="J36" s="138"/>
      <c r="K36" s="139"/>
    </row>
    <row r="37" spans="2:11" ht="10.5" customHeight="1">
      <c r="B37" s="25"/>
      <c r="C37" s="52"/>
      <c r="D37" s="53"/>
      <c r="E37" s="53"/>
      <c r="F37" s="53"/>
      <c r="G37" s="53"/>
      <c r="H37" s="53"/>
      <c r="I37" s="53"/>
      <c r="J37" s="53"/>
      <c r="K37" s="54"/>
    </row>
    <row r="38" spans="2:11" ht="30" customHeight="1">
      <c r="B38" s="25"/>
      <c r="C38" s="55" t="s">
        <v>35</v>
      </c>
      <c r="D38" s="56"/>
      <c r="E38" s="56"/>
      <c r="F38" s="56"/>
      <c r="G38" s="57"/>
      <c r="H38" s="58"/>
      <c r="I38" s="58"/>
      <c r="J38" s="58"/>
      <c r="K38" s="59"/>
    </row>
    <row r="39" spans="2:11" ht="21.75" customHeight="1">
      <c r="B39" s="25"/>
      <c r="C39" s="60" t="s">
        <v>36</v>
      </c>
      <c r="D39" s="37"/>
      <c r="E39" s="37"/>
      <c r="F39" s="37"/>
      <c r="G39" s="61"/>
      <c r="H39" s="48"/>
      <c r="I39" s="48"/>
      <c r="J39" s="48"/>
      <c r="K39" s="62"/>
    </row>
    <row r="40" spans="2:11" ht="32.25" customHeight="1">
      <c r="B40" s="25"/>
      <c r="C40" s="132" t="s">
        <v>37</v>
      </c>
      <c r="D40" s="133"/>
      <c r="E40" s="133"/>
      <c r="F40" s="133"/>
      <c r="G40" s="133"/>
      <c r="H40" s="133"/>
      <c r="I40" s="133"/>
      <c r="J40" s="133"/>
      <c r="K40" s="134"/>
    </row>
    <row r="41" spans="2:11" ht="22.5" customHeight="1">
      <c r="B41" s="25"/>
      <c r="C41" s="132" t="s">
        <v>38</v>
      </c>
      <c r="D41" s="133"/>
      <c r="E41" s="133"/>
      <c r="F41" s="133"/>
      <c r="G41" s="133"/>
      <c r="H41" s="133"/>
      <c r="I41" s="133"/>
      <c r="J41" s="133"/>
      <c r="K41" s="134"/>
    </row>
    <row r="42" spans="2:11" ht="38.25" customHeight="1">
      <c r="B42" s="25"/>
      <c r="C42" s="132" t="s">
        <v>39</v>
      </c>
      <c r="D42" s="133"/>
      <c r="E42" s="133"/>
      <c r="F42" s="133"/>
      <c r="G42" s="133"/>
      <c r="H42" s="133"/>
      <c r="I42" s="133"/>
      <c r="J42" s="133"/>
      <c r="K42" s="134"/>
    </row>
    <row r="43" spans="2:11" ht="38.25" customHeight="1">
      <c r="B43" s="25"/>
      <c r="C43" s="132" t="s">
        <v>40</v>
      </c>
      <c r="D43" s="133"/>
      <c r="E43" s="133"/>
      <c r="F43" s="133"/>
      <c r="G43" s="133"/>
      <c r="H43" s="133"/>
      <c r="I43" s="133"/>
      <c r="J43" s="133"/>
      <c r="K43" s="134"/>
    </row>
    <row r="44" spans="2:11" ht="22.5" customHeight="1">
      <c r="B44" s="25"/>
      <c r="C44" s="132" t="s">
        <v>41</v>
      </c>
      <c r="D44" s="133"/>
      <c r="E44" s="133"/>
      <c r="F44" s="133"/>
      <c r="G44" s="133"/>
      <c r="H44" s="133"/>
      <c r="I44" s="133"/>
      <c r="J44" s="133"/>
      <c r="K44" s="134"/>
    </row>
    <row r="45" spans="2:11" ht="22.5" customHeight="1">
      <c r="B45" s="25"/>
      <c r="C45" s="132" t="s">
        <v>42</v>
      </c>
      <c r="D45" s="133"/>
      <c r="E45" s="133"/>
      <c r="F45" s="133"/>
      <c r="G45" s="133"/>
      <c r="H45" s="133"/>
      <c r="I45" s="133"/>
      <c r="J45" s="133"/>
      <c r="K45" s="134"/>
    </row>
    <row r="46" spans="2:11" ht="22.5" customHeight="1">
      <c r="B46" s="25"/>
      <c r="C46" s="132" t="s">
        <v>43</v>
      </c>
      <c r="D46" s="133"/>
      <c r="E46" s="133"/>
      <c r="F46" s="133"/>
      <c r="G46" s="133"/>
      <c r="H46" s="133"/>
      <c r="I46" s="133"/>
      <c r="J46" s="133"/>
      <c r="K46" s="134"/>
    </row>
    <row r="47" spans="2:11" ht="22.5" customHeight="1">
      <c r="B47" s="25"/>
      <c r="C47" s="132" t="s">
        <v>44</v>
      </c>
      <c r="D47" s="133"/>
      <c r="E47" s="133"/>
      <c r="F47" s="133"/>
      <c r="G47" s="133"/>
      <c r="H47" s="133"/>
      <c r="I47" s="133"/>
      <c r="J47" s="133"/>
      <c r="K47" s="134"/>
    </row>
    <row r="48" spans="2:11" ht="24.75" customHeight="1">
      <c r="C48" s="146" t="s">
        <v>45</v>
      </c>
      <c r="D48" s="147"/>
      <c r="E48" s="147"/>
      <c r="F48" s="147"/>
      <c r="G48" s="147"/>
      <c r="H48" s="147"/>
      <c r="I48" s="147"/>
      <c r="J48" s="147"/>
      <c r="K48" s="148"/>
    </row>
    <row r="49" spans="2:19" ht="60.75" customHeight="1"/>
    <row r="50" spans="2:19" ht="39" customHeight="1">
      <c r="B50" s="149" t="s">
        <v>46</v>
      </c>
      <c r="C50" s="149"/>
      <c r="D50" s="149"/>
      <c r="E50" s="149"/>
      <c r="F50" s="149"/>
      <c r="G50" s="149"/>
      <c r="H50" s="149"/>
      <c r="I50" s="149"/>
      <c r="J50" s="149"/>
      <c r="K50" s="149"/>
      <c r="L50" s="149"/>
    </row>
    <row r="53" spans="2:19" ht="23.25">
      <c r="B53" s="150" t="s">
        <v>47</v>
      </c>
      <c r="C53" s="151"/>
      <c r="D53" s="151"/>
      <c r="E53" s="151"/>
      <c r="F53" s="151"/>
      <c r="G53" s="151"/>
      <c r="H53" s="151"/>
      <c r="I53" s="151"/>
      <c r="J53" s="151"/>
      <c r="K53" s="151"/>
    </row>
    <row r="54" spans="2:19" ht="23.25">
      <c r="B54" s="152" t="s">
        <v>48</v>
      </c>
      <c r="C54" s="153"/>
      <c r="D54" s="153"/>
      <c r="E54" s="154"/>
      <c r="F54" s="155" t="s">
        <v>79</v>
      </c>
      <c r="G54" s="156"/>
      <c r="H54" s="63"/>
      <c r="I54" s="63"/>
      <c r="J54" s="63"/>
      <c r="K54" s="63"/>
    </row>
    <row r="55" spans="2:19" ht="23.25">
      <c r="B55" s="152" t="s">
        <v>49</v>
      </c>
      <c r="C55" s="153"/>
      <c r="D55" s="153"/>
      <c r="E55" s="154"/>
      <c r="F55" s="155" t="s">
        <v>50</v>
      </c>
      <c r="G55" s="156"/>
      <c r="H55" s="63"/>
      <c r="I55" s="63"/>
      <c r="J55" s="63"/>
      <c r="K55" s="63"/>
    </row>
    <row r="56" spans="2:19" ht="16.5" customHeight="1" thickBot="1">
      <c r="B56" s="64"/>
      <c r="C56" s="63"/>
      <c r="D56" s="63"/>
      <c r="E56" s="63"/>
      <c r="F56" s="63"/>
      <c r="G56" s="63"/>
      <c r="H56" s="63"/>
      <c r="I56" s="63"/>
      <c r="J56" s="63"/>
      <c r="K56" s="63"/>
    </row>
    <row r="57" spans="2:19" ht="39.75" customHeight="1">
      <c r="B57" s="140" t="s">
        <v>51</v>
      </c>
      <c r="C57" s="141"/>
      <c r="D57" s="141"/>
      <c r="E57" s="141"/>
      <c r="F57" s="142"/>
      <c r="G57" s="143" t="s">
        <v>52</v>
      </c>
      <c r="H57" s="144"/>
      <c r="I57" s="144"/>
      <c r="J57" s="144"/>
      <c r="K57" s="144"/>
      <c r="L57" s="145"/>
    </row>
    <row r="58" spans="2:19" s="21" customFormat="1" ht="40.5" customHeight="1">
      <c r="B58" s="65" t="s">
        <v>53</v>
      </c>
      <c r="C58" s="66" t="s">
        <v>54</v>
      </c>
      <c r="D58" s="66" t="s">
        <v>55</v>
      </c>
      <c r="E58" s="66" t="s">
        <v>56</v>
      </c>
      <c r="F58" s="66" t="s">
        <v>57</v>
      </c>
      <c r="G58" s="66" t="s">
        <v>58</v>
      </c>
      <c r="H58" s="66" t="s">
        <v>59</v>
      </c>
      <c r="I58" s="66" t="s">
        <v>60</v>
      </c>
      <c r="J58" s="66" t="s">
        <v>61</v>
      </c>
      <c r="K58" s="66" t="s">
        <v>62</v>
      </c>
      <c r="L58" s="67" t="s">
        <v>63</v>
      </c>
      <c r="N58"/>
      <c r="O58"/>
      <c r="P58"/>
      <c r="Q58"/>
      <c r="R58"/>
      <c r="S58"/>
    </row>
    <row r="59" spans="2:19" ht="39.950000000000003" customHeight="1">
      <c r="B59" s="92">
        <f t="shared" ref="B59:E59" si="0">O5</f>
        <v>1</v>
      </c>
      <c r="C59" s="89">
        <f t="shared" si="0"/>
        <v>1</v>
      </c>
      <c r="D59" s="93" t="str">
        <f t="shared" si="0"/>
        <v>SERVICIO</v>
      </c>
      <c r="E59" s="89" t="str">
        <f t="shared" si="0"/>
        <v>SERVICIO DE TRANSPORTE DE BIENES Y MATERIALES</v>
      </c>
      <c r="F59" s="95" t="str">
        <f>+S5</f>
        <v>ESPECIFICACIONES TECNICAS 
Transporte de Materiales a la Empresa Minera Colquiri:
Santa Cruz- Colquiri y viceversa
Cochabamba-Colquiri y Viceversa
La Paz – Colquiri y viceversa
Potosí - Colquiri y viceversa
Oruro-Colquiri y viceversa
El Servicio de transporte debe presentar con la siguiente documentación de manera obligatoria 
1.	 CONDUCTOR (ES):
	-Nombres y apellidos (Presentar Fotocopia C.I.)	
	-Licencia de Conducir (Presentar Fotocopia)
2.	VEHICULO(S):
	-Tipo de Vehículo:	
	-Placa:	
	-Inspección Técnica Vehicular 	
	-Contar con implementos de bioseguridad	
	-Contar con extinguidores y botiquines	
	-Otros: RUAT, SOAT, etc.	
3.	EMPRESA:
	-Registro SEPREC (Fotocopia)	
	-Número de Identificación tributaria NIT (fotocopia)	
	-Documentación que avale el transporte de bienes 3 años como mínimo a empresas en el área rural o centros mineros (Documentado)	
CONDICIONES ADICIONALES 
	El servicio es vigente solo para la gestión 2023
	El servicio debe incluir el transporte compartido y consolidado de carga (incluye almacenaje), el almacenaje debe ser en condiciones adecuadas de acuerdo a la carga.
	La empresa transportadora debe contar con todos los vehículos solicitados de diferentes capacidades para atender las cargas de acuerdo a su magnitud y necesidad.
	Para el transporte de materiales, maquinaria y equipo de acuerdo a su magnitud la transportadora debe tener las condiciones de seguridad necesarias y tener el seguro o póliza para la carga a transportar. (presentar documentación)	
	El proponente debe contar con experiencia general en el servicio de transporte mayor a 5 años a nivel nacional, mayor a 3 años de manera específica en atención a centros mineros o similares. (Presentar documentación).
	La cancelación o pago del servicio será con la entrega de comprobante de recepción por la unidad solicitante, debiendo constar la fecha, tipo de vehículo y nombre del responsable del área o departamento solicitante al final del mes.
	El servicio es a contrato abierto puede cumplirse hasta el monto total del presupuesto o hasta antes de la fecha 15/12/2023
	El contrato es a requerimiento de la EMC, siendo la entrega fijada por la EMC, el proponente debe contar con vehículos disponibles ya que la prestación del servicio podrá variar de acuerdo a la urgencia del envío (disponibilidad inmediata para emergencias)
	La empresa proponente se hace responsable de cualquier daño o perdida de los bienes y materiales.
	No se aceptan subcontrataciones
Toda documentación presentada debe estar vigente</v>
      </c>
      <c r="G59" s="94"/>
      <c r="H59" s="90"/>
      <c r="I59" s="90"/>
      <c r="J59" s="90"/>
      <c r="K59" s="90"/>
      <c r="L59" s="91"/>
    </row>
    <row r="60" spans="2:19" ht="39.950000000000003" customHeight="1">
      <c r="B60" s="107" t="s">
        <v>88</v>
      </c>
      <c r="C60" s="108"/>
      <c r="D60" s="108"/>
      <c r="E60" s="109"/>
      <c r="F60" s="96"/>
      <c r="G60" s="69"/>
      <c r="H60" s="70"/>
      <c r="I60" s="70"/>
      <c r="J60" s="70"/>
      <c r="K60" s="70"/>
      <c r="L60" s="71"/>
    </row>
    <row r="61" spans="2:19" ht="20.100000000000001" customHeight="1">
      <c r="B61" s="98" t="s">
        <v>97</v>
      </c>
      <c r="C61" s="99"/>
      <c r="D61" s="100"/>
      <c r="E61" s="68" t="s">
        <v>81</v>
      </c>
      <c r="F61" s="96"/>
      <c r="G61" s="69"/>
      <c r="H61" s="70"/>
      <c r="I61" s="70"/>
      <c r="J61" s="70"/>
      <c r="K61" s="70"/>
      <c r="L61" s="71"/>
    </row>
    <row r="62" spans="2:19" ht="20.100000000000001" customHeight="1">
      <c r="B62" s="101"/>
      <c r="C62" s="102"/>
      <c r="D62" s="103"/>
      <c r="E62" s="68" t="s">
        <v>82</v>
      </c>
      <c r="F62" s="96"/>
      <c r="G62" s="69"/>
      <c r="H62" s="70"/>
      <c r="I62" s="70"/>
      <c r="J62" s="70"/>
      <c r="K62" s="70"/>
      <c r="L62" s="71"/>
    </row>
    <row r="63" spans="2:19" ht="20.100000000000001" customHeight="1">
      <c r="B63" s="101"/>
      <c r="C63" s="102"/>
      <c r="D63" s="103"/>
      <c r="E63" s="68" t="s">
        <v>83</v>
      </c>
      <c r="F63" s="96"/>
      <c r="G63" s="69"/>
      <c r="H63" s="70"/>
      <c r="I63" s="70"/>
      <c r="J63" s="70"/>
      <c r="K63" s="70"/>
      <c r="L63" s="71"/>
    </row>
    <row r="64" spans="2:19" ht="20.100000000000001" customHeight="1">
      <c r="B64" s="101"/>
      <c r="C64" s="102"/>
      <c r="D64" s="103"/>
      <c r="E64" s="68" t="s">
        <v>84</v>
      </c>
      <c r="F64" s="96"/>
      <c r="G64" s="69"/>
      <c r="H64" s="70"/>
      <c r="I64" s="70"/>
      <c r="J64" s="70"/>
      <c r="K64" s="70"/>
      <c r="L64" s="71"/>
    </row>
    <row r="65" spans="2:12" ht="20.100000000000001" customHeight="1">
      <c r="B65" s="101"/>
      <c r="C65" s="102"/>
      <c r="D65" s="103"/>
      <c r="E65" s="68" t="s">
        <v>85</v>
      </c>
      <c r="F65" s="96"/>
      <c r="G65" s="69"/>
      <c r="H65" s="70"/>
      <c r="I65" s="70"/>
      <c r="J65" s="70"/>
      <c r="K65" s="70"/>
      <c r="L65" s="71"/>
    </row>
    <row r="66" spans="2:12" ht="20.100000000000001" customHeight="1">
      <c r="B66" s="101"/>
      <c r="C66" s="102"/>
      <c r="D66" s="103"/>
      <c r="E66" s="68" t="s">
        <v>86</v>
      </c>
      <c r="F66" s="96"/>
      <c r="G66" s="69"/>
      <c r="H66" s="70"/>
      <c r="I66" s="70"/>
      <c r="J66" s="70"/>
      <c r="K66" s="70"/>
      <c r="L66" s="71"/>
    </row>
    <row r="67" spans="2:12" ht="20.100000000000001" customHeight="1">
      <c r="B67" s="104"/>
      <c r="C67" s="105"/>
      <c r="D67" s="106"/>
      <c r="E67" s="68" t="s">
        <v>87</v>
      </c>
      <c r="F67" s="96"/>
      <c r="G67" s="69"/>
      <c r="H67" s="70"/>
      <c r="I67" s="70"/>
      <c r="J67" s="70"/>
      <c r="K67" s="70"/>
      <c r="L67" s="71"/>
    </row>
    <row r="68" spans="2:12" ht="39.950000000000003" customHeight="1">
      <c r="B68" s="107" t="s">
        <v>89</v>
      </c>
      <c r="C68" s="108"/>
      <c r="D68" s="108"/>
      <c r="E68" s="109"/>
      <c r="F68" s="96"/>
      <c r="G68" s="69"/>
      <c r="H68" s="70"/>
      <c r="I68" s="70"/>
      <c r="J68" s="70"/>
      <c r="K68" s="70"/>
      <c r="L68" s="71"/>
    </row>
    <row r="69" spans="2:12" ht="20.100000000000001" customHeight="1">
      <c r="B69" s="98" t="s">
        <v>97</v>
      </c>
      <c r="C69" s="99"/>
      <c r="D69" s="100"/>
      <c r="E69" s="68" t="s">
        <v>81</v>
      </c>
      <c r="F69" s="96"/>
      <c r="G69" s="69"/>
      <c r="H69" s="70"/>
      <c r="I69" s="70"/>
      <c r="J69" s="70"/>
      <c r="K69" s="70"/>
      <c r="L69" s="71"/>
    </row>
    <row r="70" spans="2:12" ht="20.100000000000001" customHeight="1">
      <c r="B70" s="101"/>
      <c r="C70" s="102"/>
      <c r="D70" s="103"/>
      <c r="E70" s="68" t="s">
        <v>82</v>
      </c>
      <c r="F70" s="96"/>
      <c r="G70" s="69"/>
      <c r="H70" s="70"/>
      <c r="I70" s="70"/>
      <c r="J70" s="70"/>
      <c r="K70" s="70"/>
      <c r="L70" s="71"/>
    </row>
    <row r="71" spans="2:12" ht="20.100000000000001" customHeight="1">
      <c r="B71" s="101"/>
      <c r="C71" s="102"/>
      <c r="D71" s="103"/>
      <c r="E71" s="68" t="s">
        <v>90</v>
      </c>
      <c r="F71" s="96"/>
      <c r="G71" s="69"/>
      <c r="H71" s="70"/>
      <c r="I71" s="70"/>
      <c r="J71" s="70"/>
      <c r="K71" s="70"/>
      <c r="L71" s="71"/>
    </row>
    <row r="72" spans="2:12" ht="20.100000000000001" customHeight="1">
      <c r="B72" s="101"/>
      <c r="C72" s="102"/>
      <c r="D72" s="103"/>
      <c r="E72" s="68" t="s">
        <v>84</v>
      </c>
      <c r="F72" s="96"/>
      <c r="G72" s="69"/>
      <c r="H72" s="70"/>
      <c r="I72" s="70"/>
      <c r="J72" s="70"/>
      <c r="K72" s="70"/>
      <c r="L72" s="71"/>
    </row>
    <row r="73" spans="2:12" ht="20.100000000000001" customHeight="1">
      <c r="B73" s="101"/>
      <c r="C73" s="102"/>
      <c r="D73" s="103"/>
      <c r="E73" s="68" t="s">
        <v>85</v>
      </c>
      <c r="F73" s="96"/>
      <c r="G73" s="69"/>
      <c r="H73" s="70"/>
      <c r="I73" s="70"/>
      <c r="J73" s="70"/>
      <c r="K73" s="70"/>
      <c r="L73" s="71"/>
    </row>
    <row r="74" spans="2:12" ht="20.100000000000001" customHeight="1">
      <c r="B74" s="101"/>
      <c r="C74" s="102"/>
      <c r="D74" s="103"/>
      <c r="E74" s="68" t="s">
        <v>86</v>
      </c>
      <c r="F74" s="96"/>
      <c r="G74" s="69"/>
      <c r="H74" s="70"/>
      <c r="I74" s="70"/>
      <c r="J74" s="70"/>
      <c r="K74" s="70"/>
      <c r="L74" s="71"/>
    </row>
    <row r="75" spans="2:12" ht="20.100000000000001" customHeight="1">
      <c r="B75" s="104"/>
      <c r="C75" s="105"/>
      <c r="D75" s="106"/>
      <c r="E75" s="68" t="s">
        <v>87</v>
      </c>
      <c r="F75" s="96"/>
      <c r="G75" s="69"/>
      <c r="H75" s="70"/>
      <c r="I75" s="70"/>
      <c r="J75" s="70"/>
      <c r="K75" s="70"/>
      <c r="L75" s="71"/>
    </row>
    <row r="76" spans="2:12" ht="39.950000000000003" customHeight="1">
      <c r="B76" s="107" t="s">
        <v>91</v>
      </c>
      <c r="C76" s="108"/>
      <c r="D76" s="108"/>
      <c r="E76" s="109"/>
      <c r="F76" s="96"/>
      <c r="G76" s="69"/>
      <c r="H76" s="70"/>
      <c r="I76" s="70"/>
      <c r="J76" s="70"/>
      <c r="K76" s="70"/>
      <c r="L76" s="71"/>
    </row>
    <row r="77" spans="2:12" ht="20.100000000000001" customHeight="1">
      <c r="B77" s="98" t="s">
        <v>97</v>
      </c>
      <c r="C77" s="99"/>
      <c r="D77" s="100"/>
      <c r="E77" s="68" t="s">
        <v>81</v>
      </c>
      <c r="F77" s="96"/>
      <c r="G77" s="69"/>
      <c r="H77" s="70"/>
      <c r="I77" s="70"/>
      <c r="J77" s="70"/>
      <c r="K77" s="70"/>
      <c r="L77" s="71"/>
    </row>
    <row r="78" spans="2:12" ht="20.100000000000001" customHeight="1">
      <c r="B78" s="101"/>
      <c r="C78" s="102"/>
      <c r="D78" s="103"/>
      <c r="E78" s="68" t="s">
        <v>82</v>
      </c>
      <c r="F78" s="96"/>
      <c r="G78" s="69"/>
      <c r="H78" s="70"/>
      <c r="I78" s="70"/>
      <c r="J78" s="70"/>
      <c r="K78" s="70"/>
      <c r="L78" s="71"/>
    </row>
    <row r="79" spans="2:12" ht="20.100000000000001" customHeight="1">
      <c r="B79" s="101"/>
      <c r="C79" s="102"/>
      <c r="D79" s="103"/>
      <c r="E79" s="68" t="s">
        <v>90</v>
      </c>
      <c r="F79" s="96"/>
      <c r="G79" s="69"/>
      <c r="H79" s="70"/>
      <c r="I79" s="70"/>
      <c r="J79" s="70"/>
      <c r="K79" s="70"/>
      <c r="L79" s="71"/>
    </row>
    <row r="80" spans="2:12" ht="20.100000000000001" customHeight="1">
      <c r="B80" s="101"/>
      <c r="C80" s="102"/>
      <c r="D80" s="103"/>
      <c r="E80" s="68" t="s">
        <v>84</v>
      </c>
      <c r="F80" s="96"/>
      <c r="G80" s="69"/>
      <c r="H80" s="70"/>
      <c r="I80" s="70"/>
      <c r="J80" s="70"/>
      <c r="K80" s="70"/>
      <c r="L80" s="71"/>
    </row>
    <row r="81" spans="2:12" ht="20.100000000000001" customHeight="1">
      <c r="B81" s="101"/>
      <c r="C81" s="102"/>
      <c r="D81" s="103"/>
      <c r="E81" s="68" t="s">
        <v>85</v>
      </c>
      <c r="F81" s="96"/>
      <c r="G81" s="69"/>
      <c r="H81" s="70"/>
      <c r="I81" s="70"/>
      <c r="J81" s="70"/>
      <c r="K81" s="70"/>
      <c r="L81" s="71"/>
    </row>
    <row r="82" spans="2:12" ht="20.100000000000001" customHeight="1">
      <c r="B82" s="101"/>
      <c r="C82" s="102"/>
      <c r="D82" s="103"/>
      <c r="E82" s="68" t="s">
        <v>86</v>
      </c>
      <c r="F82" s="96"/>
      <c r="G82" s="69"/>
      <c r="H82" s="70"/>
      <c r="I82" s="70"/>
      <c r="J82" s="70"/>
      <c r="K82" s="70"/>
      <c r="L82" s="71"/>
    </row>
    <row r="83" spans="2:12" ht="20.100000000000001" customHeight="1">
      <c r="B83" s="104"/>
      <c r="C83" s="105"/>
      <c r="D83" s="106"/>
      <c r="E83" s="68" t="s">
        <v>87</v>
      </c>
      <c r="F83" s="96"/>
      <c r="G83" s="69"/>
      <c r="H83" s="70"/>
      <c r="I83" s="70"/>
      <c r="J83" s="70"/>
      <c r="K83" s="70"/>
      <c r="L83" s="71"/>
    </row>
    <row r="84" spans="2:12" ht="39.950000000000003" customHeight="1">
      <c r="B84" s="107" t="s">
        <v>92</v>
      </c>
      <c r="C84" s="108"/>
      <c r="D84" s="108"/>
      <c r="E84" s="109"/>
      <c r="F84" s="96"/>
      <c r="G84" s="69"/>
      <c r="H84" s="70"/>
      <c r="I84" s="70"/>
      <c r="J84" s="70"/>
      <c r="K84" s="70"/>
      <c r="L84" s="71"/>
    </row>
    <row r="85" spans="2:12" ht="20.100000000000001" customHeight="1">
      <c r="B85" s="98" t="s">
        <v>97</v>
      </c>
      <c r="C85" s="99"/>
      <c r="D85" s="100"/>
      <c r="E85" s="68" t="s">
        <v>82</v>
      </c>
      <c r="F85" s="96"/>
      <c r="G85" s="69"/>
      <c r="H85" s="70"/>
      <c r="I85" s="70"/>
      <c r="J85" s="70"/>
      <c r="K85" s="70"/>
      <c r="L85" s="71"/>
    </row>
    <row r="86" spans="2:12" ht="20.100000000000001" customHeight="1">
      <c r="B86" s="101"/>
      <c r="C86" s="102"/>
      <c r="D86" s="103"/>
      <c r="E86" s="68" t="s">
        <v>93</v>
      </c>
      <c r="F86" s="96"/>
      <c r="G86" s="69"/>
      <c r="H86" s="70"/>
      <c r="I86" s="70"/>
      <c r="J86" s="70"/>
      <c r="K86" s="70"/>
      <c r="L86" s="71"/>
    </row>
    <row r="87" spans="2:12" ht="20.100000000000001" customHeight="1">
      <c r="B87" s="101"/>
      <c r="C87" s="102"/>
      <c r="D87" s="103"/>
      <c r="E87" s="68" t="s">
        <v>84</v>
      </c>
      <c r="F87" s="96"/>
      <c r="G87" s="69"/>
      <c r="H87" s="70"/>
      <c r="I87" s="70"/>
      <c r="J87" s="70"/>
      <c r="K87" s="70"/>
      <c r="L87" s="71"/>
    </row>
    <row r="88" spans="2:12" ht="20.100000000000001" customHeight="1">
      <c r="B88" s="101"/>
      <c r="C88" s="102"/>
      <c r="D88" s="103"/>
      <c r="E88" s="68" t="s">
        <v>85</v>
      </c>
      <c r="F88" s="96"/>
      <c r="G88" s="69"/>
      <c r="H88" s="70"/>
      <c r="I88" s="70"/>
      <c r="J88" s="70"/>
      <c r="K88" s="70"/>
      <c r="L88" s="71"/>
    </row>
    <row r="89" spans="2:12" ht="20.100000000000001" customHeight="1">
      <c r="B89" s="101"/>
      <c r="C89" s="102"/>
      <c r="D89" s="103"/>
      <c r="E89" s="68" t="s">
        <v>86</v>
      </c>
      <c r="F89" s="96"/>
      <c r="G89" s="69"/>
      <c r="H89" s="70"/>
      <c r="I89" s="70"/>
      <c r="J89" s="70"/>
      <c r="K89" s="70"/>
      <c r="L89" s="71"/>
    </row>
    <row r="90" spans="2:12" ht="20.100000000000001" customHeight="1">
      <c r="B90" s="104"/>
      <c r="C90" s="105"/>
      <c r="D90" s="106"/>
      <c r="E90" s="68" t="s">
        <v>87</v>
      </c>
      <c r="F90" s="96"/>
      <c r="G90" s="69"/>
      <c r="H90" s="70"/>
      <c r="I90" s="70"/>
      <c r="J90" s="70"/>
      <c r="K90" s="70"/>
      <c r="L90" s="71"/>
    </row>
    <row r="91" spans="2:12" s="73" customFormat="1" ht="39.950000000000003" customHeight="1">
      <c r="B91" s="107" t="s">
        <v>94</v>
      </c>
      <c r="C91" s="108"/>
      <c r="D91" s="108"/>
      <c r="E91" s="109"/>
      <c r="F91" s="96"/>
      <c r="G91" s="69"/>
      <c r="H91" s="70"/>
      <c r="I91" s="70"/>
      <c r="J91" s="70"/>
      <c r="K91" s="70"/>
      <c r="L91" s="71"/>
    </row>
    <row r="92" spans="2:12" s="73" customFormat="1" ht="20.100000000000001" customHeight="1">
      <c r="B92" s="98" t="s">
        <v>97</v>
      </c>
      <c r="C92" s="99"/>
      <c r="D92" s="100"/>
      <c r="E92" s="68" t="s">
        <v>95</v>
      </c>
      <c r="F92" s="96"/>
      <c r="G92" s="69"/>
      <c r="H92" s="70"/>
      <c r="I92" s="70"/>
      <c r="J92" s="70"/>
      <c r="K92" s="70"/>
      <c r="L92" s="71"/>
    </row>
    <row r="93" spans="2:12" s="73" customFormat="1" ht="20.100000000000001" customHeight="1">
      <c r="B93" s="101"/>
      <c r="C93" s="102"/>
      <c r="D93" s="103"/>
      <c r="E93" s="68" t="s">
        <v>96</v>
      </c>
      <c r="F93" s="96"/>
      <c r="G93" s="69"/>
      <c r="H93" s="70"/>
      <c r="I93" s="70"/>
      <c r="J93" s="70"/>
      <c r="K93" s="70"/>
      <c r="L93" s="71"/>
    </row>
    <row r="94" spans="2:12" s="73" customFormat="1" ht="20.100000000000001" customHeight="1">
      <c r="B94" s="101"/>
      <c r="C94" s="102"/>
      <c r="D94" s="103"/>
      <c r="E94" s="68" t="s">
        <v>84</v>
      </c>
      <c r="F94" s="96"/>
      <c r="G94" s="69"/>
      <c r="H94" s="70"/>
      <c r="I94" s="70"/>
      <c r="J94" s="70"/>
      <c r="K94" s="70"/>
      <c r="L94" s="71"/>
    </row>
    <row r="95" spans="2:12" s="73" customFormat="1" ht="20.100000000000001" customHeight="1">
      <c r="B95" s="101"/>
      <c r="C95" s="102"/>
      <c r="D95" s="103"/>
      <c r="E95" s="68" t="s">
        <v>85</v>
      </c>
      <c r="F95" s="96"/>
      <c r="G95" s="69"/>
      <c r="H95" s="70"/>
      <c r="I95" s="70"/>
      <c r="J95" s="70"/>
      <c r="K95" s="70"/>
      <c r="L95" s="71"/>
    </row>
    <row r="96" spans="2:12" s="73" customFormat="1" ht="20.100000000000001" customHeight="1">
      <c r="B96" s="101"/>
      <c r="C96" s="102"/>
      <c r="D96" s="103"/>
      <c r="E96" s="68" t="s">
        <v>86</v>
      </c>
      <c r="F96" s="96"/>
      <c r="G96" s="69"/>
      <c r="H96" s="70"/>
      <c r="I96" s="70"/>
      <c r="J96" s="70"/>
      <c r="K96" s="70"/>
      <c r="L96" s="71"/>
    </row>
    <row r="97" spans="2:12" ht="20.100000000000001" customHeight="1">
      <c r="B97" s="101"/>
      <c r="C97" s="102"/>
      <c r="D97" s="103"/>
      <c r="E97" s="68" t="s">
        <v>87</v>
      </c>
      <c r="F97" s="97"/>
      <c r="G97" s="69"/>
      <c r="H97" s="70"/>
      <c r="I97" s="70"/>
      <c r="J97" s="70"/>
      <c r="K97" s="70"/>
      <c r="L97" s="71"/>
    </row>
    <row r="98" spans="2:12" ht="40.5" hidden="1" customHeight="1">
      <c r="B98" s="104"/>
      <c r="C98" s="105"/>
      <c r="D98" s="106"/>
      <c r="E98" s="68">
        <f>R39</f>
        <v>0</v>
      </c>
      <c r="F98" s="68">
        <f>S39</f>
        <v>0</v>
      </c>
      <c r="G98" s="69"/>
      <c r="H98" s="70"/>
      <c r="I98" s="70"/>
      <c r="J98" s="70"/>
      <c r="K98" s="70"/>
      <c r="L98" s="71"/>
    </row>
    <row r="99" spans="2:12">
      <c r="B99" s="157" t="s">
        <v>64</v>
      </c>
      <c r="C99" s="158"/>
      <c r="D99" s="158"/>
      <c r="E99" s="158"/>
      <c r="F99" s="158"/>
      <c r="G99" s="158"/>
      <c r="H99" s="158"/>
      <c r="I99" s="158"/>
      <c r="J99" s="158"/>
      <c r="K99" s="159"/>
      <c r="L99" s="71"/>
    </row>
    <row r="100" spans="2:12" ht="15.75" thickBot="1">
      <c r="B100" s="160" t="s">
        <v>65</v>
      </c>
      <c r="C100" s="161"/>
      <c r="D100" s="161"/>
      <c r="E100" s="161"/>
      <c r="F100" s="161"/>
      <c r="G100" s="161"/>
      <c r="H100" s="161"/>
      <c r="I100" s="161"/>
      <c r="J100" s="161"/>
      <c r="K100" s="161"/>
      <c r="L100" s="162"/>
    </row>
    <row r="101" spans="2:12" ht="18.75">
      <c r="B101" s="133" t="s">
        <v>66</v>
      </c>
      <c r="C101" s="163"/>
      <c r="D101" s="163"/>
      <c r="E101" s="163"/>
      <c r="F101" s="163"/>
      <c r="G101" s="163"/>
      <c r="H101" s="163"/>
      <c r="I101" s="163"/>
      <c r="J101" s="163"/>
      <c r="K101" s="163"/>
    </row>
    <row r="102" spans="2:12" ht="18.75">
      <c r="B102" s="133" t="s">
        <v>67</v>
      </c>
      <c r="C102" s="133"/>
      <c r="D102" s="133"/>
      <c r="E102" s="133"/>
      <c r="F102" s="133"/>
      <c r="G102" s="133"/>
      <c r="H102" s="133"/>
      <c r="I102" s="133"/>
      <c r="J102" s="133"/>
      <c r="K102" s="133"/>
      <c r="L102" s="133"/>
    </row>
    <row r="103" spans="2:12" ht="21">
      <c r="B103" s="164" t="s">
        <v>68</v>
      </c>
      <c r="C103" s="164"/>
      <c r="D103" s="164"/>
      <c r="E103" s="164"/>
      <c r="F103" s="72"/>
      <c r="G103" s="165"/>
      <c r="H103" s="166"/>
      <c r="I103" s="166"/>
      <c r="J103" s="166"/>
      <c r="K103" s="166"/>
      <c r="L103" s="166"/>
    </row>
    <row r="104" spans="2:12" ht="50.25" customHeight="1">
      <c r="B104" s="172" t="s">
        <v>100</v>
      </c>
      <c r="C104" s="173"/>
      <c r="D104" s="173"/>
      <c r="E104" s="173"/>
      <c r="F104" s="173"/>
      <c r="G104" s="173"/>
      <c r="H104" s="173"/>
      <c r="I104" s="173"/>
      <c r="J104" s="173"/>
      <c r="K104" s="173"/>
      <c r="L104" s="174"/>
    </row>
    <row r="105" spans="2:12" ht="18.75">
      <c r="B105" s="175" t="s">
        <v>69</v>
      </c>
      <c r="C105" s="176"/>
      <c r="D105" s="176"/>
      <c r="E105" s="176"/>
      <c r="F105" s="177"/>
      <c r="G105" s="178"/>
      <c r="H105" s="179"/>
      <c r="I105" s="179"/>
      <c r="J105" s="179"/>
      <c r="K105" s="179"/>
      <c r="L105" s="180"/>
    </row>
    <row r="106" spans="2:12" ht="18.75">
      <c r="B106" s="181" t="s">
        <v>70</v>
      </c>
      <c r="C106" s="182"/>
      <c r="D106" s="182"/>
      <c r="E106" s="182"/>
      <c r="F106" s="183"/>
      <c r="G106" s="184" t="s">
        <v>80</v>
      </c>
      <c r="H106" s="185"/>
      <c r="I106" s="185"/>
      <c r="J106" s="185"/>
      <c r="K106" s="185"/>
      <c r="L106" s="186"/>
    </row>
    <row r="107" spans="2:12" ht="18.75">
      <c r="B107" s="181" t="s">
        <v>71</v>
      </c>
      <c r="C107" s="182"/>
      <c r="D107" s="182"/>
      <c r="E107" s="182"/>
      <c r="F107" s="183"/>
      <c r="G107" s="187"/>
      <c r="H107" s="188"/>
      <c r="I107" s="188"/>
      <c r="J107" s="188"/>
      <c r="K107" s="188"/>
      <c r="L107" s="189"/>
    </row>
    <row r="108" spans="2:12" ht="24.75" customHeight="1">
      <c r="B108" s="191" t="s">
        <v>72</v>
      </c>
      <c r="C108" s="192"/>
      <c r="D108" s="192"/>
      <c r="E108" s="192"/>
      <c r="F108" s="192"/>
      <c r="G108" s="192"/>
      <c r="H108" s="192"/>
      <c r="I108" s="192"/>
      <c r="J108" s="192"/>
      <c r="K108" s="192"/>
      <c r="L108" s="193"/>
    </row>
    <row r="109" spans="2:12" ht="19.5" thickBot="1">
      <c r="B109" s="194" t="s">
        <v>73</v>
      </c>
      <c r="C109" s="195"/>
      <c r="D109" s="195"/>
      <c r="E109" s="195"/>
      <c r="F109" s="196"/>
      <c r="G109" s="197"/>
      <c r="H109" s="198"/>
      <c r="I109" s="198"/>
      <c r="J109" s="198"/>
      <c r="K109" s="198"/>
      <c r="L109" s="199"/>
    </row>
    <row r="110" spans="2:12" ht="21">
      <c r="B110" s="74" t="s">
        <v>35</v>
      </c>
      <c r="C110" s="32"/>
      <c r="D110" s="32"/>
      <c r="E110" s="32"/>
      <c r="F110" s="75"/>
      <c r="G110" s="76"/>
      <c r="H110" s="76"/>
      <c r="I110" s="76"/>
      <c r="J110" s="76"/>
      <c r="K110" s="77"/>
      <c r="L110" s="78"/>
    </row>
    <row r="111" spans="2:12" ht="18.75">
      <c r="B111" s="167" t="s">
        <v>74</v>
      </c>
      <c r="C111" s="168"/>
      <c r="D111" s="168"/>
      <c r="E111" s="168"/>
      <c r="F111" s="168"/>
      <c r="G111" s="168"/>
      <c r="H111" s="168"/>
      <c r="I111" s="168"/>
      <c r="J111" s="168"/>
      <c r="K111" s="168"/>
      <c r="L111" s="169"/>
    </row>
    <row r="112" spans="2:12" ht="18.75">
      <c r="B112" s="167" t="s">
        <v>75</v>
      </c>
      <c r="C112" s="168"/>
      <c r="D112" s="168"/>
      <c r="E112" s="168"/>
      <c r="F112" s="168"/>
      <c r="G112" s="168"/>
      <c r="H112" s="168"/>
      <c r="I112" s="168"/>
      <c r="J112" s="168"/>
      <c r="K112" s="168"/>
      <c r="L112" s="169"/>
    </row>
    <row r="113" spans="2:12" ht="19.5" thickBot="1">
      <c r="B113" s="79"/>
      <c r="C113" s="80"/>
      <c r="D113" s="80"/>
      <c r="E113" s="80"/>
      <c r="F113" s="81"/>
      <c r="G113" s="82"/>
      <c r="H113" s="82"/>
      <c r="I113" s="82"/>
      <c r="J113" s="82"/>
      <c r="K113" s="82"/>
      <c r="L113" s="83"/>
    </row>
    <row r="114" spans="2:12" ht="19.5" thickBot="1">
      <c r="B114" s="170" t="s">
        <v>76</v>
      </c>
      <c r="C114" s="171"/>
      <c r="D114" s="171"/>
      <c r="E114" s="171"/>
      <c r="F114" s="171"/>
      <c r="G114" s="84"/>
      <c r="H114" s="84"/>
      <c r="I114" s="84"/>
      <c r="J114" s="84"/>
      <c r="K114" s="84"/>
      <c r="L114" s="85"/>
    </row>
    <row r="115" spans="2:12">
      <c r="B115" s="86"/>
      <c r="C115" s="86"/>
      <c r="D115" s="86"/>
      <c r="E115" s="86"/>
      <c r="F115" s="86"/>
      <c r="G115" s="86"/>
      <c r="H115" s="86"/>
      <c r="I115" s="86"/>
      <c r="J115" s="86"/>
      <c r="K115" s="86"/>
      <c r="L115" s="86"/>
    </row>
    <row r="116" spans="2:12" ht="21">
      <c r="B116" s="87" t="s">
        <v>77</v>
      </c>
      <c r="C116" s="86"/>
      <c r="D116" s="86"/>
      <c r="E116" s="86"/>
      <c r="F116" s="86"/>
      <c r="G116" s="86"/>
      <c r="H116" s="86"/>
      <c r="I116" s="86"/>
      <c r="J116" s="86"/>
      <c r="K116" s="86"/>
      <c r="L116" s="86"/>
    </row>
    <row r="117" spans="2:12" ht="45" customHeight="1">
      <c r="B117" s="86"/>
      <c r="C117" s="86"/>
      <c r="D117" s="86"/>
      <c r="E117" s="86"/>
      <c r="F117" s="86"/>
      <c r="G117" s="86"/>
      <c r="H117" s="86"/>
      <c r="I117" s="86"/>
      <c r="J117" s="86"/>
      <c r="K117" s="86"/>
      <c r="L117" s="86"/>
    </row>
    <row r="118" spans="2:12" ht="68.25" customHeight="1">
      <c r="B118" s="190" t="s">
        <v>78</v>
      </c>
      <c r="C118" s="190"/>
      <c r="D118" s="190"/>
      <c r="E118" s="190"/>
      <c r="F118" s="190"/>
      <c r="G118" s="190"/>
      <c r="H118" s="190"/>
      <c r="I118" s="190"/>
      <c r="J118" s="190"/>
      <c r="K118" s="190"/>
      <c r="L118" s="190"/>
    </row>
  </sheetData>
  <mergeCells count="70">
    <mergeCell ref="B118:L118"/>
    <mergeCell ref="B108:L108"/>
    <mergeCell ref="B109:F109"/>
    <mergeCell ref="G109:L109"/>
    <mergeCell ref="B111:L111"/>
    <mergeCell ref="B112:L112"/>
    <mergeCell ref="B114:F114"/>
    <mergeCell ref="B104:L104"/>
    <mergeCell ref="B105:F105"/>
    <mergeCell ref="G105:L105"/>
    <mergeCell ref="B106:F106"/>
    <mergeCell ref="G106:L106"/>
    <mergeCell ref="B107:F107"/>
    <mergeCell ref="G107:L107"/>
    <mergeCell ref="B99:K99"/>
    <mergeCell ref="B100:L100"/>
    <mergeCell ref="B101:K101"/>
    <mergeCell ref="B102:L102"/>
    <mergeCell ref="B103:E103"/>
    <mergeCell ref="G103:L103"/>
    <mergeCell ref="B57:F57"/>
    <mergeCell ref="G57:L57"/>
    <mergeCell ref="C44:K44"/>
    <mergeCell ref="C45:K45"/>
    <mergeCell ref="C46:K46"/>
    <mergeCell ref="C47:K47"/>
    <mergeCell ref="C48:K48"/>
    <mergeCell ref="B50:L50"/>
    <mergeCell ref="B53:K53"/>
    <mergeCell ref="B54:E54"/>
    <mergeCell ref="F54:G54"/>
    <mergeCell ref="B55:E55"/>
    <mergeCell ref="F55:G55"/>
    <mergeCell ref="C43:K43"/>
    <mergeCell ref="D25:F25"/>
    <mergeCell ref="G25:K25"/>
    <mergeCell ref="G27:K27"/>
    <mergeCell ref="G29:K29"/>
    <mergeCell ref="G31:K31"/>
    <mergeCell ref="D33:E33"/>
    <mergeCell ref="G33:K33"/>
    <mergeCell ref="C35:K35"/>
    <mergeCell ref="C36:K36"/>
    <mergeCell ref="C40:K40"/>
    <mergeCell ref="C41:K41"/>
    <mergeCell ref="C42:K42"/>
    <mergeCell ref="G23:K23"/>
    <mergeCell ref="E2:H2"/>
    <mergeCell ref="B7:L7"/>
    <mergeCell ref="C9:E9"/>
    <mergeCell ref="F9:G9"/>
    <mergeCell ref="C11:E11"/>
    <mergeCell ref="F11:G11"/>
    <mergeCell ref="I11:K11"/>
    <mergeCell ref="B13:L13"/>
    <mergeCell ref="C15:K15"/>
    <mergeCell ref="C17:E17"/>
    <mergeCell ref="G19:K19"/>
    <mergeCell ref="G21:K21"/>
    <mergeCell ref="F59:F97"/>
    <mergeCell ref="B61:D67"/>
    <mergeCell ref="B69:D75"/>
    <mergeCell ref="B77:D83"/>
    <mergeCell ref="B85:D90"/>
    <mergeCell ref="B92:D98"/>
    <mergeCell ref="B60:E60"/>
    <mergeCell ref="B68:E68"/>
    <mergeCell ref="B76:E76"/>
    <mergeCell ref="B84:E84"/>
    <mergeCell ref="B91:E91"/>
  </mergeCells>
  <hyperlinks>
    <hyperlink ref="I11" r:id="rId2" xr:uid="{74CFB31F-0F93-4A4E-94A3-CFD0D5A60C59}"/>
  </hyperlinks>
  <printOptions horizontalCentered="1" verticalCentered="1"/>
  <pageMargins left="0.19685039370078741" right="0.19685039370078741" top="0.19685039370078741" bottom="0.19685039370078741" header="0" footer="0"/>
  <pageSetup scale="45" orientation="landscape" r:id="rId3"/>
  <rowBreaks count="1" manualBreakCount="1">
    <brk id="50" min="1" max="10" man="1"/>
  </rowBreaks>
  <drawing r:id="rId4"/>
  <legacyDrawing r:id="rId5"/>
  <oleObjects>
    <mc:AlternateContent xmlns:mc="http://schemas.openxmlformats.org/markup-compatibility/2006">
      <mc:Choice Requires="x14">
        <oleObject progId="PBrush" shapeId="1025" r:id="rId6">
          <objectPr defaultSize="0" autoPict="0" r:id="rId7">
            <anchor moveWithCells="1" sizeWithCells="1">
              <from>
                <xdr:col>1</xdr:col>
                <xdr:colOff>28575</xdr:colOff>
                <xdr:row>1</xdr:row>
                <xdr:rowOff>104775</xdr:rowOff>
              </from>
              <to>
                <xdr:col>3</xdr:col>
                <xdr:colOff>495300</xdr:colOff>
                <xdr:row>3</xdr:row>
                <xdr:rowOff>152400</xdr:rowOff>
              </to>
            </anchor>
          </objectPr>
        </oleObject>
      </mc:Choice>
      <mc:Fallback>
        <oleObject progId="PBrush" shapeId="1025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COTIZACION RECURRENTE</vt:lpstr>
      <vt:lpstr>'COTIZACION RECURRENTE'!Área_de_impresión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Faz Pacheco</dc:creator>
  <cp:lastModifiedBy>Eddy Faz Pacheco</cp:lastModifiedBy>
  <cp:lastPrinted>2022-12-06T20:00:12Z</cp:lastPrinted>
  <dcterms:created xsi:type="dcterms:W3CDTF">2022-11-11T19:09:48Z</dcterms:created>
  <dcterms:modified xsi:type="dcterms:W3CDTF">2022-12-06T20:01:26Z</dcterms:modified>
</cp:coreProperties>
</file>