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autista\Desktop\COMPRA 2023\contratcion dirfecta\cotizacion 2023\"/>
    </mc:Choice>
  </mc:AlternateContent>
  <xr:revisionPtr revIDLastSave="0" documentId="13_ncr:1_{0FBF1868-96B0-41F6-9ED3-851F5B0EC1F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d-114" sheetId="2" r:id="rId1"/>
  </sheets>
  <externalReferences>
    <externalReference r:id="rId2"/>
    <externalReference r:id="rId3"/>
  </externalReferences>
  <definedNames>
    <definedName name="adq">[1]Hoja4!$B$5:$E$8</definedName>
    <definedName name="ADQUISICIONES">[1]Hoja4!$B$5:$C$8</definedName>
    <definedName name="almacén">[1]Hoja4!$B$12:$E$27</definedName>
    <definedName name="asesorialegal">[1]Hoja4!$B$31:$E$37</definedName>
    <definedName name="bienestarsocial">[1]Hoja4!$B$42:$E$45</definedName>
    <definedName name="bodegabarrilla">[1]Hoja4!$B$49:$E$70</definedName>
    <definedName name="carpinteria">[1]Hoja4!$B$75:$E$81</definedName>
    <definedName name="centraltelefonica">[1]Hoja4!$B$86:$E$91</definedName>
    <definedName name="compresoras">[1]Hoja4!$B$96:$E$103</definedName>
    <definedName name="construcciones">[1]Hoja4!$B$108:$E$124</definedName>
    <definedName name="contabilidad">[1]Hoja4!$B$130:$E$149</definedName>
    <definedName name="controlbiometrico">[1]Hoja4!$B$154:$E$159</definedName>
    <definedName name="EV__LASTREFTIME__" hidden="1">"(GMT-04:00)13/08/2012 05:36:20 p.m."</definedName>
    <definedName name="geologia">[1]Hoja4!$B$164:$E$179</definedName>
    <definedName name="gerencia">[1]Hoja4!$B$184:$E$188</definedName>
    <definedName name="hsi">[1]Hoja4!$B$194:$E$211</definedName>
    <definedName name="ingeniolucianita">[1]Hoja4!$B$225:$E$243</definedName>
    <definedName name="ingeniomachacamarca">[1]Hoja4!$B$249:$E$264</definedName>
    <definedName name="ingeniosajsani">[1]Hoja4!$B$216:$E$220</definedName>
    <definedName name="ingeniosantaelena">[1]Hoja4!$B$269:$E$288</definedName>
    <definedName name="inventarios">[1]Hoja4!$B$294:$E$300</definedName>
    <definedName name="labquimico">[1]Hoja4!$B$305:$E$318</definedName>
    <definedName name="locomotoras">[1]Hoja4!$B$323:$E$332</definedName>
    <definedName name="maestranzapatiño">[1]Hoja4!$B$337:$E$359</definedName>
    <definedName name="maestranzasantaelena">[1]Hoja4!$B$364:$E$371</definedName>
    <definedName name="medioambiente">[1]Hoja4!$B$377:$E$394</definedName>
    <definedName name="oficinatecnica">[1]Hoja4!$B$438:$E$450</definedName>
    <definedName name="ofpersonal">[1]Hoja4!$B$415:$E$420</definedName>
    <definedName name="ofseguros">[1]Hoja4!$B$426:$E$432</definedName>
    <definedName name="PARTPRESUP">'[2]RESUMEN DE GASTOS'!$A$11:$L$112</definedName>
    <definedName name="plantapiloto">[1]Hoja4!$B$466:$E$473</definedName>
    <definedName name="proyectos">[1]Hoja4!$B$455:$E$460</definedName>
    <definedName name="relaves">[1]Hoja4!$B$479:$E$489</definedName>
    <definedName name="sanidad">[1]Hoja4!$B$495:$E$500</definedName>
    <definedName name="SISTEMAS">[1]Hoja4!$B$507:$E$519</definedName>
    <definedName name="sueldossalarios">[1]Hoja4!$B$525:$E$530</definedName>
    <definedName name="tallerelectricopatiño">[1]Hoja4!$B$536:$E$547</definedName>
    <definedName name="TESA">[1]Hoja4!$B$552:$E$556</definedName>
    <definedName name="trabajosocial">[1]Hoja4!$B$561:$E$567</definedName>
    <definedName name="transportesygarajes">[1]Hoja4!$B$571:$E$594</definedName>
    <definedName name="vigilancia">[1]Hoja4!$B$600:$E$607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<sst xmlns="http://schemas.openxmlformats.org/spreadsheetml/2006/main" count="111" uniqueCount="96">
  <si>
    <t xml:space="preserve">CORPORACIÓN MINERA DE BOLIVIA
EMPRESA MINERA COLQUIRI 
UNIDAD DE ADQUISICIONES
</t>
  </si>
  <si>
    <t>REGISTRO</t>
  </si>
  <si>
    <t>REG-ADQ-001-A</t>
  </si>
  <si>
    <t>Método de Selección y Adjudicación:</t>
  </si>
  <si>
    <t>Forma de Adjudicación:</t>
  </si>
  <si>
    <t>REV-0000</t>
  </si>
  <si>
    <t>PZA</t>
  </si>
  <si>
    <t>Fecha lÍmite de presentaccion de propuestas</t>
  </si>
  <si>
    <t>Encargado de atender consultas</t>
  </si>
  <si>
    <t>BERNARDINO BAUTSITA MAMANI</t>
  </si>
  <si>
    <t>e-mail:</t>
  </si>
  <si>
    <t>bbautista@colquiri.gob.bo</t>
  </si>
  <si>
    <t xml:space="preserve">PRESENTACIÓN DE PROPUESTA </t>
  </si>
  <si>
    <t>1.-IDENTIFICACION DEL PROPONENTE</t>
  </si>
  <si>
    <t xml:space="preserve">DATOS GENERALES DEL PROPONENTE </t>
  </si>
  <si>
    <t>NOMBRE DE LA EMPRESA:</t>
  </si>
  <si>
    <t>RAZON SOCIAL:</t>
  </si>
  <si>
    <t>REPRESENTANTE LEGAL:</t>
  </si>
  <si>
    <t xml:space="preserve"> NÚMERO DE IDENTIFICACIÓN TRIBUTARIA:   (VALIDO Y ACTIVO).</t>
  </si>
  <si>
    <t>DOMICILIO:</t>
  </si>
  <si>
    <t>TELEFONO FIJO:</t>
  </si>
  <si>
    <t>TELEFONO MOVIL:</t>
  </si>
  <si>
    <t>CORREO ELECTRONICO:</t>
  </si>
  <si>
    <t>*Documentación adjunta Cedula de Identidad del Representante Legal o Propietario, Certificado de Actualización de Matricula de Comercio (SEPREC), Número de Identificación tributaria (NIT). (Todo en copia simple).</t>
  </si>
  <si>
    <r>
      <t xml:space="preserve">(La presentación de la documentación detallada es </t>
    </r>
    <r>
      <rPr>
        <b/>
        <u/>
        <sz val="16"/>
        <color theme="1"/>
        <rFont val="Arial Rounded MT Bold"/>
        <family val="2"/>
      </rPr>
      <t>OBLIGATORIA</t>
    </r>
    <r>
      <rPr>
        <b/>
        <sz val="16"/>
        <color theme="1"/>
        <rFont val="Arial Rounded MT Bold"/>
        <family val="2"/>
      </rPr>
      <t>)</t>
    </r>
  </si>
  <si>
    <t>CONDICIONES:</t>
  </si>
  <si>
    <t>a) Declaro que la información proporcionada es veridica y podra ser comprobada con los originales en cualquier momeno del proceso, asi como posteriormente al mismo.</t>
  </si>
  <si>
    <t>b) En caso de ser adjudicado, se constituira la nota de aceptación, compromiso obligatorio hasta la formalización de la contratación mediante Notificación de Adjudicación y  porterior Orden de Compra/Servicios ó contrato.</t>
  </si>
  <si>
    <t>c) Declaro no tener conflicto de intereses para el presente proceso de adquisición de bienes o servicios.</t>
  </si>
  <si>
    <t>d) Declaro, que como proponente, no me encuentro en las causas de impedimento, establecidos en el D.S.  0181, RE-SABS EPNE COMIBOL, para participar en los procesos de contratación de bienes y servicios.</t>
  </si>
  <si>
    <t>e) Declaro en caso de ser adjudicado presentar Certificado de No Adeudo de Empleadores por Contribuciones al Seguro Social Obligatorio de Largo Plazo y al Sistema Integral de Pensiones, excepto personas naturales.</t>
  </si>
  <si>
    <r>
      <t>f) Declaro en caso de ser adjudicado presentar Certificado  RUPE vigente para el proceso de contratación</t>
    </r>
    <r>
      <rPr>
        <b/>
        <sz val="14"/>
        <color theme="1"/>
        <rFont val="Calibri"/>
        <family val="2"/>
        <scheme val="minor"/>
      </rPr>
      <t xml:space="preserve"> (Solo para MONTOS mayores a 20,000.00 Bs.)</t>
    </r>
    <r>
      <rPr>
        <sz val="14"/>
        <color theme="1"/>
        <rFont val="Calibri"/>
        <family val="2"/>
        <scheme val="minor"/>
      </rPr>
      <t>.</t>
    </r>
  </si>
  <si>
    <t>g) Declaro en caso de ser adjudicado presentar CERTIFICADO DE SOLVENCIA FISCAL EMITIDA POR LA CONTRALORÍA GENERAL DEL ESTADO</t>
  </si>
  <si>
    <r>
      <t xml:space="preserve">h) Declaro en caso de ser adjudicado presentar GARANTIA A PRIMER REQUERIMIENTO </t>
    </r>
    <r>
      <rPr>
        <b/>
        <sz val="14"/>
        <color theme="1"/>
        <rFont val="Calibri"/>
        <family val="2"/>
        <scheme val="minor"/>
      </rPr>
      <t>(Para montos mayores a Bs. 20,000,00)</t>
    </r>
  </si>
  <si>
    <t>i) Declaro en caso de ser adjudicado presentar documentos mercantiles  y otros documentos que la Empresa Minera Colquiri solicite.</t>
  </si>
  <si>
    <t>* Para proponentes internacionales presentar documentos de acreditación de existencia legal de su pais de origen, los incisos e), g) y f) no son obligatorios.</t>
  </si>
  <si>
    <t>(Firma del proponente)
 (Nombre completo del proponente o representante legal)</t>
  </si>
  <si>
    <t>2.PROPUESTA ECONOMICA Y ESPECIFICACIONES TECNICAS- ECONOMICAS</t>
  </si>
  <si>
    <t xml:space="preserve"> Por el ITEM</t>
  </si>
  <si>
    <t>DATOS COMPLETADOS POR LA ENTIDAD CONVOCANTE</t>
  </si>
  <si>
    <t xml:space="preserve">PROPUESTA
(A SER COMPLETADA POR EL PROPONENTE) </t>
  </si>
  <si>
    <t>Item</t>
  </si>
  <si>
    <t>Cant.</t>
  </si>
  <si>
    <t>Unidad</t>
  </si>
  <si>
    <t>CARACTERISTICAS TECNICAS</t>
  </si>
  <si>
    <t>CARACTERISTICA PROPUESTA (**)</t>
  </si>
  <si>
    <t>Marca/Mod.</t>
  </si>
  <si>
    <t xml:space="preserve">Pais de Origen </t>
  </si>
  <si>
    <t>Cantidad Ofertada</t>
  </si>
  <si>
    <t>Precio Unit. Bs.</t>
  </si>
  <si>
    <t>Precio Total Bs.</t>
  </si>
  <si>
    <r>
      <t xml:space="preserve">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TOTAL  PROPUESTA (numeral)</t>
    </r>
  </si>
  <si>
    <t>(*)El proponente por ningun motivo podra modificar ni alterar la columna de caracteristicas solicitadas por la Empresa Minera Colquiri.</t>
  </si>
  <si>
    <t>(**) El proponente podrá ofertar características superiores a las solicitadas en el presente Formulario, que mejoren la calidad de (l)(los) bien (es) ofertados, siempre que estas características fuesen beneficiosas para la empresa y/o no afecten para el fin que fue requerido los bienes.</t>
  </si>
  <si>
    <t>3. OTROS:</t>
  </si>
  <si>
    <t>TODAS LAS PROPUESTAS DEBERÁN SER ENTREGADAS EN SOBRE CERRADO Y EN EL PLAZO ESTABLECIDO EN LAS SIGUIENTE DIRECCION, DEBIDAMENTE, FIRMADO SELLADO Y FOLIADO: OFICINA ADQUISICIONES DE LA EMPRESA MINERA COLQUIRI, PLAZA 6 DE AGOSTO S/N, LOCALIDAD DE COLQUIRI, PROVINCIA INQUISIVI DEL DEPARTAMENTO DE LA PAZ.</t>
  </si>
  <si>
    <t>TIEMPO DE GARANTIA DE BIENES Y SERVICIOS (DEBE PRESENTAR DOCUMENTO (S):</t>
  </si>
  <si>
    <t>LUGAR DE ENTREGA:</t>
  </si>
  <si>
    <t>ALMACENES, EMPRESA MINERA COLQUIRI PROV. INQUISIVI-LA PAZ  BOLIVIA</t>
  </si>
  <si>
    <t>PLAZO DE ENTREGA (SOLO EN DIAS CALENDARIOS):</t>
  </si>
  <si>
    <t>FORMA DE PAGO (A 45 DIAS  UNA VEZ REGISTRADO EN ALMACENES DE LA EMC):</t>
  </si>
  <si>
    <t>VALIDEZ DE LA PROPUESTA (SOLO EN DIAS CALENDARIOS MINIMO 50 DIAS):</t>
  </si>
  <si>
    <t>a) Declaro haber examinado los formularios detalladamente para la presentación de ofertas, aceptando sin reservas todas las estipulaciones de dichos documentos y la adhesión al texto del Contrato/Orden Servicio/Orden de Compra.</t>
  </si>
  <si>
    <t>b) Declaro que en caso de que se requiera para fines de adjudicación completare con otra información como ser documentos que certifiquen la calidad y la procedencia de los bienes o servicios ofertados u otros que se me soliciten.</t>
  </si>
  <si>
    <t>OBSERVACIONES :</t>
  </si>
  <si>
    <t>FECHA DE PROPUESTA:      ………………………..……………………………………..</t>
  </si>
  <si>
    <t xml:space="preserve">(Firma del proponente)
 (Nombre completo del proponente o representante legal)
</t>
  </si>
  <si>
    <t>30  de marzo de 2023 , Horas: 14:30</t>
  </si>
  <si>
    <t xml:space="preserve">DESCRIPCION </t>
  </si>
  <si>
    <t>Calidad, propuesta tecnica y costo (Calidad (40%), Propuesta Tecnica (35%) y Costo (25%))</t>
  </si>
  <si>
    <t>REBBER LATCH</t>
  </si>
  <si>
    <t>BOLT</t>
  </si>
  <si>
    <t>HEX NUT</t>
  </si>
  <si>
    <t>SPHERICAL PLAIN BEARING</t>
  </si>
  <si>
    <t>BOX DUMP PIVOT PIN</t>
  </si>
  <si>
    <t xml:space="preserve">OSCILLATION BEARING </t>
  </si>
  <si>
    <t>ARTICULATION PIN</t>
  </si>
  <si>
    <t xml:space="preserve">ATEERING CYLINDER PIN </t>
  </si>
  <si>
    <t xml:space="preserve">EXHAUST PIPE ASSEMBLY </t>
  </si>
  <si>
    <t>DRIVESHAFT</t>
  </si>
  <si>
    <t>PUMP</t>
  </si>
  <si>
    <t>2861-13</t>
  </si>
  <si>
    <t>34112C8</t>
  </si>
  <si>
    <t>34NC8</t>
  </si>
  <si>
    <t>1980-7-13</t>
  </si>
  <si>
    <t>2797-3-8-5</t>
  </si>
  <si>
    <t>1980-7-20</t>
  </si>
  <si>
    <t>710-25-1</t>
  </si>
  <si>
    <t>2854-3-1</t>
  </si>
  <si>
    <t>2849</t>
  </si>
  <si>
    <t>4206-2</t>
  </si>
  <si>
    <t>7173-3B</t>
  </si>
  <si>
    <t>1687-3</t>
  </si>
  <si>
    <t>90 dias calendario</t>
  </si>
  <si>
    <t xml:space="preserve">CLQ-23-CD-114/2023 ADQUISICION DE REPUESTOS PARA DUMP DUX  DT-12 </t>
  </si>
  <si>
    <t>N° CD-114/2023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</si>
</sst>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36"/>
      <color theme="1"/>
      <name val="Arial"/>
      <family val="2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Arial Rounded MT Bold"/>
      <family val="2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Berlin Sans FB Demi"/>
      <family val="2"/>
    </font>
    <font>
      <u/>
      <sz val="16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8"/>
      <color theme="1"/>
      <name val="Arial Black"/>
      <family val="2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b/>
      <u/>
      <sz val="16"/>
      <color theme="1"/>
      <name val="Arial Rounded MT Bold"/>
      <family val="2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5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19" fillId="3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6" borderId="6" xfId="0" applyFont="1" applyFill="1" applyBorder="1" applyAlignment="1">
      <alignment horizontal="left" vertic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6" fillId="0" borderId="6" xfId="0" applyFont="1" applyBorder="1"/>
    <xf numFmtId="0" fontId="4" fillId="0" borderId="7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8" xfId="0" applyFont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" fillId="0" borderId="8" xfId="0" applyFont="1" applyBorder="1" applyAlignment="1">
      <alignment horizontal="center" vertical="center"/>
    </xf>
    <xf numFmtId="0" fontId="6" fillId="0" borderId="0" xfId="0" applyFont="1"/>
    <xf numFmtId="0" fontId="0" fillId="0" borderId="12" xfId="0" applyBorder="1"/>
    <xf numFmtId="0" fontId="2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8" xfId="0" applyBorder="1"/>
    <xf numFmtId="0" fontId="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13" fillId="0" borderId="13" xfId="0" applyFont="1" applyBorder="1"/>
    <xf numFmtId="0" fontId="0" fillId="0" borderId="14" xfId="0" applyBorder="1"/>
    <xf numFmtId="0" fontId="6" fillId="0" borderId="14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4" fillId="0" borderId="1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7" fillId="0" borderId="0" xfId="0" applyFont="1"/>
    <xf numFmtId="0" fontId="5" fillId="0" borderId="0" xfId="0" applyFont="1"/>
    <xf numFmtId="0" fontId="29" fillId="7" borderId="26" xfId="0" applyFont="1" applyFill="1" applyBorder="1" applyAlignment="1">
      <alignment horizontal="center" vertical="center" wrapText="1"/>
    </xf>
    <xf numFmtId="3" fontId="29" fillId="7" borderId="1" xfId="0" applyNumberFormat="1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7" borderId="27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" xfId="0" applyBorder="1"/>
    <xf numFmtId="0" fontId="0" fillId="0" borderId="27" xfId="0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/>
    <xf numFmtId="0" fontId="6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24" fillId="0" borderId="6" xfId="0" applyFont="1" applyBorder="1"/>
    <xf numFmtId="0" fontId="24" fillId="0" borderId="7" xfId="0" applyFont="1" applyBorder="1"/>
    <xf numFmtId="0" fontId="24" fillId="0" borderId="36" xfId="0" applyFont="1" applyBorder="1" applyAlignment="1">
      <alignment vertical="center" wrapText="1"/>
    </xf>
    <xf numFmtId="0" fontId="24" fillId="0" borderId="37" xfId="0" applyFont="1" applyBorder="1" applyAlignment="1">
      <alignment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37" xfId="0" applyFont="1" applyBorder="1"/>
    <xf numFmtId="0" fontId="24" fillId="0" borderId="38" xfId="0" applyFont="1" applyBorder="1"/>
    <xf numFmtId="0" fontId="33" fillId="0" borderId="10" xfId="0" applyFont="1" applyBorder="1"/>
    <xf numFmtId="0" fontId="33" fillId="0" borderId="11" xfId="0" applyFont="1" applyBorder="1"/>
    <xf numFmtId="0" fontId="33" fillId="0" borderId="0" xfId="0" applyFont="1"/>
    <xf numFmtId="0" fontId="13" fillId="0" borderId="0" xfId="0" applyFont="1"/>
    <xf numFmtId="49" fontId="30" fillId="0" borderId="1" xfId="0" applyNumberFormat="1" applyFont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3" fillId="5" borderId="2" xfId="1" applyFill="1" applyBorder="1" applyAlignment="1">
      <alignment horizontal="center" vertical="center" wrapText="1"/>
    </xf>
    <xf numFmtId="0" fontId="18" fillId="5" borderId="3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21" fillId="6" borderId="5" xfId="0" applyFont="1" applyFill="1" applyBorder="1" applyAlignment="1">
      <alignment horizontal="left" vertical="center"/>
    </xf>
    <xf numFmtId="0" fontId="21" fillId="6" borderId="6" xfId="0" applyFont="1" applyFill="1" applyBorder="1" applyAlignment="1">
      <alignment horizontal="left" vertical="center"/>
    </xf>
    <xf numFmtId="0" fontId="22" fillId="7" borderId="9" xfId="0" applyFont="1" applyFill="1" applyBorder="1"/>
    <xf numFmtId="0" fontId="23" fillId="0" borderId="10" xfId="0" applyFont="1" applyBorder="1"/>
    <xf numFmtId="0" fontId="23" fillId="0" borderId="11" xfId="0" applyFont="1" applyBorder="1"/>
    <xf numFmtId="0" fontId="24" fillId="0" borderId="16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5" fillId="4" borderId="8" xfId="0" applyFont="1" applyFill="1" applyBorder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/>
    </xf>
    <xf numFmtId="0" fontId="25" fillId="4" borderId="12" xfId="0" applyFont="1" applyFill="1" applyBorder="1" applyAlignment="1">
      <alignment horizontal="left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6" borderId="2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27" fillId="0" borderId="0" xfId="0" applyFont="1"/>
    <xf numFmtId="0" fontId="6" fillId="7" borderId="2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4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8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31" fillId="9" borderId="2" xfId="0" applyFont="1" applyFill="1" applyBorder="1" applyAlignment="1">
      <alignment horizontal="justify" vertical="center" wrapText="1"/>
    </xf>
    <xf numFmtId="0" fontId="31" fillId="9" borderId="3" xfId="0" applyFont="1" applyFill="1" applyBorder="1" applyAlignment="1">
      <alignment horizontal="justify" vertical="center" wrapText="1"/>
    </xf>
    <xf numFmtId="0" fontId="31" fillId="9" borderId="4" xfId="0" applyFont="1" applyFill="1" applyBorder="1" applyAlignment="1">
      <alignment horizontal="justify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33" xfId="0" applyFont="1" applyBorder="1" applyAlignment="1">
      <alignment horizontal="left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left" vertical="center" wrapText="1"/>
    </xf>
    <xf numFmtId="0" fontId="6" fillId="7" borderId="30" xfId="0" applyFont="1" applyFill="1" applyBorder="1" applyAlignment="1">
      <alignment horizontal="left" vertical="center" wrapText="1"/>
    </xf>
    <xf numFmtId="0" fontId="6" fillId="7" borderId="34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24" fillId="0" borderId="8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emc.gob.bo:2095/cpsess9007156152/3rdparty/roundcube/?_task=mail&amp;_action=show&amp;_uid=31&amp;_mbox=INBOX&amp;_caps=pdf=1,flash=1,tif=0&amp;_extwin=1#add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76912</xdr:rowOff>
    </xdr:to>
    <xdr:sp macro="" textlink="">
      <xdr:nvSpPr>
        <xdr:cNvPr id="2" name="AutoShape 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76912</xdr:rowOff>
    </xdr:to>
    <xdr:sp macro="" textlink="">
      <xdr:nvSpPr>
        <xdr:cNvPr id="3" name="AutoShape 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76912</xdr:rowOff>
    </xdr:to>
    <xdr:sp macro="" textlink="">
      <xdr:nvSpPr>
        <xdr:cNvPr id="4" name="AutoShape 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76912</xdr:rowOff>
    </xdr:to>
    <xdr:sp macro="" textlink="">
      <xdr:nvSpPr>
        <xdr:cNvPr id="5" name="AutoShape 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76912</xdr:rowOff>
    </xdr:to>
    <xdr:sp macro="" textlink="">
      <xdr:nvSpPr>
        <xdr:cNvPr id="6" name="AutoShape 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76912</xdr:rowOff>
    </xdr:to>
    <xdr:sp macro="" textlink="">
      <xdr:nvSpPr>
        <xdr:cNvPr id="7" name="AutoShape 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76912</xdr:rowOff>
    </xdr:to>
    <xdr:sp macro="" textlink="">
      <xdr:nvSpPr>
        <xdr:cNvPr id="8" name="AutoShape 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76912</xdr:rowOff>
    </xdr:to>
    <xdr:sp macro="" textlink="">
      <xdr:nvSpPr>
        <xdr:cNvPr id="9" name="AutoShape 1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76912</xdr:rowOff>
    </xdr:to>
    <xdr:sp macro="" textlink="">
      <xdr:nvSpPr>
        <xdr:cNvPr id="10" name="AutoShape 1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76912</xdr:rowOff>
    </xdr:to>
    <xdr:sp macro="" textlink="">
      <xdr:nvSpPr>
        <xdr:cNvPr id="11" name="AutoShape 1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79153</xdr:rowOff>
    </xdr:to>
    <xdr:sp macro="" textlink="">
      <xdr:nvSpPr>
        <xdr:cNvPr id="12" name="AutoShape 1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76912</xdr:rowOff>
    </xdr:to>
    <xdr:sp macro="" textlink="">
      <xdr:nvSpPr>
        <xdr:cNvPr id="13" name="AutoShape 1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76912</xdr:rowOff>
    </xdr:to>
    <xdr:sp macro="" textlink="">
      <xdr:nvSpPr>
        <xdr:cNvPr id="14" name="AutoShape 1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76912</xdr:rowOff>
    </xdr:to>
    <xdr:sp macro="" textlink="">
      <xdr:nvSpPr>
        <xdr:cNvPr id="15" name="AutoShape 1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76912</xdr:rowOff>
    </xdr:to>
    <xdr:sp macro="" textlink="">
      <xdr:nvSpPr>
        <xdr:cNvPr id="16" name="AutoShape 1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76912</xdr:rowOff>
    </xdr:to>
    <xdr:sp macro="" textlink="">
      <xdr:nvSpPr>
        <xdr:cNvPr id="17" name="AutoShape 1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77473</xdr:rowOff>
    </xdr:to>
    <xdr:sp macro="" textlink="">
      <xdr:nvSpPr>
        <xdr:cNvPr id="18" name="AutoShape 1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5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72990</xdr:rowOff>
    </xdr:to>
    <xdr:sp macro="" textlink="">
      <xdr:nvSpPr>
        <xdr:cNvPr id="19" name="AutoShape 2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72990</xdr:rowOff>
    </xdr:to>
    <xdr:sp macro="" textlink="">
      <xdr:nvSpPr>
        <xdr:cNvPr id="20" name="AutoShape 2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72990</xdr:rowOff>
    </xdr:to>
    <xdr:sp macro="" textlink="">
      <xdr:nvSpPr>
        <xdr:cNvPr id="21" name="AutoShape 2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72990</xdr:rowOff>
    </xdr:to>
    <xdr:sp macro="" textlink="">
      <xdr:nvSpPr>
        <xdr:cNvPr id="22" name="AutoShape 2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72990</xdr:rowOff>
    </xdr:to>
    <xdr:sp macro="" textlink="">
      <xdr:nvSpPr>
        <xdr:cNvPr id="23" name="AutoShape 2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72990</xdr:rowOff>
    </xdr:to>
    <xdr:sp macro="" textlink="">
      <xdr:nvSpPr>
        <xdr:cNvPr id="24" name="AutoShape 2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72990</xdr:rowOff>
    </xdr:to>
    <xdr:sp macro="" textlink="">
      <xdr:nvSpPr>
        <xdr:cNvPr id="25" name="AutoShape 2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72990</xdr:rowOff>
    </xdr:to>
    <xdr:sp macro="" textlink="">
      <xdr:nvSpPr>
        <xdr:cNvPr id="26" name="AutoShape 2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74670</xdr:rowOff>
    </xdr:to>
    <xdr:sp macro="" textlink="">
      <xdr:nvSpPr>
        <xdr:cNvPr id="27" name="AutoShape 2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2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304800</xdr:colOff>
      <xdr:row>87</xdr:row>
      <xdr:rowOff>72990</xdr:rowOff>
    </xdr:to>
    <xdr:sp macro="" textlink="">
      <xdr:nvSpPr>
        <xdr:cNvPr id="28" name="AutoShape 2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8488025" y="3067050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2543174</xdr:colOff>
      <xdr:row>1</xdr:row>
      <xdr:rowOff>85726</xdr:rowOff>
    </xdr:from>
    <xdr:to>
      <xdr:col>7</xdr:col>
      <xdr:colOff>914984</xdr:colOff>
      <xdr:row>2</xdr:row>
      <xdr:rowOff>47625</xdr:rowOff>
    </xdr:to>
    <xdr:pic>
      <xdr:nvPicPr>
        <xdr:cNvPr id="29" name="28 Imagen" descr="LOGOTIPO OFICIAL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53649" y="276226"/>
          <a:ext cx="1369299" cy="96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1</xdr:row>
          <xdr:rowOff>123825</xdr:rowOff>
        </xdr:from>
        <xdr:to>
          <xdr:col>4</xdr:col>
          <xdr:colOff>180975</xdr:colOff>
          <xdr:row>4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720137</xdr:colOff>
      <xdr:row>0</xdr:row>
      <xdr:rowOff>161365</xdr:rowOff>
    </xdr:from>
    <xdr:to>
      <xdr:col>11</xdr:col>
      <xdr:colOff>113180</xdr:colOff>
      <xdr:row>2</xdr:row>
      <xdr:rowOff>135589</xdr:rowOff>
    </xdr:to>
    <xdr:sp macro="" textlink="">
      <xdr:nvSpPr>
        <xdr:cNvPr id="31" name="30 Rectángulo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1330987" y="161365"/>
          <a:ext cx="3755493" cy="498099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800" b="1" baseline="0"/>
            <a:t>                                           </a:t>
          </a:r>
        </a:p>
        <a:p>
          <a:pPr algn="ctr"/>
          <a:r>
            <a:rPr lang="es-ES" sz="1100" b="0" baseline="0"/>
            <a:t>Dir: Colquiri, Plaza Incalacaya,  Prov. Inquisivi), La Paz -Bolivia   </a:t>
          </a:r>
        </a:p>
        <a:p>
          <a:pPr algn="ctr"/>
          <a:r>
            <a:rPr lang="es-ES" sz="1100" b="0" baseline="0"/>
            <a:t> Telf: 68350816- 68350817                    </a:t>
          </a:r>
        </a:p>
        <a:p>
          <a:pPr algn="ctr"/>
          <a:r>
            <a:rPr lang="es-ES" sz="1100" b="0" baseline="0"/>
            <a:t>www.colquiri.gob.bo</a:t>
          </a:r>
          <a:endParaRPr lang="es-ES" sz="1000" b="0" baseline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-2019\PAC-2019\PAC-2019\pac-2019\CON%20RECORTE%202%2005-02%20PAC%20-%202019%20OFICIAL%20PARA%20SU%20APROB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%202018\PAC%202018%20(Autoguardado)%20NO%20DEVEN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PRO II"/>
      <sheetName val="INV. REC. PROPIOS"/>
      <sheetName val="POA CON RECORTES"/>
      <sheetName val="Hoja3"/>
      <sheetName val="ADQUISICIONES"/>
      <sheetName val="ALMACEN"/>
      <sheetName val="AS. LEGAL"/>
      <sheetName val="BIENESTAR SOCIAL"/>
      <sheetName val="BODEGA BARRILLA"/>
      <sheetName val="CARPINTERIA"/>
      <sheetName val="CENTRAL TELEFÓNICA"/>
      <sheetName val="COMPRESORAS"/>
      <sheetName val="CONSTRUCCIONES"/>
      <sheetName val="CONTABILIDAD"/>
      <sheetName val="CONTROLBIOMETRICO"/>
      <sheetName val="GEOLOGIA"/>
      <sheetName val="GERENCIA"/>
      <sheetName val="HSI"/>
      <sheetName val="INGENIO SAJSANI"/>
      <sheetName val="INGENIOLUCIANITA"/>
      <sheetName val="INGENIO MACHACAMARCA"/>
      <sheetName val="INGENIO SANTA ELENA"/>
      <sheetName val="INVENTARIOS"/>
      <sheetName val="LABORATORIO QUÍMICO"/>
      <sheetName val="LOCOMOTORAS"/>
      <sheetName val="MAESTRANZA PATIÑO"/>
      <sheetName val="MAESTRANZA SANTA ELENA"/>
      <sheetName val="MEDIO AMBIENTE"/>
      <sheetName val="MINA"/>
      <sheetName val="OF.PERSONAL"/>
      <sheetName val="OF.SEGUROS"/>
      <sheetName val="OF.TÉCNICA"/>
      <sheetName val="PROYECTOS"/>
      <sheetName val="PLANTA PILOTO"/>
      <sheetName val="RELAVES"/>
      <sheetName val="SANIDAD"/>
      <sheetName val="SISTEMAS"/>
      <sheetName val="SUELDOS Y JORNALES"/>
      <sheetName val="TEP"/>
      <sheetName val="TESA"/>
      <sheetName val="TRABAJO SOCIAL"/>
      <sheetName val="TRANSPORTES Y GARAJES"/>
      <sheetName val="VIGILANCIA"/>
      <sheetName val="Hoja4"/>
      <sheetName val="Hoja2"/>
      <sheetName val="RESUMEN DE GA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B5" t="str">
            <v>PARTIDA PRESUPUESTARIA</v>
          </cell>
          <cell r="C5" t="str">
            <v>POA BS.-</v>
          </cell>
          <cell r="D5" t="str">
            <v>PAC-2019</v>
          </cell>
          <cell r="E5" t="str">
            <v>DIFERENCIA</v>
          </cell>
        </row>
        <row r="6">
          <cell r="B6">
            <v>25500</v>
          </cell>
          <cell r="C6">
            <v>72000</v>
          </cell>
          <cell r="D6">
            <v>72000</v>
          </cell>
          <cell r="E6">
            <v>0</v>
          </cell>
        </row>
        <row r="7">
          <cell r="B7">
            <v>43110</v>
          </cell>
          <cell r="C7">
            <v>16000</v>
          </cell>
          <cell r="D7">
            <v>16000</v>
          </cell>
          <cell r="E7">
            <v>0</v>
          </cell>
        </row>
        <row r="8">
          <cell r="B8" t="str">
            <v>Total general</v>
          </cell>
          <cell r="C8">
            <v>88000</v>
          </cell>
          <cell r="D8">
            <v>88000</v>
          </cell>
          <cell r="E8">
            <v>0</v>
          </cell>
        </row>
        <row r="12">
          <cell r="B12" t="str">
            <v>SECCIÓN</v>
          </cell>
          <cell r="C12" t="str">
            <v>ALMACEN</v>
          </cell>
        </row>
        <row r="14">
          <cell r="B14" t="str">
            <v>PARTIDA PRESUPUESTARIA</v>
          </cell>
          <cell r="C14" t="str">
            <v>POA BS.-</v>
          </cell>
          <cell r="D14" t="str">
            <v>PAC-2019</v>
          </cell>
          <cell r="E14" t="str">
            <v>DIFERENCIA</v>
          </cell>
        </row>
        <row r="15">
          <cell r="B15">
            <v>22300</v>
          </cell>
          <cell r="C15">
            <v>102000</v>
          </cell>
          <cell r="D15">
            <v>54000</v>
          </cell>
          <cell r="E15">
            <v>48000</v>
          </cell>
        </row>
        <row r="16">
          <cell r="B16">
            <v>24120</v>
          </cell>
          <cell r="C16">
            <v>25600</v>
          </cell>
          <cell r="D16">
            <v>25600</v>
          </cell>
          <cell r="E16">
            <v>0</v>
          </cell>
        </row>
        <row r="17">
          <cell r="B17">
            <v>25210</v>
          </cell>
          <cell r="C17">
            <v>120006</v>
          </cell>
          <cell r="D17">
            <v>120006</v>
          </cell>
          <cell r="E17">
            <v>0</v>
          </cell>
        </row>
        <row r="18">
          <cell r="B18">
            <v>25700</v>
          </cell>
          <cell r="C18">
            <v>6800</v>
          </cell>
          <cell r="D18">
            <v>6800</v>
          </cell>
          <cell r="E18">
            <v>0</v>
          </cell>
        </row>
        <row r="19">
          <cell r="B19">
            <v>32100</v>
          </cell>
          <cell r="C19">
            <v>205200</v>
          </cell>
          <cell r="D19">
            <v>205200</v>
          </cell>
          <cell r="E19">
            <v>0</v>
          </cell>
        </row>
        <row r="20">
          <cell r="B20">
            <v>32200</v>
          </cell>
          <cell r="C20">
            <v>183600</v>
          </cell>
          <cell r="D20">
            <v>183600</v>
          </cell>
          <cell r="E20">
            <v>0</v>
          </cell>
        </row>
        <row r="21">
          <cell r="B21">
            <v>34110</v>
          </cell>
          <cell r="C21">
            <v>3194280</v>
          </cell>
          <cell r="D21">
            <v>3161280</v>
          </cell>
          <cell r="E21">
            <v>33000</v>
          </cell>
        </row>
        <row r="22">
          <cell r="B22">
            <v>34200</v>
          </cell>
          <cell r="C22">
            <v>28800</v>
          </cell>
          <cell r="D22">
            <v>28800</v>
          </cell>
          <cell r="E22">
            <v>0</v>
          </cell>
        </row>
        <row r="23">
          <cell r="B23">
            <v>39100</v>
          </cell>
          <cell r="C23">
            <v>396000</v>
          </cell>
          <cell r="D23">
            <v>396000</v>
          </cell>
          <cell r="E23">
            <v>0</v>
          </cell>
        </row>
        <row r="24">
          <cell r="B24">
            <v>39500</v>
          </cell>
          <cell r="C24">
            <v>147600</v>
          </cell>
          <cell r="D24">
            <v>147600</v>
          </cell>
          <cell r="E24">
            <v>0</v>
          </cell>
        </row>
        <row r="25">
          <cell r="B25">
            <v>39990</v>
          </cell>
          <cell r="C25">
            <v>111600</v>
          </cell>
          <cell r="D25">
            <v>111600</v>
          </cell>
          <cell r="E25">
            <v>0</v>
          </cell>
        </row>
        <row r="26">
          <cell r="B26">
            <v>43110</v>
          </cell>
          <cell r="C26">
            <v>13200</v>
          </cell>
          <cell r="D26">
            <v>13200</v>
          </cell>
          <cell r="E26">
            <v>0</v>
          </cell>
        </row>
        <row r="27">
          <cell r="B27" t="str">
            <v>Total general</v>
          </cell>
          <cell r="C27">
            <v>4534686</v>
          </cell>
          <cell r="D27">
            <v>4453686</v>
          </cell>
          <cell r="E27">
            <v>81000</v>
          </cell>
        </row>
        <row r="31">
          <cell r="B31" t="str">
            <v>SECCIÓN</v>
          </cell>
          <cell r="C31" t="str">
            <v>ASESORIA LEGAL</v>
          </cell>
        </row>
        <row r="33">
          <cell r="B33" t="str">
            <v>PARTIDA PRESUPUESTARIA</v>
          </cell>
          <cell r="C33" t="str">
            <v>POA BS.-</v>
          </cell>
          <cell r="D33" t="str">
            <v>PAC-2019</v>
          </cell>
          <cell r="E33" t="str">
            <v>DIFERENCIA</v>
          </cell>
        </row>
        <row r="34">
          <cell r="B34">
            <v>22110</v>
          </cell>
          <cell r="C34">
            <v>34560</v>
          </cell>
          <cell r="D34">
            <v>34560</v>
          </cell>
          <cell r="E34">
            <v>0</v>
          </cell>
        </row>
        <row r="35">
          <cell r="B35">
            <v>26200</v>
          </cell>
          <cell r="C35">
            <v>72000</v>
          </cell>
          <cell r="D35">
            <v>72000</v>
          </cell>
          <cell r="E35">
            <v>0</v>
          </cell>
        </row>
        <row r="36">
          <cell r="B36">
            <v>22210</v>
          </cell>
          <cell r="C36">
            <v>66780</v>
          </cell>
          <cell r="D36">
            <v>66780</v>
          </cell>
          <cell r="E36">
            <v>0</v>
          </cell>
        </row>
        <row r="37">
          <cell r="B37" t="str">
            <v>Total general</v>
          </cell>
          <cell r="C37">
            <v>173340</v>
          </cell>
          <cell r="D37">
            <v>173340</v>
          </cell>
          <cell r="E37">
            <v>0</v>
          </cell>
        </row>
        <row r="42">
          <cell r="B42" t="str">
            <v>PARTIDA PRESUPUESTARIA</v>
          </cell>
          <cell r="C42" t="str">
            <v>IMPORTE BS.-</v>
          </cell>
          <cell r="D42" t="str">
            <v>PAC-2019</v>
          </cell>
          <cell r="E42" t="str">
            <v>DIFERENCIA</v>
          </cell>
        </row>
        <row r="43">
          <cell r="B43">
            <v>26990</v>
          </cell>
          <cell r="C43">
            <v>91800</v>
          </cell>
          <cell r="D43">
            <v>91800</v>
          </cell>
          <cell r="E43">
            <v>0</v>
          </cell>
        </row>
        <row r="44">
          <cell r="B44" t="str">
            <v>Total general</v>
          </cell>
          <cell r="C44">
            <v>91800</v>
          </cell>
          <cell r="D44">
            <v>91800</v>
          </cell>
          <cell r="E44">
            <v>0</v>
          </cell>
        </row>
        <row r="49">
          <cell r="B49" t="str">
            <v>PARTIDA PRESUPUESTARIA</v>
          </cell>
          <cell r="C49" t="str">
            <v>IMPORTE BS.-</v>
          </cell>
          <cell r="D49" t="str">
            <v>PAC-2019</v>
          </cell>
          <cell r="E49" t="str">
            <v>DIFERENCIA</v>
          </cell>
        </row>
        <row r="50">
          <cell r="B50">
            <v>22300</v>
          </cell>
          <cell r="C50">
            <v>57600</v>
          </cell>
          <cell r="D50">
            <v>57600</v>
          </cell>
          <cell r="E50">
            <v>0</v>
          </cell>
        </row>
        <row r="51">
          <cell r="B51">
            <v>24110</v>
          </cell>
          <cell r="C51">
            <v>285000</v>
          </cell>
          <cell r="D51">
            <v>285000</v>
          </cell>
          <cell r="E51">
            <v>0</v>
          </cell>
        </row>
        <row r="52">
          <cell r="B52">
            <v>24120</v>
          </cell>
          <cell r="C52">
            <v>291702.92700000003</v>
          </cell>
          <cell r="D52">
            <v>291702.92700000003</v>
          </cell>
          <cell r="E52">
            <v>0</v>
          </cell>
        </row>
        <row r="53">
          <cell r="B53">
            <v>26700</v>
          </cell>
          <cell r="C53">
            <v>183600</v>
          </cell>
          <cell r="D53">
            <v>183600</v>
          </cell>
          <cell r="E53">
            <v>0</v>
          </cell>
        </row>
        <row r="54">
          <cell r="B54">
            <v>26990</v>
          </cell>
          <cell r="C54">
            <v>360000</v>
          </cell>
          <cell r="D54">
            <v>360000</v>
          </cell>
          <cell r="E54">
            <v>0</v>
          </cell>
        </row>
        <row r="55">
          <cell r="B55">
            <v>32200</v>
          </cell>
          <cell r="C55">
            <v>6000</v>
          </cell>
          <cell r="D55">
            <v>6000</v>
          </cell>
          <cell r="E55">
            <v>0</v>
          </cell>
        </row>
        <row r="56">
          <cell r="B56">
            <v>34110</v>
          </cell>
          <cell r="C56">
            <v>421250</v>
          </cell>
          <cell r="D56">
            <v>421250</v>
          </cell>
          <cell r="E56">
            <v>0</v>
          </cell>
        </row>
        <row r="57">
          <cell r="B57">
            <v>34200</v>
          </cell>
          <cell r="C57">
            <v>16200</v>
          </cell>
          <cell r="D57">
            <v>16200</v>
          </cell>
          <cell r="E57">
            <v>0</v>
          </cell>
        </row>
        <row r="58">
          <cell r="B58">
            <v>34300</v>
          </cell>
          <cell r="C58">
            <v>12600</v>
          </cell>
          <cell r="D58">
            <v>12600</v>
          </cell>
          <cell r="E58">
            <v>0</v>
          </cell>
        </row>
        <row r="59">
          <cell r="B59">
            <v>34400</v>
          </cell>
          <cell r="C59">
            <v>679320</v>
          </cell>
          <cell r="D59">
            <v>679320</v>
          </cell>
          <cell r="E59">
            <v>0</v>
          </cell>
        </row>
        <row r="60">
          <cell r="B60">
            <v>34500</v>
          </cell>
          <cell r="C60">
            <v>3180000</v>
          </cell>
          <cell r="D60">
            <v>3180000</v>
          </cell>
          <cell r="E60">
            <v>0</v>
          </cell>
        </row>
        <row r="61">
          <cell r="B61">
            <v>34600</v>
          </cell>
          <cell r="C61">
            <v>434800</v>
          </cell>
          <cell r="D61">
            <v>434800</v>
          </cell>
          <cell r="E61">
            <v>0</v>
          </cell>
        </row>
        <row r="62">
          <cell r="B62">
            <v>34800</v>
          </cell>
          <cell r="C62">
            <v>16400</v>
          </cell>
          <cell r="D62">
            <v>16400</v>
          </cell>
          <cell r="E62">
            <v>0</v>
          </cell>
        </row>
        <row r="63">
          <cell r="B63">
            <v>39100</v>
          </cell>
          <cell r="C63">
            <v>4800</v>
          </cell>
          <cell r="D63">
            <v>4800</v>
          </cell>
          <cell r="E63">
            <v>0</v>
          </cell>
        </row>
        <row r="64">
          <cell r="B64">
            <v>39500</v>
          </cell>
          <cell r="C64">
            <v>1500</v>
          </cell>
          <cell r="D64">
            <v>1500</v>
          </cell>
          <cell r="E64">
            <v>0</v>
          </cell>
        </row>
        <row r="65">
          <cell r="B65">
            <v>39700</v>
          </cell>
          <cell r="C65">
            <v>311000</v>
          </cell>
          <cell r="D65">
            <v>311000</v>
          </cell>
          <cell r="E65">
            <v>0</v>
          </cell>
        </row>
        <row r="66">
          <cell r="B66">
            <v>39800</v>
          </cell>
          <cell r="C66">
            <v>2209660</v>
          </cell>
          <cell r="D66">
            <v>2209660</v>
          </cell>
          <cell r="E66">
            <v>0</v>
          </cell>
        </row>
        <row r="67">
          <cell r="B67">
            <v>43110</v>
          </cell>
          <cell r="C67">
            <v>2550</v>
          </cell>
          <cell r="D67">
            <v>2550</v>
          </cell>
          <cell r="E67">
            <v>0</v>
          </cell>
        </row>
        <row r="68">
          <cell r="B68">
            <v>43200</v>
          </cell>
          <cell r="C68">
            <v>1447240</v>
          </cell>
          <cell r="D68">
            <v>1447240</v>
          </cell>
          <cell r="E68">
            <v>0</v>
          </cell>
        </row>
        <row r="69">
          <cell r="B69">
            <v>43330</v>
          </cell>
          <cell r="C69">
            <v>2800000</v>
          </cell>
          <cell r="D69">
            <v>2800000</v>
          </cell>
          <cell r="E69">
            <v>0</v>
          </cell>
        </row>
        <row r="70">
          <cell r="B70" t="str">
            <v>Total general</v>
          </cell>
          <cell r="C70">
            <v>12721222.927000001</v>
          </cell>
          <cell r="D70">
            <v>12721222.927000001</v>
          </cell>
          <cell r="E70">
            <v>0</v>
          </cell>
        </row>
        <row r="75">
          <cell r="B75" t="str">
            <v>PARTIDA PRESUPUESTARIA</v>
          </cell>
          <cell r="C75" t="str">
            <v>IMPORTE BS.-</v>
          </cell>
          <cell r="D75" t="str">
            <v>PAC-2019</v>
          </cell>
          <cell r="E75" t="str">
            <v>DIFERENCIA</v>
          </cell>
        </row>
        <row r="76">
          <cell r="B76">
            <v>31300</v>
          </cell>
          <cell r="C76">
            <v>3000000</v>
          </cell>
          <cell r="D76">
            <v>3000000</v>
          </cell>
          <cell r="E76">
            <v>0</v>
          </cell>
        </row>
        <row r="77">
          <cell r="B77">
            <v>34200</v>
          </cell>
          <cell r="C77">
            <v>178400</v>
          </cell>
          <cell r="D77">
            <v>178400</v>
          </cell>
          <cell r="E77">
            <v>0</v>
          </cell>
        </row>
        <row r="78">
          <cell r="B78">
            <v>34400</v>
          </cell>
          <cell r="C78">
            <v>300000</v>
          </cell>
          <cell r="D78">
            <v>300000</v>
          </cell>
          <cell r="E78">
            <v>0</v>
          </cell>
        </row>
        <row r="79">
          <cell r="B79">
            <v>34800</v>
          </cell>
          <cell r="C79">
            <v>150000</v>
          </cell>
          <cell r="D79">
            <v>150000</v>
          </cell>
          <cell r="E79">
            <v>0</v>
          </cell>
        </row>
        <row r="80">
          <cell r="B80">
            <v>43700</v>
          </cell>
          <cell r="C80">
            <v>400000</v>
          </cell>
          <cell r="D80">
            <v>400000</v>
          </cell>
          <cell r="E80">
            <v>0</v>
          </cell>
        </row>
        <row r="81">
          <cell r="B81" t="str">
            <v>Total general</v>
          </cell>
          <cell r="C81">
            <v>4028400</v>
          </cell>
          <cell r="D81">
            <v>4028400</v>
          </cell>
          <cell r="E81">
            <v>0</v>
          </cell>
        </row>
        <row r="86">
          <cell r="B86" t="str">
            <v>PARTIDA PRESUPUESTARIA</v>
          </cell>
          <cell r="C86" t="str">
            <v>IMPORTE BS.-</v>
          </cell>
          <cell r="D86" t="str">
            <v>PAC-2019</v>
          </cell>
          <cell r="E86" t="str">
            <v>DIFERENCIA</v>
          </cell>
        </row>
        <row r="87">
          <cell r="B87">
            <v>21400</v>
          </cell>
          <cell r="C87">
            <v>194208</v>
          </cell>
          <cell r="D87">
            <v>194208</v>
          </cell>
          <cell r="E87">
            <v>0</v>
          </cell>
        </row>
        <row r="88">
          <cell r="B88">
            <v>39700</v>
          </cell>
          <cell r="C88">
            <v>83000</v>
          </cell>
          <cell r="D88">
            <v>83000</v>
          </cell>
          <cell r="E88">
            <v>0</v>
          </cell>
        </row>
        <row r="89">
          <cell r="B89">
            <v>39800</v>
          </cell>
          <cell r="C89">
            <v>33371.89</v>
          </cell>
          <cell r="D89">
            <v>33371.89</v>
          </cell>
          <cell r="E89">
            <v>0</v>
          </cell>
        </row>
        <row r="90">
          <cell r="B90">
            <v>43500</v>
          </cell>
          <cell r="C90">
            <v>440000</v>
          </cell>
          <cell r="D90">
            <v>440000</v>
          </cell>
          <cell r="E90">
            <v>0</v>
          </cell>
        </row>
        <row r="91">
          <cell r="B91" t="str">
            <v>Total general</v>
          </cell>
          <cell r="C91">
            <v>750579.89</v>
          </cell>
          <cell r="D91">
            <v>750579.89</v>
          </cell>
          <cell r="E91">
            <v>0</v>
          </cell>
        </row>
        <row r="96">
          <cell r="B96" t="str">
            <v>PARTIDA PRESUPUESTARIA</v>
          </cell>
          <cell r="C96" t="str">
            <v>IMPORTE BS.-</v>
          </cell>
          <cell r="D96" t="str">
            <v>PAC-2019</v>
          </cell>
          <cell r="E96" t="str">
            <v>DIFERENCIA</v>
          </cell>
        </row>
        <row r="97">
          <cell r="B97">
            <v>24120</v>
          </cell>
          <cell r="C97">
            <v>3250000</v>
          </cell>
          <cell r="D97">
            <v>3250000</v>
          </cell>
          <cell r="E97">
            <v>0</v>
          </cell>
        </row>
        <row r="98">
          <cell r="B98">
            <v>25700</v>
          </cell>
          <cell r="C98">
            <v>27000</v>
          </cell>
          <cell r="D98">
            <v>27000</v>
          </cell>
          <cell r="E98">
            <v>0</v>
          </cell>
        </row>
        <row r="99">
          <cell r="B99">
            <v>34110</v>
          </cell>
          <cell r="C99">
            <v>800000</v>
          </cell>
          <cell r="D99">
            <v>800000</v>
          </cell>
          <cell r="E99">
            <v>0</v>
          </cell>
        </row>
        <row r="100">
          <cell r="B100">
            <v>39700</v>
          </cell>
          <cell r="C100">
            <v>1420000</v>
          </cell>
          <cell r="D100">
            <v>1420000</v>
          </cell>
          <cell r="E100">
            <v>0</v>
          </cell>
        </row>
        <row r="101">
          <cell r="B101">
            <v>39800</v>
          </cell>
          <cell r="C101">
            <v>4870000</v>
          </cell>
          <cell r="D101">
            <v>4870000</v>
          </cell>
          <cell r="E101">
            <v>0</v>
          </cell>
        </row>
        <row r="102">
          <cell r="B102">
            <v>43200</v>
          </cell>
          <cell r="C102">
            <v>1590000</v>
          </cell>
          <cell r="D102">
            <v>1590000</v>
          </cell>
          <cell r="E102">
            <v>0</v>
          </cell>
        </row>
        <row r="103">
          <cell r="B103" t="str">
            <v>Total general</v>
          </cell>
          <cell r="C103">
            <v>11957000</v>
          </cell>
          <cell r="D103">
            <v>11957000</v>
          </cell>
          <cell r="E103">
            <v>0</v>
          </cell>
        </row>
        <row r="108">
          <cell r="B108" t="str">
            <v>PARTIDA PRESUPUESTARIA</v>
          </cell>
          <cell r="C108" t="str">
            <v>IMPORTE BS.-</v>
          </cell>
          <cell r="D108" t="str">
            <v>PAC-2019</v>
          </cell>
          <cell r="E108" t="str">
            <v>DIFERENCIA</v>
          </cell>
        </row>
        <row r="109">
          <cell r="B109">
            <v>24110</v>
          </cell>
          <cell r="C109">
            <v>1592000</v>
          </cell>
          <cell r="D109">
            <v>1592000</v>
          </cell>
          <cell r="E109">
            <v>0</v>
          </cell>
        </row>
        <row r="110">
          <cell r="B110">
            <v>31300</v>
          </cell>
          <cell r="C110">
            <v>1210050</v>
          </cell>
          <cell r="D110">
            <v>759050</v>
          </cell>
          <cell r="E110">
            <v>451000</v>
          </cell>
        </row>
        <row r="111">
          <cell r="B111">
            <v>34200</v>
          </cell>
          <cell r="C111">
            <v>585530</v>
          </cell>
          <cell r="D111">
            <v>585530</v>
          </cell>
          <cell r="E111">
            <v>0</v>
          </cell>
        </row>
        <row r="112">
          <cell r="B112">
            <v>34300</v>
          </cell>
          <cell r="C112">
            <v>6000</v>
          </cell>
          <cell r="D112">
            <v>6000</v>
          </cell>
          <cell r="E112">
            <v>0</v>
          </cell>
        </row>
        <row r="113">
          <cell r="B113">
            <v>34500</v>
          </cell>
          <cell r="C113">
            <v>1209410</v>
          </cell>
          <cell r="D113">
            <v>1044000</v>
          </cell>
          <cell r="E113">
            <v>165410</v>
          </cell>
        </row>
        <row r="114">
          <cell r="B114">
            <v>34600</v>
          </cell>
          <cell r="C114">
            <v>1328660</v>
          </cell>
          <cell r="D114">
            <v>1028660</v>
          </cell>
          <cell r="E114">
            <v>300000</v>
          </cell>
        </row>
        <row r="115">
          <cell r="B115">
            <v>34700</v>
          </cell>
          <cell r="C115">
            <v>196000</v>
          </cell>
          <cell r="D115">
            <v>196000</v>
          </cell>
          <cell r="E115">
            <v>0</v>
          </cell>
        </row>
        <row r="116">
          <cell r="B116">
            <v>34800</v>
          </cell>
          <cell r="C116">
            <v>99022</v>
          </cell>
          <cell r="D116">
            <v>57520</v>
          </cell>
          <cell r="E116">
            <v>41502</v>
          </cell>
        </row>
        <row r="117">
          <cell r="B117">
            <v>39700</v>
          </cell>
          <cell r="C117">
            <v>93150</v>
          </cell>
          <cell r="D117">
            <v>93150</v>
          </cell>
          <cell r="E117">
            <v>0</v>
          </cell>
        </row>
        <row r="118">
          <cell r="B118">
            <v>39800</v>
          </cell>
          <cell r="C118">
            <v>10100</v>
          </cell>
          <cell r="D118">
            <v>10100</v>
          </cell>
          <cell r="E118">
            <v>0</v>
          </cell>
        </row>
        <row r="119">
          <cell r="B119">
            <v>43110</v>
          </cell>
          <cell r="C119">
            <v>2500</v>
          </cell>
          <cell r="D119">
            <v>2500</v>
          </cell>
          <cell r="E119">
            <v>0</v>
          </cell>
        </row>
        <row r="120">
          <cell r="B120">
            <v>43200</v>
          </cell>
          <cell r="C120">
            <v>122000</v>
          </cell>
          <cell r="D120">
            <v>122000</v>
          </cell>
          <cell r="E120">
            <v>0</v>
          </cell>
        </row>
        <row r="121">
          <cell r="B121">
            <v>43400</v>
          </cell>
          <cell r="C121">
            <v>10000</v>
          </cell>
          <cell r="D121">
            <v>10000</v>
          </cell>
          <cell r="E121">
            <v>0</v>
          </cell>
        </row>
        <row r="122">
          <cell r="B122">
            <v>43500</v>
          </cell>
          <cell r="C122">
            <v>15000</v>
          </cell>
          <cell r="D122">
            <v>15000</v>
          </cell>
          <cell r="E122">
            <v>0</v>
          </cell>
        </row>
        <row r="123">
          <cell r="B123">
            <v>43700</v>
          </cell>
          <cell r="C123">
            <v>155000</v>
          </cell>
          <cell r="D123">
            <v>118000</v>
          </cell>
          <cell r="E123">
            <v>37000</v>
          </cell>
        </row>
        <row r="124">
          <cell r="B124" t="str">
            <v>Total general</v>
          </cell>
          <cell r="C124">
            <v>6634422</v>
          </cell>
          <cell r="D124">
            <v>5639510</v>
          </cell>
          <cell r="E124">
            <v>994912</v>
          </cell>
        </row>
        <row r="130">
          <cell r="B130" t="str">
            <v>PARTIDA PRESUPUESTARIA</v>
          </cell>
          <cell r="C130" t="str">
            <v>IMPORTE BS.-</v>
          </cell>
          <cell r="D130" t="str">
            <v>PAC-2019</v>
          </cell>
          <cell r="E130" t="str">
            <v>DIFERENCIA</v>
          </cell>
        </row>
        <row r="131">
          <cell r="B131">
            <v>24120</v>
          </cell>
          <cell r="C131">
            <v>10540</v>
          </cell>
          <cell r="D131">
            <v>10540</v>
          </cell>
          <cell r="E131">
            <v>0</v>
          </cell>
        </row>
        <row r="132">
          <cell r="B132">
            <v>25300</v>
          </cell>
          <cell r="C132">
            <v>2500000</v>
          </cell>
          <cell r="D132">
            <v>1500000</v>
          </cell>
          <cell r="E132">
            <v>1000000</v>
          </cell>
        </row>
        <row r="133">
          <cell r="B133">
            <v>25700</v>
          </cell>
          <cell r="C133">
            <v>10500</v>
          </cell>
          <cell r="D133">
            <v>10500</v>
          </cell>
          <cell r="E133">
            <v>0</v>
          </cell>
        </row>
        <row r="134">
          <cell r="B134">
            <v>26990</v>
          </cell>
          <cell r="C134">
            <v>129091162.11</v>
          </cell>
          <cell r="D134">
            <v>129091162.11</v>
          </cell>
          <cell r="E134">
            <v>0</v>
          </cell>
        </row>
        <row r="135">
          <cell r="B135">
            <v>31110</v>
          </cell>
          <cell r="C135">
            <v>21000</v>
          </cell>
          <cell r="D135">
            <v>21000</v>
          </cell>
          <cell r="E135">
            <v>0</v>
          </cell>
        </row>
        <row r="136">
          <cell r="B136">
            <v>43110</v>
          </cell>
          <cell r="C136">
            <v>37000</v>
          </cell>
          <cell r="D136">
            <v>37000</v>
          </cell>
          <cell r="E136">
            <v>0</v>
          </cell>
        </row>
        <row r="137">
          <cell r="B137">
            <v>43120</v>
          </cell>
          <cell r="D137">
            <v>0</v>
          </cell>
          <cell r="E137">
            <v>0</v>
          </cell>
        </row>
        <row r="138">
          <cell r="B138">
            <v>61600</v>
          </cell>
          <cell r="C138">
            <v>43000000</v>
          </cell>
          <cell r="D138">
            <v>43000000</v>
          </cell>
          <cell r="E138">
            <v>0</v>
          </cell>
        </row>
        <row r="139">
          <cell r="B139">
            <v>61700</v>
          </cell>
          <cell r="C139">
            <v>4000000</v>
          </cell>
          <cell r="D139">
            <v>4000000</v>
          </cell>
          <cell r="E139">
            <v>0</v>
          </cell>
        </row>
        <row r="140">
          <cell r="B140">
            <v>68200</v>
          </cell>
          <cell r="C140">
            <v>36000000</v>
          </cell>
          <cell r="D140">
            <v>36000000</v>
          </cell>
          <cell r="E140">
            <v>0</v>
          </cell>
        </row>
        <row r="141">
          <cell r="B141">
            <v>81100</v>
          </cell>
          <cell r="C141">
            <v>4500000</v>
          </cell>
          <cell r="D141">
            <v>4500000</v>
          </cell>
          <cell r="E141">
            <v>0</v>
          </cell>
        </row>
        <row r="142">
          <cell r="B142">
            <v>81200</v>
          </cell>
          <cell r="C142">
            <v>176655</v>
          </cell>
          <cell r="D142">
            <v>176655</v>
          </cell>
          <cell r="E142">
            <v>0</v>
          </cell>
        </row>
        <row r="143">
          <cell r="B143">
            <v>85400</v>
          </cell>
          <cell r="C143">
            <v>5000000</v>
          </cell>
          <cell r="D143">
            <v>5000000</v>
          </cell>
          <cell r="E143">
            <v>0</v>
          </cell>
        </row>
        <row r="144">
          <cell r="B144">
            <v>85900</v>
          </cell>
          <cell r="C144">
            <v>43348117.905600004</v>
          </cell>
          <cell r="D144">
            <v>43348117.905600004</v>
          </cell>
          <cell r="E144">
            <v>0</v>
          </cell>
        </row>
        <row r="145">
          <cell r="B145">
            <v>94100</v>
          </cell>
          <cell r="C145">
            <v>8400000</v>
          </cell>
          <cell r="D145">
            <v>8400000</v>
          </cell>
          <cell r="E145">
            <v>0</v>
          </cell>
        </row>
        <row r="146">
          <cell r="B146">
            <v>94200</v>
          </cell>
          <cell r="C146">
            <v>3000000</v>
          </cell>
          <cell r="D146">
            <v>3000000</v>
          </cell>
          <cell r="E146">
            <v>0</v>
          </cell>
        </row>
        <row r="147">
          <cell r="B147">
            <v>96100</v>
          </cell>
          <cell r="C147">
            <v>10514088</v>
          </cell>
          <cell r="D147">
            <v>10514088</v>
          </cell>
          <cell r="E147">
            <v>0</v>
          </cell>
        </row>
        <row r="148">
          <cell r="B148">
            <v>21200</v>
          </cell>
          <cell r="C148">
            <v>30713691.887999997</v>
          </cell>
          <cell r="D148">
            <v>30713691.888</v>
          </cell>
          <cell r="E148">
            <v>0</v>
          </cell>
        </row>
        <row r="149">
          <cell r="B149" t="str">
            <v>Total general</v>
          </cell>
          <cell r="C149">
            <v>320322754.90360004</v>
          </cell>
          <cell r="D149">
            <v>319322754.90360004</v>
          </cell>
          <cell r="E149">
            <v>1000000</v>
          </cell>
        </row>
        <row r="154">
          <cell r="B154" t="str">
            <v>PARTIDA PRESUPUESTARIA</v>
          </cell>
          <cell r="C154" t="str">
            <v>IMPORTE BS.-</v>
          </cell>
          <cell r="D154" t="str">
            <v>PAC-2019</v>
          </cell>
          <cell r="E154" t="str">
            <v>DIFERENCIA</v>
          </cell>
        </row>
        <row r="155">
          <cell r="B155">
            <v>25700</v>
          </cell>
          <cell r="C155">
            <v>30000</v>
          </cell>
          <cell r="D155">
            <v>30000</v>
          </cell>
          <cell r="E155">
            <v>0</v>
          </cell>
        </row>
        <row r="156">
          <cell r="B156">
            <v>39700</v>
          </cell>
          <cell r="C156">
            <v>106305.45</v>
          </cell>
          <cell r="D156">
            <v>106305.45</v>
          </cell>
          <cell r="E156">
            <v>0</v>
          </cell>
        </row>
        <row r="157">
          <cell r="B157">
            <v>43110</v>
          </cell>
          <cell r="C157">
            <v>4000</v>
          </cell>
          <cell r="D157">
            <v>4000</v>
          </cell>
          <cell r="E157">
            <v>0</v>
          </cell>
        </row>
        <row r="158">
          <cell r="B158">
            <v>43500</v>
          </cell>
          <cell r="C158">
            <v>8000</v>
          </cell>
          <cell r="D158">
            <v>8000</v>
          </cell>
          <cell r="E158">
            <v>0</v>
          </cell>
        </row>
        <row r="159">
          <cell r="B159" t="str">
            <v>Total general</v>
          </cell>
          <cell r="C159">
            <v>148305.45000000001</v>
          </cell>
          <cell r="D159">
            <v>148305.45000000001</v>
          </cell>
          <cell r="E159">
            <v>0</v>
          </cell>
        </row>
        <row r="164">
          <cell r="B164" t="str">
            <v>PARTIDA PRESUPUESTARIA</v>
          </cell>
          <cell r="C164" t="str">
            <v>IMPORTE BS.-</v>
          </cell>
          <cell r="D164" t="str">
            <v>PAC-2019</v>
          </cell>
          <cell r="E164" t="str">
            <v>DIFERENCIA</v>
          </cell>
        </row>
        <row r="165">
          <cell r="B165">
            <v>24300</v>
          </cell>
          <cell r="C165">
            <v>80000</v>
          </cell>
          <cell r="D165">
            <v>70000</v>
          </cell>
          <cell r="E165">
            <v>10000</v>
          </cell>
        </row>
        <row r="166">
          <cell r="B166">
            <v>25700</v>
          </cell>
          <cell r="C166">
            <v>75000</v>
          </cell>
          <cell r="D166">
            <v>75000</v>
          </cell>
          <cell r="E166">
            <v>0</v>
          </cell>
        </row>
        <row r="167">
          <cell r="B167">
            <v>31300</v>
          </cell>
          <cell r="C167">
            <v>96000</v>
          </cell>
          <cell r="D167">
            <v>96000</v>
          </cell>
          <cell r="E167">
            <v>0</v>
          </cell>
        </row>
        <row r="168">
          <cell r="B168">
            <v>32100</v>
          </cell>
          <cell r="C168">
            <v>4000</v>
          </cell>
          <cell r="D168">
            <v>4000</v>
          </cell>
          <cell r="E168">
            <v>0</v>
          </cell>
        </row>
        <row r="169">
          <cell r="B169">
            <v>32200</v>
          </cell>
          <cell r="C169">
            <v>6900</v>
          </cell>
          <cell r="D169">
            <v>6900</v>
          </cell>
          <cell r="E169">
            <v>0</v>
          </cell>
        </row>
        <row r="170">
          <cell r="B170">
            <v>33200</v>
          </cell>
          <cell r="C170">
            <v>3600</v>
          </cell>
          <cell r="D170">
            <v>3600</v>
          </cell>
          <cell r="E170">
            <v>0</v>
          </cell>
        </row>
        <row r="171">
          <cell r="B171">
            <v>34200</v>
          </cell>
          <cell r="C171">
            <v>240922</v>
          </cell>
          <cell r="D171">
            <v>240922</v>
          </cell>
          <cell r="E171">
            <v>0</v>
          </cell>
        </row>
        <row r="172">
          <cell r="B172">
            <v>34400</v>
          </cell>
          <cell r="C172">
            <v>2550</v>
          </cell>
          <cell r="D172">
            <v>2550</v>
          </cell>
          <cell r="E172">
            <v>0</v>
          </cell>
        </row>
        <row r="173">
          <cell r="B173">
            <v>34500</v>
          </cell>
          <cell r="C173">
            <v>5400</v>
          </cell>
          <cell r="D173">
            <v>5400</v>
          </cell>
          <cell r="E173">
            <v>0</v>
          </cell>
        </row>
        <row r="174">
          <cell r="B174">
            <v>34600</v>
          </cell>
          <cell r="C174">
            <v>196040</v>
          </cell>
          <cell r="D174">
            <v>196040</v>
          </cell>
          <cell r="E174">
            <v>0</v>
          </cell>
        </row>
        <row r="175">
          <cell r="B175">
            <v>34800</v>
          </cell>
          <cell r="C175">
            <v>27404</v>
          </cell>
          <cell r="D175">
            <v>27404</v>
          </cell>
          <cell r="E175">
            <v>0</v>
          </cell>
        </row>
        <row r="176">
          <cell r="B176">
            <v>39500</v>
          </cell>
          <cell r="C176">
            <v>13063.400000000001</v>
          </cell>
          <cell r="D176">
            <v>13063.4</v>
          </cell>
          <cell r="E176">
            <v>0</v>
          </cell>
        </row>
        <row r="177">
          <cell r="B177">
            <v>39800</v>
          </cell>
          <cell r="C177">
            <v>1590084</v>
          </cell>
          <cell r="D177">
            <v>1590084</v>
          </cell>
          <cell r="E177">
            <v>0</v>
          </cell>
        </row>
        <row r="178">
          <cell r="B178">
            <v>43110</v>
          </cell>
          <cell r="C178">
            <v>5800</v>
          </cell>
          <cell r="D178">
            <v>5800</v>
          </cell>
          <cell r="E178">
            <v>0</v>
          </cell>
        </row>
        <row r="179">
          <cell r="B179" t="str">
            <v>Total general</v>
          </cell>
          <cell r="C179">
            <v>2346763.4</v>
          </cell>
          <cell r="D179">
            <v>2336763.4</v>
          </cell>
          <cell r="E179">
            <v>10000</v>
          </cell>
        </row>
        <row r="184">
          <cell r="B184" t="str">
            <v>PARTIDA PRESUPUESTARIA</v>
          </cell>
          <cell r="C184" t="str">
            <v>IMPORTE BS.-</v>
          </cell>
          <cell r="D184" t="str">
            <v>PAC-2019</v>
          </cell>
          <cell r="E184" t="str">
            <v>DIFERENCIA</v>
          </cell>
        </row>
        <row r="185">
          <cell r="B185">
            <v>22210</v>
          </cell>
          <cell r="C185">
            <v>6000</v>
          </cell>
          <cell r="D185">
            <v>6000</v>
          </cell>
          <cell r="E185">
            <v>0</v>
          </cell>
        </row>
        <row r="186">
          <cell r="B186">
            <v>31120</v>
          </cell>
          <cell r="C186">
            <v>24000</v>
          </cell>
          <cell r="D186">
            <v>24000</v>
          </cell>
          <cell r="E186">
            <v>0</v>
          </cell>
        </row>
        <row r="187">
          <cell r="B187">
            <v>43110</v>
          </cell>
          <cell r="C187">
            <v>13625</v>
          </cell>
          <cell r="D187">
            <v>13625</v>
          </cell>
          <cell r="E187">
            <v>0</v>
          </cell>
        </row>
        <row r="188">
          <cell r="B188" t="str">
            <v>Total general</v>
          </cell>
          <cell r="C188">
            <v>43625</v>
          </cell>
          <cell r="D188">
            <v>43625</v>
          </cell>
          <cell r="E188">
            <v>0</v>
          </cell>
        </row>
        <row r="194">
          <cell r="B194" t="str">
            <v>PARTIDA PRESUPUESTARIA</v>
          </cell>
          <cell r="C194" t="str">
            <v>IMPORTE BS.-</v>
          </cell>
          <cell r="D194" t="str">
            <v>PAC-2019</v>
          </cell>
          <cell r="E194" t="str">
            <v>DIFERENCIA</v>
          </cell>
        </row>
        <row r="195">
          <cell r="B195">
            <v>23400</v>
          </cell>
          <cell r="C195">
            <v>21000</v>
          </cell>
          <cell r="D195">
            <v>21000</v>
          </cell>
          <cell r="E195">
            <v>0</v>
          </cell>
        </row>
        <row r="196">
          <cell r="B196">
            <v>25500</v>
          </cell>
          <cell r="C196">
            <v>52500</v>
          </cell>
          <cell r="D196">
            <v>52500</v>
          </cell>
          <cell r="E196">
            <v>0</v>
          </cell>
        </row>
        <row r="197">
          <cell r="B197">
            <v>26700</v>
          </cell>
          <cell r="C197">
            <v>52500</v>
          </cell>
          <cell r="D197">
            <v>52500</v>
          </cell>
          <cell r="E197">
            <v>0</v>
          </cell>
        </row>
        <row r="198">
          <cell r="B198">
            <v>26990</v>
          </cell>
          <cell r="C198">
            <v>271566.83999999997</v>
          </cell>
          <cell r="D198">
            <v>271566.83799999999</v>
          </cell>
          <cell r="E198">
            <v>1.9999999785795808E-3</v>
          </cell>
        </row>
        <row r="199">
          <cell r="B199">
            <v>32200</v>
          </cell>
          <cell r="C199">
            <v>126000</v>
          </cell>
          <cell r="D199">
            <v>126000</v>
          </cell>
          <cell r="E199">
            <v>0</v>
          </cell>
        </row>
        <row r="200">
          <cell r="B200">
            <v>33100</v>
          </cell>
          <cell r="C200">
            <v>490800</v>
          </cell>
          <cell r="D200">
            <v>490800</v>
          </cell>
          <cell r="E200">
            <v>0</v>
          </cell>
        </row>
        <row r="201">
          <cell r="B201">
            <v>33300</v>
          </cell>
          <cell r="C201">
            <v>10751800</v>
          </cell>
          <cell r="D201">
            <v>10751800</v>
          </cell>
          <cell r="E201">
            <v>0</v>
          </cell>
        </row>
        <row r="202">
          <cell r="B202">
            <v>33400</v>
          </cell>
          <cell r="C202">
            <v>690250</v>
          </cell>
          <cell r="D202">
            <v>690250</v>
          </cell>
          <cell r="E202">
            <v>0</v>
          </cell>
        </row>
        <row r="203">
          <cell r="B203">
            <v>34200</v>
          </cell>
          <cell r="C203">
            <v>117156.4</v>
          </cell>
          <cell r="D203">
            <v>117156.4</v>
          </cell>
          <cell r="E203">
            <v>0</v>
          </cell>
        </row>
        <row r="204">
          <cell r="B204">
            <v>34500</v>
          </cell>
          <cell r="C204">
            <v>10300</v>
          </cell>
          <cell r="D204">
            <v>10300</v>
          </cell>
          <cell r="E204">
            <v>0</v>
          </cell>
        </row>
        <row r="205">
          <cell r="B205">
            <v>34600</v>
          </cell>
          <cell r="C205">
            <v>236800</v>
          </cell>
          <cell r="D205">
            <v>236800</v>
          </cell>
          <cell r="E205">
            <v>0</v>
          </cell>
        </row>
        <row r="206">
          <cell r="B206">
            <v>39400</v>
          </cell>
          <cell r="C206">
            <v>60000</v>
          </cell>
          <cell r="D206">
            <v>60000</v>
          </cell>
          <cell r="E206">
            <v>0</v>
          </cell>
        </row>
        <row r="207">
          <cell r="B207">
            <v>39500</v>
          </cell>
          <cell r="C207">
            <v>17500</v>
          </cell>
          <cell r="D207">
            <v>17500</v>
          </cell>
          <cell r="E207">
            <v>0</v>
          </cell>
        </row>
        <row r="208">
          <cell r="B208">
            <v>39800</v>
          </cell>
          <cell r="C208">
            <v>561400</v>
          </cell>
          <cell r="D208">
            <v>561400</v>
          </cell>
          <cell r="E208">
            <v>0</v>
          </cell>
        </row>
        <row r="209">
          <cell r="B209">
            <v>43400</v>
          </cell>
          <cell r="C209">
            <v>176912.34</v>
          </cell>
          <cell r="D209">
            <v>176912.34</v>
          </cell>
          <cell r="E209">
            <v>0</v>
          </cell>
        </row>
        <row r="210">
          <cell r="B210">
            <v>43700</v>
          </cell>
          <cell r="C210">
            <v>5052000</v>
          </cell>
          <cell r="D210">
            <v>252000</v>
          </cell>
          <cell r="E210">
            <v>4800000</v>
          </cell>
        </row>
        <row r="211">
          <cell r="B211" t="str">
            <v>Total general</v>
          </cell>
          <cell r="C211">
            <v>18688485.579999998</v>
          </cell>
          <cell r="D211">
            <v>13888485.578</v>
          </cell>
          <cell r="E211">
            <v>4800000.0019999985</v>
          </cell>
        </row>
        <row r="216">
          <cell r="B216" t="str">
            <v>PARTIDA PRESUPUESTARIA</v>
          </cell>
          <cell r="C216" t="str">
            <v>IMPORTE BS.-</v>
          </cell>
          <cell r="D216" t="str">
            <v>PAC-2019</v>
          </cell>
          <cell r="E216" t="str">
            <v>DIFERENCIA</v>
          </cell>
        </row>
        <row r="217">
          <cell r="B217">
            <v>23200</v>
          </cell>
          <cell r="C217">
            <v>45000</v>
          </cell>
          <cell r="D217">
            <v>45000</v>
          </cell>
          <cell r="E217">
            <v>0</v>
          </cell>
        </row>
        <row r="218">
          <cell r="B218">
            <v>24120</v>
          </cell>
          <cell r="C218">
            <v>16000</v>
          </cell>
          <cell r="D218">
            <v>16000</v>
          </cell>
          <cell r="E218">
            <v>0</v>
          </cell>
        </row>
        <row r="219">
          <cell r="B219">
            <v>34600</v>
          </cell>
          <cell r="C219">
            <v>738811.92489993642</v>
          </cell>
          <cell r="D219">
            <v>738811.92</v>
          </cell>
          <cell r="E219">
            <v>4.8999363789334893E-3</v>
          </cell>
        </row>
        <row r="220">
          <cell r="B220" t="str">
            <v>Total general</v>
          </cell>
          <cell r="C220">
            <v>799811.92489993642</v>
          </cell>
          <cell r="D220">
            <v>799811.92</v>
          </cell>
          <cell r="E220">
            <v>4.8999363789334893E-3</v>
          </cell>
        </row>
        <row r="225">
          <cell r="B225" t="str">
            <v>PARTIDA PRESUPUESTARIA</v>
          </cell>
          <cell r="C225" t="str">
            <v>IMPORTE BS.-</v>
          </cell>
          <cell r="D225" t="str">
            <v>PAC-2019</v>
          </cell>
          <cell r="E225" t="str">
            <v>DIFERENCIA</v>
          </cell>
        </row>
        <row r="226">
          <cell r="B226">
            <v>21200</v>
          </cell>
          <cell r="C226">
            <v>9000000</v>
          </cell>
          <cell r="D226">
            <v>9000000</v>
          </cell>
          <cell r="E226">
            <v>0</v>
          </cell>
        </row>
        <row r="227">
          <cell r="B227">
            <v>23200</v>
          </cell>
          <cell r="C227">
            <v>2465089</v>
          </cell>
          <cell r="D227">
            <v>2465089</v>
          </cell>
          <cell r="E227">
            <v>0</v>
          </cell>
        </row>
        <row r="228">
          <cell r="B228">
            <v>24300</v>
          </cell>
          <cell r="C228">
            <v>1600000</v>
          </cell>
          <cell r="D228">
            <v>1600000</v>
          </cell>
          <cell r="E228">
            <v>0</v>
          </cell>
        </row>
        <row r="229">
          <cell r="B229">
            <v>25210</v>
          </cell>
          <cell r="C229">
            <v>1719000</v>
          </cell>
          <cell r="D229">
            <v>1719000</v>
          </cell>
          <cell r="E229">
            <v>0</v>
          </cell>
        </row>
        <row r="230">
          <cell r="B230">
            <v>26700</v>
          </cell>
          <cell r="C230">
            <v>220000</v>
          </cell>
          <cell r="D230">
            <v>220000</v>
          </cell>
          <cell r="E230">
            <v>0</v>
          </cell>
        </row>
        <row r="231">
          <cell r="B231">
            <v>32200</v>
          </cell>
          <cell r="C231">
            <v>1750</v>
          </cell>
          <cell r="D231">
            <v>1750</v>
          </cell>
          <cell r="E231">
            <v>0</v>
          </cell>
        </row>
        <row r="232">
          <cell r="B232">
            <v>34110</v>
          </cell>
          <cell r="C232">
            <v>2065657.5</v>
          </cell>
          <cell r="D232">
            <v>2065657.5</v>
          </cell>
          <cell r="E232">
            <v>0</v>
          </cell>
        </row>
        <row r="233">
          <cell r="B233">
            <v>34200</v>
          </cell>
          <cell r="C233">
            <v>4663728</v>
          </cell>
          <cell r="D233">
            <v>4663728</v>
          </cell>
          <cell r="E233">
            <v>0</v>
          </cell>
        </row>
        <row r="234">
          <cell r="B234">
            <v>34400</v>
          </cell>
          <cell r="C234">
            <v>4134708.75</v>
          </cell>
          <cell r="D234">
            <v>4134708.75</v>
          </cell>
          <cell r="E234">
            <v>0</v>
          </cell>
        </row>
        <row r="235">
          <cell r="B235">
            <v>34500</v>
          </cell>
          <cell r="C235">
            <v>964500</v>
          </cell>
          <cell r="D235">
            <v>964500</v>
          </cell>
          <cell r="E235">
            <v>0</v>
          </cell>
        </row>
        <row r="236">
          <cell r="B236">
            <v>34600</v>
          </cell>
          <cell r="C236">
            <v>19720487.68</v>
          </cell>
          <cell r="D236">
            <v>19720487.68</v>
          </cell>
          <cell r="E236">
            <v>0</v>
          </cell>
        </row>
        <row r="237">
          <cell r="B237">
            <v>34700</v>
          </cell>
          <cell r="C237">
            <v>125000</v>
          </cell>
          <cell r="D237">
            <v>125000</v>
          </cell>
          <cell r="E237">
            <v>0</v>
          </cell>
        </row>
        <row r="238">
          <cell r="B238">
            <v>39100</v>
          </cell>
          <cell r="C238">
            <v>13200</v>
          </cell>
          <cell r="D238">
            <v>13200</v>
          </cell>
          <cell r="E238">
            <v>0</v>
          </cell>
        </row>
        <row r="239">
          <cell r="B239">
            <v>39700</v>
          </cell>
          <cell r="C239">
            <v>124500</v>
          </cell>
          <cell r="D239">
            <v>124500</v>
          </cell>
          <cell r="E239">
            <v>0</v>
          </cell>
        </row>
        <row r="240">
          <cell r="B240">
            <v>39800</v>
          </cell>
          <cell r="C240">
            <v>3067651.5</v>
          </cell>
          <cell r="D240">
            <v>3067651.5</v>
          </cell>
          <cell r="E240">
            <v>0</v>
          </cell>
        </row>
        <row r="241">
          <cell r="B241">
            <v>43110</v>
          </cell>
          <cell r="C241">
            <v>210600</v>
          </cell>
          <cell r="D241">
            <v>210600</v>
          </cell>
          <cell r="E241">
            <v>0</v>
          </cell>
        </row>
        <row r="242">
          <cell r="B242">
            <v>43330</v>
          </cell>
          <cell r="C242">
            <v>382800</v>
          </cell>
          <cell r="D242">
            <v>382800</v>
          </cell>
          <cell r="E242">
            <v>0</v>
          </cell>
        </row>
        <row r="243">
          <cell r="B243" t="str">
            <v>Total general</v>
          </cell>
          <cell r="C243">
            <v>50478672.43</v>
          </cell>
          <cell r="D243">
            <v>50478672.43</v>
          </cell>
          <cell r="E243">
            <v>0</v>
          </cell>
        </row>
        <row r="249">
          <cell r="B249" t="str">
            <v>PARTIDA PRESUPUESTARIA</v>
          </cell>
          <cell r="C249" t="str">
            <v>IMPORTE BS.-</v>
          </cell>
          <cell r="D249" t="str">
            <v>PAC-2019</v>
          </cell>
          <cell r="E249" t="str">
            <v>DIFERENCIA</v>
          </cell>
        </row>
        <row r="250">
          <cell r="B250">
            <v>24120</v>
          </cell>
          <cell r="C250">
            <v>26400</v>
          </cell>
          <cell r="D250">
            <v>26400</v>
          </cell>
          <cell r="E250">
            <v>0</v>
          </cell>
        </row>
        <row r="251">
          <cell r="B251">
            <v>25210</v>
          </cell>
          <cell r="C251">
            <v>23190</v>
          </cell>
          <cell r="D251">
            <v>23190</v>
          </cell>
          <cell r="E251">
            <v>0</v>
          </cell>
        </row>
        <row r="252">
          <cell r="B252">
            <v>31300</v>
          </cell>
          <cell r="C252">
            <v>50000</v>
          </cell>
          <cell r="D252">
            <v>50000</v>
          </cell>
          <cell r="E252">
            <v>0</v>
          </cell>
        </row>
        <row r="253">
          <cell r="B253">
            <v>34110</v>
          </cell>
          <cell r="C253">
            <v>130576</v>
          </cell>
          <cell r="D253">
            <v>130576</v>
          </cell>
          <cell r="E253">
            <v>0</v>
          </cell>
        </row>
        <row r="254">
          <cell r="B254">
            <v>34200</v>
          </cell>
          <cell r="C254">
            <v>358000</v>
          </cell>
          <cell r="D254">
            <v>358000</v>
          </cell>
          <cell r="E254">
            <v>0</v>
          </cell>
        </row>
        <row r="255">
          <cell r="B255">
            <v>34300</v>
          </cell>
          <cell r="C255">
            <v>5000</v>
          </cell>
          <cell r="D255">
            <v>5000</v>
          </cell>
          <cell r="E255">
            <v>0</v>
          </cell>
        </row>
        <row r="256">
          <cell r="B256">
            <v>34400</v>
          </cell>
          <cell r="C256">
            <v>587000</v>
          </cell>
          <cell r="D256">
            <v>587000</v>
          </cell>
          <cell r="E256">
            <v>0</v>
          </cell>
        </row>
        <row r="257">
          <cell r="B257">
            <v>34500</v>
          </cell>
          <cell r="C257">
            <v>400000</v>
          </cell>
          <cell r="D257">
            <v>400000</v>
          </cell>
          <cell r="E257">
            <v>0</v>
          </cell>
        </row>
        <row r="258">
          <cell r="B258">
            <v>34600</v>
          </cell>
          <cell r="C258">
            <v>364052.99845596391</v>
          </cell>
          <cell r="D258">
            <v>364053</v>
          </cell>
          <cell r="E258">
            <v>-1.5440360875800252E-3</v>
          </cell>
        </row>
        <row r="259">
          <cell r="B259">
            <v>34800</v>
          </cell>
          <cell r="C259">
            <v>68972.333333333343</v>
          </cell>
          <cell r="D259">
            <v>68972.33</v>
          </cell>
          <cell r="E259">
            <v>3.3333333412883803E-3</v>
          </cell>
        </row>
        <row r="260">
          <cell r="B260">
            <v>39700</v>
          </cell>
          <cell r="C260">
            <v>50000</v>
          </cell>
          <cell r="D260">
            <v>50000</v>
          </cell>
          <cell r="E260">
            <v>0</v>
          </cell>
        </row>
        <row r="261">
          <cell r="B261">
            <v>39800</v>
          </cell>
          <cell r="C261">
            <v>548217.05989636725</v>
          </cell>
          <cell r="D261">
            <v>548217.06000000006</v>
          </cell>
          <cell r="E261">
            <v>-1.0363280307501554E-4</v>
          </cell>
        </row>
        <row r="262">
          <cell r="B262">
            <v>43200</v>
          </cell>
          <cell r="C262">
            <v>25000</v>
          </cell>
          <cell r="D262">
            <v>25000</v>
          </cell>
          <cell r="E262">
            <v>0</v>
          </cell>
        </row>
        <row r="263">
          <cell r="B263">
            <v>43400</v>
          </cell>
          <cell r="C263">
            <v>39000</v>
          </cell>
          <cell r="D263">
            <v>39000</v>
          </cell>
          <cell r="E263">
            <v>0</v>
          </cell>
        </row>
        <row r="264">
          <cell r="B264" t="str">
            <v>Total general</v>
          </cell>
          <cell r="C264">
            <v>2675408.3916856647</v>
          </cell>
          <cell r="D264">
            <v>2675408.39</v>
          </cell>
          <cell r="E264">
            <v>1.6856645233929157E-3</v>
          </cell>
        </row>
        <row r="269">
          <cell r="B269" t="str">
            <v>PARTIDA PRESUPUESTARIA</v>
          </cell>
          <cell r="C269" t="str">
            <v>IMPORTE BS.-</v>
          </cell>
          <cell r="D269" t="str">
            <v>PAC-2019</v>
          </cell>
          <cell r="E269" t="str">
            <v>DIFERENCIA</v>
          </cell>
        </row>
        <row r="270">
          <cell r="B270">
            <v>23200</v>
          </cell>
          <cell r="C270">
            <v>300000</v>
          </cell>
          <cell r="D270">
            <v>300000</v>
          </cell>
          <cell r="E270">
            <v>0</v>
          </cell>
        </row>
        <row r="271">
          <cell r="B271">
            <v>24120</v>
          </cell>
          <cell r="C271">
            <v>1100000</v>
          </cell>
          <cell r="D271">
            <v>1100000</v>
          </cell>
          <cell r="E271">
            <v>0</v>
          </cell>
        </row>
        <row r="272">
          <cell r="B272">
            <v>25220</v>
          </cell>
          <cell r="C272">
            <v>84348</v>
          </cell>
          <cell r="D272">
            <v>84348</v>
          </cell>
          <cell r="E272">
            <v>0</v>
          </cell>
        </row>
        <row r="273">
          <cell r="B273">
            <v>25700</v>
          </cell>
          <cell r="C273">
            <v>13000</v>
          </cell>
          <cell r="D273">
            <v>13000</v>
          </cell>
          <cell r="E273">
            <v>0</v>
          </cell>
        </row>
        <row r="274">
          <cell r="B274">
            <v>34110</v>
          </cell>
          <cell r="C274">
            <v>800000</v>
          </cell>
          <cell r="D274">
            <v>800000</v>
          </cell>
          <cell r="E274">
            <v>0</v>
          </cell>
        </row>
        <row r="275">
          <cell r="B275">
            <v>34200</v>
          </cell>
          <cell r="C275">
            <v>4430000</v>
          </cell>
          <cell r="D275">
            <v>4430000</v>
          </cell>
          <cell r="E275">
            <v>0</v>
          </cell>
        </row>
        <row r="276">
          <cell r="B276">
            <v>34300</v>
          </cell>
          <cell r="C276">
            <v>500000</v>
          </cell>
          <cell r="D276">
            <v>500000</v>
          </cell>
          <cell r="E276">
            <v>0</v>
          </cell>
        </row>
        <row r="277">
          <cell r="B277">
            <v>34400</v>
          </cell>
          <cell r="C277">
            <v>4800000</v>
          </cell>
          <cell r="D277">
            <v>4800000</v>
          </cell>
          <cell r="E277">
            <v>0</v>
          </cell>
        </row>
        <row r="278">
          <cell r="B278">
            <v>34500</v>
          </cell>
          <cell r="C278">
            <v>2050000</v>
          </cell>
          <cell r="D278">
            <v>2050000</v>
          </cell>
          <cell r="E278">
            <v>0</v>
          </cell>
        </row>
        <row r="279">
          <cell r="B279">
            <v>34600</v>
          </cell>
          <cell r="C279">
            <v>8600000</v>
          </cell>
          <cell r="D279">
            <v>8600000</v>
          </cell>
          <cell r="E279">
            <v>0</v>
          </cell>
        </row>
        <row r="280">
          <cell r="B280">
            <v>34700</v>
          </cell>
          <cell r="C280">
            <v>450000</v>
          </cell>
          <cell r="D280">
            <v>450000</v>
          </cell>
          <cell r="E280">
            <v>0</v>
          </cell>
        </row>
        <row r="281">
          <cell r="B281">
            <v>34800</v>
          </cell>
          <cell r="C281">
            <v>300000</v>
          </cell>
          <cell r="D281">
            <v>300000</v>
          </cell>
          <cell r="E281">
            <v>0</v>
          </cell>
        </row>
        <row r="282">
          <cell r="B282">
            <v>39800</v>
          </cell>
          <cell r="C282">
            <v>12400000</v>
          </cell>
          <cell r="D282">
            <v>12400000</v>
          </cell>
          <cell r="E282">
            <v>0</v>
          </cell>
        </row>
        <row r="283">
          <cell r="B283">
            <v>43120</v>
          </cell>
          <cell r="D283">
            <v>0</v>
          </cell>
          <cell r="E283">
            <v>0</v>
          </cell>
        </row>
        <row r="284">
          <cell r="B284">
            <v>43200</v>
          </cell>
          <cell r="C284">
            <v>16850000</v>
          </cell>
          <cell r="D284">
            <v>16850000</v>
          </cell>
          <cell r="E284">
            <v>0</v>
          </cell>
        </row>
        <row r="285">
          <cell r="B285">
            <v>43330</v>
          </cell>
          <cell r="C285">
            <v>2800000</v>
          </cell>
          <cell r="D285">
            <v>2800000</v>
          </cell>
          <cell r="E285">
            <v>0</v>
          </cell>
        </row>
        <row r="286">
          <cell r="B286">
            <v>43400</v>
          </cell>
          <cell r="C286">
            <v>498000</v>
          </cell>
          <cell r="D286">
            <v>498000</v>
          </cell>
          <cell r="E286">
            <v>0</v>
          </cell>
        </row>
        <row r="287">
          <cell r="B287">
            <v>43700</v>
          </cell>
          <cell r="C287">
            <v>450000</v>
          </cell>
          <cell r="D287">
            <v>450000</v>
          </cell>
          <cell r="E287">
            <v>0</v>
          </cell>
        </row>
        <row r="288">
          <cell r="B288" t="str">
            <v>Total general</v>
          </cell>
          <cell r="C288">
            <v>56425348</v>
          </cell>
          <cell r="D288">
            <v>56425348</v>
          </cell>
          <cell r="E288">
            <v>0</v>
          </cell>
        </row>
        <row r="294">
          <cell r="B294" t="str">
            <v>PARTIDA PRESUPUESTARIA</v>
          </cell>
          <cell r="C294" t="str">
            <v>IMPORTE BS.-</v>
          </cell>
          <cell r="D294" t="str">
            <v>PAC-2019</v>
          </cell>
          <cell r="E294" t="str">
            <v>DIFERENCIA</v>
          </cell>
        </row>
        <row r="295">
          <cell r="B295">
            <v>24120</v>
          </cell>
          <cell r="C295">
            <v>42000</v>
          </cell>
          <cell r="D295">
            <v>42000</v>
          </cell>
          <cell r="E295">
            <v>0</v>
          </cell>
        </row>
        <row r="296">
          <cell r="B296">
            <v>24130</v>
          </cell>
          <cell r="C296">
            <v>24000</v>
          </cell>
          <cell r="D296">
            <v>24000</v>
          </cell>
          <cell r="E296">
            <v>0</v>
          </cell>
        </row>
        <row r="297">
          <cell r="B297">
            <v>25230</v>
          </cell>
          <cell r="C297">
            <v>600000</v>
          </cell>
          <cell r="D297">
            <v>600000</v>
          </cell>
          <cell r="E297">
            <v>0</v>
          </cell>
        </row>
        <row r="298">
          <cell r="B298">
            <v>39990</v>
          </cell>
          <cell r="C298">
            <v>52920</v>
          </cell>
          <cell r="D298">
            <v>52920</v>
          </cell>
          <cell r="E298">
            <v>0</v>
          </cell>
        </row>
        <row r="299">
          <cell r="B299">
            <v>83110</v>
          </cell>
          <cell r="C299">
            <v>100000</v>
          </cell>
          <cell r="D299">
            <v>100000</v>
          </cell>
          <cell r="E299">
            <v>0</v>
          </cell>
        </row>
        <row r="300">
          <cell r="B300" t="str">
            <v>Total general</v>
          </cell>
          <cell r="C300">
            <v>818920</v>
          </cell>
          <cell r="D300">
            <v>818920</v>
          </cell>
          <cell r="E300">
            <v>0</v>
          </cell>
        </row>
        <row r="305">
          <cell r="B305" t="str">
            <v>PARTIDA PRESUPUESTARIA</v>
          </cell>
          <cell r="C305" t="str">
            <v>IMPORTE BS.-</v>
          </cell>
          <cell r="D305" t="str">
            <v>PAC-2019</v>
          </cell>
          <cell r="E305" t="str">
            <v>DIFERENCIA</v>
          </cell>
        </row>
        <row r="306">
          <cell r="B306">
            <v>25210</v>
          </cell>
          <cell r="C306">
            <v>135926</v>
          </cell>
          <cell r="D306">
            <v>135926</v>
          </cell>
          <cell r="E306">
            <v>0</v>
          </cell>
        </row>
        <row r="307">
          <cell r="B307">
            <v>32200</v>
          </cell>
          <cell r="C307">
            <v>19950</v>
          </cell>
          <cell r="D307">
            <v>19950</v>
          </cell>
          <cell r="E307">
            <v>0</v>
          </cell>
        </row>
        <row r="308">
          <cell r="B308">
            <v>34200</v>
          </cell>
          <cell r="C308">
            <v>896633.1</v>
          </cell>
          <cell r="D308">
            <v>896633.1</v>
          </cell>
          <cell r="E308">
            <v>0</v>
          </cell>
        </row>
        <row r="309">
          <cell r="B309">
            <v>34400</v>
          </cell>
          <cell r="C309">
            <v>3700</v>
          </cell>
          <cell r="D309">
            <v>3700</v>
          </cell>
          <cell r="E309">
            <v>0</v>
          </cell>
        </row>
        <row r="310">
          <cell r="B310">
            <v>34500</v>
          </cell>
          <cell r="C310">
            <v>26550</v>
          </cell>
          <cell r="D310">
            <v>26550</v>
          </cell>
          <cell r="E310">
            <v>0</v>
          </cell>
        </row>
        <row r="311">
          <cell r="B311">
            <v>34600</v>
          </cell>
          <cell r="C311">
            <v>294500</v>
          </cell>
          <cell r="D311">
            <v>294500</v>
          </cell>
          <cell r="E311">
            <v>0</v>
          </cell>
        </row>
        <row r="312">
          <cell r="B312">
            <v>34700</v>
          </cell>
          <cell r="C312">
            <v>49500</v>
          </cell>
          <cell r="D312">
            <v>49500</v>
          </cell>
          <cell r="E312">
            <v>0</v>
          </cell>
        </row>
        <row r="313">
          <cell r="B313">
            <v>39700</v>
          </cell>
          <cell r="C313">
            <v>4030.84</v>
          </cell>
          <cell r="D313">
            <v>4030.84</v>
          </cell>
          <cell r="E313">
            <v>0</v>
          </cell>
        </row>
        <row r="314">
          <cell r="B314">
            <v>39800</v>
          </cell>
          <cell r="C314">
            <v>223405</v>
          </cell>
          <cell r="D314">
            <v>223405</v>
          </cell>
          <cell r="E314">
            <v>0</v>
          </cell>
        </row>
        <row r="315">
          <cell r="B315">
            <v>43120</v>
          </cell>
          <cell r="D315">
            <v>0</v>
          </cell>
          <cell r="E315">
            <v>0</v>
          </cell>
        </row>
        <row r="316">
          <cell r="B316">
            <v>43400</v>
          </cell>
          <cell r="C316">
            <v>95540</v>
          </cell>
          <cell r="D316">
            <v>95540</v>
          </cell>
          <cell r="E316">
            <v>0</v>
          </cell>
        </row>
        <row r="317">
          <cell r="B317">
            <v>43700</v>
          </cell>
          <cell r="C317">
            <v>115000</v>
          </cell>
          <cell r="D317">
            <v>115000</v>
          </cell>
          <cell r="E317">
            <v>0</v>
          </cell>
        </row>
        <row r="318">
          <cell r="B318" t="str">
            <v>Total general</v>
          </cell>
          <cell r="C318">
            <v>1864734.9400000002</v>
          </cell>
          <cell r="D318">
            <v>1864734.9400000002</v>
          </cell>
          <cell r="E318">
            <v>0</v>
          </cell>
        </row>
        <row r="323">
          <cell r="B323" t="str">
            <v>PARTIDA PRESUPUESTARIA</v>
          </cell>
          <cell r="C323" t="str">
            <v>IMPORTE BS.-</v>
          </cell>
          <cell r="D323" t="str">
            <v>PAC-2019</v>
          </cell>
          <cell r="E323" t="str">
            <v>DIFERENCIA</v>
          </cell>
        </row>
        <row r="324">
          <cell r="B324">
            <v>24120</v>
          </cell>
          <cell r="C324">
            <v>1000000</v>
          </cell>
          <cell r="D324">
            <v>1000000</v>
          </cell>
          <cell r="E324">
            <v>0</v>
          </cell>
        </row>
        <row r="325">
          <cell r="B325">
            <v>24300</v>
          </cell>
          <cell r="C325">
            <v>400000</v>
          </cell>
          <cell r="D325">
            <v>400000</v>
          </cell>
          <cell r="E325">
            <v>0</v>
          </cell>
        </row>
        <row r="326">
          <cell r="B326">
            <v>34200</v>
          </cell>
          <cell r="C326">
            <v>60000</v>
          </cell>
          <cell r="D326">
            <v>60000</v>
          </cell>
          <cell r="E326">
            <v>0</v>
          </cell>
        </row>
        <row r="327">
          <cell r="B327">
            <v>34600</v>
          </cell>
          <cell r="C327">
            <v>100000</v>
          </cell>
          <cell r="D327">
            <v>100000</v>
          </cell>
          <cell r="E327">
            <v>0</v>
          </cell>
        </row>
        <row r="328">
          <cell r="B328">
            <v>34800</v>
          </cell>
          <cell r="C328">
            <v>200000</v>
          </cell>
          <cell r="D328">
            <v>200000</v>
          </cell>
          <cell r="E328">
            <v>0</v>
          </cell>
        </row>
        <row r="329">
          <cell r="B329">
            <v>39700</v>
          </cell>
          <cell r="C329">
            <v>30000</v>
          </cell>
          <cell r="D329">
            <v>30000</v>
          </cell>
          <cell r="E329">
            <v>0</v>
          </cell>
        </row>
        <row r="330">
          <cell r="B330">
            <v>39800</v>
          </cell>
          <cell r="C330">
            <v>3500000</v>
          </cell>
          <cell r="D330">
            <v>3500000</v>
          </cell>
          <cell r="E330">
            <v>0</v>
          </cell>
        </row>
        <row r="331">
          <cell r="B331">
            <v>43200</v>
          </cell>
          <cell r="D331">
            <v>0</v>
          </cell>
        </row>
        <row r="332">
          <cell r="B332" t="str">
            <v>Total general</v>
          </cell>
          <cell r="C332">
            <v>5290000</v>
          </cell>
          <cell r="D332">
            <v>5290000</v>
          </cell>
          <cell r="E332">
            <v>0</v>
          </cell>
        </row>
        <row r="337">
          <cell r="B337" t="str">
            <v>PARTIDA PRESUPUESTARIA</v>
          </cell>
          <cell r="C337" t="str">
            <v>IMPORTE BS.-</v>
          </cell>
          <cell r="D337" t="str">
            <v>PAC-2019</v>
          </cell>
          <cell r="E337" t="str">
            <v>DIFERENCIA</v>
          </cell>
        </row>
        <row r="338">
          <cell r="B338">
            <v>23200</v>
          </cell>
          <cell r="C338">
            <v>30000</v>
          </cell>
          <cell r="D338">
            <v>30000</v>
          </cell>
          <cell r="E338">
            <v>0</v>
          </cell>
        </row>
        <row r="339">
          <cell r="B339">
            <v>24120</v>
          </cell>
          <cell r="C339">
            <v>3000000</v>
          </cell>
          <cell r="D339">
            <v>3000000</v>
          </cell>
          <cell r="E339">
            <v>0</v>
          </cell>
        </row>
        <row r="340">
          <cell r="B340">
            <v>24300</v>
          </cell>
          <cell r="C340">
            <v>43000</v>
          </cell>
          <cell r="D340">
            <v>43000</v>
          </cell>
          <cell r="E340">
            <v>0</v>
          </cell>
        </row>
        <row r="341">
          <cell r="B341">
            <v>25210</v>
          </cell>
          <cell r="C341">
            <v>10000</v>
          </cell>
          <cell r="D341">
            <v>10000</v>
          </cell>
          <cell r="E341">
            <v>0</v>
          </cell>
        </row>
        <row r="342">
          <cell r="B342">
            <v>25700</v>
          </cell>
          <cell r="C342">
            <v>20000</v>
          </cell>
          <cell r="D342">
            <v>20000</v>
          </cell>
          <cell r="E342">
            <v>0</v>
          </cell>
        </row>
        <row r="343">
          <cell r="B343">
            <v>26700</v>
          </cell>
          <cell r="C343">
            <v>6000</v>
          </cell>
          <cell r="D343">
            <v>6000</v>
          </cell>
          <cell r="E343">
            <v>0</v>
          </cell>
        </row>
        <row r="344">
          <cell r="B344">
            <v>34110</v>
          </cell>
          <cell r="C344">
            <v>744000</v>
          </cell>
          <cell r="D344">
            <v>744000</v>
          </cell>
          <cell r="E344">
            <v>0</v>
          </cell>
        </row>
        <row r="345">
          <cell r="B345">
            <v>34200</v>
          </cell>
          <cell r="C345">
            <v>40000</v>
          </cell>
          <cell r="D345">
            <v>40000</v>
          </cell>
          <cell r="E345">
            <v>0</v>
          </cell>
        </row>
        <row r="346">
          <cell r="B346">
            <v>34300</v>
          </cell>
          <cell r="C346">
            <v>2000160</v>
          </cell>
          <cell r="D346">
            <v>2000160</v>
          </cell>
          <cell r="E346">
            <v>0</v>
          </cell>
        </row>
        <row r="347">
          <cell r="B347">
            <v>34400</v>
          </cell>
          <cell r="C347">
            <v>170000</v>
          </cell>
          <cell r="D347">
            <v>170000</v>
          </cell>
          <cell r="E347">
            <v>0</v>
          </cell>
        </row>
        <row r="348">
          <cell r="B348">
            <v>34500</v>
          </cell>
          <cell r="C348">
            <v>950000</v>
          </cell>
          <cell r="D348">
            <v>950000</v>
          </cell>
          <cell r="E348">
            <v>0</v>
          </cell>
        </row>
        <row r="349">
          <cell r="B349">
            <v>34600</v>
          </cell>
          <cell r="C349">
            <v>2275414.942857143</v>
          </cell>
          <cell r="D349">
            <v>2275415</v>
          </cell>
          <cell r="E349">
            <v>-5.7142856996506453E-2</v>
          </cell>
        </row>
        <row r="350">
          <cell r="B350">
            <v>34700</v>
          </cell>
          <cell r="C350">
            <v>63000</v>
          </cell>
          <cell r="D350">
            <v>63000</v>
          </cell>
          <cell r="E350">
            <v>0</v>
          </cell>
        </row>
        <row r="351">
          <cell r="B351">
            <v>34800</v>
          </cell>
          <cell r="C351">
            <v>495844.85</v>
          </cell>
          <cell r="D351">
            <v>495845</v>
          </cell>
          <cell r="E351">
            <v>-0.15000000002328306</v>
          </cell>
        </row>
        <row r="352">
          <cell r="B352">
            <v>39800</v>
          </cell>
          <cell r="C352">
            <v>13620000</v>
          </cell>
          <cell r="D352">
            <v>13620000</v>
          </cell>
          <cell r="E352">
            <v>0</v>
          </cell>
        </row>
        <row r="353">
          <cell r="B353">
            <v>39990</v>
          </cell>
          <cell r="C353">
            <v>60000</v>
          </cell>
          <cell r="D353">
            <v>60000</v>
          </cell>
          <cell r="E353">
            <v>0</v>
          </cell>
        </row>
        <row r="354">
          <cell r="B354">
            <v>43110</v>
          </cell>
          <cell r="C354">
            <v>80000</v>
          </cell>
          <cell r="D354">
            <v>80000</v>
          </cell>
          <cell r="E354">
            <v>0</v>
          </cell>
        </row>
        <row r="355">
          <cell r="B355">
            <v>43120</v>
          </cell>
          <cell r="D355">
            <v>0</v>
          </cell>
          <cell r="E355">
            <v>0</v>
          </cell>
        </row>
        <row r="356">
          <cell r="B356">
            <v>43200</v>
          </cell>
          <cell r="C356">
            <v>5940000</v>
          </cell>
          <cell r="D356">
            <v>0</v>
          </cell>
          <cell r="E356">
            <v>5940000</v>
          </cell>
        </row>
        <row r="357">
          <cell r="B357">
            <v>43500</v>
          </cell>
          <cell r="C357">
            <v>50000</v>
          </cell>
          <cell r="D357">
            <v>50000</v>
          </cell>
          <cell r="E357">
            <v>0</v>
          </cell>
        </row>
        <row r="358">
          <cell r="B358">
            <v>43700</v>
          </cell>
          <cell r="C358">
            <v>977900</v>
          </cell>
          <cell r="D358">
            <v>977900</v>
          </cell>
          <cell r="E358">
            <v>0</v>
          </cell>
        </row>
        <row r="359">
          <cell r="B359" t="str">
            <v>Total general</v>
          </cell>
          <cell r="C359">
            <v>30575319.79285714</v>
          </cell>
          <cell r="D359">
            <v>24635320</v>
          </cell>
          <cell r="E359">
            <v>5939999.7928571431</v>
          </cell>
        </row>
        <row r="364">
          <cell r="B364" t="str">
            <v>PARTIDA PRESUPUESTARIA</v>
          </cell>
          <cell r="C364" t="str">
            <v>IMPORTE BS.-</v>
          </cell>
          <cell r="D364" t="str">
            <v>PAC-2019</v>
          </cell>
          <cell r="E364" t="str">
            <v>DIFERENCIA</v>
          </cell>
        </row>
        <row r="365">
          <cell r="B365">
            <v>24120</v>
          </cell>
          <cell r="C365">
            <v>25000</v>
          </cell>
          <cell r="D365">
            <v>25000</v>
          </cell>
          <cell r="E365">
            <v>0</v>
          </cell>
        </row>
        <row r="366">
          <cell r="B366">
            <v>24300</v>
          </cell>
          <cell r="C366">
            <v>7000</v>
          </cell>
          <cell r="D366">
            <v>7000</v>
          </cell>
          <cell r="E366">
            <v>0</v>
          </cell>
        </row>
        <row r="367">
          <cell r="B367">
            <v>25700</v>
          </cell>
          <cell r="C367">
            <v>13000</v>
          </cell>
          <cell r="D367">
            <v>13000</v>
          </cell>
          <cell r="E367">
            <v>0</v>
          </cell>
        </row>
        <row r="368">
          <cell r="B368">
            <v>34800</v>
          </cell>
          <cell r="C368">
            <v>585696</v>
          </cell>
          <cell r="D368">
            <v>585696</v>
          </cell>
          <cell r="E368">
            <v>0</v>
          </cell>
        </row>
        <row r="369">
          <cell r="B369">
            <v>39990</v>
          </cell>
          <cell r="C369">
            <v>24000</v>
          </cell>
          <cell r="D369">
            <v>24000</v>
          </cell>
          <cell r="E369">
            <v>0</v>
          </cell>
        </row>
        <row r="370">
          <cell r="B370">
            <v>43200</v>
          </cell>
          <cell r="C370">
            <v>700000</v>
          </cell>
          <cell r="D370">
            <v>700000</v>
          </cell>
          <cell r="E370">
            <v>0</v>
          </cell>
        </row>
        <row r="371">
          <cell r="B371" t="str">
            <v>Total general</v>
          </cell>
          <cell r="C371">
            <v>1354696</v>
          </cell>
          <cell r="D371">
            <v>1354696</v>
          </cell>
          <cell r="E371">
            <v>0</v>
          </cell>
        </row>
        <row r="377">
          <cell r="B377" t="str">
            <v>PARTIDA PRESUPUESTARIA</v>
          </cell>
          <cell r="C377" t="str">
            <v>IMPORTE BS.-</v>
          </cell>
          <cell r="D377" t="str">
            <v>PAC-2019</v>
          </cell>
          <cell r="E377" t="str">
            <v>DIFERENCIA</v>
          </cell>
        </row>
        <row r="378">
          <cell r="B378">
            <v>22110</v>
          </cell>
          <cell r="C378">
            <v>6000</v>
          </cell>
          <cell r="D378">
            <v>6000</v>
          </cell>
          <cell r="E378">
            <v>0</v>
          </cell>
        </row>
        <row r="379">
          <cell r="B379">
            <v>22210</v>
          </cell>
          <cell r="C379">
            <v>6000</v>
          </cell>
          <cell r="D379">
            <v>6000</v>
          </cell>
          <cell r="E379">
            <v>0</v>
          </cell>
        </row>
        <row r="380">
          <cell r="B380">
            <v>23200</v>
          </cell>
          <cell r="C380">
            <v>219000</v>
          </cell>
          <cell r="D380">
            <v>219000</v>
          </cell>
          <cell r="E380">
            <v>0</v>
          </cell>
        </row>
        <row r="381">
          <cell r="B381">
            <v>25120</v>
          </cell>
          <cell r="C381">
            <v>70000</v>
          </cell>
          <cell r="D381">
            <v>70000</v>
          </cell>
          <cell r="E381">
            <v>0</v>
          </cell>
        </row>
        <row r="382">
          <cell r="B382">
            <v>25210</v>
          </cell>
          <cell r="C382">
            <v>150000</v>
          </cell>
          <cell r="D382">
            <v>150000</v>
          </cell>
          <cell r="E382">
            <v>0</v>
          </cell>
        </row>
        <row r="383">
          <cell r="B383">
            <v>25220</v>
          </cell>
          <cell r="C383">
            <v>90000</v>
          </cell>
          <cell r="D383">
            <v>90000</v>
          </cell>
          <cell r="E383">
            <v>0</v>
          </cell>
        </row>
        <row r="384">
          <cell r="B384">
            <v>25500</v>
          </cell>
          <cell r="C384">
            <v>50000</v>
          </cell>
          <cell r="D384">
            <v>50000</v>
          </cell>
          <cell r="E384">
            <v>0</v>
          </cell>
        </row>
        <row r="385">
          <cell r="B385">
            <v>25700</v>
          </cell>
          <cell r="C385">
            <v>80000</v>
          </cell>
          <cell r="D385">
            <v>80000</v>
          </cell>
          <cell r="E385">
            <v>0</v>
          </cell>
        </row>
        <row r="386">
          <cell r="B386">
            <v>31110</v>
          </cell>
          <cell r="C386">
            <v>3000</v>
          </cell>
          <cell r="D386">
            <v>3000</v>
          </cell>
          <cell r="E386">
            <v>0</v>
          </cell>
        </row>
        <row r="387">
          <cell r="B387">
            <v>31300</v>
          </cell>
          <cell r="C387">
            <v>7000</v>
          </cell>
          <cell r="D387">
            <v>7000</v>
          </cell>
          <cell r="E387">
            <v>0</v>
          </cell>
        </row>
        <row r="388">
          <cell r="B388">
            <v>34200</v>
          </cell>
          <cell r="C388">
            <v>10440</v>
          </cell>
          <cell r="D388">
            <v>10440</v>
          </cell>
          <cell r="E388">
            <v>0</v>
          </cell>
        </row>
        <row r="389">
          <cell r="B389">
            <v>34500</v>
          </cell>
          <cell r="C389">
            <v>5437000</v>
          </cell>
          <cell r="D389">
            <v>638000</v>
          </cell>
          <cell r="E389">
            <v>4799000</v>
          </cell>
        </row>
        <row r="390">
          <cell r="B390">
            <v>34800</v>
          </cell>
          <cell r="C390">
            <v>3000</v>
          </cell>
          <cell r="D390">
            <v>3000</v>
          </cell>
          <cell r="E390">
            <v>0</v>
          </cell>
        </row>
        <row r="391">
          <cell r="B391">
            <v>43120</v>
          </cell>
          <cell r="D391">
            <v>0</v>
          </cell>
          <cell r="E391">
            <v>0</v>
          </cell>
        </row>
        <row r="392">
          <cell r="B392">
            <v>43200</v>
          </cell>
          <cell r="C392">
            <v>450000</v>
          </cell>
          <cell r="D392">
            <v>450000</v>
          </cell>
          <cell r="E392">
            <v>0</v>
          </cell>
        </row>
        <row r="393">
          <cell r="B393">
            <v>43400</v>
          </cell>
          <cell r="C393">
            <v>340000</v>
          </cell>
          <cell r="D393">
            <v>340000</v>
          </cell>
          <cell r="E393">
            <v>0</v>
          </cell>
        </row>
        <row r="394">
          <cell r="B394" t="str">
            <v>Total general</v>
          </cell>
          <cell r="C394">
            <v>6921440</v>
          </cell>
          <cell r="D394">
            <v>2122440</v>
          </cell>
          <cell r="E394">
            <v>4799000</v>
          </cell>
        </row>
        <row r="415">
          <cell r="B415" t="str">
            <v>PARTIDA PRESUPUESTARIA</v>
          </cell>
          <cell r="C415" t="str">
            <v>IMPORTE BS.-</v>
          </cell>
          <cell r="D415" t="str">
            <v>PAC-2019</v>
          </cell>
          <cell r="E415" t="str">
            <v>DIFERENCIA</v>
          </cell>
        </row>
        <row r="416">
          <cell r="B416">
            <v>25700</v>
          </cell>
          <cell r="C416">
            <v>270000</v>
          </cell>
          <cell r="D416">
            <v>270000</v>
          </cell>
          <cell r="E416">
            <v>0</v>
          </cell>
        </row>
        <row r="417">
          <cell r="B417">
            <v>31110</v>
          </cell>
          <cell r="C417">
            <v>7200</v>
          </cell>
          <cell r="D417">
            <v>7200</v>
          </cell>
          <cell r="E417">
            <v>0</v>
          </cell>
        </row>
        <row r="418">
          <cell r="B418">
            <v>43110</v>
          </cell>
          <cell r="C418">
            <v>66100</v>
          </cell>
          <cell r="D418">
            <v>66100</v>
          </cell>
          <cell r="E418">
            <v>0</v>
          </cell>
        </row>
        <row r="419">
          <cell r="B419">
            <v>43120</v>
          </cell>
          <cell r="D419">
            <v>0</v>
          </cell>
          <cell r="E419">
            <v>0</v>
          </cell>
        </row>
        <row r="420">
          <cell r="B420" t="str">
            <v>Total general</v>
          </cell>
          <cell r="C420">
            <v>343300</v>
          </cell>
          <cell r="D420">
            <v>343300</v>
          </cell>
          <cell r="E420">
            <v>0</v>
          </cell>
        </row>
        <row r="426">
          <cell r="B426" t="str">
            <v>PARTIDA PRESUPUESTARIA</v>
          </cell>
          <cell r="C426" t="str">
            <v>IMPORTE BS.-</v>
          </cell>
          <cell r="D426" t="str">
            <v>PAC-2019</v>
          </cell>
          <cell r="E426" t="str">
            <v>DIFERENCIA</v>
          </cell>
        </row>
        <row r="427">
          <cell r="B427">
            <v>22500</v>
          </cell>
          <cell r="C427">
            <v>10000000</v>
          </cell>
          <cell r="D427">
            <v>7000000</v>
          </cell>
          <cell r="E427">
            <v>3000000</v>
          </cell>
        </row>
        <row r="428">
          <cell r="B428">
            <v>25700</v>
          </cell>
          <cell r="C428">
            <v>2100</v>
          </cell>
          <cell r="D428">
            <v>2100</v>
          </cell>
          <cell r="E428">
            <v>0</v>
          </cell>
        </row>
        <row r="429">
          <cell r="B429">
            <v>43110</v>
          </cell>
          <cell r="C429">
            <v>8100</v>
          </cell>
          <cell r="D429">
            <v>8100</v>
          </cell>
          <cell r="E429">
            <v>0</v>
          </cell>
        </row>
        <row r="430">
          <cell r="B430">
            <v>43120</v>
          </cell>
          <cell r="D430">
            <v>0</v>
          </cell>
          <cell r="E430">
            <v>0</v>
          </cell>
        </row>
        <row r="431">
          <cell r="B431">
            <v>43700</v>
          </cell>
          <cell r="C431">
            <v>13400</v>
          </cell>
          <cell r="D431">
            <v>13400</v>
          </cell>
          <cell r="E431">
            <v>0</v>
          </cell>
        </row>
        <row r="432">
          <cell r="B432" t="str">
            <v>Total general</v>
          </cell>
          <cell r="C432">
            <v>10023600</v>
          </cell>
          <cell r="D432">
            <v>7023600</v>
          </cell>
          <cell r="E432">
            <v>3000000</v>
          </cell>
        </row>
        <row r="438">
          <cell r="B438" t="str">
            <v>PARTIDA PRESUPUESTARIA</v>
          </cell>
          <cell r="C438" t="str">
            <v>IMPORTE BS.-</v>
          </cell>
          <cell r="D438" t="str">
            <v>PAC-2019</v>
          </cell>
          <cell r="E438" t="str">
            <v>DIFERENCIA</v>
          </cell>
        </row>
        <row r="439">
          <cell r="B439">
            <v>24110</v>
          </cell>
          <cell r="C439">
            <v>53522.400000000001</v>
          </cell>
          <cell r="D439">
            <v>53522</v>
          </cell>
          <cell r="E439">
            <v>0.40000000000145519</v>
          </cell>
        </row>
        <row r="440">
          <cell r="B440">
            <v>24120</v>
          </cell>
          <cell r="C440">
            <v>34000</v>
          </cell>
          <cell r="D440">
            <v>34000</v>
          </cell>
          <cell r="E440">
            <v>0</v>
          </cell>
        </row>
        <row r="441">
          <cell r="B441">
            <v>32100</v>
          </cell>
          <cell r="C441">
            <v>6000</v>
          </cell>
          <cell r="D441">
            <v>6000</v>
          </cell>
          <cell r="E441">
            <v>0</v>
          </cell>
        </row>
        <row r="442">
          <cell r="B442">
            <v>34600</v>
          </cell>
          <cell r="C442">
            <v>70000</v>
          </cell>
          <cell r="D442">
            <v>70000</v>
          </cell>
          <cell r="E442">
            <v>0</v>
          </cell>
        </row>
        <row r="443">
          <cell r="B443">
            <v>34800</v>
          </cell>
          <cell r="C443">
            <v>68640</v>
          </cell>
          <cell r="D443">
            <v>68640</v>
          </cell>
          <cell r="E443">
            <v>0</v>
          </cell>
        </row>
        <row r="444">
          <cell r="B444">
            <v>39500</v>
          </cell>
          <cell r="C444">
            <v>19200</v>
          </cell>
          <cell r="D444">
            <v>19200</v>
          </cell>
          <cell r="E444">
            <v>0</v>
          </cell>
        </row>
        <row r="445">
          <cell r="B445">
            <v>39700</v>
          </cell>
          <cell r="C445">
            <v>8000</v>
          </cell>
          <cell r="D445">
            <v>8000</v>
          </cell>
          <cell r="E445">
            <v>0</v>
          </cell>
        </row>
        <row r="446">
          <cell r="B446">
            <v>43110</v>
          </cell>
          <cell r="C446">
            <v>7000</v>
          </cell>
          <cell r="D446">
            <v>7000</v>
          </cell>
          <cell r="E446">
            <v>0</v>
          </cell>
        </row>
        <row r="447">
          <cell r="B447">
            <v>43120</v>
          </cell>
          <cell r="D447">
            <v>0</v>
          </cell>
          <cell r="E447">
            <v>0</v>
          </cell>
        </row>
        <row r="448">
          <cell r="B448">
            <v>43400</v>
          </cell>
          <cell r="C448">
            <v>204000</v>
          </cell>
          <cell r="D448">
            <v>204000</v>
          </cell>
          <cell r="E448">
            <v>0</v>
          </cell>
        </row>
        <row r="449">
          <cell r="B449">
            <v>43500</v>
          </cell>
          <cell r="C449">
            <v>800</v>
          </cell>
          <cell r="D449">
            <v>800</v>
          </cell>
          <cell r="E449">
            <v>0</v>
          </cell>
        </row>
        <row r="450">
          <cell r="B450" t="str">
            <v>Total general</v>
          </cell>
          <cell r="C450">
            <v>471162.4</v>
          </cell>
          <cell r="D450">
            <v>471162</v>
          </cell>
          <cell r="E450">
            <v>0.40000000002328306</v>
          </cell>
        </row>
        <row r="455">
          <cell r="B455" t="str">
            <v>PARTIDA PRESUPUESTARIA</v>
          </cell>
          <cell r="C455" t="str">
            <v>IMPORTE BS.-</v>
          </cell>
          <cell r="D455" t="str">
            <v>PAC-2019</v>
          </cell>
          <cell r="E455" t="str">
            <v>DIFERENCIA</v>
          </cell>
        </row>
        <row r="456">
          <cell r="B456">
            <v>31120</v>
          </cell>
          <cell r="C456">
            <v>20000</v>
          </cell>
          <cell r="D456">
            <v>20000</v>
          </cell>
          <cell r="E456">
            <v>0</v>
          </cell>
        </row>
        <row r="457">
          <cell r="B457">
            <v>43110</v>
          </cell>
          <cell r="C457">
            <v>25000</v>
          </cell>
          <cell r="D457">
            <v>25000</v>
          </cell>
          <cell r="E457">
            <v>0</v>
          </cell>
        </row>
        <row r="458">
          <cell r="B458">
            <v>43120</v>
          </cell>
          <cell r="D458">
            <v>0</v>
          </cell>
          <cell r="E458">
            <v>0</v>
          </cell>
        </row>
        <row r="459">
          <cell r="B459">
            <v>43700</v>
          </cell>
          <cell r="C459">
            <v>1000</v>
          </cell>
          <cell r="D459">
            <v>1000</v>
          </cell>
          <cell r="E459">
            <v>0</v>
          </cell>
        </row>
        <row r="460">
          <cell r="B460" t="str">
            <v>Total general</v>
          </cell>
          <cell r="C460">
            <v>46000</v>
          </cell>
          <cell r="D460">
            <v>46000</v>
          </cell>
          <cell r="E460">
            <v>0</v>
          </cell>
        </row>
        <row r="466">
          <cell r="B466" t="str">
            <v>PARTIDA PRESUPUESTARIA</v>
          </cell>
          <cell r="C466" t="str">
            <v>IMPORTE BS.-</v>
          </cell>
          <cell r="D466" t="str">
            <v>PAC-2019</v>
          </cell>
          <cell r="E466" t="str">
            <v>DIFERENCIA</v>
          </cell>
        </row>
        <row r="467">
          <cell r="B467">
            <v>24120</v>
          </cell>
          <cell r="C467">
            <v>100000</v>
          </cell>
          <cell r="D467">
            <v>100000</v>
          </cell>
          <cell r="E467">
            <v>0</v>
          </cell>
        </row>
        <row r="468">
          <cell r="B468">
            <v>34200</v>
          </cell>
          <cell r="C468">
            <v>250000</v>
          </cell>
          <cell r="D468">
            <v>250000</v>
          </cell>
          <cell r="E468">
            <v>0</v>
          </cell>
        </row>
        <row r="469">
          <cell r="B469">
            <v>34500</v>
          </cell>
          <cell r="C469">
            <v>200000</v>
          </cell>
          <cell r="D469">
            <v>200000</v>
          </cell>
          <cell r="E469">
            <v>0</v>
          </cell>
        </row>
        <row r="470">
          <cell r="B470">
            <v>39800</v>
          </cell>
          <cell r="C470">
            <v>75000</v>
          </cell>
          <cell r="D470">
            <v>75000</v>
          </cell>
          <cell r="E470">
            <v>0</v>
          </cell>
        </row>
        <row r="471">
          <cell r="B471">
            <v>39990</v>
          </cell>
          <cell r="C471">
            <v>550000</v>
          </cell>
          <cell r="D471">
            <v>550000</v>
          </cell>
          <cell r="E471">
            <v>0</v>
          </cell>
        </row>
        <row r="472">
          <cell r="B472">
            <v>43200</v>
          </cell>
          <cell r="C472">
            <v>800000</v>
          </cell>
          <cell r="D472">
            <v>800000</v>
          </cell>
          <cell r="E472">
            <v>0</v>
          </cell>
        </row>
        <row r="473">
          <cell r="B473" t="str">
            <v>Total general</v>
          </cell>
          <cell r="C473">
            <v>1975000</v>
          </cell>
          <cell r="D473">
            <v>1975000</v>
          </cell>
          <cell r="E473">
            <v>0</v>
          </cell>
        </row>
        <row r="479">
          <cell r="B479" t="str">
            <v>PARTIDA PRESUPUESTARIA</v>
          </cell>
          <cell r="C479" t="str">
            <v>IMPORTE BS.-</v>
          </cell>
          <cell r="D479" t="str">
            <v>PAC-2019</v>
          </cell>
          <cell r="E479" t="str">
            <v>DIFERENCIA</v>
          </cell>
        </row>
        <row r="480">
          <cell r="B480">
            <v>34110</v>
          </cell>
          <cell r="C480">
            <v>32640.000000000004</v>
          </cell>
          <cell r="D480">
            <v>32640</v>
          </cell>
          <cell r="E480">
            <v>0</v>
          </cell>
        </row>
        <row r="481">
          <cell r="B481">
            <v>34200</v>
          </cell>
          <cell r="C481">
            <v>287280</v>
          </cell>
          <cell r="D481">
            <v>287280</v>
          </cell>
          <cell r="E481">
            <v>0</v>
          </cell>
        </row>
        <row r="482">
          <cell r="B482">
            <v>34300</v>
          </cell>
          <cell r="C482">
            <v>5000</v>
          </cell>
          <cell r="D482">
            <v>5000</v>
          </cell>
          <cell r="E482">
            <v>0</v>
          </cell>
        </row>
        <row r="483">
          <cell r="B483">
            <v>34500</v>
          </cell>
          <cell r="C483">
            <v>15500</v>
          </cell>
          <cell r="D483">
            <v>15500</v>
          </cell>
          <cell r="E483">
            <v>0</v>
          </cell>
        </row>
        <row r="484">
          <cell r="B484">
            <v>34600</v>
          </cell>
          <cell r="C484">
            <v>78000</v>
          </cell>
          <cell r="D484">
            <v>78000</v>
          </cell>
          <cell r="E484">
            <v>0</v>
          </cell>
        </row>
        <row r="485">
          <cell r="B485">
            <v>34800</v>
          </cell>
          <cell r="C485">
            <v>119000</v>
          </cell>
          <cell r="D485">
            <v>119000</v>
          </cell>
          <cell r="E485">
            <v>0</v>
          </cell>
        </row>
        <row r="486">
          <cell r="B486">
            <v>39100</v>
          </cell>
          <cell r="C486">
            <v>12000</v>
          </cell>
          <cell r="D486">
            <v>12000</v>
          </cell>
          <cell r="E486">
            <v>0</v>
          </cell>
        </row>
        <row r="487">
          <cell r="B487">
            <v>43120</v>
          </cell>
          <cell r="D487">
            <v>0</v>
          </cell>
          <cell r="E487">
            <v>0</v>
          </cell>
        </row>
        <row r="488">
          <cell r="B488">
            <v>43700</v>
          </cell>
          <cell r="C488">
            <v>21000</v>
          </cell>
          <cell r="D488">
            <v>21000</v>
          </cell>
          <cell r="E488">
            <v>0</v>
          </cell>
        </row>
        <row r="489">
          <cell r="B489" t="str">
            <v>Total general</v>
          </cell>
          <cell r="C489">
            <v>570420</v>
          </cell>
          <cell r="D489">
            <v>570420</v>
          </cell>
          <cell r="E489">
            <v>0</v>
          </cell>
        </row>
        <row r="495">
          <cell r="B495" t="str">
            <v>PARTIDA PRESUPUESTARIA</v>
          </cell>
          <cell r="C495" t="str">
            <v>IMPORTE BS.-</v>
          </cell>
          <cell r="D495" t="str">
            <v>PAC-2019</v>
          </cell>
          <cell r="E495" t="str">
            <v>DIFERENCIA</v>
          </cell>
        </row>
        <row r="496">
          <cell r="B496">
            <v>33300</v>
          </cell>
          <cell r="C496">
            <v>1800</v>
          </cell>
          <cell r="D496">
            <v>1800</v>
          </cell>
          <cell r="E496">
            <v>0</v>
          </cell>
        </row>
        <row r="497">
          <cell r="B497">
            <v>34200</v>
          </cell>
          <cell r="C497">
            <v>40000</v>
          </cell>
          <cell r="D497">
            <v>40000</v>
          </cell>
          <cell r="E497">
            <v>0</v>
          </cell>
        </row>
        <row r="498">
          <cell r="B498">
            <v>39100</v>
          </cell>
          <cell r="C498">
            <v>2000</v>
          </cell>
          <cell r="D498">
            <v>2000</v>
          </cell>
          <cell r="E498">
            <v>0</v>
          </cell>
        </row>
        <row r="499">
          <cell r="B499">
            <v>39400</v>
          </cell>
          <cell r="C499">
            <v>11000</v>
          </cell>
          <cell r="D499">
            <v>11000</v>
          </cell>
          <cell r="E499">
            <v>0</v>
          </cell>
        </row>
        <row r="500">
          <cell r="B500" t="str">
            <v>Total general</v>
          </cell>
          <cell r="C500">
            <v>54800</v>
          </cell>
          <cell r="D500">
            <v>54800</v>
          </cell>
          <cell r="E500">
            <v>0</v>
          </cell>
        </row>
        <row r="507">
          <cell r="B507" t="str">
            <v>PARTIDA PRESUPUESTARIA</v>
          </cell>
          <cell r="C507" t="str">
            <v>IMPORTE BS.-</v>
          </cell>
          <cell r="D507" t="str">
            <v>PAC-2019</v>
          </cell>
          <cell r="E507" t="str">
            <v>DIFERENCIA</v>
          </cell>
        </row>
        <row r="508">
          <cell r="B508">
            <v>21600</v>
          </cell>
          <cell r="C508">
            <v>117880</v>
          </cell>
          <cell r="D508">
            <v>117880</v>
          </cell>
          <cell r="E508">
            <v>0</v>
          </cell>
        </row>
        <row r="509">
          <cell r="B509">
            <v>24300</v>
          </cell>
          <cell r="C509">
            <v>800000</v>
          </cell>
          <cell r="D509">
            <v>800000</v>
          </cell>
          <cell r="E509">
            <v>0</v>
          </cell>
        </row>
        <row r="510">
          <cell r="B510">
            <v>25700</v>
          </cell>
          <cell r="C510">
            <v>35000</v>
          </cell>
          <cell r="D510">
            <v>35000</v>
          </cell>
          <cell r="E510">
            <v>0</v>
          </cell>
        </row>
        <row r="511">
          <cell r="B511">
            <v>39500</v>
          </cell>
          <cell r="C511">
            <v>400000</v>
          </cell>
          <cell r="D511">
            <v>400000</v>
          </cell>
          <cell r="E511">
            <v>0</v>
          </cell>
        </row>
        <row r="512">
          <cell r="B512">
            <v>39700</v>
          </cell>
          <cell r="C512">
            <v>310070</v>
          </cell>
          <cell r="D512">
            <v>310070</v>
          </cell>
          <cell r="E512">
            <v>0</v>
          </cell>
        </row>
        <row r="513">
          <cell r="B513">
            <v>39800</v>
          </cell>
          <cell r="C513">
            <v>150800</v>
          </cell>
          <cell r="D513">
            <v>150800</v>
          </cell>
          <cell r="E513">
            <v>0</v>
          </cell>
        </row>
        <row r="514">
          <cell r="B514">
            <v>43110</v>
          </cell>
          <cell r="C514">
            <v>23000</v>
          </cell>
          <cell r="D514">
            <v>23000</v>
          </cell>
          <cell r="E514">
            <v>0</v>
          </cell>
        </row>
        <row r="515">
          <cell r="B515">
            <v>43120</v>
          </cell>
          <cell r="C515">
            <v>365598</v>
          </cell>
          <cell r="D515">
            <v>365598</v>
          </cell>
          <cell r="E515">
            <v>0</v>
          </cell>
        </row>
        <row r="516">
          <cell r="B516">
            <v>43500</v>
          </cell>
          <cell r="C516">
            <v>1050000</v>
          </cell>
          <cell r="D516">
            <v>1050000</v>
          </cell>
          <cell r="E516">
            <v>0</v>
          </cell>
        </row>
        <row r="517">
          <cell r="B517">
            <v>43700</v>
          </cell>
          <cell r="C517">
            <v>30000</v>
          </cell>
          <cell r="D517">
            <v>30000</v>
          </cell>
          <cell r="E517">
            <v>0</v>
          </cell>
        </row>
        <row r="518">
          <cell r="B518">
            <v>49100</v>
          </cell>
          <cell r="C518">
            <v>1183000</v>
          </cell>
          <cell r="D518">
            <v>1183000</v>
          </cell>
          <cell r="E518">
            <v>0</v>
          </cell>
        </row>
        <row r="519">
          <cell r="B519" t="str">
            <v>Total general</v>
          </cell>
          <cell r="C519">
            <v>4465348</v>
          </cell>
          <cell r="D519">
            <v>4465348</v>
          </cell>
          <cell r="E519">
            <v>0</v>
          </cell>
        </row>
        <row r="525">
          <cell r="B525" t="str">
            <v>PARTIDA PRESUPUESTARIA</v>
          </cell>
          <cell r="C525" t="str">
            <v>IMPORTE BS.-</v>
          </cell>
          <cell r="D525" t="str">
            <v>PAC-2019</v>
          </cell>
          <cell r="E525" t="str">
            <v>DIFERENCIA</v>
          </cell>
        </row>
        <row r="526">
          <cell r="B526">
            <v>24120</v>
          </cell>
          <cell r="C526">
            <v>30000</v>
          </cell>
          <cell r="D526">
            <v>30000</v>
          </cell>
          <cell r="E526">
            <v>0</v>
          </cell>
        </row>
        <row r="527">
          <cell r="B527">
            <v>25700</v>
          </cell>
          <cell r="C527">
            <v>24000</v>
          </cell>
          <cell r="D527">
            <v>24000</v>
          </cell>
          <cell r="E527">
            <v>0</v>
          </cell>
        </row>
        <row r="528">
          <cell r="B528">
            <v>39700</v>
          </cell>
          <cell r="C528">
            <v>16000</v>
          </cell>
          <cell r="D528">
            <v>16000</v>
          </cell>
          <cell r="E528">
            <v>0</v>
          </cell>
        </row>
        <row r="529">
          <cell r="B529">
            <v>43120</v>
          </cell>
          <cell r="D529">
            <v>0</v>
          </cell>
          <cell r="E529">
            <v>0</v>
          </cell>
        </row>
        <row r="530">
          <cell r="B530" t="str">
            <v>Total general</v>
          </cell>
          <cell r="C530">
            <v>70000</v>
          </cell>
          <cell r="D530">
            <v>70000</v>
          </cell>
          <cell r="E530">
            <v>0</v>
          </cell>
        </row>
        <row r="536">
          <cell r="B536" t="str">
            <v>PARTIDA PRESUPUESTARIA</v>
          </cell>
          <cell r="C536" t="str">
            <v>IMPORTE BS.-</v>
          </cell>
          <cell r="D536" t="str">
            <v>PAC-2019</v>
          </cell>
          <cell r="E536" t="str">
            <v>DIFERENCIA</v>
          </cell>
        </row>
        <row r="537">
          <cell r="B537">
            <v>24120</v>
          </cell>
          <cell r="C537">
            <v>930000</v>
          </cell>
          <cell r="D537">
            <v>930000</v>
          </cell>
          <cell r="E537">
            <v>0</v>
          </cell>
        </row>
        <row r="538">
          <cell r="B538">
            <v>25700</v>
          </cell>
          <cell r="C538">
            <v>21000</v>
          </cell>
          <cell r="D538">
            <v>21000</v>
          </cell>
          <cell r="E538">
            <v>0</v>
          </cell>
        </row>
        <row r="539">
          <cell r="B539">
            <v>31300</v>
          </cell>
          <cell r="C539">
            <v>150000</v>
          </cell>
          <cell r="D539">
            <v>150000</v>
          </cell>
          <cell r="E539">
            <v>0</v>
          </cell>
        </row>
        <row r="540">
          <cell r="B540">
            <v>34800</v>
          </cell>
          <cell r="C540">
            <v>126000</v>
          </cell>
          <cell r="D540">
            <v>126000</v>
          </cell>
          <cell r="E540">
            <v>0</v>
          </cell>
        </row>
        <row r="541">
          <cell r="B541">
            <v>39700</v>
          </cell>
          <cell r="C541">
            <v>3380000</v>
          </cell>
          <cell r="D541">
            <v>3380000</v>
          </cell>
          <cell r="E541">
            <v>0</v>
          </cell>
        </row>
        <row r="542">
          <cell r="B542">
            <v>39800</v>
          </cell>
          <cell r="C542">
            <v>938549.6</v>
          </cell>
          <cell r="D542">
            <v>938549.6</v>
          </cell>
          <cell r="E542">
            <v>0</v>
          </cell>
        </row>
        <row r="543">
          <cell r="B543">
            <v>39990</v>
          </cell>
          <cell r="C543">
            <v>10200</v>
          </cell>
          <cell r="D543">
            <v>10200</v>
          </cell>
          <cell r="E543">
            <v>0</v>
          </cell>
        </row>
        <row r="544">
          <cell r="B544">
            <v>43200</v>
          </cell>
          <cell r="C544">
            <v>3250000</v>
          </cell>
          <cell r="D544">
            <v>3250000</v>
          </cell>
          <cell r="E544">
            <v>0</v>
          </cell>
        </row>
        <row r="545">
          <cell r="B545">
            <v>43500</v>
          </cell>
          <cell r="C545">
            <v>300000</v>
          </cell>
          <cell r="D545">
            <v>300000</v>
          </cell>
          <cell r="E545">
            <v>0</v>
          </cell>
        </row>
        <row r="546">
          <cell r="B546" t="str">
            <v>Total general</v>
          </cell>
          <cell r="C546">
            <v>9105749.5999999996</v>
          </cell>
          <cell r="D546">
            <v>9105749.5999999996</v>
          </cell>
          <cell r="E546">
            <v>0</v>
          </cell>
        </row>
        <row r="552">
          <cell r="B552" t="str">
            <v>PARTIDA PRESUPUESTARIA</v>
          </cell>
          <cell r="C552" t="str">
            <v>IMPORTE BS.-</v>
          </cell>
          <cell r="D552" t="str">
            <v>PAC-2019</v>
          </cell>
          <cell r="E552" t="str">
            <v>DIFERENCIA</v>
          </cell>
        </row>
        <row r="553">
          <cell r="B553">
            <v>39700</v>
          </cell>
          <cell r="C553">
            <v>1739000</v>
          </cell>
          <cell r="D553">
            <v>1739000</v>
          </cell>
          <cell r="E553">
            <v>0</v>
          </cell>
        </row>
        <row r="554">
          <cell r="B554">
            <v>39800</v>
          </cell>
          <cell r="C554">
            <v>1340000</v>
          </cell>
          <cell r="D554">
            <v>1340000</v>
          </cell>
          <cell r="E554">
            <v>0</v>
          </cell>
        </row>
        <row r="555">
          <cell r="B555">
            <v>43200</v>
          </cell>
          <cell r="C555">
            <v>592000</v>
          </cell>
          <cell r="D555">
            <v>592000</v>
          </cell>
          <cell r="E555">
            <v>0</v>
          </cell>
        </row>
        <row r="556">
          <cell r="B556" t="str">
            <v>Total general</v>
          </cell>
          <cell r="C556">
            <v>3671000</v>
          </cell>
          <cell r="D556">
            <v>3671000</v>
          </cell>
          <cell r="E556">
            <v>0</v>
          </cell>
        </row>
        <row r="561">
          <cell r="B561" t="str">
            <v>PARTIDA PRESUPUESTARIA</v>
          </cell>
          <cell r="C561" t="str">
            <v>IMPORTE BS.-</v>
          </cell>
          <cell r="D561" t="str">
            <v>PAC-2019</v>
          </cell>
          <cell r="E561" t="str">
            <v>DIFERENCIA</v>
          </cell>
        </row>
        <row r="562">
          <cell r="B562">
            <v>25700</v>
          </cell>
          <cell r="C562">
            <v>46400</v>
          </cell>
          <cell r="D562">
            <v>37500</v>
          </cell>
          <cell r="E562">
            <v>8900</v>
          </cell>
        </row>
        <row r="563">
          <cell r="B563">
            <v>31110</v>
          </cell>
          <cell r="C563">
            <v>10500</v>
          </cell>
          <cell r="D563">
            <v>10500</v>
          </cell>
          <cell r="E563">
            <v>0</v>
          </cell>
        </row>
        <row r="564">
          <cell r="B564">
            <v>43110</v>
          </cell>
          <cell r="C564">
            <v>3820</v>
          </cell>
          <cell r="D564">
            <v>3820</v>
          </cell>
          <cell r="E564">
            <v>0</v>
          </cell>
        </row>
        <row r="565">
          <cell r="B565">
            <v>43120</v>
          </cell>
          <cell r="D565">
            <v>0</v>
          </cell>
          <cell r="E565">
            <v>0</v>
          </cell>
        </row>
        <row r="566">
          <cell r="B566" t="str">
            <v>Total general</v>
          </cell>
          <cell r="C566">
            <v>60720</v>
          </cell>
          <cell r="D566">
            <v>51820</v>
          </cell>
          <cell r="E566">
            <v>8900</v>
          </cell>
        </row>
        <row r="571">
          <cell r="B571" t="str">
            <v>PARTIDA PRESUPUESTARIA</v>
          </cell>
          <cell r="C571" t="str">
            <v>IMPORTE BS.-</v>
          </cell>
          <cell r="D571" t="str">
            <v>PAC-2019</v>
          </cell>
          <cell r="E571" t="str">
            <v>DIFERENCIA</v>
          </cell>
        </row>
        <row r="572">
          <cell r="B572">
            <v>22110</v>
          </cell>
          <cell r="C572">
            <v>1200</v>
          </cell>
          <cell r="D572">
            <v>1200</v>
          </cell>
          <cell r="E572">
            <v>0</v>
          </cell>
        </row>
        <row r="573">
          <cell r="B573">
            <v>22210</v>
          </cell>
          <cell r="C573">
            <v>6000</v>
          </cell>
          <cell r="D573">
            <v>6000</v>
          </cell>
          <cell r="E573">
            <v>0</v>
          </cell>
        </row>
        <row r="574">
          <cell r="B574">
            <v>22300</v>
          </cell>
          <cell r="C574">
            <v>2000</v>
          </cell>
          <cell r="D574">
            <v>2000</v>
          </cell>
          <cell r="E574">
            <v>0</v>
          </cell>
        </row>
        <row r="575">
          <cell r="B575">
            <v>22500</v>
          </cell>
          <cell r="C575">
            <v>18000</v>
          </cell>
          <cell r="D575">
            <v>18000</v>
          </cell>
          <cell r="E575">
            <v>0</v>
          </cell>
        </row>
        <row r="576">
          <cell r="B576">
            <v>22600</v>
          </cell>
          <cell r="C576">
            <v>36000</v>
          </cell>
          <cell r="D576">
            <v>36000</v>
          </cell>
          <cell r="E576">
            <v>0</v>
          </cell>
        </row>
        <row r="577">
          <cell r="B577">
            <v>23200</v>
          </cell>
          <cell r="C577">
            <v>1500000</v>
          </cell>
          <cell r="D577">
            <v>1500000</v>
          </cell>
          <cell r="E577">
            <v>0</v>
          </cell>
        </row>
        <row r="578">
          <cell r="B578">
            <v>24120</v>
          </cell>
          <cell r="C578">
            <v>1700000</v>
          </cell>
          <cell r="D578">
            <v>1700000</v>
          </cell>
          <cell r="E578">
            <v>0</v>
          </cell>
        </row>
        <row r="579">
          <cell r="B579">
            <v>24300</v>
          </cell>
          <cell r="C579">
            <v>115980</v>
          </cell>
          <cell r="D579">
            <v>115980</v>
          </cell>
          <cell r="E579">
            <v>0</v>
          </cell>
        </row>
        <row r="580">
          <cell r="B580">
            <v>25700</v>
          </cell>
          <cell r="C580">
            <v>30000</v>
          </cell>
          <cell r="D580">
            <v>30000</v>
          </cell>
          <cell r="E580">
            <v>0</v>
          </cell>
        </row>
        <row r="581">
          <cell r="B581">
            <v>34110</v>
          </cell>
          <cell r="C581">
            <v>1000000</v>
          </cell>
          <cell r="D581">
            <v>1000000</v>
          </cell>
          <cell r="E581">
            <v>0</v>
          </cell>
        </row>
        <row r="582">
          <cell r="B582">
            <v>34200</v>
          </cell>
          <cell r="C582">
            <v>75000</v>
          </cell>
          <cell r="D582">
            <v>75000</v>
          </cell>
          <cell r="E582">
            <v>0</v>
          </cell>
        </row>
        <row r="583">
          <cell r="B583">
            <v>34300</v>
          </cell>
          <cell r="C583">
            <v>2123600</v>
          </cell>
          <cell r="D583">
            <v>2123600</v>
          </cell>
          <cell r="E583">
            <v>0</v>
          </cell>
        </row>
        <row r="584">
          <cell r="B584">
            <v>34400</v>
          </cell>
          <cell r="C584">
            <v>20000</v>
          </cell>
          <cell r="D584">
            <v>20000</v>
          </cell>
          <cell r="E584">
            <v>0</v>
          </cell>
        </row>
        <row r="585">
          <cell r="B585">
            <v>34600</v>
          </cell>
          <cell r="C585">
            <v>30000</v>
          </cell>
          <cell r="D585">
            <v>30000</v>
          </cell>
          <cell r="E585">
            <v>0</v>
          </cell>
        </row>
        <row r="586">
          <cell r="B586">
            <v>34800</v>
          </cell>
          <cell r="C586">
            <v>80000</v>
          </cell>
          <cell r="D586">
            <v>80000</v>
          </cell>
          <cell r="E586">
            <v>0</v>
          </cell>
        </row>
        <row r="587">
          <cell r="B587">
            <v>39700</v>
          </cell>
          <cell r="C587">
            <v>270000</v>
          </cell>
          <cell r="D587">
            <v>270000</v>
          </cell>
          <cell r="E587">
            <v>0</v>
          </cell>
        </row>
        <row r="588">
          <cell r="B588">
            <v>39800</v>
          </cell>
          <cell r="C588">
            <v>1800000</v>
          </cell>
          <cell r="D588">
            <v>1800000</v>
          </cell>
          <cell r="E588">
            <v>0</v>
          </cell>
        </row>
        <row r="589">
          <cell r="B589">
            <v>43120</v>
          </cell>
          <cell r="D589">
            <v>0</v>
          </cell>
          <cell r="E589">
            <v>0</v>
          </cell>
        </row>
        <row r="590">
          <cell r="B590">
            <v>43330</v>
          </cell>
          <cell r="C590">
            <v>6237400</v>
          </cell>
          <cell r="D590">
            <v>4497400</v>
          </cell>
          <cell r="E590">
            <v>1740000</v>
          </cell>
        </row>
        <row r="591">
          <cell r="B591">
            <v>43700</v>
          </cell>
          <cell r="C591">
            <v>200000</v>
          </cell>
          <cell r="D591">
            <v>200000</v>
          </cell>
          <cell r="E591">
            <v>0</v>
          </cell>
        </row>
        <row r="592">
          <cell r="B592">
            <v>83120</v>
          </cell>
          <cell r="C592">
            <v>100000</v>
          </cell>
          <cell r="D592">
            <v>100000</v>
          </cell>
          <cell r="E592">
            <v>0</v>
          </cell>
        </row>
        <row r="593">
          <cell r="B593">
            <v>85100</v>
          </cell>
          <cell r="C593">
            <v>27000</v>
          </cell>
          <cell r="D593">
            <v>27000</v>
          </cell>
          <cell r="E593">
            <v>0</v>
          </cell>
        </row>
        <row r="594">
          <cell r="B594" t="str">
            <v>Total general</v>
          </cell>
          <cell r="C594">
            <v>15372180</v>
          </cell>
          <cell r="D594">
            <v>13632180</v>
          </cell>
          <cell r="E594">
            <v>1740000</v>
          </cell>
        </row>
        <row r="600">
          <cell r="B600" t="str">
            <v>PARTIDA PRESUPUESTARIA</v>
          </cell>
          <cell r="C600" t="str">
            <v>IMPORTE BS.-</v>
          </cell>
          <cell r="D600" t="str">
            <v>PAC-2019</v>
          </cell>
          <cell r="E600" t="str">
            <v>DIFERENCIA</v>
          </cell>
        </row>
        <row r="601">
          <cell r="B601">
            <v>26610</v>
          </cell>
          <cell r="C601">
            <v>6000000</v>
          </cell>
          <cell r="D601">
            <v>6000000</v>
          </cell>
          <cell r="E601">
            <v>0</v>
          </cell>
        </row>
        <row r="602">
          <cell r="B602">
            <v>31120</v>
          </cell>
          <cell r="C602">
            <v>1688125</v>
          </cell>
          <cell r="D602">
            <v>1688125</v>
          </cell>
          <cell r="E602">
            <v>0</v>
          </cell>
        </row>
        <row r="603">
          <cell r="B603">
            <v>34200</v>
          </cell>
          <cell r="C603">
            <v>31200</v>
          </cell>
          <cell r="D603">
            <v>31200</v>
          </cell>
          <cell r="E603">
            <v>0</v>
          </cell>
        </row>
        <row r="604">
          <cell r="B604">
            <v>39700</v>
          </cell>
          <cell r="C604">
            <v>2400</v>
          </cell>
          <cell r="D604">
            <v>2400</v>
          </cell>
          <cell r="E604">
            <v>0</v>
          </cell>
        </row>
        <row r="605">
          <cell r="B605">
            <v>39990</v>
          </cell>
          <cell r="C605">
            <v>51100</v>
          </cell>
          <cell r="D605">
            <v>51100</v>
          </cell>
          <cell r="E605">
            <v>0</v>
          </cell>
        </row>
        <row r="606">
          <cell r="B606">
            <v>43120</v>
          </cell>
          <cell r="D606">
            <v>0</v>
          </cell>
          <cell r="E606">
            <v>0</v>
          </cell>
        </row>
        <row r="607">
          <cell r="B607" t="str">
            <v>Total general</v>
          </cell>
          <cell r="C607">
            <v>7772825</v>
          </cell>
          <cell r="D607">
            <v>7772825</v>
          </cell>
          <cell r="E607">
            <v>0</v>
          </cell>
        </row>
      </sheetData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CIA"/>
      <sheetName val="CONTABILIDAD"/>
      <sheetName val="SUPERINTENDENCIA DE NEGOCIOS"/>
      <sheetName val="SUELDOS Y JORNALES"/>
      <sheetName val="MAESTRANZA SANTA ELENA"/>
      <sheetName val="ADQUISICIONES"/>
      <sheetName val="TRANSPORTES Y GARAJES"/>
      <sheetName val="TRANSPORTES Y GARAJES FINPRO"/>
      <sheetName val="PROYECTOS FINPRO"/>
      <sheetName val="PROYECTOS"/>
      <sheetName val="MINA"/>
      <sheetName val="INGENIO SANTA ELENA"/>
      <sheetName val="INGENIO SANTA ELENA FINPRO"/>
      <sheetName val="OFICINA INVENTARIOS"/>
      <sheetName val="TEP FINPRO"/>
      <sheetName val="TEP"/>
      <sheetName val="CENTRAL TELEFONICO"/>
      <sheetName val="LABORATORIO QUÍMICO"/>
      <sheetName val="HSI"/>
      <sheetName val="CARPINTERIA"/>
      <sheetName val="SANIDAD"/>
      <sheetName val="BODEGA BARRILLA"/>
      <sheetName val="CONSTRUCCIONES"/>
      <sheetName val="VIGILANCIA"/>
      <sheetName val="MAESTRANZA PATIÑO"/>
      <sheetName val="PROYECTOS MINA FINPRO"/>
      <sheetName val="OFICINA PERSONAL"/>
      <sheetName val="TESE"/>
      <sheetName val="TRABAJO SOCIAL"/>
      <sheetName val="OBSEVADOS "/>
      <sheetName val="BIENESTAR SOCIAL"/>
      <sheetName val="ALMACEN"/>
      <sheetName val="INGENIO SAJSANI"/>
      <sheetName val="SISTEMAS"/>
      <sheetName val="MEDIO AMBIENTE"/>
      <sheetName val="INGENIO MACHACAMARCA"/>
      <sheetName val="COMPRESORAS"/>
      <sheetName val="LOCOMOTORAS"/>
      <sheetName val="RESUMEN DE GASTOS"/>
      <sheetName val="Hoja2"/>
      <sheetName val="Hoja1"/>
      <sheetName val="GEOLOGIA"/>
      <sheetName val="OFICINA TÉCNICA"/>
      <sheetName val="PLANTA PILOTO"/>
      <sheetName val="RAISE BORING FINPRO"/>
      <sheetName val="RAMPA"/>
      <sheetName val="ASESORIA LEGAL"/>
      <sheetName val="Hoja4"/>
      <sheetName val="Hoja3"/>
      <sheetName val="MINA NO DEVENGADOS"/>
      <sheetName val="INGENIO  NO DEVENGADOS (2)"/>
      <sheetName val="LABORATORIO  NO DEVENGADOS (3)"/>
      <sheetName val="TESA  NO DEVENGADOS (4)"/>
      <sheetName val="Hoja5"/>
      <sheetName val="Hoja6"/>
      <sheetName val="Hoja7"/>
      <sheetName val="Hoja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1">
          <cell r="B11" t="str">
            <v>TOTAL GASTOS</v>
          </cell>
          <cell r="C11">
            <v>1317994607</v>
          </cell>
          <cell r="D11">
            <v>1317994607</v>
          </cell>
          <cell r="F11">
            <v>10200000</v>
          </cell>
          <cell r="G11">
            <v>10200000</v>
          </cell>
          <cell r="H11">
            <v>72207558</v>
          </cell>
          <cell r="I11">
            <v>72207558</v>
          </cell>
          <cell r="J11">
            <v>82407558</v>
          </cell>
          <cell r="K11">
            <v>82407558</v>
          </cell>
          <cell r="L11">
            <v>1400402165</v>
          </cell>
        </row>
        <row r="12">
          <cell r="A12">
            <v>10000</v>
          </cell>
          <cell r="B12" t="str">
            <v>SERVICIOS  PERSONALES</v>
          </cell>
          <cell r="C12">
            <v>648778450</v>
          </cell>
          <cell r="D12">
            <v>648778450</v>
          </cell>
          <cell r="F12">
            <v>0</v>
          </cell>
          <cell r="J12">
            <v>0</v>
          </cell>
          <cell r="L12">
            <v>648778450</v>
          </cell>
        </row>
        <row r="13">
          <cell r="A13">
            <v>11220</v>
          </cell>
          <cell r="B13" t="str">
            <v>Bono de antigüedad</v>
          </cell>
          <cell r="C13">
            <v>60765625</v>
          </cell>
          <cell r="D13">
            <v>50000000</v>
          </cell>
          <cell r="E13">
            <v>10765625</v>
          </cell>
          <cell r="J13">
            <v>0</v>
          </cell>
          <cell r="L13">
            <v>60765625</v>
          </cell>
        </row>
        <row r="14">
          <cell r="A14">
            <v>11400</v>
          </cell>
          <cell r="B14" t="str">
            <v>Aguinaldos</v>
          </cell>
          <cell r="C14">
            <v>39130015</v>
          </cell>
          <cell r="D14">
            <v>21971741</v>
          </cell>
          <cell r="E14">
            <v>17158274</v>
          </cell>
          <cell r="J14">
            <v>0</v>
          </cell>
          <cell r="L14">
            <v>39130015</v>
          </cell>
        </row>
        <row r="15">
          <cell r="A15">
            <v>11510</v>
          </cell>
          <cell r="B15" t="str">
            <v>Primas</v>
          </cell>
          <cell r="E15">
            <v>0</v>
          </cell>
          <cell r="J15">
            <v>0</v>
          </cell>
          <cell r="L15">
            <v>0</v>
          </cell>
        </row>
        <row r="16">
          <cell r="A16">
            <v>11520</v>
          </cell>
          <cell r="B16" t="str">
            <v>Bono de Produccion</v>
          </cell>
          <cell r="E16">
            <v>0</v>
          </cell>
          <cell r="J16">
            <v>0</v>
          </cell>
          <cell r="L16">
            <v>0</v>
          </cell>
        </row>
        <row r="17">
          <cell r="A17">
            <v>11600</v>
          </cell>
          <cell r="B17" t="str">
            <v>Asignaciones Familiares</v>
          </cell>
          <cell r="C17">
            <v>10312132</v>
          </cell>
          <cell r="D17">
            <v>8312129</v>
          </cell>
          <cell r="E17">
            <v>2000003</v>
          </cell>
          <cell r="J17">
            <v>0</v>
          </cell>
          <cell r="L17">
            <v>10312132</v>
          </cell>
        </row>
        <row r="18">
          <cell r="A18">
            <v>11700</v>
          </cell>
          <cell r="B18" t="str">
            <v>Sueldos</v>
          </cell>
          <cell r="C18">
            <v>183309308</v>
          </cell>
          <cell r="D18">
            <v>187306068</v>
          </cell>
          <cell r="E18">
            <v>-3996760</v>
          </cell>
          <cell r="J18">
            <v>0</v>
          </cell>
          <cell r="L18">
            <v>183309308</v>
          </cell>
        </row>
        <row r="19">
          <cell r="A19">
            <v>11910</v>
          </cell>
          <cell r="B19" t="str">
            <v>Horas Extras</v>
          </cell>
          <cell r="C19">
            <v>25099833</v>
          </cell>
          <cell r="D19">
            <v>26354825</v>
          </cell>
          <cell r="E19">
            <v>-1254992</v>
          </cell>
          <cell r="J19">
            <v>0</v>
          </cell>
          <cell r="L19">
            <v>25099833</v>
          </cell>
        </row>
        <row r="20">
          <cell r="A20">
            <v>11930</v>
          </cell>
          <cell r="B20" t="str">
            <v>Incentivos economicos (contratos interior y exterior mina)</v>
          </cell>
          <cell r="C20">
            <v>243016712</v>
          </cell>
          <cell r="E20">
            <v>243016712</v>
          </cell>
          <cell r="J20">
            <v>0</v>
          </cell>
          <cell r="L20">
            <v>243016712</v>
          </cell>
        </row>
        <row r="21">
          <cell r="A21">
            <v>13110</v>
          </cell>
          <cell r="B21" t="str">
            <v>Régimen de Corto Plazo (Salud) 10%</v>
          </cell>
          <cell r="C21">
            <v>46974808</v>
          </cell>
          <cell r="D21">
            <v>26366089</v>
          </cell>
          <cell r="E21">
            <v>20608719</v>
          </cell>
          <cell r="J21">
            <v>0</v>
          </cell>
          <cell r="L21">
            <v>46974808</v>
          </cell>
        </row>
        <row r="22">
          <cell r="A22">
            <v>13120</v>
          </cell>
          <cell r="B22" t="str">
            <v>Régimen de Largo Plazo (Pensiones) 1.71%</v>
          </cell>
          <cell r="C22">
            <v>7115522</v>
          </cell>
          <cell r="D22">
            <v>4508601</v>
          </cell>
          <cell r="E22">
            <v>2606921</v>
          </cell>
          <cell r="J22">
            <v>0</v>
          </cell>
          <cell r="L22">
            <v>7115522</v>
          </cell>
        </row>
        <row r="23">
          <cell r="A23">
            <v>13131</v>
          </cell>
          <cell r="B23" t="str">
            <v>Aporte Patronal  Solidario 3%</v>
          </cell>
          <cell r="C23">
            <v>14092442</v>
          </cell>
          <cell r="D23">
            <v>7909827</v>
          </cell>
          <cell r="E23">
            <v>6182615</v>
          </cell>
          <cell r="J23">
            <v>0</v>
          </cell>
          <cell r="L23">
            <v>14092442</v>
          </cell>
        </row>
        <row r="24">
          <cell r="A24">
            <v>13132</v>
          </cell>
          <cell r="B24" t="str">
            <v>Aporte Solidario Sector Minero 2%</v>
          </cell>
          <cell r="C24">
            <v>9394962</v>
          </cell>
          <cell r="D24">
            <v>5273218</v>
          </cell>
          <cell r="E24">
            <v>4121744</v>
          </cell>
          <cell r="J24">
            <v>0</v>
          </cell>
          <cell r="L24">
            <v>9394962</v>
          </cell>
        </row>
        <row r="25">
          <cell r="A25">
            <v>13200</v>
          </cell>
          <cell r="B25" t="str">
            <v>Aporte Patronal Para Vivienda 2%</v>
          </cell>
          <cell r="C25">
            <v>9394962</v>
          </cell>
          <cell r="D25">
            <v>5273218</v>
          </cell>
          <cell r="E25">
            <v>4121744</v>
          </cell>
          <cell r="J25">
            <v>0</v>
          </cell>
          <cell r="L25">
            <v>9394962</v>
          </cell>
        </row>
        <row r="26">
          <cell r="A26">
            <v>15300</v>
          </cell>
          <cell r="B26" t="str">
            <v>Creación de Items</v>
          </cell>
          <cell r="C26">
            <v>172129</v>
          </cell>
          <cell r="D26">
            <v>172129</v>
          </cell>
          <cell r="E26">
            <v>0</v>
          </cell>
          <cell r="J26">
            <v>0</v>
          </cell>
          <cell r="L26">
            <v>172129</v>
          </cell>
        </row>
        <row r="27">
          <cell r="A27">
            <v>15400</v>
          </cell>
          <cell r="B27" t="str">
            <v>Otras Previsiones</v>
          </cell>
          <cell r="D27">
            <v>305330605</v>
          </cell>
          <cell r="E27">
            <v>-305330605</v>
          </cell>
          <cell r="J27">
            <v>0</v>
          </cell>
          <cell r="L27">
            <v>0</v>
          </cell>
        </row>
        <row r="28">
          <cell r="A28">
            <v>20000</v>
          </cell>
          <cell r="B28" t="str">
            <v>SERVICIOS NO PERSONALES</v>
          </cell>
          <cell r="C28">
            <v>118077683</v>
          </cell>
          <cell r="D28">
            <v>118077683</v>
          </cell>
          <cell r="E28">
            <v>0</v>
          </cell>
          <cell r="H28">
            <v>0</v>
          </cell>
          <cell r="I28">
            <v>0</v>
          </cell>
          <cell r="J28">
            <v>0</v>
          </cell>
          <cell r="L28">
            <v>118077683</v>
          </cell>
        </row>
        <row r="29">
          <cell r="A29">
            <v>21200</v>
          </cell>
          <cell r="B29" t="str">
            <v>Energia Electrica</v>
          </cell>
          <cell r="C29">
            <v>38653904</v>
          </cell>
          <cell r="D29">
            <v>38653904</v>
          </cell>
          <cell r="E29">
            <v>0</v>
          </cell>
          <cell r="J29">
            <v>0</v>
          </cell>
          <cell r="L29">
            <v>38653904</v>
          </cell>
        </row>
        <row r="30">
          <cell r="A30">
            <v>21300</v>
          </cell>
          <cell r="B30" t="str">
            <v>Agua</v>
          </cell>
          <cell r="E30">
            <v>0</v>
          </cell>
          <cell r="J30">
            <v>0</v>
          </cell>
          <cell r="L30">
            <v>0</v>
          </cell>
        </row>
        <row r="31">
          <cell r="A31">
            <v>21400</v>
          </cell>
          <cell r="B31" t="str">
            <v>Servicios Telefónicos</v>
          </cell>
          <cell r="C31">
            <v>194208</v>
          </cell>
          <cell r="D31">
            <v>194208</v>
          </cell>
          <cell r="E31">
            <v>0</v>
          </cell>
          <cell r="J31">
            <v>0</v>
          </cell>
          <cell r="L31">
            <v>194208</v>
          </cell>
        </row>
        <row r="32">
          <cell r="A32">
            <v>21600</v>
          </cell>
          <cell r="B32" t="str">
            <v>Internet</v>
          </cell>
          <cell r="C32">
            <v>82500</v>
          </cell>
          <cell r="D32">
            <v>82500</v>
          </cell>
          <cell r="E32">
            <v>0</v>
          </cell>
          <cell r="J32">
            <v>0</v>
          </cell>
          <cell r="L32">
            <v>82500</v>
          </cell>
        </row>
        <row r="33">
          <cell r="A33">
            <v>22100</v>
          </cell>
          <cell r="B33" t="str">
            <v>Pasajes</v>
          </cell>
          <cell r="E33">
            <v>0</v>
          </cell>
          <cell r="J33">
            <v>0</v>
          </cell>
          <cell r="L33">
            <v>0</v>
          </cell>
        </row>
        <row r="34">
          <cell r="A34">
            <v>22110</v>
          </cell>
          <cell r="B34" t="str">
            <v>Pasajes al Interior del País</v>
          </cell>
          <cell r="C34">
            <v>85500</v>
          </cell>
          <cell r="D34">
            <v>85500</v>
          </cell>
          <cell r="E34">
            <v>0</v>
          </cell>
          <cell r="J34">
            <v>0</v>
          </cell>
          <cell r="L34">
            <v>85500</v>
          </cell>
        </row>
        <row r="35">
          <cell r="A35">
            <v>22210</v>
          </cell>
          <cell r="B35" t="str">
            <v>Viaticos al Interior del País</v>
          </cell>
          <cell r="C35">
            <v>12000</v>
          </cell>
          <cell r="D35">
            <v>12000</v>
          </cell>
          <cell r="E35">
            <v>0</v>
          </cell>
          <cell r="J35">
            <v>0</v>
          </cell>
          <cell r="L35">
            <v>12000</v>
          </cell>
        </row>
        <row r="36">
          <cell r="A36">
            <v>22300</v>
          </cell>
          <cell r="B36" t="str">
            <v>Fletes y Almacenamientos</v>
          </cell>
          <cell r="C36">
            <v>267200</v>
          </cell>
          <cell r="D36">
            <v>267200</v>
          </cell>
          <cell r="E36">
            <v>0</v>
          </cell>
          <cell r="J36">
            <v>0</v>
          </cell>
          <cell r="L36">
            <v>267200</v>
          </cell>
        </row>
        <row r="37">
          <cell r="A37">
            <v>22500</v>
          </cell>
          <cell r="B37" t="str">
            <v>Seguros</v>
          </cell>
          <cell r="C37">
            <v>10018000</v>
          </cell>
          <cell r="D37">
            <v>10018000</v>
          </cell>
          <cell r="E37">
            <v>0</v>
          </cell>
          <cell r="J37">
            <v>0</v>
          </cell>
          <cell r="L37">
            <v>10018000</v>
          </cell>
        </row>
        <row r="38">
          <cell r="A38">
            <v>22600</v>
          </cell>
          <cell r="B38" t="str">
            <v>Transporte de Personal</v>
          </cell>
          <cell r="C38">
            <v>0</v>
          </cell>
          <cell r="E38">
            <v>0</v>
          </cell>
          <cell r="J38">
            <v>0</v>
          </cell>
          <cell r="L38">
            <v>0</v>
          </cell>
        </row>
        <row r="39">
          <cell r="A39">
            <v>23100</v>
          </cell>
          <cell r="B39" t="str">
            <v>Alquiler de edificios</v>
          </cell>
          <cell r="E39">
            <v>0</v>
          </cell>
          <cell r="J39">
            <v>0</v>
          </cell>
          <cell r="L39">
            <v>0</v>
          </cell>
        </row>
        <row r="40">
          <cell r="A40">
            <v>23200</v>
          </cell>
          <cell r="B40" t="str">
            <v>Alquiler de equipos y maquinaria</v>
          </cell>
          <cell r="C40">
            <v>575000</v>
          </cell>
          <cell r="D40">
            <v>575000</v>
          </cell>
          <cell r="E40">
            <v>0</v>
          </cell>
          <cell r="J40">
            <v>0</v>
          </cell>
          <cell r="L40">
            <v>575000</v>
          </cell>
        </row>
        <row r="41">
          <cell r="A41">
            <v>23400</v>
          </cell>
          <cell r="B41" t="str">
            <v>Otros Alquileres</v>
          </cell>
          <cell r="C41">
            <v>21000</v>
          </cell>
          <cell r="D41">
            <v>21000</v>
          </cell>
          <cell r="E41">
            <v>0</v>
          </cell>
          <cell r="J41">
            <v>0</v>
          </cell>
          <cell r="L41">
            <v>21000</v>
          </cell>
        </row>
        <row r="42">
          <cell r="A42">
            <v>24110</v>
          </cell>
          <cell r="B42" t="str">
            <v>Mantenimiento y Reparacion de Edificos</v>
          </cell>
          <cell r="C42">
            <v>1600000</v>
          </cell>
          <cell r="D42">
            <v>1600000</v>
          </cell>
          <cell r="E42">
            <v>0</v>
          </cell>
          <cell r="J42">
            <v>0</v>
          </cell>
          <cell r="L42">
            <v>1600000</v>
          </cell>
        </row>
        <row r="43">
          <cell r="A43">
            <v>24120</v>
          </cell>
          <cell r="B43" t="str">
            <v>Mantenimiento y Reparacion de Maquinaria y Equipos</v>
          </cell>
          <cell r="C43">
            <v>10563040</v>
          </cell>
          <cell r="D43">
            <v>10563040</v>
          </cell>
          <cell r="E43">
            <v>0</v>
          </cell>
          <cell r="J43">
            <v>0</v>
          </cell>
          <cell r="L43">
            <v>10563040</v>
          </cell>
        </row>
        <row r="44">
          <cell r="A44">
            <v>24130</v>
          </cell>
          <cell r="B44" t="str">
            <v>Mantenimiento y Reparación de Muebvles y Enseres</v>
          </cell>
          <cell r="C44">
            <v>24000</v>
          </cell>
          <cell r="D44">
            <v>24000</v>
          </cell>
          <cell r="E44">
            <v>0</v>
          </cell>
          <cell r="J44">
            <v>0</v>
          </cell>
          <cell r="L44">
            <v>24000</v>
          </cell>
        </row>
        <row r="45">
          <cell r="A45">
            <v>24300</v>
          </cell>
          <cell r="B45" t="str">
            <v>Otros  Gastos por Concepto de Instalación y Mantenimiento</v>
          </cell>
          <cell r="C45">
            <v>879400</v>
          </cell>
          <cell r="D45">
            <v>879400</v>
          </cell>
          <cell r="E45">
            <v>0</v>
          </cell>
          <cell r="J45">
            <v>0</v>
          </cell>
          <cell r="L45">
            <v>879400</v>
          </cell>
        </row>
        <row r="46">
          <cell r="A46">
            <v>25120</v>
          </cell>
          <cell r="B46" t="str">
            <v>Gatos Especializados por Atención Médica y Otros</v>
          </cell>
          <cell r="C46">
            <v>84400</v>
          </cell>
          <cell r="D46">
            <v>84400</v>
          </cell>
          <cell r="E46">
            <v>0</v>
          </cell>
          <cell r="J46">
            <v>0</v>
          </cell>
          <cell r="L46">
            <v>84400</v>
          </cell>
        </row>
        <row r="47">
          <cell r="A47">
            <v>25210</v>
          </cell>
          <cell r="B47" t="str">
            <v>Consultorías por Producto</v>
          </cell>
          <cell r="C47">
            <v>809998</v>
          </cell>
          <cell r="D47">
            <v>809998</v>
          </cell>
          <cell r="E47">
            <v>0</v>
          </cell>
          <cell r="H47">
            <v>0</v>
          </cell>
          <cell r="J47">
            <v>0</v>
          </cell>
          <cell r="L47">
            <v>809998</v>
          </cell>
        </row>
        <row r="48">
          <cell r="A48">
            <v>25220</v>
          </cell>
          <cell r="B48" t="str">
            <v>Consultores Individuales de Linea</v>
          </cell>
          <cell r="C48">
            <v>567500</v>
          </cell>
          <cell r="D48">
            <v>567500</v>
          </cell>
          <cell r="E48">
            <v>0</v>
          </cell>
          <cell r="J48">
            <v>0</v>
          </cell>
          <cell r="L48">
            <v>567500</v>
          </cell>
        </row>
        <row r="49">
          <cell r="A49">
            <v>25230</v>
          </cell>
          <cell r="B49" t="str">
            <v>Auditorias Externas</v>
          </cell>
          <cell r="C49">
            <v>740000</v>
          </cell>
          <cell r="D49">
            <v>740000</v>
          </cell>
          <cell r="E49">
            <v>0</v>
          </cell>
          <cell r="J49">
            <v>0</v>
          </cell>
          <cell r="L49">
            <v>740000</v>
          </cell>
        </row>
        <row r="50">
          <cell r="A50">
            <v>25300</v>
          </cell>
          <cell r="B50" t="str">
            <v>Comisiones Bancarias</v>
          </cell>
          <cell r="C50">
            <v>2500000</v>
          </cell>
          <cell r="D50">
            <v>2500000</v>
          </cell>
          <cell r="E50">
            <v>0</v>
          </cell>
          <cell r="J50">
            <v>0</v>
          </cell>
          <cell r="L50">
            <v>2500000</v>
          </cell>
        </row>
        <row r="51">
          <cell r="A51">
            <v>25500</v>
          </cell>
          <cell r="B51" t="str">
            <v>Publicidad</v>
          </cell>
          <cell r="C51">
            <v>153000</v>
          </cell>
          <cell r="D51">
            <v>153000</v>
          </cell>
          <cell r="E51">
            <v>0</v>
          </cell>
          <cell r="J51">
            <v>0</v>
          </cell>
          <cell r="L51">
            <v>153000</v>
          </cell>
        </row>
        <row r="52">
          <cell r="A52">
            <v>25700</v>
          </cell>
          <cell r="B52" t="str">
            <v>Capacitacion del Personal</v>
          </cell>
          <cell r="C52">
            <v>522100</v>
          </cell>
          <cell r="D52">
            <v>522100</v>
          </cell>
          <cell r="E52">
            <v>0</v>
          </cell>
          <cell r="J52">
            <v>0</v>
          </cell>
          <cell r="L52">
            <v>522100</v>
          </cell>
        </row>
        <row r="53">
          <cell r="A53">
            <v>25900</v>
          </cell>
          <cell r="B53" t="str">
            <v>Servicios Manuales</v>
          </cell>
          <cell r="C53">
            <v>0</v>
          </cell>
          <cell r="E53">
            <v>0</v>
          </cell>
          <cell r="J53">
            <v>0</v>
          </cell>
          <cell r="L53">
            <v>0</v>
          </cell>
        </row>
        <row r="54">
          <cell r="A54">
            <v>26200</v>
          </cell>
          <cell r="B54" t="str">
            <v>Gastos Judiciales</v>
          </cell>
          <cell r="C54">
            <v>36000</v>
          </cell>
          <cell r="D54">
            <v>36000</v>
          </cell>
          <cell r="E54">
            <v>0</v>
          </cell>
          <cell r="J54">
            <v>0</v>
          </cell>
          <cell r="L54">
            <v>36000</v>
          </cell>
        </row>
        <row r="55">
          <cell r="A55">
            <v>26300</v>
          </cell>
          <cell r="B55" t="str">
            <v>Derechos Sobre Bienes Intangibles</v>
          </cell>
          <cell r="C55">
            <v>163926</v>
          </cell>
          <cell r="D55">
            <v>163926</v>
          </cell>
          <cell r="E55">
            <v>0</v>
          </cell>
          <cell r="J55">
            <v>0</v>
          </cell>
          <cell r="L55">
            <v>163926</v>
          </cell>
        </row>
        <row r="56">
          <cell r="A56">
            <v>26610</v>
          </cell>
          <cell r="B56" t="str">
            <v>Servicios Publicos</v>
          </cell>
          <cell r="C56">
            <v>6000000</v>
          </cell>
          <cell r="D56">
            <v>6000000</v>
          </cell>
          <cell r="E56">
            <v>0</v>
          </cell>
          <cell r="J56">
            <v>0</v>
          </cell>
          <cell r="L56">
            <v>6000000</v>
          </cell>
        </row>
        <row r="57">
          <cell r="A57">
            <v>26700</v>
          </cell>
          <cell r="B57" t="str">
            <v>Servicios de Laboratorio Especializado</v>
          </cell>
          <cell r="C57">
            <v>348540</v>
          </cell>
          <cell r="D57">
            <v>348540</v>
          </cell>
          <cell r="E57">
            <v>0</v>
          </cell>
          <cell r="J57">
            <v>0</v>
          </cell>
          <cell r="L57">
            <v>348540</v>
          </cell>
        </row>
        <row r="58">
          <cell r="A58">
            <v>26990</v>
          </cell>
          <cell r="B58" t="str">
            <v>Otros</v>
          </cell>
          <cell r="C58">
            <v>43176467</v>
          </cell>
          <cell r="D58">
            <v>43176467</v>
          </cell>
          <cell r="E58">
            <v>0</v>
          </cell>
          <cell r="J58">
            <v>0</v>
          </cell>
          <cell r="L58">
            <v>43176467</v>
          </cell>
        </row>
        <row r="59">
          <cell r="A59">
            <v>30000</v>
          </cell>
          <cell r="B59" t="str">
            <v>MATERIALES Y SUMINISTROS</v>
          </cell>
          <cell r="C59">
            <v>313895611</v>
          </cell>
          <cell r="D59">
            <v>207517848</v>
          </cell>
          <cell r="E59">
            <v>106377763</v>
          </cell>
          <cell r="F59">
            <v>0</v>
          </cell>
          <cell r="H59">
            <v>9672655</v>
          </cell>
          <cell r="I59">
            <v>9672655</v>
          </cell>
          <cell r="J59">
            <v>9672655</v>
          </cell>
          <cell r="L59">
            <v>323568266</v>
          </cell>
        </row>
        <row r="60">
          <cell r="A60">
            <v>31110</v>
          </cell>
          <cell r="B60" t="str">
            <v>Refrigerios y Gastos Administrativos</v>
          </cell>
          <cell r="C60">
            <v>37428</v>
          </cell>
          <cell r="D60">
            <v>37428</v>
          </cell>
          <cell r="E60">
            <v>0</v>
          </cell>
          <cell r="J60">
            <v>0</v>
          </cell>
          <cell r="L60">
            <v>37428</v>
          </cell>
        </row>
        <row r="61">
          <cell r="A61">
            <v>31120</v>
          </cell>
          <cell r="B61" t="str">
            <v>Gastos por alimentacion y otros</v>
          </cell>
          <cell r="C61">
            <v>1554000</v>
          </cell>
          <cell r="D61">
            <v>1554000</v>
          </cell>
          <cell r="E61">
            <v>0</v>
          </cell>
          <cell r="J61">
            <v>0</v>
          </cell>
          <cell r="L61">
            <v>1554000</v>
          </cell>
        </row>
        <row r="62">
          <cell r="A62">
            <v>31300</v>
          </cell>
          <cell r="B62" t="str">
            <v>Productos Agricolas Pecuarios y Forestales</v>
          </cell>
          <cell r="C62">
            <v>8907150</v>
          </cell>
          <cell r="D62">
            <v>8907150</v>
          </cell>
          <cell r="E62">
            <v>0</v>
          </cell>
          <cell r="J62">
            <v>0</v>
          </cell>
          <cell r="L62">
            <v>8907150</v>
          </cell>
        </row>
        <row r="63">
          <cell r="A63">
            <v>32100</v>
          </cell>
          <cell r="B63" t="str">
            <v>Papel de Escritorio</v>
          </cell>
          <cell r="C63">
            <v>249550</v>
          </cell>
          <cell r="D63">
            <v>249550</v>
          </cell>
          <cell r="E63">
            <v>0</v>
          </cell>
          <cell r="J63">
            <v>0</v>
          </cell>
          <cell r="L63">
            <v>249550</v>
          </cell>
        </row>
        <row r="64">
          <cell r="A64">
            <v>32200</v>
          </cell>
          <cell r="B64" t="str">
            <v>Productos de Artes Grafica</v>
          </cell>
          <cell r="C64">
            <v>131400</v>
          </cell>
          <cell r="D64">
            <v>131400</v>
          </cell>
          <cell r="E64">
            <v>0</v>
          </cell>
          <cell r="J64">
            <v>0</v>
          </cell>
          <cell r="L64">
            <v>131400</v>
          </cell>
        </row>
        <row r="65">
          <cell r="A65">
            <v>33100</v>
          </cell>
          <cell r="B65" t="str">
            <v>Hilados, Telas Fibra y Algodón</v>
          </cell>
          <cell r="C65">
            <v>480800</v>
          </cell>
          <cell r="D65">
            <v>480800</v>
          </cell>
          <cell r="E65">
            <v>0</v>
          </cell>
          <cell r="J65">
            <v>0</v>
          </cell>
          <cell r="L65">
            <v>480800</v>
          </cell>
        </row>
        <row r="66">
          <cell r="A66">
            <v>33200</v>
          </cell>
          <cell r="B66" t="str">
            <v>Confecciones Textiles</v>
          </cell>
          <cell r="C66">
            <v>7200</v>
          </cell>
          <cell r="D66">
            <v>7200</v>
          </cell>
          <cell r="E66">
            <v>0</v>
          </cell>
          <cell r="J66">
            <v>0</v>
          </cell>
          <cell r="L66">
            <v>7200</v>
          </cell>
        </row>
        <row r="67">
          <cell r="A67">
            <v>33300</v>
          </cell>
          <cell r="B67" t="str">
            <v>Prendas de Vestir</v>
          </cell>
          <cell r="C67">
            <v>11254800</v>
          </cell>
          <cell r="D67">
            <v>11254800</v>
          </cell>
          <cell r="E67">
            <v>0</v>
          </cell>
          <cell r="J67">
            <v>0</v>
          </cell>
          <cell r="L67">
            <v>11254800</v>
          </cell>
        </row>
        <row r="68">
          <cell r="A68">
            <v>33400</v>
          </cell>
          <cell r="B68" t="str">
            <v>Calzados</v>
          </cell>
          <cell r="C68">
            <v>690250</v>
          </cell>
          <cell r="D68">
            <v>690250</v>
          </cell>
          <cell r="E68">
            <v>0</v>
          </cell>
          <cell r="J68">
            <v>0</v>
          </cell>
          <cell r="L68">
            <v>690250</v>
          </cell>
        </row>
        <row r="69">
          <cell r="A69">
            <v>34110</v>
          </cell>
          <cell r="B69" t="str">
            <v>Combustibles y Lubricantes para Consumo</v>
          </cell>
          <cell r="C69">
            <v>14946512</v>
          </cell>
          <cell r="D69">
            <v>14946512</v>
          </cell>
          <cell r="E69">
            <v>0</v>
          </cell>
          <cell r="F69">
            <v>0</v>
          </cell>
          <cell r="J69">
            <v>0</v>
          </cell>
          <cell r="L69">
            <v>14946512</v>
          </cell>
        </row>
        <row r="70">
          <cell r="A70">
            <v>34200</v>
          </cell>
          <cell r="B70" t="str">
            <v>Productos Quimicos y Farmaceuticos</v>
          </cell>
          <cell r="C70">
            <v>38988169</v>
          </cell>
          <cell r="D70">
            <v>38988169</v>
          </cell>
          <cell r="E70">
            <v>0</v>
          </cell>
          <cell r="F70">
            <v>0</v>
          </cell>
          <cell r="H70">
            <v>294090</v>
          </cell>
          <cell r="I70">
            <v>294090</v>
          </cell>
          <cell r="J70">
            <v>294090</v>
          </cell>
          <cell r="L70">
            <v>39282259</v>
          </cell>
        </row>
        <row r="71">
          <cell r="A71">
            <v>34300</v>
          </cell>
          <cell r="B71" t="str">
            <v>Llantas y Neumáticos</v>
          </cell>
          <cell r="C71">
            <v>6427631</v>
          </cell>
          <cell r="D71">
            <v>6427631</v>
          </cell>
          <cell r="E71">
            <v>0</v>
          </cell>
          <cell r="F71">
            <v>0</v>
          </cell>
          <cell r="J71">
            <v>0</v>
          </cell>
          <cell r="L71">
            <v>6427631</v>
          </cell>
        </row>
        <row r="72">
          <cell r="A72">
            <v>34400</v>
          </cell>
          <cell r="B72" t="str">
            <v>Productos de Cuero y Caucho</v>
          </cell>
          <cell r="C72">
            <v>7916755</v>
          </cell>
          <cell r="D72">
            <v>7916755</v>
          </cell>
          <cell r="E72">
            <v>0</v>
          </cell>
          <cell r="J72">
            <v>0</v>
          </cell>
          <cell r="L72">
            <v>7916755</v>
          </cell>
        </row>
        <row r="73">
          <cell r="A73">
            <v>34500</v>
          </cell>
          <cell r="B73" t="str">
            <v>Productos no metalicos y plasticos</v>
          </cell>
          <cell r="C73">
            <v>14365446</v>
          </cell>
          <cell r="D73">
            <v>14365446</v>
          </cell>
          <cell r="E73">
            <v>0</v>
          </cell>
          <cell r="J73">
            <v>0</v>
          </cell>
          <cell r="L73">
            <v>14365446</v>
          </cell>
        </row>
        <row r="74">
          <cell r="A74">
            <v>34600</v>
          </cell>
          <cell r="B74" t="str">
            <v>Productos Metalicos</v>
          </cell>
          <cell r="C74">
            <v>42540097</v>
          </cell>
          <cell r="D74">
            <v>22540097</v>
          </cell>
          <cell r="E74">
            <v>20000000</v>
          </cell>
          <cell r="F74">
            <v>0</v>
          </cell>
          <cell r="J74">
            <v>0</v>
          </cell>
          <cell r="L74">
            <v>42540097</v>
          </cell>
        </row>
        <row r="75">
          <cell r="A75">
            <v>34700</v>
          </cell>
          <cell r="B75" t="str">
            <v>Minerales</v>
          </cell>
          <cell r="C75">
            <v>1220500</v>
          </cell>
          <cell r="D75">
            <v>1220500</v>
          </cell>
          <cell r="E75">
            <v>0</v>
          </cell>
          <cell r="J75">
            <v>0</v>
          </cell>
          <cell r="L75">
            <v>1220500</v>
          </cell>
        </row>
        <row r="76">
          <cell r="A76">
            <v>34800</v>
          </cell>
          <cell r="B76" t="str">
            <v>Herramientas Menores</v>
          </cell>
          <cell r="C76">
            <v>5431516</v>
          </cell>
          <cell r="D76">
            <v>5431516</v>
          </cell>
          <cell r="E76">
            <v>0</v>
          </cell>
          <cell r="J76">
            <v>0</v>
          </cell>
          <cell r="L76">
            <v>5431516</v>
          </cell>
        </row>
        <row r="77">
          <cell r="A77">
            <v>39100</v>
          </cell>
          <cell r="B77" t="str">
            <v>Material de Limpieza e Higiene</v>
          </cell>
          <cell r="C77">
            <v>331940</v>
          </cell>
          <cell r="D77">
            <v>331940</v>
          </cell>
          <cell r="E77">
            <v>0</v>
          </cell>
          <cell r="J77">
            <v>0</v>
          </cell>
          <cell r="L77">
            <v>331940</v>
          </cell>
        </row>
        <row r="78">
          <cell r="A78">
            <v>39400</v>
          </cell>
          <cell r="B78" t="str">
            <v>Instrumental Menor Medico Quirurgico</v>
          </cell>
          <cell r="C78">
            <v>65290</v>
          </cell>
          <cell r="D78">
            <v>65290</v>
          </cell>
          <cell r="E78">
            <v>0</v>
          </cell>
          <cell r="J78">
            <v>0</v>
          </cell>
          <cell r="L78">
            <v>65290</v>
          </cell>
        </row>
        <row r="79">
          <cell r="A79">
            <v>39500</v>
          </cell>
          <cell r="B79" t="str">
            <v>Utiles de Escritorio y Oficina</v>
          </cell>
          <cell r="C79">
            <v>454500</v>
          </cell>
          <cell r="D79">
            <v>454500</v>
          </cell>
          <cell r="E79">
            <v>0</v>
          </cell>
          <cell r="J79">
            <v>0</v>
          </cell>
          <cell r="L79">
            <v>454500</v>
          </cell>
        </row>
        <row r="80">
          <cell r="A80">
            <v>39700</v>
          </cell>
          <cell r="B80" t="str">
            <v>Utiles y materiales electricos</v>
          </cell>
          <cell r="C80">
            <v>15434492</v>
          </cell>
          <cell r="D80">
            <v>15434492</v>
          </cell>
          <cell r="E80">
            <v>0</v>
          </cell>
          <cell r="J80">
            <v>0</v>
          </cell>
          <cell r="L80">
            <v>15434492</v>
          </cell>
        </row>
        <row r="81">
          <cell r="A81">
            <v>39800</v>
          </cell>
          <cell r="B81" t="str">
            <v>Otros Repuestos y Accesorios</v>
          </cell>
          <cell r="C81">
            <v>120743465</v>
          </cell>
          <cell r="D81">
            <v>44365702</v>
          </cell>
          <cell r="E81">
            <v>76377763</v>
          </cell>
          <cell r="F81">
            <v>0</v>
          </cell>
          <cell r="H81">
            <v>9378565</v>
          </cell>
          <cell r="I81">
            <v>9378565</v>
          </cell>
          <cell r="J81">
            <v>9378565</v>
          </cell>
          <cell r="L81">
            <v>130122030</v>
          </cell>
        </row>
        <row r="82">
          <cell r="A82">
            <v>39990</v>
          </cell>
          <cell r="B82" t="str">
            <v>Otros Materiales y Suministros</v>
          </cell>
          <cell r="C82">
            <v>21716720</v>
          </cell>
          <cell r="D82">
            <v>11716720</v>
          </cell>
          <cell r="E82">
            <v>10000000</v>
          </cell>
          <cell r="J82">
            <v>0</v>
          </cell>
          <cell r="L82">
            <v>21716720</v>
          </cell>
        </row>
        <row r="83">
          <cell r="A83">
            <v>40000</v>
          </cell>
          <cell r="B83" t="str">
            <v>ACTIVOS REALES</v>
          </cell>
          <cell r="C83">
            <v>86044900</v>
          </cell>
          <cell r="D83">
            <v>86044900</v>
          </cell>
          <cell r="E83">
            <v>0</v>
          </cell>
          <cell r="F83">
            <v>10200000</v>
          </cell>
          <cell r="G83">
            <v>10200000</v>
          </cell>
          <cell r="H83">
            <v>62534903</v>
          </cell>
          <cell r="I83">
            <v>62534903</v>
          </cell>
          <cell r="J83">
            <v>72734903</v>
          </cell>
          <cell r="L83">
            <v>158779803</v>
          </cell>
        </row>
        <row r="84">
          <cell r="A84">
            <v>43110</v>
          </cell>
          <cell r="B84" t="str">
            <v>Equipo de Oficina y Muebles</v>
          </cell>
          <cell r="C84">
            <v>523240</v>
          </cell>
          <cell r="D84">
            <v>523240</v>
          </cell>
          <cell r="E84">
            <v>0</v>
          </cell>
          <cell r="J84">
            <v>0</v>
          </cell>
          <cell r="L84">
            <v>523240</v>
          </cell>
        </row>
        <row r="85">
          <cell r="A85">
            <v>43120</v>
          </cell>
          <cell r="B85" t="str">
            <v>Equipo de Computación</v>
          </cell>
          <cell r="C85">
            <v>633200</v>
          </cell>
          <cell r="D85">
            <v>633200</v>
          </cell>
          <cell r="E85">
            <v>0</v>
          </cell>
          <cell r="J85">
            <v>0</v>
          </cell>
          <cell r="L85">
            <v>633200</v>
          </cell>
        </row>
        <row r="86">
          <cell r="A86">
            <v>43200</v>
          </cell>
          <cell r="B86" t="str">
            <v>Maquinaria y Equipo de Producción</v>
          </cell>
          <cell r="C86">
            <v>62978430</v>
          </cell>
          <cell r="D86">
            <v>62978430</v>
          </cell>
          <cell r="E86">
            <v>0</v>
          </cell>
          <cell r="J86">
            <v>0</v>
          </cell>
          <cell r="L86">
            <v>62978430</v>
          </cell>
        </row>
        <row r="87">
          <cell r="A87">
            <v>42230</v>
          </cell>
          <cell r="B87" t="str">
            <v>Otras Construcciones y Mejoras</v>
          </cell>
          <cell r="E87">
            <v>0</v>
          </cell>
          <cell r="F87">
            <v>10200000</v>
          </cell>
          <cell r="G87">
            <v>10200000</v>
          </cell>
          <cell r="H87">
            <v>55898404</v>
          </cell>
          <cell r="I87">
            <v>55898404</v>
          </cell>
          <cell r="J87">
            <v>66098404</v>
          </cell>
          <cell r="L87">
            <v>66098404</v>
          </cell>
        </row>
        <row r="88">
          <cell r="A88">
            <v>43310</v>
          </cell>
          <cell r="B88" t="str">
            <v>Vehículos Livianos Para Funciones administrativas</v>
          </cell>
          <cell r="C88">
            <v>904800</v>
          </cell>
          <cell r="D88">
            <v>904800</v>
          </cell>
          <cell r="E88">
            <v>0</v>
          </cell>
          <cell r="J88">
            <v>0</v>
          </cell>
          <cell r="L88">
            <v>904800</v>
          </cell>
        </row>
        <row r="89">
          <cell r="A89">
            <v>43330</v>
          </cell>
          <cell r="B89" t="str">
            <v>Maquinaria y Equipo de Transporte</v>
          </cell>
          <cell r="C89">
            <v>10555000</v>
          </cell>
          <cell r="D89">
            <v>10555000</v>
          </cell>
          <cell r="E89">
            <v>0</v>
          </cell>
          <cell r="J89">
            <v>0</v>
          </cell>
          <cell r="L89">
            <v>10555000</v>
          </cell>
        </row>
        <row r="90">
          <cell r="A90">
            <v>43400</v>
          </cell>
          <cell r="B90" t="str">
            <v>Equipo Medico y de Laboratorio</v>
          </cell>
          <cell r="C90">
            <v>2369222</v>
          </cell>
          <cell r="D90">
            <v>2369222</v>
          </cell>
          <cell r="E90">
            <v>0</v>
          </cell>
          <cell r="J90">
            <v>0</v>
          </cell>
          <cell r="L90">
            <v>2369222</v>
          </cell>
        </row>
        <row r="91">
          <cell r="A91">
            <v>43500</v>
          </cell>
          <cell r="B91" t="str">
            <v>Equipo de comunicación</v>
          </cell>
          <cell r="C91">
            <v>443000</v>
          </cell>
          <cell r="D91">
            <v>443000</v>
          </cell>
          <cell r="E91">
            <v>0</v>
          </cell>
          <cell r="J91">
            <v>0</v>
          </cell>
          <cell r="L91">
            <v>443000</v>
          </cell>
        </row>
        <row r="92">
          <cell r="A92">
            <v>43700</v>
          </cell>
          <cell r="B92" t="str">
            <v>Otras Maquinarias y Equipo</v>
          </cell>
          <cell r="C92">
            <v>6830508</v>
          </cell>
          <cell r="D92">
            <v>6830508</v>
          </cell>
          <cell r="E92">
            <v>0</v>
          </cell>
          <cell r="J92">
            <v>0</v>
          </cell>
          <cell r="L92">
            <v>6830508</v>
          </cell>
        </row>
        <row r="93">
          <cell r="A93">
            <v>46110</v>
          </cell>
          <cell r="B93" t="str">
            <v>Consultorias por producto para construcciones de bienes públicos de dominio privado</v>
          </cell>
          <cell r="E93">
            <v>0</v>
          </cell>
          <cell r="H93">
            <v>6636499</v>
          </cell>
          <cell r="I93">
            <v>6636499</v>
          </cell>
        </row>
        <row r="94">
          <cell r="A94">
            <v>49100</v>
          </cell>
          <cell r="B94" t="str">
            <v>Software</v>
          </cell>
          <cell r="C94">
            <v>807500</v>
          </cell>
          <cell r="D94">
            <v>807500</v>
          </cell>
          <cell r="E94">
            <v>0</v>
          </cell>
          <cell r="J94">
            <v>0</v>
          </cell>
          <cell r="L94">
            <v>807500</v>
          </cell>
        </row>
        <row r="95">
          <cell r="A95">
            <v>50000</v>
          </cell>
          <cell r="B95" t="str">
            <v>ACTIVOS FINANCIEROS</v>
          </cell>
          <cell r="C95">
            <v>1252799</v>
          </cell>
          <cell r="D95">
            <v>107630562</v>
          </cell>
          <cell r="E95">
            <v>-106377763</v>
          </cell>
          <cell r="J95">
            <v>0</v>
          </cell>
          <cell r="L95">
            <v>1252799</v>
          </cell>
        </row>
        <row r="96">
          <cell r="A96">
            <v>57100</v>
          </cell>
          <cell r="B96" t="str">
            <v>Incremento de Caja y Bancos</v>
          </cell>
          <cell r="C96">
            <v>1252799</v>
          </cell>
          <cell r="D96">
            <v>107630562</v>
          </cell>
          <cell r="E96">
            <v>-106377763</v>
          </cell>
          <cell r="J96">
            <v>0</v>
          </cell>
          <cell r="L96">
            <v>1252799</v>
          </cell>
        </row>
        <row r="97">
          <cell r="A97">
            <v>60000</v>
          </cell>
          <cell r="B97" t="str">
            <v>SERVICIO DE LA DEUDA PUBLICA Y DISM. DE OT. PASIVOS</v>
          </cell>
          <cell r="C97">
            <v>74481773</v>
          </cell>
          <cell r="D97">
            <v>74481773</v>
          </cell>
          <cell r="E97">
            <v>0</v>
          </cell>
          <cell r="J97">
            <v>0</v>
          </cell>
          <cell r="L97">
            <v>74481773</v>
          </cell>
        </row>
        <row r="98">
          <cell r="A98">
            <v>61600</v>
          </cell>
          <cell r="B98" t="str">
            <v>Amortizacion de la Deuda Publica Interna a Largo Plazo</v>
          </cell>
          <cell r="C98">
            <v>33628913</v>
          </cell>
          <cell r="D98">
            <v>33628913</v>
          </cell>
          <cell r="E98">
            <v>0</v>
          </cell>
          <cell r="J98">
            <v>0</v>
          </cell>
          <cell r="L98">
            <v>33628913</v>
          </cell>
        </row>
        <row r="99">
          <cell r="A99">
            <v>61700</v>
          </cell>
          <cell r="B99" t="str">
            <v>Intereses de la Deuda Publica Interna a Largo Plazo</v>
          </cell>
          <cell r="C99">
            <v>4852860</v>
          </cell>
          <cell r="D99">
            <v>4852860</v>
          </cell>
          <cell r="E99">
            <v>0</v>
          </cell>
          <cell r="J99">
            <v>0</v>
          </cell>
          <cell r="L99">
            <v>4852860</v>
          </cell>
        </row>
        <row r="100">
          <cell r="A100">
            <v>68200</v>
          </cell>
          <cell r="B100" t="str">
            <v>Pago de Beneficios Sociales</v>
          </cell>
          <cell r="C100">
            <v>36000000</v>
          </cell>
          <cell r="D100">
            <v>36000000</v>
          </cell>
          <cell r="E100">
            <v>0</v>
          </cell>
          <cell r="J100">
            <v>0</v>
          </cell>
          <cell r="L100">
            <v>36000000</v>
          </cell>
        </row>
        <row r="101">
          <cell r="A101">
            <v>80000</v>
          </cell>
          <cell r="B101" t="str">
            <v>IMPUESTOS ,REGALIAS Y TASAS</v>
          </cell>
          <cell r="C101">
            <v>55949303</v>
          </cell>
          <cell r="D101">
            <v>55949303</v>
          </cell>
          <cell r="E101">
            <v>0</v>
          </cell>
          <cell r="J101">
            <v>0</v>
          </cell>
          <cell r="L101">
            <v>55949303</v>
          </cell>
        </row>
        <row r="102">
          <cell r="A102">
            <v>81100</v>
          </cell>
          <cell r="B102" t="str">
            <v>Impuesto sobre las Utilidades de las Empresas</v>
          </cell>
          <cell r="C102">
            <v>9000000</v>
          </cell>
          <cell r="D102">
            <v>9000000</v>
          </cell>
          <cell r="E102">
            <v>0</v>
          </cell>
          <cell r="J102">
            <v>0</v>
          </cell>
          <cell r="L102">
            <v>9000000</v>
          </cell>
        </row>
        <row r="103">
          <cell r="A103">
            <v>81200</v>
          </cell>
          <cell r="B103" t="str">
            <v>Impuesto a las Transacciones</v>
          </cell>
          <cell r="C103">
            <v>176655</v>
          </cell>
          <cell r="D103">
            <v>176655</v>
          </cell>
          <cell r="E103">
            <v>0</v>
          </cell>
          <cell r="J103">
            <v>0</v>
          </cell>
          <cell r="L103">
            <v>176655</v>
          </cell>
        </row>
        <row r="104">
          <cell r="A104">
            <v>83110</v>
          </cell>
          <cell r="B104" t="str">
            <v>Impuesto a la Propiedad de Bienes Inmuebles</v>
          </cell>
          <cell r="C104">
            <v>100000</v>
          </cell>
          <cell r="D104">
            <v>100000</v>
          </cell>
          <cell r="E104">
            <v>0</v>
          </cell>
          <cell r="J104">
            <v>0</v>
          </cell>
          <cell r="L104">
            <v>100000</v>
          </cell>
        </row>
        <row r="105">
          <cell r="A105">
            <v>83120</v>
          </cell>
          <cell r="B105" t="str">
            <v>Impuesto a Vehículos Automotores</v>
          </cell>
          <cell r="C105">
            <v>500500</v>
          </cell>
          <cell r="D105">
            <v>500500</v>
          </cell>
          <cell r="E105">
            <v>0</v>
          </cell>
          <cell r="J105">
            <v>0</v>
          </cell>
          <cell r="L105">
            <v>500500</v>
          </cell>
        </row>
        <row r="106">
          <cell r="A106">
            <v>84100</v>
          </cell>
          <cell r="B106" t="str">
            <v>Regalias Mineras</v>
          </cell>
          <cell r="C106">
            <v>41172148</v>
          </cell>
          <cell r="D106">
            <v>41172148</v>
          </cell>
          <cell r="E106">
            <v>0</v>
          </cell>
          <cell r="J106">
            <v>0</v>
          </cell>
          <cell r="L106">
            <v>41172148</v>
          </cell>
        </row>
        <row r="107">
          <cell r="A107">
            <v>85000</v>
          </cell>
          <cell r="B107" t="str">
            <v>Tasas, Multas y otros</v>
          </cell>
          <cell r="E107">
            <v>0</v>
          </cell>
          <cell r="J107">
            <v>0</v>
          </cell>
          <cell r="L107">
            <v>0</v>
          </cell>
        </row>
        <row r="108">
          <cell r="A108">
            <v>85400</v>
          </cell>
          <cell r="B108" t="str">
            <v>Multas</v>
          </cell>
          <cell r="C108">
            <v>5000000</v>
          </cell>
          <cell r="D108">
            <v>5000000</v>
          </cell>
          <cell r="E108">
            <v>0</v>
          </cell>
          <cell r="J108">
            <v>0</v>
          </cell>
          <cell r="L108">
            <v>5000000</v>
          </cell>
        </row>
        <row r="109">
          <cell r="A109">
            <v>90000</v>
          </cell>
          <cell r="B109" t="str">
            <v xml:space="preserve">OTROS GASTOS </v>
          </cell>
          <cell r="C109">
            <v>19514088</v>
          </cell>
          <cell r="D109">
            <v>19514088</v>
          </cell>
          <cell r="E109">
            <v>0</v>
          </cell>
          <cell r="J109">
            <v>0</v>
          </cell>
          <cell r="L109">
            <v>19514088</v>
          </cell>
        </row>
        <row r="110">
          <cell r="A110">
            <v>94100</v>
          </cell>
          <cell r="B110" t="str">
            <v>Indemnización</v>
          </cell>
          <cell r="C110">
            <v>6000000</v>
          </cell>
          <cell r="D110">
            <v>6000000</v>
          </cell>
          <cell r="E110">
            <v>0</v>
          </cell>
          <cell r="J110">
            <v>0</v>
          </cell>
          <cell r="L110">
            <v>6000000</v>
          </cell>
        </row>
        <row r="111">
          <cell r="A111">
            <v>94200</v>
          </cell>
          <cell r="B111" t="str">
            <v>Desahucio</v>
          </cell>
          <cell r="C111">
            <v>3000000</v>
          </cell>
          <cell r="D111">
            <v>3000000</v>
          </cell>
          <cell r="E111">
            <v>0</v>
          </cell>
          <cell r="J111">
            <v>0</v>
          </cell>
          <cell r="L111">
            <v>3000000</v>
          </cell>
        </row>
        <row r="112">
          <cell r="A112">
            <v>96100</v>
          </cell>
          <cell r="B112" t="str">
            <v>Pérdida en Operaciones Cambiarias</v>
          </cell>
          <cell r="C112">
            <v>10514088</v>
          </cell>
          <cell r="D112">
            <v>10514088</v>
          </cell>
          <cell r="E112">
            <v>0</v>
          </cell>
          <cell r="J112">
            <v>0</v>
          </cell>
          <cell r="L112">
            <v>10514088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bautista@colquiri.gob.bo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O91"/>
  <sheetViews>
    <sheetView tabSelected="1" topLeftCell="A8" zoomScale="95" zoomScaleNormal="95" workbookViewId="0">
      <selection activeCell="G29" sqref="G29:K29"/>
    </sheetView>
  </sheetViews>
  <sheetFormatPr baseColWidth="10" defaultRowHeight="15" x14ac:dyDescent="0.25"/>
  <cols>
    <col min="1" max="1" width="3.85546875" customWidth="1"/>
    <col min="2" max="2" width="14.7109375" customWidth="1"/>
    <col min="5" max="5" width="41.7109375" customWidth="1"/>
    <col min="6" max="6" width="29.5703125" customWidth="1"/>
    <col min="7" max="7" width="45" customWidth="1"/>
    <col min="8" max="8" width="14.5703125" customWidth="1"/>
    <col min="9" max="9" width="13.28515625" customWidth="1"/>
    <col min="10" max="10" width="12.140625" customWidth="1"/>
    <col min="11" max="11" width="14" customWidth="1"/>
  </cols>
  <sheetData>
    <row r="1" spans="1:15" x14ac:dyDescent="0.25">
      <c r="A1" t="e">
        <f>+A1:L47FA1:N9154A1:L37A1:L60F54A1:L37A1:L72F54A1:L37A1:L84F54A1:L37A1:L94F54A1:L37A1:L9A1:L79</f>
        <v>#NAME?</v>
      </c>
    </row>
    <row r="2" spans="1:15" ht="78.75" customHeight="1" x14ac:dyDescent="0.25">
      <c r="C2" s="1"/>
      <c r="D2" s="1"/>
      <c r="E2" s="104" t="s">
        <v>0</v>
      </c>
      <c r="F2" s="104"/>
      <c r="G2" s="104"/>
      <c r="H2" s="104"/>
      <c r="I2" s="1"/>
      <c r="L2" s="1"/>
      <c r="O2" s="2"/>
    </row>
    <row r="3" spans="1:15" ht="12.75" customHeight="1" x14ac:dyDescent="0.25">
      <c r="B3" s="3"/>
      <c r="C3" s="3"/>
      <c r="D3" s="3"/>
      <c r="E3" s="104"/>
      <c r="F3" s="104"/>
      <c r="G3" s="104"/>
      <c r="H3" s="104"/>
      <c r="I3" s="3"/>
      <c r="J3" s="3"/>
      <c r="K3" s="4" t="s">
        <v>1</v>
      </c>
    </row>
    <row r="4" spans="1:15" ht="18.75" x14ac:dyDescent="0.25">
      <c r="B4" s="3"/>
      <c r="C4" s="3"/>
      <c r="D4" s="3"/>
      <c r="E4" s="104"/>
      <c r="F4" s="104"/>
      <c r="G4" s="104"/>
      <c r="H4" s="104"/>
      <c r="I4" s="3"/>
      <c r="J4" s="3"/>
      <c r="K4" s="5" t="s">
        <v>2</v>
      </c>
    </row>
    <row r="5" spans="1:15" ht="18.75" x14ac:dyDescent="0.25">
      <c r="B5" s="3"/>
      <c r="C5" s="3"/>
      <c r="D5" s="3"/>
      <c r="E5" s="104"/>
      <c r="F5" s="104"/>
      <c r="G5" s="104"/>
      <c r="H5" s="104"/>
      <c r="I5" s="3"/>
      <c r="J5" s="3"/>
      <c r="K5" s="5" t="s">
        <v>5</v>
      </c>
    </row>
    <row r="6" spans="1:15" ht="46.5" x14ac:dyDescent="0.25">
      <c r="C6" s="6"/>
      <c r="D6" s="7" t="s">
        <v>95</v>
      </c>
      <c r="E6" s="8"/>
      <c r="F6" s="8"/>
    </row>
    <row r="7" spans="1:15" ht="82.5" customHeight="1" x14ac:dyDescent="0.25">
      <c r="B7" s="105" t="s">
        <v>94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5" ht="21" x14ac:dyDescent="0.35">
      <c r="B8" s="9"/>
      <c r="C8" s="9"/>
      <c r="D8" s="9"/>
      <c r="E8" s="9"/>
      <c r="F8" s="9"/>
      <c r="G8" s="9"/>
      <c r="H8" s="9"/>
      <c r="I8" s="9"/>
      <c r="J8" s="9"/>
      <c r="K8" s="10"/>
      <c r="L8" s="10"/>
    </row>
    <row r="9" spans="1:15" ht="30" customHeight="1" x14ac:dyDescent="0.25">
      <c r="A9" s="6"/>
      <c r="B9" s="11"/>
      <c r="C9" s="106" t="s">
        <v>7</v>
      </c>
      <c r="D9" s="107"/>
      <c r="E9" s="108"/>
      <c r="F9" s="194" t="s">
        <v>67</v>
      </c>
      <c r="G9" s="194"/>
      <c r="H9" s="194"/>
      <c r="I9" s="194"/>
      <c r="J9" s="194"/>
      <c r="K9" s="14"/>
      <c r="L9" s="14"/>
      <c r="M9" s="6"/>
    </row>
    <row r="10" spans="1:15" ht="21" x14ac:dyDescent="0.25">
      <c r="A10" s="6"/>
      <c r="B10" s="11"/>
      <c r="C10" s="13"/>
      <c r="D10" s="15"/>
      <c r="E10" s="15"/>
      <c r="F10" s="16"/>
      <c r="G10" s="12"/>
      <c r="H10" s="12"/>
      <c r="I10" s="12"/>
      <c r="J10" s="13"/>
      <c r="K10" s="17"/>
      <c r="L10" s="17"/>
      <c r="M10" s="6"/>
    </row>
    <row r="11" spans="1:15" ht="21" x14ac:dyDescent="0.25">
      <c r="A11" s="6"/>
      <c r="B11" s="11"/>
      <c r="C11" s="109" t="s">
        <v>8</v>
      </c>
      <c r="D11" s="110"/>
      <c r="E11" s="111"/>
      <c r="F11" s="112" t="s">
        <v>9</v>
      </c>
      <c r="G11" s="113"/>
      <c r="H11" s="18" t="s">
        <v>10</v>
      </c>
      <c r="I11" s="114" t="s">
        <v>11</v>
      </c>
      <c r="J11" s="115"/>
      <c r="K11" s="116"/>
      <c r="L11" s="19"/>
      <c r="M11" s="6"/>
    </row>
    <row r="12" spans="1:15" ht="18.75" x14ac:dyDescent="0.3">
      <c r="B12" s="20"/>
      <c r="C12" s="21"/>
      <c r="D12" s="21"/>
      <c r="E12" s="21"/>
      <c r="F12" s="21"/>
      <c r="G12" s="22"/>
      <c r="H12" s="22"/>
      <c r="I12" s="22"/>
      <c r="J12" s="21"/>
      <c r="K12" s="23"/>
      <c r="L12" s="23"/>
    </row>
    <row r="13" spans="1:15" ht="27" x14ac:dyDescent="0.25">
      <c r="B13" s="117" t="s">
        <v>12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</row>
    <row r="14" spans="1:15" ht="21" x14ac:dyDescent="0.2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5" ht="21" x14ac:dyDescent="0.35">
      <c r="B15" s="24"/>
      <c r="C15" s="118" t="s">
        <v>13</v>
      </c>
      <c r="D15" s="119"/>
      <c r="E15" s="119"/>
      <c r="F15" s="119"/>
      <c r="G15" s="120"/>
      <c r="H15" s="120"/>
      <c r="I15" s="120"/>
      <c r="J15" s="120"/>
      <c r="K15" s="120"/>
    </row>
    <row r="16" spans="1:15" ht="15.75" thickBot="1" x14ac:dyDescent="0.3">
      <c r="B16" s="24"/>
      <c r="C16" s="25"/>
      <c r="D16" s="26"/>
      <c r="E16" s="26"/>
      <c r="F16" s="26"/>
      <c r="G16" s="27"/>
      <c r="H16" s="27"/>
      <c r="I16" s="27"/>
      <c r="J16" s="27"/>
      <c r="K16" s="27"/>
    </row>
    <row r="17" spans="1:13" ht="21.75" thickBot="1" x14ac:dyDescent="0.3">
      <c r="B17" s="24"/>
      <c r="C17" s="121" t="s">
        <v>14</v>
      </c>
      <c r="D17" s="122"/>
      <c r="E17" s="122"/>
      <c r="F17" s="28"/>
      <c r="G17" s="29"/>
      <c r="H17" s="29"/>
      <c r="I17" s="29"/>
      <c r="J17" s="29"/>
      <c r="K17" s="30"/>
    </row>
    <row r="18" spans="1:13" ht="27" thickBot="1" x14ac:dyDescent="0.45">
      <c r="C18" s="31"/>
      <c r="D18" s="32"/>
      <c r="E18" s="33"/>
      <c r="F18" s="33"/>
      <c r="G18" s="33"/>
      <c r="H18" s="32"/>
      <c r="I18" s="32"/>
      <c r="J18" s="32"/>
      <c r="K18" s="34"/>
      <c r="L18" s="27"/>
    </row>
    <row r="19" spans="1:13" ht="29.25" thickBot="1" x14ac:dyDescent="0.5">
      <c r="A19" s="40"/>
      <c r="B19" s="35"/>
      <c r="C19" s="36"/>
      <c r="D19" s="37" t="s">
        <v>15</v>
      </c>
      <c r="E19" s="38"/>
      <c r="F19" s="39"/>
      <c r="G19" s="123"/>
      <c r="H19" s="124"/>
      <c r="I19" s="124"/>
      <c r="J19" s="124"/>
      <c r="K19" s="125"/>
      <c r="L19" s="40"/>
      <c r="M19" s="40"/>
    </row>
    <row r="20" spans="1:13" ht="12.75" customHeight="1" thickBot="1" x14ac:dyDescent="0.35">
      <c r="B20" s="25"/>
      <c r="C20" s="41"/>
      <c r="D20" s="26"/>
      <c r="E20" s="26"/>
      <c r="F20" s="26"/>
      <c r="G20" s="42"/>
      <c r="K20" s="43"/>
    </row>
    <row r="21" spans="1:13" ht="29.25" thickBot="1" x14ac:dyDescent="0.5">
      <c r="A21" s="40"/>
      <c r="B21" s="35"/>
      <c r="C21" s="36"/>
      <c r="D21" s="37" t="s">
        <v>16</v>
      </c>
      <c r="E21" s="38"/>
      <c r="F21" s="39"/>
      <c r="G21" s="123"/>
      <c r="H21" s="124"/>
      <c r="I21" s="124"/>
      <c r="J21" s="124"/>
      <c r="K21" s="125"/>
      <c r="L21" s="40"/>
      <c r="M21" s="40"/>
    </row>
    <row r="22" spans="1:13" ht="18" customHeight="1" thickBot="1" x14ac:dyDescent="0.35">
      <c r="B22" s="25"/>
      <c r="C22" s="41"/>
      <c r="D22" s="26"/>
      <c r="E22" s="26"/>
      <c r="F22" s="26"/>
      <c r="G22" s="42"/>
      <c r="K22" s="43"/>
    </row>
    <row r="23" spans="1:13" ht="29.25" thickBot="1" x14ac:dyDescent="0.5">
      <c r="A23" s="40"/>
      <c r="B23" s="35"/>
      <c r="C23" s="36"/>
      <c r="D23" s="37" t="s">
        <v>17</v>
      </c>
      <c r="E23" s="38"/>
      <c r="F23" s="39"/>
      <c r="G23" s="101"/>
      <c r="H23" s="102"/>
      <c r="I23" s="102"/>
      <c r="J23" s="102"/>
      <c r="K23" s="103"/>
      <c r="L23" s="40"/>
      <c r="M23" s="40"/>
    </row>
    <row r="24" spans="1:13" ht="19.5" thickBot="1" x14ac:dyDescent="0.35">
      <c r="B24" s="25"/>
      <c r="C24" s="41"/>
      <c r="D24" s="26"/>
      <c r="E24" s="26"/>
      <c r="F24" s="26"/>
      <c r="G24" s="42"/>
      <c r="K24" s="43"/>
    </row>
    <row r="25" spans="1:13" ht="29.25" thickBot="1" x14ac:dyDescent="0.5">
      <c r="A25" s="40"/>
      <c r="B25" s="44"/>
      <c r="C25" s="36"/>
      <c r="D25" s="129" t="s">
        <v>18</v>
      </c>
      <c r="E25" s="129"/>
      <c r="F25" s="130"/>
      <c r="G25" s="123"/>
      <c r="H25" s="124"/>
      <c r="I25" s="124"/>
      <c r="J25" s="124"/>
      <c r="K25" s="125"/>
      <c r="L25" s="40"/>
      <c r="M25" s="40"/>
    </row>
    <row r="26" spans="1:13" ht="19.5" thickBot="1" x14ac:dyDescent="0.35">
      <c r="B26" s="25"/>
      <c r="C26" s="41"/>
      <c r="D26" s="25"/>
      <c r="E26" s="25"/>
      <c r="F26" s="25"/>
      <c r="G26" s="42"/>
      <c r="K26" s="43"/>
    </row>
    <row r="27" spans="1:13" ht="29.25" thickBot="1" x14ac:dyDescent="0.5">
      <c r="A27" s="40"/>
      <c r="B27" s="35"/>
      <c r="C27" s="36"/>
      <c r="D27" s="37" t="s">
        <v>19</v>
      </c>
      <c r="E27" s="38"/>
      <c r="F27" s="39"/>
      <c r="G27" s="101"/>
      <c r="H27" s="102"/>
      <c r="I27" s="102"/>
      <c r="J27" s="102"/>
      <c r="K27" s="103"/>
      <c r="L27" s="40"/>
      <c r="M27" s="40"/>
    </row>
    <row r="28" spans="1:13" ht="19.5" thickBot="1" x14ac:dyDescent="0.35">
      <c r="B28" s="25"/>
      <c r="C28" s="45"/>
      <c r="D28" s="46"/>
      <c r="E28" s="46"/>
      <c r="F28" s="25"/>
      <c r="G28" s="42"/>
      <c r="K28" s="43"/>
    </row>
    <row r="29" spans="1:13" ht="29.25" thickBot="1" x14ac:dyDescent="0.5">
      <c r="A29" s="40"/>
      <c r="B29" s="35"/>
      <c r="C29" s="36"/>
      <c r="D29" s="37" t="s">
        <v>20</v>
      </c>
      <c r="E29" s="38"/>
      <c r="F29" s="39"/>
      <c r="G29" s="101"/>
      <c r="H29" s="102"/>
      <c r="I29" s="102"/>
      <c r="J29" s="102"/>
      <c r="K29" s="103"/>
      <c r="L29" s="40"/>
      <c r="M29" s="40"/>
    </row>
    <row r="30" spans="1:13" ht="19.5" thickBot="1" x14ac:dyDescent="0.35">
      <c r="B30" s="25"/>
      <c r="C30" s="47"/>
      <c r="D30" s="48"/>
      <c r="E30" s="49"/>
      <c r="F30" s="50"/>
      <c r="G30" s="42"/>
      <c r="K30" s="43"/>
    </row>
    <row r="31" spans="1:13" ht="29.25" thickBot="1" x14ac:dyDescent="0.5">
      <c r="A31" s="40"/>
      <c r="B31" s="35"/>
      <c r="C31" s="36"/>
      <c r="D31" s="37" t="s">
        <v>21</v>
      </c>
      <c r="E31" s="38"/>
      <c r="F31" s="35"/>
      <c r="G31" s="101"/>
      <c r="H31" s="102"/>
      <c r="I31" s="102"/>
      <c r="J31" s="102"/>
      <c r="K31" s="103"/>
      <c r="L31" s="40"/>
      <c r="M31" s="40"/>
    </row>
    <row r="32" spans="1:13" ht="19.5" thickBot="1" x14ac:dyDescent="0.35">
      <c r="B32" s="25"/>
      <c r="C32" s="51"/>
      <c r="D32" s="52"/>
      <c r="E32" s="52"/>
      <c r="F32" s="53"/>
      <c r="G32" s="42"/>
      <c r="K32" s="43"/>
    </row>
    <row r="33" spans="1:13" ht="29.25" thickBot="1" x14ac:dyDescent="0.5">
      <c r="A33" s="40"/>
      <c r="B33" s="35"/>
      <c r="C33" s="36"/>
      <c r="D33" s="129" t="s">
        <v>22</v>
      </c>
      <c r="E33" s="129"/>
      <c r="F33" s="54"/>
      <c r="G33" s="101"/>
      <c r="H33" s="102"/>
      <c r="I33" s="102"/>
      <c r="J33" s="102"/>
      <c r="K33" s="103"/>
      <c r="L33" s="40"/>
      <c r="M33" s="40"/>
    </row>
    <row r="34" spans="1:13" ht="18.75" x14ac:dyDescent="0.25">
      <c r="B34" s="25"/>
      <c r="C34" s="55"/>
      <c r="D34" s="56"/>
      <c r="E34" s="56"/>
      <c r="F34" s="57"/>
      <c r="G34" s="58"/>
      <c r="K34" s="43"/>
    </row>
    <row r="35" spans="1:13" ht="19.5" x14ac:dyDescent="0.25">
      <c r="B35" s="25"/>
      <c r="C35" s="131" t="s">
        <v>23</v>
      </c>
      <c r="D35" s="132"/>
      <c r="E35" s="132"/>
      <c r="F35" s="132"/>
      <c r="G35" s="132"/>
      <c r="H35" s="132"/>
      <c r="I35" s="132"/>
      <c r="J35" s="132"/>
      <c r="K35" s="133"/>
    </row>
    <row r="36" spans="1:13" ht="19.5" x14ac:dyDescent="0.25">
      <c r="B36" s="25"/>
      <c r="C36" s="134" t="s">
        <v>24</v>
      </c>
      <c r="D36" s="135"/>
      <c r="E36" s="135"/>
      <c r="F36" s="135"/>
      <c r="G36" s="135"/>
      <c r="H36" s="135"/>
      <c r="I36" s="135"/>
      <c r="J36" s="135"/>
      <c r="K36" s="136"/>
    </row>
    <row r="37" spans="1:13" ht="18.75" x14ac:dyDescent="0.25">
      <c r="B37" s="25"/>
      <c r="C37" s="59"/>
      <c r="D37" s="60"/>
      <c r="E37" s="60"/>
      <c r="F37" s="60"/>
      <c r="G37" s="60"/>
      <c r="H37" s="60"/>
      <c r="I37" s="60"/>
      <c r="J37" s="60"/>
      <c r="K37" s="61"/>
    </row>
    <row r="38" spans="1:13" ht="21" x14ac:dyDescent="0.35">
      <c r="B38" s="25"/>
      <c r="C38" s="62" t="s">
        <v>25</v>
      </c>
      <c r="D38" s="63"/>
      <c r="E38" s="63"/>
      <c r="F38" s="63"/>
      <c r="G38" s="64"/>
      <c r="H38" s="65"/>
      <c r="I38" s="65"/>
      <c r="J38" s="65"/>
      <c r="K38" s="66"/>
    </row>
    <row r="39" spans="1:13" ht="18.75" x14ac:dyDescent="0.25">
      <c r="B39" s="25"/>
      <c r="C39" s="67" t="s">
        <v>26</v>
      </c>
      <c r="D39" s="49"/>
      <c r="E39" s="49"/>
      <c r="F39" s="49"/>
      <c r="G39" s="68"/>
      <c r="H39" s="57"/>
      <c r="I39" s="57"/>
      <c r="J39" s="57"/>
      <c r="K39" s="69"/>
    </row>
    <row r="40" spans="1:13" ht="18.75" x14ac:dyDescent="0.25">
      <c r="B40" s="25"/>
      <c r="C40" s="126" t="s">
        <v>27</v>
      </c>
      <c r="D40" s="127"/>
      <c r="E40" s="127"/>
      <c r="F40" s="127"/>
      <c r="G40" s="127"/>
      <c r="H40" s="127"/>
      <c r="I40" s="127"/>
      <c r="J40" s="127"/>
      <c r="K40" s="128"/>
    </row>
    <row r="41" spans="1:13" ht="18.75" x14ac:dyDescent="0.25">
      <c r="B41" s="25"/>
      <c r="C41" s="126" t="s">
        <v>28</v>
      </c>
      <c r="D41" s="127"/>
      <c r="E41" s="127"/>
      <c r="F41" s="127"/>
      <c r="G41" s="127"/>
      <c r="H41" s="127"/>
      <c r="I41" s="127"/>
      <c r="J41" s="127"/>
      <c r="K41" s="128"/>
    </row>
    <row r="42" spans="1:13" ht="18.75" x14ac:dyDescent="0.25">
      <c r="B42" s="25"/>
      <c r="C42" s="126" t="s">
        <v>29</v>
      </c>
      <c r="D42" s="127"/>
      <c r="E42" s="127"/>
      <c r="F42" s="127"/>
      <c r="G42" s="127"/>
      <c r="H42" s="127"/>
      <c r="I42" s="127"/>
      <c r="J42" s="127"/>
      <c r="K42" s="128"/>
    </row>
    <row r="43" spans="1:13" ht="35.25" customHeight="1" x14ac:dyDescent="0.25">
      <c r="B43" s="25"/>
      <c r="C43" s="126" t="s">
        <v>30</v>
      </c>
      <c r="D43" s="127"/>
      <c r="E43" s="127"/>
      <c r="F43" s="127"/>
      <c r="G43" s="127"/>
      <c r="H43" s="127"/>
      <c r="I43" s="127"/>
      <c r="J43" s="127"/>
      <c r="K43" s="128"/>
    </row>
    <row r="44" spans="1:13" ht="18.75" x14ac:dyDescent="0.25">
      <c r="B44" s="25"/>
      <c r="C44" s="126" t="s">
        <v>31</v>
      </c>
      <c r="D44" s="127"/>
      <c r="E44" s="127"/>
      <c r="F44" s="127"/>
      <c r="G44" s="127"/>
      <c r="H44" s="127"/>
      <c r="I44" s="127"/>
      <c r="J44" s="127"/>
      <c r="K44" s="128"/>
    </row>
    <row r="45" spans="1:13" ht="18.75" x14ac:dyDescent="0.25">
      <c r="B45" s="25"/>
      <c r="C45" s="126" t="s">
        <v>32</v>
      </c>
      <c r="D45" s="127"/>
      <c r="E45" s="127"/>
      <c r="F45" s="127"/>
      <c r="G45" s="127"/>
      <c r="H45" s="127"/>
      <c r="I45" s="127"/>
      <c r="J45" s="127"/>
      <c r="K45" s="128"/>
    </row>
    <row r="46" spans="1:13" ht="18.75" x14ac:dyDescent="0.25">
      <c r="B46" s="25"/>
      <c r="C46" s="126" t="s">
        <v>33</v>
      </c>
      <c r="D46" s="127"/>
      <c r="E46" s="127"/>
      <c r="F46" s="127"/>
      <c r="G46" s="127"/>
      <c r="H46" s="127"/>
      <c r="I46" s="127"/>
      <c r="J46" s="127"/>
      <c r="K46" s="128"/>
    </row>
    <row r="47" spans="1:13" ht="18.75" x14ac:dyDescent="0.25">
      <c r="B47" s="25"/>
      <c r="C47" s="126" t="s">
        <v>34</v>
      </c>
      <c r="D47" s="127"/>
      <c r="E47" s="127"/>
      <c r="F47" s="127"/>
      <c r="G47" s="127"/>
      <c r="H47" s="127"/>
      <c r="I47" s="127"/>
      <c r="J47" s="127"/>
      <c r="K47" s="128"/>
    </row>
    <row r="48" spans="1:13" x14ac:dyDescent="0.25">
      <c r="C48" s="143" t="s">
        <v>35</v>
      </c>
      <c r="D48" s="144"/>
      <c r="E48" s="144"/>
      <c r="F48" s="144"/>
      <c r="G48" s="144"/>
      <c r="H48" s="144"/>
      <c r="I48" s="144"/>
      <c r="J48" s="144"/>
      <c r="K48" s="145"/>
    </row>
    <row r="49" spans="1:15" ht="37.5" customHeight="1" x14ac:dyDescent="0.25"/>
    <row r="50" spans="1:15" ht="41.25" customHeight="1" x14ac:dyDescent="0.3">
      <c r="B50" s="146" t="s">
        <v>36</v>
      </c>
      <c r="C50" s="146"/>
      <c r="D50" s="146"/>
      <c r="E50" s="146"/>
      <c r="F50" s="146"/>
      <c r="G50" s="146"/>
      <c r="H50" s="146"/>
      <c r="I50" s="146"/>
      <c r="J50" s="146"/>
      <c r="K50" s="146"/>
      <c r="L50" s="146"/>
    </row>
    <row r="53" spans="1:15" ht="23.25" x14ac:dyDescent="0.35">
      <c r="B53" s="147" t="s">
        <v>37</v>
      </c>
      <c r="C53" s="148"/>
      <c r="D53" s="148"/>
      <c r="E53" s="148"/>
      <c r="F53" s="148"/>
      <c r="G53" s="148"/>
      <c r="H53" s="148"/>
      <c r="I53" s="148"/>
      <c r="J53" s="148"/>
      <c r="K53" s="148"/>
    </row>
    <row r="54" spans="1:15" ht="45.75" customHeight="1" x14ac:dyDescent="0.35">
      <c r="B54" s="149" t="s">
        <v>3</v>
      </c>
      <c r="C54" s="150"/>
      <c r="D54" s="150"/>
      <c r="E54" s="151"/>
      <c r="F54" s="152" t="s">
        <v>69</v>
      </c>
      <c r="G54" s="153"/>
      <c r="H54" s="70"/>
      <c r="I54" s="70"/>
      <c r="J54" s="70"/>
      <c r="K54" s="70"/>
    </row>
    <row r="55" spans="1:15" ht="23.25" x14ac:dyDescent="0.35">
      <c r="B55" s="149" t="s">
        <v>4</v>
      </c>
      <c r="C55" s="150"/>
      <c r="D55" s="150"/>
      <c r="E55" s="151"/>
      <c r="F55" s="152" t="s">
        <v>38</v>
      </c>
      <c r="G55" s="153"/>
      <c r="H55" s="70"/>
      <c r="I55" s="70"/>
      <c r="J55" s="70"/>
      <c r="K55" s="70"/>
    </row>
    <row r="56" spans="1:15" ht="24" thickBot="1" x14ac:dyDescent="0.4">
      <c r="B56" s="71"/>
      <c r="C56" s="70"/>
      <c r="D56" s="70"/>
      <c r="E56" s="70"/>
      <c r="F56" s="70"/>
      <c r="G56" s="70"/>
      <c r="H56" s="70"/>
      <c r="I56" s="70"/>
      <c r="J56" s="70"/>
      <c r="K56" s="70"/>
    </row>
    <row r="57" spans="1:15" ht="33.75" customHeight="1" x14ac:dyDescent="0.25">
      <c r="B57" s="137" t="s">
        <v>39</v>
      </c>
      <c r="C57" s="138"/>
      <c r="D57" s="138"/>
      <c r="E57" s="138"/>
      <c r="F57" s="139"/>
      <c r="G57" s="140" t="s">
        <v>40</v>
      </c>
      <c r="H57" s="141"/>
      <c r="I57" s="141"/>
      <c r="J57" s="141"/>
      <c r="K57" s="141"/>
      <c r="L57" s="142"/>
    </row>
    <row r="58" spans="1:15" ht="32.25" customHeight="1" x14ac:dyDescent="0.25">
      <c r="A58" s="21"/>
      <c r="B58" s="72" t="s">
        <v>41</v>
      </c>
      <c r="C58" s="73" t="s">
        <v>42</v>
      </c>
      <c r="D58" s="74" t="s">
        <v>43</v>
      </c>
      <c r="E58" s="74" t="s">
        <v>68</v>
      </c>
      <c r="F58" s="74" t="s">
        <v>44</v>
      </c>
      <c r="G58" s="74" t="s">
        <v>45</v>
      </c>
      <c r="H58" s="74" t="s">
        <v>46</v>
      </c>
      <c r="I58" s="74" t="s">
        <v>47</v>
      </c>
      <c r="J58" s="74" t="s">
        <v>48</v>
      </c>
      <c r="K58" s="74" t="s">
        <v>49</v>
      </c>
      <c r="L58" s="75" t="s">
        <v>50</v>
      </c>
      <c r="M58" s="21"/>
    </row>
    <row r="59" spans="1:15" ht="30.75" customHeight="1" x14ac:dyDescent="0.25">
      <c r="A59" s="6"/>
      <c r="B59" s="76">
        <v>1</v>
      </c>
      <c r="C59" s="77">
        <v>20</v>
      </c>
      <c r="D59" s="78" t="s">
        <v>6</v>
      </c>
      <c r="E59" s="79" t="s">
        <v>70</v>
      </c>
      <c r="F59" s="78" t="s">
        <v>81</v>
      </c>
      <c r="G59" s="80"/>
      <c r="H59" s="81"/>
      <c r="I59" s="81"/>
      <c r="J59" s="81"/>
      <c r="K59" s="81"/>
      <c r="L59" s="82">
        <v>0</v>
      </c>
      <c r="M59" s="6"/>
      <c r="N59" s="6"/>
      <c r="O59" s="6"/>
    </row>
    <row r="60" spans="1:15" ht="30.75" customHeight="1" x14ac:dyDescent="0.25">
      <c r="B60" s="76">
        <v>2</v>
      </c>
      <c r="C60" s="77">
        <v>30</v>
      </c>
      <c r="D60" s="78" t="s">
        <v>6</v>
      </c>
      <c r="E60" s="79" t="s">
        <v>71</v>
      </c>
      <c r="F60" s="78" t="s">
        <v>82</v>
      </c>
      <c r="G60" s="80"/>
      <c r="H60" s="83"/>
      <c r="I60" s="83"/>
      <c r="J60" s="83"/>
      <c r="K60" s="83"/>
      <c r="L60" s="82">
        <v>0</v>
      </c>
    </row>
    <row r="61" spans="1:15" ht="30.75" customHeight="1" x14ac:dyDescent="0.25">
      <c r="B61" s="76">
        <v>3</v>
      </c>
      <c r="C61" s="77">
        <v>50</v>
      </c>
      <c r="D61" s="78" t="s">
        <v>6</v>
      </c>
      <c r="E61" s="79" t="s">
        <v>72</v>
      </c>
      <c r="F61" s="78" t="s">
        <v>83</v>
      </c>
      <c r="G61" s="80"/>
      <c r="H61" s="83"/>
      <c r="I61" s="83"/>
      <c r="J61" s="83"/>
      <c r="K61" s="83"/>
      <c r="L61" s="82">
        <v>0</v>
      </c>
    </row>
    <row r="62" spans="1:15" ht="30.75" customHeight="1" x14ac:dyDescent="0.25">
      <c r="B62" s="76">
        <v>4</v>
      </c>
      <c r="C62" s="77">
        <v>30</v>
      </c>
      <c r="D62" s="78" t="s">
        <v>6</v>
      </c>
      <c r="E62" s="79" t="s">
        <v>73</v>
      </c>
      <c r="F62" s="100" t="s">
        <v>84</v>
      </c>
      <c r="G62" s="80"/>
      <c r="H62" s="83"/>
      <c r="I62" s="83"/>
      <c r="J62" s="83"/>
      <c r="K62" s="83"/>
      <c r="L62" s="82">
        <v>0</v>
      </c>
    </row>
    <row r="63" spans="1:15" ht="30.75" customHeight="1" x14ac:dyDescent="0.25">
      <c r="B63" s="76">
        <v>5</v>
      </c>
      <c r="C63" s="77">
        <v>30</v>
      </c>
      <c r="D63" s="78" t="s">
        <v>6</v>
      </c>
      <c r="E63" s="79" t="s">
        <v>74</v>
      </c>
      <c r="F63" s="78" t="s">
        <v>85</v>
      </c>
      <c r="G63" s="80"/>
      <c r="H63" s="83"/>
      <c r="I63" s="83"/>
      <c r="J63" s="83"/>
      <c r="K63" s="83"/>
      <c r="L63" s="82">
        <v>0</v>
      </c>
    </row>
    <row r="64" spans="1:15" ht="30.75" customHeight="1" x14ac:dyDescent="0.25">
      <c r="B64" s="76">
        <v>6</v>
      </c>
      <c r="C64" s="77">
        <v>10</v>
      </c>
      <c r="D64" s="78" t="s">
        <v>6</v>
      </c>
      <c r="E64" s="79" t="s">
        <v>77</v>
      </c>
      <c r="F64" s="100" t="s">
        <v>86</v>
      </c>
      <c r="G64" s="80"/>
      <c r="H64" s="83"/>
      <c r="I64" s="83"/>
      <c r="J64" s="83"/>
      <c r="K64" s="83"/>
      <c r="L64" s="82">
        <v>0</v>
      </c>
    </row>
    <row r="65" spans="2:12" ht="30.75" customHeight="1" x14ac:dyDescent="0.25">
      <c r="B65" s="76">
        <v>7</v>
      </c>
      <c r="C65" s="77">
        <v>19</v>
      </c>
      <c r="D65" s="78" t="s">
        <v>6</v>
      </c>
      <c r="E65" s="79" t="s">
        <v>76</v>
      </c>
      <c r="F65" s="78">
        <v>3972</v>
      </c>
      <c r="G65" s="80"/>
      <c r="H65" s="83"/>
      <c r="I65" s="83"/>
      <c r="J65" s="83"/>
      <c r="K65" s="83"/>
      <c r="L65" s="82"/>
    </row>
    <row r="66" spans="2:12" ht="30.75" customHeight="1" x14ac:dyDescent="0.25">
      <c r="B66" s="76">
        <v>8</v>
      </c>
      <c r="C66" s="77">
        <v>1</v>
      </c>
      <c r="D66" s="78" t="s">
        <v>6</v>
      </c>
      <c r="E66" s="79" t="s">
        <v>75</v>
      </c>
      <c r="F66" s="78" t="s">
        <v>87</v>
      </c>
      <c r="G66" s="80"/>
      <c r="H66" s="83"/>
      <c r="I66" s="83"/>
      <c r="J66" s="83"/>
      <c r="K66" s="83"/>
      <c r="L66" s="82">
        <v>0</v>
      </c>
    </row>
    <row r="67" spans="2:12" ht="30.75" customHeight="1" x14ac:dyDescent="0.25">
      <c r="B67" s="76">
        <v>9</v>
      </c>
      <c r="C67" s="77">
        <v>4</v>
      </c>
      <c r="D67" s="78" t="s">
        <v>6</v>
      </c>
      <c r="E67" s="79" t="s">
        <v>78</v>
      </c>
      <c r="F67" s="100" t="s">
        <v>88</v>
      </c>
      <c r="G67" s="80"/>
      <c r="H67" s="83"/>
      <c r="I67" s="83"/>
      <c r="J67" s="83"/>
      <c r="K67" s="83"/>
      <c r="L67" s="82">
        <v>0</v>
      </c>
    </row>
    <row r="68" spans="2:12" ht="30.75" customHeight="1" x14ac:dyDescent="0.25">
      <c r="B68" s="76">
        <v>10</v>
      </c>
      <c r="C68" s="77">
        <v>2</v>
      </c>
      <c r="D68" s="78" t="s">
        <v>6</v>
      </c>
      <c r="E68" s="79" t="s">
        <v>79</v>
      </c>
      <c r="F68" s="100" t="s">
        <v>89</v>
      </c>
      <c r="G68" s="80"/>
      <c r="H68" s="83"/>
      <c r="I68" s="83"/>
      <c r="J68" s="83"/>
      <c r="K68" s="83"/>
      <c r="L68" s="82">
        <v>0</v>
      </c>
    </row>
    <row r="69" spans="2:12" ht="30.75" customHeight="1" x14ac:dyDescent="0.25">
      <c r="B69" s="76">
        <v>11</v>
      </c>
      <c r="C69" s="77">
        <v>1</v>
      </c>
      <c r="D69" s="78" t="s">
        <v>6</v>
      </c>
      <c r="E69" s="79" t="s">
        <v>79</v>
      </c>
      <c r="F69" s="100" t="s">
        <v>90</v>
      </c>
      <c r="G69" s="80"/>
      <c r="H69" s="83"/>
      <c r="I69" s="83"/>
      <c r="J69" s="83"/>
      <c r="K69" s="83"/>
      <c r="L69" s="82">
        <v>0</v>
      </c>
    </row>
    <row r="70" spans="2:12" ht="30.75" customHeight="1" x14ac:dyDescent="0.25">
      <c r="B70" s="76">
        <v>12</v>
      </c>
      <c r="C70" s="77">
        <v>1</v>
      </c>
      <c r="D70" s="78" t="s">
        <v>6</v>
      </c>
      <c r="E70" s="79" t="s">
        <v>80</v>
      </c>
      <c r="F70" s="100" t="s">
        <v>91</v>
      </c>
      <c r="G70" s="80"/>
      <c r="H70" s="83"/>
      <c r="I70" s="83"/>
      <c r="J70" s="83"/>
      <c r="K70" s="83"/>
      <c r="L70" s="82">
        <v>0</v>
      </c>
    </row>
    <row r="71" spans="2:12" ht="30.75" customHeight="1" x14ac:dyDescent="0.25">
      <c r="B71" s="76">
        <v>13</v>
      </c>
      <c r="C71" s="77">
        <v>40</v>
      </c>
      <c r="D71" s="78" t="s">
        <v>6</v>
      </c>
      <c r="E71" s="79" t="s">
        <v>73</v>
      </c>
      <c r="F71" s="100" t="s">
        <v>92</v>
      </c>
      <c r="G71" s="80"/>
      <c r="H71" s="83"/>
      <c r="I71" s="83"/>
      <c r="J71" s="83"/>
      <c r="K71" s="83"/>
      <c r="L71" s="82">
        <v>0</v>
      </c>
    </row>
    <row r="72" spans="2:12" ht="30.75" customHeight="1" x14ac:dyDescent="0.25">
      <c r="B72" s="160" t="s">
        <v>51</v>
      </c>
      <c r="C72" s="161"/>
      <c r="D72" s="161"/>
      <c r="E72" s="161"/>
      <c r="F72" s="161"/>
      <c r="G72" s="161"/>
      <c r="H72" s="161"/>
      <c r="I72" s="161"/>
      <c r="J72" s="161"/>
      <c r="K72" s="162"/>
      <c r="L72" s="84">
        <v>0</v>
      </c>
    </row>
    <row r="73" spans="2:12" ht="30" customHeight="1" thickBot="1" x14ac:dyDescent="0.3">
      <c r="B73" s="163" t="e">
        <v>#NAME?</v>
      </c>
      <c r="C73" s="164"/>
      <c r="D73" s="164"/>
      <c r="E73" s="164"/>
      <c r="F73" s="164"/>
      <c r="G73" s="164"/>
      <c r="H73" s="164"/>
      <c r="I73" s="164"/>
      <c r="J73" s="164"/>
      <c r="K73" s="164"/>
      <c r="L73" s="165"/>
    </row>
    <row r="74" spans="2:12" ht="29.25" customHeight="1" x14ac:dyDescent="0.25">
      <c r="B74" s="166" t="s">
        <v>52</v>
      </c>
      <c r="C74" s="166"/>
      <c r="D74" s="166"/>
      <c r="E74" s="166"/>
      <c r="F74" s="166"/>
      <c r="G74" s="166"/>
      <c r="H74" s="166"/>
      <c r="I74" s="166"/>
      <c r="J74" s="166"/>
      <c r="K74" s="166"/>
    </row>
    <row r="75" spans="2:12" ht="31.5" customHeight="1" x14ac:dyDescent="0.25">
      <c r="B75" s="127" t="s">
        <v>53</v>
      </c>
      <c r="C75" s="127"/>
      <c r="D75" s="127"/>
      <c r="E75" s="127"/>
      <c r="F75" s="127"/>
      <c r="G75" s="127"/>
      <c r="H75" s="127"/>
      <c r="I75" s="127"/>
      <c r="J75" s="127"/>
      <c r="K75" s="127"/>
      <c r="L75" s="127"/>
    </row>
    <row r="76" spans="2:12" ht="21" x14ac:dyDescent="0.25">
      <c r="B76" s="167" t="s">
        <v>54</v>
      </c>
      <c r="C76" s="167"/>
      <c r="D76" s="167"/>
      <c r="E76" s="167"/>
      <c r="F76" s="85"/>
      <c r="G76" s="168"/>
      <c r="H76" s="169"/>
      <c r="I76" s="169"/>
      <c r="J76" s="169"/>
      <c r="K76" s="169"/>
      <c r="L76" s="169"/>
    </row>
    <row r="77" spans="2:12" ht="87" customHeight="1" x14ac:dyDescent="0.25">
      <c r="B77" s="170" t="s">
        <v>55</v>
      </c>
      <c r="C77" s="171"/>
      <c r="D77" s="171"/>
      <c r="E77" s="171"/>
      <c r="F77" s="171"/>
      <c r="G77" s="171"/>
      <c r="H77" s="171"/>
      <c r="I77" s="171"/>
      <c r="J77" s="171"/>
      <c r="K77" s="171"/>
      <c r="L77" s="172"/>
    </row>
    <row r="78" spans="2:12" ht="18.75" x14ac:dyDescent="0.25">
      <c r="B78" s="154" t="s">
        <v>56</v>
      </c>
      <c r="C78" s="155"/>
      <c r="D78" s="155"/>
      <c r="E78" s="155"/>
      <c r="F78" s="156"/>
      <c r="G78" s="173"/>
      <c r="H78" s="174"/>
      <c r="I78" s="174"/>
      <c r="J78" s="174"/>
      <c r="K78" s="174"/>
      <c r="L78" s="175"/>
    </row>
    <row r="79" spans="2:12" ht="24" customHeight="1" x14ac:dyDescent="0.25">
      <c r="B79" s="154" t="s">
        <v>57</v>
      </c>
      <c r="C79" s="155"/>
      <c r="D79" s="155"/>
      <c r="E79" s="155"/>
      <c r="F79" s="156"/>
      <c r="G79" s="176" t="s">
        <v>58</v>
      </c>
      <c r="H79" s="177"/>
      <c r="I79" s="177"/>
      <c r="J79" s="177"/>
      <c r="K79" s="177"/>
      <c r="L79" s="178"/>
    </row>
    <row r="80" spans="2:12" ht="18.75" x14ac:dyDescent="0.25">
      <c r="B80" s="154" t="s">
        <v>59</v>
      </c>
      <c r="C80" s="155"/>
      <c r="D80" s="155"/>
      <c r="E80" s="155"/>
      <c r="F80" s="156"/>
      <c r="G80" s="157" t="s">
        <v>93</v>
      </c>
      <c r="H80" s="158"/>
      <c r="I80" s="158"/>
      <c r="J80" s="158"/>
      <c r="K80" s="158"/>
      <c r="L80" s="159"/>
    </row>
    <row r="81" spans="2:12" ht="18.75" x14ac:dyDescent="0.25">
      <c r="B81" s="179" t="s">
        <v>60</v>
      </c>
      <c r="C81" s="180"/>
      <c r="D81" s="180"/>
      <c r="E81" s="180"/>
      <c r="F81" s="180"/>
      <c r="G81" s="180"/>
      <c r="H81" s="180"/>
      <c r="I81" s="180"/>
      <c r="J81" s="180"/>
      <c r="K81" s="180"/>
      <c r="L81" s="181"/>
    </row>
    <row r="82" spans="2:12" ht="19.5" thickBot="1" x14ac:dyDescent="0.3">
      <c r="B82" s="182" t="s">
        <v>61</v>
      </c>
      <c r="C82" s="183"/>
      <c r="D82" s="183"/>
      <c r="E82" s="183"/>
      <c r="F82" s="184"/>
      <c r="G82" s="185"/>
      <c r="H82" s="186"/>
      <c r="I82" s="186"/>
      <c r="J82" s="186"/>
      <c r="K82" s="186"/>
      <c r="L82" s="187"/>
    </row>
    <row r="83" spans="2:12" ht="32.25" customHeight="1" x14ac:dyDescent="0.35">
      <c r="B83" s="86" t="s">
        <v>25</v>
      </c>
      <c r="C83" s="32"/>
      <c r="D83" s="32"/>
      <c r="E83" s="32"/>
      <c r="F83" s="87"/>
      <c r="G83" s="88"/>
      <c r="H83" s="88"/>
      <c r="I83" s="88"/>
      <c r="J83" s="88"/>
      <c r="K83" s="89"/>
      <c r="L83" s="90"/>
    </row>
    <row r="84" spans="2:12" ht="18.75" x14ac:dyDescent="0.3">
      <c r="B84" s="188" t="s">
        <v>62</v>
      </c>
      <c r="C84" s="189"/>
      <c r="D84" s="189"/>
      <c r="E84" s="189"/>
      <c r="F84" s="189"/>
      <c r="G84" s="189"/>
      <c r="H84" s="189"/>
      <c r="I84" s="189"/>
      <c r="J84" s="189"/>
      <c r="K84" s="189"/>
      <c r="L84" s="190"/>
    </row>
    <row r="85" spans="2:12" ht="34.5" customHeight="1" x14ac:dyDescent="0.3">
      <c r="B85" s="188" t="s">
        <v>63</v>
      </c>
      <c r="C85" s="189"/>
      <c r="D85" s="189"/>
      <c r="E85" s="189"/>
      <c r="F85" s="189"/>
      <c r="G85" s="189"/>
      <c r="H85" s="189"/>
      <c r="I85" s="189"/>
      <c r="J85" s="189"/>
      <c r="K85" s="189"/>
      <c r="L85" s="190"/>
    </row>
    <row r="86" spans="2:12" ht="19.5" thickBot="1" x14ac:dyDescent="0.35">
      <c r="B86" s="91"/>
      <c r="C86" s="92"/>
      <c r="D86" s="92"/>
      <c r="E86" s="92"/>
      <c r="F86" s="93"/>
      <c r="G86" s="94"/>
      <c r="H86" s="94"/>
      <c r="I86" s="94"/>
      <c r="J86" s="94"/>
      <c r="K86" s="94"/>
      <c r="L86" s="95"/>
    </row>
    <row r="87" spans="2:12" ht="19.5" thickBot="1" x14ac:dyDescent="0.3">
      <c r="B87" s="191" t="s">
        <v>64</v>
      </c>
      <c r="C87" s="192"/>
      <c r="D87" s="192"/>
      <c r="E87" s="192"/>
      <c r="F87" s="192"/>
      <c r="G87" s="96"/>
      <c r="H87" s="96"/>
      <c r="I87" s="96"/>
      <c r="J87" s="96"/>
      <c r="K87" s="96"/>
      <c r="L87" s="97"/>
    </row>
    <row r="88" spans="2:12" x14ac:dyDescent="0.25"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</row>
    <row r="89" spans="2:12" ht="21" x14ac:dyDescent="0.35">
      <c r="B89" s="99" t="s">
        <v>65</v>
      </c>
      <c r="C89" s="98"/>
      <c r="D89" s="98"/>
      <c r="E89" s="98"/>
      <c r="F89" s="98"/>
      <c r="G89" s="98"/>
      <c r="H89" s="98"/>
      <c r="I89" s="98"/>
      <c r="J89" s="98"/>
      <c r="K89" s="98"/>
      <c r="L89" s="98"/>
    </row>
    <row r="90" spans="2:12" ht="39.75" customHeight="1" x14ac:dyDescent="0.25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</row>
    <row r="91" spans="2:12" ht="54.75" customHeight="1" x14ac:dyDescent="0.25">
      <c r="B91" s="193" t="s">
        <v>66</v>
      </c>
      <c r="C91" s="193"/>
      <c r="D91" s="193"/>
      <c r="E91" s="193"/>
      <c r="F91" s="193"/>
      <c r="G91" s="193"/>
      <c r="H91" s="193"/>
      <c r="I91" s="193"/>
      <c r="J91" s="193"/>
      <c r="K91" s="193"/>
      <c r="L91" s="193"/>
    </row>
  </sheetData>
  <mergeCells count="59">
    <mergeCell ref="G23:K23"/>
    <mergeCell ref="E2:H5"/>
    <mergeCell ref="B7:L7"/>
    <mergeCell ref="C9:E9"/>
    <mergeCell ref="C11:E11"/>
    <mergeCell ref="F11:G11"/>
    <mergeCell ref="I11:K11"/>
    <mergeCell ref="B13:L13"/>
    <mergeCell ref="C15:K15"/>
    <mergeCell ref="C17:E17"/>
    <mergeCell ref="G19:K19"/>
    <mergeCell ref="G21:K21"/>
    <mergeCell ref="F9:J9"/>
    <mergeCell ref="C43:K43"/>
    <mergeCell ref="D25:F25"/>
    <mergeCell ref="G25:K25"/>
    <mergeCell ref="G27:K27"/>
    <mergeCell ref="G29:K29"/>
    <mergeCell ref="G31:K31"/>
    <mergeCell ref="D33:E33"/>
    <mergeCell ref="G33:K33"/>
    <mergeCell ref="C35:K35"/>
    <mergeCell ref="C36:K36"/>
    <mergeCell ref="C40:K40"/>
    <mergeCell ref="C41:K41"/>
    <mergeCell ref="C42:K42"/>
    <mergeCell ref="B57:F57"/>
    <mergeCell ref="G57:L57"/>
    <mergeCell ref="C44:K44"/>
    <mergeCell ref="C45:K45"/>
    <mergeCell ref="C46:K46"/>
    <mergeCell ref="C47:K47"/>
    <mergeCell ref="C48:K48"/>
    <mergeCell ref="B50:L50"/>
    <mergeCell ref="B53:K53"/>
    <mergeCell ref="B54:E54"/>
    <mergeCell ref="F54:G54"/>
    <mergeCell ref="B55:E55"/>
    <mergeCell ref="F55:G55"/>
    <mergeCell ref="B80:F80"/>
    <mergeCell ref="G80:L80"/>
    <mergeCell ref="B72:K72"/>
    <mergeCell ref="B73:L73"/>
    <mergeCell ref="B74:K74"/>
    <mergeCell ref="B75:L75"/>
    <mergeCell ref="B76:E76"/>
    <mergeCell ref="G76:L76"/>
    <mergeCell ref="B77:L77"/>
    <mergeCell ref="B78:F78"/>
    <mergeCell ref="G78:L78"/>
    <mergeCell ref="B79:F79"/>
    <mergeCell ref="G79:L79"/>
    <mergeCell ref="B91:L91"/>
    <mergeCell ref="B81:L81"/>
    <mergeCell ref="B82:F82"/>
    <mergeCell ref="G82:L82"/>
    <mergeCell ref="B84:L84"/>
    <mergeCell ref="B85:L85"/>
    <mergeCell ref="B87:F87"/>
  </mergeCells>
  <hyperlinks>
    <hyperlink ref="I11" r:id="rId1" xr:uid="{00000000-0004-0000-0100-000000000000}"/>
  </hyperlinks>
  <pageMargins left="0.7" right="0.7" top="0.75" bottom="0.75" header="0.3" footer="0.3"/>
  <pageSetup paperSize="9" scale="60" orientation="landscape" r:id="rId2"/>
  <drawing r:id="rId3"/>
  <legacyDrawing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1</xdr:col>
                <xdr:colOff>285750</xdr:colOff>
                <xdr:row>1</xdr:row>
                <xdr:rowOff>123825</xdr:rowOff>
              </from>
              <to>
                <xdr:col>4</xdr:col>
                <xdr:colOff>180975</xdr:colOff>
                <xdr:row>4</xdr:row>
                <xdr:rowOff>9525</xdr:rowOff>
              </to>
            </anchor>
          </objectPr>
        </oleObject>
      </mc:Choice>
      <mc:Fallback>
        <oleObject progId="PBrush" shapeId="204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cd-114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Bernardino Bautista Mamani</dc:creator>
  <cp:lastModifiedBy>Bernardino Bautista Mamani</cp:lastModifiedBy>
  <cp:lastPrinted>2023-03-22T16:00:23Z</cp:lastPrinted>
  <dcterms:created xsi:type="dcterms:W3CDTF">2023-03-21T22:47:26Z</dcterms:created>
  <dcterms:modified xsi:type="dcterms:W3CDTF">2023-03-22T18:32:36Z</dcterms:modified>
</cp:coreProperties>
</file>