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07 ADQUISICION DE LLANTAS DE GOMA\"/>
    </mc:Choice>
  </mc:AlternateContent>
  <xr:revisionPtr revIDLastSave="0" documentId="8_{DC3D9A00-4579-4E22-90D0-DA3799278BED}" xr6:coauthVersionLast="47" xr6:coauthVersionMax="47" xr10:uidLastSave="{00000000-0000-0000-0000-000000000000}"/>
  <bookViews>
    <workbookView xWindow="-120" yWindow="-120" windowWidth="29040" windowHeight="15990" xr2:uid="{D2A5766A-5262-467D-AA40-7FE696065A5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<sst xmlns="http://schemas.openxmlformats.org/spreadsheetml/2006/main" count="102" uniqueCount="88">
  <si>
    <t xml:space="preserve">Nº </t>
  </si>
  <si>
    <t>CD-207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</si>
  <si>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</si>
  <si>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</si>
  <si>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</si>
  <si>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</si>
  <si>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</si>
  <si>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</si>
  <si>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</si>
  <si>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</si>
  <si>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</si>
  <si>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</si>
  <si>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</si>
  <si>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</si>
  <si>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</si>
  <si>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CLQ-23-CD-207/2023 ADQUISICION DE LLANTAS DE GOMA</t>
  </si>
  <si>
    <t>pza.</t>
  </si>
  <si>
    <t>LLANTA DE GOMA COD. 12291 O SIMILAR, PANTANERA, TUBULAR 12R22.5 PARA VOLQUETA HONG YANG; AÑO DE FABRICACION RECIENTE 2022 ADELANTE</t>
  </si>
  <si>
    <t xml:space="preserve">Calidad, Propuesta Técnica y Costo. </t>
  </si>
  <si>
    <t>Por el Total</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</si>
  <si>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</si>
  <si>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 xml:space="preserve">LLANTA DE GOMA CON HUELLA PANTANERA 7,5 R 16 CON CAMARA Y PONCHILLO DE FABRICACION RECIENTE 2022 EN ADELANTE </t>
  </si>
  <si>
    <t>(en blanco)</t>
  </si>
  <si>
    <t>LLANTA DE GOMA 2,15/75R17,5 AT TODO TERRENO, TUBULAR PARA TOYOTA COASTER,  AÑO DE FABRICACION RECIENTE 2022 ADELANTE</t>
  </si>
  <si>
    <t>LLANTA DE GOMA PANTANERA, TUBULAR 265/70R19,5;  AÑO DE FABRICACION RECIENTE 2022 ADELANTE</t>
  </si>
  <si>
    <t>Fecha lÍmite de presentaccion de propuestas</t>
  </si>
  <si>
    <t>18 de Mayo de 2023 ,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</si>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</sst>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A86AF86-777A-43D1-BB08-D230B29E6D9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324EFD7-DCBC-4341-9AB2-8A775FB5631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043BDD3-602D-4AB9-88AE-107A6C91764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2E0F6D3-31F0-4F7F-AA1A-D74AB535AE4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5517B64-46CB-4620-8E35-2BE03E9DFA0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113DEAB-A585-410A-908C-F34B2F1F083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FF59E59-F609-40EE-9551-BD76CCB2442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8C2FA37-41B4-4772-86C7-372FE62FF63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D7AA3A7-5661-491B-A326-0FA95DB778F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D5FD711-DBBE-4FC9-B969-7CE5B493EA0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9D2E7FB-1A0E-4FDC-99D4-E0A53047F6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84171E4-908A-4445-B967-195459829FD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0BE906E-F37F-454C-B804-AD7FBEE4EB2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36A7740-3114-4CB8-A6DF-9F8263514B0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86C3665-42C0-4448-9B2B-33F78B15B3D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8A7E545-1073-4FDA-88CE-475EADE8669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3C83ECA-C8E0-4953-B630-9FAF4E34F067}"/>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1993553-4B5E-4859-A1F7-FE00ABE5372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DC15F30-283F-4A71-B0E5-2AE86898ED2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EC817E2-5D6B-46C5-9BF4-64AF6E69F20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1DAB630-F1F9-4915-B6A7-8FD557844D8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5A76266-B322-4A03-ABA5-9BDEE7DE0CA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AC52F3A-9BB2-4B80-89C3-E308E004A54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E1C79A2-F1C4-4938-A80E-6F4AE703A00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F7003B6-5F90-4649-88C7-E4CE083F353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1D7A785-BF02-4958-8E64-FE7E86E73746}"/>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F414C1B-28AE-485A-8B53-1B3B5B7B466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9487A74-3385-4AC8-BBD9-4DA81648F4C8}"/>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5A887026-C04D-4F71-9E3C-C5DFF78171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497ED2F-F757-40DD-824E-233C7F456E45}"/>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56D9EC5-ACD5-4051-B66E-A7D7A608C93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7C84DF6-0D1C-410E-B96A-37E95CE8294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242D7BE-5115-4FC4-84A7-BAC6D13230D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33D4F88-227E-40DD-A02D-AFE9AAC21A6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0934B97-4760-40E0-82D8-8BF1CA5CA50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2BA71C6-FA50-4EC5-A75A-7A65616F0C6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E6715F6-6573-4852-B36B-E7616237BFA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9279352-0CE3-4146-9EFE-436B720699C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6ED286B-68F2-47FC-83DD-B35A922AC43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745CF70-9F74-4681-A585-D8191C82035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2B9845C-6A1C-411A-B832-1329F94308C3}"/>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47581ED-F674-437C-A1FA-1F83BEE02A8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C7C10AB-1941-4559-9398-688845F53FB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2B5089E-4CF6-492B-8B2F-A75E57CD1A5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2D31985-3C2D-4767-9C92-7A4CBB4991D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8D112E1-D7B1-48CF-AEF8-840779F96C9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378641087962" createdVersion="8" refreshedVersion="8" minRefreshableVersion="3" recordCount="8988" xr:uid="{2B87E9B4-BEA5-4C91-9C8A-22CAABBE3F5B}">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0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34"/>
    </cacheField>
    <cacheField name="SERV/BIEN/OBRA" numFmtId="0">
      <sharedItems containsBlank="1"/>
    </cacheField>
    <cacheField name="CONCEPTO" numFmtId="0">
      <sharedItems containsBlank="1" count="9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1512" u="1"/>
      </sharedItems>
    </cacheField>
    <cacheField name="UN" numFmtId="0">
      <sharedItems containsBlank="1" containsMixedTypes="1" containsNumber="1" minValue="1" maxValue="1131.7" count="6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haredItems>
    </cacheField>
    <cacheField name="TEXTO ADICIONAL" numFmtId="0">
      <sharedItems containsBlank="1" count="6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El precio Unitario debe incluir la instalación en Obra._x000a_Lugar de Entrega: Planta Concentradora (patio de concentrados)_x000a_Tiempo de Entrega: 15 días calendario, después de la notificación"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TECNICOS Y OTRO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TECNICOS Y OTRO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TECNICOS Y OTRO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1"/>
    <x v="89"/>
    <m/>
    <m/>
    <m/>
    <m/>
    <m/>
    <m/>
    <e v="#N/A"/>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s v="                                                                                                                                                                                                                                                                                                                                                                                                                                                                                                                                                                                                                                                                                                                                                                                         "/>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s v="                                                  "/>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n v="7.4753699999999998"/>
    <n v="0"/>
    <m/>
    <m/>
    <m/>
    <m/>
    <m/>
    <m/>
    <m/>
    <m/>
    <m/>
    <m/>
    <m/>
    <m/>
    <m/>
    <m/>
    <m/>
    <m/>
    <m/>
    <m/>
    <m/>
    <m/>
    <m/>
    <m/>
    <m/>
    <m/>
    <m/>
    <m/>
    <m/>
    <m/>
    <m/>
    <m/>
    <m/>
    <m/>
    <m/>
    <m/>
    <m/>
  </r>
  <r>
    <x v="0"/>
    <x v="89"/>
    <m/>
    <m/>
    <m/>
    <m/>
    <m/>
    <m/>
    <m/>
    <m/>
    <m/>
    <m/>
    <m/>
    <m/>
    <m/>
    <m/>
    <x v="88"/>
    <m/>
    <x v="61"/>
    <x v="38"/>
    <x v="46"/>
    <x v="20"/>
    <x v="0"/>
    <x v="11"/>
    <x v="4"/>
    <m/>
    <m/>
    <m/>
    <m/>
    <m/>
    <m/>
    <m/>
    <m/>
    <m/>
    <m/>
    <m/>
    <m/>
    <m/>
    <m/>
    <m/>
    <m/>
    <m/>
    <m/>
    <m/>
    <m/>
    <m/>
    <m/>
    <m/>
    <m/>
    <m/>
    <m/>
    <m/>
    <m/>
    <m/>
    <m/>
    <m/>
    <m/>
    <m/>
    <m/>
    <m/>
    <n v="0"/>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CB0BD3-14D0-4DA6-A500-881315598C35}" name="Tabla dinámica1" cacheId="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1">
        <item x="8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0">
        <item x="8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89"/>
        <item x="66"/>
        <item x="67"/>
        <item x="68"/>
        <item x="69"/>
        <item x="70"/>
        <item x="71"/>
        <item x="72"/>
        <item x="73"/>
        <item x="74"/>
        <item x="75"/>
        <item x="76"/>
        <item x="77"/>
        <item x="78"/>
        <item x="79"/>
        <item x="80"/>
        <item x="81"/>
        <item x="82"/>
        <item x="83"/>
        <item x="65"/>
        <item x="84"/>
        <item x="85"/>
        <item x="86"/>
        <item x="8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5"/>
        <item m="1" x="507"/>
        <item m="1" x="501"/>
        <item m="1" x="483"/>
        <item m="1" x="512"/>
        <item m="1" x="484"/>
        <item m="1" x="469"/>
        <item m="1" x="476"/>
        <item m="1" x="465"/>
        <item m="1" x="505"/>
        <item m="1" x="471"/>
        <item m="1" x="472"/>
        <item m="1" x="486"/>
        <item m="1" x="496"/>
        <item m="1" x="494"/>
        <item m="1" x="500"/>
        <item m="1" x="491"/>
        <item m="1" x="509"/>
        <item m="1" x="514"/>
        <item m="1" x="462"/>
        <item m="1" x="463"/>
        <item m="1" x="480"/>
        <item m="1" x="490"/>
        <item m="1" x="466"/>
        <item m="1" x="508"/>
        <item m="1" x="506"/>
        <item m="1" x="504"/>
        <item x="218"/>
        <item x="219"/>
        <item x="220"/>
        <item x="221"/>
        <item x="222"/>
        <item x="223"/>
        <item x="224"/>
        <item m="1" x="488"/>
        <item m="1" x="473"/>
        <item m="1" x="502"/>
        <item m="1" x="493"/>
        <item m="1" x="479"/>
        <item m="1" x="482"/>
        <item m="1" x="474"/>
        <item m="1" x="487"/>
        <item m="1" x="475"/>
        <item m="1" x="510"/>
        <item x="233"/>
        <item x="234"/>
        <item x="235"/>
        <item x="236"/>
        <item x="237"/>
        <item m="1" x="497"/>
        <item m="1" x="489"/>
        <item m="1" x="492"/>
        <item m="1" x="503"/>
        <item m="1" x="467"/>
        <item m="1" x="470"/>
        <item m="1" x="481"/>
        <item x="243"/>
        <item x="244"/>
        <item x="245"/>
        <item x="246"/>
        <item x="247"/>
        <item x="248"/>
        <item x="249"/>
        <item m="1" x="46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3"/>
        <item m="1" x="495"/>
        <item m="1" x="511"/>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77"/>
        <item m="1" x="478"/>
        <item m="1" x="498"/>
        <item m="1" x="499"/>
        <item m="1" x="468"/>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s>
    </pivotField>
    <pivotField axis="axisRow" compact="0" outline="0" showAll="0" defaultSubtotal="0">
      <items count="84">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3"/>
        <item x="70"/>
        <item x="72"/>
        <item x="76"/>
        <item x="74"/>
        <item x="82"/>
      </items>
    </pivotField>
    <pivotField axis="axisRow" compact="0" outline="0" showAll="0" defaultSubtotal="0">
      <items count="6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Row" compact="0" outline="0" showAll="0">
      <items count="67">
        <item x="0"/>
        <item x="1"/>
        <item x="2"/>
        <item x="3"/>
        <item x="4"/>
        <item x="5"/>
        <item x="6"/>
        <item x="7"/>
        <item x="8"/>
        <item x="9"/>
        <item x="10"/>
        <item x="11"/>
        <item x="12"/>
        <item x="13"/>
        <item x="14"/>
        <item x="15"/>
        <item x="16"/>
        <item x="17"/>
        <item x="18"/>
        <item x="19"/>
        <item x="20"/>
        <item x="21"/>
        <item x="22"/>
        <item x="23"/>
        <item x="24"/>
        <item m="1" x="58"/>
        <item x="25"/>
        <item x="26"/>
        <item m="1" x="62"/>
        <item x="27"/>
        <item x="28"/>
        <item m="1" x="59"/>
        <item x="29"/>
        <item x="30"/>
        <item x="31"/>
        <item x="32"/>
        <item x="33"/>
        <item m="1" x="61"/>
        <item m="1" x="60"/>
        <item x="34"/>
        <item x="35"/>
        <item x="36"/>
        <item x="37"/>
        <item x="38"/>
        <item x="39"/>
        <item x="40"/>
        <item x="41"/>
        <item m="1" x="63"/>
        <item x="42"/>
        <item x="43"/>
        <item x="44"/>
        <item x="45"/>
        <item x="46"/>
        <item x="47"/>
        <item x="48"/>
        <item x="49"/>
        <item m="1" x="64"/>
        <item x="50"/>
        <item x="51"/>
        <item x="52"/>
        <item x="53"/>
        <item x="54"/>
        <item m="1" x="65"/>
        <item x="55"/>
        <item x="56"/>
        <item x="57"/>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89"/>
      <x/>
      <x v="11"/>
      <x v="2"/>
      <x v="511"/>
      <x/>
      <x v="2"/>
      <x v="65"/>
    </i>
    <i r="1">
      <x v="1"/>
      <x v="11"/>
      <x v="2"/>
      <x v="512"/>
      <x/>
      <x v="2"/>
      <x/>
    </i>
    <i r="1">
      <x v="2"/>
      <x v="5"/>
      <x v="2"/>
      <x v="513"/>
      <x/>
      <x v="2"/>
      <x/>
    </i>
    <i r="1">
      <x v="3"/>
      <x v="5"/>
      <x v="2"/>
      <x v="514"/>
      <x/>
      <x v="2"/>
      <x/>
    </i>
    <i t="grand">
      <x/>
    </i>
  </rowItems>
  <colItems count="1">
    <i/>
  </colItems>
  <pageFields count="2">
    <pageField fld="1" item="8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78C6-67D1-456A-BD87-DF16B74AF455}">
  <sheetPr codeName="Hoja27">
    <tabColor rgb="FF7030A0"/>
  </sheetPr>
  <dimension ref="B1:U155"/>
  <sheetViews>
    <sheetView tabSelected="1" zoomScale="80" zoomScaleNormal="80" zoomScaleSheetLayoutView="90" workbookViewId="0">
      <selection activeCell="E60" sqref="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v>
      </c>
      <c r="Q5" t="s">
        <v>16</v>
      </c>
      <c r="R5" t="s">
        <v>17</v>
      </c>
      <c r="S5" t="s">
        <v>18</v>
      </c>
      <c r="T5" t="s">
        <v>19</v>
      </c>
      <c r="U5" t="s">
        <v>20</v>
      </c>
    </row>
    <row r="6" spans="2:21" ht="35.25" customHeight="1" x14ac:dyDescent="0.25">
      <c r="C6" s="7"/>
      <c r="D6" s="8" t="str">
        <f>"N° "&amp;O1&amp;"/2023"</f>
        <v>N° CD-207/2023</v>
      </c>
      <c r="E6" s="9"/>
      <c r="F6" s="9"/>
      <c r="O6">
        <v>2</v>
      </c>
      <c r="P6">
        <v>15</v>
      </c>
      <c r="Q6" t="s">
        <v>16</v>
      </c>
      <c r="R6" t="s">
        <v>21</v>
      </c>
      <c r="S6" t="s">
        <v>18</v>
      </c>
      <c r="T6" t="s">
        <v>19</v>
      </c>
      <c r="U6" t="s">
        <v>22</v>
      </c>
    </row>
    <row r="7" spans="2:21" ht="90" customHeight="1" x14ac:dyDescent="0.25">
      <c r="B7" s="10" t="str">
        <f>N5</f>
        <v>CLQ-23-CD-207/2023 ADQUISICION DE LLANTAS DE GOMA</v>
      </c>
      <c r="C7" s="10"/>
      <c r="D7" s="10"/>
      <c r="E7" s="10"/>
      <c r="F7" s="10"/>
      <c r="G7" s="10"/>
      <c r="H7" s="10"/>
      <c r="I7" s="10"/>
      <c r="J7" s="10"/>
      <c r="K7" s="10"/>
      <c r="L7" s="10"/>
      <c r="O7">
        <v>3</v>
      </c>
      <c r="P7">
        <v>6</v>
      </c>
      <c r="Q7" t="s">
        <v>16</v>
      </c>
      <c r="R7" t="s">
        <v>23</v>
      </c>
      <c r="S7" t="s">
        <v>18</v>
      </c>
      <c r="T7" t="s">
        <v>19</v>
      </c>
      <c r="U7" t="s">
        <v>22</v>
      </c>
    </row>
    <row r="8" spans="2:21" ht="5.25" customHeight="1" x14ac:dyDescent="0.35">
      <c r="B8" s="11"/>
      <c r="C8" s="11"/>
      <c r="D8" s="11"/>
      <c r="E8" s="11"/>
      <c r="F8" s="11"/>
      <c r="G8" s="11"/>
      <c r="H8" s="11"/>
      <c r="I8" s="11"/>
      <c r="J8" s="11"/>
      <c r="K8" s="12"/>
      <c r="L8" s="12"/>
      <c r="O8">
        <v>4</v>
      </c>
      <c r="P8">
        <v>6</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t="s">
        <v>27</v>
      </c>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28</v>
      </c>
      <c r="D11" s="15"/>
      <c r="E11" s="16"/>
      <c r="F11" s="25" t="s">
        <v>29</v>
      </c>
      <c r="G11" s="26"/>
      <c r="H11" s="27" t="s">
        <v>30</v>
      </c>
      <c r="I11" s="28" t="s">
        <v>31</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32</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33</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34</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35</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36</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37</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38</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39</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40</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43</v>
      </c>
      <c r="D35" s="86"/>
      <c r="E35" s="86"/>
      <c r="F35" s="86"/>
      <c r="G35" s="86"/>
      <c r="H35" s="86"/>
      <c r="I35" s="86"/>
      <c r="J35" s="86"/>
      <c r="K35" s="87"/>
    </row>
    <row r="36" spans="2:21" ht="21" customHeight="1" x14ac:dyDescent="0.25">
      <c r="B36" s="41"/>
      <c r="C36" s="88" t="s">
        <v>44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45</v>
      </c>
      <c r="D38" s="95"/>
      <c r="E38" s="95"/>
      <c r="F38" s="95"/>
      <c r="G38" s="96"/>
      <c r="H38" s="97"/>
      <c r="I38" s="97"/>
      <c r="J38" s="97"/>
      <c r="K38" s="98"/>
    </row>
    <row r="39" spans="2:21" ht="25.5" customHeight="1" x14ac:dyDescent="0.25">
      <c r="B39" s="41"/>
      <c r="C39" s="99" t="s">
        <v>46</v>
      </c>
      <c r="D39" s="75"/>
      <c r="E39" s="75"/>
      <c r="F39" s="75"/>
      <c r="G39" s="100"/>
      <c r="H39" s="83"/>
      <c r="I39" s="83"/>
      <c r="J39" s="83"/>
      <c r="K39" s="101"/>
    </row>
    <row r="40" spans="2:21" ht="25.5" customHeight="1" x14ac:dyDescent="0.25">
      <c r="B40" s="41"/>
      <c r="C40" s="102" t="s">
        <v>47</v>
      </c>
      <c r="D40" s="103"/>
      <c r="E40" s="103"/>
      <c r="F40" s="103"/>
      <c r="G40" s="103"/>
      <c r="H40" s="103"/>
      <c r="I40" s="103"/>
      <c r="J40" s="103"/>
      <c r="K40" s="104"/>
    </row>
    <row r="41" spans="2:21" ht="25.5" customHeight="1" x14ac:dyDescent="0.25">
      <c r="B41" s="41"/>
      <c r="C41" s="102" t="s">
        <v>48</v>
      </c>
      <c r="D41" s="103"/>
      <c r="E41" s="103"/>
      <c r="F41" s="103"/>
      <c r="G41" s="103"/>
      <c r="H41" s="103"/>
      <c r="I41" s="103"/>
      <c r="J41" s="103"/>
      <c r="K41" s="104"/>
    </row>
    <row r="42" spans="2:21" ht="25.5" customHeight="1" x14ac:dyDescent="0.25">
      <c r="B42" s="41"/>
      <c r="C42" s="102" t="s">
        <v>49</v>
      </c>
      <c r="D42" s="103"/>
      <c r="E42" s="103"/>
      <c r="F42" s="103"/>
      <c r="G42" s="103"/>
      <c r="H42" s="103"/>
      <c r="I42" s="103"/>
      <c r="J42" s="103"/>
      <c r="K42" s="104"/>
    </row>
    <row r="43" spans="2:21" ht="25.5" customHeight="1" x14ac:dyDescent="0.25">
      <c r="B43" s="41"/>
      <c r="C43" s="102" t="s">
        <v>50</v>
      </c>
      <c r="D43" s="103"/>
      <c r="E43" s="103"/>
      <c r="F43" s="103"/>
      <c r="G43" s="103"/>
      <c r="H43" s="103"/>
      <c r="I43" s="103"/>
      <c r="J43" s="103"/>
      <c r="K43" s="104"/>
    </row>
    <row r="44" spans="2:21" ht="25.5" customHeight="1" x14ac:dyDescent="0.25">
      <c r="B44" s="41"/>
      <c r="C44" s="102" t="s">
        <v>51</v>
      </c>
      <c r="D44" s="103"/>
      <c r="E44" s="103"/>
      <c r="F44" s="103"/>
      <c r="G44" s="103"/>
      <c r="H44" s="103"/>
      <c r="I44" s="103"/>
      <c r="J44" s="103"/>
      <c r="K44" s="104"/>
    </row>
    <row r="45" spans="2:21" ht="25.5" customHeight="1" x14ac:dyDescent="0.25">
      <c r="B45" s="41"/>
      <c r="C45" s="102" t="s">
        <v>52</v>
      </c>
      <c r="D45" s="103"/>
      <c r="E45" s="103"/>
      <c r="F45" s="103"/>
      <c r="G45" s="103"/>
      <c r="H45" s="103"/>
      <c r="I45" s="103"/>
      <c r="J45" s="103"/>
      <c r="K45" s="104"/>
    </row>
    <row r="46" spans="2:21" ht="25.5" customHeight="1" x14ac:dyDescent="0.25">
      <c r="B46" s="41"/>
      <c r="C46" s="102" t="s">
        <v>53</v>
      </c>
      <c r="D46" s="103"/>
      <c r="E46" s="103"/>
      <c r="F46" s="103"/>
      <c r="G46" s="103"/>
      <c r="H46" s="103"/>
      <c r="I46" s="103"/>
      <c r="J46" s="103"/>
      <c r="K46" s="104"/>
    </row>
    <row r="47" spans="2:21" ht="25.5" customHeight="1" x14ac:dyDescent="0.25">
      <c r="B47" s="41"/>
      <c r="C47" s="102" t="s">
        <v>54</v>
      </c>
      <c r="D47" s="103"/>
      <c r="E47" s="103"/>
      <c r="F47" s="103"/>
      <c r="G47" s="103"/>
      <c r="H47" s="103"/>
      <c r="I47" s="103"/>
      <c r="J47" s="103"/>
      <c r="K47" s="104"/>
    </row>
    <row r="48" spans="2:21" ht="25.5" customHeight="1" x14ac:dyDescent="0.25">
      <c r="C48" s="105" t="s">
        <v>55</v>
      </c>
      <c r="D48" s="106"/>
      <c r="E48" s="106"/>
      <c r="F48" s="106"/>
      <c r="G48" s="106"/>
      <c r="H48" s="106"/>
      <c r="I48" s="106"/>
      <c r="J48" s="106"/>
      <c r="K48" s="107"/>
    </row>
    <row r="49" spans="2:21" ht="86.25" customHeight="1" x14ac:dyDescent="0.25"/>
    <row r="50" spans="2:21" ht="39" customHeight="1" x14ac:dyDescent="0.3">
      <c r="B50" s="108" t="s">
        <v>56</v>
      </c>
      <c r="C50" s="108"/>
      <c r="D50" s="108"/>
      <c r="E50" s="108"/>
      <c r="F50" s="108"/>
      <c r="G50" s="108"/>
      <c r="H50" s="108"/>
      <c r="I50" s="108"/>
      <c r="J50" s="108"/>
      <c r="K50" s="108"/>
      <c r="L50" s="108"/>
    </row>
    <row r="53" spans="2:21" ht="23.25" x14ac:dyDescent="0.35">
      <c r="B53" s="109" t="s">
        <v>57</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58</v>
      </c>
      <c r="C57" s="119"/>
      <c r="D57" s="119"/>
      <c r="E57" s="119"/>
      <c r="F57" s="120"/>
      <c r="G57" s="121" t="s">
        <v>59</v>
      </c>
      <c r="H57" s="122"/>
      <c r="I57" s="122"/>
      <c r="J57" s="122"/>
      <c r="K57" s="122"/>
      <c r="L57" s="123"/>
    </row>
    <row r="58" spans="2:21" s="33" customFormat="1" ht="25.5" x14ac:dyDescent="0.25">
      <c r="B58" s="124" t="s">
        <v>60</v>
      </c>
      <c r="C58" s="125" t="s">
        <v>61</v>
      </c>
      <c r="D58" s="126" t="s">
        <v>62</v>
      </c>
      <c r="E58" s="126" t="s">
        <v>63</v>
      </c>
      <c r="F58" s="126" t="s">
        <v>64</v>
      </c>
      <c r="G58" s="126" t="s">
        <v>65</v>
      </c>
      <c r="H58" s="126" t="s">
        <v>66</v>
      </c>
      <c r="I58" s="126" t="s">
        <v>67</v>
      </c>
      <c r="J58" s="126" t="s">
        <v>68</v>
      </c>
      <c r="K58" s="126" t="s">
        <v>69</v>
      </c>
      <c r="L58" s="127" t="s">
        <v>70</v>
      </c>
      <c r="N58"/>
      <c r="O58"/>
      <c r="P58"/>
      <c r="Q58"/>
      <c r="R58"/>
      <c r="S58"/>
      <c r="T58"/>
      <c r="U58"/>
    </row>
    <row r="59" spans="2:21" ht="77.25" customHeight="1" x14ac:dyDescent="0.25">
      <c r="B59" s="128">
        <f>O5</f>
        <v>1</v>
      </c>
      <c r="C59" s="129">
        <f>P5</f>
        <v>15</v>
      </c>
      <c r="D59" s="130" t="str">
        <f>Q5</f>
        <v>pza.</v>
      </c>
      <c r="E59" s="131" t="str">
        <f>R5</f>
        <v>LLANTA DE GOMA COD. 12291 O SIMILAR, PANTANERA, TUBULAR 12R22.5 PARA VOLQUETA HONG YANG; AÑO DE FABRICACION RECIENTE 2022 ADELANTE</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77.25" customHeight="1" x14ac:dyDescent="0.25">
      <c r="B60" s="128">
        <f t="shared" ref="B60:E120" si="0">O6</f>
        <v>2</v>
      </c>
      <c r="C60" s="129">
        <f t="shared" si="0"/>
        <v>15</v>
      </c>
      <c r="D60" s="130" t="str">
        <f t="shared" si="0"/>
        <v>pza.</v>
      </c>
      <c r="E60" s="131" t="str">
        <f t="shared" si="0"/>
        <v xml:space="preserve">LLANTA DE GOMA CON HUELLA PANTANERA 7,5 R 16 CON CAMARA Y PONCHILLO DE FABRICACION RECIENTE 2022 EN ADELANTE </v>
      </c>
      <c r="F60" s="195"/>
      <c r="G60" s="132"/>
      <c r="H60" s="133"/>
      <c r="I60" s="133"/>
      <c r="J60" s="133"/>
      <c r="K60" s="133"/>
      <c r="L60" s="134"/>
    </row>
    <row r="61" spans="2:21" ht="77.25" customHeight="1" x14ac:dyDescent="0.25">
      <c r="B61" s="128">
        <f t="shared" si="0"/>
        <v>3</v>
      </c>
      <c r="C61" s="129">
        <f t="shared" si="0"/>
        <v>6</v>
      </c>
      <c r="D61" s="130" t="str">
        <f t="shared" si="0"/>
        <v>pza.</v>
      </c>
      <c r="E61" s="131" t="str">
        <f t="shared" si="0"/>
        <v>LLANTA DE GOMA 2,15/75R17,5 AT TODO TERRENO, TUBULAR PARA TOYOTA COASTER,  AÑO DE FABRICACION RECIENTE 2022 ADELANTE</v>
      </c>
      <c r="F61" s="195"/>
      <c r="G61" s="132"/>
      <c r="H61" s="133"/>
      <c r="I61" s="133"/>
      <c r="J61" s="133"/>
      <c r="K61" s="133"/>
      <c r="L61" s="134"/>
    </row>
    <row r="62" spans="2:21" ht="77.25" customHeight="1" x14ac:dyDescent="0.25">
      <c r="B62" s="128">
        <f t="shared" si="0"/>
        <v>4</v>
      </c>
      <c r="C62" s="129">
        <f t="shared" si="0"/>
        <v>6</v>
      </c>
      <c r="D62" s="130" t="str">
        <f t="shared" si="0"/>
        <v>pza.</v>
      </c>
      <c r="E62" s="131" t="str">
        <f t="shared" si="0"/>
        <v>LLANTA DE GOMA PANTANERA, TUBULAR 265/70R19,5;  AÑO DE FABRICACION RECIENTE 2022 ADELANTE</v>
      </c>
      <c r="F62" s="196"/>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ref="F60:F120" si="1">U9</f>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71</v>
      </c>
      <c r="C136" s="137"/>
      <c r="D136" s="137"/>
      <c r="E136" s="137"/>
      <c r="F136" s="137"/>
      <c r="G136" s="137"/>
      <c r="H136" s="137"/>
      <c r="I136" s="137"/>
      <c r="J136" s="137"/>
      <c r="K136" s="138"/>
      <c r="L136" s="134"/>
    </row>
    <row r="137" spans="2:12" ht="15.75" thickBot="1" x14ac:dyDescent="0.3">
      <c r="B137" s="139" t="s">
        <v>72</v>
      </c>
      <c r="C137" s="140"/>
      <c r="D137" s="140"/>
      <c r="E137" s="140"/>
      <c r="F137" s="140"/>
      <c r="G137" s="140"/>
      <c r="H137" s="140"/>
      <c r="I137" s="140"/>
      <c r="J137" s="140"/>
      <c r="K137" s="140"/>
      <c r="L137" s="141"/>
    </row>
    <row r="138" spans="2:12" ht="18.75" x14ac:dyDescent="0.3">
      <c r="B138" s="103" t="s">
        <v>73</v>
      </c>
      <c r="C138" s="142"/>
      <c r="D138" s="142"/>
      <c r="E138" s="142"/>
      <c r="F138" s="142"/>
      <c r="G138" s="142"/>
      <c r="H138" s="142"/>
      <c r="I138" s="142"/>
      <c r="J138" s="142"/>
      <c r="K138" s="142"/>
    </row>
    <row r="139" spans="2:12" ht="18.75" x14ac:dyDescent="0.25">
      <c r="B139" s="103" t="s">
        <v>74</v>
      </c>
      <c r="C139" s="103"/>
      <c r="D139" s="103"/>
      <c r="E139" s="103"/>
      <c r="F139" s="103"/>
      <c r="G139" s="103"/>
      <c r="H139" s="103"/>
      <c r="I139" s="103"/>
      <c r="J139" s="103"/>
      <c r="K139" s="103"/>
      <c r="L139" s="103"/>
    </row>
    <row r="140" spans="2:12" ht="21" x14ac:dyDescent="0.25">
      <c r="B140" s="143" t="s">
        <v>75</v>
      </c>
      <c r="C140" s="143"/>
      <c r="D140" s="143"/>
      <c r="E140" s="143"/>
      <c r="F140" s="144"/>
      <c r="G140" s="145"/>
      <c r="H140" s="146"/>
      <c r="I140" s="146"/>
      <c r="J140" s="146"/>
      <c r="K140" s="146"/>
      <c r="L140" s="146"/>
    </row>
    <row r="141" spans="2:12" ht="80.25" customHeight="1" x14ac:dyDescent="0.25">
      <c r="B141" s="147" t="s">
        <v>76</v>
      </c>
      <c r="C141" s="148"/>
      <c r="D141" s="148"/>
      <c r="E141" s="148"/>
      <c r="F141" s="148"/>
      <c r="G141" s="148"/>
      <c r="H141" s="148"/>
      <c r="I141" s="148"/>
      <c r="J141" s="148"/>
      <c r="K141" s="148"/>
      <c r="L141" s="149"/>
    </row>
    <row r="142" spans="2:12" ht="18.75" x14ac:dyDescent="0.25">
      <c r="B142" s="150" t="s">
        <v>77</v>
      </c>
      <c r="C142" s="151"/>
      <c r="D142" s="151"/>
      <c r="E142" s="151"/>
      <c r="F142" s="152"/>
      <c r="G142" s="153"/>
      <c r="H142" s="154"/>
      <c r="I142" s="154"/>
      <c r="J142" s="154"/>
      <c r="K142" s="154"/>
      <c r="L142" s="155"/>
    </row>
    <row r="143" spans="2:12" ht="18.75" x14ac:dyDescent="0.25">
      <c r="B143" s="156" t="s">
        <v>78</v>
      </c>
      <c r="C143" s="157"/>
      <c r="D143" s="157"/>
      <c r="E143" s="157"/>
      <c r="F143" s="158"/>
      <c r="G143" s="159" t="s">
        <v>79</v>
      </c>
      <c r="H143" s="160"/>
      <c r="I143" s="160"/>
      <c r="J143" s="160"/>
      <c r="K143" s="160"/>
      <c r="L143" s="161"/>
    </row>
    <row r="144" spans="2:12" ht="18.75" x14ac:dyDescent="0.25">
      <c r="B144" s="156" t="s">
        <v>80</v>
      </c>
      <c r="C144" s="157"/>
      <c r="D144" s="157"/>
      <c r="E144" s="157"/>
      <c r="F144" s="158"/>
      <c r="G144" s="162"/>
      <c r="H144" s="163"/>
      <c r="I144" s="163"/>
      <c r="J144" s="163"/>
      <c r="K144" s="163"/>
      <c r="L144" s="164"/>
    </row>
    <row r="145" spans="2:12" ht="24.75" customHeight="1" x14ac:dyDescent="0.25">
      <c r="B145" s="165" t="s">
        <v>81</v>
      </c>
      <c r="C145" s="166"/>
      <c r="D145" s="166"/>
      <c r="E145" s="166"/>
      <c r="F145" s="166"/>
      <c r="G145" s="166"/>
      <c r="H145" s="166"/>
      <c r="I145" s="166"/>
      <c r="J145" s="166"/>
      <c r="K145" s="166"/>
      <c r="L145" s="167"/>
    </row>
    <row r="146" spans="2:12" ht="19.5" thickBot="1" x14ac:dyDescent="0.3">
      <c r="B146" s="168" t="s">
        <v>87</v>
      </c>
      <c r="C146" s="169"/>
      <c r="D146" s="169"/>
      <c r="E146" s="169"/>
      <c r="F146" s="170"/>
      <c r="G146" s="171"/>
      <c r="H146" s="172"/>
      <c r="I146" s="172"/>
      <c r="J146" s="172"/>
      <c r="K146" s="172"/>
      <c r="L146" s="173"/>
    </row>
    <row r="147" spans="2:12" ht="21" x14ac:dyDescent="0.35">
      <c r="B147" s="174" t="s">
        <v>45</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0EA720D-1245-4F82-8A61-AAF8C7AE377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2023-05-12T13:20:32Z</cp:lastPrinted>
  <dcterms:created xsi:type="dcterms:W3CDTF">2023-05-12T13:06:00Z</dcterms:created>
  <dcterms:modified xsi:type="dcterms:W3CDTF">2023-05-12T13:22:03Z</dcterms:modified>
</cp:coreProperties>
</file>